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1.xml" ContentType="application/vnd.openxmlformats-officedocument.spreadsheetml.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hidePivotFieldList="1"/>
  <mc:AlternateContent xmlns:mc="http://schemas.openxmlformats.org/markup-compatibility/2006">
    <mc:Choice Requires="x15">
      <x15ac:absPath xmlns:x15ac="http://schemas.microsoft.com/office/spreadsheetml/2010/11/ac" url="C:\Rendimento\Status Report\Planilhas Status 19nov2020\Fabiano\"/>
    </mc:Choice>
  </mc:AlternateContent>
  <xr:revisionPtr revIDLastSave="0" documentId="13_ncr:1_{E39E7B25-6A69-4FA8-97B4-6E657D5D6ADD}" xr6:coauthVersionLast="36" xr6:coauthVersionMax="36" xr10:uidLastSave="{00000000-0000-0000-0000-000000000000}"/>
  <bookViews>
    <workbookView xWindow="0" yWindow="0" windowWidth="20490" windowHeight="7545" tabRatio="773" firstSheet="32" activeTab="34" xr2:uid="{00000000-000D-0000-FFFF-FFFF00000000}"/>
  </bookViews>
  <sheets>
    <sheet name="Demanda x Squad" sheetId="5" r:id="rId1"/>
    <sheet name="Validacao1" sheetId="54" r:id="rId2"/>
    <sheet name="Validacao0" sheetId="53" r:id="rId3"/>
    <sheet name="MANUAL" sheetId="60" r:id="rId4"/>
    <sheet name="White Label" sheetId="1" r:id="rId5"/>
    <sheet name="WL FEATURES" sheetId="10" r:id="rId6"/>
    <sheet name="CONVENIOS" sheetId="7" r:id="rId7"/>
    <sheet name="CONVENIO FEATURES" sheetId="29" r:id="rId8"/>
    <sheet name="CONVENIO FEATURES ITAU" sheetId="57" r:id="rId9"/>
    <sheet name="CONVENIO FEATURES RECARGA" sheetId="58" r:id="rId10"/>
    <sheet name="MP" sheetId="2" r:id="rId11"/>
    <sheet name="MP Features" sheetId="8" r:id="rId12"/>
    <sheet name="Transpay" sheetId="3" r:id="rId13"/>
    <sheet name="Transpay Features" sheetId="6" r:id="rId14"/>
    <sheet name="Riscos" sheetId="11" r:id="rId15"/>
    <sheet name="Riscos Features" sheetId="12" r:id="rId16"/>
    <sheet name="BaaS" sheetId="13" r:id="rId17"/>
    <sheet name="Bass Features" sheetId="59" r:id="rId18"/>
    <sheet name="Ripple" sheetId="48" r:id="rId19"/>
    <sheet name="Ripple Feature" sheetId="55" r:id="rId20"/>
    <sheet name="BCC" sheetId="50" r:id="rId21"/>
    <sheet name="BCC Features" sheetId="51" r:id="rId22"/>
    <sheet name="BI Agillitas" sheetId="36" r:id="rId23"/>
    <sheet name="BI Agillitas Features" sheetId="38" r:id="rId24"/>
    <sheet name="BI Banco Rendimento" sheetId="32" r:id="rId25"/>
    <sheet name="BI Banco Rendimento Features" sheetId="46" r:id="rId26"/>
    <sheet name="BI Cotacao" sheetId="34" r:id="rId27"/>
    <sheet name="BI Cotacao Features" sheetId="40" r:id="rId28"/>
    <sheet name="BI Inteligência de Mercado" sheetId="37" r:id="rId29"/>
    <sheet name="BI Inteligência Mercado Feature" sheetId="41" r:id="rId30"/>
    <sheet name="Google" sheetId="76" r:id="rId31"/>
    <sheet name="Planilha6" sheetId="91" state="hidden" r:id="rId32"/>
    <sheet name="Google Features" sheetId="77" r:id="rId33"/>
    <sheet name="Assinatura" sheetId="78" r:id="rId34"/>
    <sheet name="Assinatura Features" sheetId="79" r:id="rId35"/>
    <sheet name="CCME" sheetId="80" r:id="rId36"/>
    <sheet name="Planilha1" sheetId="86" state="hidden" r:id="rId37"/>
    <sheet name="Planilha2" sheetId="87" state="hidden" r:id="rId38"/>
    <sheet name="Planilha4" sheetId="89" state="hidden" r:id="rId39"/>
    <sheet name="Planilha5" sheetId="90" state="hidden" r:id="rId40"/>
    <sheet name="CCME Features" sheetId="81" r:id="rId41"/>
    <sheet name="PIX" sheetId="82" r:id="rId42"/>
    <sheet name="PIX Features" sheetId="83" r:id="rId43"/>
    <sheet name="Cartões" sheetId="84" r:id="rId44"/>
    <sheet name="Cartões Features" sheetId="85" r:id="rId45"/>
  </sheets>
  <definedNames>
    <definedName name="_xlnm._FilterDatabase" localSheetId="33" hidden="1">Assinatura!$A$1:$N$92</definedName>
    <definedName name="_xlnm._FilterDatabase" localSheetId="16" hidden="1">BaaS!$A$1:$N$1725</definedName>
    <definedName name="_xlnm._FilterDatabase" localSheetId="20" hidden="1">BCC!$A$1:$N$841</definedName>
    <definedName name="_xlnm._FilterDatabase" localSheetId="22" hidden="1">'BI Agillitas'!$A$1:$N$61</definedName>
    <definedName name="_xlnm._FilterDatabase" localSheetId="24" hidden="1">'BI Banco Rendimento'!$A$1:$N$147</definedName>
    <definedName name="_xlnm._FilterDatabase" localSheetId="26" hidden="1">'BI Cotacao'!$A$1:$N$53</definedName>
    <definedName name="_xlnm._FilterDatabase" localSheetId="28" hidden="1">'BI Inteligência de Mercado'!$A$1:$N$274</definedName>
    <definedName name="_xlnm._FilterDatabase" localSheetId="43" hidden="1">Cartões!$A$1:$M$56</definedName>
    <definedName name="_xlnm._FilterDatabase" localSheetId="35" hidden="1">CCME!$K$1:$K$265</definedName>
    <definedName name="_xlnm._FilterDatabase" localSheetId="6" hidden="1">CONVENIOS!$A$1:$L$1013</definedName>
    <definedName name="_xlnm._FilterDatabase" localSheetId="0" hidden="1">'Demanda x Squad'!$A$1:$E$6803</definedName>
    <definedName name="_xlnm._FilterDatabase" localSheetId="30" hidden="1">Google!$A$1:$N$175</definedName>
    <definedName name="_xlnm._FilterDatabase" localSheetId="10" hidden="1">MP!$A$1:$N$172</definedName>
    <definedName name="_xlnm._FilterDatabase" localSheetId="41" hidden="1">PIX!$A$1:$N$167</definedName>
    <definedName name="_xlnm._FilterDatabase" localSheetId="18" hidden="1">Ripple!$A$1:$L$497</definedName>
    <definedName name="_xlnm._FilterDatabase" localSheetId="14" hidden="1">Riscos!$A$1:$M$236</definedName>
    <definedName name="_xlnm._FilterDatabase" localSheetId="12" hidden="1">Transpay!$A$1:$M$339</definedName>
    <definedName name="_xlnm._FilterDatabase" localSheetId="4" hidden="1">'White Label'!$A$1:$N$277</definedName>
  </definedNames>
  <calcPr calcId="191029"/>
  <pivotCaches>
    <pivotCache cacheId="40" r:id="rId46"/>
    <pivotCache cacheId="41" r:id="rId47"/>
    <pivotCache cacheId="42" r:id="rId48"/>
    <pivotCache cacheId="43" r:id="rId49"/>
    <pivotCache cacheId="44" r:id="rId50"/>
    <pivotCache cacheId="45" r:id="rId51"/>
    <pivotCache cacheId="46" r:id="rId52"/>
    <pivotCache cacheId="47" r:id="rId53"/>
    <pivotCache cacheId="48" r:id="rId54"/>
    <pivotCache cacheId="49" r:id="rId55"/>
    <pivotCache cacheId="50" r:id="rId56"/>
    <pivotCache cacheId="51" r:id="rId57"/>
    <pivotCache cacheId="52" r:id="rId58"/>
    <pivotCache cacheId="53" r:id="rId59"/>
    <pivotCache cacheId="54" r:id="rId60"/>
    <pivotCache cacheId="55" r:id="rId61"/>
    <pivotCache cacheId="56" r:id="rId62"/>
    <pivotCache cacheId="57" r:id="rId63"/>
    <pivotCache cacheId="58" r:id="rId64"/>
    <pivotCache cacheId="59" r:id="rId6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4" i="81" l="1"/>
  <c r="F25" i="81"/>
  <c r="F26" i="81"/>
  <c r="F27" i="81"/>
  <c r="F28" i="81"/>
  <c r="F29" i="81"/>
  <c r="F30" i="81"/>
  <c r="F31" i="81"/>
  <c r="F32" i="81"/>
  <c r="F33" i="81"/>
  <c r="F34" i="81"/>
  <c r="F35" i="81"/>
  <c r="F36" i="81"/>
  <c r="F23" i="81"/>
  <c r="B17" i="85" l="1"/>
  <c r="B18" i="85"/>
  <c r="B19" i="85"/>
  <c r="B20" i="85"/>
  <c r="B21" i="85"/>
  <c r="F21" i="85" l="1"/>
  <c r="E21" i="85"/>
  <c r="D21" i="85"/>
  <c r="C21" i="85"/>
  <c r="G38" i="85"/>
  <c r="E24" i="77"/>
  <c r="F25" i="77"/>
  <c r="F26" i="77"/>
  <c r="F27" i="77"/>
  <c r="F28" i="77"/>
  <c r="F29" i="77"/>
  <c r="F30" i="77"/>
  <c r="F31" i="77"/>
  <c r="F32" i="77"/>
  <c r="F33" i="77"/>
  <c r="F34" i="77"/>
  <c r="F35" i="77"/>
  <c r="F24" i="77"/>
  <c r="F18" i="79"/>
  <c r="F19" i="79"/>
  <c r="F20" i="79"/>
  <c r="F21" i="79"/>
  <c r="F22" i="79"/>
  <c r="F17" i="79"/>
  <c r="D17" i="85" l="1"/>
  <c r="D18" i="85"/>
  <c r="D19" i="85"/>
  <c r="D20" i="85"/>
  <c r="C17" i="85"/>
  <c r="C18" i="85"/>
  <c r="C19" i="85"/>
  <c r="C20" i="85"/>
  <c r="E26" i="83" l="1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D26" i="83"/>
  <c r="D27" i="83"/>
  <c r="D28" i="83"/>
  <c r="D29" i="83"/>
  <c r="D30" i="83"/>
  <c r="D31" i="83"/>
  <c r="D32" i="83"/>
  <c r="D33" i="83"/>
  <c r="D34" i="83"/>
  <c r="D35" i="83"/>
  <c r="D36" i="83"/>
  <c r="D37" i="83"/>
  <c r="D38" i="83"/>
  <c r="D39" i="83"/>
  <c r="B26" i="83"/>
  <c r="B27" i="83"/>
  <c r="B28" i="83"/>
  <c r="B29" i="83"/>
  <c r="B30" i="83"/>
  <c r="B31" i="83"/>
  <c r="B32" i="83"/>
  <c r="B33" i="83"/>
  <c r="B34" i="83"/>
  <c r="B35" i="83"/>
  <c r="B36" i="83"/>
  <c r="B37" i="83"/>
  <c r="B38" i="83"/>
  <c r="B39" i="83"/>
  <c r="G25" i="77"/>
  <c r="G26" i="77"/>
  <c r="G27" i="77"/>
  <c r="G28" i="77"/>
  <c r="G29" i="77"/>
  <c r="G30" i="77"/>
  <c r="G31" i="77"/>
  <c r="G32" i="77"/>
  <c r="G33" i="77"/>
  <c r="G34" i="77"/>
  <c r="G35" i="77"/>
  <c r="E25" i="77"/>
  <c r="E26" i="77"/>
  <c r="E27" i="77"/>
  <c r="E28" i="77"/>
  <c r="E29" i="77"/>
  <c r="E30" i="77"/>
  <c r="E31" i="77"/>
  <c r="E32" i="77"/>
  <c r="E33" i="77"/>
  <c r="E34" i="77"/>
  <c r="E35" i="77"/>
  <c r="D25" i="77"/>
  <c r="D26" i="77"/>
  <c r="D27" i="77"/>
  <c r="D28" i="77"/>
  <c r="D29" i="77"/>
  <c r="D30" i="77"/>
  <c r="D31" i="77"/>
  <c r="D32" i="77"/>
  <c r="D33" i="77"/>
  <c r="D34" i="77"/>
  <c r="D35" i="77"/>
  <c r="C25" i="77"/>
  <c r="C26" i="77"/>
  <c r="C27" i="77"/>
  <c r="C28" i="77"/>
  <c r="C29" i="77"/>
  <c r="C30" i="77"/>
  <c r="C31" i="77"/>
  <c r="C32" i="77"/>
  <c r="C33" i="77"/>
  <c r="C34" i="77"/>
  <c r="C35" i="77"/>
  <c r="B25" i="77"/>
  <c r="B26" i="77"/>
  <c r="B27" i="77"/>
  <c r="B28" i="77"/>
  <c r="B29" i="77"/>
  <c r="B30" i="77"/>
  <c r="B31" i="77"/>
  <c r="B32" i="77"/>
  <c r="B33" i="77"/>
  <c r="B34" i="77"/>
  <c r="B35" i="77"/>
  <c r="E18" i="79"/>
  <c r="E19" i="79"/>
  <c r="E20" i="79"/>
  <c r="E21" i="79"/>
  <c r="E22" i="79"/>
  <c r="D18" i="79"/>
  <c r="D19" i="79"/>
  <c r="D20" i="79"/>
  <c r="D21" i="79"/>
  <c r="D22" i="79"/>
  <c r="G24" i="81"/>
  <c r="G25" i="81"/>
  <c r="G26" i="81"/>
  <c r="G27" i="81"/>
  <c r="G28" i="81"/>
  <c r="G29" i="81"/>
  <c r="G30" i="81"/>
  <c r="G31" i="81"/>
  <c r="G32" i="81"/>
  <c r="G33" i="81"/>
  <c r="G34" i="81"/>
  <c r="G35" i="81"/>
  <c r="G36" i="81"/>
  <c r="E24" i="81"/>
  <c r="E25" i="81"/>
  <c r="E26" i="81"/>
  <c r="E27" i="81"/>
  <c r="E28" i="81"/>
  <c r="E29" i="81"/>
  <c r="E30" i="81"/>
  <c r="E31" i="81"/>
  <c r="E32" i="81"/>
  <c r="E33" i="81"/>
  <c r="E34" i="81"/>
  <c r="E35" i="81"/>
  <c r="E36" i="81"/>
  <c r="D24" i="81"/>
  <c r="D25" i="81"/>
  <c r="D26" i="81"/>
  <c r="D27" i="81"/>
  <c r="D28" i="81"/>
  <c r="D29" i="81"/>
  <c r="D30" i="81"/>
  <c r="D31" i="81"/>
  <c r="D32" i="81"/>
  <c r="D33" i="81"/>
  <c r="D34" i="81"/>
  <c r="D35" i="81"/>
  <c r="D36" i="81"/>
  <c r="C24" i="81"/>
  <c r="C25" i="81"/>
  <c r="C26" i="81"/>
  <c r="C27" i="81"/>
  <c r="C28" i="81"/>
  <c r="C29" i="81"/>
  <c r="C30" i="81"/>
  <c r="C31" i="81"/>
  <c r="C32" i="81"/>
  <c r="C33" i="81"/>
  <c r="C34" i="81"/>
  <c r="C35" i="81"/>
  <c r="C36" i="81"/>
  <c r="B24" i="81"/>
  <c r="B25" i="81"/>
  <c r="B26" i="81"/>
  <c r="B27" i="81"/>
  <c r="B28" i="81"/>
  <c r="B29" i="81"/>
  <c r="B30" i="81"/>
  <c r="B31" i="81"/>
  <c r="B32" i="81"/>
  <c r="B33" i="81"/>
  <c r="B34" i="81"/>
  <c r="B35" i="81"/>
  <c r="B36" i="81"/>
  <c r="E25" i="83" l="1"/>
  <c r="F20" i="85" l="1"/>
  <c r="E20" i="85"/>
  <c r="F26" i="83" l="1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C26" i="83"/>
  <c r="C27" i="83"/>
  <c r="C28" i="83"/>
  <c r="C29" i="83"/>
  <c r="C30" i="83"/>
  <c r="C31" i="83"/>
  <c r="C32" i="83"/>
  <c r="C33" i="83"/>
  <c r="C34" i="83"/>
  <c r="C35" i="83"/>
  <c r="C36" i="83"/>
  <c r="C37" i="83"/>
  <c r="C38" i="83"/>
  <c r="C39" i="83"/>
  <c r="C18" i="79" l="1"/>
  <c r="C19" i="79"/>
  <c r="C20" i="79"/>
  <c r="C21" i="79"/>
  <c r="C22" i="79"/>
  <c r="B18" i="79"/>
  <c r="B19" i="79"/>
  <c r="B20" i="79"/>
  <c r="B21" i="79"/>
  <c r="B22" i="79"/>
  <c r="F19" i="85"/>
  <c r="E19" i="85"/>
  <c r="B16" i="85"/>
  <c r="F17" i="85" l="1"/>
  <c r="F18" i="85"/>
  <c r="F16" i="85"/>
  <c r="E17" i="85"/>
  <c r="E18" i="85"/>
  <c r="E16" i="85"/>
  <c r="D16" i="85"/>
  <c r="C16" i="85"/>
  <c r="B25" i="83" l="1"/>
  <c r="C25" i="83"/>
  <c r="D25" i="83"/>
  <c r="F25" i="83"/>
  <c r="B23" i="81"/>
  <c r="C23" i="81"/>
  <c r="D23" i="81"/>
  <c r="E23" i="81"/>
  <c r="G23" i="81"/>
  <c r="B17" i="79"/>
  <c r="C17" i="79"/>
  <c r="D17" i="79"/>
  <c r="E17" i="79"/>
  <c r="G17" i="79"/>
  <c r="G18" i="79"/>
  <c r="G19" i="79"/>
  <c r="G20" i="79"/>
  <c r="G21" i="79"/>
  <c r="G22" i="79"/>
  <c r="B24" i="77"/>
  <c r="C24" i="77"/>
  <c r="D24" i="77"/>
  <c r="G24" i="77"/>
  <c r="C67" i="77"/>
  <c r="P10" i="5" l="1"/>
  <c r="H13" i="60"/>
  <c r="E29" i="41" l="1"/>
  <c r="D29" i="41"/>
  <c r="F29" i="41" s="1"/>
  <c r="C29" i="41"/>
  <c r="B29" i="41"/>
  <c r="E28" i="41"/>
  <c r="D28" i="41"/>
  <c r="F28" i="41" s="1"/>
  <c r="C28" i="41"/>
  <c r="B28" i="41"/>
  <c r="F27" i="41"/>
  <c r="E27" i="41"/>
  <c r="D27" i="41"/>
  <c r="C27" i="41"/>
  <c r="B27" i="41"/>
  <c r="F26" i="41"/>
  <c r="E26" i="41"/>
  <c r="D26" i="41"/>
  <c r="C26" i="41"/>
  <c r="B26" i="41"/>
  <c r="E25" i="41"/>
  <c r="D25" i="41"/>
  <c r="F25" i="41" s="1"/>
  <c r="C25" i="41"/>
  <c r="B25" i="41"/>
  <c r="E24" i="41"/>
  <c r="D24" i="41"/>
  <c r="F24" i="41" s="1"/>
  <c r="C24" i="41"/>
  <c r="B24" i="41"/>
  <c r="F23" i="41"/>
  <c r="E23" i="41"/>
  <c r="D23" i="41"/>
  <c r="C23" i="41"/>
  <c r="B23" i="41"/>
  <c r="F22" i="41"/>
  <c r="E22" i="41"/>
  <c r="D22" i="41"/>
  <c r="C22" i="41"/>
  <c r="B22" i="41"/>
  <c r="B18" i="41" s="1"/>
  <c r="E21" i="41"/>
  <c r="D21" i="41"/>
  <c r="F21" i="41" s="1"/>
  <c r="C21" i="41"/>
  <c r="B21" i="41"/>
  <c r="E20" i="41"/>
  <c r="D20" i="41"/>
  <c r="F20" i="41" s="1"/>
  <c r="C20" i="41"/>
  <c r="B20" i="41"/>
  <c r="G14" i="41"/>
  <c r="G13" i="41"/>
  <c r="G12" i="41"/>
  <c r="G11" i="41"/>
  <c r="G10" i="41"/>
  <c r="G9" i="41"/>
  <c r="G8" i="41"/>
  <c r="G7" i="41"/>
  <c r="G6" i="41"/>
  <c r="G5" i="41"/>
  <c r="E22" i="40" l="1"/>
  <c r="D22" i="40"/>
  <c r="F22" i="40" s="1"/>
  <c r="C22" i="40"/>
  <c r="B22" i="40"/>
  <c r="E21" i="40"/>
  <c r="D21" i="40"/>
  <c r="F21" i="40" s="1"/>
  <c r="C21" i="40"/>
  <c r="B21" i="40"/>
  <c r="E20" i="40"/>
  <c r="D20" i="40"/>
  <c r="F20" i="40" s="1"/>
  <c r="C20" i="40"/>
  <c r="B20" i="40"/>
  <c r="F19" i="40"/>
  <c r="E19" i="40"/>
  <c r="D19" i="40"/>
  <c r="C19" i="40"/>
  <c r="B19" i="40"/>
  <c r="E18" i="40"/>
  <c r="D18" i="40"/>
  <c r="F18" i="40" s="1"/>
  <c r="C18" i="40"/>
  <c r="B18" i="40"/>
  <c r="E17" i="40"/>
  <c r="D17" i="40"/>
  <c r="F17" i="40" s="1"/>
  <c r="C17" i="40"/>
  <c r="B17" i="40"/>
  <c r="F16" i="40"/>
  <c r="E16" i="40"/>
  <c r="D16" i="40"/>
  <c r="C16" i="40"/>
  <c r="B16" i="40"/>
  <c r="B14" i="40"/>
  <c r="G12" i="40"/>
  <c r="G11" i="40"/>
  <c r="G10" i="40"/>
  <c r="G9" i="40"/>
  <c r="G8" i="40"/>
  <c r="G7" i="40"/>
  <c r="G6" i="40"/>
  <c r="G5" i="40"/>
  <c r="F48" i="46"/>
  <c r="E48" i="46"/>
  <c r="C48" i="46"/>
  <c r="B48" i="46"/>
  <c r="F47" i="46"/>
  <c r="E47" i="46"/>
  <c r="C47" i="46"/>
  <c r="B47" i="46"/>
  <c r="F46" i="46"/>
  <c r="E46" i="46"/>
  <c r="C46" i="46"/>
  <c r="B46" i="46"/>
  <c r="F45" i="46"/>
  <c r="E45" i="46"/>
  <c r="C45" i="46"/>
  <c r="B45" i="46"/>
  <c r="F44" i="46"/>
  <c r="E44" i="46"/>
  <c r="C44" i="46"/>
  <c r="B44" i="46"/>
  <c r="F43" i="46"/>
  <c r="E43" i="46"/>
  <c r="C43" i="46"/>
  <c r="B43" i="46"/>
  <c r="F42" i="46"/>
  <c r="E42" i="46"/>
  <c r="C42" i="46"/>
  <c r="B42" i="46"/>
  <c r="F41" i="46"/>
  <c r="E41" i="46"/>
  <c r="C41" i="46"/>
  <c r="B41" i="46"/>
  <c r="F40" i="46"/>
  <c r="E40" i="46"/>
  <c r="C40" i="46"/>
  <c r="B40" i="46"/>
  <c r="F39" i="46"/>
  <c r="E39" i="46"/>
  <c r="C39" i="46"/>
  <c r="B39" i="46"/>
  <c r="F38" i="46"/>
  <c r="E38" i="46"/>
  <c r="C38" i="46"/>
  <c r="B38" i="46"/>
  <c r="F37" i="46"/>
  <c r="E37" i="46"/>
  <c r="C37" i="46"/>
  <c r="B37" i="46"/>
  <c r="F36" i="46"/>
  <c r="E36" i="46"/>
  <c r="C36" i="46"/>
  <c r="B36" i="46"/>
  <c r="F35" i="46"/>
  <c r="E35" i="46"/>
  <c r="C35" i="46"/>
  <c r="B35" i="46"/>
  <c r="F34" i="46"/>
  <c r="E34" i="46"/>
  <c r="C34" i="46"/>
  <c r="B34" i="46"/>
  <c r="F33" i="46"/>
  <c r="E33" i="46"/>
  <c r="C33" i="46"/>
  <c r="B33" i="46"/>
  <c r="F32" i="46"/>
  <c r="E32" i="46"/>
  <c r="C32" i="46"/>
  <c r="B32" i="46"/>
  <c r="F31" i="46"/>
  <c r="E31" i="46"/>
  <c r="C31" i="46"/>
  <c r="B31" i="46"/>
  <c r="F30" i="46"/>
  <c r="E30" i="46"/>
  <c r="C30" i="46"/>
  <c r="B30" i="46"/>
  <c r="F29" i="46"/>
  <c r="E29" i="46"/>
  <c r="C29" i="46"/>
  <c r="B29" i="46"/>
  <c r="B27" i="46" s="1"/>
  <c r="F25" i="46"/>
  <c r="F24" i="46"/>
  <c r="F23" i="46"/>
  <c r="F22" i="46"/>
  <c r="F21" i="46"/>
  <c r="F20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E25" i="38"/>
  <c r="D25" i="38"/>
  <c r="F25" i="38" s="1"/>
  <c r="C25" i="38"/>
  <c r="B25" i="38"/>
  <c r="F24" i="38"/>
  <c r="E24" i="38"/>
  <c r="D24" i="38"/>
  <c r="C24" i="38"/>
  <c r="B24" i="38"/>
  <c r="F23" i="38"/>
  <c r="E23" i="38"/>
  <c r="D23" i="38"/>
  <c r="C23" i="38"/>
  <c r="B23" i="38"/>
  <c r="E22" i="38"/>
  <c r="D22" i="38"/>
  <c r="F22" i="38" s="1"/>
  <c r="C22" i="38"/>
  <c r="B22" i="38"/>
  <c r="E21" i="38"/>
  <c r="D21" i="38"/>
  <c r="F21" i="38" s="1"/>
  <c r="C21" i="38"/>
  <c r="B21" i="38"/>
  <c r="F20" i="38"/>
  <c r="E20" i="38"/>
  <c r="D20" i="38"/>
  <c r="C20" i="38"/>
  <c r="B20" i="38"/>
  <c r="F19" i="38"/>
  <c r="E19" i="38"/>
  <c r="D19" i="38"/>
  <c r="C19" i="38"/>
  <c r="B19" i="38"/>
  <c r="E18" i="38"/>
  <c r="D18" i="38"/>
  <c r="F18" i="38" s="1"/>
  <c r="C18" i="38"/>
  <c r="B18" i="38"/>
  <c r="E17" i="38"/>
  <c r="D17" i="38"/>
  <c r="F17" i="38" s="1"/>
  <c r="C17" i="38"/>
  <c r="B17" i="38"/>
  <c r="G14" i="38"/>
  <c r="G13" i="38"/>
  <c r="G12" i="38"/>
  <c r="G11" i="38"/>
  <c r="G10" i="38"/>
  <c r="G9" i="38"/>
  <c r="G8" i="38"/>
  <c r="G7" i="38"/>
  <c r="G6" i="38"/>
  <c r="G5" i="38"/>
  <c r="F86" i="59" l="1"/>
  <c r="E86" i="59"/>
  <c r="D86" i="59"/>
  <c r="B86" i="59"/>
  <c r="F85" i="59"/>
  <c r="E85" i="59"/>
  <c r="D85" i="59"/>
  <c r="B85" i="59"/>
  <c r="F84" i="59"/>
  <c r="E84" i="59"/>
  <c r="D84" i="59"/>
  <c r="B84" i="59"/>
  <c r="F83" i="59"/>
  <c r="E83" i="59"/>
  <c r="D83" i="59"/>
  <c r="B83" i="59"/>
  <c r="F82" i="59"/>
  <c r="E82" i="59"/>
  <c r="D82" i="59"/>
  <c r="B82" i="59"/>
  <c r="F81" i="59"/>
  <c r="E81" i="59"/>
  <c r="D81" i="59"/>
  <c r="B81" i="59"/>
  <c r="F80" i="59"/>
  <c r="E80" i="59"/>
  <c r="D80" i="59"/>
  <c r="B80" i="59"/>
  <c r="F79" i="59"/>
  <c r="E79" i="59"/>
  <c r="D79" i="59"/>
  <c r="B79" i="59"/>
  <c r="F78" i="59"/>
  <c r="E78" i="59"/>
  <c r="D78" i="59"/>
  <c r="B78" i="59"/>
  <c r="F77" i="59"/>
  <c r="E77" i="59"/>
  <c r="D77" i="59"/>
  <c r="B77" i="59"/>
  <c r="F76" i="59"/>
  <c r="E76" i="59"/>
  <c r="D76" i="59"/>
  <c r="B76" i="59"/>
  <c r="F75" i="59"/>
  <c r="E75" i="59"/>
  <c r="D75" i="59"/>
  <c r="B75" i="59"/>
  <c r="F74" i="59"/>
  <c r="E74" i="59"/>
  <c r="D74" i="59"/>
  <c r="B74" i="59"/>
  <c r="F73" i="59"/>
  <c r="E73" i="59"/>
  <c r="D73" i="59"/>
  <c r="B73" i="59"/>
  <c r="F72" i="59"/>
  <c r="E72" i="59"/>
  <c r="D72" i="59"/>
  <c r="B72" i="59"/>
  <c r="F71" i="59"/>
  <c r="E71" i="59"/>
  <c r="D71" i="59"/>
  <c r="B71" i="59"/>
  <c r="F70" i="59"/>
  <c r="E70" i="59"/>
  <c r="D70" i="59"/>
  <c r="B70" i="59"/>
  <c r="F69" i="59"/>
  <c r="E69" i="59"/>
  <c r="D69" i="59"/>
  <c r="B69" i="59"/>
  <c r="F68" i="59"/>
  <c r="E68" i="59"/>
  <c r="D68" i="59"/>
  <c r="B68" i="59"/>
  <c r="F67" i="59"/>
  <c r="E67" i="59"/>
  <c r="D67" i="59"/>
  <c r="B67" i="59"/>
  <c r="F66" i="59"/>
  <c r="E66" i="59"/>
  <c r="D66" i="59"/>
  <c r="B66" i="59"/>
  <c r="F65" i="59"/>
  <c r="E65" i="59"/>
  <c r="D65" i="59"/>
  <c r="B65" i="59"/>
  <c r="F64" i="59"/>
  <c r="E64" i="59"/>
  <c r="D64" i="59"/>
  <c r="B64" i="59"/>
  <c r="F63" i="59"/>
  <c r="E63" i="59"/>
  <c r="D63" i="59"/>
  <c r="B63" i="59"/>
  <c r="F62" i="59"/>
  <c r="E62" i="59"/>
  <c r="D62" i="59"/>
  <c r="B62" i="59"/>
  <c r="F61" i="59"/>
  <c r="E61" i="59"/>
  <c r="D61" i="59"/>
  <c r="B61" i="59"/>
  <c r="F60" i="59"/>
  <c r="E60" i="59"/>
  <c r="D60" i="59"/>
  <c r="B60" i="59"/>
  <c r="F59" i="59"/>
  <c r="E59" i="59"/>
  <c r="D59" i="59"/>
  <c r="B59" i="59"/>
  <c r="F58" i="59"/>
  <c r="E58" i="59"/>
  <c r="D58" i="59"/>
  <c r="B58" i="59"/>
  <c r="F57" i="59"/>
  <c r="E57" i="59"/>
  <c r="D57" i="59"/>
  <c r="B57" i="59"/>
  <c r="F56" i="59"/>
  <c r="E56" i="59"/>
  <c r="D56" i="59"/>
  <c r="B56" i="59"/>
  <c r="F55" i="59"/>
  <c r="E55" i="59"/>
  <c r="D55" i="59"/>
  <c r="B55" i="59"/>
  <c r="F54" i="59"/>
  <c r="E54" i="59"/>
  <c r="D54" i="59"/>
  <c r="B54" i="59"/>
  <c r="F53" i="59"/>
  <c r="E53" i="59"/>
  <c r="D53" i="59"/>
  <c r="B53" i="59"/>
  <c r="F52" i="59"/>
  <c r="E52" i="59"/>
  <c r="D52" i="59"/>
  <c r="B52" i="59"/>
  <c r="F51" i="59"/>
  <c r="E51" i="59"/>
  <c r="D51" i="59"/>
  <c r="B51" i="59"/>
  <c r="F50" i="59"/>
  <c r="E50" i="59"/>
  <c r="D50" i="59"/>
  <c r="B50" i="59"/>
  <c r="F49" i="59"/>
  <c r="E49" i="59"/>
  <c r="D49" i="59"/>
  <c r="B49" i="59"/>
  <c r="B8" i="60" l="1"/>
  <c r="H12" i="60" l="1"/>
  <c r="H11" i="60"/>
  <c r="H10" i="60"/>
  <c r="H14" i="60" l="1"/>
  <c r="E124" i="51"/>
  <c r="D124" i="51"/>
  <c r="C124" i="51"/>
  <c r="B124" i="51"/>
  <c r="E123" i="51"/>
  <c r="D123" i="51"/>
  <c r="C123" i="51"/>
  <c r="B123" i="51"/>
  <c r="E122" i="51"/>
  <c r="D122" i="51"/>
  <c r="C122" i="51"/>
  <c r="B122" i="51"/>
  <c r="E121" i="51"/>
  <c r="D121" i="51"/>
  <c r="C121" i="51"/>
  <c r="B121" i="51"/>
  <c r="E120" i="51"/>
  <c r="D120" i="51"/>
  <c r="C120" i="51"/>
  <c r="B120" i="51"/>
  <c r="E119" i="51"/>
  <c r="D119" i="51"/>
  <c r="C119" i="51"/>
  <c r="B119" i="51"/>
  <c r="E118" i="51"/>
  <c r="D118" i="51"/>
  <c r="C118" i="51"/>
  <c r="B118" i="51"/>
  <c r="E117" i="51"/>
  <c r="D117" i="51"/>
  <c r="C117" i="51"/>
  <c r="B117" i="51"/>
  <c r="E116" i="51"/>
  <c r="D116" i="51"/>
  <c r="C116" i="51"/>
  <c r="B116" i="51"/>
  <c r="E115" i="51"/>
  <c r="D115" i="51"/>
  <c r="C115" i="51"/>
  <c r="B115" i="51"/>
  <c r="E114" i="51"/>
  <c r="D114" i="51"/>
  <c r="C114" i="51"/>
  <c r="B114" i="51"/>
  <c r="E113" i="51"/>
  <c r="D113" i="51"/>
  <c r="C113" i="51"/>
  <c r="B113" i="51"/>
  <c r="E112" i="51"/>
  <c r="D112" i="51"/>
  <c r="C112" i="51"/>
  <c r="B112" i="51"/>
  <c r="E111" i="51"/>
  <c r="D111" i="51"/>
  <c r="C111" i="51"/>
  <c r="B111" i="51"/>
  <c r="E110" i="51"/>
  <c r="D110" i="51"/>
  <c r="C110" i="51"/>
  <c r="B110" i="51"/>
  <c r="E109" i="51"/>
  <c r="D109" i="51"/>
  <c r="C109" i="51"/>
  <c r="B109" i="51"/>
  <c r="E108" i="51"/>
  <c r="D108" i="51"/>
  <c r="C108" i="51"/>
  <c r="B108" i="51"/>
  <c r="E107" i="51"/>
  <c r="D107" i="51"/>
  <c r="C107" i="51"/>
  <c r="B107" i="51"/>
  <c r="E106" i="51"/>
  <c r="D106" i="51"/>
  <c r="C106" i="51"/>
  <c r="B106" i="51"/>
  <c r="E105" i="51"/>
  <c r="D105" i="51"/>
  <c r="C105" i="51"/>
  <c r="B105" i="51"/>
  <c r="E104" i="51"/>
  <c r="D104" i="51"/>
  <c r="C104" i="51"/>
  <c r="B104" i="51"/>
  <c r="E103" i="51"/>
  <c r="D103" i="51"/>
  <c r="C103" i="51"/>
  <c r="B103" i="51"/>
  <c r="E102" i="51"/>
  <c r="D102" i="51"/>
  <c r="C102" i="51"/>
  <c r="B102" i="51"/>
  <c r="E101" i="51"/>
  <c r="D101" i="51"/>
  <c r="C101" i="51"/>
  <c r="B101" i="51"/>
  <c r="E100" i="51"/>
  <c r="D100" i="51"/>
  <c r="C100" i="51"/>
  <c r="B100" i="51"/>
  <c r="E99" i="51"/>
  <c r="D99" i="51"/>
  <c r="C99" i="51"/>
  <c r="B99" i="51"/>
  <c r="E98" i="51"/>
  <c r="D98" i="51"/>
  <c r="C98" i="51"/>
  <c r="B98" i="51"/>
  <c r="E97" i="51"/>
  <c r="D97" i="51"/>
  <c r="C97" i="51"/>
  <c r="B97" i="51"/>
  <c r="E96" i="51"/>
  <c r="D96" i="51"/>
  <c r="C96" i="51"/>
  <c r="B96" i="51"/>
  <c r="E95" i="51"/>
  <c r="D95" i="51"/>
  <c r="C95" i="51"/>
  <c r="B95" i="51"/>
  <c r="E94" i="51"/>
  <c r="D94" i="51"/>
  <c r="C94" i="51"/>
  <c r="B94" i="51"/>
  <c r="E93" i="51"/>
  <c r="D93" i="51"/>
  <c r="C93" i="51"/>
  <c r="B93" i="51"/>
  <c r="E92" i="51"/>
  <c r="D92" i="51"/>
  <c r="C92" i="51"/>
  <c r="B92" i="51"/>
  <c r="E91" i="51"/>
  <c r="D91" i="51"/>
  <c r="C91" i="51"/>
  <c r="B91" i="51"/>
  <c r="E90" i="51"/>
  <c r="D90" i="51"/>
  <c r="C90" i="51"/>
  <c r="B90" i="51"/>
  <c r="E89" i="51"/>
  <c r="D89" i="51"/>
  <c r="C89" i="51"/>
  <c r="B89" i="51"/>
  <c r="E88" i="51"/>
  <c r="D88" i="51"/>
  <c r="C88" i="51"/>
  <c r="B88" i="51"/>
  <c r="E87" i="51"/>
  <c r="D87" i="51"/>
  <c r="C87" i="51"/>
  <c r="B87" i="51"/>
  <c r="E86" i="51"/>
  <c r="D86" i="51"/>
  <c r="C86" i="51"/>
  <c r="B86" i="51"/>
  <c r="E85" i="51"/>
  <c r="D85" i="51"/>
  <c r="C85" i="51"/>
  <c r="B85" i="51"/>
  <c r="E84" i="51"/>
  <c r="D84" i="51"/>
  <c r="C84" i="51"/>
  <c r="B84" i="51"/>
  <c r="E83" i="51"/>
  <c r="D83" i="51"/>
  <c r="C83" i="51"/>
  <c r="B83" i="51"/>
  <c r="E82" i="51"/>
  <c r="D82" i="51"/>
  <c r="C82" i="51"/>
  <c r="B82" i="51"/>
  <c r="E81" i="51"/>
  <c r="D81" i="51"/>
  <c r="C81" i="51"/>
  <c r="B81" i="51"/>
  <c r="E80" i="51"/>
  <c r="D80" i="51"/>
  <c r="C80" i="51"/>
  <c r="B80" i="51"/>
  <c r="E79" i="51"/>
  <c r="D79" i="51"/>
  <c r="C79" i="51"/>
  <c r="B79" i="51"/>
  <c r="E78" i="51"/>
  <c r="D78" i="51"/>
  <c r="C78" i="51"/>
  <c r="B78" i="51"/>
  <c r="E77" i="51"/>
  <c r="D77" i="51"/>
  <c r="C77" i="51"/>
  <c r="B77" i="51"/>
  <c r="E76" i="51"/>
  <c r="D76" i="51"/>
  <c r="C76" i="51"/>
  <c r="B76" i="51"/>
  <c r="E75" i="51"/>
  <c r="D75" i="51"/>
  <c r="C75" i="51"/>
  <c r="B75" i="51"/>
  <c r="E74" i="51"/>
  <c r="D74" i="51"/>
  <c r="C74" i="51"/>
  <c r="B74" i="51"/>
  <c r="E73" i="51"/>
  <c r="D73" i="51"/>
  <c r="C73" i="51"/>
  <c r="B73" i="51"/>
  <c r="E72" i="51"/>
  <c r="D72" i="51"/>
  <c r="C72" i="51"/>
  <c r="B72" i="51"/>
  <c r="E71" i="51"/>
  <c r="D71" i="51"/>
  <c r="C71" i="51"/>
  <c r="B71" i="51"/>
  <c r="E70" i="51"/>
  <c r="D70" i="51"/>
  <c r="C70" i="51"/>
  <c r="B70" i="51"/>
  <c r="E69" i="51"/>
  <c r="D69" i="51"/>
  <c r="C69" i="51"/>
  <c r="B69" i="51"/>
  <c r="E68" i="51"/>
  <c r="D68" i="51"/>
  <c r="C68" i="51"/>
  <c r="B68" i="51"/>
  <c r="H3" i="60" l="1"/>
  <c r="H4" i="60"/>
  <c r="H5" i="60"/>
  <c r="H6" i="60"/>
  <c r="H7" i="60"/>
  <c r="H9" i="60"/>
  <c r="H2" i="60"/>
  <c r="H22" i="60" l="1"/>
  <c r="H23" i="60"/>
  <c r="C24" i="60"/>
  <c r="C8" i="60" s="1"/>
  <c r="D24" i="60"/>
  <c r="D8" i="60" s="1"/>
  <c r="E24" i="60"/>
  <c r="E8" i="60" s="1"/>
  <c r="F24" i="60"/>
  <c r="F8" i="60" s="1"/>
  <c r="G24" i="60"/>
  <c r="G8" i="60" s="1"/>
  <c r="B24" i="60"/>
  <c r="H21" i="60"/>
  <c r="H20" i="60"/>
  <c r="H24" i="60" l="1"/>
  <c r="H8" i="60"/>
  <c r="F14" i="60"/>
  <c r="G14" i="60"/>
  <c r="E14" i="60"/>
  <c r="D14" i="60"/>
  <c r="C14" i="60"/>
  <c r="B14" i="60"/>
  <c r="G32" i="12" l="1"/>
  <c r="F32" i="12"/>
  <c r="E32" i="12"/>
  <c r="D32" i="12"/>
  <c r="C32" i="12"/>
  <c r="B32" i="12"/>
  <c r="G86" i="29"/>
  <c r="F86" i="29"/>
  <c r="E86" i="29"/>
  <c r="D86" i="29"/>
  <c r="C86" i="29"/>
  <c r="B86" i="29"/>
  <c r="B48" i="29" l="1"/>
  <c r="G60" i="58" l="1"/>
  <c r="F60" i="58"/>
  <c r="E60" i="58"/>
  <c r="D60" i="58"/>
  <c r="C60" i="58"/>
  <c r="B60" i="58"/>
  <c r="G85" i="29"/>
  <c r="F85" i="29"/>
  <c r="E85" i="29"/>
  <c r="D85" i="29"/>
  <c r="C85" i="29"/>
  <c r="B85" i="29"/>
  <c r="G58" i="58" l="1"/>
  <c r="G59" i="58"/>
  <c r="F58" i="58"/>
  <c r="F59" i="58"/>
  <c r="E58" i="58"/>
  <c r="E59" i="58"/>
  <c r="D58" i="58"/>
  <c r="D59" i="58"/>
  <c r="C58" i="58"/>
  <c r="C59" i="58"/>
  <c r="B58" i="58"/>
  <c r="B59" i="58"/>
  <c r="C18" i="55" l="1"/>
  <c r="F18" i="55"/>
  <c r="E18" i="55"/>
  <c r="D18" i="55"/>
  <c r="B18" i="55"/>
  <c r="F26" i="55"/>
  <c r="E26" i="55"/>
  <c r="D26" i="55"/>
  <c r="C26" i="55"/>
  <c r="B26" i="55"/>
  <c r="F25" i="55" l="1"/>
  <c r="E25" i="55"/>
  <c r="D25" i="55"/>
  <c r="C25" i="55"/>
  <c r="B25" i="55"/>
  <c r="G31" i="12" l="1"/>
  <c r="F31" i="12"/>
  <c r="E31" i="12"/>
  <c r="D31" i="12"/>
  <c r="C31" i="12"/>
  <c r="B31" i="12"/>
  <c r="G84" i="29" l="1"/>
  <c r="F84" i="29"/>
  <c r="E84" i="29"/>
  <c r="D84" i="29"/>
  <c r="C84" i="29"/>
  <c r="B84" i="29"/>
  <c r="G48" i="29"/>
  <c r="F48" i="29"/>
  <c r="E48" i="29"/>
  <c r="D48" i="29"/>
  <c r="C48" i="29"/>
  <c r="G37" i="58" l="1"/>
  <c r="G38" i="58"/>
  <c r="G39" i="58"/>
  <c r="G40" i="58"/>
  <c r="G41" i="58"/>
  <c r="G42" i="58"/>
  <c r="G43" i="58"/>
  <c r="G44" i="58"/>
  <c r="G45" i="58"/>
  <c r="G46" i="58"/>
  <c r="G47" i="58"/>
  <c r="G48" i="58"/>
  <c r="G49" i="58"/>
  <c r="G50" i="58"/>
  <c r="G51" i="58"/>
  <c r="G52" i="58"/>
  <c r="G53" i="58"/>
  <c r="G54" i="58"/>
  <c r="G55" i="58"/>
  <c r="G56" i="58"/>
  <c r="G57" i="58"/>
  <c r="G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49" i="58"/>
  <c r="F50" i="58"/>
  <c r="F51" i="58"/>
  <c r="F52" i="58"/>
  <c r="F53" i="58"/>
  <c r="F54" i="58"/>
  <c r="F55" i="58"/>
  <c r="F56" i="58"/>
  <c r="F57" i="58"/>
  <c r="F36" i="58"/>
  <c r="E37" i="58"/>
  <c r="E38" i="58"/>
  <c r="E39" i="58"/>
  <c r="E40" i="58"/>
  <c r="E41" i="58"/>
  <c r="E42" i="58"/>
  <c r="E43" i="58"/>
  <c r="E44" i="58"/>
  <c r="E45" i="58"/>
  <c r="E46" i="58"/>
  <c r="E47" i="58"/>
  <c r="E48" i="58"/>
  <c r="E49" i="58"/>
  <c r="E50" i="58"/>
  <c r="E51" i="58"/>
  <c r="E52" i="58"/>
  <c r="E53" i="58"/>
  <c r="E54" i="58"/>
  <c r="E55" i="58"/>
  <c r="E56" i="58"/>
  <c r="E57" i="58"/>
  <c r="E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49" i="58"/>
  <c r="D50" i="58"/>
  <c r="D51" i="58"/>
  <c r="D52" i="58"/>
  <c r="D53" i="58"/>
  <c r="D54" i="58"/>
  <c r="D55" i="58"/>
  <c r="D56" i="58"/>
  <c r="D57" i="58"/>
  <c r="D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49" i="58"/>
  <c r="B50" i="58"/>
  <c r="B51" i="58"/>
  <c r="B52" i="58"/>
  <c r="B53" i="58"/>
  <c r="B54" i="58"/>
  <c r="B55" i="58"/>
  <c r="B56" i="58"/>
  <c r="B57" i="58"/>
  <c r="B36" i="58"/>
  <c r="C22" i="12" l="1"/>
  <c r="C23" i="12"/>
  <c r="C24" i="12"/>
  <c r="C25" i="12"/>
  <c r="C26" i="12"/>
  <c r="C27" i="12"/>
  <c r="C28" i="12"/>
  <c r="C29" i="12"/>
  <c r="C30" i="12"/>
  <c r="B25" i="12"/>
  <c r="B26" i="12"/>
  <c r="B27" i="12"/>
  <c r="B28" i="12"/>
  <c r="B29" i="12"/>
  <c r="B30" i="12"/>
  <c r="G15" i="57" l="1"/>
  <c r="F15" i="57"/>
  <c r="E15" i="57"/>
  <c r="D15" i="57"/>
  <c r="C15" i="57"/>
  <c r="B15" i="57"/>
  <c r="G19" i="57"/>
  <c r="F19" i="57"/>
  <c r="E19" i="57"/>
  <c r="D19" i="57"/>
  <c r="C19" i="57"/>
  <c r="B19" i="57"/>
  <c r="G18" i="57"/>
  <c r="F18" i="57"/>
  <c r="E18" i="57"/>
  <c r="D18" i="57"/>
  <c r="C18" i="57"/>
  <c r="B18" i="57"/>
  <c r="G17" i="57"/>
  <c r="F17" i="57"/>
  <c r="E17" i="57"/>
  <c r="D17" i="57"/>
  <c r="C17" i="57"/>
  <c r="B17" i="57"/>
  <c r="G16" i="57"/>
  <c r="F16" i="57"/>
  <c r="E16" i="57"/>
  <c r="D16" i="57"/>
  <c r="C16" i="57"/>
  <c r="B16" i="57"/>
  <c r="B49" i="29"/>
  <c r="C49" i="29"/>
  <c r="D49" i="29"/>
  <c r="E49" i="29"/>
  <c r="F49" i="29"/>
  <c r="G49" i="29"/>
  <c r="B50" i="29"/>
  <c r="C50" i="29"/>
  <c r="D50" i="29"/>
  <c r="E50" i="29"/>
  <c r="F50" i="29"/>
  <c r="G50" i="29"/>
  <c r="B51" i="29"/>
  <c r="C51" i="29"/>
  <c r="D51" i="29"/>
  <c r="E51" i="29"/>
  <c r="F51" i="29"/>
  <c r="G51" i="29"/>
  <c r="B52" i="29"/>
  <c r="C52" i="29"/>
  <c r="D52" i="29"/>
  <c r="E52" i="29"/>
  <c r="F52" i="29"/>
  <c r="G52" i="29"/>
  <c r="B53" i="29"/>
  <c r="C53" i="29"/>
  <c r="D53" i="29"/>
  <c r="E53" i="29"/>
  <c r="F53" i="29"/>
  <c r="G53" i="29"/>
  <c r="B54" i="29"/>
  <c r="C54" i="29"/>
  <c r="D54" i="29"/>
  <c r="E54" i="29"/>
  <c r="F54" i="29"/>
  <c r="G54" i="29"/>
  <c r="B55" i="29"/>
  <c r="C55" i="29"/>
  <c r="D55" i="29"/>
  <c r="E55" i="29"/>
  <c r="F55" i="29"/>
  <c r="G55" i="29"/>
  <c r="B56" i="29"/>
  <c r="C56" i="29"/>
  <c r="D56" i="29"/>
  <c r="E56" i="29"/>
  <c r="F56" i="29"/>
  <c r="G56" i="29"/>
  <c r="B57" i="29"/>
  <c r="C57" i="29"/>
  <c r="D57" i="29"/>
  <c r="E57" i="29"/>
  <c r="F57" i="29"/>
  <c r="G57" i="29"/>
  <c r="B58" i="29"/>
  <c r="C58" i="29"/>
  <c r="D58" i="29"/>
  <c r="E58" i="29"/>
  <c r="F58" i="29"/>
  <c r="G58" i="29"/>
  <c r="B59" i="29"/>
  <c r="C59" i="29"/>
  <c r="D59" i="29"/>
  <c r="E59" i="29"/>
  <c r="F59" i="29"/>
  <c r="G59" i="29"/>
  <c r="B60" i="29"/>
  <c r="C60" i="29"/>
  <c r="D60" i="29"/>
  <c r="E60" i="29"/>
  <c r="F60" i="29"/>
  <c r="G60" i="29"/>
  <c r="B61" i="29"/>
  <c r="C61" i="29"/>
  <c r="D61" i="29"/>
  <c r="E61" i="29"/>
  <c r="F61" i="29"/>
  <c r="G61" i="29"/>
  <c r="B62" i="29"/>
  <c r="C62" i="29"/>
  <c r="D62" i="29"/>
  <c r="E62" i="29"/>
  <c r="F62" i="29"/>
  <c r="G62" i="29"/>
  <c r="B63" i="29"/>
  <c r="C63" i="29"/>
  <c r="D63" i="29"/>
  <c r="E63" i="29"/>
  <c r="F63" i="29"/>
  <c r="G63" i="29"/>
  <c r="B64" i="29"/>
  <c r="C64" i="29"/>
  <c r="D64" i="29"/>
  <c r="E64" i="29"/>
  <c r="F64" i="29"/>
  <c r="G64" i="29"/>
  <c r="B65" i="29"/>
  <c r="C65" i="29"/>
  <c r="D65" i="29"/>
  <c r="E65" i="29"/>
  <c r="F65" i="29"/>
  <c r="G65" i="29"/>
  <c r="B66" i="29"/>
  <c r="C66" i="29"/>
  <c r="D66" i="29"/>
  <c r="E66" i="29"/>
  <c r="F66" i="29"/>
  <c r="G66" i="29"/>
  <c r="B67" i="29"/>
  <c r="C67" i="29"/>
  <c r="D67" i="29"/>
  <c r="E67" i="29"/>
  <c r="F67" i="29"/>
  <c r="G67" i="29"/>
  <c r="B68" i="29"/>
  <c r="C68" i="29"/>
  <c r="D68" i="29"/>
  <c r="E68" i="29"/>
  <c r="F68" i="29"/>
  <c r="G68" i="29"/>
  <c r="B69" i="29"/>
  <c r="C69" i="29"/>
  <c r="D69" i="29"/>
  <c r="E69" i="29"/>
  <c r="F69" i="29"/>
  <c r="G69" i="29"/>
  <c r="B70" i="29"/>
  <c r="C70" i="29"/>
  <c r="D70" i="29"/>
  <c r="E70" i="29"/>
  <c r="F70" i="29"/>
  <c r="G70" i="29"/>
  <c r="B71" i="29"/>
  <c r="C71" i="29"/>
  <c r="D71" i="29"/>
  <c r="E71" i="29"/>
  <c r="F71" i="29"/>
  <c r="G71" i="29"/>
  <c r="B72" i="29"/>
  <c r="C72" i="29"/>
  <c r="D72" i="29"/>
  <c r="E72" i="29"/>
  <c r="F72" i="29"/>
  <c r="G72" i="29"/>
  <c r="B73" i="29"/>
  <c r="C73" i="29"/>
  <c r="D73" i="29"/>
  <c r="E73" i="29"/>
  <c r="F73" i="29"/>
  <c r="G73" i="29"/>
  <c r="B74" i="29"/>
  <c r="C74" i="29"/>
  <c r="D74" i="29"/>
  <c r="E74" i="29"/>
  <c r="F74" i="29"/>
  <c r="G74" i="29"/>
  <c r="B75" i="29"/>
  <c r="C75" i="29"/>
  <c r="D75" i="29"/>
  <c r="E75" i="29"/>
  <c r="F75" i="29"/>
  <c r="G75" i="29"/>
  <c r="B76" i="29"/>
  <c r="C76" i="29"/>
  <c r="D76" i="29"/>
  <c r="E76" i="29"/>
  <c r="F76" i="29"/>
  <c r="G76" i="29"/>
  <c r="B77" i="29"/>
  <c r="C77" i="29"/>
  <c r="D77" i="29"/>
  <c r="E77" i="29"/>
  <c r="F77" i="29"/>
  <c r="G77" i="29"/>
  <c r="B78" i="29"/>
  <c r="C78" i="29"/>
  <c r="D78" i="29"/>
  <c r="E78" i="29"/>
  <c r="F78" i="29"/>
  <c r="G78" i="29"/>
  <c r="B79" i="29"/>
  <c r="C79" i="29"/>
  <c r="D79" i="29"/>
  <c r="E79" i="29"/>
  <c r="F79" i="29"/>
  <c r="G79" i="29"/>
  <c r="B80" i="29"/>
  <c r="C80" i="29"/>
  <c r="D80" i="29"/>
  <c r="E80" i="29"/>
  <c r="F80" i="29"/>
  <c r="G80" i="29"/>
  <c r="B81" i="29"/>
  <c r="C81" i="29"/>
  <c r="D81" i="29"/>
  <c r="E81" i="29"/>
  <c r="F81" i="29"/>
  <c r="G81" i="29"/>
  <c r="B82" i="29"/>
  <c r="C82" i="29"/>
  <c r="D82" i="29"/>
  <c r="E82" i="29"/>
  <c r="F82" i="29"/>
  <c r="G82" i="29"/>
  <c r="B83" i="29"/>
  <c r="C83" i="29"/>
  <c r="D83" i="29"/>
  <c r="E83" i="29"/>
  <c r="F83" i="29"/>
  <c r="G83" i="29"/>
  <c r="F23" i="55" l="1"/>
  <c r="F24" i="55"/>
  <c r="E23" i="55"/>
  <c r="E24" i="55"/>
  <c r="D23" i="55"/>
  <c r="D24" i="55"/>
  <c r="C23" i="55"/>
  <c r="C24" i="55"/>
  <c r="B23" i="55"/>
  <c r="B24" i="55"/>
  <c r="B24" i="6" l="1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23" i="6"/>
  <c r="F22" i="55" l="1"/>
  <c r="E22" i="55"/>
  <c r="D22" i="55"/>
  <c r="C22" i="55"/>
  <c r="B22" i="55"/>
  <c r="G42" i="10" l="1"/>
  <c r="G41" i="10"/>
  <c r="G40" i="10"/>
  <c r="E41" i="10"/>
  <c r="E42" i="10"/>
  <c r="E40" i="10"/>
  <c r="D41" i="10"/>
  <c r="D42" i="10"/>
  <c r="D40" i="10"/>
  <c r="C41" i="10"/>
  <c r="C42" i="10"/>
  <c r="C40" i="10"/>
  <c r="B42" i="10"/>
  <c r="B41" i="10"/>
  <c r="B40" i="10"/>
  <c r="G44" i="10"/>
  <c r="E44" i="10"/>
  <c r="D44" i="10"/>
  <c r="C44" i="10"/>
  <c r="B51" i="10"/>
  <c r="B45" i="10"/>
  <c r="B44" i="10"/>
  <c r="G45" i="10"/>
  <c r="G46" i="10"/>
  <c r="G47" i="10"/>
  <c r="G48" i="10"/>
  <c r="G49" i="10"/>
  <c r="G50" i="10"/>
  <c r="G51" i="10"/>
  <c r="E45" i="10"/>
  <c r="E46" i="10"/>
  <c r="E47" i="10"/>
  <c r="E48" i="10"/>
  <c r="E49" i="10"/>
  <c r="E50" i="10"/>
  <c r="E51" i="10"/>
  <c r="D45" i="10"/>
  <c r="D46" i="10"/>
  <c r="D47" i="10"/>
  <c r="D48" i="10"/>
  <c r="D49" i="10"/>
  <c r="D50" i="10"/>
  <c r="D51" i="10"/>
  <c r="C45" i="10"/>
  <c r="C46" i="10"/>
  <c r="C47" i="10"/>
  <c r="C48" i="10"/>
  <c r="C49" i="10"/>
  <c r="C50" i="10"/>
  <c r="C51" i="10"/>
  <c r="B46" i="10"/>
  <c r="B47" i="10"/>
  <c r="B48" i="10"/>
  <c r="B49" i="10"/>
  <c r="B50" i="10"/>
  <c r="G43" i="10"/>
  <c r="E43" i="10"/>
  <c r="D43" i="10"/>
  <c r="C43" i="10"/>
  <c r="B43" i="10"/>
  <c r="G31" i="10"/>
  <c r="G32" i="10"/>
  <c r="G33" i="10"/>
  <c r="G34" i="10"/>
  <c r="G35" i="10"/>
  <c r="G36" i="10"/>
  <c r="G37" i="10"/>
  <c r="G38" i="10"/>
  <c r="G39" i="10"/>
  <c r="E31" i="10"/>
  <c r="E32" i="10"/>
  <c r="E33" i="10"/>
  <c r="E34" i="10"/>
  <c r="E35" i="10"/>
  <c r="E36" i="10"/>
  <c r="E37" i="10"/>
  <c r="E38" i="10"/>
  <c r="E39" i="10"/>
  <c r="D31" i="10"/>
  <c r="D32" i="10"/>
  <c r="D33" i="10"/>
  <c r="D34" i="10"/>
  <c r="D35" i="10"/>
  <c r="D36" i="10"/>
  <c r="D37" i="10"/>
  <c r="D38" i="10"/>
  <c r="C31" i="10"/>
  <c r="C32" i="10"/>
  <c r="C33" i="10"/>
  <c r="C34" i="10"/>
  <c r="C35" i="10"/>
  <c r="C36" i="10"/>
  <c r="C37" i="10"/>
  <c r="C38" i="10"/>
  <c r="C39" i="10"/>
  <c r="B31" i="10"/>
  <c r="B32" i="10"/>
  <c r="B33" i="10"/>
  <c r="B34" i="10"/>
  <c r="B35" i="10"/>
  <c r="B36" i="10"/>
  <c r="B37" i="10"/>
  <c r="B38" i="10"/>
  <c r="B39" i="10"/>
  <c r="B30" i="10"/>
  <c r="G30" i="10"/>
  <c r="E30" i="10"/>
  <c r="C30" i="10"/>
  <c r="D30" i="10"/>
  <c r="G21" i="12" l="1"/>
  <c r="F21" i="12"/>
  <c r="E21" i="12"/>
  <c r="D21" i="12"/>
  <c r="B21" i="12"/>
  <c r="C21" i="12"/>
  <c r="F21" i="55"/>
  <c r="E21" i="55"/>
  <c r="D21" i="55"/>
  <c r="C21" i="55"/>
  <c r="B21" i="55"/>
  <c r="F20" i="55"/>
  <c r="E20" i="55"/>
  <c r="D20" i="55"/>
  <c r="C20" i="55"/>
  <c r="B20" i="55"/>
  <c r="F19" i="55"/>
  <c r="E19" i="55"/>
  <c r="D19" i="55"/>
  <c r="C19" i="55"/>
  <c r="B19" i="55"/>
  <c r="G22" i="12" l="1"/>
  <c r="G23" i="12"/>
  <c r="G24" i="12"/>
  <c r="G25" i="12"/>
  <c r="G26" i="12"/>
  <c r="G27" i="12"/>
  <c r="G28" i="12"/>
  <c r="G29" i="12"/>
  <c r="G30" i="12"/>
  <c r="F22" i="12"/>
  <c r="F23" i="12"/>
  <c r="F24" i="12"/>
  <c r="F25" i="12"/>
  <c r="F26" i="12"/>
  <c r="F27" i="12"/>
  <c r="F28" i="12"/>
  <c r="F29" i="12"/>
  <c r="F30" i="12"/>
  <c r="E22" i="12"/>
  <c r="E23" i="12"/>
  <c r="E24" i="12"/>
  <c r="E25" i="12"/>
  <c r="E26" i="12"/>
  <c r="E27" i="12"/>
  <c r="E28" i="12"/>
  <c r="E29" i="12"/>
  <c r="E30" i="12"/>
  <c r="D22" i="12"/>
  <c r="D23" i="12"/>
  <c r="D24" i="12"/>
  <c r="D25" i="12"/>
  <c r="D26" i="12"/>
  <c r="D27" i="12"/>
  <c r="D28" i="12"/>
  <c r="D29" i="12"/>
  <c r="D30" i="12"/>
  <c r="B22" i="12"/>
  <c r="B23" i="12"/>
  <c r="B24" i="12"/>
  <c r="D39" i="10" l="1"/>
  <c r="E56" i="8" l="1"/>
  <c r="E57" i="8"/>
  <c r="D56" i="8"/>
  <c r="D57" i="8"/>
  <c r="E36" i="8"/>
  <c r="D36" i="8"/>
  <c r="E37" i="8" l="1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</calcChain>
</file>

<file path=xl/sharedStrings.xml><?xml version="1.0" encoding="utf-8"?>
<sst xmlns="http://schemas.openxmlformats.org/spreadsheetml/2006/main" count="107662" uniqueCount="9000">
  <si>
    <t>White Label</t>
  </si>
  <si>
    <t>MP</t>
  </si>
  <si>
    <t>ID</t>
  </si>
  <si>
    <t>Work Item Type</t>
  </si>
  <si>
    <t>Title 1</t>
  </si>
  <si>
    <t>Title 2</t>
  </si>
  <si>
    <t>Title 3</t>
  </si>
  <si>
    <t>Title 4</t>
  </si>
  <si>
    <t>Assigned To</t>
  </si>
  <si>
    <t>State</t>
  </si>
  <si>
    <t>Tags</t>
  </si>
  <si>
    <t>User Story</t>
  </si>
  <si>
    <t>TRANSPAY - US007 - Criação da tabela EmpresaRemessa</t>
  </si>
  <si>
    <t>Ederson Junior Santos &lt;GRUPOBRSA\ederson.santos.ext&gt;</t>
  </si>
  <si>
    <t>Concluído</t>
  </si>
  <si>
    <t>Transpay</t>
  </si>
  <si>
    <t>642199 - Projeto Transpay - Sprint 1</t>
  </si>
  <si>
    <t>Em Desenvolvimento</t>
  </si>
  <si>
    <t>Epic</t>
  </si>
  <si>
    <t>TRANSPAY - Integração com a Transpay</t>
  </si>
  <si>
    <t>New</t>
  </si>
  <si>
    <t>Feature</t>
  </si>
  <si>
    <t>TRANSPAY - FT001 - Alterações em banco de dados - CBP</t>
  </si>
  <si>
    <t>Active</t>
  </si>
  <si>
    <t>TRANSPAY - US001 - Criação da tabela Status Remessa Banco</t>
  </si>
  <si>
    <t>Em Homologação</t>
  </si>
  <si>
    <t>TRANSPAY - US002 - Criação da tabela Status Remessa Parceiro</t>
  </si>
  <si>
    <t>TRANSPAY - US003 - Criação da tabela Status Banco Parceiro</t>
  </si>
  <si>
    <t>TRANSPAY - US004 - Alteração da tabela Pais</t>
  </si>
  <si>
    <t>TRANSPAY - US005 - Criação da tabela Remessa</t>
  </si>
  <si>
    <t>TRANSPAY - US006 - Criação da tabela Log Remessa</t>
  </si>
  <si>
    <t>TRANSPAY - FT002 - Alterações em banco de dados - Varejo</t>
  </si>
  <si>
    <t xml:space="preserve">TRANSPAY - US008 - Inclusão de campo na tabela tbl_pre_boleto </t>
  </si>
  <si>
    <t>TRANSPAY - US009 - Inclusão de campo na tabela boletos_temp</t>
  </si>
  <si>
    <t>Anderson Helton Madureira &lt;GRUPOBRSA\anderson.madurei.ext&gt;</t>
  </si>
  <si>
    <t>TRANSPAY - FT003 - Consulta de Remessas Enviadas</t>
  </si>
  <si>
    <t>TRANSPAY - US010 - Consulta de remessas enviadas</t>
  </si>
  <si>
    <t>TRANSPAY - US011 - Consulta de remessas enviadas - Filtros padrão</t>
  </si>
  <si>
    <t>Task</t>
  </si>
  <si>
    <t>Criar método para obter status do banco</t>
  </si>
  <si>
    <t>Closed</t>
  </si>
  <si>
    <t>Criar método para obter status da Empresa</t>
  </si>
  <si>
    <t>Criar método para obter status do cliente</t>
  </si>
  <si>
    <t>Criar método de consulta</t>
  </si>
  <si>
    <t>Criar a tela com os campos de pesquisa</t>
  </si>
  <si>
    <t>Criar o grid de visualização de dados</t>
  </si>
  <si>
    <t>TRANSPAY - US012 - Consulta de remessas enviadas - Filtros por Status Banco</t>
  </si>
  <si>
    <t>TRANSPAY - US013 - Consulta de remessas enviadas - Filtro por Status no Parceiro</t>
  </si>
  <si>
    <t>TRANSPAY - US014 - Consulta de remessas enviadas - Detalhes da remessa</t>
  </si>
  <si>
    <t>TRANSPAY - FT004 - Alteração do cadastro de empresa da remessa</t>
  </si>
  <si>
    <t>TRANSPAY - US015 - Criação dos campos no cadastro de empresa da remessa</t>
  </si>
  <si>
    <t>Em Backlog</t>
  </si>
  <si>
    <t>TRANSPAY - US018 - Alteração do Fluxo de remessas para exibir a nova informação dinamicamente</t>
  </si>
  <si>
    <t>TRANSPAY - US019 - Disponibilizar a opção de seleção de valuta para o cliente</t>
  </si>
  <si>
    <t>TRANSPAY - US020 - Criar flag para habilitar seleção de valuta</t>
  </si>
  <si>
    <t>TRANSPAY - US021 - Criar tela de configuração dos parâmetros</t>
  </si>
  <si>
    <t>TRANSPAY - FT005 - Relatório de Reenvio/Confirmação de Swift</t>
  </si>
  <si>
    <t>TRANSPAY - US022 - Adequação do relatório de confirmação/reenvio de swift</t>
  </si>
  <si>
    <t>TRANSPAY - FT006 - Ajustes no processo de envio de remessa</t>
  </si>
  <si>
    <t>TRANSPAY - US023 - Validação de empresa após informar país de destino</t>
  </si>
  <si>
    <t>TRANSPAY - US024 - Gravar a empresa da remessa</t>
  </si>
  <si>
    <t>TRANSPAY - US025 - Integração do Mesa Câmbio com as ordens que serão transmitidas pelo Swift</t>
  </si>
  <si>
    <t>TRANSPAY - US026 - Alteração do processo de finalização do boleto</t>
  </si>
  <si>
    <t>WHITE LABEL – EP001 – Vincular apresentante no portal</t>
  </si>
  <si>
    <t>Vinicius Rodrigues de Siqueira &lt;GRUPOBRSA\vinicius.sique.ext&gt;</t>
  </si>
  <si>
    <t>WHITE LABEL - FT001 - Login</t>
  </si>
  <si>
    <t>WHITE LABEL - FT002 - Cadastro de Clientes</t>
  </si>
  <si>
    <t>WHITE LABEL - FT003 - Envio de Remessa</t>
  </si>
  <si>
    <t>WHITE LABEL – EP002 – Efetuar comissionamento por operação</t>
  </si>
  <si>
    <t>WHITE LABEL - FT004 - ROBÔ DE OPERAÇÕES</t>
  </si>
  <si>
    <t>WHITE LABEL - FT005 - Cadastro de Apresentante</t>
  </si>
  <si>
    <t>WHITE LABEL - FT006 - Relatórios de Comissão por Apresentante</t>
  </si>
  <si>
    <t>Técnico - Mudar nas Classes do MP o modo de Conexão com BD</t>
  </si>
  <si>
    <t>Adriana Simao Orlandin &lt;GRUPOBRSA\adriana.orlandin&gt;</t>
  </si>
  <si>
    <t>Serviço</t>
  </si>
  <si>
    <t>Al Unser Bueno de Albuquerque &lt;GRUPOBRSA\alunser.bueno.ext&gt;</t>
  </si>
  <si>
    <t>DAPPER - Alterar métodos da classe "SagaDePagamentoDeBoletoRepository"</t>
  </si>
  <si>
    <t>Evanaldo Feitosa de Carvalho &lt;GRUPOBRSA\evanaldo.carvalh.ext&gt;</t>
  </si>
  <si>
    <t>DAPPER - Alterar métodos da classe "SagaDeConsultaEBaixaDeBoletosPagosEmContingenciaRepository"</t>
  </si>
  <si>
    <t>DAPPER - Alterar métodos da classe "PagamentoDeTituloAgendadoParaBoletoRepository"</t>
  </si>
  <si>
    <t>DAPPER - Alterar métodos da classe "LogWebServiceRepository"</t>
  </si>
  <si>
    <t>Hector Mendonca Figueredo &lt;GRUPOBRSA\hector.mendonca.ext&gt;</t>
  </si>
  <si>
    <t>DAPPER - Alterar métodos da classe "FeriadoRepository"</t>
  </si>
  <si>
    <t>DAPPER - Alterar métodos da classe "EventHandlerRepository"</t>
  </si>
  <si>
    <t>DAPPER - Alterar métodos da classe "EstornoDePagamentoDeBoletoRepository"</t>
  </si>
  <si>
    <t>DAPPER - Alterar métodos da classe "EstornoDePagamentoDeBoletoAgendadoRepository"</t>
  </si>
  <si>
    <t>DAPPER - Alterar métodos da classe "ConsultaDeSaldoParaBoletoRepository"</t>
  </si>
  <si>
    <t>DAPPER - Alterar métodos da classe "ConsultaDeSaldoAgendadaParaBoletoRepository"</t>
  </si>
  <si>
    <t>DAPPER - Alterar métodos da classe "ConsultaDeBoletosPagosEmContingenciaRepository"</t>
  </si>
  <si>
    <t>DAPPER - Alterar métodos da classe "CancelamentoDeBaixaOperacionalDeBoletoAgendadoRepository"</t>
  </si>
  <si>
    <t>DAPPER - Alterar métodos da classe "BaixaOperacionalPendenteBoletoRepository"</t>
  </si>
  <si>
    <t>DAPPER - Alterar métodos da classe "BaixaOperacionalDeBoletosPagosEmContingenciaRepository"</t>
  </si>
  <si>
    <t>API Boleto/API Hangfire</t>
  </si>
  <si>
    <t>DAPPER - Alterar métodos da classe "ProcessoDeCancelamentoDePagamentoDeBoletoRepository"</t>
  </si>
  <si>
    <t>DAPPER - Alterar métodos da classe "PagamentoDeTituloParaBoletoRepository"</t>
  </si>
  <si>
    <t>DAPPER - Alterar métodos da classe "PagamentoDeBoletoRepository"</t>
  </si>
  <si>
    <t>DAPPER - Alterar métodos da classe "PagamentoDeBoletoNotificacaoRepository"</t>
  </si>
  <si>
    <t>DAPPER - Alterar métodos da classe "NumeroDeControleDaTransacaoRepository"</t>
  </si>
  <si>
    <t>DAPPER - Alterar métodos da classe "ConsultaDeBoletoRepository"</t>
  </si>
  <si>
    <t>DAPPER - Alterar métodos da classe "ComprovanteDePagamentoDeBoletoRepository"</t>
  </si>
  <si>
    <t>DAPPER - Alterar métodos da classe "BoletoRepository"</t>
  </si>
  <si>
    <t>DAPPER - Alterar métodos da classe "BaixaOperacionalBoletoRepository"</t>
  </si>
  <si>
    <t>API Hangfire</t>
  </si>
  <si>
    <t>DAPPER - Alterar métodos da classe "ProcessoDePagamentoDeBoletoRepository"</t>
  </si>
  <si>
    <t>API Configurações</t>
  </si>
  <si>
    <t>DAPPER - Alterar métodos da classe "ConfiguracoesDoMotorRepository"</t>
  </si>
  <si>
    <t>DAPPER - Alterar métodos da classe "ConfiguracoesDeBoletosRepository"</t>
  </si>
  <si>
    <t>API Parâmetros</t>
  </si>
  <si>
    <t>DAPPER - Alterar métodos da classe "ParametroDaRotinaDoRoboRepository"</t>
  </si>
  <si>
    <t>API Bancos</t>
  </si>
  <si>
    <t>DAPPER - Alterar métodos da classe "LogConsultaMensagemBaixaOperacionalRepository"</t>
  </si>
  <si>
    <t>API Boleto/API Pagamento/API Hangfire</t>
  </si>
  <si>
    <t>DAPPER - Alterar métodos da classe "PagamentoAnaliticoRepository"</t>
  </si>
  <si>
    <t>Projeto</t>
  </si>
  <si>
    <t>Rótulos de Linha</t>
  </si>
  <si>
    <t>Total Geral</t>
  </si>
  <si>
    <t>Parent Name</t>
  </si>
  <si>
    <t>Contagem de State</t>
  </si>
  <si>
    <t>Tipo</t>
  </si>
  <si>
    <t>Contagem de Tipo</t>
  </si>
  <si>
    <t>(Tudo)</t>
  </si>
  <si>
    <t>Parent id</t>
  </si>
  <si>
    <t>Parent Title</t>
  </si>
  <si>
    <t>Remanescente</t>
  </si>
  <si>
    <t xml:space="preserve">Em andamento </t>
  </si>
  <si>
    <t>Evolução</t>
  </si>
  <si>
    <t>Desc</t>
  </si>
  <si>
    <t>Convênios</t>
  </si>
  <si>
    <t>Roberto Freitas &lt;GRUPOBRSA\roberto.freitas.ext&gt;</t>
  </si>
  <si>
    <t>Consumir a "API de Pagamento" da Bancoob</t>
  </si>
  <si>
    <t>Consumir a "API de autenticação" da Bancoob</t>
  </si>
  <si>
    <t>Consumir a "API de consulta" da Bancoob</t>
  </si>
  <si>
    <t>Desenvolvimento</t>
  </si>
  <si>
    <t>Teste</t>
  </si>
  <si>
    <t>Homologação</t>
  </si>
  <si>
    <t>Implantação</t>
  </si>
  <si>
    <t>Priscila Ferreira da Cunha Silva &lt;GRUPOBRSA\priscila.silva.ext&gt;</t>
  </si>
  <si>
    <t>Lucas Veloso &lt;GRUPOBRSA\lucas.veloso.ext&gt;</t>
  </si>
  <si>
    <t>Fernando Domingos da Silva &lt;GRUPOBRSA\fernando.silva.ext&gt;</t>
  </si>
  <si>
    <t>Bug</t>
  </si>
  <si>
    <t>Marcos Uelber Baiao Victor &lt;GRUPOBRSA\marcos.baiao.ext&gt;</t>
  </si>
  <si>
    <t>Parent ID</t>
  </si>
  <si>
    <t>Rótulos de Coluna</t>
  </si>
  <si>
    <t>Alberto Morking Neto &lt;GRUPOBRSA\alberto.morking.ext&gt;</t>
  </si>
  <si>
    <t>ALTERAR A PÁGINA LOGIN.ASPX [PORTAL CAMBIO]</t>
  </si>
  <si>
    <t>ALTERAR A PÁGINA SELECIONAR.ASPX [PORTAL CAMBIO]</t>
  </si>
  <si>
    <t>ALTERAR A PÁGINA REDIRECT.ASPX [CAMBIO ONLINE]</t>
  </si>
  <si>
    <t>TESTAR</t>
  </si>
  <si>
    <t>ALTERAR A PÁGINA CADASTRO.ASPX [CAMBIO ONLINE]</t>
  </si>
  <si>
    <t>ADICIONAR O CAMPO id_apresentante NA TABELA TBL_PRE_BOLETO</t>
  </si>
  <si>
    <t>ALTERAR A PÁGINA COMPRAR_NOVO.ASPX [CAMBIO ONLINE]</t>
  </si>
  <si>
    <t>GRAVAR O ID APRESENTANTE NO CAMPO id_apresentante DA TABELA TBL_PRE_BOLETO</t>
  </si>
  <si>
    <t>Alterar a procedure PR_INSERIR_ORDEM_UNIFICADA</t>
  </si>
  <si>
    <t>ADICIONAR O CAMPO id_apresentante NA TABELA TBL_OPERACOES</t>
  </si>
  <si>
    <t>Alexandre Fischer da Silva &lt;GRUPOBRSA\alexandre.silva.ext&gt;</t>
  </si>
  <si>
    <t>Alteração na rotina do robô de operações</t>
  </si>
  <si>
    <t>Inclusão de campos na tela de apresentante</t>
  </si>
  <si>
    <t>ALTERAR A REGRA DE APRESENTAÇÃO DO CAMPO id_apresentante NA VIEW VW_RELATORIO_BASE</t>
  </si>
  <si>
    <t>ALTERAR A REGRA DE APRESENTAÇÃO DO CAMPO id_apresentante NA VIEW VW_RELATORIO_BASE_COMISSOES</t>
  </si>
  <si>
    <t>WHITE LABEL - EP003 - Alterar identidade visual dinamicamente</t>
  </si>
  <si>
    <t>WHITE LABEL - FT007 - Cadastro de parâmetros do apresentante</t>
  </si>
  <si>
    <t>WHITE LABEL - US010 - Cadastrar parâmetros de apresentantes</t>
  </si>
  <si>
    <t>WHITE LABEL - US011 - Gerar CSS com parâmetros de apresentante</t>
  </si>
  <si>
    <t>WHITE LABEL - FT008 - Front-End Portal de Cambio</t>
  </si>
  <si>
    <t>WHITE LABEL - US013 - Ajustar topo e logo com CSS unificado</t>
  </si>
  <si>
    <t>WHITE LABEL - US012 - Criar CSS unificado</t>
  </si>
  <si>
    <t>WHITE LABEL - US014 - Utilizar CSS de acordo com Apresentante</t>
  </si>
  <si>
    <t>WHITE LABEL - US015 - Ajustar botões com CSS unificado</t>
  </si>
  <si>
    <t>WHITE LABEL - FT009 - Emails Portal de Cambio</t>
  </si>
  <si>
    <t>WHITE LABEL - US016 - Ajustar template de email de confirmação de remessa com identidade visual do cliente</t>
  </si>
  <si>
    <t>WHITE LABEL - US017 - Ajustar template de email de reset de senha com identidade visual do cliente</t>
  </si>
  <si>
    <t>WHITE LABEL - US018 - Ajustar template de email de Procuração com identidade visual do cliente</t>
  </si>
  <si>
    <t>Riscos</t>
  </si>
  <si>
    <t>Squad</t>
  </si>
  <si>
    <t>SGPC - Criar a Tabela “TBL_Relatorio_Estatistico_Totalizadores”</t>
  </si>
  <si>
    <t>SGPC - Gerar Relatório Estatístico - Middle</t>
  </si>
  <si>
    <t>SGPC - Comparando Quantidade de Pendências de Operações nas Semanas Anterior e Atual (Middle)</t>
  </si>
  <si>
    <t>SGPC -  Pendências por Gravidade (Middle)</t>
  </si>
  <si>
    <t>SGPC - Saldo Devedor e Quantidade de Operações com Pendências (Middle)</t>
  </si>
  <si>
    <t>SGPC - Gerar Relatório Estatístico - Despachante</t>
  </si>
  <si>
    <t>SGPC - Comparando Quantidade de Pendências de Operações nas semanas Anterior e Atual (Despachante)</t>
  </si>
  <si>
    <t>SGPC - Pendências por Gravidade (Despachante)</t>
  </si>
  <si>
    <t>SGPC - Saldo Devedor e Quantidade de Operações com Pendências (Despachante)</t>
  </si>
  <si>
    <t>SGPC - Parametrização do Robô</t>
  </si>
  <si>
    <t>Fernando Domenico Spera Madureira &lt;GRUPOBRSA\fernando.madurei.ext&gt;</t>
  </si>
  <si>
    <t>Gerar o script de criação da tabela Status Remessa Banco</t>
  </si>
  <si>
    <t>Gerar o script de criação da tabela Status Remessa Parceiro</t>
  </si>
  <si>
    <t>Gerar o script de criação dos novos campos na tabela pais e inserção de novos dados</t>
  </si>
  <si>
    <t>Gerar o script de criação da tabela Remessa</t>
  </si>
  <si>
    <t>Incluir o campo IdEmpresaGrupo na tabela Remessa</t>
  </si>
  <si>
    <t>Gerar o script de criação da tabela de Log Remessa</t>
  </si>
  <si>
    <t>Gerar o Script de criação do novo campo na tabela tbl_pre_boleto</t>
  </si>
  <si>
    <t>Gerar o script de criação do novo campo na tabela boletos_temp</t>
  </si>
  <si>
    <t>Atividade Ederson</t>
  </si>
  <si>
    <t>Teste/Validação</t>
  </si>
  <si>
    <t>Criar modal de detalhes da remessa</t>
  </si>
  <si>
    <t>Alterar o Label Status Empresa para Status Parceiro na tela de Consulta</t>
  </si>
  <si>
    <t>Aplicar a Regra de Negócio especificada na Descrição conforme contato com Marcelo</t>
  </si>
  <si>
    <t>Teste / Validação</t>
  </si>
  <si>
    <t>Criar o campo na Tela para Listar os Status</t>
  </si>
  <si>
    <t>Criar o script para chamar o método de carregamento do campo</t>
  </si>
  <si>
    <t>Validar se os dados listados estão corretos na tela e no banco de dados.</t>
  </si>
  <si>
    <t>Criar campo na tela para listar os Status</t>
  </si>
  <si>
    <t>Validar se os dados listados estão corretos na tela e no banco de dados</t>
  </si>
  <si>
    <t>Atividade Anderson</t>
  </si>
  <si>
    <t>Sergio Mansano Neto &lt;GRUPOBRSA\sergio.mansano.ext&gt;</t>
  </si>
  <si>
    <t>Criar os Campos na Tabela</t>
  </si>
  <si>
    <t>Criar o Script de Geração dos Campos e Inserção dos Valores como Padrão.</t>
  </si>
  <si>
    <t>TRANSPAY - US016 - Criação da tela de cadastro de empresas</t>
  </si>
  <si>
    <t>Criar eventos de tela(Jquery)</t>
  </si>
  <si>
    <t>Testes Mensagens e validação</t>
  </si>
  <si>
    <t>TRANSPAY - US017 - inclusão e edição na tela de empresas de empresas</t>
  </si>
  <si>
    <t>Criar eventos ta tela (JQUERY)</t>
  </si>
  <si>
    <t>Criar método de update popular a Grid</t>
  </si>
  <si>
    <t>Criar método/classes/query para Salvar/Atualizar a empresa</t>
  </si>
  <si>
    <t>Denis Douglas Cavalheiro &lt;GRUPOBRSA\denis.cavalheiro.ext&gt;</t>
  </si>
  <si>
    <t>Criar tabela ParametroSistema e gerar script</t>
  </si>
  <si>
    <t>Criar primeiro registro na tabela e gerar script</t>
  </si>
  <si>
    <t>Adequação de padrões rendimento (Script))</t>
  </si>
  <si>
    <t>Criação do backend</t>
  </si>
  <si>
    <t>FrontEnd - Tela Listagem</t>
  </si>
  <si>
    <t>FrontEnd - Crud</t>
  </si>
  <si>
    <t>TRANSPAY - FT007 - Consulta unificada de clientes</t>
  </si>
  <si>
    <t>TRANSPAY - US027 - Consulta de clientes</t>
  </si>
  <si>
    <t>TRANSPAY - US028 - Consulta de clientes - detalhes - status</t>
  </si>
  <si>
    <t>TRANSPAY - US029 - Consulta de clientes - detalhes - limites por cliente no período</t>
  </si>
  <si>
    <t>TRANSPAY - US030 - Consulta de clientes - detalhes - limites por spread</t>
  </si>
  <si>
    <t>TRANSPAY - US031 - Consulta de clientes - detalhes - limites por natureza</t>
  </si>
  <si>
    <t>TRANSPAY - FT008 - Comunicação com a transpay</t>
  </si>
  <si>
    <t>TRANSPAY - US032 - Envio de remessa para a transpay - create transaction</t>
  </si>
  <si>
    <t>TRANSPAY - US033 - Envio de remessa para a transpay - aprove transaction</t>
  </si>
  <si>
    <t>TRANSPAY - FT009 - Segregar acesso por empresa do grupo</t>
  </si>
  <si>
    <t>TRANSPAY - US035 - Criar tabela de UsuarioEmpresaGrupo</t>
  </si>
  <si>
    <t>TRANSPAY - US036 - Adicionar a empresa do grupo no controle de acessos</t>
  </si>
  <si>
    <t>642199 - Projeto Transpay - Sprint 2</t>
  </si>
  <si>
    <t>WHITE LABEL – US001 – Recebimento ID de representante enviado via URL</t>
  </si>
  <si>
    <t>WHITE LABEL – US002 – Cadastro de cliente vinculada ao apresentante</t>
  </si>
  <si>
    <t>WHITE LABEL – US003 – Inclusão do Apresentante na Tabela de Pré-boleto</t>
  </si>
  <si>
    <t>WHITE LABEL – US004 – Envio de Remessa vinculada ao apresentante</t>
  </si>
  <si>
    <t>WHITE LABEL – US006 – Inclusão o Apresentante na Tabela de Operações</t>
  </si>
  <si>
    <t>WHITE LABEL – US007 – Copia de Apresentante da Tabela de Pré-Boleto para a Tabela de Operações</t>
  </si>
  <si>
    <t>WHITE LABEL – US005 – Alteração do Cadastro de Apresentantes para geração automática de link do Portal</t>
  </si>
  <si>
    <t>Geração do link criptografado</t>
  </si>
  <si>
    <t>Envio de email para apresentante</t>
  </si>
  <si>
    <t xml:space="preserve">WHITE LABEL – US008 – Alteração na view VW_RELATORIO_BASE </t>
  </si>
  <si>
    <t>WHITE LABEL – US009 – Alteração na view VW_RELATORIO_BASE_COMISSOES</t>
  </si>
  <si>
    <t>[BD] CRIAR TABELA TBL_PARAMETRO_APRESENTANTE</t>
  </si>
  <si>
    <t>[APPLICATION] CRIAR CONTROLLER "PARÂMETROS DO APRESENTANTE"</t>
  </si>
  <si>
    <t>[APPLICATION] CRIAR TELA CONSULTA/CADASTRO "PARÂMETROS DO APRESENTANTE"</t>
  </si>
  <si>
    <t xml:space="preserve">[APPLICATION] CRIAR TELA PARA EDIÇÃO/CADASTRO/CONSULTA DO LAYOUT </t>
  </si>
  <si>
    <t>[SERVICE] CRIAR SERVICE "PARÂMETROS DO APRESENTANTE"</t>
  </si>
  <si>
    <t>[DOMAIN] CRIAR ENTITIES TBL_APRESENTANTE &amp; TBL_PARAMETRO_APRESENTANTE</t>
  </si>
  <si>
    <t>[DOMAIN] CRIAR DTO ParametroApresentanteResponse &amp; ParametroApresentanteRequest</t>
  </si>
  <si>
    <t>[DOMAIN] CRIAR INTERFACE IN REPOSITORY PARAMETRO_APRESENTANTE</t>
  </si>
  <si>
    <t>[DOMAIN] CRIAR INTERFACE IN SERVICES PARAMETRO_APRESENTANTE</t>
  </si>
  <si>
    <t>[INFRA] INCLUIR REFERÊNCIA TBL_APRESENTANTE &amp; TBL_PARAMETRO_APRESENTANTE IN CONTEXT (IK_VAREJO)</t>
  </si>
  <si>
    <t>[INFRA] CRIAR CLASSE PARAMETROAPRESENTANTE IN REPOSITORY</t>
  </si>
  <si>
    <t>Testar</t>
  </si>
  <si>
    <t xml:space="preserve">[Service] Criar Funcionalidade de Busca de Apresentantes </t>
  </si>
  <si>
    <t>[APPLICATION] FRONT DA TELA CONSULTA/CADASTRO "PARÂMETROS DO APRESENTANTE"</t>
  </si>
  <si>
    <t>Jose Eduardo Candido Alves &lt;GRUPOBRSA\jose.alves.ext&gt;</t>
  </si>
  <si>
    <t xml:space="preserve">[APPLICATION] FRONT DA TELA PARA EDIÇÃO/CADASTRO/CONSULTA DO LAYOUT </t>
  </si>
  <si>
    <t xml:space="preserve">[SERVICE] CRIAR FUNCIONALIDADE PARA RETORNAR O LAYOUT CSS DO APRESENTANTE VIA API </t>
  </si>
  <si>
    <t>[SERVICE] CRIAR CLASSE PARA TRATAMENTO DO LAYOUT CSS (TEMPLATE)</t>
  </si>
  <si>
    <t xml:space="preserve">[SERVICE] CRIAR FUNCIONALIDADE PARA RETORNAR O LOGO DO APRESENTANTE VIA API </t>
  </si>
  <si>
    <t>Ajustes de heater e footer</t>
  </si>
  <si>
    <t>Adequação para utilização do CSS</t>
  </si>
  <si>
    <t xml:space="preserve">implementação do CSS </t>
  </si>
  <si>
    <t>775788 - Projeto WHITE LABEL - Sprint 1</t>
  </si>
  <si>
    <t>Gerar BUILD para homologação</t>
  </si>
  <si>
    <t>775788.2 - Projeto WHITE LABEL - Sprint 2</t>
  </si>
  <si>
    <t xml:space="preserve"> Gerar Build - Homologação</t>
  </si>
  <si>
    <t>Gerar Branch</t>
  </si>
  <si>
    <t>WHITE LABEL - Homologação Sprint 1</t>
  </si>
  <si>
    <t>Homologar US007 – Copia de Apresentante da Tabela de Pré-Boleto para a Tabela de Operações</t>
  </si>
  <si>
    <t>Homologar US002 – Cadastro de cliente vinculada ao apresentante</t>
  </si>
  <si>
    <t xml:space="preserve">Homologar US008 – Alteração na view VW_RELATORIO_BASE </t>
  </si>
  <si>
    <t>Homologar US005 – Alteração do Cadastro de Apresentantes para geração automática de link do Portal</t>
  </si>
  <si>
    <t>Homologar US003 – Inclusão do Apresentante na Tabela de Pré-boleto</t>
  </si>
  <si>
    <t>Homologar US004 – Envio de Remessa vinculada ao apresentante</t>
  </si>
  <si>
    <t>Homologar US001 – Recebimento ID de representante enviado via URL</t>
  </si>
  <si>
    <t>Homologar US006 – Inclusão o Apresentante na Tabela de Operações</t>
  </si>
  <si>
    <t>Homologar US009 – Alteração na view VW_RELATORIO_BASE_COMISSOES</t>
  </si>
  <si>
    <t>DAPPER - Alterar métodos da classe "ArquivosGeradosParaBaixaOperacionalDeBoletosPagosEmContingenciaRepository"</t>
  </si>
  <si>
    <t>DAPPER - Alterar métodos da classe "SagaDeConsultaEBaixaDeBoletosPagosEmContingenciaBaixaOperacionalRepository"</t>
  </si>
  <si>
    <t>Criação de campo cód. empresa</t>
  </si>
  <si>
    <t>Validar fluxo</t>
  </si>
  <si>
    <t>teste e validação</t>
  </si>
  <si>
    <t>Análise de impacto no código fonte</t>
  </si>
  <si>
    <t>Criar End-Point  no CPB para buscar Lista de Tarifas do Cliente.</t>
  </si>
  <si>
    <t>Criar End-Point para Buscar Parametros do Sistema</t>
  </si>
  <si>
    <t>Criar  o combo para receber as Tarifas originadas do End-Point criado.</t>
  </si>
  <si>
    <t>Criar método  que busca as tarifas no CBP através do End-Point Criado</t>
  </si>
  <si>
    <t>Homologação da interface</t>
  </si>
  <si>
    <t>TRANSPAY - US039 - inclusão do controle de acesso na tela de cadastro de empresas</t>
  </si>
  <si>
    <t>Criar script de banco de dados</t>
  </si>
  <si>
    <t>Testes</t>
  </si>
  <si>
    <t>Varejo - Criação de Ambiente</t>
  </si>
  <si>
    <t>Anderson Ferreira Santos &lt;GRUPOBRSA\anderson.fer.ext&gt;</t>
  </si>
  <si>
    <t>Criar novo item no menu "Consulta de Clientes"</t>
  </si>
  <si>
    <t>Adicionar tela no Controle de Acessos</t>
  </si>
  <si>
    <t>Criar Tela(HTML e eventos Jquery)</t>
  </si>
  <si>
    <t>Criar classes e Métodos de consulta</t>
  </si>
  <si>
    <t>Criar consulta banco com dados do Cliente</t>
  </si>
  <si>
    <t>Criar Consulta dos detalhes dos status</t>
  </si>
  <si>
    <t>Criar consulta dos detalhes dos limites por período</t>
  </si>
  <si>
    <t>Criar Consulta das informações de Limites por Spread</t>
  </si>
  <si>
    <t>Criar Consulta dos Limites por natureza da Operação</t>
  </si>
  <si>
    <t>Gerar build</t>
  </si>
  <si>
    <t>TRANSPAY - FT010 - Melhoria na decisão pela empresa da remessa</t>
  </si>
  <si>
    <t>TRANSPAY - US038 - Empresa padrão de remessa por sistema</t>
  </si>
  <si>
    <t>TRANSPAY - US040 - Adicionar regra de custo da tarifa na decisão pela empresa da remessa</t>
  </si>
  <si>
    <t>TRANSPAY - US041 - Adicionar regra de empresa padrão na decisão pela empresa da remessa</t>
  </si>
  <si>
    <t>642199 - Projeto Transpay - Sprint 3</t>
  </si>
  <si>
    <t>779399 - Transpay - módulo Mesa Câmbio</t>
  </si>
  <si>
    <t>Diogo Kaneto Suzuki &lt;GRUPOBRSA\diogo.suzuki&gt;</t>
  </si>
  <si>
    <t>779400 - Transpay - módulo Change</t>
  </si>
  <si>
    <t>689294 - SGPC - Robô Automatização de Relatórios Estatísticos</t>
  </si>
  <si>
    <t>SGPC - Parametrização do Banco de Dados</t>
  </si>
  <si>
    <t>Daniel Bispo Lira &lt;GRUPOBRSA\daniel.lira.ext&gt;</t>
  </si>
  <si>
    <t>SGPC - Criar Procedure de Carga para os Totalizadores</t>
  </si>
  <si>
    <t>Matheus Augusto locks de Loyola &lt;GRUPOBRSA\matheus.loyola.ext&gt;</t>
  </si>
  <si>
    <t>SGPC - Incluir Dados na Tabela "TB_Parametros_Relatorios"</t>
  </si>
  <si>
    <t>SGPC - Incluir Dados na Tabela:  TBL_Envio_Email_Gerentes</t>
  </si>
  <si>
    <t>SGPC - Criar Serviço Windows - Configuração de Agendamento</t>
  </si>
  <si>
    <t>SGPC - Parametrização do Envio de Email</t>
  </si>
  <si>
    <t>SGPC - Popular as Tabelas "TB_Email e TB_Anexo"</t>
  </si>
  <si>
    <t>SGPC - Criar / Popular a Tabela "TBL_Envio_Email_Rel_Estatistico"</t>
  </si>
  <si>
    <t>Rafael Dias Rocha &lt;GRUPOBRSA\rafael.rocha.ext&gt;</t>
  </si>
  <si>
    <t>Item 1 – Estudo da camada de entrada da API Turbo de Títulos</t>
  </si>
  <si>
    <t>Mauricio Rogerio Ramos Araujo &lt;GRUPOBRSA\mauricio.araujo.ext&gt;</t>
  </si>
  <si>
    <t>Análise da API e Estudo</t>
  </si>
  <si>
    <t>Andre Parolo Tonini &lt;GRUPOBRSA\andre.tonini.ext&gt;</t>
  </si>
  <si>
    <t>Item 1 – Validar estrutura do comando de entrada</t>
  </si>
  <si>
    <t>Análise</t>
  </si>
  <si>
    <t>Item 1 – Realizar ajustes dos parâmetros de entrada</t>
  </si>
  <si>
    <t>Desenvolvimento Testes Unitarios</t>
  </si>
  <si>
    <t>Análise do Código</t>
  </si>
  <si>
    <t>Desenvolvimento Testes Unitários</t>
  </si>
  <si>
    <t>Testes Unitários</t>
  </si>
  <si>
    <t>Item 10 – Estudo das Procs [IniciaPagamento] [FinalizaPagamento] [RecusaPagamento]</t>
  </si>
  <si>
    <t>Item 10 – Chamada das procs para inicio do pagamento</t>
  </si>
  <si>
    <t>Item 10 - Alteração da Proc inicio do pagamento</t>
  </si>
  <si>
    <t>Item 10 - Alteração da Proc finaliza pagamento</t>
  </si>
  <si>
    <t>Item 10 - Alteração da Proc recusa pagamento</t>
  </si>
  <si>
    <t>Item 16 – Desenvolver chaveamento da API</t>
  </si>
  <si>
    <t>Item 17 – Preparar parâmetros de retorno da V2</t>
  </si>
  <si>
    <t>Item 18 – Realizar testes integrados  da API Turbo</t>
  </si>
  <si>
    <t>BaaS</t>
  </si>
  <si>
    <t>FT001 - Alterações em banco de dados - CBP</t>
  </si>
  <si>
    <t>FT002 - Alterações em banco de dados - Varejo</t>
  </si>
  <si>
    <t>FT003 - Consulta de Remessas Enviadas</t>
  </si>
  <si>
    <t>FT004 - Alteração do cadastro de empresa da remessa</t>
  </si>
  <si>
    <t>FT005 - Relatório de Reenvio/Confirmação de Swift</t>
  </si>
  <si>
    <t>FT006 - Ajustes no processo de envio de remessa</t>
  </si>
  <si>
    <t>FT007 - Consulta unificada de clientes</t>
  </si>
  <si>
    <t>FT008 - Comunicação com a transpay</t>
  </si>
  <si>
    <t>FT009 - Segregar acesso por empresa do grupo</t>
  </si>
  <si>
    <t>FT001 - Login</t>
  </si>
  <si>
    <t>FT002 - Cadastro de Clientes</t>
  </si>
  <si>
    <t>FT003 - Envio de Remessa</t>
  </si>
  <si>
    <t>FT004 - ROBÔ DE OPERAÇÕES</t>
  </si>
  <si>
    <t>FT005 - Cadastro de Apresentante</t>
  </si>
  <si>
    <t>FT006 - Relatórios de Comissão por Apresentante</t>
  </si>
  <si>
    <t>FT007 - Cadastro de parâmetros do apresentante</t>
  </si>
  <si>
    <t>FT008 - Front-End Portal de Cambio</t>
  </si>
  <si>
    <t>FT009 - Emails Portal de Cambio</t>
  </si>
  <si>
    <t>Analise Procedure e Dados utilizados</t>
  </si>
  <si>
    <t>Criação da Procedure de Carga para os Totalizadores</t>
  </si>
  <si>
    <t>Script criação Tabela TBL_Relatório_Estatico_Totalizadores</t>
  </si>
  <si>
    <t>Script Inclusão Teste TBL_Relatório_Estatico_Totalizadores</t>
  </si>
  <si>
    <t>Script para inclusão do Relatório "Relatório Estatístico de Pendências de Operações"</t>
  </si>
  <si>
    <t>Script para inclusão da Lista de Gerentes Middle e Despachante na Tabela "TBL_Envio_Email_Gerentes"</t>
  </si>
  <si>
    <t>Busca e Implentação da bliblioteca para o desenvolvimento em .NET</t>
  </si>
  <si>
    <t>Integração com banco para busca de dados</t>
  </si>
  <si>
    <t>Testes para validar uso do criador de PDF</t>
  </si>
  <si>
    <t>[BD] Criar Scripts de permissão para o novo item de menu "Parâmetros do Apresentante"</t>
  </si>
  <si>
    <t>Criar template de CSS unificado</t>
  </si>
  <si>
    <t>WHITE LABEL - EP004 - By Pass no Login</t>
  </si>
  <si>
    <t>WHITE LABEL - FT010 - API de ByPass</t>
  </si>
  <si>
    <t>WHITE LABEL - US019 - Criar API de Cadastro de Cliente Externo</t>
  </si>
  <si>
    <t>WHITE LABEL - US020 - Criar API de Autenticação de Cliente Externo</t>
  </si>
  <si>
    <t>FT010 - API de ByPass</t>
  </si>
  <si>
    <t>DAPPER - Alterar métodos da classe "ArquivoGeradoParaConsultaDeBoletosPagosEmContingenciaRepository"</t>
  </si>
  <si>
    <t>SQUAD</t>
  </si>
  <si>
    <t>Item 7 – Input do código de barra – é uma barra ?</t>
  </si>
  <si>
    <t>Item 7 – Capturar posição [1] tipo de consumo</t>
  </si>
  <si>
    <t>Item 7 – Capturar código de convênio</t>
  </si>
  <si>
    <t>Consultar convênios permitidos e ativos</t>
  </si>
  <si>
    <t>Item 7 – Teste automatizado do item 1 ao 7</t>
  </si>
  <si>
    <t>Desenvolvimento de testes unitários - Item 3</t>
  </si>
  <si>
    <t>Desenvolvimento de testes unitários - Item 2</t>
  </si>
  <si>
    <t>Desenvolvimento de testes unitários - Item 6</t>
  </si>
  <si>
    <t>Teste Item 2</t>
  </si>
  <si>
    <t>Teste Item 3</t>
  </si>
  <si>
    <t>Teste Item 6</t>
  </si>
  <si>
    <t>Item 7 – Desmembrar código de barras</t>
  </si>
  <si>
    <t>Definição de Segmentos</t>
  </si>
  <si>
    <t>Item 8 – Checagem do convênio na base do IB [Convênios_Rol]</t>
  </si>
  <si>
    <t>Item 8 – Checagem do tipo de boleto</t>
  </si>
  <si>
    <t>Item 8 – Refinamento e validação do item 1 ao 8</t>
  </si>
  <si>
    <t>Item 8 – Classificar por tipo boleto de consumo</t>
  </si>
  <si>
    <t>Item 9 – Reunir informações do boleto para validação</t>
  </si>
  <si>
    <t>Item 9 – Realizar chamada WS-ROL para validar pagamento</t>
  </si>
  <si>
    <t>item 10 – Refinamento e validação do item 1 ao 10</t>
  </si>
  <si>
    <t>Item 4 – Verificar tipo de pagamento</t>
  </si>
  <si>
    <t>Item 4 – Validação da grade de horário</t>
  </si>
  <si>
    <t>Adequação código para convênio</t>
  </si>
  <si>
    <t>Criação de testes unitários</t>
  </si>
  <si>
    <t>Item 4 – Checagem do produto habilitado</t>
  </si>
  <si>
    <t>Item 4 – Refinamento da validação 1 a 4</t>
  </si>
  <si>
    <t>Análise do código atual</t>
  </si>
  <si>
    <t>Levantamento do tipo do produto</t>
  </si>
  <si>
    <t>Atualização dos Repositórios para nova arquitetura</t>
  </si>
  <si>
    <t>Criação de Usuários para Testes e SandBox</t>
  </si>
  <si>
    <t>Criação de Usuários na Produção</t>
  </si>
  <si>
    <t>Configuração de Deploy Automático para API Turbo de Convênios</t>
  </si>
  <si>
    <t>Item 12 – Estudo da WS-ROL pagamento diversos</t>
  </si>
  <si>
    <t>Item 12 – Ajuste nos parâmetros de convenio – WSROL – Efetivar pagamento</t>
  </si>
  <si>
    <t>Item 12 – Realizar efetivação do pagamento no ROL</t>
  </si>
  <si>
    <t>Item 12 – Tratamento de retorno  - Negativa de pagamento</t>
  </si>
  <si>
    <t>Item 12 – Receber e preparar autenticação /  NSU do pagamento</t>
  </si>
  <si>
    <t>Item 12 – Preparar JSON com pagamento realizado com sucesso</t>
  </si>
  <si>
    <t>Item 12 – Refinamento da validação 1 a 12</t>
  </si>
  <si>
    <t>FT010 - Melhoria na decisão pela empresa da remessa</t>
  </si>
  <si>
    <t>Desenvolvimento do calculo</t>
  </si>
  <si>
    <t>Criação do end point para carga de valutas</t>
  </si>
  <si>
    <t>Criar end point para validação de parametro de sistema</t>
  </si>
  <si>
    <t>spike - analise de codigo para identificacao de ponto ajuste</t>
  </si>
  <si>
    <t>Alteração de script de controle de acesso</t>
  </si>
  <si>
    <t>Alteração no fonte para equalização no merge</t>
  </si>
  <si>
    <t>Adequação de relatório</t>
  </si>
  <si>
    <t>Configuração do ambiente na maquina de desenvolvimento</t>
  </si>
  <si>
    <t>Ajustas a query de insert na tabela de boletos para diferenciar swift de transpay</t>
  </si>
  <si>
    <t>Criar Classes e Métodos de Consulta</t>
  </si>
  <si>
    <t>Criar Classes e métodos de consulta</t>
  </si>
  <si>
    <t>Teste e validação</t>
  </si>
  <si>
    <t>Criar Classes e método de consulta</t>
  </si>
  <si>
    <t>Criar Classe e método de consulta</t>
  </si>
  <si>
    <t>TRANSPAY - US044 - Consulta de clientes - detalhes - limites por cliente no período - COMPLEMENTO</t>
  </si>
  <si>
    <t>Criar o Método de Validação de dados Originados na Requisição (Legado)</t>
  </si>
  <si>
    <t>Criar o Método o Método de Requisição do Envio de Remessa para a Transpay</t>
  </si>
  <si>
    <t>Receber e tratar o retorno das informações do Envio de Remessa.</t>
  </si>
  <si>
    <t>Criar o método de aprovação do Envio da Remessa.</t>
  </si>
  <si>
    <t>TRANSPAY - US034 - Envio de remessa para a transpay - get transaction - TFPin</t>
  </si>
  <si>
    <t>Criar o método de consulta pelo Id gerado pela Transpay</t>
  </si>
  <si>
    <t>Receber e tratar o resultado da consulta.</t>
  </si>
  <si>
    <t>TRANSPAY - US043 - Envio de remessa para a transpay - get transaction - número de referência</t>
  </si>
  <si>
    <t>Criar o método de consulta pelo numero de referência do Banco Rendimento.</t>
  </si>
  <si>
    <t>642199 - Projeto Transpay - Sprint 4</t>
  </si>
  <si>
    <t>Ajuste de CSS e Jquery</t>
  </si>
  <si>
    <t>Correção da Mascara no Valor Minimo e Valor Máximo Remessa</t>
  </si>
  <si>
    <t>TRANSPAY - SPIKE - US018 e 019</t>
  </si>
  <si>
    <t>Realizar a analise do código para identificar pontos de interação</t>
  </si>
  <si>
    <t>Revisar o item da US018 já implementado na Sprint 3</t>
  </si>
  <si>
    <t>Projeto Transpay - Sprint 3</t>
  </si>
  <si>
    <t>Análise de integração com Transpay</t>
  </si>
  <si>
    <t>Criação Compontente de Seleção de Cores [Javascript] para utilização na tela de Cadastro/Consulta</t>
  </si>
  <si>
    <t>Revisão CSS</t>
  </si>
  <si>
    <t>spike - analise de codigo para identificacao dos pontos de ajuste</t>
  </si>
  <si>
    <t>WHITE LABEL - Homologação Sprint 2</t>
  </si>
  <si>
    <t>Homologar US014 - Utilizar CSS de acordo com Apresentante</t>
  </si>
  <si>
    <t>Homologar US008 – Alteração na view VW_RELATORIO_BASE</t>
  </si>
  <si>
    <t>Homologar US012 - Criar CSS unificado</t>
  </si>
  <si>
    <t>Homologar US011 - Gerar CSS com parâmetros de apresentante</t>
  </si>
  <si>
    <t>Homologar US010 - Cadastrar parâmetros de apresentantes</t>
  </si>
  <si>
    <t>Homologar US015 - Ajustar botões com CSS unificado</t>
  </si>
  <si>
    <t>775788.3 - Projeto WHITE LABEL - Sprint 3</t>
  </si>
  <si>
    <t>Criar Branch</t>
  </si>
  <si>
    <t>Gerar Build</t>
  </si>
  <si>
    <t>QA - Validar execução da procedure de massa de dados para o relatório</t>
  </si>
  <si>
    <t>Moacir Bieleski Junior &lt;GRUPOBRSA\moacir.junior.ext&gt;</t>
  </si>
  <si>
    <t>QA - Validar execução do script de criação da tabela</t>
  </si>
  <si>
    <t>QA - Validar execuçao do script de inserção do parâmetro do novo tipo de relatório</t>
  </si>
  <si>
    <t>QA - Validar execução do script de inserção de dados na tabale TBL_Envio_Email_Gerentes</t>
  </si>
  <si>
    <t>Criação do gráfico Comparando Quantidade de Pendências de Operações nas semanas</t>
  </si>
  <si>
    <t>Teste Unitário e Funcionalidade</t>
  </si>
  <si>
    <t xml:space="preserve">Reformula da procedure de população da tabela totalizadores  </t>
  </si>
  <si>
    <t>Ajustes em tamanho dinâmico de acordo o número de gerentes</t>
  </si>
  <si>
    <t>Bug de Negocio: Criação do campo de decisão do Tipo de Gerente</t>
  </si>
  <si>
    <t>Criar o Gráfico de Pendências por Gravidade da base Middle</t>
  </si>
  <si>
    <t>Teste de Unitário e de Funcionalidade</t>
  </si>
  <si>
    <t>Criar o Grafico do Saldo Devedor e a Quantidade de Operações com Pendências da base Middle</t>
  </si>
  <si>
    <t>Criar o Gráfico comparação das quantidades de Pendências de Operações da base Despachante</t>
  </si>
  <si>
    <t>Criar o Gráfico Pendências por Gravidade da base Despachante</t>
  </si>
  <si>
    <t>Criar o Gráfico Saldo Devedor e a Quantidade de Operações com Pendências da base Despachante</t>
  </si>
  <si>
    <t>Validar consulta (ID da Consulta/Validação) para pagamento</t>
  </si>
  <si>
    <t>Consumir a "API de Consulta de Saldo" do MS Conta Corrente</t>
  </si>
  <si>
    <t>Consumir a "API de Movimento" do MS Conta Corrente</t>
  </si>
  <si>
    <t>Consumir a "API Exclui Movimento" do MS Conta Corrente</t>
  </si>
  <si>
    <t>Endpoint Validação da barra para pagamento</t>
  </si>
  <si>
    <t>Validar do Código de Barras</t>
  </si>
  <si>
    <t xml:space="preserve">Validar Convênio </t>
  </si>
  <si>
    <t>Endpoint Lista de Pagamentos</t>
  </si>
  <si>
    <t>Endpoint Detalhe de Pagamento</t>
  </si>
  <si>
    <t>CRUD - Endpoint Convenios</t>
  </si>
  <si>
    <t>CRUD - Endpoint Segmentos</t>
  </si>
  <si>
    <t>CRUD - Endpoint Canal x Convenio</t>
  </si>
  <si>
    <t>Felipe Moreira de Castro &lt;GRUPOBRSA\felipe.castro&gt;</t>
  </si>
  <si>
    <t>Jose Antônio Gil Braz &lt;GRUPOBRSA\jose.braz.ext&gt;</t>
  </si>
  <si>
    <t>Análise e ajustes de código</t>
  </si>
  <si>
    <t>Análise de código</t>
  </si>
  <si>
    <t>Desenvolvimento de código</t>
  </si>
  <si>
    <t>Desenvolvimento de testes unitários</t>
  </si>
  <si>
    <t>Item 9 – Refinamento e validação do item 1 ao 9</t>
  </si>
  <si>
    <t>Validação dos testes unitários</t>
  </si>
  <si>
    <t>Levantamento argumentos procedure</t>
  </si>
  <si>
    <t>Testes Unitários - Nome Convênio</t>
  </si>
  <si>
    <t>Alteração da procedure</t>
  </si>
  <si>
    <t>Alteração procedure</t>
  </si>
  <si>
    <t>Item 14 - Retirar da API validação da tokenização</t>
  </si>
  <si>
    <t>Ambiente de Homologação - API CONVÊNIOS TURBO</t>
  </si>
  <si>
    <t>Criação do Manual de Instalação - API CONVÊNIOS TURBO</t>
  </si>
  <si>
    <t>Estudos e análise do código</t>
  </si>
  <si>
    <t>Alteração estrutura código</t>
  </si>
  <si>
    <t>Concluido</t>
  </si>
  <si>
    <t>[CBP] CRIAR TEMPLATE CSS BÁSICO DO E-MAIL</t>
  </si>
  <si>
    <t>[SERVIÇO EMAIL] ADICIONAR INFO DO NOVO TEMPLATE NO ATRIBUTO TEMPLATESEMAIL DA CLASSE  NA CLASSE INFOEMAIL</t>
  </si>
  <si>
    <t xml:space="preserve">[PORTAL CAMBIO] ALTERAR PROCESSO DE SOLICITACAO DO ENVIO DO E-MAIL </t>
  </si>
  <si>
    <t xml:space="preserve">[SERVIÇO EMAIL] ALTERAR PROCESSO DE GERAÇÃO DO E-MAIL </t>
  </si>
  <si>
    <t>Validar</t>
  </si>
  <si>
    <t xml:space="preserve">[CBP] CRIAR CLASSE PARA TRATAMENTO DO LAYOUT CSS E-MAIL (TEMPLATE) </t>
  </si>
  <si>
    <t xml:space="preserve">[CBP] CRIAR MÉTODO PARA RETORNAR O LAYOUT CSS E-MAIL DO APRESENTANTE VIA API </t>
  </si>
  <si>
    <t>[CBP] CRIAR ENUM PARA CLASSIFICAR OS TIPOS DE TEMPLATES</t>
  </si>
  <si>
    <t>[SERVIÇO EMAIL] CRIAR ATRIBUTOs WHITELABEL &amp; NOMEAPRESENTANTE NA CLASSE INFOEMAIL</t>
  </si>
  <si>
    <t>Tornar o gráfico dinâmico para trabalhar com dados dinâmicos do banco</t>
  </si>
  <si>
    <t>SGPC - Parametrização do Email (Assunto / Descrição / Assinatura)</t>
  </si>
  <si>
    <t>Criar tela(html, css)</t>
  </si>
  <si>
    <t>Popular tela - Criar Controller, Interfaces, Classes e método de busca para popular a tela.</t>
  </si>
  <si>
    <t>Validações, mensagens. Testes finais.</t>
  </si>
  <si>
    <t>TRANSPAY - US045 - Criação dos campos no cadastro de sistema</t>
  </si>
  <si>
    <t>Criar Script do novo campo</t>
  </si>
  <si>
    <t>TRANSPAY - US046 - Adicionar coluna no cadastro de empresa da sistemas</t>
  </si>
  <si>
    <t>Acionar campo Grupo Empresa no cadastro</t>
  </si>
  <si>
    <t>Criar consulta de Status de Cliente nos sistemas Cotação Online, Varejo e CCME</t>
  </si>
  <si>
    <t>Busca da quantidade de Operações por periodo, conforme a hora consultada</t>
  </si>
  <si>
    <t>Analisar calculo de limites</t>
  </si>
  <si>
    <t>Criar método de calculo de paridade e exibir na tela fazendo a paridade pela moeda</t>
  </si>
  <si>
    <t>Alterar a tela para apresentar limites por sistema</t>
  </si>
  <si>
    <t>Alterar métodos para apresentar limites por sistema</t>
  </si>
  <si>
    <t>Criar método para buscar na PRÉ BOLETO na IK_VAREJO</t>
  </si>
  <si>
    <t>Criar coluna sigla sistema na tabela sistema</t>
  </si>
  <si>
    <t>Incluir coluna Sigla Sistema na tela de cadastro de sistemas.</t>
  </si>
  <si>
    <t>TRANSPAY - US058 - Consulta de clientes - detalhes - limites por spread - Ajuste na regra</t>
  </si>
  <si>
    <t>Gravar id e status no CBP</t>
  </si>
  <si>
    <t>TRANSPAY - US055 - Enviar ordens de pagamento para a Transpay</t>
  </si>
  <si>
    <t>TRANSPAY - US056 - Liberar ordens de pagamento na Transpay</t>
  </si>
  <si>
    <t>TRANSPAY - US057 - Atualizar status de ordens de pagamento da Transpay</t>
  </si>
  <si>
    <t>Criação e execução do script na base de produção.</t>
  </si>
  <si>
    <t>Adicionar o campo na tela</t>
  </si>
  <si>
    <t>Análise do projeto da api de integração</t>
  </si>
  <si>
    <t>TRANSPAY - FT011 - Melhoria no cadastro de tarifas</t>
  </si>
  <si>
    <t>TRANSPAY - US047 - Criação da tabela indiceTarifa</t>
  </si>
  <si>
    <t>TRANSPAY - US048 - Criação da tabela tipoEntrega</t>
  </si>
  <si>
    <t>TRANSPAY - US049 - Alteração da tabela tarifa</t>
  </si>
  <si>
    <t>TRANSPAY - US050 - Criação das novas tabelas de tarifa do cliente</t>
  </si>
  <si>
    <t>TRANSPAY - US051 - Adicionar dois parâmetros na tela de cadastro de tarifas</t>
  </si>
  <si>
    <t>TRANSPAY - US052 - Adicionar controle de tarifas do cliente na tela de consulta de clientes</t>
  </si>
  <si>
    <t>TRANSPAY - US053 - Migrar dados do cadastro de tarifas do Varejo para o CBP</t>
  </si>
  <si>
    <t>TRANSPAY - US054 - Adaptar a API de Consulta de tarifas para utilizar o índice da tarifa</t>
  </si>
  <si>
    <t>Especificação</t>
  </si>
  <si>
    <t>TRANSPAY - US042 - Ajustes sprint 1,2 e 3</t>
  </si>
  <si>
    <t>Correção de acesso - US039 Sprint 3</t>
  </si>
  <si>
    <t>TRANSPAY - SPIKE - Analise da arquitetura padronizada pelo DTI</t>
  </si>
  <si>
    <t>FT011 - Melhoria no cadastro de tarifas</t>
  </si>
  <si>
    <t>QA - Validação e Automatizar Create no endpoint Convenios</t>
  </si>
  <si>
    <t>QA - Validação e Automatizar Insert no endpoint Convenios</t>
  </si>
  <si>
    <t>QA - Validação e Automatizar Update no endpoint Convenios</t>
  </si>
  <si>
    <t>QA - Validação e Automatizar Delete no endpoint Convenios</t>
  </si>
  <si>
    <t>DEV - Implementar script de criação de tabela de Convenios</t>
  </si>
  <si>
    <t>Jhonatan de Oliveira Taborda &lt;GRUPOBRSA\jhonatan.taborda.ext&gt;</t>
  </si>
  <si>
    <t>DEV - Implementar estrutura de endpoint create Convenios</t>
  </si>
  <si>
    <t>DEV - Implementar estrutura de endpoint Update Convenios</t>
  </si>
  <si>
    <t>DEV - Implementar estrutura de endpoint Delete Convenios</t>
  </si>
  <si>
    <t>CRUD - Endpoint Canais de Processamento</t>
  </si>
  <si>
    <t>QA - Validação e Automatizar Create no endpoint Canal</t>
  </si>
  <si>
    <t>QA - Validação e Automatizar Insert no endpoint Canal</t>
  </si>
  <si>
    <t>QA - Validação e Automatizar Update no endpoint Canal</t>
  </si>
  <si>
    <t>QA - Validação e Automatizar Delete no endpoint Canal</t>
  </si>
  <si>
    <t>DEV - Implementar script de criação de tabela de Canal</t>
  </si>
  <si>
    <t>Hoeliton Schenoveber Bevervanco &lt;GRUPOBRSA\hoeliton.bever.ext&gt;</t>
  </si>
  <si>
    <t>DEV - Implementar estrutura de endpoint Canal</t>
  </si>
  <si>
    <t>DEV - Implementar processo de Create no endpoint de Canais de Processamento</t>
  </si>
  <si>
    <t>DEV - Implementar processo de Update no endpoint Canais de Processamento</t>
  </si>
  <si>
    <t>DEV - Implementar processo de Delete no endpoint Canais de Processamento</t>
  </si>
  <si>
    <t>DEV - Implementar busca de registros no endpoint Canais de Processamento</t>
  </si>
  <si>
    <t>QA - Validação e Automatizar Create no endpoint Segmentos</t>
  </si>
  <si>
    <t>QA - Validação e Automatizar Insert no endpoint Segmentos</t>
  </si>
  <si>
    <t>QA - Validação e Automatizar Update no endpoint Segmentos</t>
  </si>
  <si>
    <t>QA - Validação e Automatizar Delete no endpoint Segmentos</t>
  </si>
  <si>
    <t>DEV - Implementar script de criação de tabela de Segmentos</t>
  </si>
  <si>
    <t>DEV - Implementar estrutura de endpoint Segmentos</t>
  </si>
  <si>
    <t>DEV - Implementar processo de Create no endpoint Segmentos</t>
  </si>
  <si>
    <t>DEV - Implementar processo de Update no endpoint Segmentos</t>
  </si>
  <si>
    <t>DEV - Implementar processo de Delete no endpoint Segmentos</t>
  </si>
  <si>
    <t>DEV - Implementar busca de registros no endpoint Segmentos</t>
  </si>
  <si>
    <t>QA - Validação e Automatizar Create no endpoint Canal X Convenio</t>
  </si>
  <si>
    <t>QA - Validação e Automatizar Insert no endpoint Canal X Convenio</t>
  </si>
  <si>
    <t>QA - Validação e Automatizar Update no endpoint Canal X Convenio</t>
  </si>
  <si>
    <t>QA - Validação e Automatizar Delete no endpoint Canal X Convenio</t>
  </si>
  <si>
    <t>DEV - Implementar script de criação de tabela de Canal x Convenios</t>
  </si>
  <si>
    <t>DEV - Implementar estrutura de endpoint create Canal x Convenios</t>
  </si>
  <si>
    <t>DEV - Implementar estrutura de endpoint de Update Canal x Convenios</t>
  </si>
  <si>
    <t>DEV - Implementar estrutura do endpoint de delete Canal x Convenios</t>
  </si>
  <si>
    <t>Atualização do limite diário</t>
  </si>
  <si>
    <t>Item 15 – Implementar tratamento de TimeOut Ebank e Rol</t>
  </si>
  <si>
    <t>Desenvolvimento de tratamentos de exceções e melhorias</t>
  </si>
  <si>
    <t>Testes unitários para exceções</t>
  </si>
  <si>
    <t>Criação dos Mocks</t>
  </si>
  <si>
    <t>Ajustes de parâmetros</t>
  </si>
  <si>
    <t>Ajustes no código de efetivação</t>
  </si>
  <si>
    <t>Ajustes no tratamento de retorno</t>
  </si>
  <si>
    <t>Ajustes no código</t>
  </si>
  <si>
    <t>Codificação dos dados de pagamento</t>
  </si>
  <si>
    <t>Preparação de campos necessários</t>
  </si>
  <si>
    <t>Ajustes na classe de resultado</t>
  </si>
  <si>
    <t>Configuração de retorno do NSU</t>
  </si>
  <si>
    <t>Ajuste testes unitários após task 5052</t>
  </si>
  <si>
    <t>Revisão testes unitários para nova estrutura</t>
  </si>
  <si>
    <t>Ajustes Diversos Código Para Testes</t>
  </si>
  <si>
    <t>Item 21 - Implementar ID de pagamento x Ebank</t>
  </si>
  <si>
    <t>Item 21 - Vincular rastreabilidade do pagamento</t>
  </si>
  <si>
    <t>Item 22 – Validação se o valor informado na API é o mesmo valor que foi lido da linha digitável ou do código de barras</t>
  </si>
  <si>
    <t>Desenvolvimento de testes integrados</t>
  </si>
  <si>
    <t>Validação de testes integrados</t>
  </si>
  <si>
    <t>Migração do motor para Cloud</t>
  </si>
  <si>
    <t>Endpoint Agências</t>
  </si>
  <si>
    <t>Endpoint Feriados</t>
  </si>
  <si>
    <t>Endpoint Clientes</t>
  </si>
  <si>
    <t>Endpoint Titulares</t>
  </si>
  <si>
    <t>Endpoint Bancos</t>
  </si>
  <si>
    <t>Story Points</t>
  </si>
  <si>
    <t>Criar teste de acordo com os critérios de aceite e realizar os testes funcionais.</t>
  </si>
  <si>
    <t>Criar o Serviço com base no modelo sugerido.</t>
  </si>
  <si>
    <t>Criar o método de automatização da stored procedure por agendamento</t>
  </si>
  <si>
    <t>Popular a Tabela de Email</t>
  </si>
  <si>
    <t>Popular a Tabela de Anexo.</t>
  </si>
  <si>
    <t>Criar e Popular a Tabela de acordo com a lista em anexo</t>
  </si>
  <si>
    <t>Criar parametrização do assunto, corpo e assinatura do email para ser inserido junto ao envio do email!</t>
  </si>
  <si>
    <t>WHITE LABEL - US022 - Criar LOG de transação e TRILHA de auditoria de Cadastro de Cliente Externo</t>
  </si>
  <si>
    <t>WHITE LABEL - US023 - Criar  LOG de transação e TRILHA de auditoria de Autenticação de Cliente Externo</t>
  </si>
  <si>
    <t>WHITE LABEL - US026 - Criar Banco para o Cadastro de Cliente Externo</t>
  </si>
  <si>
    <t>WHITE LABEL - US027 - Criar Banco para a Autenticação de Cliente Externo</t>
  </si>
  <si>
    <t>WHITE LABEL - US029 - SPIKE - Padrões de API</t>
  </si>
  <si>
    <t>WHITE LABEL - EP005 - Consulta do Apresentante</t>
  </si>
  <si>
    <t>WHITE LABEL - FT012 - API</t>
  </si>
  <si>
    <t>WHITE LABEL - US024 - Criar API de CONSULTA DE OPERAÇÕES para Apresentante</t>
  </si>
  <si>
    <t>WHITE LABEL - US025 - Criar LOG de transação e TRILHA de auditoria de CONSULTA DE OPERAÇÕES para Apresentante</t>
  </si>
  <si>
    <t>WHITE LABEL - US028 - Criar Banco para a CONSULTA DE OPERAÇÕES para Apresentante</t>
  </si>
  <si>
    <t>775788.4 - Projeto WHITE LABEL - Sprint 4</t>
  </si>
  <si>
    <t>FT012 - API</t>
  </si>
  <si>
    <t>Criar método para recalcular os valores das tarifas de acordo com o país selecionado</t>
  </si>
  <si>
    <t>Teste de vaidação</t>
  </si>
  <si>
    <t>Gravar empresa na rabela</t>
  </si>
  <si>
    <t>Ajustar método e query para buscar spread especifico quando não houver spread para o id do Cliente</t>
  </si>
  <si>
    <t>Criação do projeto do tipo Windows Service</t>
  </si>
  <si>
    <t>Cadastro de ordens da Tabela Remessas</t>
  </si>
  <si>
    <t>Envio das ordens via api da Transpay</t>
  </si>
  <si>
    <t>Mapeamento das tabelas para Remessa</t>
  </si>
  <si>
    <t>Selecionar ordens para liberação</t>
  </si>
  <si>
    <t>Liberação das ordens via api da Transpay</t>
  </si>
  <si>
    <t>Selecionar ordens para atualização de status</t>
  </si>
  <si>
    <t>Atualização de status das ordens via api da Transpay</t>
  </si>
  <si>
    <t>Criar método de inserção do usuário empresa grupo</t>
  </si>
  <si>
    <t>Teste de Validação</t>
  </si>
  <si>
    <t>TRANSPAY - US037 - Criar tabela Empresa de remessa padrão</t>
  </si>
  <si>
    <t>Criar Script de criação da tabela</t>
  </si>
  <si>
    <t>Popular campos da tabela</t>
  </si>
  <si>
    <t xml:space="preserve">Criar modal CSS, Jquery, Icone </t>
  </si>
  <si>
    <t>Criar classes e métodos para realizar a busca na base de dados</t>
  </si>
  <si>
    <t>Roberto Freitas &lt;GRUPOBRSA\roberto.freitas&gt;</t>
  </si>
  <si>
    <t>DEV - Implementação estrutura endpoint de Convênios</t>
  </si>
  <si>
    <t>DEV - Implementação estrutura endpoint de Canal x Convênio</t>
  </si>
  <si>
    <t>Iteration Path</t>
  </si>
  <si>
    <t>Agillitas</t>
  </si>
  <si>
    <t>RND.DashboardCanaisDigitais\BI</t>
  </si>
  <si>
    <t xml:space="preserve"> Relatório Diário - Saldos</t>
  </si>
  <si>
    <t>AGI - BUG DIário Roger - Diferenças na distribuição dos Produtos</t>
  </si>
  <si>
    <t>Mauricio Anunciacao Lopes Vieira &lt;GRUPOBRSA\mauricio.lopes.ext&gt;</t>
  </si>
  <si>
    <t>RND.DashboardCanaisDigitais\BI\Sprint 7</t>
  </si>
  <si>
    <t>QA Técnico</t>
  </si>
  <si>
    <t>Rafael Uchôa de Souza &lt;GRUPOBRSA\rafael.uchoa.ext&gt;</t>
  </si>
  <si>
    <t>Fechar e arquivar Branch - 768919</t>
  </si>
  <si>
    <t>Carlos Vinicius Ambrosio Araujo &lt;GRUPOBRSA\carlos.araujo.ext&gt;</t>
  </si>
  <si>
    <t>AGI - Bases Publicas</t>
  </si>
  <si>
    <t>RND.DashboardCanaisDigitais\BI\Sprint 8</t>
  </si>
  <si>
    <t>Bases Publicas</t>
  </si>
  <si>
    <t>AGI - Bases Públicas</t>
  </si>
  <si>
    <t>AGI - Dash Acompanhamento de Vendas</t>
  </si>
  <si>
    <t>Agrupamento de Produtos por níveis</t>
  </si>
  <si>
    <t>AGI - Agrupamento de Produto GIFT</t>
  </si>
  <si>
    <t>AGI - Agrupamento de Produto PF e PJ</t>
  </si>
  <si>
    <t>AGI - Melhorar classificação da dimensão Reseller</t>
  </si>
  <si>
    <t>Classificar Reseller</t>
  </si>
  <si>
    <t>AGI - Criar Classificação Reseller</t>
  </si>
  <si>
    <t>AGI - Melhorar classificação da dimensão empresa</t>
  </si>
  <si>
    <t>Implementar tipificação de empresa</t>
  </si>
  <si>
    <t>AGI - Complementar Cadastro da empresa/cliente: CNAE (agrupado) + Setor + Outros campos relevantes da empresa</t>
  </si>
  <si>
    <t>4 Pacotes de DM Versionados</t>
  </si>
  <si>
    <t>RND.DashboardCanaisDigitais\BI\Sprint 2</t>
  </si>
  <si>
    <t>4 Pacotes de BigQuery Versionados</t>
  </si>
  <si>
    <t>QA e avaliação interna</t>
  </si>
  <si>
    <t>Deploy Homologação</t>
  </si>
  <si>
    <t>Deploy Produção</t>
  </si>
  <si>
    <t>Adequação das Views e Relatórios no BQ</t>
  </si>
  <si>
    <t>AGI - Dash Acompanhamento de Metas</t>
  </si>
  <si>
    <t>Implementar critérios de metas por gerência</t>
  </si>
  <si>
    <t>AGI - DASHBOARD vendas, metas por gerência do comercial.</t>
  </si>
  <si>
    <t>AGI - Dash Rentabilidade por Empresa</t>
  </si>
  <si>
    <t>AGI - Rentabilidade Comissões</t>
  </si>
  <si>
    <t>RND.DashboardCanaisDigitais\BI\Sprint 1</t>
  </si>
  <si>
    <t>AGI - Incluir Comissões de Mensalidade Tesouraria (não integra) - Receita Relatório Rentabilidade.</t>
  </si>
  <si>
    <t>AGI - Incluir Comissões de Carga e Descarga Tesouraria - Receita no Relatório Rentabilidade.</t>
  </si>
  <si>
    <t>Closed Date</t>
  </si>
  <si>
    <t>Alan Silva Alves de Aquino &lt;GRUPOBRSA\alan.aquino.ext&gt;</t>
  </si>
  <si>
    <t>Homologar Agências</t>
  </si>
  <si>
    <t>Homologar Bancos</t>
  </si>
  <si>
    <t>Homologar Feriados</t>
  </si>
  <si>
    <t>Homologar Contas</t>
  </si>
  <si>
    <t>Homologar Clientes</t>
  </si>
  <si>
    <t>Homologar Titulares</t>
  </si>
  <si>
    <t xml:space="preserve">AZURE - Liberar conexão entre container doker e banco de dados </t>
  </si>
  <si>
    <t xml:space="preserve">VALIDAR ENDPOINT: Hangfire/v1/Hangfire/RotinaDeNotificacaoDePagamentosCancelados/{qtdTentativasNotificacao} GET utilizando a nova camada de repositório </t>
  </si>
  <si>
    <t xml:space="preserve">Analise de Pagamentos Realizados pelo Internet Banking (IB) </t>
  </si>
  <si>
    <t>Endpoint Pagamento de Título - Fila de Eventos</t>
  </si>
  <si>
    <t>Acompanhamento Testes Integrados</t>
  </si>
  <si>
    <t>Testes Integrados</t>
  </si>
  <si>
    <t>Implementação de código</t>
  </si>
  <si>
    <t>Testes unitários</t>
  </si>
  <si>
    <t>Refinamento de tarefas referente a tributação</t>
  </si>
  <si>
    <t>Implementação de procedimento</t>
  </si>
  <si>
    <t>Testes exploratórios</t>
  </si>
  <si>
    <t>Ajuste Método de Rastreio</t>
  </si>
  <si>
    <t>Item 23 – Criar repositório no TFS</t>
  </si>
  <si>
    <t>Item 23 – Acesso a base dos usuários dos desenvolvedores</t>
  </si>
  <si>
    <t>Item 23 – Atualização dos repositórios para nova arquitetura</t>
  </si>
  <si>
    <t>Item 23 – Criação de usuários (API) para os ambientes (Prod, Testes e SandBox)</t>
  </si>
  <si>
    <t>Item 23 – Acesso a base para os usuários criados</t>
  </si>
  <si>
    <t>Item 23 – Criação de site IIS teste e homologação</t>
  </si>
  <si>
    <t>Item 23 – Configuração de build/deploy automático para API Turbo de Tributos</t>
  </si>
  <si>
    <t>Item 23 – Acesso a aplicação maquinas Squad Estendida</t>
  </si>
  <si>
    <t xml:space="preserve">[Spike] Item 28 e 29 – Alteração Estrutura API </t>
  </si>
  <si>
    <t>Item 24 – Configuração da barra</t>
  </si>
  <si>
    <t>Alterar Classe Convenio.cs</t>
  </si>
  <si>
    <t>Realizar alteração testes unitários</t>
  </si>
  <si>
    <t>Realizar alteração testes unitários - Segmento</t>
  </si>
  <si>
    <t>Testes QA</t>
  </si>
  <si>
    <t>Item 24 – Validar pagamento WS-ROL</t>
  </si>
  <si>
    <t>[Spike] Item 24 – Chamada das Procs [IniciaPagamento] [RecusaPagamento]</t>
  </si>
  <si>
    <t>Estudo procedure / tabelas necessárias</t>
  </si>
  <si>
    <t>Item 24 – Preparar Debito no Ebank (Contemplar estorno, rastreio e TimeOut)</t>
  </si>
  <si>
    <t>Item 24 – Finalizar Pagamento</t>
  </si>
  <si>
    <t>Definição Modelo de Comprovante</t>
  </si>
  <si>
    <t>Alteração do Comprovante</t>
  </si>
  <si>
    <t>Item 25 – Camada dos parâmetros de entrada (Preparar para FGTS)</t>
  </si>
  <si>
    <t>Alterar parâmetros de entrada</t>
  </si>
  <si>
    <t>Item 25 – Configuração da barra  (Preparar para FGTS)</t>
  </si>
  <si>
    <t>Alterar Convenio.cs</t>
  </si>
  <si>
    <t>Item 25 – Validar pagamento WS-ROL (Preparar para FGTS)</t>
  </si>
  <si>
    <t>Alterar Retorno da Validação do Pagamento</t>
  </si>
  <si>
    <t>Validação dados PagamentoDiversoFGTS x Novos parâmetros</t>
  </si>
  <si>
    <t>[Spike] Item 25 – Chamada das Procs [IniciaPagamento] [RecusaPagamento]</t>
  </si>
  <si>
    <t>Validar Procedures x Tabelas</t>
  </si>
  <si>
    <t>Item 25 – Preparar Debito no Ebank (Contemplar estorno, rastreio e TimeOut)</t>
  </si>
  <si>
    <t>Item 25 – Realizar efetivação do pagamento WS-ROL</t>
  </si>
  <si>
    <t>Alterar Chamada Serviço ROL</t>
  </si>
  <si>
    <t>Item 25 – Finalizar Pagamento</t>
  </si>
  <si>
    <t>Item 26 – Configuração da barra</t>
  </si>
  <si>
    <t>Modificação do Convenio.cs</t>
  </si>
  <si>
    <t>Item 26 – Finalizar Pagamento</t>
  </si>
  <si>
    <t>Item 27 – Configuração da barra</t>
  </si>
  <si>
    <t>Atualizar Convenio.cs</t>
  </si>
  <si>
    <t>Item 27 – Finaliza Pagamento</t>
  </si>
  <si>
    <t>Item 28 – Camada dos parâmetros de entrada</t>
  </si>
  <si>
    <t>Item 28 – Configuração da barra</t>
  </si>
  <si>
    <t>Item 28 – Configuração do produto</t>
  </si>
  <si>
    <t>Item 28 – Configuração do DARF</t>
  </si>
  <si>
    <t>Item 28 – Validar pagamento WS-ROL</t>
  </si>
  <si>
    <t>[Spike] Item 28 – Chamada das Procs [IniciaPagamento] [RecusaPagamento]</t>
  </si>
  <si>
    <t>Verificar Procedures X Tabelas</t>
  </si>
  <si>
    <t>Item 28 – Realizar efetivação do pagamento WS-ROL</t>
  </si>
  <si>
    <t>Item 28 – Finalizar Pagamento</t>
  </si>
  <si>
    <t>Item 29 – Camada dos parâmetros de entrada</t>
  </si>
  <si>
    <t>Item 29 – Configuração da barra</t>
  </si>
  <si>
    <t>Item 29 – Configuração do SEFAZ</t>
  </si>
  <si>
    <t>Item 29 – Configuração do convênio</t>
  </si>
  <si>
    <t>Item 29 – Validar pagamento WS-ROL</t>
  </si>
  <si>
    <t>[Spike] Item 29 – Chamada das Procs [IniciaPagamento] [RecusaPagamento]</t>
  </si>
  <si>
    <t>Realizar estudo de procs x tabelas</t>
  </si>
  <si>
    <t>Item 29 – Realizar efetivação do pagamento WS-ROL</t>
  </si>
  <si>
    <t>Item 29 – Finalizar Pagamento</t>
  </si>
  <si>
    <t>Tue Jan 21 2020 15:40:56 GMT-0300 (Horário Padrão de Brasília)</t>
  </si>
  <si>
    <t>Wed Jan 22 2020 10:00:40 GMT-0300 (Horário Padrão de Brasília)</t>
  </si>
  <si>
    <t>Thu Jan 23 2020 13:56:01 GMT-0300 (Horário Padrão de Brasília)</t>
  </si>
  <si>
    <t>Fri Jan 24 2020 14:39:31 GMT-0300 (Horário Padrão de Brasília)</t>
  </si>
  <si>
    <t>Tue Jan 28 2020 09:45:53 GMT-0300 (Horário Padrão de Brasília)</t>
  </si>
  <si>
    <t>Tue Jan 28 2020 16:35:01 GMT-0300 (Horário Padrão de Brasília)</t>
  </si>
  <si>
    <t>Thu Jan 23 2020 10:56:44 GMT-0300 (Horário Padrão de Brasília)</t>
  </si>
  <si>
    <t>Thu Jan 23 2020 13:42:39 GMT-0300 (Horário Padrão de Brasília)</t>
  </si>
  <si>
    <t>Thu Jan 23 2020 13:45:31 GMT-0300 (Horário Padrão de Brasília)</t>
  </si>
  <si>
    <t>Thu Jan 23 2020 17:33:28 GMT-0300 (Horário Padrão de Brasília)</t>
  </si>
  <si>
    <t>Thu Jan 23 2020 13:46:20 GMT-0300 (Horário Padrão de Brasília)</t>
  </si>
  <si>
    <t>Thu Jan 23 2020 14:31:14 GMT-0300 (Horário Padrão de Brasília)</t>
  </si>
  <si>
    <t>Tue Jan 28 2020 15:04:13 GMT-0300 (Horário Padrão de Brasília)</t>
  </si>
  <si>
    <t>Fri Jan 24 2020 16:58:41 GMT-0300 (Horário Padrão de Brasília)</t>
  </si>
  <si>
    <t>Fri Jan 24 2020 16:59:22 GMT-0300 (Horário Padrão de Brasília)</t>
  </si>
  <si>
    <t>Mon Jan 27 2020 16:37:07 GMT-0300 (Horário Padrão de Brasília)</t>
  </si>
  <si>
    <t>Mon Jan 27 2020 10:22:35 GMT-0300 (Horário Padrão de Brasília)</t>
  </si>
  <si>
    <t>Mon Jan 27 2020 10:24:29 GMT-0300 (Horário Padrão de Brasília)</t>
  </si>
  <si>
    <t>Fri Jan 31 2020 18:23:37 GMT-0300 (Horário Padrão de Brasília)</t>
  </si>
  <si>
    <t>Thu Feb 06 2020 14:10:59 GMT-0300 (Horário Padrão de Brasília)</t>
  </si>
  <si>
    <t>Fri Feb 07 2020 15:43:19 GMT-0300 (Horário Padrão de Brasília)</t>
  </si>
  <si>
    <t>Wed Feb 12 2020 16:06:35 GMT-0300 (Horário Padrão de Brasília)</t>
  </si>
  <si>
    <t>Tue Feb 04 2020 10:29:01 GMT-0300 (Horário Padrão de Brasília)</t>
  </si>
  <si>
    <t>Wed Feb 12 2020 16:06:36 GMT-0300 (Horário Padrão de Brasília)</t>
  </si>
  <si>
    <t>Mon Feb 03 2020 11:45:58 GMT-0300 (Horário Padrão de Brasília)</t>
  </si>
  <si>
    <t>Mon Feb 03 2020 12:06:52 GMT-0300 (Horário Padrão de Brasília)</t>
  </si>
  <si>
    <t>Mon Feb 03 2020 12:16:45 GMT-0300 (Horário Padrão de Brasília)</t>
  </si>
  <si>
    <t>Mon Feb 03 2020 13:52:11 GMT-0300 (Horário Padrão de Brasília)</t>
  </si>
  <si>
    <t>Mon Feb 03 2020 17:23:24 GMT-0300 (Horário Padrão de Brasília)</t>
  </si>
  <si>
    <t>Mon Feb 03 2020 12:26:21 GMT-0300 (Horário Padrão de Brasília)</t>
  </si>
  <si>
    <t>Thu Feb 13 2020 13:48:08 GMT-0300 (Horário Padrão de Brasília)</t>
  </si>
  <si>
    <t>Thu Feb 06 2020 14:10:38 GMT-0300 (Horário Padrão de Brasília)</t>
  </si>
  <si>
    <t>Thu Feb 06 2020 14:12:07 GMT-0300 (Horário Padrão de Brasília)</t>
  </si>
  <si>
    <t>Fri Feb 07 2020 17:27:13 GMT-0300 (Horário Padrão de Brasília)</t>
  </si>
  <si>
    <t>Tue Feb 11 2020 16:17:17 GMT-0300 (Horário Padrão de Brasília)</t>
  </si>
  <si>
    <t>Mon Feb 17 2020 15:07:51 GMT-0300 (Horário Padrão de Brasília)</t>
  </si>
  <si>
    <t>Wed Feb 05 2020 14:44:30 GMT-0300 (Horário Padrão de Brasília)</t>
  </si>
  <si>
    <t>Thu Feb 13 2020 13:48:40 GMT-0300 (Horário Padrão de Brasília)</t>
  </si>
  <si>
    <t>Thu Feb 13 2020 13:48:28 GMT-0300 (Horário Padrão de Brasília)</t>
  </si>
  <si>
    <t>Mon Feb 03 2020 16:39:54 GMT-0300 (Horário Padrão de Brasília)</t>
  </si>
  <si>
    <t>Thu Feb 06 2020 10:58:03 GMT-0300 (Horário Padrão de Brasília)</t>
  </si>
  <si>
    <t>Wed Feb 19 2020 17:46:26 GMT-0300 (Horário Padrão de Brasília)</t>
  </si>
  <si>
    <t>Fri Feb 28 2020 16:42:08 GMT-0300 (Horário Padrão de Brasília)</t>
  </si>
  <si>
    <t>Mon Feb 03 2020 16:38:05 GMT-0300 (Horário Padrão de Brasília)</t>
  </si>
  <si>
    <t>Tue Mar 03 2020 15:45:06 GMT-0300 (Horário Padrão de Brasília)</t>
  </si>
  <si>
    <t>Tue Mar 03 2020 12:15:29 GMT-0300 (Horário Padrão de Brasília)</t>
  </si>
  <si>
    <t>Tue Mar 03 2020 15:45:37 GMT-0300 (Horário Padrão de Brasília)</t>
  </si>
  <si>
    <t>Wed Mar 04 2020 10:44:50 GMT-0300 (Horário Padrão de Brasília)</t>
  </si>
  <si>
    <t>Wed Mar 04 2020 16:43:55 GMT-0300 (Horário Padrão de Brasília)</t>
  </si>
  <si>
    <t>Mon Mar 02 2020 16:26:04 GMT-0300 (Horário Padrão de Brasília)</t>
  </si>
  <si>
    <t>Mon Mar 02 2020 16:26:29 GMT-0300 (Horário Padrão de Brasília)</t>
  </si>
  <si>
    <t>Tue Mar 03 2020 12:01:23 GMT-0300 (Horário Padrão de Brasília)</t>
  </si>
  <si>
    <t>Tue Mar 03 2020 12:01:36 GMT-0300 (Horário Padrão de Brasília)</t>
  </si>
  <si>
    <t>Tue Mar 03 2020 12:03:00 GMT-0300 (Horário Padrão de Brasília)</t>
  </si>
  <si>
    <t>Fri Feb 21 2020 11:14:09 GMT-0300 (Horário Padrão de Brasília)</t>
  </si>
  <si>
    <t>Fri Feb 21 2020 14:10:50 GMT-0300 (Horário Padrão de Brasília)</t>
  </si>
  <si>
    <t>Fri Feb 21 2020 14:39:25 GMT-0300 (Horário Padrão de Brasília)</t>
  </si>
  <si>
    <t>Fri Feb 21 2020 17:29:37 GMT-0300 (Horário Padrão de Brasília)</t>
  </si>
  <si>
    <t>Fri Feb 21 2020 14:15:25 GMT-0300 (Horário Padrão de Brasília)</t>
  </si>
  <si>
    <t>Fri Feb 21 2020 13:57:17 GMT-0300 (Horário Padrão de Brasília)</t>
  </si>
  <si>
    <t>Mon Feb 24 2020 11:50:43 GMT-0300 (Horário Padrão de Brasília)</t>
  </si>
  <si>
    <t>Fri Feb 28 2020 15:16:56 GMT-0300 (Horário Padrão de Brasília)</t>
  </si>
  <si>
    <t>Mon Mar 02 2020 13:46:24 GMT-0300 (Horário Padrão de Brasília)</t>
  </si>
  <si>
    <t>Mon Mar 02 2020 13:47:07 GMT-0300 (Horário Padrão de Brasília)</t>
  </si>
  <si>
    <t>Thu Jan 30 2020 18:03:32 GMT-0300 (Horário Padrão de Brasília)</t>
  </si>
  <si>
    <t>Tue Feb 18 2020 11:42:22 GMT-0300 (Horário Padrão de Brasília)</t>
  </si>
  <si>
    <t>Mon Feb 03 2020 13:49:21 GMT-0300 (Horário Padrão de Brasília)</t>
  </si>
  <si>
    <t>Mon Feb 17 2020 16:05:38 GMT-0300 (Horário Padrão de Brasília)</t>
  </si>
  <si>
    <t>Wed Feb 05 2020 18:49:21 GMT-0300 (Horário Padrão de Brasília)</t>
  </si>
  <si>
    <t>Mon Feb 17 2020 16:05:45 GMT-0300 (Horário Padrão de Brasília)</t>
  </si>
  <si>
    <t>Mon Feb 17 2020 16:05:40 GMT-0300 (Horário Padrão de Brasília)</t>
  </si>
  <si>
    <t>Wed Feb 05 2020 18:01:26 GMT-0300 (Horário Padrão de Brasília)</t>
  </si>
  <si>
    <t>Wed Feb 05 2020 18:49:35 GMT-0300 (Horário Padrão de Brasília)</t>
  </si>
  <si>
    <t>Thu Feb 06 2020 10:19:27 GMT-0300 (Horário Padrão de Brasília)</t>
  </si>
  <si>
    <t>Thu Feb 06 2020 10:21:22 GMT-0300 (Horário Padrão de Brasília)</t>
  </si>
  <si>
    <t>Mon Feb 17 2020 16:05:47 GMT-0300 (Horário Padrão de Brasília)</t>
  </si>
  <si>
    <t>Criar API de Cadastro de Cliente Externo</t>
  </si>
  <si>
    <t>Criar LOG de transação de Cadastro de Cliente Externo</t>
  </si>
  <si>
    <t>Criar TRILHA de auditoria de Cadastro de Cliente Externo</t>
  </si>
  <si>
    <t>Criar Banco para o Cadastro de Cliente Externo</t>
  </si>
  <si>
    <t>Tue Mar 17 2020 16:49:40 GMT-0300 (Horário Padrão de Brasília)</t>
  </si>
  <si>
    <t xml:space="preserve"> Análise do novo padrão de API´s e atualização da branch template</t>
  </si>
  <si>
    <t>Wed Mar 11 2020 10:45:29 GMT-0300 (Horário Padrão de Brasília)</t>
  </si>
  <si>
    <t>Análise dos novos padrões de  log, atualização da branch template e do BD</t>
  </si>
  <si>
    <t>Wed Mar 11 2020 18:40:07 GMT-0300 (Horário Padrão de Brasília)</t>
  </si>
  <si>
    <t>Análise do processo de cadastro de cliente no Portal de Câmbio</t>
  </si>
  <si>
    <t>Tue Mar 17 2020 16:49:26 GMT-0300 (Horário Padrão de Brasília)</t>
  </si>
  <si>
    <t>Fri Mar 06 2020 17:21:29 GMT-0300 (Horário Padrão de Brasília)</t>
  </si>
  <si>
    <t>Fri Mar 06 2020 17:21:31 GMT-0300 (Horário Padrão de Brasília)</t>
  </si>
  <si>
    <t>Fri Mar 06 2020 17:21:33 GMT-0300 (Horário Padrão de Brasília)</t>
  </si>
  <si>
    <t>Fri Mar 06 2020 17:21:35 GMT-0300 (Horário Padrão de Brasília)</t>
  </si>
  <si>
    <t>Fri Mar 06 2020 17:21:49 GMT-0300 (Horário Padrão de Brasília)</t>
  </si>
  <si>
    <t>Fri Mar 06 2020 17:21:56 GMT-0300 (Horário Padrão de Brasília)</t>
  </si>
  <si>
    <t>Fri Mar 06 2020 17:21:40 GMT-0300 (Horário Padrão de Brasília)</t>
  </si>
  <si>
    <t>Fri Mar 06 2020 17:21:38 GMT-0300 (Horário Padrão de Brasília)</t>
  </si>
  <si>
    <t>Fri Mar 06 2020 17:21:42 GMT-0300 (Horário Padrão de Brasília)</t>
  </si>
  <si>
    <t>Fri Mar 06 2020 17:22:00 GMT-0300 (Horário Padrão de Brasília)</t>
  </si>
  <si>
    <t>Fri Mar 06 2020 17:22:04 GMT-0300 (Horário Padrão de Brasília)</t>
  </si>
  <si>
    <t>Fri Mar 06 2020 17:21:52 GMT-0300 (Horário Padrão de Brasília)</t>
  </si>
  <si>
    <t>Fri Mar 06 2020 17:21:45 GMT-0300 (Horário Padrão de Brasília)</t>
  </si>
  <si>
    <t>Thu Feb 20 2020 17:01:20 GMT-0300 (Horário Padrão de Brasília)</t>
  </si>
  <si>
    <t>Wed Mar 04 2020 18:39:19 GMT-0300 (Horário Padrão de Brasília)</t>
  </si>
  <si>
    <t>Tue Mar 10 2020 10:25:08 GMT-0300 (Horário Padrão de Brasília)</t>
  </si>
  <si>
    <t>Fri Feb 07 2020 17:13:04 GMT-0300 (Horário Padrão de Brasília)</t>
  </si>
  <si>
    <t>Tue Feb 11 2020 14:15:20 GMT-0300 (Horário Padrão de Brasília)</t>
  </si>
  <si>
    <t>Thu Feb 13 2020 17:00:33 GMT-0300 (Horário Padrão de Brasília)</t>
  </si>
  <si>
    <t>Thu Feb 06 2020 10:38:09 GMT-0300 (Horário Padrão de Brasília)</t>
  </si>
  <si>
    <t>Thu Feb 06 2020 11:28:04 GMT-0300 (Horário Padrão de Brasília)</t>
  </si>
  <si>
    <t>Thu Feb 13 2020 16:59:26 GMT-0300 (Horário Padrão de Brasília)</t>
  </si>
  <si>
    <t>Thu Feb 06 2020 15:35:02 GMT-0300 (Horário Padrão de Brasília)</t>
  </si>
  <si>
    <t>Thu Feb 13 2020 17:02:09 GMT-0300 (Horário Padrão de Brasília)</t>
  </si>
  <si>
    <t>Thu Feb 06 2020 13:56:01 GMT-0300 (Horário Padrão de Brasília)</t>
  </si>
  <si>
    <t>Thu Feb 13 2020 17:03:53 GMT-0300 (Horário Padrão de Brasília)</t>
  </si>
  <si>
    <t>Wed Feb 12 2020 15:40:48 GMT-0300 (Horário Padrão de Brasília)</t>
  </si>
  <si>
    <t>Mon Feb 17 2020 08:34:18 GMT-0300 (Horário Padrão de Brasília)</t>
  </si>
  <si>
    <t>Wed Feb 19 2020 17:19:26 GMT-0300 (Horário Padrão de Brasília)</t>
  </si>
  <si>
    <t>Thu Feb 13 2020 10:20:06 GMT-0300 (Horário Padrão de Brasília)</t>
  </si>
  <si>
    <t>Fri Feb 28 2020 10:35:08 GMT-0300 (Horário Padrão de Brasília)</t>
  </si>
  <si>
    <t>Wed Feb 19 2020 11:10:03 GMT-0300 (Horário Padrão de Brasília)</t>
  </si>
  <si>
    <t>Wed Feb 26 2020 11:20:42 GMT-0300 (Horário Padrão de Brasília)</t>
  </si>
  <si>
    <t>Wed Feb 19 2020 18:03:45 GMT-0300 (Horário Padrão de Brasília)</t>
  </si>
  <si>
    <t>Fri Feb 28 2020 10:19:38 GMT-0300 (Horário Padrão de Brasília)</t>
  </si>
  <si>
    <t>Fri Feb 28 2020 10:19:49 GMT-0300 (Horário Padrão de Brasília)</t>
  </si>
  <si>
    <t>Thu Mar 05 2020 11:37:56 GMT-0300 (Horário Padrão de Brasília)</t>
  </si>
  <si>
    <t>Mon Mar 02 2020 09:43:22 GMT-0300 (Horário Padrão de Brasília)</t>
  </si>
  <si>
    <t>Tue Mar 03 2020 10:22:04 GMT-0300 (Horário Padrão de Brasília)</t>
  </si>
  <si>
    <t>Thu Mar 05 2020 11:38:26 GMT-0300 (Horário Padrão de Brasília)</t>
  </si>
  <si>
    <t>Tue Mar 03 2020 17:51:16 GMT-0300 (Horário Padrão de Brasília)</t>
  </si>
  <si>
    <t>Wed Mar 04 2020 23:12:28 GMT-0300 (Horário Padrão de Brasília)</t>
  </si>
  <si>
    <t>Thu Mar 05 2020 10:54:44 GMT-0300 (Horário Padrão de Brasília)</t>
  </si>
  <si>
    <t>Wed Mar 04 2020 23:12:30 GMT-0300 (Horário Padrão de Brasília)</t>
  </si>
  <si>
    <t>Thu Mar 05 2020 10:55:34 GMT-0300 (Horário Padrão de Brasília)</t>
  </si>
  <si>
    <t>Wed Mar 04 2020 23:12:32 GMT-0300 (Horário Padrão de Brasília)</t>
  </si>
  <si>
    <t>Thu Mar 05 2020 10:56:13 GMT-0300 (Horário Padrão de Brasília)</t>
  </si>
  <si>
    <t>Tue Mar 17 2020 10:37:03 GMT-0300 (Horário Padrão de Brasília)</t>
  </si>
  <si>
    <t>Tue Mar 17 2020 10:37:01 GMT-0300 (Horário Padrão de Brasília)</t>
  </si>
  <si>
    <t>QA - Validar Serviço Windows Configuração de Agendamento</t>
  </si>
  <si>
    <t>Tue Mar 10 2020 15:09:22 GMT-0300 (Horário Padrão de Brasília)</t>
  </si>
  <si>
    <t>Tue Mar 10 2020 15:09:23 GMT-0300 (Horário Padrão de Brasília)</t>
  </si>
  <si>
    <t>QA - Validar polular Tabelas de Email e Anexo</t>
  </si>
  <si>
    <t>Fri Mar 13 2020 13:48:25 GMT-0300 (Horário Padrão de Brasília)</t>
  </si>
  <si>
    <t>Mon Mar 09 2020 16:33:15 GMT-0300 (Horário Padrão de Brasília)</t>
  </si>
  <si>
    <t>QA - Validar Create da tabela TBL_Envio_Email_Rel_Estatistico e popolado</t>
  </si>
  <si>
    <t>Wed Mar 11 2020 19:07:07 GMT-0300 (Horário Padrão de Brasília)</t>
  </si>
  <si>
    <t>Tue Mar 10 2020 15:09:26 GMT-0300 (Horário Padrão de Brasília)</t>
  </si>
  <si>
    <t>QA - Validar parametrização de email/assunto/descrição e assinatura</t>
  </si>
  <si>
    <t>Fri Mar 13 2020 13:48:50 GMT-0300 (Horário Padrão de Brasília)</t>
  </si>
  <si>
    <t>SGPC - 762575 - INDICAÇÃO DA OPERAÇÃO A SER APROVADA NO RELATÓRIO DE FORMALIZAÇÃO</t>
  </si>
  <si>
    <t>Cleiton de Jesus Silva &lt;GRUPOBRSA\cleiton.silva.ext&gt;</t>
  </si>
  <si>
    <t>Fri Jan 31 2020 13:19:08 GMT-0300 (Horário Padrão de Brasília)</t>
  </si>
  <si>
    <t>Fri Jan 31 2020 13:18:59 GMT-0300 (Horário Padrão de Brasília)</t>
  </si>
  <si>
    <t>Tue Jan 14 2020 15:46:52 GMT-0300 (Horário Padrão de Brasília)</t>
  </si>
  <si>
    <t>Fri Jan 31 2020 13:19:00 GMT-0300 (Horário Padrão de Brasília)</t>
  </si>
  <si>
    <t>Tue Jan 14 2020 15:46:13 GMT-0300 (Horário Padrão de Brasília)</t>
  </si>
  <si>
    <t>Fri Jan 31 2020 13:18:57 GMT-0300 (Horário Padrão de Brasília)</t>
  </si>
  <si>
    <t>Fri Jan 31 2020 13:18:48 GMT-0300 (Horário Padrão de Brasília)</t>
  </si>
  <si>
    <t>Tue Jan 14 2020 15:50:29 GMT-0300 (Horário Padrão de Brasília)</t>
  </si>
  <si>
    <t>Fri Jan 31 2020 13:18:55 GMT-0300 (Horário Padrão de Brasília)</t>
  </si>
  <si>
    <t>Tue Jan 14 2020 15:47:52 GMT-0300 (Horário Padrão de Brasília)</t>
  </si>
  <si>
    <t>Tue Jan 14 2020 15:47:57 GMT-0300 (Horário Padrão de Brasília)</t>
  </si>
  <si>
    <t>Fri Jan 31 2020 13:18:50 GMT-0300 (Horário Padrão de Brasília)</t>
  </si>
  <si>
    <t>Tue Jan 14 2020 15:49:53 GMT-0300 (Horário Padrão de Brasília)</t>
  </si>
  <si>
    <t>Fri Jan 03 2020 10:45:03 GMT-0300 (Horário Padrão de Brasília)</t>
  </si>
  <si>
    <t>Fri Jan 31 2020 13:18:53 GMT-0300 (Horário Padrão de Brasília)</t>
  </si>
  <si>
    <t>Tue Jan 14 2020 15:48:48 GMT-0300 (Horário Padrão de Brasília)</t>
  </si>
  <si>
    <t>Fri Jan 31 2020 13:18:52 GMT-0300 (Horário Padrão de Brasília)</t>
  </si>
  <si>
    <t>Tue Jan 14 2020 15:49:22 GMT-0300 (Horário Padrão de Brasília)</t>
  </si>
  <si>
    <t>Fri Jan 31 2020 13:19:10 GMT-0300 (Horário Padrão de Brasília)</t>
  </si>
  <si>
    <t>Mon Jan 20 2020 14:35:26 GMT-0300 (Horário Padrão de Brasília)</t>
  </si>
  <si>
    <t>Mon Jan 20 2020 14:35:28 GMT-0300 (Horário Padrão de Brasília)</t>
  </si>
  <si>
    <t>Fri Jan 31 2020 13:19:04 GMT-0300 (Horário Padrão de Brasília)</t>
  </si>
  <si>
    <t>Mon Jan 13 2020 10:11:14 GMT-0300 (Horário Padrão de Brasília)</t>
  </si>
  <si>
    <t>Mon Jan 13 2020 10:11:16 GMT-0300 (Horário Padrão de Brasília)</t>
  </si>
  <si>
    <t>Mon Jan 13 2020 10:12:42 GMT-0300 (Horário Padrão de Brasília)</t>
  </si>
  <si>
    <t>Mon Jan 20 2020 14:35:38 GMT-0300 (Horário Padrão de Brasília)</t>
  </si>
  <si>
    <t>Thu Jan 16 2020 10:31:05 GMT-0300 (Horário Padrão de Brasília)</t>
  </si>
  <si>
    <t>Tue Jan 14 2020 10:45:44 GMT-0300 (Horário Padrão de Brasília)</t>
  </si>
  <si>
    <t>Thu Jan 16 2020 10:30:45 GMT-0300 (Horário Padrão de Brasília)</t>
  </si>
  <si>
    <t>Fri Jan 17 2020 13:33:42 GMT-0300 (Horário Padrão de Brasília)</t>
  </si>
  <si>
    <t>Mon Jan 20 2020 14:35:33 GMT-0300 (Horário Padrão de Brasília)</t>
  </si>
  <si>
    <t>Fri Jan 31 2020 13:18:47 GMT-0300 (Horário Padrão de Brasília)</t>
  </si>
  <si>
    <t>Tue Jan 14 2020 15:43:37 GMT-0300 (Horário Padrão de Brasília)</t>
  </si>
  <si>
    <t>Tue Jan 14 2020 15:43:52 GMT-0300 (Horário Padrão de Brasília)</t>
  </si>
  <si>
    <t>Tue Jan 14 2020 15:44:05 GMT-0300 (Horário Padrão de Brasília)</t>
  </si>
  <si>
    <t>Fri Jan 31 2020 13:19:02 GMT-0300 (Horário Padrão de Brasília)</t>
  </si>
  <si>
    <t>Tue Jan 14 2020 15:43:45 GMT-0300 (Horário Padrão de Brasília)</t>
  </si>
  <si>
    <t>Tue Jan 14 2020 15:43:55 GMT-0300 (Horário Padrão de Brasília)</t>
  </si>
  <si>
    <t>Tue Jan 14 2020 15:44:02 GMT-0300 (Horário Padrão de Brasília)</t>
  </si>
  <si>
    <t>Fri Jan 31 2020 13:19:05 GMT-0300 (Horário Padrão de Brasília)</t>
  </si>
  <si>
    <t>Tue Feb 11 2020 14:38:22 GMT-0300 (Horário Padrão de Brasília)</t>
  </si>
  <si>
    <t>Mon Jan 20 2020 14:35:21 GMT-0300 (Horário Padrão de Brasília)</t>
  </si>
  <si>
    <t>Wed Mar 04 2020 17:28:26 GMT-0300 (Horário Padrão de Brasília)</t>
  </si>
  <si>
    <t>Tue Jan 21 2020 16:14:04 GMT-0300 (Horário Padrão de Brasília)</t>
  </si>
  <si>
    <t>Tue Jan 21 2020 16:14:13 GMT-0300 (Horário Padrão de Brasília)</t>
  </si>
  <si>
    <t>Wed Mar 04 2020 17:30:11 GMT-0300 (Horário Padrão de Brasília)</t>
  </si>
  <si>
    <t>Wed Jan 22 2020 14:49:20 GMT-0300 (Horário Padrão de Brasília)</t>
  </si>
  <si>
    <t>Wed Jan 22 2020 14:49:26 GMT-0300 (Horário Padrão de Brasília)</t>
  </si>
  <si>
    <t>Thu Jan 23 2020 16:05:09 GMT-0300 (Horário Padrão de Brasília)</t>
  </si>
  <si>
    <t>Fri Jan 24 2020 16:13:46 GMT-0300 (Horário Padrão de Brasília)</t>
  </si>
  <si>
    <t>Wed Mar 04 2020 17:28:09 GMT-0300 (Horário Padrão de Brasília)</t>
  </si>
  <si>
    <t>Thu Jan 23 2020 16:04:23 GMT-0300 (Horário Padrão de Brasília)</t>
  </si>
  <si>
    <t>Thu Jan 23 2020 15:57:26 GMT-0300 (Horário Padrão de Brasília)</t>
  </si>
  <si>
    <t>Thu Jan 23 2020 16:04:45 GMT-0300 (Horário Padrão de Brasília)</t>
  </si>
  <si>
    <t>Fri Jan 24 2020 16:13:31 GMT-0300 (Horário Padrão de Brasília)</t>
  </si>
  <si>
    <t>Mon Jan 27 2020 16:14:26 GMT-0300 (Horário Padrão de Brasília)</t>
  </si>
  <si>
    <t>Wed Mar 04 2020 17:29:39 GMT-0300 (Horário Padrão de Brasília)</t>
  </si>
  <si>
    <t>Fri Jan 31 2020 16:18:01 GMT-0300 (Horário Padrão de Brasília)</t>
  </si>
  <si>
    <t>Mon Feb 10 2020 16:28:40 GMT-0300 (Horário Padrão de Brasília)</t>
  </si>
  <si>
    <t>Thu Feb 13 2020 16:37:58 GMT-0300 (Horário Padrão de Brasília)</t>
  </si>
  <si>
    <t>Fri Jan 31 2020 16:15:50 GMT-0300 (Horário Padrão de Brasília)</t>
  </si>
  <si>
    <t>Fri Jan 31 2020 16:15:47 GMT-0300 (Horário Padrão de Brasília)</t>
  </si>
  <si>
    <t>Fri Jan 31 2020 16:15:51 GMT-0300 (Horário Padrão de Brasília)</t>
  </si>
  <si>
    <t>Fri Jan 31 2020 16:15:53 GMT-0300 (Horário Padrão de Brasília)</t>
  </si>
  <si>
    <t>Mon Mar 02 2020 16:14:40 GMT-0300 (Horário Padrão de Brasília)</t>
  </si>
  <si>
    <t>Wed Mar 04 2020 16:12:00 GMT-0300 (Horário Padrão de Brasília)</t>
  </si>
  <si>
    <t>Fri Feb 07 2020 16:29:45 GMT-0300 (Horário Padrão de Brasília)</t>
  </si>
  <si>
    <t>Fri Feb 07 2020 16:32:04 GMT-0300 (Horário Padrão de Brasília)</t>
  </si>
  <si>
    <t>Mon Mar 02 2020 16:14:35 GMT-0300 (Horário Padrão de Brasília)</t>
  </si>
  <si>
    <t>Wed Mar 04 2020 17:29:05 GMT-0300 (Horário Padrão de Brasília)</t>
  </si>
  <si>
    <t>Wed Jan 22 2020 16:12:06 GMT-0300 (Horário Padrão de Brasília)</t>
  </si>
  <si>
    <t>Wed Jan 22 2020 16:12:23 GMT-0300 (Horário Padrão de Brasília)</t>
  </si>
  <si>
    <t>Thu Jan 23 2020 16:02:29 GMT-0300 (Horário Padrão de Brasília)</t>
  </si>
  <si>
    <t>Wed Mar 04 2020 17:29:58 GMT-0300 (Horário Padrão de Brasília)</t>
  </si>
  <si>
    <t>Fri Jan 24 2020 16:19:06 GMT-0300 (Horário Padrão de Brasília)</t>
  </si>
  <si>
    <t>Fri Jan 24 2020 16:19:14 GMT-0300 (Horário Padrão de Brasília)</t>
  </si>
  <si>
    <t>Mon Jan 27 2020 16:17:24 GMT-0300 (Horário Padrão de Brasília)</t>
  </si>
  <si>
    <t>Thu Jan 30 2020 16:33:53 GMT-0300 (Horário Padrão de Brasília)</t>
  </si>
  <si>
    <t>Wed Mar 04 2020 17:31:49 GMT-0300 (Horário Padrão de Brasília)</t>
  </si>
  <si>
    <t>Tue Feb 04 2020 16:18:03 GMT-0300 (Horário Padrão de Brasília)</t>
  </si>
  <si>
    <t>Fri Feb 07 2020 17:07:21 GMT-0300 (Horário Padrão de Brasília)</t>
  </si>
  <si>
    <t>Mon Feb 17 2020 23:11:54 GMT-0300 (Horário Padrão de Brasília)</t>
  </si>
  <si>
    <t>Mon Feb 17 2020 23:11:47 GMT-0300 (Horário Padrão de Brasília)</t>
  </si>
  <si>
    <t>Mon Mar 02 2020 16:19:31 GMT-0300 (Horário Padrão de Brasília)</t>
  </si>
  <si>
    <t>Mon Mar 02 2020 16:08:31 GMT-0300 (Horário Padrão de Brasília)</t>
  </si>
  <si>
    <t>Wed Mar 04 2020 17:28:41 GMT-0300 (Horário Padrão de Brasília)</t>
  </si>
  <si>
    <t>Tue Feb 11 2020 17:12:59 GMT-0300 (Horário Padrão de Brasília)</t>
  </si>
  <si>
    <t>Mon Mar 16 2020 23:20:09 GMT-0300 (Horário Padrão de Brasília)</t>
  </si>
  <si>
    <t>Fri Mar 06 2020 16:13:58 GMT-0300 (Horário Padrão de Brasília)</t>
  </si>
  <si>
    <t>Wed Mar 04 2020 17:30:47 GMT-0300 (Horário Padrão de Brasília)</t>
  </si>
  <si>
    <t>Wed Feb 05 2020 16:11:32 GMT-0300 (Horário Padrão de Brasília)</t>
  </si>
  <si>
    <t>Fri Feb 14 2020 16:06:46 GMT-0300 (Horário Padrão de Brasília)</t>
  </si>
  <si>
    <t>Fri Feb 07 2020 14:21:33 GMT-0300 (Horário Padrão de Brasília)</t>
  </si>
  <si>
    <t>Thu Feb 13 2020 15:26:44 GMT-0300 (Horário Padrão de Brasília)</t>
  </si>
  <si>
    <t>Wed Mar 04 2020 17:31:08 GMT-0300 (Horário Padrão de Brasília)</t>
  </si>
  <si>
    <t>Wed Feb 05 2020 15:37:15 GMT-0300 (Horário Padrão de Brasília)</t>
  </si>
  <si>
    <t>Mon Feb 10 2020 13:28:05 GMT-0300 (Horário Padrão de Brasília)</t>
  </si>
  <si>
    <t>Wed Feb 05 2020 16:07:18 GMT-0300 (Horário Padrão de Brasília)</t>
  </si>
  <si>
    <t>Fri Feb 07 2020 16:50:54 GMT-0300 (Horário Padrão de Brasília)</t>
  </si>
  <si>
    <t>Thu Feb 06 2020 15:56:04 GMT-0300 (Horário Padrão de Brasília)</t>
  </si>
  <si>
    <t>Wed Feb 12 2020 09:43:06 GMT-0300 (Horário Padrão de Brasília)</t>
  </si>
  <si>
    <t>Wed Mar 04 2020 17:31:20 GMT-0300 (Horário Padrão de Brasília)</t>
  </si>
  <si>
    <t>Thu Feb 06 2020 16:05:32 GMT-0300 (Horário Padrão de Brasília)</t>
  </si>
  <si>
    <t>Fri Feb 07 2020 17:03:23 GMT-0300 (Horário Padrão de Brasília)</t>
  </si>
  <si>
    <t>Tue Feb 11 2020 16:12:08 GMT-0300 (Horário Padrão de Brasília)</t>
  </si>
  <si>
    <t>Wed Mar 04 2020 17:31:34 GMT-0300 (Horário Padrão de Brasília)</t>
  </si>
  <si>
    <t>Thu Feb 06 2020 16:05:39 GMT-0300 (Horário Padrão de Brasília)</t>
  </si>
  <si>
    <t>Thu Feb 06 2020 16:12:15 GMT-0300 (Horário Padrão de Brasília)</t>
  </si>
  <si>
    <t>Wed Feb 12 2020 16:10:42 GMT-0300 (Horário Padrão de Brasília)</t>
  </si>
  <si>
    <t>Fri Feb 14 2020 18:27:12 GMT-0300 (Horário Padrão de Brasília)</t>
  </si>
  <si>
    <t>Fri Feb 14 2020 18:27:18 GMT-0300 (Horário Padrão de Brasília)</t>
  </si>
  <si>
    <t>Wed Mar 04 2020 17:31:46 GMT-0300 (Horário Padrão de Brasília)</t>
  </si>
  <si>
    <t>Thu Feb 06 2020 16:05:52 GMT-0300 (Horário Padrão de Brasília)</t>
  </si>
  <si>
    <t>Thu Feb 06 2020 15:56:21 GMT-0300 (Horário Padrão de Brasília)</t>
  </si>
  <si>
    <t>Thu Feb 13 2020 15:23:34 GMT-0300 (Horário Padrão de Brasília)</t>
  </si>
  <si>
    <t>Fri Feb 14 2020 18:27:20 GMT-0300 (Horário Padrão de Brasília)</t>
  </si>
  <si>
    <t>Wed Mar 04 2020 17:31:47 GMT-0300 (Horário Padrão de Brasília)</t>
  </si>
  <si>
    <t>Fri Feb 07 2020 15:56:02 GMT-0300 (Horário Padrão de Brasília)</t>
  </si>
  <si>
    <t>Fri Feb 07 2020 17:07:02 GMT-0300 (Horário Padrão de Brasília)</t>
  </si>
  <si>
    <t>Wed Feb 12 2020 16:07:18 GMT-0300 (Horário Padrão de Brasília)</t>
  </si>
  <si>
    <t>Thu Feb 13 2020 15:49:59 GMT-0300 (Horário Padrão de Brasília)</t>
  </si>
  <si>
    <t>Wed Feb 26 2020 14:57:58 GMT-0300 (Horário Padrão de Brasília)</t>
  </si>
  <si>
    <t>Fri Mar 06 2020 14:02:36 GMT-0300 (Horário Padrão de Brasília)</t>
  </si>
  <si>
    <t>Wed Feb 26 2020 15:01:06 GMT-0300 (Horário Padrão de Brasília)</t>
  </si>
  <si>
    <t>Wed Feb 26 2020 15:02:32 GMT-0300 (Horário Padrão de Brasília)</t>
  </si>
  <si>
    <t>Tue Mar 03 2020 16:19:15 GMT-0300 (Horário Padrão de Brasília)</t>
  </si>
  <si>
    <t>Fri Feb 28 2020 16:06:32 GMT-0300 (Horário Padrão de Brasília)</t>
  </si>
  <si>
    <t>Fri Feb 28 2020 16:06:33 GMT-0300 (Horário Padrão de Brasília)</t>
  </si>
  <si>
    <t>Thu Mar 12 2020 15:58:22 GMT-0300 (Horário Padrão de Brasília)</t>
  </si>
  <si>
    <t>Fri Feb 28 2020 16:22:01 GMT-0300 (Horário Padrão de Brasília)</t>
  </si>
  <si>
    <t>Fri Feb 28 2020 16:22:03 GMT-0300 (Horário Padrão de Brasília)</t>
  </si>
  <si>
    <t>Fri Feb 28 2020 16:22:07 GMT-0300 (Horário Padrão de Brasília)</t>
  </si>
  <si>
    <t>Thu Mar 05 2020 15:12:38 GMT-0300 (Horário Padrão de Brasília)</t>
  </si>
  <si>
    <t>Thu Mar 05 2020 15:12:30 GMT-0300 (Horário Padrão de Brasília)</t>
  </si>
  <si>
    <t>Thu Mar 05 2020 15:42:42 GMT-0300 (Horário Padrão de Brasília)</t>
  </si>
  <si>
    <t>Tue Mar 03 2020 11:56:35 GMT-0300 (Horário Padrão de Brasília)</t>
  </si>
  <si>
    <t>Tue Mar 03 2020 11:56:48 GMT-0300 (Horário Padrão de Brasília)</t>
  </si>
  <si>
    <t>Wed Mar 04 2020 23:05:20 GMT-0300 (Horário Padrão de Brasília)</t>
  </si>
  <si>
    <t>Wed Mar 04 2020 23:43:46 GMT-0300 (Horário Padrão de Brasília)</t>
  </si>
  <si>
    <t>Wed Mar 04 2020 23:43:48 GMT-0300 (Horário Padrão de Brasília)</t>
  </si>
  <si>
    <t>Thu Mar 05 2020 11:59:20 GMT-0300 (Horário Padrão de Brasília)</t>
  </si>
  <si>
    <t>Tue Mar 17 2020 15:50:51 GMT-0300 (Horário Padrão de Brasília)</t>
  </si>
  <si>
    <t>Fri Mar 13 2020 14:43:08 GMT-0300 (Horário Padrão de Brasília)</t>
  </si>
  <si>
    <t>Tue Mar 17 2020 15:50:58 GMT-0300 (Horário Padrão de Brasília)</t>
  </si>
  <si>
    <t>Tue Mar 03 2020 16:18:34 GMT-0300 (Horário Padrão de Brasília)</t>
  </si>
  <si>
    <t>Fri Mar 06 2020 16:23:55 GMT-0300 (Horário Padrão de Brasília)</t>
  </si>
  <si>
    <t>Fri Mar 13 2020 17:30:38 GMT-0300 (Horário Padrão de Brasília)</t>
  </si>
  <si>
    <t>Mon Mar 16 2020 16:13:45 GMT-0300 (Horário Padrão de Brasília)</t>
  </si>
  <si>
    <t>Tue Mar 10 2020 12:32:25 GMT-0300 (Horário Padrão de Brasília)</t>
  </si>
  <si>
    <t>Tue Mar 10 2020 12:33:21 GMT-0300 (Horário Padrão de Brasília)</t>
  </si>
  <si>
    <t>Adicionar coluna FK SistemasId</t>
  </si>
  <si>
    <t>Mon Mar 16 2020 20:10:48 GMT-0300 (Horário Padrão de Brasília)</t>
  </si>
  <si>
    <t>Thu Mar 12 2020 16:12:03 GMT-0300 (Horário Padrão de Brasília)</t>
  </si>
  <si>
    <t>Fri Mar 13 2020 16:03:50 GMT-0300 (Horário Padrão de Brasília)</t>
  </si>
  <si>
    <t>Testes e validação</t>
  </si>
  <si>
    <t>Correção ao vincular sistema a Empresa Padrão e ao buscar lista de tipo de clientes e empresas</t>
  </si>
  <si>
    <t>Tue Mar 17 2020 16:08:42 GMT-0300 (Horário Padrão de Brasília)</t>
  </si>
  <si>
    <t>criar script com os dados iniciais</t>
  </si>
  <si>
    <t>Tue Mar 17 2020 09:46:33 GMT-0300 (Horário Padrão de Brasília)</t>
  </si>
  <si>
    <t>Mon Feb 24 2020 12:13:23 GMT-0300 (Horário Padrão de Brasília)</t>
  </si>
  <si>
    <t>Criar Tabela Índice Tarifa conforme Descrito</t>
  </si>
  <si>
    <t>Mon Mar 16 2020 19:55:42 GMT-0300 (Horário Padrão de Brasília)</t>
  </si>
  <si>
    <t>Mon Mar 16 2020 19:55:54 GMT-0300 (Horário Padrão de Brasília)</t>
  </si>
  <si>
    <t>Criar Tabela Tipo Entrega conforme Descrito</t>
  </si>
  <si>
    <t>Mon Mar 16 2020 19:51:13 GMT-0300 (Horário Padrão de Brasília)</t>
  </si>
  <si>
    <t>Mon Mar 16 2020 19:51:28 GMT-0300 (Horário Padrão de Brasília)</t>
  </si>
  <si>
    <t>Criar Tabela Tarifa Cliente</t>
  </si>
  <si>
    <t>Mon Mar 16 2020 20:21:06 GMT-0300 (Horário Padrão de Brasília)</t>
  </si>
  <si>
    <t>Criar Tabela Tarifa Detalhe Cliente</t>
  </si>
  <si>
    <t>Mon Mar 16 2020 20:21:26 GMT-0300 (Horário Padrão de Brasília)</t>
  </si>
  <si>
    <t>TRANSPAY - FT012 - Ajustes no processo de seleção de valutas</t>
  </si>
  <si>
    <t>TRANSPAY - US055 - Dividir parâmetros de valuta por empresa</t>
  </si>
  <si>
    <t>TRANSPAY - US056 - Criar novo campo na tabela de moeda</t>
  </si>
  <si>
    <t>TRANSPAY - US057 - Criar novo campo na tabela tarifaDetalhe</t>
  </si>
  <si>
    <t>TRANSPAY - US058 - Criar novo campo na tela de cadastro de tarifa</t>
  </si>
  <si>
    <t>TRANSPAY - US059 - Adaptar regra para liberação da seleção de valuta</t>
  </si>
  <si>
    <t>TRANSPAY - US060 - Alterar a exibição dos valores de valuta para o cliente</t>
  </si>
  <si>
    <t>Sandra Lopes Schunck &lt;GRUPOBRSA\sandra.schunck&gt;</t>
  </si>
  <si>
    <t>Wed Feb 19 2020 11:17:02 GMT-0300 (Horário Padrão de Brasília)</t>
  </si>
  <si>
    <t>Wed Feb 19 2020 11:17:11 GMT-0300 (Horário Padrão de Brasília)</t>
  </si>
  <si>
    <t>Thu Feb 20 2020 15:44:52 GMT-0300 (Horário Padrão de Brasília)</t>
  </si>
  <si>
    <t>Fri Feb 21 2020 09:08:15 GMT-0300 (Horário Padrão de Brasília)</t>
  </si>
  <si>
    <t>Wed Mar 04 2020 09:17:21 GMT-0300 (Horário Padrão de Brasília)</t>
  </si>
  <si>
    <t>Mon Mar 02 2020 13:42:20 GMT-0300 (Horário Padrão de Brasília)</t>
  </si>
  <si>
    <t>Mon Mar 02 2020 16:17:15 GMT-0300 (Horário Padrão de Brasília)</t>
  </si>
  <si>
    <t>Thu Feb 20 2020 14:32:21 GMT-0300 (Horário Padrão de Brasília)</t>
  </si>
  <si>
    <t>Thu Feb 20 2020 14:29:40 GMT-0300 (Horário Padrão de Brasília)</t>
  </si>
  <si>
    <t>FT012 - Ajustes no processo de seleção de valutas</t>
  </si>
  <si>
    <t>DEV - Avaliar e definir  estrutura de endpoint de validação de código de barras e pagamentos</t>
  </si>
  <si>
    <t>QA - Validar endpoint de validação de Código de barras - manual</t>
  </si>
  <si>
    <t>QA - Validar endpoint de validação de Código de barras - automação</t>
  </si>
  <si>
    <t xml:space="preserve">DEV - Inclusão dados do Excel de Convênios na tabela Convenios </t>
  </si>
  <si>
    <t>DEV - Alterar CRUD de Convenio X CanalProcessamento para utilizar um Id único na tabela</t>
  </si>
  <si>
    <t>DEV - Alterar tabela de ConvenioCanalProcessamento para incluir um campo primeryKey Identity e a chave composta manter como uma constraint apenas.</t>
  </si>
  <si>
    <t>DEV - implementar Handle de validação de Convênios</t>
  </si>
  <si>
    <t>QA - Validar alteração do crud de convênio - manual</t>
  </si>
  <si>
    <t>QA - Validar alteração do crud de convênio - automacao</t>
  </si>
  <si>
    <t>DEV - Implementar classe de validação da Linha digitável do boleto para obter as informações de validação</t>
  </si>
  <si>
    <t>DEV - criar método de busca de convênio por Código Febraban</t>
  </si>
  <si>
    <t>DEV - Criar método de Busca de Convenio x CanalProcessamento por Id do Convenio</t>
  </si>
  <si>
    <t>DEV - Implementar script de criação da tabela LogServiChamadaSaida</t>
  </si>
  <si>
    <t xml:space="preserve">DEV - Implementar Estrutura do LogServicoChamadaSaida </t>
  </si>
  <si>
    <t>QA - Validar consumo da api de autenticação da Bancoob - Manual</t>
  </si>
  <si>
    <t>QA - Validar consumo da api de autenticação da Bancoob - Automação</t>
  </si>
  <si>
    <t>DEV - Implementar estrutura do Bancoob para consumo</t>
  </si>
  <si>
    <t>DEV - Implementar chamada de serviço de autenticação do Bancoob</t>
  </si>
  <si>
    <t>DEV - Persistir em cache dados de autenticação da Bancoob</t>
  </si>
  <si>
    <t>QA - Validar consumo da api de consulta da Bancoob - Manual</t>
  </si>
  <si>
    <t>QA - Validar consumo da api de consulta da Bancoob - Automação</t>
  </si>
  <si>
    <t>DEV - Implementar estrutura de consulta na Bancoob</t>
  </si>
  <si>
    <t>DEV - Implementar consulta a Bancoob</t>
  </si>
  <si>
    <t>Remover o chaveacesso da api / convenio e titulos</t>
  </si>
  <si>
    <t>Chavear entre api tradicional e turbo</t>
  </si>
  <si>
    <t>Adicionar API Turbo de convenios no Sensedia</t>
  </si>
  <si>
    <t>Mapear openbanking para o app da api turbo de convenio no sensedia</t>
  </si>
  <si>
    <t>Mapear openbanking para o app da api turbo de titulo no sensedia</t>
  </si>
  <si>
    <t>Alteração estrutura</t>
  </si>
  <si>
    <t>Analise e estruturação dos testes</t>
  </si>
  <si>
    <t>Estudo da Proc Inicia Pagamento</t>
  </si>
  <si>
    <t>Demandas</t>
  </si>
  <si>
    <t>Carlos Alberto Superchinski &lt;GRUPOBRSA\carlos.super.ext&gt;</t>
  </si>
  <si>
    <t>[CONVÊNIOS] Criar Endpoint para mesclar a tabela CONTAS com dados obtidos através de consumo do recurso de CONTAS da API do MS GA</t>
  </si>
  <si>
    <t>[CONVÊNIOS] Criar Endpoint para mesclar a tabela CLIENTES com dados obtidos através de consumo do recurso de  CLIENTES da API do MS GA</t>
  </si>
  <si>
    <t>[CONVÊNIOS] Criar Endpoint para mesclar a tabela FERIADOS com dados obtidos através de consumo do recurso de FERIADOS da API do MS GA</t>
  </si>
  <si>
    <t>[CONVÊNIOS] Criar Endpoint para mesclar a tabela BANCOS com dados obtidos através de consumo do recurso de BANCOS da API do MS GA</t>
  </si>
  <si>
    <t>[CONVÊNIOS] Criar Endpoint para mesclar a tabela AGÊNCIAS com dados obtidos através de consumo do recurso de AGÊNCIAS da API do MS GA</t>
  </si>
  <si>
    <t>[CONVÊNIOS] Criar Endpoint para mesclar a tabela EMPRESA com dados obtidos através de consumo do recurso de EMPRESA da API do MS GA</t>
  </si>
  <si>
    <t>[CONVÊNIOS] Criar Endpoint para mesclar a tabela TITULARES com dados obtidos através de consumo do recurso de  TITULARES da API do MS GA</t>
  </si>
  <si>
    <t>[CONVÊNIOS] Criar Endpoint para mesclar a tabela PROVEDOR com dados obtidos através de consumo do recurso de PROVEDOR da API do MS GA</t>
  </si>
  <si>
    <t>Título-Convênios</t>
  </si>
  <si>
    <t>Thu Mar 19 2020 16:42:21 GMT-0300 (Horário Padrão de Brasília)</t>
  </si>
  <si>
    <t>Mon Mar 23 2020 16:51:15 GMT-0300 (Horário Padrão de Brasília)</t>
  </si>
  <si>
    <t>Tue Mar 24 2020 16:34:27 GMT-0300 (Horário Padrão de Brasília)</t>
  </si>
  <si>
    <t>US005 – Alteração do Cadastro de Apresentantes para geração automática de link do Portal</t>
  </si>
  <si>
    <t>Thu Mar 19 2020 13:21:53 GMT-0300 (Horário Padrão de Brasília)</t>
  </si>
  <si>
    <t>US003 – Inclusão do Apresentante na Tabela de Pré-boleto</t>
  </si>
  <si>
    <t>Thu Mar 19 2020 15:29:08 GMT-0300 (Horário Padrão de Brasília)</t>
  </si>
  <si>
    <t>US006 – Inclusão o Apresentante na Tabela de Operações</t>
  </si>
  <si>
    <t>Thu Mar 19 2020 15:29:11 GMT-0300 (Horário Padrão de Brasília)</t>
  </si>
  <si>
    <t>US001 – Recebimento ID de representante enviado via URL</t>
  </si>
  <si>
    <t>Tue Mar 24 2020 11:43:25 GMT-0300 (Horário Padrão de Brasília)</t>
  </si>
  <si>
    <t>US002 – Cadastro de cliente vinculada ao apresentante</t>
  </si>
  <si>
    <t>Tue Mar 24 2020 16:18:04 GMT-0300 (Horário Padrão de Brasília)</t>
  </si>
  <si>
    <t>US007 – Copia de Apresentante da Tabela de Pré-Boleto para a Tabela de Operações</t>
  </si>
  <si>
    <t>US008 – Alteração na view VW_RELATORIO_BASE</t>
  </si>
  <si>
    <t>US009 – Alteração na view VW_RELATORIO_BASE_COMISSOES</t>
  </si>
  <si>
    <t>US012 - Criar CSS unificado</t>
  </si>
  <si>
    <t>Thu Mar 19 2020 15:40:09 GMT-0300 (Horário Padrão de Brasília)</t>
  </si>
  <si>
    <t>US013 - Ajustar topo e logo com CSS unificado</t>
  </si>
  <si>
    <t>Thu Mar 19 2020 15:40:16 GMT-0300 (Horário Padrão de Brasília)</t>
  </si>
  <si>
    <t>US015 - Ajustar botões com CSS unificado</t>
  </si>
  <si>
    <t>Thu Mar 19 2020 15:40:19 GMT-0300 (Horário Padrão de Brasília)</t>
  </si>
  <si>
    <t>US010 - Cadastrar parâmetros de apresentantes</t>
  </si>
  <si>
    <t>Tue Mar 24 2020 08:53:25 GMT-0300 (Horário Padrão de Brasília)</t>
  </si>
  <si>
    <t>US011 - Gerar CSS com parâmetros de apresentante</t>
  </si>
  <si>
    <t>Tue Mar 24 2020 13:01:25 GMT-0300 (Horário Padrão de Brasília)</t>
  </si>
  <si>
    <t>Não foi possível acessar a tela do Cadastro de Apresentantes</t>
  </si>
  <si>
    <t>Tue Mar 24 2020 08:56:47 GMT-0300 (Horário Padrão de Brasília)</t>
  </si>
  <si>
    <t>WHITE LABEL - Homologação Sprint 3</t>
  </si>
  <si>
    <t>US014 - Utilizar CSS de acordo com Apresentante</t>
  </si>
  <si>
    <t>Tue Mar 24 2020 11:49:05 GMT-0300 (Horário Padrão de Brasília)</t>
  </si>
  <si>
    <t>US018 - Ajustar template de email de Procuração com identidade visual do cliente</t>
  </si>
  <si>
    <t>US016 - Ajustar template de email de confirmação de remessa com identidade visual do cliente</t>
  </si>
  <si>
    <t>US017 - Ajustar template de email de reset de senha com identidade visual do cliente</t>
  </si>
  <si>
    <t>Thu Mar 19 2020 19:42:00 GMT-0300 (Horário Padrão de Brasília)</t>
  </si>
  <si>
    <t>Alterar o ETL que faz a cópia das ordens de pagamento da Base IK_Varejo para o sistema Mesa Câmbio.</t>
  </si>
  <si>
    <t>TRANSPAY - US061 - Nova coluna na tabela TBL_MEWEB_INTEGRA_SWIFT</t>
  </si>
  <si>
    <t>Criar novo script para adicionar novo campo na tabela</t>
  </si>
  <si>
    <t>Tue Mar 24 2020 15:58:15 GMT-0300 (Horário Padrão de Brasília)</t>
  </si>
  <si>
    <t>Criar script para popular a tabela</t>
  </si>
  <si>
    <t>Tue Mar 24 2020 15:58:18 GMT-0300 (Horário Padrão de Brasília)</t>
  </si>
  <si>
    <t>Testes e validações</t>
  </si>
  <si>
    <t>Tue Mar 24 2020 16:04:27 GMT-0300 (Horário Padrão de Brasília)</t>
  </si>
  <si>
    <t>TRANSPAY - US062 - Incluir novo campo na tabela IntegraSwift_CCME do Mesa Câmbio</t>
  </si>
  <si>
    <t>Criar script para adicionar o novo campo</t>
  </si>
  <si>
    <t>Tue Mar 24 2020 16:04:46 GMT-0300 (Horário Padrão de Brasília)</t>
  </si>
  <si>
    <t>Tue Mar 24 2020 16:04:48 GMT-0300 (Horário Padrão de Brasília)</t>
  </si>
  <si>
    <t>Tue Mar 24 2020 16:04:51 GMT-0300 (Horário Padrão de Brasília)</t>
  </si>
  <si>
    <t>TRANSPAY - US063 - Nova coluna na tabela TBL_MEWEB_ORDEM_PAGAMENTO</t>
  </si>
  <si>
    <t>Criação de nova coluna</t>
  </si>
  <si>
    <t>Tue Mar 24 2020 17:50:54 GMT-0300 (Horário Padrão de Brasília)</t>
  </si>
  <si>
    <t>Popular tabela</t>
  </si>
  <si>
    <t>Tue Mar 24 2020 17:50:57 GMT-0300 (Horário Padrão de Brasília)</t>
  </si>
  <si>
    <t>TRANSPAY - US064 - Alterar o processo de atualização da Integra Swift</t>
  </si>
  <si>
    <t>Thu Mar 19 2020 16:08:09 GMT-0300 (Horário Padrão de Brasília)</t>
  </si>
  <si>
    <t>Fri Mar 20 2020 16:05:33 GMT-0300 (Horário Padrão de Brasília)</t>
  </si>
  <si>
    <t>Thu Mar 19 2020 14:07:01 GMT-0300 (Horário Padrão de Brasília)</t>
  </si>
  <si>
    <t>Wed Mar 18 2020 15:52:58 GMT-0300 (Horário Padrão de Brasília)</t>
  </si>
  <si>
    <t>Wed Mar 18 2020 15:50:58 GMT-0300 (Horário Padrão de Brasília)</t>
  </si>
  <si>
    <t>Deve ser adicionada a condição de menor custo para a empresa, olhando para o custo da tarifa.</t>
  </si>
  <si>
    <t>1. Identificar/ Analisar regra no sistema que avaliar menor custo da tarifa</t>
  </si>
  <si>
    <t>2. Codificar nova regra - Buscar na tabela EmpresaRemessaPadrao o campo EmpresaGrupoId e validar antes da regra de decisão que já existe hoje.</t>
  </si>
  <si>
    <t>Teste e validações</t>
  </si>
  <si>
    <t>Criação de Script para popular a tabelas</t>
  </si>
  <si>
    <t>Thu Mar 19 2020 14:18:57 GMT-0300 (Horário Padrão de Brasília)</t>
  </si>
  <si>
    <t>Criar os Campos</t>
  </si>
  <si>
    <t>Thu Mar 19 2020 14:19:02 GMT-0300 (Horário Padrão de Brasília)</t>
  </si>
  <si>
    <t>Criar parâmetro para segregar a configuração para habilitar valuta entre Cotação e Rendimento</t>
  </si>
  <si>
    <t>Tue Mar 24 2020 14:28:05 GMT-0300 (Horário Padrão de Brasília)</t>
  </si>
  <si>
    <t>Que seja criada a coluna "Valuta Flexível" na tabela “moeda” conforme abaixo:</t>
  </si>
  <si>
    <t>Tue Mar 24 2020 14:09:36 GMT-0300 (Horário Padrão de Brasília)</t>
  </si>
  <si>
    <t>Criar Script de carga para popular o novo campo</t>
  </si>
  <si>
    <t>Tue Mar 24 2020 14:09:41 GMT-0300 (Horário Padrão de Brasília)</t>
  </si>
  <si>
    <t>Tue Mar 24 2020 16:03:57 GMT-0300 (Horário Padrão de Brasília)</t>
  </si>
  <si>
    <t>Criar Script de criação do campo</t>
  </si>
  <si>
    <t>Tue Mar 24 2020 14:10:47 GMT-0300 (Horário Padrão de Brasília)</t>
  </si>
  <si>
    <t>Criar script de carga inicial do novo campo</t>
  </si>
  <si>
    <t>Tue Mar 24 2020 14:10:53 GMT-0300 (Horário Padrão de Brasília)</t>
  </si>
  <si>
    <t>teste  e validaçoes</t>
  </si>
  <si>
    <t>Tue Mar 24 2020 14:10:57 GMT-0300 (Horário Padrão de Brasília)</t>
  </si>
  <si>
    <t>Adicionar campo na grid e adaptar html, css, jquery</t>
  </si>
  <si>
    <t>Adaptar query para trazer os novos campos</t>
  </si>
  <si>
    <t>Tue Mar 24 2020 23:20:13 GMT-0300 (Horário Padrão de Brasília)</t>
  </si>
  <si>
    <t>Wed Mar 25 2020 10:07:32 GMT-0300 (Horário Padrão de Brasília)</t>
  </si>
  <si>
    <t>Alterar a regra de exibição de valuta disponível, originando da tabela de Tarifa e não Empresa</t>
  </si>
  <si>
    <t>642199 - Projeto Transpay - Sprint 6</t>
  </si>
  <si>
    <t>TRANSPAY - FT013 - Cadastro de datas especiais</t>
  </si>
  <si>
    <t>TRANSPAY - US065 - Criar tabela UF</t>
  </si>
  <si>
    <t>TRANSPAY - US066 - Criar tabela Municipio</t>
  </si>
  <si>
    <t>FT013 - Cadastro de datas especiais</t>
  </si>
  <si>
    <t>Implementar estrutura de endpoint de validação de código de barras</t>
  </si>
  <si>
    <t>DEV - Implementar estrutura de chamadas REST genéricas</t>
  </si>
  <si>
    <t xml:space="preserve">DEV - Implementar Consumo de autenticação </t>
  </si>
  <si>
    <t>DEV - Persistir em cache token de autenticação Bancoob</t>
  </si>
  <si>
    <t>DEV - Implementar consumo de token Bancoob</t>
  </si>
  <si>
    <t>DEV - Implementar inserção de Log assíncrono ao consultar uma API externa</t>
  </si>
  <si>
    <t>DEV - Implementar validações de dados enviados para consulta</t>
  </si>
  <si>
    <t>DEV - Implementação das regras de validação da linha digitavel do boleto</t>
  </si>
  <si>
    <t xml:space="preserve">DEV - Criar tabela BoletoConvenio e versionar o script </t>
  </si>
  <si>
    <t xml:space="preserve">DEV - Criar tabela ConsultaBoletoConvenio e versionar o script </t>
  </si>
  <si>
    <t>DEV - Criar repositório para salvar dados na tabela BoletoConvenio</t>
  </si>
  <si>
    <t>DEV - Criar repositório para salvar dados na tabela ConsultaBoletoConvenio</t>
  </si>
  <si>
    <t>DEV - Criar chamada do Endpoint do Bancoob para validar e salvar as informações retornadas</t>
  </si>
  <si>
    <t>DEV - Criar repositório de busca e validação das informações de Conta Corrente e Banco</t>
  </si>
  <si>
    <t>Padronização de Testes Automatizados</t>
  </si>
  <si>
    <t>QA - Crud CanalProcessamento</t>
  </si>
  <si>
    <t>QA - Crud Convenios</t>
  </si>
  <si>
    <t>QA - Crud Segmento</t>
  </si>
  <si>
    <t>QA - Crud ConvenioCanalProcessamento</t>
  </si>
  <si>
    <t>Posição de Conciliações Contábil Financeiro Efetivadas</t>
  </si>
  <si>
    <t>[CONVÊNIOS] Testar e Validar Endpoint para mesclar a tabela TITULARES com dados obtidos através de consumo do recurso de  TITULARES da API do MS GA</t>
  </si>
  <si>
    <t>QA - Validar endpoint de ReplicarTitulares - Manual</t>
  </si>
  <si>
    <t>[CONVÊNIOS] Testar e Validar Endpoint para mesclar a tabela PROVEDOR com dados obtidos através de consumo do recurso de PROVEDOR da API do MS GA</t>
  </si>
  <si>
    <t>QA - Validar endpoint de ReplicarProvedor - Manual</t>
  </si>
  <si>
    <t>[CONVÊNIOS] Testar e Validar Endpoint para mesclar a tabela AGÊNCIAS com dados obtidos através de consumo do recurso de AGÊNCIAS da API do MS GA</t>
  </si>
  <si>
    <t>QA - Validar endpoint de ReplicarAgencias - Manual</t>
  </si>
  <si>
    <t>[CONVÊNIOS] Testar e Validar Endpoint para mesclar a tabela BANCOS com dados obtidos através de consumo do recurso de BANCOS da API do MS GA</t>
  </si>
  <si>
    <t>QA - Validar endpoint de ReplicarBancos -  Manual</t>
  </si>
  <si>
    <t>[CONVÊNIOS] Testar e Validar Endpoint para mesclar a tabela FERIADOS com dados obtidos através de consumo do recurso de FERIADOS da API do MS GA</t>
  </si>
  <si>
    <t>QA - Validar endpoint de ReplicarFeriados - Manual</t>
  </si>
  <si>
    <t>[CONVÊNIOS] Testar e Validar Endpoint para mesclar a tabela CLIENTES com dados obtidos através de consumo do recurso de  CLIENTES da API do MS GA</t>
  </si>
  <si>
    <t>QA - Validar endpoint de ReplicarClientes - Manual</t>
  </si>
  <si>
    <t>[CONVÊNIOS] Testar e Vallidar Endpoint para mesclar a tabela CONTAS com dados obtidos através de consumo do recurso de CONTAS da API do MS GA</t>
  </si>
  <si>
    <t>QA - Validar endpoint de ReplicarContas - Manual</t>
  </si>
  <si>
    <t>[CONVÊNIOS] Testar e Validar Endpoint para mesclar a tabela EMPRESA com dados obtidos através de consumo do recurso de EMPRESA da API do MS GA</t>
  </si>
  <si>
    <t>QA - Validar endpoint de ReplicarEmpresa - Manual</t>
  </si>
  <si>
    <t>MLH|LEGADO Agências</t>
  </si>
  <si>
    <t>MLH|LEGADO Bancos</t>
  </si>
  <si>
    <t>MLH|LEGADO Feriados</t>
  </si>
  <si>
    <t>MLH|LEGADO Titulares</t>
  </si>
  <si>
    <t>MLH|LEGADO Clientes</t>
  </si>
  <si>
    <t>RND.DashboardCanaisDigitais\Motor de Pagamentos</t>
  </si>
  <si>
    <t>RECARGA - Eu como backoffice, gostaria de poder selecionar o tipo "Recarga de Celular" no filtro de gestão de pagamento, para consultar apenas movimentos de recarga</t>
  </si>
  <si>
    <t>Após alterar a grade e horários do robô o micro-serviço deve ser reiniciado</t>
  </si>
  <si>
    <t>Configurar MP para consumir serviços E-Bank via Load Balance</t>
  </si>
  <si>
    <t>RND.DashboardCanaisDigitais\Motor de Pagamentos\Sprint 17</t>
  </si>
  <si>
    <t>Configurações de Provedores</t>
  </si>
  <si>
    <t>Endpoint SERVIÇOS de Provedores</t>
  </si>
  <si>
    <t>Endpoint PARÂMETROS de Serviço</t>
  </si>
  <si>
    <t>Endpoint PROVEDORES</t>
  </si>
  <si>
    <t>Endpoint CHAVES de Serviço</t>
  </si>
  <si>
    <t>Configurações das Transações</t>
  </si>
  <si>
    <t>Endpoint Empresa x Aplicacao x Transacao</t>
  </si>
  <si>
    <t>RND.DashboardCanaisDigitais\Motor de Pagamentos\Sprint 18</t>
  </si>
  <si>
    <t>Endpoint Transações</t>
  </si>
  <si>
    <t>Homologar Provedores</t>
  </si>
  <si>
    <t>RND.DashboardCanaisDigitais\Motor de Pagamentos\Sprint 19</t>
  </si>
  <si>
    <t>RND.DashboardCanaisDigitais\Motor de Pagamentos\Sprint 8</t>
  </si>
  <si>
    <t>RND.DashboardCanaisDigitais\Motor de Pagamentos\Sprint 14</t>
  </si>
  <si>
    <t>BOLETOS - [Erro] Ajustar crítica quando o motor não consegue retorno da CIP, mas já tem uma consulta</t>
  </si>
  <si>
    <t>Pagamento de boleto valor superior ao VR</t>
  </si>
  <si>
    <t>RND.DashboardCanaisDigitais</t>
  </si>
  <si>
    <t xml:space="preserve">Criar SAGA para pagamento de títulos com Rabbit MQ </t>
  </si>
  <si>
    <t>RND.DashboardCanaisDigitais\Motor de Pagamentos\Sprint 15</t>
  </si>
  <si>
    <t>RND.DashboardCanaisDigitais\Motor de Pagamentos - Convênios</t>
  </si>
  <si>
    <t>Wed Mar 25 2020 15:07:43 GMT-0300 (Horário Padrão de Brasília)</t>
  </si>
  <si>
    <t>Wed Mar 25 2020 15:08:02 GMT-0300 (Horário Padrão de Brasília)</t>
  </si>
  <si>
    <t>Wed Mar 25 2020 15:07:24 GMT-0300 (Horário Padrão de Brasília)</t>
  </si>
  <si>
    <t>Wed Mar 25 2020 15:08:42 GMT-0300 (Horário Padrão de Brasília)</t>
  </si>
  <si>
    <t>Wed Mar 25 2020 15:09:03 GMT-0300 (Horário Padrão de Brasília)</t>
  </si>
  <si>
    <t>MLH|LEGADO Contas</t>
  </si>
  <si>
    <t>RND.DashboardCanaisDigitais\Motor de Pagamentos - Convênios\Sprint 2</t>
  </si>
  <si>
    <t>Fri Mar 20 2020 14:40:11 GMT-0300 (Horário Padrão de Brasília)</t>
  </si>
  <si>
    <t>Ajustes Sonar</t>
  </si>
  <si>
    <t>Thu Mar 19 2020 17:06:00 GMT-0300 (Horário Padrão de Brasília)</t>
  </si>
  <si>
    <t>SGPC - Configuração do Ambiente</t>
  </si>
  <si>
    <t>Configurar ambiente para desenvolvimento</t>
  </si>
  <si>
    <t>Wed Mar 25 2020 10:58:33 GMT-0300 (Horário Padrão de Brasília)</t>
  </si>
  <si>
    <t>SGPC - Entendimento do sistema</t>
  </si>
  <si>
    <t>Passar pelo codigo, relizar debugs, e fazer entendimento  da regra de negocio</t>
  </si>
  <si>
    <t>Ajuste de gravação de log</t>
  </si>
  <si>
    <t>Fri Mar 20 2020 15:57:53 GMT-0300 (Horário Padrão de Brasília)</t>
  </si>
  <si>
    <t>API CONVENIOS</t>
  </si>
  <si>
    <t>Danilo da Silva Sasaki &lt;GRUPOBRSA\danilo.sasaki&gt;</t>
  </si>
  <si>
    <t>Criação do repositório</t>
  </si>
  <si>
    <t>Criar repositório no tfs</t>
  </si>
  <si>
    <t>Pedir acesso a todos os devs do projeto nas bases de Teste necessárias</t>
  </si>
  <si>
    <t>atualizar estrutura</t>
  </si>
  <si>
    <t>Chamado para a criação dos usuários da aplicção</t>
  </si>
  <si>
    <t>Gilberto Gomes Moraes &lt;GRUPOBRSA\gilberto.moraes.ext&gt;</t>
  </si>
  <si>
    <t>Criar chamado para acesso a base dos usuarios</t>
  </si>
  <si>
    <t>Abrir chamado para criação dos ambientes</t>
  </si>
  <si>
    <t>Preencher documento de arquitetura</t>
  </si>
  <si>
    <t>Solicitar a GC a criação do build e deploy automatico</t>
  </si>
  <si>
    <t>Abrir chamado para acesso ao firewall da aplicação criada no IIS</t>
  </si>
  <si>
    <t>Refatoração testes integrados</t>
  </si>
  <si>
    <t>Desenvolvimento da procedure de Iniciar Pagamento</t>
  </si>
  <si>
    <t>Ajustes de código para chamada da proc</t>
  </si>
  <si>
    <t>Verificação de timeouts e Exceções não esperadas</t>
  </si>
  <si>
    <t>Realizar validação do CNPJ</t>
  </si>
  <si>
    <t>Levi Carvalho de Oliveira Junior &lt;GRUPOBRSA\levi.junior.ext&gt;</t>
  </si>
  <si>
    <t>DAPPER - Alterar métodos da classe "BancoRepository"</t>
  </si>
  <si>
    <t>Victor Francisco de Oliveira e Souza &lt;GRUPOBRSA\victor.souza.ext&gt;</t>
  </si>
  <si>
    <t>RND.DashboardCanaisDigitais\BI\Sprint 9</t>
  </si>
  <si>
    <t>Indicador Evolução de Receitas</t>
  </si>
  <si>
    <t>AGI - Erro apresentado para o campo TOTAL_RECEITAS no dasboard Rentabilidade_por_Empresa</t>
  </si>
  <si>
    <t>Resolução</t>
  </si>
  <si>
    <t>BI Agillitas</t>
  </si>
  <si>
    <t>Rendimento</t>
  </si>
  <si>
    <t>RND - Produto Conta Corrente BI</t>
  </si>
  <si>
    <t>Relatório - Visão Saldos</t>
  </si>
  <si>
    <t>RND - CONTA CORRENTE - Criar relatório Saldos [CONTROLADORIA]</t>
  </si>
  <si>
    <t>RND - DashBoard Cobrança</t>
  </si>
  <si>
    <t>Indicador Operação Cobrança</t>
  </si>
  <si>
    <t>RND - Cobrança | Descontos - Volume e Receita - F1</t>
  </si>
  <si>
    <t>Liliane Souza Sad &lt;GRUPOBRSA\liliane.sad.ext&gt;</t>
  </si>
  <si>
    <t>Agenda 16/12 com Vinicius (Controladoria)</t>
  </si>
  <si>
    <t>Bases Cobrança enviadas pelo Vinícius (13/12).</t>
  </si>
  <si>
    <t>Anderson Henrique Rodrigues &lt;GRUPOBRSA\anderson.rodri.ext&gt;</t>
  </si>
  <si>
    <t>RND - DashBoard Remittance</t>
  </si>
  <si>
    <t>Indicadores Remittance</t>
  </si>
  <si>
    <t>RND - Reconstrução Remittance F1</t>
  </si>
  <si>
    <t>RND - DashBoard Câmbio Total</t>
  </si>
  <si>
    <t>Indicador BACEN</t>
  </si>
  <si>
    <t xml:space="preserve">RND - Visão Câmbio Total (Reporte BACEN - legado Change) - F1 </t>
  </si>
  <si>
    <t>RND - DashBoard Mesa Câmbio</t>
  </si>
  <si>
    <t>Indicadores Mesa de Câmbio</t>
  </si>
  <si>
    <t>RND - DashBoard Tesouraria</t>
  </si>
  <si>
    <t>Indicador Operação Tesouraria</t>
  </si>
  <si>
    <t xml:space="preserve">RND - Integração Tesouraria - Posição Comercial - F1 </t>
  </si>
  <si>
    <t>RND - DashBoard ROL</t>
  </si>
  <si>
    <t>Indicador Operação Carteiras/Associados</t>
  </si>
  <si>
    <t>RND - ROL - Associado - Incluir Estado,Cidade,Municípo, Lat, Long</t>
  </si>
  <si>
    <t xml:space="preserve">Indicador Operação Status Maquinetas </t>
  </si>
  <si>
    <t>RND - ROL - Incluir histórico do status das maquinetas (onde elas estavam)</t>
  </si>
  <si>
    <t>RND - DashBoard IB</t>
  </si>
  <si>
    <t>Indicador Operação Transações/Pagamentos</t>
  </si>
  <si>
    <t>RND - IB - Incluir origem do pagamento [tabela pagamentos]</t>
  </si>
  <si>
    <t>RND - DashBoard SEFI</t>
  </si>
  <si>
    <t>indicador Operação Carteiras/Clientes</t>
  </si>
  <si>
    <t>RND - Framework de ETL</t>
  </si>
  <si>
    <t>Cadastro das filas para processamento de cargas</t>
  </si>
  <si>
    <t>RND - 762614 - Revisão das telas do Framework</t>
  </si>
  <si>
    <t>Revisar Tela de processos</t>
  </si>
  <si>
    <t>Revisar Tela de parametros</t>
  </si>
  <si>
    <t>Revisar Tela de Agendamento</t>
  </si>
  <si>
    <t>Revisar Tela de Dependencia</t>
  </si>
  <si>
    <t>Revisar tela de log de processamento</t>
  </si>
  <si>
    <t>Montar a tela de deploy de ambientes</t>
  </si>
  <si>
    <t>RND - Disponibilizar Indices via Feeder</t>
  </si>
  <si>
    <t>Automação da carga do Feeder</t>
  </si>
  <si>
    <t>RND - DashBoard Conta Corrente Compliance</t>
  </si>
  <si>
    <t>Modelagem de Base com TEDs</t>
  </si>
  <si>
    <t>RND - CONTA CORRENTE - Incluir base de TEDs</t>
  </si>
  <si>
    <t>RND - DashBoard Visão DAI Brasil</t>
  </si>
  <si>
    <t>Automação Carga DAI Brasil</t>
  </si>
  <si>
    <t>RND - DAI Brasil - Automação + Relatórios</t>
  </si>
  <si>
    <t>RND - Dashboard ROL - Compliance</t>
  </si>
  <si>
    <t>Indicadores de Guias ROL (Serviço)</t>
  </si>
  <si>
    <t>RND - ROL - Tabela Guias incluir o campo serviços</t>
  </si>
  <si>
    <t>Vitor Fusaro Fernandes &lt;GRUPOBRSA\vitor.fernandes.ext&gt;</t>
  </si>
  <si>
    <t>Automação Processo de Carga Fraude para Compliance</t>
  </si>
  <si>
    <t>RND - ROL Riscos - Automação Carga</t>
  </si>
  <si>
    <t>Lucas dos Santos Baiao &lt;GRUPOBRSA\lucas.baiao.ext&gt;</t>
  </si>
  <si>
    <t xml:space="preserve">Implantação </t>
  </si>
  <si>
    <t>RND - DashBoard NCR</t>
  </si>
  <si>
    <t>Indicador Saldos - Posição Carteira x Provisões</t>
  </si>
  <si>
    <t>RND - NCR Inclusão Base de Riscos no BI</t>
  </si>
  <si>
    <t>Especificado - Liberado para desenvolver.</t>
  </si>
  <si>
    <t>Documentos encontram-se no Drive, inclusive e-mail do usuário, com o relatório + query</t>
  </si>
  <si>
    <t>RND - Report Contábil - Razão</t>
  </si>
  <si>
    <t>Carregar Razão  - Saldo de Contas + Lançamentos Contábeis</t>
  </si>
  <si>
    <t>Agenda 16/12 (Trace de banco - PLAY relat. Autbank).</t>
  </si>
  <si>
    <t>Levantamento feito.</t>
  </si>
  <si>
    <t>Liberado para desenvolvimento - maiores detalhes estão no Drive.</t>
  </si>
  <si>
    <t>COT - Produtos Cotação BI</t>
  </si>
  <si>
    <t>Novos Indicadores MIS</t>
  </si>
  <si>
    <t>COT - Cliente Ativo - Considerar todo o período da base</t>
  </si>
  <si>
    <t>COT - Projeção Vendas [Validar Produção]</t>
  </si>
  <si>
    <t>COT - Cartão Crédito Tarifa Nula [Homologa]</t>
  </si>
  <si>
    <t>Clientes com tarifa nula</t>
  </si>
  <si>
    <t>COT - Comissão Apresentante e Nome corretora (null para remessa) [Homologa]</t>
  </si>
  <si>
    <t>COT - Beneficiários NULL diverge do transacional [BUG PRODUÇÃO]</t>
  </si>
  <si>
    <t>Cadastrar Bug</t>
  </si>
  <si>
    <t>COT - Campo Realizado USD [Orçamento]</t>
  </si>
  <si>
    <t>Indicadores MIS - Marketing</t>
  </si>
  <si>
    <t>COT - Marketing - Incluir Dados Analytics no BQ para facilitar criação dos relatórios</t>
  </si>
  <si>
    <t>Processo automatizado para carga de despesas</t>
  </si>
  <si>
    <t xml:space="preserve">COT - Automação de carga manual de despesas </t>
  </si>
  <si>
    <t>Indicadores MIS - Câmbio</t>
  </si>
  <si>
    <t>COT - Incluir campos Natureza (Câmbio) + Estado</t>
  </si>
  <si>
    <t>Indicadores MIS - Metas (Orçado x Realizado)</t>
  </si>
  <si>
    <t>COT - Relatório Metas - criar visão orçado x realizado</t>
  </si>
  <si>
    <t>Processo automatizado para checagem cargas</t>
  </si>
  <si>
    <t xml:space="preserve">COT - Criar processo automático  de checagem das cargas no BI </t>
  </si>
  <si>
    <t>BI Rendimento</t>
  </si>
  <si>
    <t>BI Cotação</t>
  </si>
  <si>
    <t>Criação da coluna no HTML</t>
  </si>
  <si>
    <t>Mon Mar 30 2020 14:22:11 GMT-0300 (Horário Padrão de Brasília)</t>
  </si>
  <si>
    <t>Relacionamento das checkbox com Id's dos para conectar as informações da row.</t>
  </si>
  <si>
    <t>Tue Mar 31 2020 16:31:13 GMT-0300 (Horário Padrão de Brasília)</t>
  </si>
  <si>
    <t>Passagem de informações das rows selecionadas</t>
  </si>
  <si>
    <t>Wed Apr 01 2020 10:11:56 GMT-0300 (Horário Padrão de Brasília)</t>
  </si>
  <si>
    <t>QA - Validar inclusão de uma nova coluna para consulta de operações a serem aprovadas</t>
  </si>
  <si>
    <t>Organizar recebimento das informações passadas e rows selecionadas</t>
  </si>
  <si>
    <t>Alteração do modelo de arquivo de aprensentação para comportar mult-rows</t>
  </si>
  <si>
    <t>Concluir a contrução do documento e ajustes de regras.</t>
  </si>
  <si>
    <t>QA - Validação de alteração no impressão de aprovação de relatório de formalização</t>
  </si>
  <si>
    <t>Wed Apr 01 2020 12:59:16 GMT-0300 (Horário Padrão de Brasília)</t>
  </si>
  <si>
    <t>Wed Apr 01 2020 12:58:55 GMT-0300 (Horário Padrão de Brasília)</t>
  </si>
  <si>
    <t>Tue Mar 31 2020 16:31:32 GMT-0300 (Horário Padrão de Brasília)</t>
  </si>
  <si>
    <t>SGPC - 762573 - CONSULTA DE OPERAÇÕES AO FORMALIZAR ADITIVO</t>
  </si>
  <si>
    <t>SGPC - Criar Grid para visualização de consulta de dados da POC</t>
  </si>
  <si>
    <t>SGPC - Criar rotina de preenchimento de dados de contrato aditivo</t>
  </si>
  <si>
    <t>[Spike] Entendimento do fluxo de autenticação de cliente externo</t>
  </si>
  <si>
    <t>Thu Mar 26 2020 16:37:21 GMT-0300 (Horário Padrão de Brasília)</t>
  </si>
  <si>
    <t>Testar fluxo de cadastro de clientes [Api &amp; Logs]</t>
  </si>
  <si>
    <t>US004 – Envio de Remessa vinculada ao apresentante"</t>
  </si>
  <si>
    <t>Fri Mar 27 2020 10:37:20 GMT-0300 (Horário Padrão de Brasília)</t>
  </si>
  <si>
    <t>Fri Mar 27 2020 13:48:45 GMT-0300 (Horário Padrão de Brasília)</t>
  </si>
  <si>
    <t>Tue Mar 31 2020 13:17:00 GMT-0300 (Horário Padrão de Brasília)</t>
  </si>
  <si>
    <t>Tue Mar 31 2020 13:17:04 GMT-0300 (Horário Padrão de Brasília)</t>
  </si>
  <si>
    <t>Descrição do botão não aparece ao digitar senha inválida</t>
  </si>
  <si>
    <t>Wed Apr 01 2020 10:24:29 GMT-0300 (Horário Padrão de Brasília)</t>
  </si>
  <si>
    <t>Validação Cliente</t>
  </si>
  <si>
    <t>Fri Mar 27 2020 10:46:23 GMT-0300 (Horário Padrão de Brasília)</t>
  </si>
  <si>
    <t>Fri Mar 27 2020 11:37:09 GMT-0300 (Horário Padrão de Brasília)</t>
  </si>
  <si>
    <t>Email no fim do cadastro de cliente não aparece com Identidade do Parceiro</t>
  </si>
  <si>
    <t>Wed Apr 01 2020 10:45:40 GMT-0300 (Horário Padrão de Brasília)</t>
  </si>
  <si>
    <t>Tela de reiniciar senha não envia ID de Apresentante para a tela de login</t>
  </si>
  <si>
    <t>Wed Apr 01 2020 10:37:29 GMT-0300 (Horário Padrão de Brasília)</t>
  </si>
  <si>
    <t>Fri Mar 27 2020 14:28:39 GMT-0300 (Horário Padrão de Brasília)</t>
  </si>
  <si>
    <t>Fri Mar 27 2020 14:28:56 GMT-0300 (Horário Padrão de Brasília)</t>
  </si>
  <si>
    <t>Tue Mar 31 2020 15:59:03 GMT-0300 (Horário Padrão de Brasília)</t>
  </si>
  <si>
    <t>Teste do Arquivo DTS no SqlSever</t>
  </si>
  <si>
    <t>Replicar script na DBVarejo</t>
  </si>
  <si>
    <t>Mon Mar 30 2020 14:31:03 GMT-0300 (Horário Padrão de Brasília)</t>
  </si>
  <si>
    <t>Mon Mar 30 2020 14:31:10 GMT-0300 (Horário Padrão de Brasília)</t>
  </si>
  <si>
    <t>Alterar o processo de atualização da Integra Swift</t>
  </si>
  <si>
    <t>Fri Mar 27 2020 15:27:25 GMT-0300 (Horário Padrão de Brasília)</t>
  </si>
  <si>
    <t>Replicar nova versão da procedure para DB_VAREJO</t>
  </si>
  <si>
    <t>Mon Mar 30 2020 16:15:34 GMT-0300 (Horário Padrão de Brasília)</t>
  </si>
  <si>
    <t>Fri Mar 27 2020 14:27:48 GMT-0300 (Horário Padrão de Brasília)</t>
  </si>
  <si>
    <t>Fri Mar 27 2020 14:24:29 GMT-0300 (Horário Padrão de Brasília)</t>
  </si>
  <si>
    <t>Fri Mar 27 2020 14:24:48 GMT-0300 (Horário Padrão de Brasília)</t>
  </si>
  <si>
    <t>Fri Mar 27 2020 14:25:10 GMT-0300 (Horário Padrão de Brasília)</t>
  </si>
  <si>
    <t>Fri Mar 27 2020 14:27:15 GMT-0300 (Horário Padrão de Brasília)</t>
  </si>
  <si>
    <t>Fri Mar 27 2020 22:21:27 GMT-0300 (Horário Padrão de Brasília)</t>
  </si>
  <si>
    <t>Buscar dados do cliente</t>
  </si>
  <si>
    <t>Fri Mar 27 2020 16:00:22 GMT-0300 (Horário Padrão de Brasília)</t>
  </si>
  <si>
    <t>Fri Mar 27 2020 22:20:30 GMT-0300 (Horário Padrão de Brasília)</t>
  </si>
  <si>
    <t>Fri Mar 27 2020 13:31:09 GMT-0300 (Horário Padrão de Brasília)</t>
  </si>
  <si>
    <t>Mon Mar 30 2020 10:21:49 GMT-0300 (Horário Padrão de Brasília)</t>
  </si>
  <si>
    <t>Fri Mar 27 2020 14:25:35 GMT-0300 (Horário Padrão de Brasília)</t>
  </si>
  <si>
    <t>Mon Mar 30 2020 15:53:58 GMT-0300 (Horário Padrão de Brasília)</t>
  </si>
  <si>
    <t>teste</t>
  </si>
  <si>
    <t>Tue Mar 31 2020 16:00:18 GMT-0300 (Horário Padrão de Brasília)</t>
  </si>
  <si>
    <t>Wed Mar 25 2020 16:08:07 GMT-0300 (Horário Padrão de Brasília)</t>
  </si>
  <si>
    <t>Wed Mar 25 2020 16:08:09 GMT-0300 (Horário Padrão de Brasília)</t>
  </si>
  <si>
    <t>Thu Mar 26 2020 16:06:33 GMT-0300 (Horário Padrão de Brasília)</t>
  </si>
  <si>
    <t>Correção de bug</t>
  </si>
  <si>
    <t>Wed Apr 01 2020 11:37:50 GMT-0300 (Horário Padrão de Brasília)</t>
  </si>
  <si>
    <t>Adaptação de regra - Validar a Seleção de valuta com base na valuta flexível</t>
  </si>
  <si>
    <t>Mon Mar 30 2020 16:12:33 GMT-0300 (Horário Padrão de Brasília)</t>
  </si>
  <si>
    <t>TRANSPAY - US071 - Criar tela de administração de datas especiais</t>
  </si>
  <si>
    <t>TRANSPAY - US067 - Criar tabela Data Especial</t>
  </si>
  <si>
    <t>TRANSPAY - US068 - Criar tabela Data Especial Detalhe</t>
  </si>
  <si>
    <t>TRANSPAY - US069 - Criar tabela Data Especial Condição Diferenciada</t>
  </si>
  <si>
    <t>TRANSPAY - US070 - Criar tabela Tipo Data</t>
  </si>
  <si>
    <t>TRANSPAY - US072 - Exibir detalhes de data especial</t>
  </si>
  <si>
    <t>TRANSPAY - US073 - Criar tela de inclusão de datas especiais</t>
  </si>
  <si>
    <t>TRANSPAY - US074 - Criar tela de alteração de datas especiais</t>
  </si>
  <si>
    <t>TRANSPAY - US075 - Criar funcionalidade de exclusão de datas especiais</t>
  </si>
  <si>
    <t>TRANSPAY - US076 - Adaptar API de validação de horários para datas especiais</t>
  </si>
  <si>
    <t>TRANSPAY - US077 - Adaptar API de cálculo da remessa para datas especiais</t>
  </si>
  <si>
    <t>642199 - Projeto Transpay - Sprint 5</t>
  </si>
  <si>
    <t>Fri Mar 27 2020 14:26:51 GMT-0300 (Horário Padrão de Brasília)</t>
  </si>
  <si>
    <t>item 23 - Criação de programa gerador de barras</t>
  </si>
  <si>
    <t>Energia Elétrica e Gás</t>
  </si>
  <si>
    <t>Carnês</t>
  </si>
  <si>
    <t>Telecomunicações</t>
  </si>
  <si>
    <t>Prefeituras</t>
  </si>
  <si>
    <t>Saneamento</t>
  </si>
  <si>
    <t>Órgãos Governamentais</t>
  </si>
  <si>
    <t>Multas de trânsito</t>
  </si>
  <si>
    <t>Vitor Augusto Bitner Pereira &lt;GRUPOBRSA\vitor.pereira.ext&gt;</t>
  </si>
  <si>
    <t>Desenvolvimento de método de validação de entrada de dados de convenio quando o tributo for tipo DARF</t>
  </si>
  <si>
    <t>Desenvolvimento de testes unitários para assegurar as regras de validação de entrada de tributo tipo DARFPreto</t>
  </si>
  <si>
    <t>Desenvolvimento de testes unitários para assegurar as regras de validação de entrada de tributo tipo DARFSimples</t>
  </si>
  <si>
    <t>Desenvolvimento de testes unitários para assegurar as regras de validação de entrada de tributo tipo DARFCodigoBarras</t>
  </si>
  <si>
    <t>Desenvolvimento de código para DARF - Preta</t>
  </si>
  <si>
    <t>Desenvolvimento de código para processamento de DARF Simples</t>
  </si>
  <si>
    <t>Desenvolvimento de código para DARFCodigoBarras</t>
  </si>
  <si>
    <t>Ajustes do retorno para ser genérico</t>
  </si>
  <si>
    <t>Validação das configurações do DARF Preto</t>
  </si>
  <si>
    <t>VAlidação das configurações do DARF Simples</t>
  </si>
  <si>
    <t>Validação das configurações do DarfCodigoBarras</t>
  </si>
  <si>
    <t>Validar pagamento para DarfPreto</t>
  </si>
  <si>
    <t>Validar pagamento para Darf Simples</t>
  </si>
  <si>
    <t>Validar pagamento para DarfCodigoBarras</t>
  </si>
  <si>
    <t>Desenvolvimento concluído</t>
  </si>
  <si>
    <t>Wed Apr 01 2020 15:30:51 GMT-0300 (Horário Padrão de Brasília)</t>
  </si>
  <si>
    <t>Mapear dados da Transacao</t>
  </si>
  <si>
    <t>Wed Apr 01 2020 21:45:21 GMT-0300 (Horário Padrão de Brasília)</t>
  </si>
  <si>
    <t>Buscar do webconfig parâmetros do serviço</t>
  </si>
  <si>
    <t>Marcelo Culen Jugdar &lt;GRUPOBRSA\marcelo.jugdar&gt;</t>
  </si>
  <si>
    <t>TRANSPAY - FT014 - Adequação para controle de acesso por empresa do grupo</t>
  </si>
  <si>
    <t>TRANSPAY - US078 - Adicionar regra de empresa do usuário na consulta de remessa e melhorias da funcionalidade</t>
  </si>
  <si>
    <t>TRANSPAY - US079 - Adicionar regra de empresa do usuário no cadastro de tarifa</t>
  </si>
  <si>
    <t>TRANSPAY - US080 - Adicionar regra de empresa do usuário no cadastro de sistemas</t>
  </si>
  <si>
    <t>TRANSPAY - US081 - Adicionar regra de empresa do usuário no cadastro de horários</t>
  </si>
  <si>
    <t>FT014 - Adequação para controle de acesso por empresa do grupo</t>
  </si>
  <si>
    <t>DEV - Implementar handle de pagamento</t>
  </si>
  <si>
    <t xml:space="preserve">DEV - Aplicar validações de regras de negócio ao pagamento </t>
  </si>
  <si>
    <t>DEV - Implementar chamada de pagamento do Bancoob e validar retornos</t>
  </si>
  <si>
    <t>QA - Validar Consumo api pagamento da bancoob - Manual</t>
  </si>
  <si>
    <t xml:space="preserve">DEV - Alterar entidades de retorno do Bancoob devido a diferença de padrões </t>
  </si>
  <si>
    <t>DEV - Implementar Controller do Bancoob para testes de pagamento</t>
  </si>
  <si>
    <t>DEV - Implementar repositório para acesso ao MS Conta Corrente</t>
  </si>
  <si>
    <t>DEV - Implementar chamada ao consulta conta corrente</t>
  </si>
  <si>
    <t>DEV - Implementar validações de Conta Corrente</t>
  </si>
  <si>
    <t>QA - Validar Consumo de Api Movimento do MS Conta Corrente -  Manual</t>
  </si>
  <si>
    <t>QA - Validar Consumo de Api Movimento do MS Conta Corrente -  Automação</t>
  </si>
  <si>
    <t>DEV - Alterar response de Movimento para se adequar ao MS-CONTA CORRENTE</t>
  </si>
  <si>
    <t>DEV - Implementar chamada de API</t>
  </si>
  <si>
    <t xml:space="preserve">DEV - Implementar validações de retorno do MS-Conta corrente </t>
  </si>
  <si>
    <t>DEV - Implementar validações de acesso ao MS- Conta corrente</t>
  </si>
  <si>
    <t>QA - Validar Consumo Api de Exclusão Movimento do MS Conta Corrente - Manual</t>
  </si>
  <si>
    <t>QA - Validar Consumo Api de Exclusão Movimento do MS Conta Corrente - Automação</t>
  </si>
  <si>
    <t>DEV - Implementar alterações nas validações devido a mudanças no response do MS-CONTA CORRENTE</t>
  </si>
  <si>
    <t>QA - Validar ajuste endpoint Contas</t>
  </si>
  <si>
    <t>QA - Validar endpoint  Verifica Sistema Aberto - Manual</t>
  </si>
  <si>
    <t>QA - Validar endpoint  Verifica Sistema Aberto - Automação</t>
  </si>
  <si>
    <t>QA - Validar endpoint  Movimento - Manual</t>
  </si>
  <si>
    <t>QA - Validar endpoint  Movimento - Automação</t>
  </si>
  <si>
    <t>DEV - Criação do Endpoint de Movimentação (Débito, Crédito e Estorno)</t>
  </si>
  <si>
    <t>QA - Validar endpoint  Consulta Saldo de Conta Corrente - Manual</t>
  </si>
  <si>
    <t>QA - Validar endpoint  Consulta Saldo de Conta Corrente - Automação</t>
  </si>
  <si>
    <t>DEV - Ajuste e disponilização do EndPoint de Consulta Saldo de Conta Corrente</t>
  </si>
  <si>
    <t>Alteração do Fluxo de Consulta de Boletos</t>
  </si>
  <si>
    <t>DEV - Alterar sequencia de validações e persistência de dados da saga da barra de pagamento</t>
  </si>
  <si>
    <t>DEV - Criar tabela de Status de processamento</t>
  </si>
  <si>
    <t>DEV - Incluir atualização de Status no repositório de ConsultaBoletoConvenio</t>
  </si>
  <si>
    <t>QA - Validar Alteração fluxo Consulta Boleto - Manual</t>
  </si>
  <si>
    <t>Estruturação de Framework de Criação de Testes</t>
  </si>
  <si>
    <t>QA - Desenvolvimento do Framework de automação de teste de apis</t>
  </si>
  <si>
    <t>Trocar Informações Hardcode pelos Dados das Tabelas do Provedor do GA</t>
  </si>
  <si>
    <t>Sprint 8 - Como um sistema de pagamento, eu preciso exibir o "número do NSU" no comprante de pagamento em PDF para manter a informação equalizada (3)</t>
  </si>
  <si>
    <t>Mon Dec 09 2019 14:07:30 GMT-0300 (Horário Padrão de Brasília)</t>
  </si>
  <si>
    <t>Sprint 10 - Eu como backoffice, desejo realizar consultas na tela de gestão de pagamentos utilizando filtros específicos para agilizar o acesso a informação</t>
  </si>
  <si>
    <t>Mon Dec 09 2019 13:58:30 GMT-0300 (Horário Padrão de Brasília)</t>
  </si>
  <si>
    <t>RND.DashboardCanaisDigitais\Motor de Pagamentos\Sprint 10</t>
  </si>
  <si>
    <t>Test Case</t>
  </si>
  <si>
    <t>TESTE S10 - E2225</t>
  </si>
  <si>
    <t>Design</t>
  </si>
  <si>
    <t>Sprint 10 - Eu como backoffice, desejo visualizar a espécie do titulo e a data do cancelamento no arquivo excel para realizar atividades de validação e conferência</t>
  </si>
  <si>
    <t>Mon Dec 09 2019 13:57:51 GMT-0300 (Horário Padrão de Brasília)</t>
  </si>
  <si>
    <t>TESTE S10 - E2226</t>
  </si>
  <si>
    <t>Sprint 10 - Eu como backoffice, gostaria de visualizar o arquivo de pagamentos gerado pelo GA no formato EXCEL ao invés de CSV para facilitar o manuseio</t>
  </si>
  <si>
    <t>Mon Dec 09 2019 13:59:23 GMT-0300 (Horário Padrão de Brasília)</t>
  </si>
  <si>
    <t>TESTE S10 - E2227</t>
  </si>
  <si>
    <t>Sprint 9 - Como um backoffice, eu gostaria de visualizar o status dos títulos cancelados como "Cancelado" ao invés de "Estornado" para evitar erro de interpretações (8)</t>
  </si>
  <si>
    <t>Mon Dec 09 2019 14:04:31 GMT-0300 (Horário Padrão de Brasília)</t>
  </si>
  <si>
    <t>RND.DashboardCanaisDigitais\Motor de Pagamentos\Sprint 9</t>
  </si>
  <si>
    <t>TESTE S10 - E2235</t>
  </si>
  <si>
    <t>Objeto retornado vazio</t>
  </si>
  <si>
    <t>Tue Mar 31 2020 12:28:41 GMT-0300 (Horário Padrão de Brasília)</t>
  </si>
  <si>
    <t>Tue Mar 31 2020 16:51:05 GMT-0300 (Horário Padrão de Brasília)</t>
  </si>
  <si>
    <t>Issue</t>
  </si>
  <si>
    <t>Cancelado</t>
  </si>
  <si>
    <t>RND.DashboardCanaisDigitais\Motor de Pagamentos\Sprint 13</t>
  </si>
  <si>
    <t>DAPPER - Alterar métodos da classe "VersionedEventDataRepository"</t>
  </si>
  <si>
    <t>DAPPER - Alterar métodos da classe "VersionedReadModelRepository" - IMPEDIDA</t>
  </si>
  <si>
    <t>RND.DashboardCanaisDigitais\Motor de Pagamentos\Sprint 16</t>
  </si>
  <si>
    <t>DAPPER - Alterar métodos da classe "TitularRepository"</t>
  </si>
  <si>
    <t>Thu Apr 02 2020 11:06:42 GMT-0300 (Horário Padrão de Brasília)</t>
  </si>
  <si>
    <t>Thu Apr 02 2020 11:07:44 GMT-0300 (Horário Padrão de Brasília)</t>
  </si>
  <si>
    <t>DAPPER - Alterar métodos da classe "SagaDeCancelamentoDePagamentoDeBoletoRepository"</t>
  </si>
  <si>
    <t>DAPPER - Alterar métodos da classe "IntegrationEventDataRepository"</t>
  </si>
  <si>
    <t>CodPraca Nulo</t>
  </si>
  <si>
    <t>Wed Jan 29 2020 08:45:55 GMT-0300 (Horário Padrão de Brasília)</t>
  </si>
  <si>
    <t>DAPPER - Alterar métodos da classe "EventSourcedSagaRepository" - IMPEDIDA</t>
  </si>
  <si>
    <t>DAPPER - Alterar métodos da classe "EventSourcedAggregateRootRepository" - IMPEDIDA</t>
  </si>
  <si>
    <t>DAPPER - Alterar métodos da classe "ContaRepository"</t>
  </si>
  <si>
    <t>DAPPER - Alterar métodos da classe "CommandHandlerRepository" - IMPEDIDA</t>
  </si>
  <si>
    <t>DAPPER - Alterar métodos da classe "ClienteRepository"</t>
  </si>
  <si>
    <t>DAPPER - Alterar métodos da classe "BaseRepository" - CANCELAR</t>
  </si>
  <si>
    <t>Validação incorreta</t>
  </si>
  <si>
    <t>Mon Feb 10 2020 16:58:01 GMT-0300 (Horário Padrão de Brasília)</t>
  </si>
  <si>
    <t>DAPPER - Alterar métodos da classe "AggregateRootRepository" - IMPEDIDA</t>
  </si>
  <si>
    <t>DAPPER - Alterar métodos da classe "AgenciaRepository"</t>
  </si>
  <si>
    <t>Thu Apr 02 2020 11:09:56 GMT-0300 (Horário Padrão de Brasília)</t>
  </si>
  <si>
    <t>Falha nos teste de Processo de Cancelamento de Pagamento</t>
  </si>
  <si>
    <t>Tue Jan 28 2020 13:15:08 GMT-0300 (Horário Padrão de Brasília)</t>
  </si>
  <si>
    <t>Falha no metodo</t>
  </si>
  <si>
    <t>Tue Jan 28 2020 10:39:09 GMT-0300 (Horário Padrão de Brasília)</t>
  </si>
  <si>
    <t>Validação incorreta no teste unitário</t>
  </si>
  <si>
    <t>Tue Jan 28 2020 09:45:58 GMT-0300 (Horário Padrão de Brasília)</t>
  </si>
  <si>
    <t>Campos do comprovante estão sendo retornados vazios</t>
  </si>
  <si>
    <t>Fri Jan 24 2020 09:00:44 GMT-0300 (Horário Padrão de Brasília)</t>
  </si>
  <si>
    <t>Assert Invalido</t>
  </si>
  <si>
    <t>Tue Jan 28 2020 09:49:51 GMT-0300 (Horário Padrão de Brasília)</t>
  </si>
  <si>
    <t>Thu Apr 02 2020 11:11:01 GMT-0300 (Horário Padrão de Brasília)</t>
  </si>
  <si>
    <t>RND.DashboardCanaisDigitais\Motor de Pagamentos - Convênios\Sprint 3</t>
  </si>
  <si>
    <t>Thu Mar 26 2020 10:32:38 GMT-0300 (Horário Padrão de Brasília)</t>
  </si>
  <si>
    <t>Replicação MpTitulo não está funcionando</t>
  </si>
  <si>
    <t>Thu Apr 02 2020 13:53:11 GMT-0300 (Horário Padrão de Brasília)</t>
  </si>
  <si>
    <t>[CONVÊNIOS]Merge de Dados do GA</t>
  </si>
  <si>
    <t>[RECARGA]Merge de Dados do GA</t>
  </si>
  <si>
    <t>[RECARGA] Criar Endpoint para mesclar a tabela CONTAS com dados obtidos através de consumo do recurso de CONTAS da API do MS GA</t>
  </si>
  <si>
    <t>[RECARGA] Criar Endpoint para mesclar a tabela CLIENTES com dados obtidos através de consumo do recurso de  CLIENTES da API do MS GA</t>
  </si>
  <si>
    <t>[RECARGA] Criar Endpoint para mesclar a tabela FERIADOS com dados obtidos através de consumo do recurso de FERIADOS da API do MS GA</t>
  </si>
  <si>
    <t>[RECARGA] Criar Endpoint para mesclar a tabela BANCOS com dados obtidos através de consumo do recurso de BANCOS da API do MS GA</t>
  </si>
  <si>
    <t>[RECARGA] Criar Endpoint para mesclar a tabela AGÊNCIAS com dados obtidos através de consumo do recurso de AGÊNCIAS da API do MS GA</t>
  </si>
  <si>
    <t>[RECARGA] Criar Endpoint para mesclar a tabela EMPRESA com dados obtidos através de consumo do recurso de EMPRESA da API do MS GA</t>
  </si>
  <si>
    <t>[RECARGA] Criar Endpoint para mesclar a tabela TITULARES com dados obtidos através de consumo do recurso de  TITULARES da API do MS GA</t>
  </si>
  <si>
    <t>[RECARGA] Criar Endpoint para mesclar a tabela PROVEDOR com dados obtidos através de consumo do recurso de PROVEDOR da API do MS GA</t>
  </si>
  <si>
    <t>AGI - Disponibilizar campo TipoPortadorCarga (PF/PJ)  no dash de Acompanhamento de Vendas</t>
  </si>
  <si>
    <t>RND.DashboardCanaisDigitais\BI\Sprint 10</t>
  </si>
  <si>
    <t>IMP -</t>
  </si>
  <si>
    <t xml:space="preserve">DEV - </t>
  </si>
  <si>
    <t>IMP</t>
  </si>
  <si>
    <t>Parent Id</t>
  </si>
  <si>
    <t>Cotação</t>
  </si>
  <si>
    <t>COT - Pkg 6 - Unificar Dimensões Clientes, Assessores, Apresentantes, Usuários + bandeira cartão de crédito</t>
  </si>
  <si>
    <t>Package 6</t>
  </si>
  <si>
    <t>IM - Cross-Selling</t>
  </si>
  <si>
    <t>IM - Implementar Dataset BQ Origem x Empresas</t>
  </si>
  <si>
    <t>IM - Automação de cargas "CRM Agillitas" para Stage BQ DM/IM</t>
  </si>
  <si>
    <t>Implementação</t>
  </si>
  <si>
    <t>IM - Automação de cargas "Infobank Agillitas" para Stage BQ DM/IM</t>
  </si>
  <si>
    <t>IM - Automação de cargas "CRM Rendimento" para Stage BQ DM/IM</t>
  </si>
  <si>
    <t>IM - Automação de cargas "CRM Cotação" para Stage BQ DM/IM</t>
  </si>
  <si>
    <t>IM - Unificação de origens no Dataset IM no BQ</t>
  </si>
  <si>
    <t>BI Inteligencia Mercado</t>
  </si>
  <si>
    <t>Thu Apr 02 2020 18:43:20 GMT-0300 (Horário Padrão de Brasília)</t>
  </si>
  <si>
    <t>Mon Apr 06 2020 14:55:52 GMT-0300 (Horário Padrão de Brasília)</t>
  </si>
  <si>
    <t>Thu Apr 02 2020 18:43:34 GMT-0300 (Horário Padrão de Brasília)</t>
  </si>
  <si>
    <t>Mon Apr 06 2020 14:55:34 GMT-0300 (Horário Padrão de Brasília)</t>
  </si>
  <si>
    <t>Mon Apr 06 2020 14:55:38 GMT-0300 (Horário Padrão de Brasília)</t>
  </si>
  <si>
    <t>Adicionar campos(Html, Jquery, Css)</t>
  </si>
  <si>
    <t>Codigo - Logica da Consulta no banco de dados</t>
  </si>
  <si>
    <t>Tela - Html, Jquery, Css</t>
  </si>
  <si>
    <t>Classes, Métodos, Consulta</t>
  </si>
  <si>
    <t>Fri Apr 03 2020 15:57:02 GMT-0300 (Horário Padrão de Brasília)</t>
  </si>
  <si>
    <t>Fri Apr 03 2020 15:51:14 GMT-0300 (Horário Padrão de Brasília)</t>
  </si>
  <si>
    <t>Wed Apr 01 2020 16:59:38 GMT-0300 (Horário Padrão de Brasília)</t>
  </si>
  <si>
    <t>Wed Apr 01 2020 15:43:59 GMT-0300 (Horário Padrão de Brasília)</t>
  </si>
  <si>
    <t>Implementar gravação de dados de usuário &amp; login [método cadastro API]</t>
  </si>
  <si>
    <t>Fri Apr 03 2020 16:37:56 GMT-0300 (Horário Padrão de Brasília)</t>
  </si>
  <si>
    <t>Implementar método de autenticação na API</t>
  </si>
  <si>
    <t>Tue Apr 07 2020 13:45:28 GMT-0300 (Horário Padrão de Brasília)</t>
  </si>
  <si>
    <t>Implementar geração do Token [integração com serviço ws_login]</t>
  </si>
  <si>
    <t>Tue Apr 07 2020 13:45:41 GMT-0300 (Horário Padrão de Brasília)</t>
  </si>
  <si>
    <t>Wed Apr 08 2020 09:50:03 GMT-0300 (Horário Padrão de Brasília)</t>
  </si>
  <si>
    <t>WHITE LABEL - EP006 - Incluir Parâmetros de Spread exclusivos do White Label</t>
  </si>
  <si>
    <t>WHITE LABEL - FT013 - Cadastro de Apresentante</t>
  </si>
  <si>
    <t>WHITE LABEL - US030 - Alterar tabela de Apresentante</t>
  </si>
  <si>
    <t>WHITE LABEL - US031 - Alterar Cadastro de Apresentante</t>
  </si>
  <si>
    <t>WHITE LABEL - Spike Entendimento do Varejo</t>
  </si>
  <si>
    <t>WHITE LABEL - Configuração do Ambiente - ASP Clássico</t>
  </si>
  <si>
    <t>WHITE LABEL - FT014 - Envio de Remessa</t>
  </si>
  <si>
    <t>WHITE LABEL - US032 - Incluir spread White Label no calculo do Simulador</t>
  </si>
  <si>
    <t xml:space="preserve">WHITE LABEL - US033 - Criar tabela de Produto do Pré-boleto </t>
  </si>
  <si>
    <t>WHITE LABEL - US034 - Inserir marcação de produto "White Label" no Envio de Remessa</t>
  </si>
  <si>
    <t>WHITE LABEL - FT015 - Consulta de pre-boleto</t>
  </si>
  <si>
    <t>WHITE LABEL - US029 - Incluir apresentante na consulta de Pré-Boleto</t>
  </si>
  <si>
    <t>775788.6 - Projeto WHITE LABEL - Sprint 6</t>
  </si>
  <si>
    <t>FT013 - Cadastro de Apresentante</t>
  </si>
  <si>
    <t>FT014 - Envio de Remessa</t>
  </si>
  <si>
    <t>FT015 - Consulta de pre-boleto</t>
  </si>
  <si>
    <t>Tue Apr 07 2020 10:12:45 GMT-0300 (Horário Padrão de Brasília)</t>
  </si>
  <si>
    <t>Thu Apr 02 2020 09:31:20 GMT-0300 (Horário Padrão de Brasília)</t>
  </si>
  <si>
    <t>Tue Apr 07 2020 10:12:17 GMT-0300 (Horário Padrão de Brasília)</t>
  </si>
  <si>
    <t>Tue Apr 07 2020 10:12:19 GMT-0300 (Horário Padrão de Brasília)</t>
  </si>
  <si>
    <t>Tue Apr 07 2020 10:12:41 GMT-0300 (Horário Padrão de Brasília)</t>
  </si>
  <si>
    <t>SGPC - Criar Botão de Consulta de Operações ao Formalizar Aditivo</t>
  </si>
  <si>
    <t>Selecionar dados da grid para popular formulário</t>
  </si>
  <si>
    <t>Finalizar processo eh adaptar toda conexão com todos processos anteriores</t>
  </si>
  <si>
    <t>Fazer validação final, testes e simulações.</t>
  </si>
  <si>
    <t>Criar grid na tela quando for realizado uma nova consulta</t>
  </si>
  <si>
    <t>Popular grid com os dados de operações das pendencias</t>
  </si>
  <si>
    <t>SGPC - Criar Botão para consulta de dados da Operação</t>
  </si>
  <si>
    <t>Criar botão na tela de nova pendencia</t>
  </si>
  <si>
    <t>Criar função de chamada e conectar com os dados trazidos do banco</t>
  </si>
  <si>
    <t>Conectar com o banco, analizar dados e buscar opeções</t>
  </si>
  <si>
    <t>Trazer dados buscados de maneira organizada para mostragem</t>
  </si>
  <si>
    <t>RND.DashboardCanaisDigitais\Motor de Pagamentos\Sprint 11</t>
  </si>
  <si>
    <t>Endpoint Consulta de Código de Barra para Pagamento</t>
  </si>
  <si>
    <t>Endpoint Criar Pagamento</t>
  </si>
  <si>
    <t>[IMPEDIMENTO] Falta de permissão de acesso ao ADMIN do IB</t>
  </si>
  <si>
    <t>Fri Apr 03 2020 16:02:47 GMT-0300 (Horário Padrão de Brasília)</t>
  </si>
  <si>
    <t>[HOTFIX] Pagamento via IB recusado pelo motor</t>
  </si>
  <si>
    <t>Mon Apr 06 2020 16:27:40 GMT-0300 (Horário Padrão de Brasília)</t>
  </si>
  <si>
    <t>[HOTFIX] Pagamento com desconto superior ao % mínimo permitido</t>
  </si>
  <si>
    <t>[HOTFIX] Validar se os registros da tabela de Titulares replicados Legado estão ativos</t>
  </si>
  <si>
    <t>BOLETO - Possibilitar o reenvio de um pagamento que ficou parado no motor de pagamento</t>
  </si>
  <si>
    <t>Prova de Conceito RabbitMQ</t>
  </si>
  <si>
    <t>Remover a fila de eventos internos do banco de dados e colocar no Rabbit MQ</t>
  </si>
  <si>
    <t>Migração microservico .Net Core</t>
  </si>
  <si>
    <t>CAMADA APRES - Pagamento de títulos - Migrar "API Bancos" para .Net Core</t>
  </si>
  <si>
    <t>RND.DashboardCanaisDigitais\Motor de Pagamentos\Sprint 12</t>
  </si>
  <si>
    <t xml:space="preserve">CAMADA APRES - Pagamento de títulos - Migrar "API Boletos" para .Net Core </t>
  </si>
  <si>
    <t>CAMADA APRES - Pagamento de títulos - Migrar "API Configurações" de Boletos para .Net Core</t>
  </si>
  <si>
    <t>CAMADA APRES - Pagamento de títulos - Migrar "API Hangfire" para .Net Core</t>
  </si>
  <si>
    <t>CAMADA APRES - Pagamento de títulos - Migrar "API Pagamentos" para .Net Core</t>
  </si>
  <si>
    <t>CAMADA APRES - Pagamento de títulos - Migrar "API Parâmetros" das rotinas do robô para .Net Core</t>
  </si>
  <si>
    <t>MS Legado</t>
  </si>
  <si>
    <t>Wed Apr 08 2020 12:28:36 GMT-0300 (Horário Padrão de Brasília)</t>
  </si>
  <si>
    <t>Wed Apr 08 2020 12:25:46 GMT-0300 (Horário Padrão de Brasília)</t>
  </si>
  <si>
    <t>Wed Apr 08 2020 12:26:18 GMT-0300 (Horário Padrão de Brasília)</t>
  </si>
  <si>
    <t>Endpoint Contas</t>
  </si>
  <si>
    <t/>
  </si>
  <si>
    <t>DEV - Implementar endpoint para testes de movimento</t>
  </si>
  <si>
    <t>DEV - Implementar endpoint para testes de exclusão de movimento</t>
  </si>
  <si>
    <t>DEV - Implementar estrutura de retorno</t>
  </si>
  <si>
    <t>DEV - Implementar script de criação de tabela</t>
  </si>
  <si>
    <t>DEV - Implementar retorno estruturado de dados da tabela</t>
  </si>
  <si>
    <t>DEV - Implementar filtros de Pagamento Sintético</t>
  </si>
  <si>
    <t>DEV - Implementar validações de Pagamentos sintéticos</t>
  </si>
  <si>
    <t>QA - Validar endpoint pagamento sintético - manual</t>
  </si>
  <si>
    <t>QA - Validar endpoint pagamento sintético - automação</t>
  </si>
  <si>
    <t>DEV - Inserir regra de validação do CanalProcessamento Bancoob.</t>
  </si>
  <si>
    <t>QA - Validar Endpoint de provedor</t>
  </si>
  <si>
    <t>DEV - Criar Script de geração dos dados de configuração</t>
  </si>
  <si>
    <t>DEV - Desenvolver repositório de Busca das configurações de Provedor</t>
  </si>
  <si>
    <t>DEV - Aplicar ajuste de remoção de parâmetros Hardcode para utilizar os Parametros Gerais das tabela de Provedores</t>
  </si>
  <si>
    <t>DEV - Atualizar endereço do WebService do EB</t>
  </si>
  <si>
    <t>F1 – Pagamento de Conta de Consumo</t>
  </si>
  <si>
    <t>F2 – Pagamento de Tributos</t>
  </si>
  <si>
    <t>QA - Preparação dos parametros de entrada para automação</t>
  </si>
  <si>
    <t>Desenvolvimento da Checagem do produto habilitado no IB</t>
  </si>
  <si>
    <t>Desenvolvimento da Validação da grade de horário</t>
  </si>
  <si>
    <t xml:space="preserve">Desenvolvimento da Verificacão tipo de pagamento </t>
  </si>
  <si>
    <t>Desenvolvimento da Validar habilitação de convênio no IB</t>
  </si>
  <si>
    <t>Desenvolvimento da Obtenção do apontamento do Motor de pagamento</t>
  </si>
  <si>
    <t>Adicionar referência do serviço no projeto</t>
  </si>
  <si>
    <t>Ajustes de código para parametros de entrada da DARF com codigo</t>
  </si>
  <si>
    <t>Criação da PROC para DARF Com Codigo</t>
  </si>
  <si>
    <t>Ajustes de Procedure para parametros de entrada da DARF sem codigo</t>
  </si>
  <si>
    <t>Ajustes e desenvolvimento para chamada da PROC de DARF s/ CB</t>
  </si>
  <si>
    <t>Orgãos Governamentais - FGTS</t>
  </si>
  <si>
    <t>Testes de uso do gerador</t>
  </si>
  <si>
    <t>Item 25 - Padronização das mensagens de retorno na chamada da API - Parte Conta Consumo</t>
  </si>
  <si>
    <t>Item 25 - Padronização das mensagens de retorno na chamada da API - Parte Tributos</t>
  </si>
  <si>
    <t>Desenvolvimento de testes de produto</t>
  </si>
  <si>
    <t>Verificação de inserção dos dados de entrada na proc</t>
  </si>
  <si>
    <t>Dev - Desenvolver Testes Unitários para validação da chamada de efetivação de pagamento no ROL</t>
  </si>
  <si>
    <t>Dev - Desenvolver retorno de comprovante do pagamento</t>
  </si>
  <si>
    <t>Dev - Desenvolver Testes Unitários para validação da chamada ao ROL</t>
  </si>
  <si>
    <t>Preparar Parâmetros ICMS</t>
  </si>
  <si>
    <t>Silas Júnior &lt;GRUPOBRSA\silas.junior.ext&gt;</t>
  </si>
  <si>
    <t>Preparar Parâmetros IPVA</t>
  </si>
  <si>
    <t>Alterar ENUM de Segmentos</t>
  </si>
  <si>
    <t>QA - Validar Camada de parâmetros de entrada IPVA - Manual</t>
  </si>
  <si>
    <t>QA - Validar Camada de parâmetros de entrada IPVA - Automação</t>
  </si>
  <si>
    <t>Obter Segmento IPVA</t>
  </si>
  <si>
    <t>Obter Segmento ICMS - A &amp; D</t>
  </si>
  <si>
    <t>Obter Segmento ICMS - B</t>
  </si>
  <si>
    <t>Obter Segmento ICMS - C</t>
  </si>
  <si>
    <t>Obter Segmento ICMS - E</t>
  </si>
  <si>
    <t>Obter Segmento ICMS - F</t>
  </si>
  <si>
    <t>Obter Segmento ICMS - N</t>
  </si>
  <si>
    <t>Domain Service - IPVA</t>
  </si>
  <si>
    <t>Domain Service - A &amp; D</t>
  </si>
  <si>
    <t>Domain Service - B</t>
  </si>
  <si>
    <t>Domain Service - C</t>
  </si>
  <si>
    <t>Domain Service - E</t>
  </si>
  <si>
    <t>Domain Service - F</t>
  </si>
  <si>
    <t>Domain Service - N</t>
  </si>
  <si>
    <t>Adição da referência para o serviço WSDL</t>
  </si>
  <si>
    <t>Desenvolvimento do método de ListaServicos do GARE</t>
  </si>
  <si>
    <t>Análise dos documentos e levantamento de requisitos</t>
  </si>
  <si>
    <t>Desenvolvimento do método de ValidaGARE</t>
  </si>
  <si>
    <t>Desenvolvimento do método de PagarGARE</t>
  </si>
  <si>
    <t>Desenvolvimento do comprovante IPVA</t>
  </si>
  <si>
    <t>QA - Validar Pagamento ICMS - Manual</t>
  </si>
  <si>
    <t>QA - Validar Pagamento ICMS - Automatizado</t>
  </si>
  <si>
    <t>QA - Validar Pagamento IPVA- Manual</t>
  </si>
  <si>
    <t>QA - Validar Pagamento IPVA- Automatizado</t>
  </si>
  <si>
    <t xml:space="preserve">Alterar Api Turbo Convenio </t>
  </si>
  <si>
    <t>1° Ciclo de Homologação</t>
  </si>
  <si>
    <t>Alterar Api Turbo Tributo</t>
  </si>
  <si>
    <t>Item 30 – Adaptar Boletos sem Código de Barras - Parte DARF</t>
  </si>
  <si>
    <t>COP.DashboardCelula</t>
  </si>
  <si>
    <t>COP.DashboardCelula\Squad.VarejoSefi\White Label - Sprint 1</t>
  </si>
  <si>
    <t>COP.DashboardCelula\Squad.VarejoSefi\WHITE LABEL - Sprint 2</t>
  </si>
  <si>
    <t>COP.DashboardCelula\Squad.VarejoSefi\White Label - Sprint 6</t>
  </si>
  <si>
    <t>COP.DashboardCelula\Squad.VarejoSefi\White Label - Sprint 4</t>
  </si>
  <si>
    <t>COP.DashboardCelula\Squad.VarejoSefi\White Label - Sprint 5</t>
  </si>
  <si>
    <t>COP.DashboardCelula\Squad.VarejoSefi\SEFI - Sprint 5</t>
  </si>
  <si>
    <t>COP.DashboardCelula\Squad.VarejoSefi\White Label - Sprint 3</t>
  </si>
  <si>
    <t>Tue Apr 14 2020 15:39:09 GMT-0300 (Horário Padrão de Brasília)</t>
  </si>
  <si>
    <t>COP.DashboardCelula\Squad.VarejoSefi\White Label - Sprint 7</t>
  </si>
  <si>
    <t>[dbVarejo] Criar campos Condições Comerciais [ap_condicao_coml] e Spread White Label [ap_spread_wll] na View TBL_Apresentante</t>
  </si>
  <si>
    <t>Mon Apr 13 2020 16:26:22 GMT-0300 (Horário Padrão de Brasília)</t>
  </si>
  <si>
    <t>[ikVarejo] Criar campos Condições Comerciais [ap_condicao_coml] e Spread White Label [ap_spread_wll] na tabela TBL_Apresentante</t>
  </si>
  <si>
    <t>Mon Apr 13 2020 16:26:09 GMT-0300 (Horário Padrão de Brasília)</t>
  </si>
  <si>
    <t>Mon Apr 13 2020 09:45:58 GMT-0300 (Horário Padrão de Brasília)</t>
  </si>
  <si>
    <t>Análise e entendimento dos Fluxos do Sistema do Varejo</t>
  </si>
  <si>
    <t>Fri Apr 10 2020 22:18:31 GMT-0300 (Horário Padrão de Brasília)</t>
  </si>
  <si>
    <t>Mon Apr 13 2020 09:46:13 GMT-0300 (Horário Padrão de Brasília)</t>
  </si>
  <si>
    <t>Configuração do Ambiente</t>
  </si>
  <si>
    <t>Thu Apr 09 2020 10:43:23 GMT-0300 (Horário Padrão de Brasília)</t>
  </si>
  <si>
    <t>Renovação dos conhecimentos em ASP Clássico</t>
  </si>
  <si>
    <t>Fri Apr 10 2020 22:18:22 GMT-0300 (Horário Padrão de Brasília)</t>
  </si>
  <si>
    <t>Incluir spread White Label no calculo do Simulador</t>
  </si>
  <si>
    <t>Testes e validações dos cálculos após a alteração</t>
  </si>
  <si>
    <t>[ikVarejo] Criar tabela TBL_PRODUTO_PRE_BOLETO</t>
  </si>
  <si>
    <t>Mon Apr 13 2020 16:28:20 GMT-0300 (Horário Padrão de Brasília)</t>
  </si>
  <si>
    <t>dbVarejo] Criar tabela TBL_PRODUTO_PRE_BOLETO</t>
  </si>
  <si>
    <t>Mon Apr 13 2020 16:28:36 GMT-0300 (Horário Padrão de Brasília)</t>
  </si>
  <si>
    <t>Inserir registro em TBL_PRODUTO_PRE_BOLETO campo produto = "WHITELABEL" na página comprar_novo.aspx [Envio de Remessa]</t>
  </si>
  <si>
    <t>Tue Apr 14 2020 20:30:12 GMT-0300 (Horário Padrão de Brasília)</t>
  </si>
  <si>
    <t>Criar a classe  TBL_PRODUTO_PRE_BOLETO</t>
  </si>
  <si>
    <t>Tue Apr 14 2020 20:09:23 GMT-0300 (Horário Padrão de Brasília)</t>
  </si>
  <si>
    <t>Criar o procedimento IncluirProdutoPreBoleto</t>
  </si>
  <si>
    <t>Tue Apr 14 2020 20:09:39 GMT-0300 (Horário Padrão de Brasília)</t>
  </si>
  <si>
    <t>Criar Branchs</t>
  </si>
  <si>
    <t>Thu Apr 09 2020 16:45:09 GMT-0300 (Horário Padrão de Brasília)</t>
  </si>
  <si>
    <t>FTxxx - Termos do Portal de Câmbio</t>
  </si>
  <si>
    <t>WHITE LABEL - USXXX - Alterar Termo de Uso do Portal de Câmbio</t>
  </si>
  <si>
    <t>WHITE LABEL - USXXX - Alterar tela de anexar documento</t>
  </si>
  <si>
    <t>WHITE LABEL - USXXX - Alterar tela de conclusão do Portal</t>
  </si>
  <si>
    <t>WHITE LABEL - USXXX - Alterar contrato de Câmbio</t>
  </si>
  <si>
    <t>WHITE LABEL - USXXX - Alterar Procuração</t>
  </si>
  <si>
    <t>WHITE LABEL - EP008 - Ajustar a precificação de comissionamento para White Label</t>
  </si>
  <si>
    <t>WHITE LABEL - EP009 - Criar área de administração do apresentante</t>
  </si>
  <si>
    <t>FTXXX - Cadastro de Parâmetros do Apresentante</t>
  </si>
  <si>
    <t>WHITE LABEL - USXXX - Criar tela de Parâmetros do Apresentante</t>
  </si>
  <si>
    <t>FTXXX - Cadastro do Spread geral e por cliente</t>
  </si>
  <si>
    <t>WHITE LABEL - USXXX - Criar cadastro do spread geral e por cliente</t>
  </si>
  <si>
    <t>WHITE LABEL - USXXX - Ajustar calculo de Spread no Portal de Câmbio por cliente para White Label</t>
  </si>
  <si>
    <t>WHITE LABEL - USXXX - Criar banco</t>
  </si>
  <si>
    <t>FTXXX - Novo projeto</t>
  </si>
  <si>
    <t>WHITE LABEL - USXXX - Criar tela de login</t>
  </si>
  <si>
    <t>WHITE LABEL - USXXX - Criar tela principal do sistema</t>
  </si>
  <si>
    <t>WHITE LABEL - USXXX - Criar Controle de Acesso</t>
  </si>
  <si>
    <t>WHITE LABEL - USXXX - Criar banco de dados</t>
  </si>
  <si>
    <t>WHITE LABEL - EP010 - API de Envio de Remessa</t>
  </si>
  <si>
    <t>FTXXX - API de Envio de Remessa</t>
  </si>
  <si>
    <t>WHITE LABEL - USXXX - Criar API</t>
  </si>
  <si>
    <t>WHITE LABEL - USXXX - Criar log</t>
  </si>
  <si>
    <t>SGPC - 762575 - Incluir coluna no grid de consulta de operações à serem aprovadas</t>
  </si>
  <si>
    <t>SGPC - 762575 - Alterar de impressão de Aprovação de Relatório de Formalização</t>
  </si>
  <si>
    <t>Wed Apr 15 2020 09:34:01 GMT-0300 (Horário Padrão de Brasília)</t>
  </si>
  <si>
    <t>Analise de codigo, historias e pontuação</t>
  </si>
  <si>
    <t>Wed Apr 15 2020 09:33:54 GMT-0300 (Horário Padrão de Brasília)</t>
  </si>
  <si>
    <t>Wed Apr 15 2020 09:34:17 GMT-0300 (Horário Padrão de Brasília)</t>
  </si>
  <si>
    <t>Wed Apr 08 2020 15:55:30 GMT-0300 (Horário Padrão de Brasília)</t>
  </si>
  <si>
    <t>Wed Apr 08 2020 15:55:51 GMT-0300 (Horário Padrão de Brasília)</t>
  </si>
  <si>
    <t>Wed Apr 08 2020 16:04:28 GMT-0300 (Horário Padrão de Brasília)</t>
  </si>
  <si>
    <t>Thu Apr 09 2020 16:12:30 GMT-0300 (Horário Padrão de Brasília)</t>
  </si>
  <si>
    <t>Tue Apr 14 2020 16:04:49 GMT-0300 (Horário Padrão de Brasília)</t>
  </si>
  <si>
    <t>Wed Apr 15 2020 16:09:11 GMT-0300 (Horário Padrão de Brasília)</t>
  </si>
  <si>
    <t>Migrar dados do cadastro de Tarifa Varejo -&gt; CBP</t>
  </si>
  <si>
    <t>Codificar a alteração da consulta de tarifa utilizando índice como parametro.</t>
  </si>
  <si>
    <t>Criar tabela UF</t>
  </si>
  <si>
    <t>Wed Apr 08 2020 15:59:39 GMT-0300 (Horário Padrão de Brasília)</t>
  </si>
  <si>
    <t>Criar script para popular a tabela de UF</t>
  </si>
  <si>
    <t>Mon Apr 13 2020 10:00:25 GMT-0300 (Horário Padrão de Brasília)</t>
  </si>
  <si>
    <t>Criar tabela de Municípios</t>
  </si>
  <si>
    <t>Thu Apr 09 2020 17:46:11 GMT-0300 (Horário Padrão de Brasília)</t>
  </si>
  <si>
    <t>Criar scripts para popular a tabela de Municípios</t>
  </si>
  <si>
    <t>Mon Apr 13 2020 10:00:01 GMT-0300 (Horário Padrão de Brasília)</t>
  </si>
  <si>
    <t>Criar tabela Data Especial</t>
  </si>
  <si>
    <t>Mon Apr 13 2020 11:10:49 GMT-0300 (Horário Padrão de Brasília)</t>
  </si>
  <si>
    <t>Criar tabela data especial Condição diferenciada</t>
  </si>
  <si>
    <t>Tue Apr 14 2020 13:49:23 GMT-0300 (Horário Padrão de Brasília)</t>
  </si>
  <si>
    <t>Criar Tabela Tipo Data</t>
  </si>
  <si>
    <t>Tue Apr 14 2020 15:03:21 GMT-0300 (Horário Padrão de Brasília)</t>
  </si>
  <si>
    <t>Criar Script de FK para tabelas Data Especial</t>
  </si>
  <si>
    <t>Tue Apr 14 2020 18:23:50 GMT-0300 (Horário Padrão de Brasília)</t>
  </si>
  <si>
    <t>TRANSPAY - US082 - Criar tabela Data Especial Sistema</t>
  </si>
  <si>
    <t>Criar tabela Data Especial Sistema</t>
  </si>
  <si>
    <t>Wed Apr 15 2020 13:11:23 GMT-0300 (Horário Padrão de Brasília)</t>
  </si>
  <si>
    <t>TRANSPAY - US083 - Criar tabela Data Especial Moeda</t>
  </si>
  <si>
    <t>Criar tabela Data Especial Moeda</t>
  </si>
  <si>
    <t>Wed Apr 15 2020 13:40:15 GMT-0300 (Horário Padrão de Brasília)</t>
  </si>
  <si>
    <t>TRANSPAY - US084 - Criar tabela Data Especial Pais</t>
  </si>
  <si>
    <t>Criar tabela Data Especial Pais</t>
  </si>
  <si>
    <t>Mon Apr 13 2020 11:31:38 GMT-0300 (Horário Padrão de Brasília)</t>
  </si>
  <si>
    <t>TRANSPAY - US085 - Criar tabela Data Especial Municipio</t>
  </si>
  <si>
    <t>Criar tabela Data Especial Município</t>
  </si>
  <si>
    <t>Mon Apr 13 2020 11:25:37 GMT-0300 (Horário Padrão de Brasília)</t>
  </si>
  <si>
    <t>642199 - Projeto Transpay - Sprint 7</t>
  </si>
  <si>
    <t>Outros</t>
  </si>
  <si>
    <t>Configurar e Instalar o Elmah</t>
  </si>
  <si>
    <t>MS Conta Corrente | Movimentação</t>
  </si>
  <si>
    <t>Endpoint Criar Movimento</t>
  </si>
  <si>
    <t>[MS-CONTACORRENTE] - Endpoint Criar Movimento</t>
  </si>
  <si>
    <t>Endpoint Excluir Movimento</t>
  </si>
  <si>
    <t>MS Convênios | Convênios</t>
  </si>
  <si>
    <t>Endpoint de Criação do Convênio</t>
  </si>
  <si>
    <t>Endpoint Atualização de Convênio</t>
  </si>
  <si>
    <t>Endpoint Consulta de Convênio em Lista</t>
  </si>
  <si>
    <t>Endpoint Consulta de Convênio por Id</t>
  </si>
  <si>
    <t>MS Convênios | Segmentos</t>
  </si>
  <si>
    <t>Endpoint Atualização de Segmento</t>
  </si>
  <si>
    <t>Endpoint Consulta de Segmento</t>
  </si>
  <si>
    <t>Endpoint de Criação de Segmento</t>
  </si>
  <si>
    <t>Endpoint Criação de Canal de Processamento</t>
  </si>
  <si>
    <t>Endpoint Atualização de Canal de Processamento</t>
  </si>
  <si>
    <t>Endpoint Consulta de Canal de Processamento</t>
  </si>
  <si>
    <t>MS Convênios | Canal x Convênio</t>
  </si>
  <si>
    <t>MS Convênios | Pagamentos</t>
  </si>
  <si>
    <t>[Endpoint Consulta de Código de Barra para Pagamento]Identificar o Canal de Processamento</t>
  </si>
  <si>
    <t>Endpoint Criação do Pagamento</t>
  </si>
  <si>
    <t>[API] - Pagamento Síncrono</t>
  </si>
  <si>
    <t>DEV - Criar script e Tabela de PagamentoBoletoConvenio</t>
  </si>
  <si>
    <t>DEV - Criar Repositório e Resource de PagamentoBoletoConvenio</t>
  </si>
  <si>
    <t>DEV - Implementar Controller de pagamento</t>
  </si>
  <si>
    <t>DEV - Implementar Command de pagamento</t>
  </si>
  <si>
    <t>DEV - Implementar Estrutura de retorno de pagamento</t>
  </si>
  <si>
    <t>DEV - Criar Repositório de Configurações Básicas</t>
  </si>
  <si>
    <t>DEV - Criar Repositorio de ComprovanteBoletoConvenio</t>
  </si>
  <si>
    <t>DEV - Criar script e tabela de ComprovanteBoletoConvenio</t>
  </si>
  <si>
    <t>DEV - Implementar validações de CanalProcessamentoId</t>
  </si>
  <si>
    <t>Implementar inserção de Pagamento após validação de Configurações</t>
  </si>
  <si>
    <t>DEV - Implementar estrutura de handle de Pagamento</t>
  </si>
  <si>
    <t>Adequar o Fonte do Código para Passar no Sonar</t>
  </si>
  <si>
    <t>DEV - Adequando o font para suprir os erros apontados no Sonarqube.</t>
  </si>
  <si>
    <t>DEV - Alterar funcionalidades devido a verificação do SonarQube</t>
  </si>
  <si>
    <t>Criar Toda a Estrutura do RABBITMQ</t>
  </si>
  <si>
    <t>Diego Henrique de Carvalho Silva &lt;GRUPOBRSA\diegoh.silva.ext&gt;</t>
  </si>
  <si>
    <t xml:space="preserve">Criar WorkerBase </t>
  </si>
  <si>
    <t>Criar Ioc Isolado</t>
  </si>
  <si>
    <t>[Worker] - Saga de Pagamento</t>
  </si>
  <si>
    <t>[Worker] - Pagamento Sintético</t>
  </si>
  <si>
    <t>[Worker] - Pagamento Assíncrono</t>
  </si>
  <si>
    <t xml:space="preserve">DEV - Implementar  validação de filas </t>
  </si>
  <si>
    <t>Endpoint Consulta de Pagamento em Lista</t>
  </si>
  <si>
    <t>Endpoint Consulta de Pagamento por Id</t>
  </si>
  <si>
    <t>Endpoint Comprovante Pagamento</t>
  </si>
  <si>
    <t>MS Convênios | Conciliação Financeira</t>
  </si>
  <si>
    <t>Endpoint Criação de Conciliação Contábil x Financeiro</t>
  </si>
  <si>
    <t>Endpoint Consulta de Conciliação Contábil x Financeiro em Lista</t>
  </si>
  <si>
    <t>MS Convênios | Hangfire</t>
  </si>
  <si>
    <t>Endpoint Replicar Agências</t>
  </si>
  <si>
    <t>Endpoint Replicar Bancos</t>
  </si>
  <si>
    <t>Endpoint Replicar Contas</t>
  </si>
  <si>
    <t>Endpoint Replicar Clientes</t>
  </si>
  <si>
    <t>Endpoint Replicar Titulares</t>
  </si>
  <si>
    <t>Endpoint Replicar Feriados</t>
  </si>
  <si>
    <t>Endpoint Replicar Provedor</t>
  </si>
  <si>
    <t>Endpoint Replicar Empresa</t>
  </si>
  <si>
    <t>Incluir na consulta de empresa os valores de EmpresaAplicacaoTransacao</t>
  </si>
  <si>
    <t>GA Gerenciador de Api</t>
  </si>
  <si>
    <t>Gestão de Pagamentos</t>
  </si>
  <si>
    <t>Wed Apr 15 2020 10:52:17 GMT-0300 (Horário Padrão de Brasília)</t>
  </si>
  <si>
    <t>GA - Mostrar nos detalhes do pagamento o motivo pelo qual o pagamento do título foi recusado</t>
  </si>
  <si>
    <t>Backlog Desenvolvimento</t>
  </si>
  <si>
    <t>RND.DashboardCanaisDigitais\Motor de Pagamentos\Sprint 20</t>
  </si>
  <si>
    <t>GA - Lista Única para Gestão de Pagamentos</t>
  </si>
  <si>
    <t>Corrigir obrigatoriedade dos campos páginas e registros por página</t>
  </si>
  <si>
    <t>Resolved</t>
  </si>
  <si>
    <t>Paralisado</t>
  </si>
  <si>
    <t>Wed Apr 15 2020 11:19:22 GMT-0300 (Horário Padrão de Brasília)</t>
  </si>
  <si>
    <t>Permissões de Acesso</t>
  </si>
  <si>
    <t>[HOTFIX] - GA - ERRO Perfil Acesso Backoffice para alteração de horário</t>
  </si>
  <si>
    <t xml:space="preserve">Outros - Infraestrutura e Setup </t>
  </si>
  <si>
    <t>Endpoint Consulta de Bancos em Lista</t>
  </si>
  <si>
    <t>Thu Apr 09 2020 12:58:02 GMT-0300 (Horário Padrão de Brasília)</t>
  </si>
  <si>
    <t>TITULOS - Ajuste na quantidade de registros por páginas do Legado</t>
  </si>
  <si>
    <t>Endpoint Consulta de Agências em Lista</t>
  </si>
  <si>
    <t>Thu Apr 09 2020 12:52:45 GMT-0300 (Horário Padrão de Brasília)</t>
  </si>
  <si>
    <t>Endpoint Consulta de Titulares em Lista</t>
  </si>
  <si>
    <t>Thu Apr 09 2020 14:57:59 GMT-0300 (Horário Padrão de Brasília)</t>
  </si>
  <si>
    <t>Endpoint Consulta de Conta Corrente em Lista</t>
  </si>
  <si>
    <t>Thu Apr 09 2020 13:18:44 GMT-0300 (Horário Padrão de Brasília)</t>
  </si>
  <si>
    <t>Endpoint Consulta de Feriados em Lista</t>
  </si>
  <si>
    <t>Thu Apr 09 2020 12:52:54 GMT-0300 (Horário Padrão de Brasília)</t>
  </si>
  <si>
    <t>Endpoint Consulta de Clientes em Lista</t>
  </si>
  <si>
    <t>Thu Apr 09 2020 15:06:41 GMT-0300 (Horário Padrão de Brasília)</t>
  </si>
  <si>
    <t>BUG - Falha nas mensagens de retorno de erro</t>
  </si>
  <si>
    <t>Wed Apr 15 2020 08:55:06 GMT-0300 (Horário Padrão de Brasília)</t>
  </si>
  <si>
    <t>TITULOS - Estorno de pagamento de Titulo via Arquivo da ABBC</t>
  </si>
  <si>
    <t xml:space="preserve">TITULOS - Configurar Elmah </t>
  </si>
  <si>
    <t>TITULOS - Tratativa de Canal de Pagamento e Meio de Pagamento na Baixa Efetiva</t>
  </si>
  <si>
    <t>[HOTFIX] Falha na replicação de titulares devido a excesso de eventos criado pelo legado</t>
  </si>
  <si>
    <t>IM - Automação de cargas "Origens Existentes no BI" para Stage  BQ DM/IM</t>
  </si>
  <si>
    <t>RND.DashboardCanaisDigitais\BI\Sprint 11</t>
  </si>
  <si>
    <t>VIsão Matriz Posse Produtos e Serviços</t>
  </si>
  <si>
    <t>Robinson de Camargo &lt;GRUPOBRSA\robinson.camargo.ext&gt;</t>
  </si>
  <si>
    <t>DEV</t>
  </si>
  <si>
    <t>Matriz Unificada de Produtos e Serviços</t>
  </si>
  <si>
    <t>IM - Automação de cargas Sistema "Central de Negócios_Tesouraria" Base "AB_NEGOCIOS_PORTAL" para Stage BQ DM/IM</t>
  </si>
  <si>
    <t>IM - Automação de cargas Sistema "Renda Fixa_Tesouraria" Base "AB_RENFIX" para Stage BQ DM/IM</t>
  </si>
  <si>
    <t>IM - Automação de cargas Sistema  "Autbank_BNDES" Base "AB_REPASSES" para Stage BQ DM/IM</t>
  </si>
  <si>
    <t>IM - Automação de cargas Sistema  "Ebank_Tesouraria" Base "AGENCIAW" para Stage BQ DM/IM</t>
  </si>
  <si>
    <t>IM - Automação de cargas Sistema  "Ebank_Arrecadação" Base "AGENCIAW" para Stage BQ DM/IM</t>
  </si>
  <si>
    <t>IM - Automação de cargas Sistema  "Conta Corrente_Arrecadação" Base "AB_CONTACORRENTE" para Stage BQ DM/IM</t>
  </si>
  <si>
    <t>IM - Automação de cargas Sistema  "BA-Boletador Ativos_Crédito  Bases "AB_BATIVOS/AB_OPERAÇÂO" para Stage BQ DM/IM</t>
  </si>
  <si>
    <t>IM - Automação de cargas API "Pagamentos" para Stage BQ DM/IM</t>
  </si>
  <si>
    <t>IM - Automação de cargas Sistema  "Autbank_Tesouraria" Base "AB_TESOURARIA" para Stage BQ DM/IM</t>
  </si>
  <si>
    <t>Andre Bastos de Andrade &lt;GRUPOBRSA\andre.andrade&gt;</t>
  </si>
  <si>
    <t>Indicador Operação Tarifas</t>
  </si>
  <si>
    <t>RND - Cobrança Tarifas e Produtos</t>
  </si>
  <si>
    <t>RND- SEFI - Incluir a chave natural Apresentante na Fato_SEFIOperacao</t>
  </si>
  <si>
    <t>Projeção de Vendas</t>
  </si>
  <si>
    <t>Renato dos Santos Ferreira &lt;GRUPOBRSA\renato.ferreira&gt;</t>
  </si>
  <si>
    <t>TRANSPAY - US086 - Adequação do relatório de envio de swift</t>
  </si>
  <si>
    <t>Fri Apr 17 2020 15:38:39 GMT-0300 (Horário Padrão de Brasília)</t>
  </si>
  <si>
    <t>1. Adicionar filtro por sistema: este filtro deve exibir apenas os sistemas que são referentes à empresas do grupo em que o usuário logado tem acesso conforme controle de acesso do sistema.</t>
  </si>
  <si>
    <t>Fri Apr 17 2020 16:17:37 GMT-0300 (Horário Padrão de Brasília)</t>
  </si>
  <si>
    <t>2. Adicionar filtro por número do boleto</t>
  </si>
  <si>
    <t>Mon Apr 20 2020 16:17:10 GMT-0300 (Horário Padrão de Brasília)</t>
  </si>
  <si>
    <t>3. Adicionar botão "Limpar Filtros"</t>
  </si>
  <si>
    <t>Mon Apr 20 2020 16:17:16 GMT-0300 (Horário Padrão de Brasília)</t>
  </si>
  <si>
    <t>4. Reorganizar e melhorar a disposição dos filtros na tela conforme imagem abaixo</t>
  </si>
  <si>
    <t>Wed Apr 22 2020 16:10:00 GMT-0300 (Horário Padrão de Brasília)</t>
  </si>
  <si>
    <t>TRANSPAY - FT015 - Administração de tipo de cliente</t>
  </si>
  <si>
    <t>TRANSPAY - US087 - Consulta de tipos de cliente</t>
  </si>
  <si>
    <t>TRANSPAY - US088 - Inclusão de tipos de cliente</t>
  </si>
  <si>
    <t>TRANSPAY - US089 - Alteração de tipos de cliente</t>
  </si>
  <si>
    <t>FT015 - Administração de tipo de cliente</t>
  </si>
  <si>
    <t>WHITE LABEL - US035 - Adequar a tela de parâmetros a nova estrutura do CBP</t>
  </si>
  <si>
    <t>Mon Apr 20 2020 12:39:21 GMT-0300 (Horário Padrão de Brasília)</t>
  </si>
  <si>
    <t>Incluir os campos "Condições Comerciais" [ap_condicao_coml] e "Spread White Label" [ap_spread_wll] na página de Edição e Inserção e persistir os dados no BD</t>
  </si>
  <si>
    <t>Thu Apr 16 2020 16:04:49 GMT-0300 (Horário Padrão de Brasília)</t>
  </si>
  <si>
    <t>Alterar a obrigatoriedade de diversos campos nas páginas de Edição e Inserção e criar mensagem informativa</t>
  </si>
  <si>
    <t>Fri Apr 17 2020 18:14:31 GMT-0300 (Horário Padrão de Brasília)</t>
  </si>
  <si>
    <t>Implementar o preenchimento do valor inicial padrão nos campos "Volume" e "Spread" ao efetuar um novo cadastro [página de Inserção]</t>
  </si>
  <si>
    <t>Thu Apr 16 2020 17:44:22 GMT-0300 (Horário Padrão de Brasília)</t>
  </si>
  <si>
    <t xml:space="preserve">Validar as alterações </t>
  </si>
  <si>
    <t>Fri Apr 17 2020 18:15:02 GMT-0300 (Horário Padrão de Brasília)</t>
  </si>
  <si>
    <t>Mon Apr 20 2020 19:22:16 GMT-0300 (Horário Padrão de Brasília)</t>
  </si>
  <si>
    <t>Mon Apr 20 2020 23:09:16 GMT-0300 (Horário Padrão de Brasília)</t>
  </si>
  <si>
    <t>Implementar no filtro de consulta a opção de selecionar apenas os pré-boletos existentes na tabela "Produto do Pré-boleto" (tbl_pre_boleto_produto), onde o Produto for "WHITELABEL"</t>
  </si>
  <si>
    <t>Incluir a informação de apresentante [tbl_apresentante.ap_nome] na lista resultante da consulta da página status.asp</t>
  </si>
  <si>
    <t>Implementar nova página com informações sobre o apresentante, que será chamada via popup</t>
  </si>
  <si>
    <t>Implementar link na informação de apresentantena lista resultante da consulta da página status.asp que acionará o popup"</t>
  </si>
  <si>
    <t>Dev - Desenvolver a chamada de efetivação de pagamento no ROL - Darf Com Código</t>
  </si>
  <si>
    <t>Dev - Desenvolver a chamada de efetivação de pagamento no ROL - Darf Preto</t>
  </si>
  <si>
    <t>Dev - Desenvolver a chamada de efetivação de pagamento no ROL - Darf Simples</t>
  </si>
  <si>
    <t>QA - Validar Finalização do pagamento Danf com Código de Barras - Manual</t>
  </si>
  <si>
    <t>QA - Validar Finalização do pagamento Darf com Código de Barras - Automatizado</t>
  </si>
  <si>
    <t>Dev - Desenvolver chamada de finalização de pagamento ao ROL Darf com codigo de barras</t>
  </si>
  <si>
    <t>Desenvolver SP de Finalização de pagamento</t>
  </si>
  <si>
    <t>Desenvolver SP de Inicialização de pagamento</t>
  </si>
  <si>
    <t>QA - Validar Finalização do pagamento Danf  Simples - Manual</t>
  </si>
  <si>
    <t>QA - Validar Finalização do pagamento Danf Preta - Manual</t>
  </si>
  <si>
    <t>QA - Validar Finalização do pagamento Darf Simples - Automatizado</t>
  </si>
  <si>
    <t>QA - Validar Finalização do pagamento Darf preta - Automatizado</t>
  </si>
  <si>
    <t>Implementação do Comprovante no Domain Service - A &amp; D</t>
  </si>
  <si>
    <t>Implementação do Comprovante no Domain Service - B</t>
  </si>
  <si>
    <t>Implementação do Comprovante no Domain Service - C</t>
  </si>
  <si>
    <t>Implementação do Comprovante no Domain Service - E</t>
  </si>
  <si>
    <t>Implementação do Comprovante no Domain Service - F</t>
  </si>
  <si>
    <t>Implementação do Comprovante no Domain Service - N</t>
  </si>
  <si>
    <t>Implementação do Comprovante no Domain Service - IPVA</t>
  </si>
  <si>
    <t>Desenvolvimento de Procedure Iniciar Pagamento e Finalizar Pagamento para GARE</t>
  </si>
  <si>
    <t>Alteração das Tabelas CNABDetalheN, CNABDetalheNIPVA e CNABDetalheGARESP</t>
  </si>
  <si>
    <t>Desenvolvimento do comprovante ICMS - Grupo A e D</t>
  </si>
  <si>
    <t>Desenvolvimento do comprovante ICMS - Grupo B</t>
  </si>
  <si>
    <t>Desenvolvimento do comprovante ICMS - Grupo C</t>
  </si>
  <si>
    <t>Desenvolvimento do comprovante ICMS - Grupo F</t>
  </si>
  <si>
    <t>Desenvolvimento do comprovante ICMS - Grupo N</t>
  </si>
  <si>
    <t>Desenvolvimento do comprovante ICMS - Grupo E</t>
  </si>
  <si>
    <t>Testes de chamada de metodos do servico PagamentoGare</t>
  </si>
  <si>
    <t>Desenvolvimento do metodo para chamada de IniciarPagamento</t>
  </si>
  <si>
    <t>Testes de fluxo de pagamento ICMS</t>
  </si>
  <si>
    <t>Criar Tabela e procedures para o funcionamento</t>
  </si>
  <si>
    <t>Configurar Elmah no projeto</t>
  </si>
  <si>
    <t>Padronização dos Nomes dos Endpoints</t>
  </si>
  <si>
    <t>DEV - Padronizar nomes EndPoints</t>
  </si>
  <si>
    <t>QA- Testes</t>
  </si>
  <si>
    <t>Absorção do Conhecimento dos Processos e Testes já Realizados</t>
  </si>
  <si>
    <t>Levantamento da estrutura de testes</t>
  </si>
  <si>
    <t>Refinamento sobre os testes com o Moacir</t>
  </si>
  <si>
    <t>Ajustes nos testes já criados que estavam falhando</t>
  </si>
  <si>
    <t>MS Convênios | Canal de Processamento</t>
  </si>
  <si>
    <t>DEV - Implementar Handle com todas as regras para processamento do Pagamento</t>
  </si>
  <si>
    <t>DEV - Criar script e tabela de PagamentoBoletoConvenioStatus</t>
  </si>
  <si>
    <t>DEV - Criar script e tabela de PagamentoBoletoConvenioEventoStatus</t>
  </si>
  <si>
    <t>DEV - Criar repositório de PagamentoBoletoConvenioEventoStatus</t>
  </si>
  <si>
    <t>Criar Repository</t>
  </si>
  <si>
    <t>DEV - Configurar servidor do Rabbit localmente</t>
  </si>
  <si>
    <t>DEV - Implementar Worker de Atualização de PagamentoSintetico</t>
  </si>
  <si>
    <t>DEV - Implementar Worker de Criação de PagamentoSintetico</t>
  </si>
  <si>
    <t>DEV - Implementar validação de dados de pagamento sintético</t>
  </si>
  <si>
    <t>DEV - Efetuar alterações na estrutura do worker</t>
  </si>
  <si>
    <t>DEV - Configuração de servidor local do rabbit para desenvolvimennto</t>
  </si>
  <si>
    <t>DEV - Alteração de estrutura PagamentoSintetico</t>
  </si>
  <si>
    <t>Removed</t>
  </si>
  <si>
    <t>DEV - Implementar Saga de Pagamento Assíncrono</t>
  </si>
  <si>
    <t xml:space="preserve">DEV - Implementação de fila de inserção de pagamento </t>
  </si>
  <si>
    <t>DEV - Implementação de fila de atualização de pagamento sintético</t>
  </si>
  <si>
    <t>DEV - Implementar estrutura de pagamento externo genérica</t>
  </si>
  <si>
    <t>Inclusão de EmpresaAplicacacaoTransacaoId na Integracao de Empresa</t>
  </si>
  <si>
    <t>DEV - Criar Script da tabela EmpresaAplicacaoTransacao e importar dados</t>
  </si>
  <si>
    <t>DEV - Criar script e tabela Transação e importar dados da mesma</t>
  </si>
  <si>
    <t>QA - Testes</t>
  </si>
  <si>
    <t>Endpoint Resetar NSU</t>
  </si>
  <si>
    <t>Endpoint Resetar NSU Diariamente</t>
  </si>
  <si>
    <t>Criar o dicQuery e repository</t>
  </si>
  <si>
    <t xml:space="preserve">Criar endpoint no hangfireController com o Resetar </t>
  </si>
  <si>
    <t>SGPC - 762575 - Ajuste de filtro de consulta no relatório</t>
  </si>
  <si>
    <t>Realizar pos alterações solicitadas</t>
  </si>
  <si>
    <t>Mon Apr 13 2020 19:46:41 GMT-0300 (Horário Padrão de Brasília)</t>
  </si>
  <si>
    <t>SGC - 762575 - Correção de Pendência anterior no relatório de formalização</t>
  </si>
  <si>
    <t>Correcao para quando for adicionado itens</t>
  </si>
  <si>
    <t>Fri Apr 17 2020 09:45:07 GMT-0300 (Horário Padrão de Brasília)</t>
  </si>
  <si>
    <t>Wed Apr 22 2020 17:57:19 GMT-0300 (Horário Padrão de Brasília)</t>
  </si>
  <si>
    <t>Thu Apr 16 2020 10:28:18 GMT-0300 (Horário Padrão de Brasília)</t>
  </si>
  <si>
    <t>SGPC - 762577 - Relatório de formalização com operações de crédito e com indicação de garantia (retirando informações de cadastro)</t>
  </si>
  <si>
    <t>SGPC - 762577 - Inclusão de informações referente à indicação de garantia no relatório de formalização</t>
  </si>
  <si>
    <t>Construir quadros, da tabela requerida.</t>
  </si>
  <si>
    <t>Fazer consulta e organização de dados</t>
  </si>
  <si>
    <t>Popular de forma respectiva ao modelo passado em anexo</t>
  </si>
  <si>
    <t>SGPC - 762577 - Exclusão informações de cadastro do relatório de formalização</t>
  </si>
  <si>
    <t>Excluir quadro para nao apresentar mais em relatorio formalizado, e validar impacto</t>
  </si>
  <si>
    <t>Ripple</t>
  </si>
  <si>
    <t>Projeto Ripple - Fase 2</t>
  </si>
  <si>
    <t>Debora Bortolini Sguizzato &lt;GRUPOBRSA\debora.sguizzato&gt;</t>
  </si>
  <si>
    <t>MigradoRipple</t>
  </si>
  <si>
    <t>Ripple Fase 2 – FT001 - Fluxo FX Rates Publisher – Criar uma rotina para realizar a carga e atualização das taxas de câmbio na base da Ripple</t>
  </si>
  <si>
    <t>Ripple Fase 2 – US001 - Fluxo FX Rates – Criar uma tarefa no Hangfire Cop.RippleNet.Servico para a rotina de carga e atualização do FX na Ripple.</t>
  </si>
  <si>
    <t>Ripple Fase 2 – US002 - Fluxo FX Rates – Criar um parâmetro de tempo (Em segundos) de execução da tarefa no Hangfire Cop.RippleNet.Servico.</t>
  </si>
  <si>
    <t>Ripple Fase 2 – US004 – Fluxo FX Rates – Criar uma tabela para guardar os dados já inseridos na base Ripple para fluxo de atualização.</t>
  </si>
  <si>
    <t>Ripple Fase 2 – US006 – Fluxo FX Rates – Criar um método na API InBoundOutBound para consultar o FX da API de Taxa e devolver para o HangFire  Cop.RippleNet.Servico</t>
  </si>
  <si>
    <t>Ripple Fase 2 – US007 – Fluxo FX Rates – Implementar utilização do log do Elmah (ELMAH_Error / Elmah_Log para exceção) e do log dos processos</t>
  </si>
  <si>
    <t>Ripple Fase 2 – US003 - Fluxo FX Rates – Criar um parâmetro de expiração da taxa de câmbio (Em segundos).</t>
  </si>
  <si>
    <t>Ripple Fase 2 – US005 - Fluxo FX Rates – Criar um método na API InBoundOutBound para consultar o Spread x Moeda  x operação do parceiro na API MesaCambio</t>
  </si>
  <si>
    <t>Ripple Fase 2 – FT002 – Fluxo FX Rates – Transacionar rotina do Lock</t>
  </si>
  <si>
    <t>Ripple Fase 2 – US008 - Fluxo FX Rates – Não atualizar o status das operações na Ripple de Accepted para lock se a sensedia retornou erro (API InboundOutBound)</t>
  </si>
  <si>
    <t>Ripple Fase 2 – FT003 – Fluxo Pre Founding – Criar uma rotina para realizar a carga das Wires (Créditos em moeda estrangeira) dos parceiros na base Ripple.</t>
  </si>
  <si>
    <t>Fri Apr 24 2020 10:09:20 GMT-0300 (Horário Padrão de Brasília)</t>
  </si>
  <si>
    <t>Fri Apr 24 2020 10:09:29 GMT-0300 (Horário Padrão de Brasília)</t>
  </si>
  <si>
    <t>Fri Apr 24 2020 10:08:33 GMT-0300 (Horário Padrão de Brasília)</t>
  </si>
  <si>
    <t>Fri Apr 24 2020 10:06:36 GMT-0300 (Horário Padrão de Brasília)</t>
  </si>
  <si>
    <t>Fri Apr 24 2020 10:07:49 GMT-0300 (Horário Padrão de Brasília)</t>
  </si>
  <si>
    <t>Fri Apr 24 2020 10:07:34 GMT-0300 (Horário Padrão de Brasília)</t>
  </si>
  <si>
    <t>Criar  LOG de transação de Autenticação de Cliente Externo</t>
  </si>
  <si>
    <t>Criar  LOG de TRILHA de auditoria de Cliente Externo</t>
  </si>
  <si>
    <t>Testar fluxo de Autenticação de Cliente Externo [Api &amp; Logs]</t>
  </si>
  <si>
    <t>Criar Banco para a Autenticação de Cliente Externo</t>
  </si>
  <si>
    <t>Fri Apr 24 2020 11:27:39 GMT-0300 (Horário Padrão de Brasília)</t>
  </si>
  <si>
    <t>COP.DashboardCelula\Squad.VarejoSefi\White Label - Sprint 8</t>
  </si>
  <si>
    <t>Fri Apr 24 2020 10:07:13 GMT-0300 (Horário Padrão de Brasília)</t>
  </si>
  <si>
    <t>Fri Apr 24 2020 10:06:53 GMT-0300 (Horário Padrão de Brasília)</t>
  </si>
  <si>
    <t>Thu Apr 23 2020 16:35:59 GMT-0300 (Horário Padrão de Brasília)</t>
  </si>
  <si>
    <t>Thu Apr 23 2020 16:35:06 GMT-0300 (Horário Padrão de Brasília)</t>
  </si>
  <si>
    <t>Thu Apr 23 2020 21:46:12 GMT-0300 (Horário Padrão de Brasília)</t>
  </si>
  <si>
    <t>Thu Apr 23 2020 21:46:07 GMT-0300 (Horário Padrão de Brasília)</t>
  </si>
  <si>
    <t>Mon Apr 27 2020 16:13:58 GMT-0300 (Horário Padrão de Brasília)</t>
  </si>
  <si>
    <t>WHITE LABEL - Homologação Sprint 6</t>
  </si>
  <si>
    <t>US030 - Alterar tabela de Apresentante</t>
  </si>
  <si>
    <t>Tue Apr 28 2020 15:25:36 GMT-0300 (Horário Padrão de Brasília)</t>
  </si>
  <si>
    <t>US031 - Alterar Cadastro de Apresentante</t>
  </si>
  <si>
    <t>US032 - Incluir spread White Label no calculo do Simulador</t>
  </si>
  <si>
    <t xml:space="preserve">US033 - Criar tabela de Produto do Pré-boleto </t>
  </si>
  <si>
    <t>Tue Apr 28 2020 15:25:47 GMT-0300 (Horário Padrão de Brasília)</t>
  </si>
  <si>
    <t>US034 - Inserir marcação de produto "White Label" no Envio de Remessa</t>
  </si>
  <si>
    <t>US029 - Incluir apresentante na consulta de Pré-Boleto</t>
  </si>
  <si>
    <t>Fri Apr 24 2020 09:50:20 GMT-0300 (Horário Padrão de Brasília)</t>
  </si>
  <si>
    <t>Fri Apr 24 2020 09:50:27 GMT-0300 (Horário Padrão de Brasília)</t>
  </si>
  <si>
    <t>BCC</t>
  </si>
  <si>
    <t>Pré trabalho para configuração do programa</t>
  </si>
  <si>
    <t>Samila Montilla Sentoma &lt;GRUPOBRSA\samila.sentoma&gt;</t>
  </si>
  <si>
    <t>Acessos aos colaboradores da fábrica</t>
  </si>
  <si>
    <t>Base de dados BCC</t>
  </si>
  <si>
    <t>Modelar o esquema inicial do banco de dados</t>
  </si>
  <si>
    <t>Paulo Cesar de Novaes Miguel &lt;GRUPOBRSA\paulo.miguel&gt;</t>
  </si>
  <si>
    <t>Criação do modelo físico</t>
  </si>
  <si>
    <t>Replicação do modelo no ambiente de testes</t>
  </si>
  <si>
    <t xml:space="preserve">Solicitar servidor de banco de dados </t>
  </si>
  <si>
    <t>Acessos da aplicação</t>
  </si>
  <si>
    <t>Criação de usuário para base de dados</t>
  </si>
  <si>
    <t>Criação de usuário para acesso ao servidor de aplicação</t>
  </si>
  <si>
    <t>Esqueletos das APIs base</t>
  </si>
  <si>
    <t>Criar estrutura da API de Eventos</t>
  </si>
  <si>
    <t>Diego Cordeiro dos Santos &lt;GRUPOBRSA\diego.cordeiro.ext&gt;</t>
  </si>
  <si>
    <t>Criar estrutura</t>
  </si>
  <si>
    <t>Criação da estrutura</t>
  </si>
  <si>
    <t>Executar evento de consulta de dados</t>
  </si>
  <si>
    <t>Solicitação de consulta</t>
  </si>
  <si>
    <t>Verificar UUID para cliente informado no evento</t>
  </si>
  <si>
    <t>Acionar registro de log dos eventos de consulta</t>
  </si>
  <si>
    <t>Consolidar o retorno dos atributos e seus respectivos valores retornados em registro único</t>
  </si>
  <si>
    <t>Retornar resultado da consulta em Json</t>
  </si>
  <si>
    <t>Monitoramento e auditoria</t>
  </si>
  <si>
    <t>Trilha de auditoria</t>
  </si>
  <si>
    <t>Recursos de Observability</t>
  </si>
  <si>
    <t>Registro de erros utilizando o padrão ELMAH</t>
  </si>
  <si>
    <t>DE-PARA de mapeamento de campos</t>
  </si>
  <si>
    <t>Inclusão automática de atributo através de processo de carga</t>
  </si>
  <si>
    <t>Obter dados de cadastro Infobanc - Offline</t>
  </si>
  <si>
    <t>Controlador do processamento offline</t>
  </si>
  <si>
    <t>Configuração de recurso para agendamento</t>
  </si>
  <si>
    <t>Acionar processo de integração após captura do Infobanc Rendimento</t>
  </si>
  <si>
    <t>Acionar processo de integração após captura do Infobanc Agillitas</t>
  </si>
  <si>
    <t>Rotina de captura de dados - Infobank</t>
  </si>
  <si>
    <t>Captura de dados básicos de cliente do Infobanc Rendimento via SSIS para processamento</t>
  </si>
  <si>
    <t>Captura de dados básicos de cliente do Infobanc Agillitas via SSIS para processamento</t>
  </si>
  <si>
    <t>Validar permissões nos eventos solicitados na plataforma</t>
  </si>
  <si>
    <t>Validação de permissões de autenticação</t>
  </si>
  <si>
    <t>Criar estrutura da API Router</t>
  </si>
  <si>
    <t>Luciano Santos Henrique &lt;GRUPOBRSA\luciano.henrique.ext&gt;</t>
  </si>
  <si>
    <t>Solicitar eventos no BCC</t>
  </si>
  <si>
    <t>Verificar permissão no evento solicitado</t>
  </si>
  <si>
    <t>Acesso ao portal administrativo</t>
  </si>
  <si>
    <t>Gerenciamento de usuários</t>
  </si>
  <si>
    <t>Validação de login no portal administrativo</t>
  </si>
  <si>
    <t>Solicitar recuperação de senha</t>
  </si>
  <si>
    <t>Recuperar senha</t>
  </si>
  <si>
    <t>Menu dinâmico</t>
  </si>
  <si>
    <t>Consultar permissões do perfil de usuário</t>
  </si>
  <si>
    <t>Montar menu dinâmico conforme perfil usuário</t>
  </si>
  <si>
    <t>Alterar domínio</t>
  </si>
  <si>
    <t>Solicitar evento de edição de domínio</t>
  </si>
  <si>
    <t>Tratar rejeição do evento Alterar domínio no portal administrativo</t>
  </si>
  <si>
    <t>Persistir atualização do domínio</t>
  </si>
  <si>
    <t>Cadastro de assinante</t>
  </si>
  <si>
    <t>Solicitar evento de cadastro de novo assinante</t>
  </si>
  <si>
    <t>Solicitar lista de eventos</t>
  </si>
  <si>
    <t>Solicitar consulta de domínio</t>
  </si>
  <si>
    <t>Solicitar lista de atributos</t>
  </si>
  <si>
    <t>Registrar novo assinante com status pendente</t>
  </si>
  <si>
    <t>Notificar dono do evento de negócios para  novo assinante não pertencente ao domínio</t>
  </si>
  <si>
    <t>Notificar dono do atriburo de negócios para  novo assinante não pertencente ao domínio</t>
  </si>
  <si>
    <t>Atualizar status do assinante para Ativo</t>
  </si>
  <si>
    <t>Autorizar novo assinante</t>
  </si>
  <si>
    <t>Cadastro de domínio</t>
  </si>
  <si>
    <t>Solicitar evento de inclusão de novo domínio</t>
  </si>
  <si>
    <t>Tratar rejeição do evento Incluir domínio no portal administrativo</t>
  </si>
  <si>
    <t>Cadastro de atributos</t>
  </si>
  <si>
    <t>Gestão do domínio</t>
  </si>
  <si>
    <t>Incluir domínio</t>
  </si>
  <si>
    <t>Criar estrutura da API de Dominio</t>
  </si>
  <si>
    <t>Persistir domínio</t>
  </si>
  <si>
    <t>Carga inicial de dados no domínio</t>
  </si>
  <si>
    <t>Jessica Vilela Barreto &lt;GRUPOBRSA\jessica.barreto.ext&gt;</t>
  </si>
  <si>
    <t>Carga de Dados Iniciais da Tabela Dominio</t>
  </si>
  <si>
    <t>Carga Inicial na Tabela de Dominio</t>
  </si>
  <si>
    <t>Consultar domínio</t>
  </si>
  <si>
    <t>Executar consulta de domínio específico</t>
  </si>
  <si>
    <t>Gestão do assinante</t>
  </si>
  <si>
    <t>Inclusão de novo assinante</t>
  </si>
  <si>
    <t>Criar estrutura da API de Assinantes</t>
  </si>
  <si>
    <t>Jorge Henrique do Nascimento Costa &lt;GRUPOBRSA\jorge.costa.ext&gt;</t>
  </si>
  <si>
    <t>Criação de Estrutura</t>
  </si>
  <si>
    <t>Persistir assinantes</t>
  </si>
  <si>
    <t>Gestão de logs</t>
  </si>
  <si>
    <t>Log de eventos padronizado</t>
  </si>
  <si>
    <t>Publicar mensagens de Log para os eventos solicitados no Router</t>
  </si>
  <si>
    <t>Persistência das mensagens de log em base de dados</t>
  </si>
  <si>
    <t>Criar estrutura da API de Log</t>
  </si>
  <si>
    <t>Expurgo dos logs</t>
  </si>
  <si>
    <t>Remover logs que estiverem expirados</t>
  </si>
  <si>
    <t>Gestão de atributos</t>
  </si>
  <si>
    <t>Inclusão de novos atributos</t>
  </si>
  <si>
    <t>Carga dos atributos na entidade</t>
  </si>
  <si>
    <t>Criar estrutura da API de Atributos</t>
  </si>
  <si>
    <t>Persistência do novo atributo</t>
  </si>
  <si>
    <t>Alteração de atributos</t>
  </si>
  <si>
    <t>Persistência da alteração do atributo</t>
  </si>
  <si>
    <t>Consulta aos atributos</t>
  </si>
  <si>
    <t>Manipular dados de cliente</t>
  </si>
  <si>
    <t>Persistência dos dados de cliente</t>
  </si>
  <si>
    <t>Persistir dados de identificação</t>
  </si>
  <si>
    <t>Persistir dados de localização</t>
  </si>
  <si>
    <t>Persistir dados de contato</t>
  </si>
  <si>
    <t>Persistir dados de categorização</t>
  </si>
  <si>
    <t>Persistir dados complementares</t>
  </si>
  <si>
    <t>Persistir dados financeiros</t>
  </si>
  <si>
    <t>Persistir dados de relacionamento</t>
  </si>
  <si>
    <t>Criar estrutura da API de Dados de Identificação</t>
  </si>
  <si>
    <t>Criar Estrutura</t>
  </si>
  <si>
    <t>Criar estrutura da API de Dados de Contato</t>
  </si>
  <si>
    <t>Criar estrutura da API de Dados de Localização</t>
  </si>
  <si>
    <t>Criar estrutura da API de Dados de Categorização</t>
  </si>
  <si>
    <t>Criar estrutura da API de Dados Complementares</t>
  </si>
  <si>
    <t>Criar estrutura da API de Dados de Dados Financeiros</t>
  </si>
  <si>
    <t>Criar estrutura da API de Dados de Relacionamento</t>
  </si>
  <si>
    <t>Consulta aos dados de identificação</t>
  </si>
  <si>
    <t>Consulta aos dados de localização</t>
  </si>
  <si>
    <t>Consulta aos dados de contato</t>
  </si>
  <si>
    <t>Consulta aos dados de categorização</t>
  </si>
  <si>
    <t>Consulta aos dados complementares</t>
  </si>
  <si>
    <t>Consulta aos dados financeiros</t>
  </si>
  <si>
    <t>Consulta aos dados de relacionamento</t>
  </si>
  <si>
    <t>Gestão de eventos</t>
  </si>
  <si>
    <t>Inclusão de novo evento</t>
  </si>
  <si>
    <t>Alteração de evento</t>
  </si>
  <si>
    <t>Persistência dos dados integrados</t>
  </si>
  <si>
    <t>Solicitações LGPD</t>
  </si>
  <si>
    <t>Portabilidade dos dados</t>
  </si>
  <si>
    <t>DEV - Inserir chamada da Fila de Saga do RabbitMQ ao final do processo de Pagamento</t>
  </si>
  <si>
    <t>DEV - Ajuste testes validação barra pagamento</t>
  </si>
  <si>
    <t>[DEV-BUG 8235] Correção erro testes validação código barra</t>
  </si>
  <si>
    <t>Endpoint Atualização de Pagamento</t>
  </si>
  <si>
    <t>[Pagamento Síncrono] - Adicionar Nsu Rendimento</t>
  </si>
  <si>
    <t>[GA] HTML com Listagem e Filtros de Pesquisa de Convênios e Exclusão</t>
  </si>
  <si>
    <t>DEV - Implementar endpoint de alteração de status de convênio</t>
  </si>
  <si>
    <t>DEV - Implementar validações ao tentar remover um convenio</t>
  </si>
  <si>
    <t>[GA] HTML para Cadastro e Edição de Convênio</t>
  </si>
  <si>
    <t>DEV - Tela de cadastro e edição de convenios</t>
  </si>
  <si>
    <t>[GA] HTML para Cadastro e Edição do Canal de Processamento e Associação do Convênio</t>
  </si>
  <si>
    <t>[GA] HTML com Listagem e Filtros de Pesquisa de Canal de Processamento e Exclusão</t>
  </si>
  <si>
    <t>DEV - Implementar endpoint de alteração de status de canal de processamento</t>
  </si>
  <si>
    <t>DEV - Implementar validações ao tentar remover um canal de processamento</t>
  </si>
  <si>
    <t>[GA] HTML para Cadastro e Edição de Segmento</t>
  </si>
  <si>
    <t>[GA] HTML com Listagem e Filtros de Pesquisa de Segmentos e Exclusão</t>
  </si>
  <si>
    <t>DEV - Implementar endpoint de alteração de status de segmento</t>
  </si>
  <si>
    <t>DEV - Implementar validações ao tentar remover um segmento</t>
  </si>
  <si>
    <t>Incluir API de Convênios na Gestão de Pagamento</t>
  </si>
  <si>
    <t>Criar Script para cadastrar API na base</t>
  </si>
  <si>
    <t>Incluir chave no Web Config do GA</t>
  </si>
  <si>
    <t>Criar Tabela para indicar Action por API</t>
  </si>
  <si>
    <t>Inclusão de Controle de Permissão nas Funcionalidades Desenvolvidas</t>
  </si>
  <si>
    <t>QA - Teste</t>
  </si>
  <si>
    <t>Analise e alteração da query</t>
  </si>
  <si>
    <t>Fri Apr 24 2020 16:17:43 GMT-0300 (Horário Padrão de Brasília)</t>
  </si>
  <si>
    <t>Thu Apr 23 2020 16:04:46 GMT-0300 (Horário Padrão de Brasília)</t>
  </si>
  <si>
    <t xml:space="preserve">F2 – Micro Serviço de Parametrização </t>
  </si>
  <si>
    <t>BaaS - Horário de Corte</t>
  </si>
  <si>
    <t>F2 – Definição dos parâmetros na camada de entrada</t>
  </si>
  <si>
    <t>Criação do Endpoint para entrada dos dados</t>
  </si>
  <si>
    <t>Criação dos parâmetros de entrada</t>
  </si>
  <si>
    <t>Configuração do Projeto</t>
  </si>
  <si>
    <t>QA - Validar entrada de parâmetros no endpoint - Manual</t>
  </si>
  <si>
    <t>QA - Validar entrada de parâmetros no endpoint - Automação</t>
  </si>
  <si>
    <t>QA - Criação Framework de automação de teste de api</t>
  </si>
  <si>
    <t>F2 – Checagem de abertura do ebank e agencias</t>
  </si>
  <si>
    <t>Criação do repositório do Ebank</t>
  </si>
  <si>
    <t>Implementação do método de checagem do ebank e agências</t>
  </si>
  <si>
    <t>F2 – Definição da tabela de parametrização (Produto x Horário x Cliente)</t>
  </si>
  <si>
    <t xml:space="preserve">Criação de Script Horário_Produto </t>
  </si>
  <si>
    <t>Criação do script tabela Produto</t>
  </si>
  <si>
    <t>Analise das tabelas campos e relacionamentos</t>
  </si>
  <si>
    <t>Adicionar scripts ao padrão de build do Banco Rendimento</t>
  </si>
  <si>
    <t>Codereview scripts</t>
  </si>
  <si>
    <t>F2 – Chamada do WS-Ebank para validar saldo</t>
  </si>
  <si>
    <t>Criação do Repositório de conta corrente</t>
  </si>
  <si>
    <t>Implementar Chamada do Serviço de Consulta Saldo em D+0</t>
  </si>
  <si>
    <t>Implementar Chamada do Serviço de Consulta do Saldo em D+N</t>
  </si>
  <si>
    <t>F2 – Criação do Id transaction (guid)</t>
  </si>
  <si>
    <t>Analise da Criação do ID transaction (Entrada e saida)</t>
  </si>
  <si>
    <t xml:space="preserve">F2 – Preparar retorno do serviço </t>
  </si>
  <si>
    <t>Criação do retorno do serviço</t>
  </si>
  <si>
    <t>F3 – Adequação do Serviço na API Turbo de Títulos</t>
  </si>
  <si>
    <t>F3 – Adicionar parâmetro de data do Pagamento (LD ou LF)</t>
  </si>
  <si>
    <t>Criar parâmetros de entrada na API Turbo Titulo</t>
  </si>
  <si>
    <t>Validar Novos Parâmetros de entrada</t>
  </si>
  <si>
    <t>F3 – Substituir chamada do WS-Ebank para lançamento de eventos de pagamento</t>
  </si>
  <si>
    <t>Criar método de Lançamento Futuro</t>
  </si>
  <si>
    <t>F3 – Adequação dos novos campos WS-Ebank  24x7</t>
  </si>
  <si>
    <t>Adicionar referencia ao serviço WS-Ebank  24x7</t>
  </si>
  <si>
    <t>Implementar chamada ao novo serviço WS Ebank 24x7</t>
  </si>
  <si>
    <t>Criar Teste Unitário</t>
  </si>
  <si>
    <t>F3 – Validação dos registros da LOGWS (somente em requisição Soap)</t>
  </si>
  <si>
    <t>Criar rotina para salvar requisições do serviço</t>
  </si>
  <si>
    <t>F3 –  Validação do comprovante de pagamento</t>
  </si>
  <si>
    <t>QA - F3 - Validar Comprovante de Pagamento - manual</t>
  </si>
  <si>
    <t>QA - F4 - Validar Comprovante de Pagamento - automação</t>
  </si>
  <si>
    <t>F3 - [Spyke] Identificação do débito no extrato do Ebank</t>
  </si>
  <si>
    <t>Levantamento (Spike)</t>
  </si>
  <si>
    <t>F3 – Criação do Id transaction (guid)</t>
  </si>
  <si>
    <t>F4 – Adequação do Serviço na API Turbo Conta de Consumo</t>
  </si>
  <si>
    <t>F4 – Adicionar parâmetro de data do pagamento (LD ou LF)</t>
  </si>
  <si>
    <t>Criar parâmetros de entrada na API Turbo Convenio</t>
  </si>
  <si>
    <t>F4 – Substituir chamada do WS-Ebank para lançamento de eventos de pagamento</t>
  </si>
  <si>
    <t xml:space="preserve">Criar método de Lançamento Futuro </t>
  </si>
  <si>
    <t>Adaptar método de Lançamento Futuro para estorno</t>
  </si>
  <si>
    <t>Teste Unitário</t>
  </si>
  <si>
    <t>F4 – Adequação dos novos campos WS-Ebank  24x7</t>
  </si>
  <si>
    <t>Lucas Santos Faria &lt;GRUPOBRSA\lucas.faria.ext&gt;</t>
  </si>
  <si>
    <t>Adicionar chamada Ebank entradaMovto24x7</t>
  </si>
  <si>
    <t>F4 – Validação dos registros da LOGWS  (somente em requisição Soap)</t>
  </si>
  <si>
    <t xml:space="preserve">Criar rotina para salvar requisições do serviço </t>
  </si>
  <si>
    <t>Adaptar métodos existentes a nova rotina</t>
  </si>
  <si>
    <t>F4 – Validação do comprovante de pagamento</t>
  </si>
  <si>
    <t>QA - F4 - Validar Comprovante de Pagamento - manual</t>
  </si>
  <si>
    <t>Validar comprovante para lançamentos futuros</t>
  </si>
  <si>
    <t>F4 - [Spyke] Identificação do débito no extrato do Ebank</t>
  </si>
  <si>
    <t>F4 – Criação do Id transaction (guid)</t>
  </si>
  <si>
    <t>F5 – Adequação do Serviço na API Turbo Tributos</t>
  </si>
  <si>
    <t>F5 – Adicionar parâmetro de data do pagamento (LD ou LF)</t>
  </si>
  <si>
    <t>Criar Classe Enum para representar o parametro LD / LF</t>
  </si>
  <si>
    <t>Adicionar parâmetro no Command</t>
  </si>
  <si>
    <t>Validar existência de paramentros na entrada</t>
  </si>
  <si>
    <t>Atualizar testes unitários para receber os novos parametros e regras</t>
  </si>
  <si>
    <t>F5 – Substituir chamada do WS-Ebank para lançamento de eventos de pagamento</t>
  </si>
  <si>
    <t>Implementar logica de escolha de acesso ao WS-Ebank  de acordo com os parametros</t>
  </si>
  <si>
    <t>Retirar a consulta de saldo disponível da API</t>
  </si>
  <si>
    <t>F5 – Adequação dos novos campos WS-Ebank  24x7</t>
  </si>
  <si>
    <t>Implementar testes unitários para validação da chamada ao novo serviço</t>
  </si>
  <si>
    <t>F5 – Validação dos registros da LOGWS</t>
  </si>
  <si>
    <t>Implementar registro das chamadas e retornos do WSDL (SOAP e REST)</t>
  </si>
  <si>
    <t>Adequação de tableas LOGWS</t>
  </si>
  <si>
    <t xml:space="preserve">Implementação de testes unitários para validação dos registros </t>
  </si>
  <si>
    <t>F5 – Validação do comprovante de pagamento</t>
  </si>
  <si>
    <t>Pedro Ivan Usinskas Oliveira &lt;GRUPOBRSA\pedro.oliveira.ext&gt;</t>
  </si>
  <si>
    <t>QA - F5 - Validar Comprovante de Pagamento - manual</t>
  </si>
  <si>
    <t>QA - F5 - Validar Comprovante de Pagamento - automação</t>
  </si>
  <si>
    <t>Verificar se data de pagamento esta corretamente sendo passada para o comprovante</t>
  </si>
  <si>
    <t>F5 - [Spyke] Identificação do débito no extrato do Ebank</t>
  </si>
  <si>
    <t>F5 – Criação do Id transaction (guid)</t>
  </si>
  <si>
    <t>QA - Validar Camada de parâmetros de entrada Gare ICMS Tipo B - Manual</t>
  </si>
  <si>
    <t>QA - Validar Camada de parâmetros de entrada Gare ICMS Tipo B - Automação</t>
  </si>
  <si>
    <t>QA - Validar Camada de parâmetros de entrada Gare ICMS Tipo C - Manual</t>
  </si>
  <si>
    <t>QA - Validar Camada de parâmetros de entrada Gare ICMS Tipo C - Automação</t>
  </si>
  <si>
    <t>QA - Validar Camada de parâmetros de entrada Gare ICMS Tipo A - Manual</t>
  </si>
  <si>
    <t>QA - Validar Camada de parâmetros de entrada Gare ICMS Tipo A - Automação</t>
  </si>
  <si>
    <t>QA - Validar Camada de parâmetros de entrada Gare ICMS Tipo E - Manual</t>
  </si>
  <si>
    <t>QA - Validar Camada de parâmetros de entrada Gare ICMS Tipo E - Automação</t>
  </si>
  <si>
    <t>QA - Validar Camada de parâmetros de entrada Gare ICMS Tipo F - Automação</t>
  </si>
  <si>
    <t>QA - Validar Camada de parâmetros de entrada Gare ICMS Tipo F - Manual</t>
  </si>
  <si>
    <t>QA - Validar Camada de parâmetros de entrada Gare ICMS Tipo N - Manual</t>
  </si>
  <si>
    <t>QA - Validar Camada de parâmetros de entrada Gare ICMS Tipo N - Automação</t>
  </si>
  <si>
    <t>QA - Validar Camada de parâmetros de entrada Gare ICMS Tipo D - Automação</t>
  </si>
  <si>
    <t>QA - Validar Camada de parâmetros de entrada Gare ICMS Tipo D - Manual</t>
  </si>
  <si>
    <t>Desenvolvimento da codificação do recibo</t>
  </si>
  <si>
    <t>UX/UI: Criação de comprovantes de transação</t>
  </si>
  <si>
    <t>Douglas Nunes Leandro &lt;GRUPOBRSA\douglas.leandro.ext&gt;</t>
  </si>
  <si>
    <t xml:space="preserve">AGI - Dash Rentabilidade por Empresa - Carga Rentabilidade mensalidade </t>
  </si>
  <si>
    <t>RND.DashboardCanaisDigitais\BI\Sprint 12</t>
  </si>
  <si>
    <t xml:space="preserve">BUG – Dash Rentabilidade por Empresa - Carga Rentabilidade mensalidade </t>
  </si>
  <si>
    <t>Agrupamento de Produtos</t>
  </si>
  <si>
    <t>AGI - Adequar categoria de produtos conforme planilha produto amarração new</t>
  </si>
  <si>
    <t>AGI - Disponibilizar campo TipoPortadorCarga (PF / PJ) no Dash de Rentabilidade por Empresa</t>
  </si>
  <si>
    <t>RND- Descontos - Volume e Receita - Criar nova view e adicionar colunas Qtde de Titulos e Numero do título</t>
  </si>
  <si>
    <t>Daniela Giacomini &lt;GRUPOBRSA\daniela.giacomini.ex&gt;</t>
  </si>
  <si>
    <t>Implatantação</t>
  </si>
  <si>
    <t>RND- BI Internet Banking - Apresentar nos campos de data no BQ a hora de cada lançamento</t>
  </si>
  <si>
    <t>Vanessa Marcelina Cadamuro Kaatz &lt;GRUPOBRSA\vanessa.kaatz.ext&gt;</t>
  </si>
  <si>
    <t>RND - ROL Analítico Cartão - Carga desatualizada no BQ</t>
  </si>
  <si>
    <t xml:space="preserve">COT - Pkg 6 - Unificar dimensão Assessores, Apresentantes, Usuários e Clientes </t>
  </si>
  <si>
    <t>COT - Campo Praça na Cotação - Campo de NomePraça no Bi Cotação este campo está trazendo dados "null" e também "não identificado".</t>
  </si>
  <si>
    <t>campo de NomePraça no Bi Cotação este campo está trazendo dados "null" e também "não identificado".</t>
  </si>
  <si>
    <t>IM - Automação de cargas "Origens de Produtos Cotação Existentes no BI" para Stage  BQ DM/IM</t>
  </si>
  <si>
    <t>DEV - Acessos</t>
  </si>
  <si>
    <t>DEV - Carga</t>
  </si>
  <si>
    <t>DEV- ETL</t>
  </si>
  <si>
    <t xml:space="preserve">DEV </t>
  </si>
  <si>
    <t>Felipe Alves da Silva &lt;GRUPOBRSA\felipe.alsilva.ext&gt;</t>
  </si>
  <si>
    <t>DEV - ETL</t>
  </si>
  <si>
    <t>DEV- Acessos</t>
  </si>
  <si>
    <t>DEV - Carca</t>
  </si>
  <si>
    <t>DEV- Carga</t>
  </si>
  <si>
    <t>IM - PJ - Unificação de origens Sistemas (Produtos x Serviços) no Dataset IM no BQ</t>
  </si>
  <si>
    <t>IM - Automação de cargas Sistema "PPV_Payments" Base "IK_VAREJO" para Stage BQ DM/IM</t>
  </si>
  <si>
    <t>IM - Automação de cargas Sistema "Payments_Remessas Outbound" Base "DBVAREJO" para Stage BQ DM/IM</t>
  </si>
  <si>
    <t>API Eventos - CodeReview</t>
  </si>
  <si>
    <t>Criação do Serviço - Code Review</t>
  </si>
  <si>
    <t>Criação de Tabela Temporária- AB_INFOBANC</t>
  </si>
  <si>
    <t>Criação de Tabela Temporária- AB_INFOBANC_AGILLITAS</t>
  </si>
  <si>
    <t>API Router - Code Review</t>
  </si>
  <si>
    <t>Adição do padrão de Testes e Qa</t>
  </si>
  <si>
    <t>API Dominio - Code Review</t>
  </si>
  <si>
    <t>Ajuste no projeto da Api</t>
  </si>
  <si>
    <t>Code Review</t>
  </si>
  <si>
    <t>Code Review - API Assinantes</t>
  </si>
  <si>
    <t>API Log - Code Review</t>
  </si>
  <si>
    <t>API Atributos - Code Review</t>
  </si>
  <si>
    <t>API Dados Identificacao - Code Review</t>
  </si>
  <si>
    <t>API DadosContato - Code Review</t>
  </si>
  <si>
    <t>API DadosLocalização - Code Review</t>
  </si>
  <si>
    <t>API DadosCategorização - Code Review</t>
  </si>
  <si>
    <t>Api Dados Complementares - Code Review</t>
  </si>
  <si>
    <t>API DadosFInanceiros - Code Review</t>
  </si>
  <si>
    <t>API DadosRelacionamento - Code Review</t>
  </si>
  <si>
    <t>Adequar o projeto desenvolvido na branch 775788.3 a nova estrutura do CBP</t>
  </si>
  <si>
    <t>Solicitar Branch da Main com a nova estrutura do projeto</t>
  </si>
  <si>
    <t>Tue May 05 2020 14:23:52 GMT-0300 (Horário Padrão de Brasília)</t>
  </si>
  <si>
    <t>Wed Apr 29 2020 14:11:20 GMT-0300 (Horário Padrão de Brasília)</t>
  </si>
  <si>
    <t>Thu Apr 30 2020 15:53:36 GMT-0300 (Horário Padrão de Brasília)</t>
  </si>
  <si>
    <t>Mon May 04 2020 14:41:21 GMT-0300 (Horário Padrão de Brasília)</t>
  </si>
  <si>
    <t>Tue May 05 2020 14:23:23 GMT-0300 (Horário Padrão de Brasília)</t>
  </si>
  <si>
    <t>FT016 - Parâmetros do Apresentante</t>
  </si>
  <si>
    <t>WHITE LABEL - US037 - Incluir campo nos parametros do apresentante</t>
  </si>
  <si>
    <t>WHITE LABEL - US036 - Alterar tabela de parâmetros do apresentante</t>
  </si>
  <si>
    <t>WHITE LABEL - US038 - Aplicação do campo novo do CSS na tela de simulador de envio de remessa</t>
  </si>
  <si>
    <t>775788.7 - WHITE LABEL - Sprint 7</t>
  </si>
  <si>
    <t>Criação de parâmetro de tempo (Em segundos) de execução da tarefa no Hangfire. Cop.RippleNet.Servico.</t>
  </si>
  <si>
    <t>Saulo Rodrigues da Silva &lt;GRUPOBRSA\saulo.silva.ext&gt;</t>
  </si>
  <si>
    <t>Criação Tabela</t>
  </si>
  <si>
    <t>Script Tabela</t>
  </si>
  <si>
    <t>Criação de script para a inclusão de um parâmetro em  Tabela.</t>
  </si>
  <si>
    <t>Fazer entendimento do Código do Serviço e da Api</t>
  </si>
  <si>
    <t>Carlos Henrique de Oliveira &lt;GRUPOBRSA\carlos.henrique.ext&gt;</t>
  </si>
  <si>
    <t xml:space="preserve">Refatoração RIPPLENet </t>
  </si>
  <si>
    <t xml:space="preserve">Refatoração InBoundOutBound </t>
  </si>
  <si>
    <t>Teste Lock Operação</t>
  </si>
  <si>
    <t>SGPC - 758079 - Segregação de acesso</t>
  </si>
  <si>
    <t>SGPC - 758079 - Segregar Menu Consulta de Pendência para Formalização e Cadastro</t>
  </si>
  <si>
    <t>SGPC - 758079 - Segregar Menu de Cadastro de Pendências para as áreas de Cadastro e Formalização</t>
  </si>
  <si>
    <t>SGPC - 758079 - Criar filtro na tela de consulta de Pendência para listar somente operações de cadastro</t>
  </si>
  <si>
    <t>SGPC - 758079 - Alterar filtro na tela de consulta de Pendência para Cadastro</t>
  </si>
  <si>
    <t>SGPC - 758079 - Alterar a tela de cadastro de pendência para Operações da área de Cadastro</t>
  </si>
  <si>
    <t>SGPC - 758079 - Alterar a tela de cadastro de pendência para Operações da área de Formalização</t>
  </si>
  <si>
    <t xml:space="preserve">Adicionar Swagger </t>
  </si>
  <si>
    <t>Adicioanr estrutura API Controller</t>
  </si>
  <si>
    <t>Criar estrutura da API TradutorCampos</t>
  </si>
  <si>
    <t>Criar Estrutura Testes Integrados</t>
  </si>
  <si>
    <t>Vinicius Trancoso Santos Franco &lt;GRUPOBRSA\vinicius.franco.ext&gt;</t>
  </si>
  <si>
    <t>Higienização dos dados</t>
  </si>
  <si>
    <t>Criação da estrutura API Higienizacao</t>
  </si>
  <si>
    <t>Criação da estrutura API Padronização</t>
  </si>
  <si>
    <t>Api Padronizacao - Code Review</t>
  </si>
  <si>
    <t>Criação da estrutura API Enriquecimento</t>
  </si>
  <si>
    <t>Alessandra Soares dos Santos &lt;GRUPOBRSA\alessandra.suare.ext&gt;</t>
  </si>
  <si>
    <t>Criação dos projetos</t>
  </si>
  <si>
    <t>Code review</t>
  </si>
  <si>
    <t>Controle de execução de integração dos dados Infobanc Rendimento e Agillitas</t>
  </si>
  <si>
    <t>Controle de execução de integração dos dados Infobanc</t>
  </si>
  <si>
    <t>Configuração do Dapper</t>
  </si>
  <si>
    <t>Criação de dicqueries com procedures das integrações</t>
  </si>
  <si>
    <t>Configuração de execução multithreading</t>
  </si>
  <si>
    <t>Criação de tabelas de controle do serviço</t>
  </si>
  <si>
    <t>Criação de tabela de logs</t>
  </si>
  <si>
    <t>Gravação de log de execução do serviço</t>
  </si>
  <si>
    <t xml:space="preserve">Registrar erro padrão ELMAH para Controlador </t>
  </si>
  <si>
    <t>Adicionar referencia ao Elmah no windows service</t>
  </si>
  <si>
    <t>Configuração das tratativas de erro do serviço</t>
  </si>
  <si>
    <t>Testes manuais do log dos erros</t>
  </si>
  <si>
    <t>Captura de dados básicos de cliente do Infobanc Rendimento via SSIS para processamentos - Code Review</t>
  </si>
  <si>
    <t>Aplicar surrogate key para registros inseridos na tabela de transição - SSIS</t>
  </si>
  <si>
    <t>Unificação dos registros Infobank - SSIS</t>
  </si>
  <si>
    <t>Unificação dos registros Infobank - SSIS -Parte 1</t>
  </si>
  <si>
    <t>Unificação dos registros Infobank - SSIS -Parte 2</t>
  </si>
  <si>
    <t>Aplicar limpeza dos dados - SSIS</t>
  </si>
  <si>
    <t>Validar token na autenticação</t>
  </si>
  <si>
    <t>Ajuste na camada API - Startup.</t>
  </si>
  <si>
    <t>Criar estrutura da API BCCSagaEC</t>
  </si>
  <si>
    <t>Adicionar Swagger API Dominio</t>
  </si>
  <si>
    <t>Realizando a Inclusão de Dominio (API - Evento de Create)</t>
  </si>
  <si>
    <t>Rota de Put na API de Domínios</t>
  </si>
  <si>
    <t>Carga inicial de dados no domínio - Code Review</t>
  </si>
  <si>
    <t>Consulta por Nome e ID</t>
  </si>
  <si>
    <t>Executar consulta de listagem de domínios</t>
  </si>
  <si>
    <t>Listagem de Todos os Domínios</t>
  </si>
  <si>
    <t>Executar consulta de domínios por filtros</t>
  </si>
  <si>
    <t>Injeção de Dependência (Startup)</t>
  </si>
  <si>
    <t>Registrar erro padrão ELMAH para MS Assinantes</t>
  </si>
  <si>
    <t>Consulta aos assinantes</t>
  </si>
  <si>
    <t>Executar consulta de assinantes</t>
  </si>
  <si>
    <t>Consulta sem filtros</t>
  </si>
  <si>
    <t>Executar consulta de assinante específico</t>
  </si>
  <si>
    <t>Alteracao na camada API - Startup</t>
  </si>
  <si>
    <t>Publicar mensagens de Log para os eventos solicitados no Atributos</t>
  </si>
  <si>
    <t>Publicar mensagens de Log para os eventos solicitados no Assinantes</t>
  </si>
  <si>
    <t>Publicar mensagens de Log para os eventos solicitados no MS DadosIdentificacao</t>
  </si>
  <si>
    <t>Base Log Handler</t>
  </si>
  <si>
    <t>Criação dos Helpers de Conexão, Leitura e Escrita no Rabbit</t>
  </si>
  <si>
    <t>Criar consumidor  de mensagens para a fila EventLog - API Log</t>
  </si>
  <si>
    <t>Publicar mensagens de Log para os eventos solicitados no MS DadosFinanceiros</t>
  </si>
  <si>
    <t>Publicar mensagens de Log para os eventos solicitados no MS DadosLocalizacao</t>
  </si>
  <si>
    <t>Publicar mensagens de Log para os eventos solicitados no MS DadosContato</t>
  </si>
  <si>
    <t>Publicar mensagens de Log para os eventos solicitados no MS DadosComplementares</t>
  </si>
  <si>
    <t>Publicar mensagens de Log para os eventos solicitados no MS DadosRelacionamento</t>
  </si>
  <si>
    <t>Publicar mensagens de Log para os eventos solicitados no MS DadosCategorizacao</t>
  </si>
  <si>
    <t>Ajustes do projeto para implementação do Swagger</t>
  </si>
  <si>
    <t>Ajustes para implementação de um ApiController</t>
  </si>
  <si>
    <t>Criação de método para persistência de dados</t>
  </si>
  <si>
    <t>Implementar Update</t>
  </si>
  <si>
    <t>Executar consulta de atributos</t>
  </si>
  <si>
    <t>Executar consulta de atributos utilizando filtros</t>
  </si>
  <si>
    <t>BLOCKED</t>
  </si>
  <si>
    <t>Consulta com filtros</t>
  </si>
  <si>
    <t>Executar consulta de atributo específico</t>
  </si>
  <si>
    <t>Consulta por AtributoId</t>
  </si>
  <si>
    <t>CodeReview</t>
  </si>
  <si>
    <t>Criação de entidades para persistência de dados</t>
  </si>
  <si>
    <t>Criação de métodos para persistencia de dados</t>
  </si>
  <si>
    <t>Desenvolvimento do serviço no Handler</t>
  </si>
  <si>
    <t>Ajuste do campo UUID para ser GUID</t>
  </si>
  <si>
    <t>Criar método para Atualizar dados de persistência</t>
  </si>
  <si>
    <t>Criação de método de persistência de dados</t>
  </si>
  <si>
    <t>Criação do método de atualização de dados</t>
  </si>
  <si>
    <t>Alteração no Dominio (UUID, status)</t>
  </si>
  <si>
    <t>Criação de método para persistência de dados.</t>
  </si>
  <si>
    <t>Criação de método para inserção de dados</t>
  </si>
  <si>
    <t>Criação de método para atualização de dados</t>
  </si>
  <si>
    <t>Injeção de Dependencia (Startup)</t>
  </si>
  <si>
    <t>Ajustes de Controller e Swagger</t>
  </si>
  <si>
    <t>Adição do padrão de Testes e QA</t>
  </si>
  <si>
    <t>Adicionar Swagger</t>
  </si>
  <si>
    <t>Adicionar estrutura API Controller</t>
  </si>
  <si>
    <t>Incluir FKConvenioCanalProcessamento na Tabela de Convênios e Alterar nos Métodos já Construídos</t>
  </si>
  <si>
    <t>Telas para os Endpoints de Convênios</t>
  </si>
  <si>
    <t>DEV - Tela de listagem, Ativação\Inativação e Exclusão de Convenios</t>
  </si>
  <si>
    <t>QA - Validação Manual da Tela</t>
  </si>
  <si>
    <t>QA - Validação manual da tela</t>
  </si>
  <si>
    <t>Telas para os Endpoints de Segmentos</t>
  </si>
  <si>
    <t>DEV - Tela de cadastro e edição de Segmentos</t>
  </si>
  <si>
    <t>DEV - DEV - Tela de listagem, Ativação\Inativação e Exclusão de Segmentos</t>
  </si>
  <si>
    <t>Telas para os Endpoints de Canal de Processamento</t>
  </si>
  <si>
    <t>DEV - Implementar estrutura da tela de canal de processamento</t>
  </si>
  <si>
    <t>DEV - Implementar validações para inclusão de canal de processamento</t>
  </si>
  <si>
    <t>DEV - Implementar validações de edição de canal de processamento</t>
  </si>
  <si>
    <t>DEV - Implementar chamadas de api de canal de processamento</t>
  </si>
  <si>
    <t>DEV - Implementar tela de Cadastro de Edição de Canal Processamento</t>
  </si>
  <si>
    <t>DEV - Implementar estrutura da tela de listagem Canal de processamento</t>
  </si>
  <si>
    <t>DEV - Implementar funcionalidade de remoção de canal de processamento</t>
  </si>
  <si>
    <t>DEV - Implementar funcionalidade de cadastro de canal de processamento</t>
  </si>
  <si>
    <t>DEV - Implementar funcionalidade de edição de canal de processamento</t>
  </si>
  <si>
    <t>DEV - Adicionar permissões de canal de processamento</t>
  </si>
  <si>
    <t>DEV - Implementar modal de alteração de status</t>
  </si>
  <si>
    <t>DEV - Implementar Paginação de Canal de Processamento</t>
  </si>
  <si>
    <t>DEV - Implementar paginação de acordo com padrão enviado pelo Convênios</t>
  </si>
  <si>
    <t>Telas para os Endpoints de Canal de Processamento x Convênios</t>
  </si>
  <si>
    <t>[GA] HTML com Listagem e Filtros de Pesquisa de um Canal de Processamento Associado a um Convênio e Exclusão</t>
  </si>
  <si>
    <t>DEV - Implementar tela de Listagem, Exclusão e Associação de um Canal a um Convenio</t>
  </si>
  <si>
    <t>DEV - Inserir validação de CanalProcessamento Ativo nas validações da Consulta e do Pagamento</t>
  </si>
  <si>
    <t>DEV - Alterar Validação de CanalProcessamento para buscar o canal da tabela de Convenios</t>
  </si>
  <si>
    <t>DEV - Inserir no endpoint de Pagamento o consumo do método de geração do NsuRendimento</t>
  </si>
  <si>
    <t>QA - Teste Manual</t>
  </si>
  <si>
    <t>Ajustar GA para usar a Action no Controller de Pagamentos</t>
  </si>
  <si>
    <t>Alterar Padrão de Paginação de Listagem nas Telas</t>
  </si>
  <si>
    <t>QA - Teste Paginação Segmentos</t>
  </si>
  <si>
    <t>DEV - Alterar padrão de paginação nos endpoints GetAll e Filter de Segmento</t>
  </si>
  <si>
    <t>DEV - Alterar padrão de paginação no endpoints GetAll e Filter de Convenios</t>
  </si>
  <si>
    <t>DEV - Alterar padrão de paginação nos endpoints GetAll e Filter de Canal de Processamento</t>
  </si>
  <si>
    <t>QA - Teste Endpoint Paginação canais</t>
  </si>
  <si>
    <t>QA - Teste paginação endpoint convenios</t>
  </si>
  <si>
    <t>Implementação de Testes Automatizados de UI</t>
  </si>
  <si>
    <t>Implementação codigo base para testes de UI</t>
  </si>
  <si>
    <t>Implementar o método de listarFeriado</t>
  </si>
  <si>
    <t>Implementar Grade de horário</t>
  </si>
  <si>
    <t>Carregar dados dos clientes</t>
  </si>
  <si>
    <t>Consultar Saldo Provisionado</t>
  </si>
  <si>
    <t>Criação da tabela de controle</t>
  </si>
  <si>
    <t>Criação da tabela de Eventos</t>
  </si>
  <si>
    <t>Criação das classes</t>
  </si>
  <si>
    <t>QA - Validar Retorno Serviço - Manual</t>
  </si>
  <si>
    <t>QA - Validar Retorno Serviço - Automação</t>
  </si>
  <si>
    <t>QA - F3 - Validar parâmetro de data do pagamento (LD ou LF) - manual</t>
  </si>
  <si>
    <t>Adaptar método de Lançamento Futuro para Estorno</t>
  </si>
  <si>
    <t>Ajustar métodos existentes para nova rotina</t>
  </si>
  <si>
    <t>Ajuste no campo nroDocto</t>
  </si>
  <si>
    <t>Criar id da transação da Api TurboTitulos</t>
  </si>
  <si>
    <t>Criar tabelas SQL de controle e eventos</t>
  </si>
  <si>
    <t>Criar Entidades e Repositórios</t>
  </si>
  <si>
    <t>F3 – Chaveamento do Método EntradaMovto24x7 para EntradaMovto</t>
  </si>
  <si>
    <t>QA - F4 - Validar parâmetro de data do pagamento (LD ou LF) - manual</t>
  </si>
  <si>
    <t>QA - F4 - Validar parâmetro de data do pagamento (LD ou LF) - automação</t>
  </si>
  <si>
    <t>Adicionar BaasId nas chamadas de Debito</t>
  </si>
  <si>
    <t>F4 – Chaveamento do Método EntradaMovto24x7 para EntradaMovto</t>
  </si>
  <si>
    <t>Criar método para entradaMovto</t>
  </si>
  <si>
    <t>Criar prop em appsettings.json &amp; Settings.cs</t>
  </si>
  <si>
    <t>Adaptar handler de transação</t>
  </si>
  <si>
    <t>F5 - Criacao do Id transaction(guid) - Analise</t>
  </si>
  <si>
    <t>F5 - Criacao de Id Transaction - Tabelas e scripts de carga</t>
  </si>
  <si>
    <t>F5 - Criação do Id transaction (guid) - Criação das Entidades e Domains Services</t>
  </si>
  <si>
    <t>F5 - Criação do Id transaction(guid) - Alteração dos métodos para incluir trace e Id Transaction</t>
  </si>
  <si>
    <t>F5 - Criação do Id transaction(guid) - Testes desenvolvedor</t>
  </si>
  <si>
    <t>F5 – Chaveamento do Método EntradaMovto24x7 para EntradaMovto</t>
  </si>
  <si>
    <t>Adicionar Paramentro De Configuração de chaveamento</t>
  </si>
  <si>
    <t>Configurar chaveamento de escolha de serviços de débito em todas as modalidades de pagamento</t>
  </si>
  <si>
    <t>RND - Integração Cambio Atacado - Automação de cargas Sistema "Mesa Cambio" Base "MesaCambio" Tabela "Boleto" para DM/BI e DM/BQ</t>
  </si>
  <si>
    <t>RND - Integração Cambio Atacado - Implementar View Mesa Cambio Receita Gerencial e Custo Gerencial</t>
  </si>
  <si>
    <t>Abertura de Branch</t>
  </si>
  <si>
    <t>RND - Carga TBL_Rol_AnaliticoGuia desatualizada no BigQuery</t>
  </si>
  <si>
    <t>BUG - Tabela desatualizada no BigQuery</t>
  </si>
  <si>
    <t>HML</t>
  </si>
  <si>
    <t>RND - Integrar Contabilidade Razão - Implementar visão gerencial para lançamentos contábeis por departamento</t>
  </si>
  <si>
    <t>RND - Integrar Contabilidade Razão - Automação de cargas Sistema "Contabil" Base "AB_Contabil" para DM/BI e DM/BQ</t>
  </si>
  <si>
    <t>RND - Integrar Contabilidade Razão - Automação de cargas Base "AB_InfoBanc" para DM/BI e DM/BQ</t>
  </si>
  <si>
    <t>IM - mplementar Dataset BQ "GRUPO"</t>
  </si>
  <si>
    <t>IM - Implementar Dataset BQ - Base de Clientes PF x Produtos e Serviços</t>
  </si>
  <si>
    <t>IM - Automação de cargas Base "DbRendInternetBanking" Tabela "PerfilInvestidorPergunta" para Stage BQ DM/IM</t>
  </si>
  <si>
    <t>IM - Automação de cargas Base "DbRendInternetBanking" Tabela "PerfilInvestidorPerguntaAlternativa" para Stage BQ DM/IM</t>
  </si>
  <si>
    <t>Homologaçao</t>
  </si>
  <si>
    <t>IM - Automação de cargas Base "DbRendInternetBanking" Tabela "PerfilInvestidorPerguntaAlternativaPeso" para Stage BQ DM/IM</t>
  </si>
  <si>
    <t>Implantaçao</t>
  </si>
  <si>
    <t>Thu May 07 2020 12:40:17 GMT-0300 (Horário Padrão de Brasília)</t>
  </si>
  <si>
    <t>Wed May 13 2020 12:05:58 GMT-0300 (Horário Padrão de Brasília)</t>
  </si>
  <si>
    <t>Wed May 13 2020 12:07:09 GMT-0300 (Horário Padrão de Brasília)</t>
  </si>
  <si>
    <t>775788.8 - WHITE LABEL - Sprint 8</t>
  </si>
  <si>
    <t>Fri May 08 2020 09:13:46 GMT-0300 (Horário Padrão de Brasília)</t>
  </si>
  <si>
    <t>Fri May 08 2020 09:13:44 GMT-0300 (Horário Padrão de Brasília)</t>
  </si>
  <si>
    <t>Tue May 12 2020 13:15:32 GMT-0300 (Horário Padrão de Brasília)</t>
  </si>
  <si>
    <t>[GA] HTML Revisão e Melhoria Visual das Telas (Padronização GA)</t>
  </si>
  <si>
    <t>Melhorias a Desenvolver em Serviços</t>
  </si>
  <si>
    <t>[Melhorias Swagger] Enpoint /codigo-de-barras corrigir o campo ContaCorrente</t>
  </si>
  <si>
    <t>[Melhorias Swagger] Revalidar  documentação endpoints do swagger</t>
  </si>
  <si>
    <t>DEV - Criando regra de validação de NOmes e Codigo Febraban duplicados</t>
  </si>
  <si>
    <t>DEV - Criar script para Incluir FKConvenioCanalProcessamento na tabela de Convenios</t>
  </si>
  <si>
    <t>DEV - Incluir consumo e persistência do campo Fk CanalProcessamento da tabela de Convenios nos endpoists de Pagamento e Consulta</t>
  </si>
  <si>
    <t>DEV - Incluir consumo e persistência do campo Fk CanalProcessamento da tabela de Convenios nas telas de Cadastro de Convenios e Cadastro de Canais de Processamento</t>
  </si>
  <si>
    <t>QA - Validação Tabela</t>
  </si>
  <si>
    <t>DEV - validação de javascript de paginação</t>
  </si>
  <si>
    <t>Validar Dados na Tela de Cadastro de Segmento</t>
  </si>
  <si>
    <t>DEV - Removendo funcionalidades tela de cadastro de Segmentos</t>
  </si>
  <si>
    <t>Incluir Nova Coluna na Tabela CanalProcessamento</t>
  </si>
  <si>
    <t>QA - Teste manual da tela</t>
  </si>
  <si>
    <t>QA - Testes pagamento</t>
  </si>
  <si>
    <t xml:space="preserve">Alterar Get Paginado do Pagamento </t>
  </si>
  <si>
    <t>QA - Teste tela gestão de pagamento</t>
  </si>
  <si>
    <t>DEV - Ajustes Telas de Cadastro de COnvenios, Canal Processamento e Segmento para utilizar o novo padrão de Paginação nas listagens de dados</t>
  </si>
  <si>
    <t>Endpoint de Conciliação de Pagamentos Bancoob x Banco Rendimento</t>
  </si>
  <si>
    <t>Consumir "API de Conciliação do BANCOOB"</t>
  </si>
  <si>
    <t>Endpoint de Repasse</t>
  </si>
  <si>
    <t>Criar um método na API InBoundOutBound que com o resultado da API MesaCambio, que chame a API de taxa de cambio, obtenha as taxas por parceiro x moeda x tipo de operação, consulte na base se já teve taxa enviada, devolva para o Hangfire Cop.RippleNet.Ser</t>
  </si>
  <si>
    <t>Alterar dados de Taxa na tabela HistóricoFXPublisher na InboundOutBound</t>
  </si>
  <si>
    <t>Montagem do ambiente</t>
  </si>
  <si>
    <t>Entendimento da estoria</t>
  </si>
  <si>
    <t>Entendimento do código</t>
  </si>
  <si>
    <t>Montagem Ambiente</t>
  </si>
  <si>
    <t>Entendimento Estória</t>
  </si>
  <si>
    <t>Entendimento Código</t>
  </si>
  <si>
    <t>Criação do MétodoPai Na RippleNet</t>
  </si>
  <si>
    <t>Criação do Método MesaCâmbio na RippleNet</t>
  </si>
  <si>
    <t>Criação do Método TaxaCâmbio na RippleNet</t>
  </si>
  <si>
    <t>Criação do Método de Resultado no HangFire da RippleNet</t>
  </si>
  <si>
    <t>Gravar dados do mesa cambio e Taxa na tabela HistóricoFXPublisher na InboundOutBound</t>
  </si>
  <si>
    <t>Carregar idParceiros</t>
  </si>
  <si>
    <t>Enviar para InBoundOutBound Dados mesa cambio</t>
  </si>
  <si>
    <t>Validação dos dados da mesa cambio (insert) na tabela HistoricoFX</t>
  </si>
  <si>
    <t>Validação e Testes da comunicação entre RippleNet e InBoundOutBound</t>
  </si>
  <si>
    <t>774908 - Projeto Ripple - Fase 2 - Branches/Pacotes - Sprint 1</t>
  </si>
  <si>
    <t>774908 - Projeto Ripple - Fase 2 - Branches/Pacotes - Sprint 2</t>
  </si>
  <si>
    <t>RND.DashboardCanaisDigitais\Baas - Projetos\Sprint 16</t>
  </si>
  <si>
    <t>Validar Ebank pós meia noite</t>
  </si>
  <si>
    <t>Consulta Provisionada na verificação de saldo disponível</t>
  </si>
  <si>
    <t>RND.DashboardCanaisDigitais\Baas - Projetos</t>
  </si>
  <si>
    <t>RND.DashboardCanaisDigitais\Baas - Projetos\Sprint 17</t>
  </si>
  <si>
    <t>Configurar chaveamento no appconfig</t>
  </si>
  <si>
    <t>Criar método para atender chaveamento</t>
  </si>
  <si>
    <t>Ajustar handle pagamento</t>
  </si>
  <si>
    <t>Ajuste do chaveamento</t>
  </si>
  <si>
    <t>F3 – Criação de Framework de automação para Títulos</t>
  </si>
  <si>
    <t>QA - Criar Framework de automação de teste - Automação</t>
  </si>
  <si>
    <t>F3 – Levantamento e desenvolvimento de cenários de testes</t>
  </si>
  <si>
    <t>QA - Levantamento e criação dos cenários de teste - Automação</t>
  </si>
  <si>
    <t>Criar eventos da transação na Api.TurboConvenios</t>
  </si>
  <si>
    <t>QA - F5 - Validar parâmetro de data do pagamento Darf (LD ou LF) - manual</t>
  </si>
  <si>
    <t>QA - F5 - Validar parâmetro de data do pagamento pata todos (LD ou LF) - automação</t>
  </si>
  <si>
    <t>QA - F5 - Validar parâmetro de data do pagamento Darf  Preto (LD ou LF) - manual</t>
  </si>
  <si>
    <t>QA - F5 - Validar parâmetro de data do pagamento Darf  Simples (LD ou LF) - manual</t>
  </si>
  <si>
    <t>QA - F5 - Validar parâmetro de data do pagamento IPVA (LD ou LF) - manual</t>
  </si>
  <si>
    <t>QA - F5 - Validar parâmetro de data do pagamento FGTS (LD ou LF) - manual</t>
  </si>
  <si>
    <t>QA - F5 - Validar parâmetro de data do pagamento Carnes (LD ou LF) - manual</t>
  </si>
  <si>
    <t>QA - F5 - Validar parâmetro de data do pagamento Prefeitura (LD ou LF) - manual</t>
  </si>
  <si>
    <t>QA - F5 - Validar parâmetro de data do pagamento ICMS(LD ou LF) - manual</t>
  </si>
  <si>
    <t>QA - F5 - Validar parâmetro de data do pagamento Multas (LD ou LF) - manual</t>
  </si>
  <si>
    <t>F5 - Identificação do débito no extrato do Ebank - Alteração Métodos</t>
  </si>
  <si>
    <t>RND.DashboardCanaisDigitais\Baas - Projetos\Sprint 10</t>
  </si>
  <si>
    <t>RND.DashboardCanaisDigitais\Baas - Projetos\Sprint 11</t>
  </si>
  <si>
    <t>RND.DashboardCanaisDigitais\Baas - Projetos\Sprint 12</t>
  </si>
  <si>
    <t>RND.DashboardCanaisDigitais\Baas - Projetos\Sprint 13</t>
  </si>
  <si>
    <t>RND.DashboardCanaisDigitais\Baas - Projetos\Sprint 14</t>
  </si>
  <si>
    <t>RND.DashboardCanaisDigitais\Baas - Projetos\Sprint 15</t>
  </si>
  <si>
    <t>Solicitar consulta de dados de cliente específico (UUID) passando um array de atributos</t>
  </si>
  <si>
    <t>Carga do mapeamento DE-PARA - Tradutor de campos</t>
  </si>
  <si>
    <t>Processar os dados transitórios</t>
  </si>
  <si>
    <t>Iniciar processamento de dados transitórios</t>
  </si>
  <si>
    <t>Aplicar limpeza de dados com base na validação do atributo</t>
  </si>
  <si>
    <t>Adicionar referencia Rabbit</t>
  </si>
  <si>
    <t>Criar método para publicação no tópico "Integracao"</t>
  </si>
  <si>
    <t>Ajuste da tarefa para chamada de novo método</t>
  </si>
  <si>
    <t>Ajustes nos repositórios de gerenciamento das tarefas.</t>
  </si>
  <si>
    <t>Configuração do Rabbit MQ para o Serviço de Integração</t>
  </si>
  <si>
    <t xml:space="preserve">Criação dos metodos de publicação de mensagens do serviço no RabbitMQ. </t>
  </si>
  <si>
    <t>Aplicar surrogate key para registros inseridos na tabela de transição - SSIS- Code Review</t>
  </si>
  <si>
    <t>Unificação dos registros Infobank - SSIS -Parte 3</t>
  </si>
  <si>
    <t>Unificação dos registros Infobank - SSIS -Code Review</t>
  </si>
  <si>
    <t>Aplicar limpeza dos dados- SSIS</t>
  </si>
  <si>
    <t>Aplicar limpeza dos dados - SSIS- Code Review</t>
  </si>
  <si>
    <t>Validação de token</t>
  </si>
  <si>
    <t>Criação dos Casos de Testes Integrados</t>
  </si>
  <si>
    <t>Criação Testes Integrados</t>
  </si>
  <si>
    <t>Elaboração Testes Integrados</t>
  </si>
  <si>
    <t>Consulta de Dominios por Filtros (Dominio API)</t>
  </si>
  <si>
    <t>Consulta por ID ou Nome (API Assinantes)</t>
  </si>
  <si>
    <t>Replicação de estrutura Rabbit</t>
  </si>
  <si>
    <t>Criar método de persistência de log</t>
  </si>
  <si>
    <t>Replicado estrutura Rabbit</t>
  </si>
  <si>
    <t>Implementando a publicação de mensagens de Log (Rabbit MQ)</t>
  </si>
  <si>
    <t>Ajustes Handler Log</t>
  </si>
  <si>
    <t>Impedimento</t>
  </si>
  <si>
    <t>Eduardo Borges da Silva &lt;GRUPOBRSA\eduardo.silva.ext&gt;</t>
  </si>
  <si>
    <t>Ajustes após code Review</t>
  </si>
  <si>
    <t xml:space="preserve">Implementar estrutura do Rabbit </t>
  </si>
  <si>
    <t>Criar método Listener</t>
  </si>
  <si>
    <t>#codereview</t>
  </si>
  <si>
    <t>Replicação de estrutura RabbitMQ</t>
  </si>
  <si>
    <t>Codereview</t>
  </si>
  <si>
    <t>Implementando a publicação de mensagens de Log (RabbitMQ)</t>
  </si>
  <si>
    <t>Estruturação do MS BCCSagaEC</t>
  </si>
  <si>
    <t>Ajustes na persistencia e outras consultas ao adicionar dominioId</t>
  </si>
  <si>
    <t>Criar estrutura Inserção</t>
  </si>
  <si>
    <t>Criar estrutura Atualização</t>
  </si>
  <si>
    <t>Core review</t>
  </si>
  <si>
    <t>Realizando a Inserção de Dados de Categorização</t>
  </si>
  <si>
    <t>Realizando a Atualização dos Dados de Categorizacao</t>
  </si>
  <si>
    <t>Executar consulta de clientes - DadosIndentificacao</t>
  </si>
  <si>
    <t>Criar consulta</t>
  </si>
  <si>
    <t>Ajuste Testes Integrados</t>
  </si>
  <si>
    <t>Executar consulta de cliente específico - DadosIndentificacao</t>
  </si>
  <si>
    <t>Criar Consulta</t>
  </si>
  <si>
    <t>Executar consulta de clientes utilizando filtros - DadosIndentificacao</t>
  </si>
  <si>
    <t>Criar consulta com filtros</t>
  </si>
  <si>
    <t>Executar consulta de clientes - DadosLocalizacao</t>
  </si>
  <si>
    <t>DEV - Implementar consulta de dados localização</t>
  </si>
  <si>
    <t>Code Review - Efetuar Code Review da consulta de Dados Localização</t>
  </si>
  <si>
    <t>Ajuste Testes</t>
  </si>
  <si>
    <t xml:space="preserve">Executar consulta de cliente específico - DadosLocalizacao </t>
  </si>
  <si>
    <t>DEV - Implementar consulta de cliente específico</t>
  </si>
  <si>
    <t>Code Review - Efetuar Code Review da consulta específica de Dados Localização</t>
  </si>
  <si>
    <t xml:space="preserve">Executar consulta de clientes utilizando filtros - DadosLocalizacao </t>
  </si>
  <si>
    <t>DEV - Implementar Consulta com filtros</t>
  </si>
  <si>
    <t xml:space="preserve">Executar consulta de clientes - DadosContato </t>
  </si>
  <si>
    <t xml:space="preserve">Executar consulta de cliente específico - DadosContato </t>
  </si>
  <si>
    <t>Criando metodo de consulta específica</t>
  </si>
  <si>
    <t xml:space="preserve">Executar consulta de clientes utilizando filtros - DadosContato </t>
  </si>
  <si>
    <t>Consulta de Clientes Filtrados</t>
  </si>
  <si>
    <t xml:space="preserve">Executar consulta de clientes - DadosCategorizacao </t>
  </si>
  <si>
    <t>Criando a rota de Consulta</t>
  </si>
  <si>
    <t xml:space="preserve">Executar consulta de cliente específico - DadosCategorizacao </t>
  </si>
  <si>
    <t>Criando a Rota de Consulta Especifica</t>
  </si>
  <si>
    <t xml:space="preserve">Executar consulta de clientes utilizando filtros - DadosCategorizacao </t>
  </si>
  <si>
    <t>Consulta de Clientes Filtrados Api Dados Categorizacao</t>
  </si>
  <si>
    <t xml:space="preserve">Executar consulta de clientes - DadosComplementares </t>
  </si>
  <si>
    <t>Criar estrutura para listagem de clientes - Dados Complementares</t>
  </si>
  <si>
    <t xml:space="preserve">Executar consulta de cliente específico - DadosComplementares </t>
  </si>
  <si>
    <t>code review</t>
  </si>
  <si>
    <t xml:space="preserve">Executar consulta de clientes utilizando filtros - DadosComplementares </t>
  </si>
  <si>
    <t>Consulta por Filtros (API Dados Complementares)</t>
  </si>
  <si>
    <t xml:space="preserve">Executar consulta de clientes - DadosFinanceiros </t>
  </si>
  <si>
    <t>Criação da estrutura para consultas de clientes</t>
  </si>
  <si>
    <t xml:space="preserve">Executar consulta de cliente específico - DadosFinanceiros </t>
  </si>
  <si>
    <t>Criação de consultas cliente específico</t>
  </si>
  <si>
    <t xml:space="preserve">Executar consulta de clientes utilizando filtros - DadosFinanceiros </t>
  </si>
  <si>
    <t>Criação estrutura para consultas utilizando filtros</t>
  </si>
  <si>
    <t xml:space="preserve">Executar consulta de clientes - DadosRelacionamento </t>
  </si>
  <si>
    <t>Cria consulta de Listagem de clientes</t>
  </si>
  <si>
    <t xml:space="preserve">Executar consulta de cliente específico - DadosRelacionamento </t>
  </si>
  <si>
    <t>Cria consulta de cliente específico</t>
  </si>
  <si>
    <t>Ajustes de repositório  e Fix</t>
  </si>
  <si>
    <t xml:space="preserve">Executar consulta de clientes utilizando filtros - DadosRelacionamento </t>
  </si>
  <si>
    <t>Adiciona filtros na listagem</t>
  </si>
  <si>
    <t>Refinamentos de filtros e Log</t>
  </si>
  <si>
    <t>Incluir cliente</t>
  </si>
  <si>
    <t>Mautenções na plataforma</t>
  </si>
  <si>
    <t>Débito técnico - SP02</t>
  </si>
  <si>
    <t>Adequar a conexão do Rabbit nos publicadores e consumidores da fila EventLog</t>
  </si>
  <si>
    <t>DadosIdentificação</t>
  </si>
  <si>
    <t>Router</t>
  </si>
  <si>
    <t>Dados contato</t>
  </si>
  <si>
    <t>Dados Relacionamento</t>
  </si>
  <si>
    <t>Atributos</t>
  </si>
  <si>
    <t>Log</t>
  </si>
  <si>
    <t>DadosLocalizacao</t>
  </si>
  <si>
    <t>Assinantes</t>
  </si>
  <si>
    <t>DadosCategorizacao</t>
  </si>
  <si>
    <t>Dados Financeiros</t>
  </si>
  <si>
    <t>Readequação dos microserviços na estrutura de log.</t>
  </si>
  <si>
    <t>Adaptar tabela transitória para Json</t>
  </si>
  <si>
    <t>Adaptar tabela transitória para Json -Code Review</t>
  </si>
  <si>
    <t>Modificar estrutura do processo SSIS - Integração Infobanc</t>
  </si>
  <si>
    <t>Modificar estrutura do processo SSIS - Integração Infobanc -Code Review</t>
  </si>
  <si>
    <t>F6 – Adequação da Chamada do Micro Serviço na Camada do BaaS</t>
  </si>
  <si>
    <t>F6 – Utilização do novo micro serviço dentro do BaaS</t>
  </si>
  <si>
    <t>F6 – Tratativas de retorno negativos</t>
  </si>
  <si>
    <t>Analise/duvidas/entendimento da estória</t>
  </si>
  <si>
    <t>Desenvolvimento de classes e metodos</t>
  </si>
  <si>
    <t>F6 – Validação dos campos necessários para Micro Serviço</t>
  </si>
  <si>
    <t>Analise/duvidas/ entendimento da estória</t>
  </si>
  <si>
    <t>F6 – Criação do Id Transaction (Guid)</t>
  </si>
  <si>
    <t>F6 – Adaptação dos parâmetros de envio para API’s (Guid)</t>
  </si>
  <si>
    <t>F6 – Validação das Chamadas das API’s e Gravação dos LOGs</t>
  </si>
  <si>
    <t>F6 – Criação de Framework de automação para BaaS</t>
  </si>
  <si>
    <t>F6 – Levantamento e desenvolvimento de cenários de testes</t>
  </si>
  <si>
    <t>QA - Levantamento e criação dos cenários de teste  Títulos  - Automação</t>
  </si>
  <si>
    <t>QA - Levantamento e criação dos cenários de teste  Conta Corrente - Automação</t>
  </si>
  <si>
    <t>QA - Levantamento e criação dos cenários de teste  DDA- Automação</t>
  </si>
  <si>
    <t>QA - Levantamento e criação dos cenários de teste  Instruções  - Automação</t>
  </si>
  <si>
    <t>API Estorno</t>
  </si>
  <si>
    <t>F2 – Adequação da API Turbo de Títulos</t>
  </si>
  <si>
    <t>F2 – Após a efetivação do Pagamento Consumir API de geração de controle de estorno</t>
  </si>
  <si>
    <t>Montar classes para chamada da API de estorno</t>
  </si>
  <si>
    <t>Parametrizar no appsettings.json a URL e método da API de estorno</t>
  </si>
  <si>
    <t xml:space="preserve">Atualizar as tabelas de controle (TitulosControle, TitulosEventos e TitulosControleEventos) </t>
  </si>
  <si>
    <t>Desenvolver chamada para a API de estorno passando as informações depagamento.</t>
  </si>
  <si>
    <t>F3 – API de Estorno</t>
  </si>
  <si>
    <t>F3 – Definição dos parâmetros na camada de entrada</t>
  </si>
  <si>
    <t>Criação do endpoint para receber os parâmetros de entrada</t>
  </si>
  <si>
    <t>Criação e configuração do projeto</t>
  </si>
  <si>
    <t>QA - Criação de framework da automação de teste</t>
  </si>
  <si>
    <t>QA - Validação de parametros de entrada da api de estorno. - Manual</t>
  </si>
  <si>
    <t>QA - Validação de parametros de entrada da api de estorno. - Automação</t>
  </si>
  <si>
    <t>F3 – Validação se pagamento já foi estornado</t>
  </si>
  <si>
    <t>Criação dos repositórios</t>
  </si>
  <si>
    <t>Implementação da validação do estorno</t>
  </si>
  <si>
    <t>F3 – Validação se data do pagamento é igual ou superior data da requisição do estorno</t>
  </si>
  <si>
    <t>Implementação da validação da data de pagamento</t>
  </si>
  <si>
    <t>Preparar chamada EntradaMovto</t>
  </si>
  <si>
    <t>Preparar chamada EntradaMovto24x7</t>
  </si>
  <si>
    <t>F3 – Identificar canal de pagamento e preparar dados para estorno</t>
  </si>
  <si>
    <t>Criar chaveamento para EntradaMovto24x7</t>
  </si>
  <si>
    <t>Buscar da tabela de controle o motor de pagamento utilizado</t>
  </si>
  <si>
    <t>Prepara dados para estorno</t>
  </si>
  <si>
    <t>F3 – Chamada do serviço de Estorno – MP</t>
  </si>
  <si>
    <t>Configurar chamada da api do motor de pagamentos</t>
  </si>
  <si>
    <t>Gravar eventos na tabela EstornoControleEventos</t>
  </si>
  <si>
    <t>Ajustar fluxo após retorno da api do motor de pagamentos</t>
  </si>
  <si>
    <t>Salvar protocolo de estorno na tabela EstornoControleEventos</t>
  </si>
  <si>
    <t>F3 – Chamada do serviço de Estorno – ROL</t>
  </si>
  <si>
    <t>Implementação da chamada do serviço de estorno</t>
  </si>
  <si>
    <t>F3 – Validar protocolo de estorno e gravar registros (log)</t>
  </si>
  <si>
    <t>Implementar sucesso da chamada do serviço ROL</t>
  </si>
  <si>
    <t>Implementar exception da chamada do serviço ROL</t>
  </si>
  <si>
    <t>F3 – Chamada do Serviço do EBANK para estorno do pagamento na conta corrente – LD</t>
  </si>
  <si>
    <t>Appsettings.json e configurações para EntradaMovto</t>
  </si>
  <si>
    <t>Criar método de Lançamento Diário</t>
  </si>
  <si>
    <t>F3 – Validar se EBANK gerou protocolo e gravar retorno (log) – LD</t>
  </si>
  <si>
    <t>Validar Retorno</t>
  </si>
  <si>
    <t>Tratar erro com chamada de Estorno Futuro</t>
  </si>
  <si>
    <t>Registrados nas tabelas de controles e eventos.</t>
  </si>
  <si>
    <t>Incluir chamada no fluxo do handler</t>
  </si>
  <si>
    <t>F3 – Chamada do serviço de provisionamento do EBANK – LF</t>
  </si>
  <si>
    <t>Appsettings.json e configurações para  EntradaMovto24x7</t>
  </si>
  <si>
    <t>F3 – Validar serviço de provisionamento do EBANK se gerou protocolo e gravar  Retorno (log) – LF</t>
  </si>
  <si>
    <t>Tratar erro com chamada de outro Estorno Futuro</t>
  </si>
  <si>
    <t>F3 – Gravar registros dos eventos de estorno</t>
  </si>
  <si>
    <t>Implementar fluxo de estorno com gravação da tabela ControleEstornoEventos</t>
  </si>
  <si>
    <t>F3 – Finalizar estorno, preparar JSON</t>
  </si>
  <si>
    <t>QA - Validar Api de estorno - Manual</t>
  </si>
  <si>
    <t>QA - Validar Api de estorno - Automação</t>
  </si>
  <si>
    <t>F3 – Definição dos Logs (rastreio)</t>
  </si>
  <si>
    <t>Analise/entendimento/ requisitos de desenvolvimento</t>
  </si>
  <si>
    <t xml:space="preserve">Criação dos scripts/ Padrão do banco </t>
  </si>
  <si>
    <t>Desenvolvimento das classe Evento, Controle, ControleEvento</t>
  </si>
  <si>
    <t>Desenvolvimento do Repositórios Controle, Eventos, ControleEventos</t>
  </si>
  <si>
    <t>F3 – Criar estrutura de evento adverso (quando Ebank não responder)</t>
  </si>
  <si>
    <t>Adicionar chaveamento no handler</t>
  </si>
  <si>
    <t>Parametrizar no Appsettings.json &amp; Settings.cs</t>
  </si>
  <si>
    <t>F4 – Gerar Controle Estorno</t>
  </si>
  <si>
    <t>F4 – Camada dos parâmetros de entrada (Id_BaaS, TransactionId, Id_Motor, Cod_Pagamento)</t>
  </si>
  <si>
    <t>Criar um método na API para receber os dados de um pagamento para que ele esteja disponível para ser estornado.</t>
  </si>
  <si>
    <t>Inserir novos campos na camada de entrada</t>
  </si>
  <si>
    <t>QA - Validação da Api com a camada de entrada - Manual</t>
  </si>
  <si>
    <t>QA - Validação da Api com a camada de entrada - Automação</t>
  </si>
  <si>
    <t>F4 – Criação do TransactionID (Guid)</t>
  </si>
  <si>
    <t>F4 – Criação do TransactionID (Guid) - Criação de tabelas</t>
  </si>
  <si>
    <t>F4 – Criação do TransactionID (Guid) - Criação de entidades</t>
  </si>
  <si>
    <t>F4 – Criação do TransactionID (Guid) - Criação de Repositórios</t>
  </si>
  <si>
    <t>F4 – Criação do TransactionID (Guid) - Criação de ServiceModel</t>
  </si>
  <si>
    <t>F4 – Criação do TransactionID (Guid) - Criação enum Momento</t>
  </si>
  <si>
    <t>F4 – Criação do TransactionID (Guid) - Analise e entendimento da tarefa</t>
  </si>
  <si>
    <t>F4 – Criação do TransactionID (Guid) - Testes Desenvolvedor</t>
  </si>
  <si>
    <t>F4 – Validar controle duplicado (Id_BaaS, TransactionId)</t>
  </si>
  <si>
    <t>Criar classe de controle de transações para verificação de  duplicação</t>
  </si>
  <si>
    <t>Aplicar tratamento de exceção para garantir o prosseguimento do fluxo</t>
  </si>
  <si>
    <t>Configurar validações nos parametros de entrada</t>
  </si>
  <si>
    <t>F4 – Gravação do registro de evento inicial do Estorno</t>
  </si>
  <si>
    <t>F4 – Gravação do registro de evento inicial do Estorno - Alteração do método</t>
  </si>
  <si>
    <t>F4 – Gravação do registro de evento inicial do Estorno - Testes Desenvolvedor</t>
  </si>
  <si>
    <t>F5 – Ajuste na Camada do BaaS</t>
  </si>
  <si>
    <t>F5 – Criar Chamada da API de Estorno na camada do BaaS</t>
  </si>
  <si>
    <t>Criar endpoint para chamada de estorno no BaaS</t>
  </si>
  <si>
    <t>Adicionar chave do serviço de estorno</t>
  </si>
  <si>
    <t>Criar método para chamar serviço de estorno</t>
  </si>
  <si>
    <t>QA - Validar chamada da api estorno no Baas - manual</t>
  </si>
  <si>
    <t>QA - Validar chamada da api estorno no Baas - Automação</t>
  </si>
  <si>
    <t>F5 – Adicionar permissão para API de Estorno na chave de acesso</t>
  </si>
  <si>
    <t>Criar script de permissao para estorno</t>
  </si>
  <si>
    <t>Vínculo de usuário com a permissão</t>
  </si>
  <si>
    <t>F5 – Validar permissão da API de estorno na chave de acesso</t>
  </si>
  <si>
    <t>Validar se o usuário no BaaS está com permissão para acessar a API de Estorno</t>
  </si>
  <si>
    <t>RND.DashboardCanaisDigitais\BI\Sprint 13</t>
  </si>
  <si>
    <t>QA Tecnico</t>
  </si>
  <si>
    <t>IM - Automatizar a carga da planilha Catalogo Produto para Tabela BQ  IM - Implementar Dataset BQ De para - Produtos Sistemas x ID Catalogo Produtos</t>
  </si>
  <si>
    <t>IM - Automação de carga Base "Rendimento" Tabela "Transacoes" para Stage BQ DM/IM</t>
  </si>
  <si>
    <t>IM - Automação de carga Base "Rendimento" Tabela "Cartoes" para Stage BQ DM/IM</t>
  </si>
  <si>
    <t>IM - Automação de carga Base "Rendimento" Tabela "Tbl_Status_Transacoes" para Stage BQ DM/IM</t>
  </si>
  <si>
    <t>IM - Automação de carga Base "Rendimento" Tabela "TBL_Operadora" para Stage BQ DM/IM</t>
  </si>
  <si>
    <t>IM - Automação de carga Base "Rendimento" Tabela "Tbl_Tipos_Transacoes" para Stage BQ DM/IM</t>
  </si>
  <si>
    <t>IM - Automação de carga Base "Rendimento" Tabela "Transacoes_Aprovacao" para Stage BQ DM/IM</t>
  </si>
  <si>
    <t>IM - Automação de carga Base "Rendimento" Tabela "TBL_LOG_CHAMADAS_ONLINE_TRANSACOES" para Stage BQ DM/IM</t>
  </si>
  <si>
    <t>IM - Automação de carga Base "Rendimento" Tabela "USERS" para Stage BQ DM/IM</t>
  </si>
  <si>
    <t>IM - Automação de carga Base "Rendimento" Tabela "TBL_Pagamento_Contas_IC" para Stage BQ DM/IM</t>
  </si>
  <si>
    <t>IM - Automação de carga Base "Rendimento" Tabela "Cart"Tbl_OperacaoRecargaCelular" para Stage BQ DM/IM</t>
  </si>
  <si>
    <t>IM - Automação de carga Base "Rendimento" Tabela "Tbl_SolicitaTransferenciaBeneficiario" para Stage BQ DM/IM</t>
  </si>
  <si>
    <t>IM - Automação de carga Base "dbRendCadastroDigital" Tabela "Cliente" para Stage BQ DM/IM</t>
  </si>
  <si>
    <t>IM - Automação de carga Base "dbRendCadastroDigital" Tabela "Endereco" para Stage BQ DM/IM</t>
  </si>
  <si>
    <t>IM - Automação de carga Base "dbRendRendimentoOnline" Tabela "cartao.operacoes" para Stage BQ DM/IM</t>
  </si>
  <si>
    <t>IM - Automação de carga Base "dbRendRendimentoOnline" Tabela "financiamento.financiamentos" para Stage BQ DM/IM</t>
  </si>
  <si>
    <t>IM - Automação de carga Base "dbRendRendimentoOnline" Tabela "bludata.Recibos" para Stage BQ DM/IM</t>
  </si>
  <si>
    <t>IM - Automação de carga Base "dbRendRendimentoOnline" Tabela "bludata.RecibosTabelaC" para Stage BQ DM/IM</t>
  </si>
  <si>
    <t>IM - Automação de carga Base "dbRendRendimentoOnline" Tabela "parana.Recibos" para Stage BQ DM/IM</t>
  </si>
  <si>
    <t>IM - Automação de carga Base "dbRendRendimentoOnline" Tabela "bludata.DebitoSC" para Stage BQ DM/IM</t>
  </si>
  <si>
    <t>IM - Automação de carga Base "dbRendRendimentoOnline" Tabela "bludata.MovimentosConvenio" para Stage BQ DM/IM</t>
  </si>
  <si>
    <t>IM - Automação de carga Base "dbRendRendimentoOnline" Tabela "bludata.Gares" para Stage BQ DM/IM</t>
  </si>
  <si>
    <t>IM - Automação de carga Base "dbRendRendimentoOnline" Tabela "bludata.Darfs" para Stage BQ DM/IM</t>
  </si>
  <si>
    <t>IM - Automação de carga Base "dbRendRendimentoOnline" Tabela "bludata.boletos" para Stage BQ DM/IM</t>
  </si>
  <si>
    <t>Criar um Job no HangFire Cop.RippleNet.Servico que acione a API InboundOutbound a cada 30 segundos para obter as taxas de câmbio de compra e venda por moeda e parceiro, vinda da API de Taxas (Sistema MesaCambio).</t>
  </si>
  <si>
    <t xml:space="preserve">Teste do Novo Job </t>
  </si>
  <si>
    <t>Revisões Técnicas (Code Review)</t>
  </si>
  <si>
    <t>Validação e Testes da Alteração de Taxa na tabela HistóricoFXPublisher</t>
  </si>
  <si>
    <t>Testes da Alteração de Taxa na tabela HistóricoFXPublisher</t>
  </si>
  <si>
    <t>Implementar utilização do log do Elmah (ELMAH_Error / Elmah_Log para exceção) e do log dos processos.</t>
  </si>
  <si>
    <t>Testar e validar Implementação para utilização do log do Elmah (ELMAH_Error / Elmah_Log para exceção) e do log dos processos.</t>
  </si>
  <si>
    <t xml:space="preserve">Revisões Técnicas e Build </t>
  </si>
  <si>
    <t>Cerimónias e Reuniões Técnicas</t>
  </si>
  <si>
    <t>Revisões Técnicas e Build</t>
  </si>
  <si>
    <t>Correções e Build</t>
  </si>
  <si>
    <t>Ripple Fase 2 – US017 – Fluxo FX Rates – Alteração da tabela HistoricoFXPublisher – Mudança de regra</t>
  </si>
  <si>
    <t xml:space="preserve">Excluir o campo Metodo da tabela criada na estoria 3938. </t>
  </si>
  <si>
    <t>Alterar o script de criação da tabela para não ter a coluna Método pois ele não será mais utilizado.</t>
  </si>
  <si>
    <t>Testar Fluxo.</t>
  </si>
  <si>
    <t>Alterar mapeamento da tabela no Entity</t>
  </si>
  <si>
    <t>Testar Fluxo Entity</t>
  </si>
  <si>
    <t>Ripple Fase 2 – US018 – Fluxo FX Rates – Criar tabela de Valuta - Mudança de regra</t>
  </si>
  <si>
    <t>Criar tabela no banco e criar script de Create</t>
  </si>
  <si>
    <t>Mapear nova tabela no Entity</t>
  </si>
  <si>
    <t>Teste Fluxo Entity</t>
  </si>
  <si>
    <t>Insert em nova tabela</t>
  </si>
  <si>
    <t>Testar Fluxo da tabela Valuta</t>
  </si>
  <si>
    <t>Ripple Fase 2 – US019 – Fluxo FX Rates – Criar tabela de Tipo de Operação - Mudança de regra</t>
  </si>
  <si>
    <t>Ripple Fase 2 – US020 – Fluxo FX Rates – Criar tabela de parceiro x valuta que opera x tipo operação - Mudança de regra.</t>
  </si>
  <si>
    <t>Ripple Fase 2 – US021 – Fluxo FX Rates – Inclusão de mais um filtro para dados resultantes da API Mesa - Mudança de regra</t>
  </si>
  <si>
    <t>Analise Técnica da Solução</t>
  </si>
  <si>
    <t>Homologado</t>
  </si>
  <si>
    <t>Thu May 14 2020 16:53:13 GMT-0300 (Horário Padrão de Brasília)</t>
  </si>
  <si>
    <t>Mon May 18 2020 14:56:54 GMT-0300 (Horário Padrão de Brasília)</t>
  </si>
  <si>
    <t>SGPC - 805539 - Apresentar Mensagem para Operação de lastro de LCI/LCFG que está sendo Formalizada</t>
  </si>
  <si>
    <t>SGPC - 805539 - Criar menu de Cadastro de Mensagem para Operação com Lastro de LCI/LCFG</t>
  </si>
  <si>
    <t>Criação menu para acesso a nova tela de cadastro</t>
  </si>
  <si>
    <t>Modelo de cadastro de novas mensagens</t>
  </si>
  <si>
    <t>Grid de mensagens contidas</t>
  </si>
  <si>
    <t>Validação do protocolo para novas mensagens</t>
  </si>
  <si>
    <t>SGPC - 805539 - Criar Tela de Cadastro de Mensagem para Operação com Lastro de LCI/LCFG</t>
  </si>
  <si>
    <t>Criação de prototipo de tela!</t>
  </si>
  <si>
    <t>Tue May 19 2020 11:25:49 GMT-0300 (Horário Padrão de Brasília)</t>
  </si>
  <si>
    <t>Construção nova tela</t>
  </si>
  <si>
    <t>Reunião de Analise Técnica</t>
  </si>
  <si>
    <t>Facilitador e Coach (Scrum Master)</t>
  </si>
  <si>
    <t>Sergio Kazumi Takeda &lt;GRUPOBRSA\sergio.takeda.ext&gt;</t>
  </si>
  <si>
    <t>Fazer consulta e mensagens já salas na empresa selecionada</t>
  </si>
  <si>
    <t>Permitir edição e remoção de mensagens anteriores</t>
  </si>
  <si>
    <t>Criar novo modelo de busca para empresas por nome</t>
  </si>
  <si>
    <t>DEV - Ajuste layout tela de cadastro de Segmentos</t>
  </si>
  <si>
    <t>DEV - Ajuste layout tela de cadastro de Convênios</t>
  </si>
  <si>
    <t>DEV - Ajuste layout tela de cadastro de Canal de Processamento</t>
  </si>
  <si>
    <t>QA - Testes manuais das páginas</t>
  </si>
  <si>
    <t>QA - Validação das correções</t>
  </si>
  <si>
    <t>DEV - Correções SOnarQube</t>
  </si>
  <si>
    <t>[GA] Críticas nos campos de Cadastro das Telas de Convênio e Canal de Processamento</t>
  </si>
  <si>
    <t>QA - Testes manuais</t>
  </si>
  <si>
    <t>[MS Convênios] [Homologação] - Incluir FKConvenioCanalProcessamento na Tabela de Convênios e Alterar nos Métodos já Construídos</t>
  </si>
  <si>
    <t>[MS Convênios] [Homologação] - CRUD - Endpoint Convênios</t>
  </si>
  <si>
    <t>Endpoint Exclusão de Convênio</t>
  </si>
  <si>
    <t>[MS Convênios] [Homologação] - [GA] HTML para Cadastro e Edição de Convênios</t>
  </si>
  <si>
    <t>[MS Convênios] [Homologação] - [GA] HTML com Listagem e Filtros de Pesquisa de Convênios e Exclusão</t>
  </si>
  <si>
    <t>QA - Teste manual</t>
  </si>
  <si>
    <t>[MS Convênios] [Homologação] - Validar Dados na Tela de Cadastro de Segmento</t>
  </si>
  <si>
    <t>[MS Convênios] [Homologação] - CRUD - Endpoint Segmentos</t>
  </si>
  <si>
    <t>[MS Convênios] [Homologação] - [GA] HTML para Cadastro e Edição de Segmento</t>
  </si>
  <si>
    <t>[MS Convênios] [Homologação] - [GA] HTML com Listagem e Filtros de Pesquisa se Segmentos e Exclusão</t>
  </si>
  <si>
    <t>[MS Convênios] [Homologação] - CRUD - Endpoint Canais de Processamento</t>
  </si>
  <si>
    <t>DEV - Implementar script de inserção de coluna de canal de processamento</t>
  </si>
  <si>
    <t>DEV - Implementar script de criação de tabela de meio de pagamento</t>
  </si>
  <si>
    <t>DEV - Alterar estrutura de Canal de processamento</t>
  </si>
  <si>
    <t>DEV - Alterar Inserção e atualização de Canal de Processamento</t>
  </si>
  <si>
    <t>CODE REVIEW - Efetuar code Review de alterações de canal processamento</t>
  </si>
  <si>
    <t>[MS Convênios] [Homologação] - Incluir Nova Coluna na Tabela CanalProcessamento</t>
  </si>
  <si>
    <t>[MS Convênios] [Homologação] - [GA] HTML para Cadastro e Edição do Canal de Processamento e Associação do Convênio</t>
  </si>
  <si>
    <t>[MS Convênios] [Homologação] - [GA] HTML com Listagem e Filtros de Pesquisa de Canal de Processamento e Exclusão</t>
  </si>
  <si>
    <t>Endpoint Criação de Canal x Convênio</t>
  </si>
  <si>
    <t>[MS Convênios] [Homologação] - CRUD - Endpoint Canal x Convênio</t>
  </si>
  <si>
    <t>[MS Convênios] [Homologação] - [GA] HTML com Listagem e Filtros de Pesquisa de um Canal de Processamento Associado a um Convênio e Exclusão</t>
  </si>
  <si>
    <t>[Itaú] - Consumir a "API de Movimento" do MS Conta Corrente</t>
  </si>
  <si>
    <t>[Itaú] - Endpoint Lista de Pagamentos</t>
  </si>
  <si>
    <t>DEV - Criar Endpoint de consulta de comprovante de pagamento</t>
  </si>
  <si>
    <t>DEV - Incluir campo de ConsultaBoletoId (Guid) na tabela de PagamentoBoletoConvenio para vincular a consulta ao pagamento</t>
  </si>
  <si>
    <t>[Itaú] - Endpoint Detalhe de Pagamento</t>
  </si>
  <si>
    <t>CODE REVIEW - Inserir novos filtros no endpoint de pagamento sintetico</t>
  </si>
  <si>
    <t>DEV - Inserir novos filtros no endpoint de pagamento sintetico</t>
  </si>
  <si>
    <t>Inserir FK de EmpresaAplicacaoTransacaoId na Tabela de PagamentoBoletoConvenio</t>
  </si>
  <si>
    <t>DEV - Alterar estrutura de PagamentoBoletoConvenio</t>
  </si>
  <si>
    <t>DEV - Alterar CRUD de PagamentoBoletoConvenio</t>
  </si>
  <si>
    <t>DEV - Implementar script de alteração de tabela de PagamentoBoletoConvenio</t>
  </si>
  <si>
    <t>CODE REVIEW - efetuar Code Review de CRUD de PagamentoBoletoConvenio</t>
  </si>
  <si>
    <t>Inserir Colunas EmpresaAplicacaoId e EmpresaAplicacaoNome na Tabela PagamentoSintetico</t>
  </si>
  <si>
    <t>DEV - Alterar estrutura de PagamentoSintetico</t>
  </si>
  <si>
    <t>DEV - Implementar script de alteração de pagamentosintetico</t>
  </si>
  <si>
    <t>DEV - Alterar CRUD de PagamentoSintetico devido a novos parâmetros</t>
  </si>
  <si>
    <t>CODE REVIEW - Efetuar Code Review de nova estrutura de PagamentoSintetico</t>
  </si>
  <si>
    <t>QA - Testes Manuais</t>
  </si>
  <si>
    <t>QA - Testes permissões Convenios</t>
  </si>
  <si>
    <t>QA - Testes permissões Canal Processamento</t>
  </si>
  <si>
    <t>QA - Testes permissões Segmentos</t>
  </si>
  <si>
    <t>DEV - Criando Permissões corretas para a tela de Canal de Processamento</t>
  </si>
  <si>
    <t>DEV - Implementar estrutura para retorno de conciliações</t>
  </si>
  <si>
    <t>DEV - Implementar handle do Bancoob para conciliações</t>
  </si>
  <si>
    <t>[Itaú] - EndPoint Repasse</t>
  </si>
  <si>
    <t>[MS Convênios] [Homologação] - Replicar Agências</t>
  </si>
  <si>
    <t>[MS Convênios] [Homologação] - Replicar Bancos</t>
  </si>
  <si>
    <t>[MS Convênios] [Homologação] - Replicar Contas</t>
  </si>
  <si>
    <t>[MS Convênios] [Homologação] - Replicar Clientes</t>
  </si>
  <si>
    <t>[MS Convênios] [Homologação] - Replicar Titulares</t>
  </si>
  <si>
    <t>[MS Convênios] [Homologação] - Replicar Feriados</t>
  </si>
  <si>
    <t>[MS Convênios] [Homologação] - Replicar Provedor</t>
  </si>
  <si>
    <t>QA - Teste Replicação empresas</t>
  </si>
  <si>
    <t>[MS Convênios] [Homologação] - Replicar Empresa</t>
  </si>
  <si>
    <t>[MS Convênios] [Homologação] - Resetar NSU</t>
  </si>
  <si>
    <t>Validar o Campo CodigoTransacaoCliente nos Pagamentos</t>
  </si>
  <si>
    <t>DEV - Implementar consulta de validação de CodigoClienteTransacao</t>
  </si>
  <si>
    <t>Code Review - Validação de Código transação Cliente</t>
  </si>
  <si>
    <t>Wed May 20 2020 16:21:23 GMT-0300 (Horário Padrão de Brasília)</t>
  </si>
  <si>
    <t>Thu May 21 2020 10:30:15 GMT-0300 (Horário Padrão de Brasília)</t>
  </si>
  <si>
    <t>Reuniao de Entrega, analise de impacto, metodo a seguir para a demanda</t>
  </si>
  <si>
    <t>Thu May 21 2020 11:10:03 GMT-0300 (Horário Padrão de Brasília)</t>
  </si>
  <si>
    <t>Fri May 15 2020 10:00:57 GMT-0300 (Horário Padrão de Brasília)</t>
  </si>
  <si>
    <t>Fri May 15 2020 10:00:51 GMT-0300 (Horário Padrão de Brasília)</t>
  </si>
  <si>
    <t>Fri May 15 2020 10:00:54 GMT-0300 (Horário Padrão de Brasília)</t>
  </si>
  <si>
    <t>Fri May 15 2020 10:00:48 GMT-0300 (Horário Padrão de Brasília)</t>
  </si>
  <si>
    <t>Fri May 15 2020 09:59:01 GMT-0300 (Horário Padrão de Brasília)</t>
  </si>
  <si>
    <t>Pacote Liberado</t>
  </si>
  <si>
    <t>Mon May 18 2020 12:22:11 GMT-0300 (Horário Padrão de Brasília)</t>
  </si>
  <si>
    <t>[CBP] Incluir campo na página dos parametros do apresentante</t>
  </si>
  <si>
    <t>Mon May 18 2020 15:34:38 GMT-0300 (Horário Padrão de Brasília)</t>
  </si>
  <si>
    <t>Testar e validar</t>
  </si>
  <si>
    <t>Tue May 19 2020 16:25:55 GMT-0300 (Horário Padrão de Brasília)</t>
  </si>
  <si>
    <t>[CBP] Incluir campo na API dos parametros do apresentante</t>
  </si>
  <si>
    <t>Tue May 19 2020 16:25:44 GMT-0300 (Horário Padrão de Brasília)</t>
  </si>
  <si>
    <t>[CPB] Alterar tabela de parâmetros do apresentante</t>
  </si>
  <si>
    <t>Fri May 15 2020 11:20:33 GMT-0300 (Horário Padrão de Brasília)</t>
  </si>
  <si>
    <t>[Portal de Câmbio] Aplicação do campo novo do CSS na tela de simulador de envio de remessa</t>
  </si>
  <si>
    <t>FT017 - Cadastro de Apresentantes</t>
  </si>
  <si>
    <t>WHITE LABEL - US039 - Alterar cadastro de apresentante</t>
  </si>
  <si>
    <t>FT018 - Relatório de comissionamento</t>
  </si>
  <si>
    <t>WHITE LABEL - US040 - Ajustar cálculo de relatório de comissionamento</t>
  </si>
  <si>
    <t>WHITE LABEL - US041 - Alterar email de comissionamento</t>
  </si>
  <si>
    <t>Criar método para chamar api Saldo Provisionado</t>
  </si>
  <si>
    <t>Modificar rotina de pegar título para chamar saldo provisionado</t>
  </si>
  <si>
    <t>F6 – Criação do Id Transaction (Guid) - Analise</t>
  </si>
  <si>
    <t>F6 – Criação do Id Transaction (Guid) - Tabelas e Cargas</t>
  </si>
  <si>
    <t>F6 – Criação do Id Transaction (Guid) - Criação Entidades</t>
  </si>
  <si>
    <t>F6 – Criação do Id Transaction (Guid) - Criação Repositorios e ServiceModels</t>
  </si>
  <si>
    <t>F6 – Criação do Id Transaction (Guid) - Testes Desenvolvedor</t>
  </si>
  <si>
    <t>F6 - Configuração ambiente Visual Studio - .net 4.6.2 e 4.7</t>
  </si>
  <si>
    <t>Alteração no parâmetros de envios</t>
  </si>
  <si>
    <t>Testar passagem do Guid nos 3 serviços</t>
  </si>
  <si>
    <t>F6 - Validacao das Chamadas das API's e Gravação dos LOGS - Fluxos Levantamento</t>
  </si>
  <si>
    <t>F6 – Validação das Chamadas das API’s e Gravação dos LOGs - Alteração Metodos</t>
  </si>
  <si>
    <t>F6 – Adequação da API Turbo de Tributos na camada no BaaS</t>
  </si>
  <si>
    <t>Ajuste na validação de estorno</t>
  </si>
  <si>
    <t>Testes do fluxo com estorno do motor de pagamento</t>
  </si>
  <si>
    <t>Gravação do objeto de retorno do  Motor de Pagamento</t>
  </si>
  <si>
    <t>Criar chave no appsettings com id do evento final do fluxo</t>
  </si>
  <si>
    <t>Preparar Json de retorno</t>
  </si>
  <si>
    <t>Criação da estrutura adversa para o Ebank não respondendo</t>
  </si>
  <si>
    <t>Adicionar o campo NSU tabela de controle</t>
  </si>
  <si>
    <t>COP.BCC</t>
  </si>
  <si>
    <t>Verificar atributos disponíveis para o assinante no evento de consulta solicitado -</t>
  </si>
  <si>
    <t>Ajustes de assinantes</t>
  </si>
  <si>
    <t>Criação de Handler para validação na Api Assinantes</t>
  </si>
  <si>
    <t>Criação da controller</t>
  </si>
  <si>
    <t>Criar consulta nos microserviços por array de atributo</t>
  </si>
  <si>
    <t>Saga log independente</t>
  </si>
  <si>
    <t>Desenvolver método de consolidação dos dados para registro único</t>
  </si>
  <si>
    <t xml:space="preserve">Solicitar consulta de dados de clientes geral através de filtros sem UUID - </t>
  </si>
  <si>
    <t>COP.BCC\Release 4 - Convivência com legados</t>
  </si>
  <si>
    <t>Carga Tabela Convivencia.Tradutor - Code Review</t>
  </si>
  <si>
    <t>MS Tradutor - Traduzir os campos em atributos</t>
  </si>
  <si>
    <t>Implementar estrutura de filtros para alteração de estrutura</t>
  </si>
  <si>
    <t>Implementar consulta de acordo com filtros enviados</t>
  </si>
  <si>
    <t>CODE REVIEW - Efetuar code review de consulta no endpoint tradutor</t>
  </si>
  <si>
    <t>Estrutura API Integrador</t>
  </si>
  <si>
    <t>Criar estrutura da API de Integrador</t>
  </si>
  <si>
    <t>Fluxo de Integração de registros - Etapa 1 - Tradução de campos</t>
  </si>
  <si>
    <t>Criação do Projeto COP.BCC.Integrador</t>
  </si>
  <si>
    <t>Code review  #4884</t>
  </si>
  <si>
    <t>Projeto COP.BCC.Integrador - Criação do endpoint para captura dos atributos na(s) tabela(s) staging</t>
  </si>
  <si>
    <t>Criaçãoo da Consulta de Dados da tabela Staging e montagem do objeto para etapa 2</t>
  </si>
  <si>
    <t>Teste Integrado</t>
  </si>
  <si>
    <t xml:space="preserve">Alinhamento entre Integrador Service e as demais etapas do Integrador </t>
  </si>
  <si>
    <t>Fluxo de Integração de registros - Etapa 3 - Identificar coleção de dados dos atributos</t>
  </si>
  <si>
    <t>DEV - Implementar estrutura de integração de registros</t>
  </si>
  <si>
    <t>Fluxo de Integração de registros - Etapa 2 - Unificação de registros</t>
  </si>
  <si>
    <t>Consulta em DadosIdentificacao por CPF</t>
  </si>
  <si>
    <t>Fluxo de Integração de registros - Etapa 4 - Persistência</t>
  </si>
  <si>
    <t>Desenvolvimento das chamadas para os serviços de cliente</t>
  </si>
  <si>
    <t>Criação da estrutura para chamada de MS</t>
  </si>
  <si>
    <t>MS Integrador - Criar tarefa em segundo plano</t>
  </si>
  <si>
    <t>Criar disparo continuo do background service</t>
  </si>
  <si>
    <t>Criar rotina de consulta das tabelas do prefixo  Staging_</t>
  </si>
  <si>
    <t>Criação do Installer do serviço e testes de execução</t>
  </si>
  <si>
    <t>Criar JOB DTS sobre para unificação de registros Infobank</t>
  </si>
  <si>
    <t>Avaliacao de processos</t>
  </si>
  <si>
    <t>Alinhamento e instalação do SSIS</t>
  </si>
  <si>
    <t>Desenvolvimento SSIS para Unificacao da Tabela Dbo.pessoas</t>
  </si>
  <si>
    <t>COP.BCC\Release 5 - Portal Administrativo</t>
  </si>
  <si>
    <t>COP.BCC\Release 5 - Portal Administrativo\SP12 - Serviços ao portal administrativo</t>
  </si>
  <si>
    <t>COP.BCC\Release 5 - Portal Administrativo\SP13 - Notificações e fluxo de autorização do portal</t>
  </si>
  <si>
    <t>Montagem da proposta</t>
  </si>
  <si>
    <t>Revisão e apresentação interna</t>
  </si>
  <si>
    <t>Apresentação à Samila</t>
  </si>
  <si>
    <t>DEV - Alterar estrutura de LOG</t>
  </si>
  <si>
    <t>Code Review - Efetuar Code Review da consulta com filtros de Dados Localização</t>
  </si>
  <si>
    <t>Adaptações no curso das funcionalidades - Release1</t>
  </si>
  <si>
    <t>Readequar estrutura das tabelas de domínio cliente - DadosIdentificacao</t>
  </si>
  <si>
    <t>Readequar Estrutura Dados_Identificacao</t>
  </si>
  <si>
    <t>Readequar estrutura das tabelas de domínio cliente - DadosContato</t>
  </si>
  <si>
    <t>Readequar Estrutura Dados_Contato</t>
  </si>
  <si>
    <t>Readequar estrutura das tabelas de domínio cliente - DadosLocalizacao</t>
  </si>
  <si>
    <t>Readequar Estrutura Dados_Localização</t>
  </si>
  <si>
    <t>Readequar estrutura das tabelas de domínio cliente - DadosRelacionamento</t>
  </si>
  <si>
    <t>Readequar Estrutura Dados_Relacionamento</t>
  </si>
  <si>
    <t>Readequar estrutura das tabelas de domínio cliente - DadosCategorizacao</t>
  </si>
  <si>
    <t>Readequar Estrutura Dados_Categorizacao</t>
  </si>
  <si>
    <t>Review</t>
  </si>
  <si>
    <t>Readequar estrutura das tabelas de domínio cliente - DadosFinanceiros</t>
  </si>
  <si>
    <t>Readequar Estrutura Dados_Financeiros</t>
  </si>
  <si>
    <t>Readequar estrutura das tabelas de domínio cliente - DadosComplementares</t>
  </si>
  <si>
    <t>Readequar Estrutura Dados_Complementares</t>
  </si>
  <si>
    <t>Code Review tabelas</t>
  </si>
  <si>
    <t>Readequar estrutura do MS DadosContato</t>
  </si>
  <si>
    <t>Readequação do MS</t>
  </si>
  <si>
    <t>AJuste teste integrado</t>
  </si>
  <si>
    <t>Ajustes testes integrado</t>
  </si>
  <si>
    <t>Ajustes apos testes</t>
  </si>
  <si>
    <t>Readequar estrutura do MS DadosIdentificacao</t>
  </si>
  <si>
    <t>Ricardo Henrique Goncalves Vilarim &lt;GRUPOBRSA\ricardo.vilarim.ext&gt;</t>
  </si>
  <si>
    <t>Readequação do MS DadosIdentificacao</t>
  </si>
  <si>
    <t>Readequação do MS - Teste Integrado</t>
  </si>
  <si>
    <t>Readequação do MS - Code Review</t>
  </si>
  <si>
    <t>Acompanhamento</t>
  </si>
  <si>
    <t>Ajustar Teste Integrado</t>
  </si>
  <si>
    <t>Readequar estrutura do MS DadosFinanceiros</t>
  </si>
  <si>
    <t>Readequar estrutura do MS DadosFinanceiros - Code Review</t>
  </si>
  <si>
    <t>Ajuste Teste Integrado</t>
  </si>
  <si>
    <t>Ajustes testes integrados</t>
  </si>
  <si>
    <t>Readequar estrutura do MS DadosRelacionamento</t>
  </si>
  <si>
    <t>Readequação dos testes unitários</t>
  </si>
  <si>
    <t>Ajustes de testes integrados</t>
  </si>
  <si>
    <t>Readequar estrutura do MS DadosComplementares</t>
  </si>
  <si>
    <t>Readequar estrutura do MS DadosComplementares - Code Review</t>
  </si>
  <si>
    <t>Readequar estrutura do MS DadosComplementares - Teste Integrado</t>
  </si>
  <si>
    <t>Readequar estrutura do MS DadosLocalizacao</t>
  </si>
  <si>
    <t>Readequar Estrutura do MS DadosLocalizacao</t>
  </si>
  <si>
    <t>Readequar Estrutura do MS DadosLocalizacao - Code Review</t>
  </si>
  <si>
    <t>Readequar Estrutura do MS DadosLocalizacao - Teste Integrado</t>
  </si>
  <si>
    <t>Readequar estrutura do MS DadosCategorizacao</t>
  </si>
  <si>
    <t>Atividades de apoio na configuração dos ambientes</t>
  </si>
  <si>
    <t>Suporte à virada dos ambientes</t>
  </si>
  <si>
    <t>Adequação dos MS para SonarCube - MS DadosIdentificacao</t>
  </si>
  <si>
    <t>Aplicando Correções SonarQube</t>
  </si>
  <si>
    <t>Adequação dos MS para SonarCube - MS DadosContato</t>
  </si>
  <si>
    <t>Aplicando Correções Sonar Qube</t>
  </si>
  <si>
    <t>Adequação dos MS para SonarCube - MS DadosLocalizacao</t>
  </si>
  <si>
    <t>Adequação dos MS para SonarCube - MS Atributos</t>
  </si>
  <si>
    <t>Adequação dos MS para SonarCube - MS DadosComplementares</t>
  </si>
  <si>
    <t>Adequação dos MS para SonarCube - MS Dominio</t>
  </si>
  <si>
    <t>Reunião Técnica para Aplicação do Sonar</t>
  </si>
  <si>
    <t>Adequação dos MS para SonarCube - MS Assinantes</t>
  </si>
  <si>
    <t>AjusteTestes</t>
  </si>
  <si>
    <t>Aplicando correções Sonar Qube</t>
  </si>
  <si>
    <t>Adequação dos MS para SonarCube - MS DadosFinanceiros</t>
  </si>
  <si>
    <t>Sonar</t>
  </si>
  <si>
    <t>Adequação dos MS para SonarCube - MS DadosCategorizacao</t>
  </si>
  <si>
    <t>Adequação dos MS para SonarCube - MS DadosRelacionamento</t>
  </si>
  <si>
    <t>Adequações</t>
  </si>
  <si>
    <t>Adequação dos MS para SonarCube - MS Integrador</t>
  </si>
  <si>
    <t>Adequação dos MS para SonarCube - MS Enriquecimento</t>
  </si>
  <si>
    <t>Adequação dos MS para SonarCube - MS Higienizacao</t>
  </si>
  <si>
    <t>Adequação dos MS para SonarCube - MS Log</t>
  </si>
  <si>
    <t>Adequação dos MS para SonarCube - MS Router</t>
  </si>
  <si>
    <t>Adequação dos MS para SonarCube - MS Tradutor</t>
  </si>
  <si>
    <t>Adequação dos MS para SonarCube - MS BCCSagaEC</t>
  </si>
  <si>
    <t>POC - Teste REDIS sem persistência de dados</t>
  </si>
  <si>
    <t>Estudo Redis - Nivelamento</t>
  </si>
  <si>
    <t>POC - Redis in Memory</t>
  </si>
  <si>
    <t>POCRedis in Memory - parte 2</t>
  </si>
  <si>
    <t>POC - SQLLite In Process</t>
  </si>
  <si>
    <t>Grooming sobre cache previsto na Saga</t>
  </si>
  <si>
    <t>POC - SQLLite In Process - parte 2</t>
  </si>
  <si>
    <t>Contagem de ID</t>
  </si>
  <si>
    <t>Mapear nova tabela no Entity/Dapper</t>
  </si>
  <si>
    <t>Teste Fluxo Entity/Dapper</t>
  </si>
  <si>
    <t>Testar Fluxo da Tabela TipoOperacao</t>
  </si>
  <si>
    <t>Mapear nova tabela no Entity (Consulta)</t>
  </si>
  <si>
    <t>Teste Completo Fluxo Entity/Dapper</t>
  </si>
  <si>
    <t>Insert na Tabela com valores especificados</t>
  </si>
  <si>
    <t>Teste no fluxo da tabela criada e inserção</t>
  </si>
  <si>
    <t>Filtro criado conforme solicitado</t>
  </si>
  <si>
    <t>Criação de Filtro conforme solicitado.</t>
  </si>
  <si>
    <t>Testes completos da Tarefa</t>
  </si>
  <si>
    <t xml:space="preserve">Tratamento Bad Request </t>
  </si>
  <si>
    <t>Ripple Fase 2 – US009 - Fluxo Pre Founding Wire – Criar uma tarefa no HangFire Cop.RippleNet.Servico para a carga na Ripple dos créditos lançados pelo usuário no Remittance</t>
  </si>
  <si>
    <t>Ripple Fase 2 – US010 - Fluxo Pre Founding Wire – Criar um parâmetro de tempo de execução (Em segundos)  – HF RippleNet</t>
  </si>
  <si>
    <t>Criação de um script para a inclusão de um parâmetro.</t>
  </si>
  <si>
    <t>Ripple Fase 2 – US011 - Fluxo Pre Founding Wire – Criar uma tabela na base Remitance para controle dos créditos migrados para a base da Ripple.</t>
  </si>
  <si>
    <t>Criar Tabela na Base de dados</t>
  </si>
  <si>
    <t>Gerar Script sql de criação</t>
  </si>
  <si>
    <t>Mapear Fluxo Dapper / Entity</t>
  </si>
  <si>
    <t>Testes do fluxo completo</t>
  </si>
  <si>
    <t>Ripple Fase 2 – US012 - Fluxo Pre Founding Wire – Criar um método na API Remittance para ler os créditos lançados para os parceiros e entregar para o Hangfire Cop.InboundOutbound.Servico.</t>
  </si>
  <si>
    <t>Ripple Fase 2 – US013 - Fluxo Pre Founding Wire – Criar uma tarefa no Hangfire Cop.InboundOutBound.Servico para receber os dados de crédito da API Remittance e entregar na API InboundOutBound.</t>
  </si>
  <si>
    <t>Ripple Fase 2 – US014 - Fluxo Pre Founding Wire – Criar um método na API InboundOutBound entregar para o hangfire Cop.RippleNet.servico e gravar o response</t>
  </si>
  <si>
    <t>Ripple Fase 2 – US015 - Fluxo Pre Founding Wire – Criar uma tabela para guardar os dados que serão entregues para a Ripple e confirmação do crédito realizado</t>
  </si>
  <si>
    <t>Ripple Fase 2 – US016 - Fluxo Pre Founding Wire – Implementar utilização do log do Elmah (ELMAH_Error / Elmah_Log para exceção) e tabela de log da rotina.</t>
  </si>
  <si>
    <t>Ripple Fase 2 – US023 - Fluxo Pre Founding Wire – Criar uma trigger para replicar os dados da tabela de créditos para a tabela que conterá os dados a serem enviados para a API InboundOutBound.</t>
  </si>
  <si>
    <t>Ripple Fase 2 – US022 - Fluxo Pre Founding Wire – Criar um método na API InboundOutBound para receber os dados de crédito do Hangfire Cop.InboundOutbound.Servico</t>
  </si>
  <si>
    <t>Ripple Fase 2 – US024 - Fluxo Pre Founding Wire – Criar um parâmetro de tempo de execução (Em segundos) – HF InboundOutBound.</t>
  </si>
  <si>
    <t>Ripple Fase 2 – US025 - Fluxo Pre Founding Wire – Criar um parâmetro para liga/desliga do job – HF Ripple.</t>
  </si>
  <si>
    <t>Ripple Fase 2 – US026 - Fluxo Pre Founding Wire – Criar um parâmetro para liga/desliga do job – HF InboundOutBound.</t>
  </si>
  <si>
    <t>774908 - Projeto Ripple - Fase 2 - Branches/Pacotes - Sprint 3</t>
  </si>
  <si>
    <t>Ripple Fase 2 – US027 - Fluxo FX Rates Publisher – Criar um parâmetro para liga/desliga do job – HF Ripple.</t>
  </si>
  <si>
    <t>Ripple Fase 2 – US028 - Fluxo FX Rates Publisher – Alterar a rotina Job - FX Rates Publisher para ser ligado / desligado através de um parâmetro</t>
  </si>
  <si>
    <t>Em GC</t>
  </si>
  <si>
    <t>(Bug Técnico) Com a API InboundOutBound  desligada, o serviço continuou fazendo lock na Ripple</t>
  </si>
  <si>
    <t>(Bug Técnico) Refatorando para enviar resposta de Sucesso ou erro para o Ripple</t>
  </si>
  <si>
    <t>Criação de uma trigger para replicar os dados da tabela de créditos para a tabela que conterá os dados a serem enviados para a API InboundOutBound.</t>
  </si>
  <si>
    <t>Teste do Fluxo da Trigger Criada</t>
  </si>
  <si>
    <t>762573 - Erro ao cadastrar pendências selecionada - Bug Técnico</t>
  </si>
  <si>
    <t>Tue May 26 2020 20:09:46 GMT-0300 (Horário Padrão de Brasília)</t>
  </si>
  <si>
    <t>762573 - Bug de Negócio</t>
  </si>
  <si>
    <t>Tue May 26 2020 20:09:48 GMT-0300 (Horário Padrão de Brasília)</t>
  </si>
  <si>
    <t>Wed May 27 2020 10:36:12 GMT-0300 (Horário Padrão de Brasília)</t>
  </si>
  <si>
    <t>Wed May 27 2020 11:35:49 GMT-0300 (Horário Padrão de Brasília)</t>
  </si>
  <si>
    <t>Mon May 25 2020 15:22:08 GMT-0300 (Horário Padrão de Brasília)</t>
  </si>
  <si>
    <t>Mon May 25 2020 10:37:35 GMT-0300 (Horário Padrão de Brasília)</t>
  </si>
  <si>
    <t>Wed May 27 2020 10:36:29 GMT-0300 (Horário Padrão de Brasília)</t>
  </si>
  <si>
    <t>[DEV] - Tratamento do BUG 9546</t>
  </si>
  <si>
    <t>[DEV] - Tratamento do BUG 9546 - Part2</t>
  </si>
  <si>
    <t>[Itaú] - [Worker] - Pagamento Sintético</t>
  </si>
  <si>
    <t xml:space="preserve">[MS Convênios] [Homologação] - Criar Pagamento </t>
  </si>
  <si>
    <t>DEV - Implementar consulta de pagamentosintetico por convenio e datamovimento</t>
  </si>
  <si>
    <t>DEV - Implementar insert de URL de endpoint no GA</t>
  </si>
  <si>
    <t>DEV - Implementar handler de conciliações</t>
  </si>
  <si>
    <t>DEV - Alterar regra de conciliações devido a validação de convênios</t>
  </si>
  <si>
    <t>CODE REVIEW - Efetuar code review do processo de conciliações</t>
  </si>
  <si>
    <t>Implementar consulta de pagamentoboletoid que não foram efetuados os repasses ainda.</t>
  </si>
  <si>
    <t>Implementar consulta de repasses com pagamentoboletoid para saber quais já foram conciliados.</t>
  </si>
  <si>
    <t>Alterar consulta de conciliação para retornar valor pendente de repasse</t>
  </si>
  <si>
    <t>[GA] HTML - Incluir tela de Conciliação</t>
  </si>
  <si>
    <t>Perciliana Aparecida de Oliveira &lt;GRUPOBRSA\perci.oliveira.ext&gt;</t>
  </si>
  <si>
    <t>[GA] HTML - Incluir Tela de Gestão de Repasse</t>
  </si>
  <si>
    <t>[GA] HTML Gerar Janela Detalhes dos Pagamentos Conciliados</t>
  </si>
  <si>
    <t>Exportar Dados dos Detalhes dos Pagamentos Conciliados em Excel</t>
  </si>
  <si>
    <t>DEV - Implementar estrutura de endpoint de repasse e método POST</t>
  </si>
  <si>
    <t>[DEV] - Criar script de tabela de repasse</t>
  </si>
  <si>
    <t>[DEV] - Criar tabela de vinculo do repasse com os Pagamentos</t>
  </si>
  <si>
    <t>[DEV] - Criar script e tabela de Status de Repasse</t>
  </si>
  <si>
    <t>DEV - Implementar endpoint de repasse método PUT - atualizar o Repasse</t>
  </si>
  <si>
    <t>DEV - Implementar endpoint de repasse método DELETE - Cancelar um repasse</t>
  </si>
  <si>
    <t>[Itaú] - Endpoint de Conciliação de Pagamentos Bancoob x Banco Rendimento</t>
  </si>
  <si>
    <t>MS Convênios | Pagamento via Arquivo</t>
  </si>
  <si>
    <t>MS Convênios | Repasses</t>
  </si>
  <si>
    <t>Endpoint Criação de Repasse</t>
  </si>
  <si>
    <t>Endpoint Repasse - [Melhoria]</t>
  </si>
  <si>
    <t>[DEV] - Endpoint Repasse - Melhorias</t>
  </si>
  <si>
    <t>Endpoint Listar Repasse</t>
  </si>
  <si>
    <t>US Endpoint Consultar Repasse</t>
  </si>
  <si>
    <t>Endpoint Cancelar Repasse</t>
  </si>
  <si>
    <t>[DEV] - Inclusão de novos campos</t>
  </si>
  <si>
    <t>Endpoint Efetivar Repasse</t>
  </si>
  <si>
    <t>Fri May 22 2020 12:51:50 GMT-0300 (Horário Padrão de Brasília)</t>
  </si>
  <si>
    <t>Mon May 25 2020 16:52:20 GMT-0300 (Horário Padrão de Brasília)</t>
  </si>
  <si>
    <t>Mon May 25 2020 16:50:21 GMT-0300 (Horário Padrão de Brasília)</t>
  </si>
  <si>
    <t>Fri May 22 2020 12:52:13 GMT-0300 (Horário Padrão de Brasília)</t>
  </si>
  <si>
    <t>Fri May 22 2020 12:59:30 GMT-0300 (Horário Padrão de Brasília)</t>
  </si>
  <si>
    <t>Mon May 25 2020 16:51:13 GMT-0300 (Horário Padrão de Brasília)</t>
  </si>
  <si>
    <t>Mon May 25 2020 16:50:23 GMT-0300 (Horário Padrão de Brasília)</t>
  </si>
  <si>
    <t>Mon May 25 2020 16:50:54 GMT-0300 (Horário Padrão de Brasília)</t>
  </si>
  <si>
    <t>Fri May 22 2020 16:41:49 GMT-0300 (Horário Padrão de Brasília)</t>
  </si>
  <si>
    <t>Fri May 22 2020 16:41:51 GMT-0300 (Horário Padrão de Brasília)</t>
  </si>
  <si>
    <t>Fri May 22 2020 16:41:54 GMT-0300 (Horário Padrão de Brasília)</t>
  </si>
  <si>
    <t>WHITE LABEL - EP007 - Ajustar a identidade visual</t>
  </si>
  <si>
    <t>Fri May 22 2020 16:41:28 GMT-0300 (Horário Padrão de Brasília)</t>
  </si>
  <si>
    <t>WHITE LABEL - EP011 - Ajustar termos  e contratos do cliente</t>
  </si>
  <si>
    <t>Thu May 28 2020 10:05:18 GMT-0300 (Horário Padrão de Brasília)</t>
  </si>
  <si>
    <t>Thu May 28 2020 10:05:00 GMT-0300 (Horário Padrão de Brasília)</t>
  </si>
  <si>
    <t>Thu May 28 2020 10:05:15 GMT-0300 (Horário Padrão de Brasília)</t>
  </si>
  <si>
    <t>Thu May 28 2020 10:05:21 GMT-0300 (Horário Padrão de Brasília)</t>
  </si>
  <si>
    <t>Thu May 28 2020 10:05:14 GMT-0300 (Horário Padrão de Brasília)</t>
  </si>
  <si>
    <t>Thu May 28 2020 10:05:22 GMT-0300 (Horário Padrão de Brasília)</t>
  </si>
  <si>
    <t>Thu May 28 2020 10:05:19 GMT-0300 (Horário Padrão de Brasília)</t>
  </si>
  <si>
    <t>Thu May 28 2020 10:04:58 GMT-0300 (Horário Padrão de Brasília)</t>
  </si>
  <si>
    <t>Thu May 28 2020 10:05:16 GMT-0300 (Horário Padrão de Brasília)</t>
  </si>
  <si>
    <t>Thu May 28 2020 10:04:56 GMT-0300 (Horário Padrão de Brasília)</t>
  </si>
  <si>
    <t>Thu May 28 2020 10:05:05 GMT-0300 (Horário Padrão de Brasília)</t>
  </si>
  <si>
    <t>Thu May 28 2020 10:05:06 GMT-0300 (Horário Padrão de Brasília)</t>
  </si>
  <si>
    <t>Thu May 28 2020 10:05:08 GMT-0300 (Horário Padrão de Brasília)</t>
  </si>
  <si>
    <t>Thu May 28 2020 10:04:55 GMT-0300 (Horário Padrão de Brasília)</t>
  </si>
  <si>
    <t>Thu May 28 2020 10:05:10 GMT-0300 (Horário Padrão de Brasília)</t>
  </si>
  <si>
    <t>Thu May 28 2020 10:05:03 GMT-0300 (Horário Padrão de Brasília)</t>
  </si>
  <si>
    <t>Thu May 28 2020 10:05:11 GMT-0300 (Horário Padrão de Brasília)</t>
  </si>
  <si>
    <t>Thu May 28 2020 10:04:50 GMT-0300 (Horário Padrão de Brasília)</t>
  </si>
  <si>
    <t>COP.BCC\Release 1 - Estrutura básica da plataforma\Setup BCC</t>
  </si>
  <si>
    <t>COP.BCC\Release 1 - Estrutura básica da plataforma\SP01 - Infraestrutura dos serviços</t>
  </si>
  <si>
    <t>COP.BCC\Release 2 - Liberação da consulta de clientes</t>
  </si>
  <si>
    <t>COP.BCC\Release 1 - Estrutura básica da plataforma\SP03 - Habilitação do núcleo da plataforma</t>
  </si>
  <si>
    <t>Processo de integração e transformação do dado</t>
  </si>
  <si>
    <t>COP.BCC\Release 3 - Liberação da inclusão e atualização de clientes</t>
  </si>
  <si>
    <t>COP.BCC\Release 1 - Estrutura básica da plataforma\SP04 - Sincronismo Infobanc Rendimento e Agillitas</t>
  </si>
  <si>
    <t>COP.BCC\Release 1 - Estrutura básica da plataforma\SP02 - Adaptações para comunicação assíncrona</t>
  </si>
  <si>
    <t>COP.BCC\Release 1 - Estrutura básica da plataforma</t>
  </si>
  <si>
    <t>DEV - efetuar validação de chamadas entre serviços do processo de integração</t>
  </si>
  <si>
    <t>CODE REVIEW - Efetuar code review de funcionalidade</t>
  </si>
  <si>
    <t>testes vinicius</t>
  </si>
  <si>
    <t>Unificação e envio para próximo estágio</t>
  </si>
  <si>
    <t>Testes e ajustes</t>
  </si>
  <si>
    <t>Testes vinicius</t>
  </si>
  <si>
    <t>Convivência - Integrações com fontes de dados</t>
  </si>
  <si>
    <t>Iniciar integração dos dados pela staging - modelo vertical</t>
  </si>
  <si>
    <t>Inserir registros na staging que vieram através de mensageria</t>
  </si>
  <si>
    <t>COP.BCC\Release 2 - Liberação da consulta de clientes\SP06 - Segregar visualização dos dados conforme permissões dos consumidores</t>
  </si>
  <si>
    <t>Estruturação Pacote SSIS</t>
  </si>
  <si>
    <t>Configurações Sensedia</t>
  </si>
  <si>
    <t>Criar / adaptar a estrutura da API de eventos</t>
  </si>
  <si>
    <t>COP.BCC\Release 2 - Liberação da consulta de clientes\SP05 - Estrutura do workflow da plataforma</t>
  </si>
  <si>
    <t>Alinhamento</t>
  </si>
  <si>
    <t>Implementar GET / POST / PUT</t>
  </si>
  <si>
    <t>Altração na tabela Eventos</t>
  </si>
  <si>
    <t>Adaptar a entidade de eventos na base de dados dbCorpBCC</t>
  </si>
  <si>
    <t>ajuste na tabela de eventos</t>
  </si>
  <si>
    <t>Ajustes para testes</t>
  </si>
  <si>
    <t>Ajustes padronizacao</t>
  </si>
  <si>
    <t>500 Get com filtro</t>
  </si>
  <si>
    <t>BUG</t>
  </si>
  <si>
    <t>GET com filtro retornando 500</t>
  </si>
  <si>
    <t>Ajuste testes</t>
  </si>
  <si>
    <t>POC REDIS 2</t>
  </si>
  <si>
    <t>Análise do fonte da Agillitas para reaproveitamento no BCC</t>
  </si>
  <si>
    <t>Orquestração da saga</t>
  </si>
  <si>
    <t>Estrutura do orquestrador</t>
  </si>
  <si>
    <t>Criação do schema Saga no dbCorpBCC</t>
  </si>
  <si>
    <t>criacao</t>
  </si>
  <si>
    <t>Criar tabela na base dbCorpBCC que armazena as tarefas (capítulo) da Saga</t>
  </si>
  <si>
    <t>Create Table</t>
  </si>
  <si>
    <t xml:space="preserve">Criação da tabela de processos (história) no dbCorpBCC  </t>
  </si>
  <si>
    <t>Criação da tabela que registra a saga no dbCorpBCC</t>
  </si>
  <si>
    <t>Configurar a saga para executar o evento de consulta simples de clientes</t>
  </si>
  <si>
    <t>Criar estrutura do serviço BCCSaga (Base)</t>
  </si>
  <si>
    <t>Alterar BCCSaga para múltiplos contextos.</t>
  </si>
  <si>
    <t>Persistência de BCCSagaTarefa</t>
  </si>
  <si>
    <t>Listagem do BCCSagaTarefa</t>
  </si>
  <si>
    <t>Deleção do BCCSagaTarefa</t>
  </si>
  <si>
    <t>Persistência BCCSagaProcesso</t>
  </si>
  <si>
    <t>Deleção do BCCSagaProcesso</t>
  </si>
  <si>
    <t>Listagem BCCSagaProcesso</t>
  </si>
  <si>
    <t>Listagem BCCSagaTarefa</t>
  </si>
  <si>
    <t>Persistência BCCSaga</t>
  </si>
  <si>
    <t>Listagem BCCSaga</t>
  </si>
  <si>
    <t>Deleção do BCCSaga</t>
  </si>
  <si>
    <t>Persistência BCCSagaTarefaProcesso</t>
  </si>
  <si>
    <t>Listar BccSagaTarefaProcesso</t>
  </si>
  <si>
    <t>Formatação do Json saga&gt;processo&gt;tarefa</t>
  </si>
  <si>
    <t>GetEspecífico do BCCSaga</t>
  </si>
  <si>
    <t>Get Especificio do BCCSagaTarefa</t>
  </si>
  <si>
    <t>Get Específico do BCCSagaProcesso</t>
  </si>
  <si>
    <t>Automatizando os indexes no campo Predecessora</t>
  </si>
  <si>
    <t>Parametrização em portal administrativo</t>
  </si>
  <si>
    <t>Execução da saga orquestrada</t>
  </si>
  <si>
    <t xml:space="preserve">Identificação de eventos que contém saga </t>
  </si>
  <si>
    <t>Implementando método de identificacao de eventos</t>
  </si>
  <si>
    <t>Execução da saga orquestrada - Saga de consulta simples de cliente</t>
  </si>
  <si>
    <t>SagaEC (Parte1) - Identificação das tarefas</t>
  </si>
  <si>
    <t>SagaEC (Parte2) - Sequenciamento das tarefas</t>
  </si>
  <si>
    <t>DEV - Implementar funcionalidade de sequenciamento de tarefas</t>
  </si>
  <si>
    <t>DEV - Implementar validações de processotarefa</t>
  </si>
  <si>
    <t>SagaEC (Parte3) - Agente de execução</t>
  </si>
  <si>
    <t>Estudo da arquitetura proposta e recursos a serem utilizados</t>
  </si>
  <si>
    <t>Definição da estrutura e funcionalidades a serem desenvolvidas</t>
  </si>
  <si>
    <t>SagaEC (Parte4) - Check up das tarefas</t>
  </si>
  <si>
    <t>SagaEC (Parte5) - Acionamento do localizador</t>
  </si>
  <si>
    <t>Implementação da estrutura MassTransit e RabbitMQ e demais classes pertinentes</t>
  </si>
  <si>
    <t>Teste integrado</t>
  </si>
  <si>
    <t>Adequação do Handler Acionamento Localizador com a chamada MassTransit</t>
  </si>
  <si>
    <t xml:space="preserve">Acompanhamento </t>
  </si>
  <si>
    <t>Alinhamento da SagaEC Parte 5 com SagaEC Parte 7 e com SagaEC Parte 8</t>
  </si>
  <si>
    <t>Inclusão e melhorias do Handler Acionamento do localizador para atender a parte 3(envio para o Acionamento do localizador) e parte 6(envio para Masstransit)</t>
  </si>
  <si>
    <t>SagaEC (Parte6) - Direcionador</t>
  </si>
  <si>
    <t>Estudo da arquitetura</t>
  </si>
  <si>
    <t>Desenvolvimento da estrutura para Direcionador</t>
  </si>
  <si>
    <t>Configurações do direcionamento e implementação de interfaces</t>
  </si>
  <si>
    <t>Integração do desenvolvido com as outras partes</t>
  </si>
  <si>
    <t>SagaEC (Parte7) - Publicação na fila</t>
  </si>
  <si>
    <t>Análise de implementação do MassTransit</t>
  </si>
  <si>
    <t>Adaptar a saga para coreografada</t>
  </si>
  <si>
    <t>Aplicar ações compensatórias na Saga</t>
  </si>
  <si>
    <t>Aplicar health check nos serviços</t>
  </si>
  <si>
    <t>Obter dados do CRM Allicerce</t>
  </si>
  <si>
    <t>Rotina de captura de dados do CRM Agillitas e Cotação</t>
  </si>
  <si>
    <t>Captura de dados básicos de cliente no CRM</t>
  </si>
  <si>
    <t>Estrutura de unificação CRM</t>
  </si>
  <si>
    <t>Elaboração de procedures</t>
  </si>
  <si>
    <t>Corrigir connection string do MS Integrador</t>
  </si>
  <si>
    <t>Corrigir connection string do MS LOG</t>
  </si>
  <si>
    <t>RND.DashboardCanaisDigitais\Baas - Projetos\Sprint 18</t>
  </si>
  <si>
    <t>QA - Validar utilização do MS no Baas Titulos - Manual</t>
  </si>
  <si>
    <t>Modificar rotina de pagar convenio para chamar Saldo Provisionado</t>
  </si>
  <si>
    <t>Modificar rotina de pagar Tributo para chamar Saldo Provisionado</t>
  </si>
  <si>
    <t>QA - Validar utilização do MS no Baas Tributos - Manual</t>
  </si>
  <si>
    <t>QA - Validar utilização do MS no Baas ContaConsumo - Manual</t>
  </si>
  <si>
    <t>Analise da estória</t>
  </si>
  <si>
    <t xml:space="preserve">Alterações nas classes usuários, Título, Provisão, Instrução, Francesinha </t>
  </si>
  <si>
    <t>Alteração nas classes DDA, Estorno, Francesinha</t>
  </si>
  <si>
    <t>Criar parâmetros de entrada</t>
  </si>
  <si>
    <t>Fazer chamada a Api Turbo Tributo</t>
  </si>
  <si>
    <t>Validar os diferentes segmentos de tributo</t>
  </si>
  <si>
    <t>QA - Validação da adequação da api Turbo de tributos na camada baas - manual</t>
  </si>
  <si>
    <t>Tornar método assíncrono e incluir autenticação de acesso ao ROl</t>
  </si>
  <si>
    <t>F2 – API de Consulta de Débitos Veiculares de SP</t>
  </si>
  <si>
    <t>API Debitos Veiculares</t>
  </si>
  <si>
    <t>F2 – Camada dos parâmetros de entrada</t>
  </si>
  <si>
    <t>Criar endpoint consulta débito para receber os parâmetros</t>
  </si>
  <si>
    <t>Criar Enum com tipos de consulta</t>
  </si>
  <si>
    <t>Criar DomainServices para tipos de consultas</t>
  </si>
  <si>
    <t>Criar endpoint consulta recibo pagamento para receber os parâmetros</t>
  </si>
  <si>
    <t>QA - F2 - Validar camada de entrada- manual</t>
  </si>
  <si>
    <t>QA - F2 - Validar camada de entrada - automação</t>
  </si>
  <si>
    <t>F2 – Criação do TransactionID (guid)</t>
  </si>
  <si>
    <t>Criação das tabelas</t>
  </si>
  <si>
    <t>Criação dos métodos/repositórios</t>
  </si>
  <si>
    <t>F2 – Validar tipo de solicitação (debito ou recibo) e validar se consulta já foi realizada em D+0</t>
  </si>
  <si>
    <t>Adicionar fluxo de solicitação</t>
  </si>
  <si>
    <t>Criar método para verificar se a consulta já existe</t>
  </si>
  <si>
    <t>Regra para validar se consulta ainda é válida</t>
  </si>
  <si>
    <t>Implementar ponto de interrupção para verificação de consuta</t>
  </si>
  <si>
    <t>Implementar consulta de debito ou recibo</t>
  </si>
  <si>
    <t>Criar classes de modelos para tipos</t>
  </si>
  <si>
    <t>F2 – Chamada do serviço de consulta do ROL (por tipo de solicitação)</t>
  </si>
  <si>
    <t>Adicionar serviço do ROL ao projeto</t>
  </si>
  <si>
    <t>Criar rotina para consulta Transferencia</t>
  </si>
  <si>
    <t>Criar rotina para Consulta TransferenciaComLicenciamento</t>
  </si>
  <si>
    <t>Criar rotina para consulta Licenciamento</t>
  </si>
  <si>
    <t>Criar rotina para consulta IPVA</t>
  </si>
  <si>
    <t>Criar rotina para consulta DPVAT</t>
  </si>
  <si>
    <t>Criar rotina para consultar Multas</t>
  </si>
  <si>
    <t xml:space="preserve">Criar rotina para consultar MultasRENAINF </t>
  </si>
  <si>
    <t>Criar rotina para consulta PrimeiroRegistro</t>
  </si>
  <si>
    <t>Criar rotina para consulta Taxas Detran</t>
  </si>
  <si>
    <t>Criar rotina para consulta Segunda Via CRLV</t>
  </si>
  <si>
    <t>F2 – Preparar chamada do microsserviço de consulta recibo</t>
  </si>
  <si>
    <t>Implementar classes e métodos para consulta de recibo</t>
  </si>
  <si>
    <t>Implementar chamada de consulta ao recibo</t>
  </si>
  <si>
    <t>F2 – Grava retorno da consulta</t>
  </si>
  <si>
    <t xml:space="preserve">Implementar classes e métodos de gravação </t>
  </si>
  <si>
    <t>F2 – Prepara retorno da consulta JSON</t>
  </si>
  <si>
    <t>Criar classes de modelo de retorno</t>
  </si>
  <si>
    <t>Implementar métodos de retorno</t>
  </si>
  <si>
    <t>QA - F2 - Validar retorno Json - manual</t>
  </si>
  <si>
    <t>QA - F2 - Validar retorno Json - automação</t>
  </si>
  <si>
    <t>F3 – Micro Serviço Recibos SP (base64)</t>
  </si>
  <si>
    <t>F3 – Camada dos parâmetros de entrada da consulta</t>
  </si>
  <si>
    <t>Criar endpoint para receber os parâmetros</t>
  </si>
  <si>
    <t>Configurar pacotes nuget e swagger</t>
  </si>
  <si>
    <t>Criar arquivos principais - commands, handlers, interfaces...</t>
  </si>
  <si>
    <t>Testar entrada e saída de dados</t>
  </si>
  <si>
    <t>QA - F3 - Validar Camada de entrada consulta - manual</t>
  </si>
  <si>
    <t>QA - F3 - Validar Camada de entrada consulta - automação</t>
  </si>
  <si>
    <t>F3 – Camada dos parâmetros de entrada da gravação</t>
  </si>
  <si>
    <t>QA - F3 - Validar Camada de entrada gravação - manual</t>
  </si>
  <si>
    <t>QA - F3 - Validar Camada de entrada gravação - automação</t>
  </si>
  <si>
    <t>F3 – Criação do TransactionID (guid)</t>
  </si>
  <si>
    <t>Recolher informações necessárias para desenvolvimento</t>
  </si>
  <si>
    <t>Criação de Scripts / Tabelas</t>
  </si>
  <si>
    <t>F3 – Consulta do comprovante de pagamento</t>
  </si>
  <si>
    <t>Criar classes e métodos que receberão a consulta de comprovante de pagamento</t>
  </si>
  <si>
    <t xml:space="preserve">Desenvolver a conversão do comprovante para entrega para o cliente em base64 </t>
  </si>
  <si>
    <t>Criar classe de entrada de comprovante</t>
  </si>
  <si>
    <t>F3 – Gravação do comprovante de pagamento</t>
  </si>
  <si>
    <t>Criar classes e métodos que receberão a solicitação de gravação de comprovante de pagamento</t>
  </si>
  <si>
    <t>Criar chamada ao ROL para geração do comprovante</t>
  </si>
  <si>
    <t xml:space="preserve">Desenvolver chamada à base dados para salvar os registros </t>
  </si>
  <si>
    <t>F3 – Obter e transformar o comprovante (base64)</t>
  </si>
  <si>
    <t>Converter o conteúdo do retorno da Url de comprovante em base64</t>
  </si>
  <si>
    <t>F3 – Preparar retorno JSON</t>
  </si>
  <si>
    <t>Criar classe de modelo de retorno do comprovante</t>
  </si>
  <si>
    <t>Criar métodos para entrega dos dados em Json</t>
  </si>
  <si>
    <t>QA - F3 - Validar retorno json - manual</t>
  </si>
  <si>
    <t>QA - F3 - Validar retorno json - automação</t>
  </si>
  <si>
    <t>F4 – API de Pagamento de Débitos Veiculares de SP</t>
  </si>
  <si>
    <t>F4 – Camada dos parâmetros de entrada</t>
  </si>
  <si>
    <t>Criar validações</t>
  </si>
  <si>
    <t>Verificar os dados da lista de débitos e taxas</t>
  </si>
  <si>
    <t>F4 – Criação do TransactionID (guid)</t>
  </si>
  <si>
    <t>Criação do transactionID</t>
  </si>
  <si>
    <t>F4 – Validar tipo de solicitação</t>
  </si>
  <si>
    <t>Verificar o tipo de solicitação</t>
  </si>
  <si>
    <t>F4 – Chamada da API de Consulta débitos SP</t>
  </si>
  <si>
    <t>Criar chamada da API de consulta débitos SP</t>
  </si>
  <si>
    <t>F4 – Validar valor do debito x Valor do pagamento</t>
  </si>
  <si>
    <t>F4 – Validar limite diário de pagamento e Limite IF</t>
  </si>
  <si>
    <t>Criação dos repositorios</t>
  </si>
  <si>
    <t>Implementação da validação</t>
  </si>
  <si>
    <t>F4 – Chamada do Ebank consulta saldo</t>
  </si>
  <si>
    <t>Implementação da consulta</t>
  </si>
  <si>
    <t>F4 – Chamada do Ebank debitar valor na conta – Tp pagto 1</t>
  </si>
  <si>
    <t>Analise e criação da domain service</t>
  </si>
  <si>
    <t>F4 – Validar se Ebank gerou protocolo de débito – Tp pagto 1</t>
  </si>
  <si>
    <t>F4 – Validar se Ebank gerou protocolo de débito – Tp pagto 1 -  testes</t>
  </si>
  <si>
    <t>F4 – Chamada do serviço de Pagamento do ROL – Tp pagto 1</t>
  </si>
  <si>
    <t>F4 – Chamada do serviço de Pagamento do ROL – Tp pagto 1 - Teste</t>
  </si>
  <si>
    <t>F4 – Validar Pagamento, geração do comprovante e estorno Ebank – Tp pagto 1</t>
  </si>
  <si>
    <t>F4 – Finalizar Pagamento gravação dos registros – Tp pagto 1</t>
  </si>
  <si>
    <t>F4 – Finalizar Pagamento gravação dos registros – Tp pagto - Teste</t>
  </si>
  <si>
    <t>F4 – Atualizar limites diários</t>
  </si>
  <si>
    <t>Atualizar limites</t>
  </si>
  <si>
    <t>F4 – Chamada do Microsserviço de comprovante</t>
  </si>
  <si>
    <t>F4 – Preparar retorno e JSON</t>
  </si>
  <si>
    <t>Preparar Retorno</t>
  </si>
  <si>
    <t>QA - F4 - Validação retorno json -  manual</t>
  </si>
  <si>
    <t>QA - F4 - Validação retorno json -  automação</t>
  </si>
  <si>
    <t>F4 – Chamada do Ebank debitar valor na conta – Tp Pagto 2</t>
  </si>
  <si>
    <t>F4 – Validar se Ebank gerou protocolo de debito – Tp Pagto 2</t>
  </si>
  <si>
    <t>F4 – Chamada do serviço de Pagamento do ROL – Tp Pagto 2</t>
  </si>
  <si>
    <t>F4 – Validar Pagamento, geração do comprovante e estorno ebank – Tp Pagto 2</t>
  </si>
  <si>
    <t>F4 – Finalizar Pagamento gravação dos registros – Tp Pagto 2</t>
  </si>
  <si>
    <t>F4 – Chamada do Ebank debitar valor na conta – Tp Pagto 3</t>
  </si>
  <si>
    <t>Configurar chamada do ebank para debitar</t>
  </si>
  <si>
    <t>F4 – Validar se Ebank gerou protocolo de debito – Tp Pagto 3</t>
  </si>
  <si>
    <t>Validar geração de protocolo</t>
  </si>
  <si>
    <t>F4 – Chamada do serviço de Pagamento do ROL – Tp Pagto 3</t>
  </si>
  <si>
    <t>Configurar chamada do ROL</t>
  </si>
  <si>
    <t>F4 – Validar Pagamento, geração do comprovante e estorno ebank – Tp Pagto 3</t>
  </si>
  <si>
    <t>Validar fluxo de pagamento</t>
  </si>
  <si>
    <t>F4 – Finalizar Pagamento gravação dos registros – Tp Pagto 3</t>
  </si>
  <si>
    <t>Gravação dos eventos do fluxo completo de pagamento</t>
  </si>
  <si>
    <t>F4 – Chamada do Ebank debitar valor na conta – Tp Pagto 4</t>
  </si>
  <si>
    <t>F4 – Validar se Ebank gerou protocolo de debito – Tp Pagto 4</t>
  </si>
  <si>
    <t>F4 – Chamada do serviço de Pagamento do ROL – Tp Pagto 4</t>
  </si>
  <si>
    <t xml:space="preserve">Configurar chamada do ROL </t>
  </si>
  <si>
    <t>F4 – Validar Pagamento, geração do comprovante e estorno ebank – Tp Pagto 4</t>
  </si>
  <si>
    <t>F4 – Finalizar Pagamento gravação dos registros – Tp Pagto 4</t>
  </si>
  <si>
    <t>F4 – Chamada do Ebank debitar valor na conta – Tp Pagto 5</t>
  </si>
  <si>
    <t>F4 – Chamada do Ebank debitar valor na conta – Tp Pagto 5 - Entendimento</t>
  </si>
  <si>
    <t>F4 – Chamada do Ebank debitar valor na conta – Tp Pagto 5 - Desenvolvimento</t>
  </si>
  <si>
    <t>F4 – Chamada do Ebank debitar valor na conta – Tp Pagto 5 - Testes Dev</t>
  </si>
  <si>
    <t>F4 – Validar se Ebank gerou protocolo de debito – Tp Pagto 5</t>
  </si>
  <si>
    <t>F4 – Validar se Ebank gerou protocolo de debito – Tp Pagto 5 - Analise</t>
  </si>
  <si>
    <t>F4 – Validar se Ebank gerou protocolo de debito – Tp Pagto 5 - Desenvolvimento</t>
  </si>
  <si>
    <t>F4 – Validar se Ebank gerou protocolo de debito – Tp Pagto 5 - Testes Dev</t>
  </si>
  <si>
    <t>F4 – Chamada do serviço de Pagamento do ROL – Tp Pagto 5</t>
  </si>
  <si>
    <t>F4 – Chamada do serviço de Pagamento do ROL – Tp Pagto 5 - Entendimento</t>
  </si>
  <si>
    <t>F4 – Chamada do serviço de Pagamento do ROL – Tp Pagto 5 - Desenvolvimento</t>
  </si>
  <si>
    <t>F4 – Chamada do serviço de Pagamento do ROL – Tp Pagto 5 - Testes Dev</t>
  </si>
  <si>
    <t>F4 – Validar Pagamento, geração do comprovante e estorno ebank – Tp Pagto 5</t>
  </si>
  <si>
    <t>F4 – Validar Pagamento, geração do comprovante e estorno ebank – Tp Pagto 5 - Entendimento</t>
  </si>
  <si>
    <t>F4 – Validar Pagamento, geração do comprovante e estorno ebank – Tp Pagto 5 - Desenvolvimento</t>
  </si>
  <si>
    <t>F4 – Validar Pagamento, geração do comprovante e estorno ebank – Tp Pagto 5 - Testes Dev</t>
  </si>
  <si>
    <t>F4 – Finalizar Pagamento gravação dos registros – Tp Pagto 5</t>
  </si>
  <si>
    <t>F4 – Finalizar Pagamento gravação dos registros – Tp Pagto 5 - Entendimento</t>
  </si>
  <si>
    <t>F4 – Finalizar Pagamento gravação dos registros – Tp Pagto 5 - Desenvolvimento</t>
  </si>
  <si>
    <t>F4 – Finalizar Pagamento gravação dos registros – Tp Pagto 5 - Testes Dev</t>
  </si>
  <si>
    <t>F4 – Chamada do Ebank debitar valor na conta – Tp Pagto 6</t>
  </si>
  <si>
    <t>F4 – Validar se Ebank gerou protocolo de debito – Tp Pagto 6</t>
  </si>
  <si>
    <t>F4 – Chamada do serviço de Pagamento do ROL – Tp Pagto 6</t>
  </si>
  <si>
    <t>F4 – Validar Pagamento, geração do comprovante e estorno ebank – Tp Pagto 6</t>
  </si>
  <si>
    <t>F4 – Finalizar Pagamento gravação dos registros – Tp Pagto 6</t>
  </si>
  <si>
    <t>F4 – Chamada do Ebank debitar valor na conta – Tp Pagto 7</t>
  </si>
  <si>
    <t>F4 – Validar se Ebank gerou protocolo de debito – Tp Pagto 7</t>
  </si>
  <si>
    <t>F4 – Chamada do serviço de Pagamento do ROL – Tp Pagto 7</t>
  </si>
  <si>
    <t>F4 – Validar Pagamento, geração do comprovante e estorno ebank – Tp Pagto 7</t>
  </si>
  <si>
    <t>F4 – Finalizar Pagamento gravação dos registros – Tp Pagto 7</t>
  </si>
  <si>
    <t>F4 – Chamada do Ebank debitar valor na conta – Tp Pagto 8</t>
  </si>
  <si>
    <t>F4 – Validar se Ebank gerou protocolo de debito – Tp Pagto 8</t>
  </si>
  <si>
    <t>F4 – Chamada do serviço de Pagamento do ROL – Tp Pagto 8</t>
  </si>
  <si>
    <t>F4 – Validar Pagamento, geração do comprovante e estorno ebank – Tp Pagto 8</t>
  </si>
  <si>
    <t>F4 – Finalizar Pagamento gravação dos registros – Tp Pagto 8</t>
  </si>
  <si>
    <t>F4 – Chamada do Ebank debitar valor na conta – Tp Pagto 9</t>
  </si>
  <si>
    <t>Chamada do Ebank debitar valor na conta</t>
  </si>
  <si>
    <t>F4 – Validar se Ebank gerou protocolo de debito – Tp Pagto 9</t>
  </si>
  <si>
    <t>Validar se Ebank gerou protocolo de debito</t>
  </si>
  <si>
    <t>F4 – Chamada do serviço de Pagamento do ROL – Tp Pagto 9</t>
  </si>
  <si>
    <t>Chamada do serviço de Pagamento do ROL</t>
  </si>
  <si>
    <t>F4 – Validar Pagamento, geração do comprovante e estorno ebank – Tp Pagto 9</t>
  </si>
  <si>
    <t>F4 – Finalizar Pagamento gravação dos registros – Tp Pagto 9</t>
  </si>
  <si>
    <t>Finalizar Pagamento gravação dos registros</t>
  </si>
  <si>
    <t>F4 – Chamada do Ebank debitar valor na conta – Tp Pagto 10</t>
  </si>
  <si>
    <t>F4 – Validar se Ebank gerou protocolo de debito – Tp Pagto 10</t>
  </si>
  <si>
    <t>F4 – Chamada do serviço de Pagamento do ROL – Tp Pagto 10</t>
  </si>
  <si>
    <t>F4 – Validar Pagamento, geração do comprovante e estorno ebank – Tp Pagto 10</t>
  </si>
  <si>
    <t>F4 – Finalizar Pagamento gravação dos registros – Tp Pagto 10</t>
  </si>
  <si>
    <t>F4 – Chamada do Ebank debitar valor na conta – Tp Pagto 11</t>
  </si>
  <si>
    <t>F4 – Validar se Ebank gerou protocolo de debito – Tp Pagto 11</t>
  </si>
  <si>
    <t>F4 – Chamada do serviço de Pagamento do ROL – Tp Pagto 11</t>
  </si>
  <si>
    <t>F4 – Validar Pagamento, geração do comprovante e estorno ebank – Tp Pagto 11</t>
  </si>
  <si>
    <t>F4 – Finalizar Pagamento gravação dos registros – Tp Pagto 11</t>
  </si>
  <si>
    <t>F4 – Chamada do Ebank debitar valor na conta – Tp Pagto 13</t>
  </si>
  <si>
    <t>Chamar o ebank e debitar valor</t>
  </si>
  <si>
    <t>F4 – Validar se Ebank gerou protocolo de debito – Tp Pagto 13</t>
  </si>
  <si>
    <t>Valida ebank gerou protocolo</t>
  </si>
  <si>
    <t>F4 – Chamada do serviço de Pagamento do ROL – Tp Pagto 13</t>
  </si>
  <si>
    <t>Chamar serviço ROL</t>
  </si>
  <si>
    <t>F4 – Validar Pagamento, geração do comprovante e estorno ebank – Tp Pagto 13</t>
  </si>
  <si>
    <t>Valida pagamento e geração de comprovante</t>
  </si>
  <si>
    <t>F4 – Finalizar Pagamento gravação dos registros – Tp Pagto 13</t>
  </si>
  <si>
    <t>Finalizar pagamento</t>
  </si>
  <si>
    <t>RND.DashboardCanaisDigitais\BI\Sprint 14</t>
  </si>
  <si>
    <t>Fechar Branch</t>
  </si>
  <si>
    <t>Abrir Branch</t>
  </si>
  <si>
    <t>RND-Processo para remoção de arquivo CSV após erro na fila de processamento de cargas BI para Stage BQ DM</t>
  </si>
  <si>
    <t>RND- ROL - Dados para Análise de Canais de Captura</t>
  </si>
  <si>
    <t>Branch</t>
  </si>
  <si>
    <t xml:space="preserve">Hierarquia Comercial </t>
  </si>
  <si>
    <t>Selecionar Hierarquia de Gestor de contas Agillitas</t>
  </si>
  <si>
    <t>Selecionar Hierarquia de Gestor de contas Banco Rendimento</t>
  </si>
  <si>
    <t>Selecionar Hierarquia de Gestor de contas Cotação</t>
  </si>
  <si>
    <t>Priorização de Publico Alvo</t>
  </si>
  <si>
    <t xml:space="preserve">IM - Implementar Dataset BQ "Seleção de Público" - Filtro Premissas de Poupador </t>
  </si>
  <si>
    <t>IM - Implementar Dataset BQ "Seleção de Público" - Filtro Premissas de Investidor</t>
  </si>
  <si>
    <t>IM - Automatizar a carga da planilha "Clientes_Cotacao_ACAOPF1" para Tabela BQ IM</t>
  </si>
  <si>
    <t>IM - Implementar Dataset BQ "Seleção de Público" - Filtro Grupo de Controle</t>
  </si>
  <si>
    <t>Canais de Distribuição</t>
  </si>
  <si>
    <t>IM - Higienização e Seleção de Dados de Contato - Melhor Endereço</t>
  </si>
  <si>
    <t>IM - Seleção de Perfil de Clientes PF - Espelhado Bco Rendimento Produto CDB</t>
  </si>
  <si>
    <t>IM - Classificar Clientes PF (CDB) - Premissas de Poupador</t>
  </si>
  <si>
    <t>IM - Classificar Clientes PF (CDB) - Premissas de Investidor</t>
  </si>
  <si>
    <t>IM - Classificar Clientes PF (CDB) - Premissas Restrito</t>
  </si>
  <si>
    <t xml:space="preserve">IM - Automação de carga Base "ConsultaDocumentos" para Stage BQ DM/IM </t>
  </si>
  <si>
    <t>Wed May 27 2020 15:51:20 GMT-0300 (Horário Padrão de Brasília)</t>
  </si>
  <si>
    <t>Thu May 28 2020 19:07:50 GMT-0300 (Horário Padrão de Brasília)</t>
  </si>
  <si>
    <t>Mon Jun 01 2020 13:15:48 GMT-0300 (Horário Padrão de Brasília)</t>
  </si>
  <si>
    <t>Fri May 29 2020 18:27:37 GMT-0300 (Horário Padrão de Brasília)</t>
  </si>
  <si>
    <t>Mon Jun 01 2020 13:14:11 GMT-0300 (Horário Padrão de Brasília)</t>
  </si>
  <si>
    <t>Mon Jun 01 2020 12:31:06 GMT-0300 (Horário Padrão de Brasília)</t>
  </si>
  <si>
    <t>Mon Jun 01 2020 13:16:42 GMT-0300 (Horário Padrão de Brasília)</t>
  </si>
  <si>
    <t>Fri May 29 2020 18:27:00 GMT-0300 (Horário Padrão de Brasília)</t>
  </si>
  <si>
    <t>Mon Jun 01 2020 13:15:12 GMT-0300 (Horário Padrão de Brasília)</t>
  </si>
  <si>
    <t>Mon Jun 01 2020 13:16:18 GMT-0300 (Horário Padrão de Brasília)</t>
  </si>
  <si>
    <t>Fri May 29 2020 18:27:36 GMT-0300 (Horário Padrão de Brasília)</t>
  </si>
  <si>
    <t>Mon Jun 01 2020 13:15:34 GMT-0300 (Horário Padrão de Brasília)</t>
  </si>
  <si>
    <t>Fri May 29 2020 18:28:33 GMT-0300 (Horário Padrão de Brasília)</t>
  </si>
  <si>
    <t>Mon Jun 01 2020 13:15:40 GMT-0300 (Horário Padrão de Brasília)</t>
  </si>
  <si>
    <t>[Bug Técnico] Acionamento API Ripple</t>
  </si>
  <si>
    <t>Reunião Técnica</t>
  </si>
  <si>
    <t>Refatorando código conforme fluxo pt01</t>
  </si>
  <si>
    <t>Refatorando código conforme fluxo pt02</t>
  </si>
  <si>
    <t>Refatorando código conforme fluxo pt03</t>
  </si>
  <si>
    <t>Desenvolver Fluxo</t>
  </si>
  <si>
    <t>Testar Fluxo</t>
  </si>
  <si>
    <t>Desenvolvimento do fluxo solicitado</t>
  </si>
  <si>
    <t>Receber os dados de crédito do HangFire InboundOutBound e inserir na tabela HistoricoPreFoundingWireMe.</t>
  </si>
  <si>
    <t>Re-organização do Fluxo Antigo Ripple no Inbound</t>
  </si>
  <si>
    <t>Criar um parâmetro de tempo de execução (Em segundos) – HF InboundOutBound.</t>
  </si>
  <si>
    <t>Criar um parâmetro para liga/desliga do job – HF InboundOutBound.</t>
  </si>
  <si>
    <t>Endpoint Consulta da Recarga em Lista</t>
  </si>
  <si>
    <t>Inclusão de Nova Coluna na Tabela de Convênios</t>
  </si>
  <si>
    <t>Homologando Inserir Convênios</t>
  </si>
  <si>
    <t>Listar Convênios</t>
  </si>
  <si>
    <t>Atualizar Status do Convênio</t>
  </si>
  <si>
    <t>Atualizar informações do Convênio</t>
  </si>
  <si>
    <t>Cadastrar um Convênio</t>
  </si>
  <si>
    <t>Listar Segmentos</t>
  </si>
  <si>
    <t>Alterar Segmentos</t>
  </si>
  <si>
    <t>Atualizar Segmentos</t>
  </si>
  <si>
    <t>[GA] - Listar e filtrar Segmentos</t>
  </si>
  <si>
    <t>Consultar Canais de Processamento paginado</t>
  </si>
  <si>
    <t>Consultar Canal de Processamento por ID</t>
  </si>
  <si>
    <t>Alterar Status Canal de Processamento</t>
  </si>
  <si>
    <t>Atualizar informações Canal de Processamento</t>
  </si>
  <si>
    <t>Incluir Canal de Processamento</t>
  </si>
  <si>
    <t>Validar Inclusão da Coluna Meio de Pagamento</t>
  </si>
  <si>
    <t>[Itaú] - Consumir a "API de Autenticação" do Itaú</t>
  </si>
  <si>
    <t>[Itaú] - Consumir "API de Consulta" do Itaú</t>
  </si>
  <si>
    <t>[Itaú] - Consumir o Recurso de Transactions</t>
  </si>
  <si>
    <t>[Itaú] - Validar o Código de Barras do Itaú</t>
  </si>
  <si>
    <t>[Itaú] - Alterar Estrutura da Tabela ConsultaBoletoConvenio</t>
  </si>
  <si>
    <t>[Itaú] - Validar Convênio do Itaú</t>
  </si>
  <si>
    <t>[Itaú] - Consumir a "API de Pagamento" do Itaú</t>
  </si>
  <si>
    <t>QA - Teste automatizado</t>
  </si>
  <si>
    <t>[DEV] - Implementar tela de Conciliação</t>
  </si>
  <si>
    <t>[DEV] - Ajuste tela de Gestao de Pagamentos para ser chamada através da tela ded Conciliação</t>
  </si>
  <si>
    <t>[DEV] - Gerar script de acessos a nova tela dentro do GA</t>
  </si>
  <si>
    <t>DEV - Implementar estrutura de entidades para tela de gestão de repasses</t>
  </si>
  <si>
    <t>QA - Testes automatizados</t>
  </si>
  <si>
    <t>Melhorias no Endpoint de Conciliações</t>
  </si>
  <si>
    <t>DEV - Implementar paginação de conciliações</t>
  </si>
  <si>
    <t>DEV - Implementar validações de valores de repasse</t>
  </si>
  <si>
    <t>Code Review - Efetuar code review de alteração de conciliações</t>
  </si>
  <si>
    <t>DEV - Implementar listagem de Repasses</t>
  </si>
  <si>
    <t>DEV - Implementar paginação de repasses</t>
  </si>
  <si>
    <t>CODE REVIEW - Efetuar code review de Repasse</t>
  </si>
  <si>
    <t>[DEV] - Endpoint de efetivar repasse</t>
  </si>
  <si>
    <t>COP.BCC\Release 3 - Liberação da inclusão e atualização de clientes\SP07 - Processos de validação de atributos</t>
  </si>
  <si>
    <t>Acompnhamento detalhes das APIs novo ambiente</t>
  </si>
  <si>
    <t>Acompanhamento técnico para publicação dos microserviços</t>
  </si>
  <si>
    <t>Aplicar ajustes nos microserviços</t>
  </si>
  <si>
    <t>Ajuste de microserviços</t>
  </si>
  <si>
    <t>Ajustes Microserviços</t>
  </si>
  <si>
    <t>Acompanhamento das definições do modelo de pub no kubernetes</t>
  </si>
  <si>
    <t>Analise Inicial da estrutura</t>
  </si>
  <si>
    <t>Ajustes de Release02</t>
  </si>
  <si>
    <t>Remover o agendador de tarefas do SQL Server (Verificação a cada 1min)</t>
  </si>
  <si>
    <t>removendo atualização agendada diretamente no legado</t>
  </si>
  <si>
    <t>realizar carga completa dos dados</t>
  </si>
  <si>
    <t>Ajustar a API Integrador para inativar a função de checar ativamente as tabelas</t>
  </si>
  <si>
    <t>Implementação da identificação dos eventos e SagaBase no Router</t>
  </si>
  <si>
    <t>Ajustes para envio do Json to Router para SagaSEC</t>
  </si>
  <si>
    <t>SagaEC (Parte1) - Identificação das tarefas - Validations</t>
  </si>
  <si>
    <t>Criação da árvore de decisão</t>
  </si>
  <si>
    <t>Desenvolvimento da Solução Proposta - Parte 1</t>
  </si>
  <si>
    <t>Desenvolvimento da Solução Proposta - Parte 2</t>
  </si>
  <si>
    <t>Método Check up das tarefas</t>
  </si>
  <si>
    <t>Correção do Command para consumo do parte 3 - retirada da classe LocalizadorCommand</t>
  </si>
  <si>
    <t>Estudo de consumidores e verificação da estrutura para desenvolvimento e ajustes de consumers</t>
  </si>
  <si>
    <t>fechamento da saga</t>
  </si>
  <si>
    <t>Implementação do Listener Destino para fechamento da Saga</t>
  </si>
  <si>
    <t>Criando o Listener para a API Dados Categorizacao</t>
  </si>
  <si>
    <t>Criando o Listener para a API Dados Complementares</t>
  </si>
  <si>
    <t>Criando o Listener Dados Relacionamento</t>
  </si>
  <si>
    <t>Criando o Listener Dados Financeiros</t>
  </si>
  <si>
    <t>Integração Polly no SagaEC</t>
  </si>
  <si>
    <t>Estudo de estrutura de microserviços</t>
  </si>
  <si>
    <t>Implementação parcial da classe Listener em COP.BCC.DadosIdentificacao</t>
  </si>
  <si>
    <t>Implementação parcial da classe Listener em COP.BCC.DadosLocalizacao</t>
  </si>
  <si>
    <t>Implementação parcial da classe Listener em COP.BCC.DadosContato</t>
  </si>
  <si>
    <t>Ajustes e configurações do polly no fluxo normal</t>
  </si>
  <si>
    <t>Avaliando Implementações de HealthCheck</t>
  </si>
  <si>
    <t>Health Check Microserviços</t>
  </si>
  <si>
    <t>Health Check Dados Identificacao</t>
  </si>
  <si>
    <t>Health Check Dados Contato</t>
  </si>
  <si>
    <t>Health Check Dados Categorizacao</t>
  </si>
  <si>
    <t>Health Check Dados Relacionamento</t>
  </si>
  <si>
    <t>HealthCheck BCCSaga</t>
  </si>
  <si>
    <t>procedure crm</t>
  </si>
  <si>
    <t>criação de functions de tratamento e proc de unpvot</t>
  </si>
  <si>
    <t>Aplicar circuit breaker na Saga orquestrada</t>
  </si>
  <si>
    <t>Estudo de aplicação do Framework Polly</t>
  </si>
  <si>
    <t>Análise para implementação do Circuit Break no SAGA</t>
  </si>
  <si>
    <t>Implementação do Circuit Break no SAGA</t>
  </si>
  <si>
    <t>Tratamento nos retornos do Circuit Break e alinhamento com as demais camadas</t>
  </si>
  <si>
    <t>Função de validação e tratamento de email</t>
  </si>
  <si>
    <t>aplicar função no processo de carga</t>
  </si>
  <si>
    <t>Listar e filtrar Convênios</t>
  </si>
  <si>
    <t xml:space="preserve"> Cadastro e Edição de Convênio</t>
  </si>
  <si>
    <t>[DEV] - Criar tela de Detalhes de Pagamentos</t>
  </si>
  <si>
    <t>SGPC - 758079 - Alterar a tabela de Usuarios</t>
  </si>
  <si>
    <t>Alterar tabela de usuário</t>
  </si>
  <si>
    <t>SGPC - 758079 - Alterar tela de consulta de usuário</t>
  </si>
  <si>
    <t>SGPC - 758079 -  Criar a tabela de área</t>
  </si>
  <si>
    <t>Criar tabela de área</t>
  </si>
  <si>
    <t>SGPC - 758079 -  Alterar tela de alteração de usuário</t>
  </si>
  <si>
    <t>SGPC - 758079 - Alterar a tela de Cadastro de Usuário</t>
  </si>
  <si>
    <t>RND - Integração Cambio Atacado - Automação de cargas Sistema "Mesa Cambio" Base "MesaCambio" Tabela "Clientes" para DM/BI e DM/BQ</t>
  </si>
  <si>
    <t>Relatórios e Indicadores DAI BRASIL</t>
  </si>
  <si>
    <t>Adriane Machado Furlan Germano &lt;GRUPOBRSA\adriane.germano&gt;</t>
  </si>
  <si>
    <t>Adequação API Títulos para Horário de Corte</t>
  </si>
  <si>
    <t>API TURBO TITULOS</t>
  </si>
  <si>
    <t>Felipe de Almeida Januario &lt;GRUPOBRSA\felipe.januario.ext&gt;</t>
  </si>
  <si>
    <t>Configuração do swagger</t>
  </si>
  <si>
    <t>Testes manuais</t>
  </si>
  <si>
    <t>Criar rotina para Consulta Débitos</t>
  </si>
  <si>
    <t>Implementar Chamada ao repositório de Cliente para gravar informações</t>
  </si>
  <si>
    <t>Criar fluxo de retorno DomainService PrimeiroRegistro</t>
  </si>
  <si>
    <t>Criar fluxo de retorno DomainService Transferencia</t>
  </si>
  <si>
    <t>Criar fluxo de retorno DomainService TransferenciaComLicenciamento</t>
  </si>
  <si>
    <t>Criar fluxo de retorno DomainService Licenciamento</t>
  </si>
  <si>
    <t>Criar fluxo de retorno DomainService  IPVA</t>
  </si>
  <si>
    <t>Criar fluxo de retorno DomainService DPVAT</t>
  </si>
  <si>
    <t>Criar fluxo de retorno DomainService Multas</t>
  </si>
  <si>
    <t>Criar fluxo de retorno DomainService Multas RENAINF</t>
  </si>
  <si>
    <t>Criar fluxo de retorno DomainService SegundaViaClrv</t>
  </si>
  <si>
    <t>Criar fluxo de retorno DomainService TaxasDetran</t>
  </si>
  <si>
    <t>Criar fluxo de retorno DomainService Debitos</t>
  </si>
  <si>
    <t>Adicionar endpoint para api de pagamento processar consultas</t>
  </si>
  <si>
    <t>Montar retorno JSON</t>
  </si>
  <si>
    <t>Validar Retorno da API de consulta com as informações do cliente</t>
  </si>
  <si>
    <t>Validar valor informado com o valor para débito</t>
  </si>
  <si>
    <t>F4 – Validar Pagamento, geração do comprovante e estorno Ebank – Tp pagto 1 - Teste</t>
  </si>
  <si>
    <t>F4 - Chamar microserviço comprovante - Desenvolvimento</t>
  </si>
  <si>
    <t>F4 - Chamada do Microserviço de comprovante - Analise</t>
  </si>
  <si>
    <t>F4 - Chamada do Microserviço de comprovante - Testes</t>
  </si>
  <si>
    <t>F4 – Chamada do Ebank debitar valor na conta – Tp Pagto 2 - Desenvolvimento</t>
  </si>
  <si>
    <t>F4 – Chamada do Ebank debitar valor na conta – Tp Pagto 2 - Teste</t>
  </si>
  <si>
    <t xml:space="preserve">F4 – Validar se Ebank gerou protocolo de debito – Tp Pagto 2 - Desenvolvimento </t>
  </si>
  <si>
    <t>F4 – Validar se Ebank gerou protocolo de debito – Tp Pagto 2 - Teste</t>
  </si>
  <si>
    <t>F4 – Validar se Ebank gerou protocolo de debito – Tp Pagto 2 - Desenvolvimento</t>
  </si>
  <si>
    <t>F4 – Validar Pagamento, geração do comprovante e estorno ebank – Tp Pagto 2 -  Desenvolvimento</t>
  </si>
  <si>
    <t>F4 – Validar Pagamento, geração do comprovante e estorno ebank – Tp Pagto 2 -  Testes DEV</t>
  </si>
  <si>
    <t>F4 – Finalizar Pagamento gravação dos registros – Tp Pagto 2 - Testes dev</t>
  </si>
  <si>
    <t>Teste manual do debito na conta</t>
  </si>
  <si>
    <t>Teste de pagamento manual</t>
  </si>
  <si>
    <t>Teste manual geração do comprovante</t>
  </si>
  <si>
    <t>F4 – Chamada do Ebank debitar valor na conta – Tp Pagto 6  - teste fluxo</t>
  </si>
  <si>
    <t>F4 – Validar se Ebank gerou protocolo de debito – Tp Pagto 6 - desenvolvimento</t>
  </si>
  <si>
    <t>F4 – Validar se Ebank gerou protocolo de debito – Tp Pagto 6 testes</t>
  </si>
  <si>
    <t>F4 – Chamada do serviço de Pagamento do ROL – Tp Pagto 6 - Desenvolvimento</t>
  </si>
  <si>
    <t>F4 – Chamada do serviço de Pagamento do ROL – Tp Pagto 6 - Testes Dev</t>
  </si>
  <si>
    <t>F4 – Validar Pagamento, geração do comprovante e estorno ebank – Tp Pagto 6 - Desenvolvimento</t>
  </si>
  <si>
    <t>F4 – Chamada do Ebank debitar valor na conta – Tp Pagto 8 - Dsenvolvimento</t>
  </si>
  <si>
    <t>F4 – Chamada do Ebank debitar valor na conta – Tp Pagto 8 - Teste</t>
  </si>
  <si>
    <t>F4 – Validar se Ebank gerou protocolo de debito – Tp Pagto 8 - desenvolvimento</t>
  </si>
  <si>
    <t>F4 – Chamada do serviço de Pagamento do ROL – Tp Pagto 8 teste</t>
  </si>
  <si>
    <t>F4 – Validar Pagamento, geração do comprovante e estorno ebank – Tp Pagto 8 -  Desenvolvimento</t>
  </si>
  <si>
    <t>F4 – Validar Pagamento, geração do comprovante e estorno ebank – Tp Pagto 8 - Teste</t>
  </si>
  <si>
    <t>F4 – Finalizar Pagamento gravação dos registros – Tp Pagto 8 - Desenvolvimento</t>
  </si>
  <si>
    <t>Chamada do Ebank debitar valor na conta - Teste</t>
  </si>
  <si>
    <t>Validar se Ebank gerou protocolo de debito - Teste</t>
  </si>
  <si>
    <t>Chamada do serviço de Pagamento do ROL - Teste</t>
  </si>
  <si>
    <t>Validar Pagamento e estorno ebank</t>
  </si>
  <si>
    <t>Gerar Comprovante de pagamento</t>
  </si>
  <si>
    <t>F4 – Chamada do Ebank debitar valor na conta – Tp Pagto 10 - Desenvolvimento</t>
  </si>
  <si>
    <t>F4 – Validar se Ebank gerou protocolo de debito – Tp Pagto 10 - Desenvovimento</t>
  </si>
  <si>
    <t>F4 – Validar se Ebank gerou protocolo de debito – Tp Pagto 10 - Testes dev</t>
  </si>
  <si>
    <t>F4 – Chamada do serviço de Pagamento do ROL – Tp Pagto 10 - Desenvolvimento</t>
  </si>
  <si>
    <t>F4 – Validar Pagamento, geração do comprovante e estorno ebank – Tp Pagto 10 - Desenvolvimento</t>
  </si>
  <si>
    <t>F4 – Finalizar Pagamento gravação dos registros – Tp Pagto 10 - Teste</t>
  </si>
  <si>
    <t>Spike - Estudo de convivência com o legado</t>
  </si>
  <si>
    <t>criação Change Tracking  para modelo de atualização</t>
  </si>
  <si>
    <t>etruturação de job para capturar delete insert e update na tabela</t>
  </si>
  <si>
    <t>criar Proc e Testar step de job para capturar dados atualizados</t>
  </si>
  <si>
    <t>COP.BCC\Release 3 - Liberação da inclusão e atualização de clientes\SP08 - Processos de unificação e enriquecimento de dados</t>
  </si>
  <si>
    <t>Criando as Informações nas Tabelas de Saga</t>
  </si>
  <si>
    <t>Realização da consulta simples de clientes</t>
  </si>
  <si>
    <t>Integrar recebimento do saga SEC</t>
  </si>
  <si>
    <t>Agrupamento do JSON para retorno</t>
  </si>
  <si>
    <t>DEV - Implementação de validações de fila na árvore de decisão</t>
  </si>
  <si>
    <t>DEV - Implementar reordenação de dados na árvore de decisão</t>
  </si>
  <si>
    <t>DEV - Alterar handler devido a alteração de estrutura da saga</t>
  </si>
  <si>
    <t>Code Review - Efetuar code review de árvore decisória</t>
  </si>
  <si>
    <t>DEV - Validar multifunções em commands na árvore decisória</t>
  </si>
  <si>
    <t>SagaEC (Parte8) - Fechamento do processo Saga</t>
  </si>
  <si>
    <t>Criando cenários de teste unitário para validação da SAGA</t>
  </si>
  <si>
    <t>DEV - Apoio no fechamento do processo</t>
  </si>
  <si>
    <t>Configuração de RabbitMQ</t>
  </si>
  <si>
    <t>Implementação do recebimento da mensagem do Rabbit em DadosIdentificacao</t>
  </si>
  <si>
    <t>Recebimento, Escrita e Multiplas Queues do Rabbit.</t>
  </si>
  <si>
    <t>Implementação do recebimento da mensagem do Rabbit em DadosFinanceiros</t>
  </si>
  <si>
    <t>Ajustes do recebimento da mensagem do RabbitMQ</t>
  </si>
  <si>
    <t>Refinamento de Integração com o RabbitMQ</t>
  </si>
  <si>
    <t>Ajustes MassTransit e Rabbit</t>
  </si>
  <si>
    <t>Criação de filas para os projetos e ajustes de envios</t>
  </si>
  <si>
    <t>Ajustes e Testes</t>
  </si>
  <si>
    <t>Health Check Assinantes</t>
  </si>
  <si>
    <t>Health Check Atributos</t>
  </si>
  <si>
    <t>Health Check Dominio</t>
  </si>
  <si>
    <t>Health Check Eventos</t>
  </si>
  <si>
    <t>Health Check Higienização</t>
  </si>
  <si>
    <t>Health Check Log</t>
  </si>
  <si>
    <t>SagaEC (Parte2) - Árvore de decisão</t>
  </si>
  <si>
    <t>Alinhamento de fluxo com a equipe</t>
  </si>
  <si>
    <t>Assinar automaticamente os atributos no processo de cadastro de clientes</t>
  </si>
  <si>
    <t>Assinar automaticamente os atributos no processo de atualização de clientes</t>
  </si>
  <si>
    <t>Criar função de verificar diferenças nos atributos permitidos dos assinantes</t>
  </si>
  <si>
    <t>Verificar Permissão de Assinantes</t>
  </si>
  <si>
    <t>Solicitar permissão de assinatura nos atributos de outro owner no processo de cadastro de clientes</t>
  </si>
  <si>
    <t>Solicitar permissão de assinatura nos atributos de outro owner no processo de atualização de clientes</t>
  </si>
  <si>
    <t>Implementação de método que recebe objeto com os atributos a serem atualizados</t>
  </si>
  <si>
    <t>Registrar metadados na inclusão do cadastro</t>
  </si>
  <si>
    <t>Registrar metadados na atualização do cadastro</t>
  </si>
  <si>
    <t>Rejeitar cadastro no processo de inclusão de clientes</t>
  </si>
  <si>
    <t>Criar estrutura da tabela para rejeição de cadastros e atualizações</t>
  </si>
  <si>
    <t>Criar estrutura da tabela</t>
  </si>
  <si>
    <t>Adaptar estrutura para solução CDC</t>
  </si>
  <si>
    <t xml:space="preserve">Calcular score de qualidade </t>
  </si>
  <si>
    <t>Aprimorar a verificação de assinantes</t>
  </si>
  <si>
    <t>Registrar LOG na rejeição da autenticação</t>
  </si>
  <si>
    <t>Registrar LOG na autorização da autenticação</t>
  </si>
  <si>
    <t>Promover o MS Router para a estrutura pai</t>
  </si>
  <si>
    <t>Criar a controller CORE no MS Router</t>
  </si>
  <si>
    <t>Criar a controller CLIENTES no MS Router</t>
  </si>
  <si>
    <t>Corrigir o MS para apresentação do Swagger</t>
  </si>
  <si>
    <t>Criar trilha de auditoria para registro das alterações nos dados de clientes</t>
  </si>
  <si>
    <t>Spike: armazenamento de parâmetros de limpeza, enriquecimento e padronização na tabela de atributos</t>
  </si>
  <si>
    <t>Estudo de padronizações de higienização aplicadas no mercado</t>
  </si>
  <si>
    <t>Aplicação da padronização em POC</t>
  </si>
  <si>
    <t>Ajuste fino da saga</t>
  </si>
  <si>
    <t>Thu Jun 04 2020 15:33:44 GMT-0300 (Horário Padrão de Brasília)</t>
  </si>
  <si>
    <t>Segregar Menu de Cadastro de Pendências para as áreas de Cadastro e Formalização</t>
  </si>
  <si>
    <t>Mon Jun 08 2020 11:07:22 GMT-0300 (Horário Padrão de Brasília)</t>
  </si>
  <si>
    <t>Mon Jun 08 2020 16:05:23 GMT-0300 (Horário Padrão de Brasília)</t>
  </si>
  <si>
    <t>Alterar a tela de cadastro de pendência para Operações da área de Cadastro</t>
  </si>
  <si>
    <t>Mon Jun 08 2020 11:07:27 GMT-0300 (Horário Padrão de Brasília)</t>
  </si>
  <si>
    <t>Mon Jun 08 2020 16:05:42 GMT-0300 (Horário Padrão de Brasília)</t>
  </si>
  <si>
    <t>Alterar a tela de cadastro de pendência para Operações da área de Formalização</t>
  </si>
  <si>
    <t>Mon Jun 08 2020 11:07:29 GMT-0300 (Horário Padrão de Brasília)</t>
  </si>
  <si>
    <t>Mon Jun 08 2020 16:05:55 GMT-0300 (Horário Padrão de Brasília)</t>
  </si>
  <si>
    <t>Tue Jun 09 2020 10:24:51 GMT-0300 (Horário Padrão de Brasília)</t>
  </si>
  <si>
    <t>Alterar Consulta de Usuario</t>
  </si>
  <si>
    <t xml:space="preserve">SGPC - 805539 - Criar tabela para cadastro de mensagens para operações com lastro de LCI/LCFG </t>
  </si>
  <si>
    <t>SGPC - 805539 - Criar rotina de cadastro de mensagem</t>
  </si>
  <si>
    <t>SGPC - 805539 - Criar rotina de alteração de mensagem</t>
  </si>
  <si>
    <t>SGPC - 805539 - Criar rotina de exclusão de mensagem</t>
  </si>
  <si>
    <t>SGPC - 805539 - Criar rotina de consulta de mensagem</t>
  </si>
  <si>
    <t>885539 - Alterar Tela de Cadastro de Mensagem</t>
  </si>
  <si>
    <t>Criar Opção para escolher qual tipo de protocolo</t>
  </si>
  <si>
    <t>Criar regra para validação de mascara</t>
  </si>
  <si>
    <t>Alterção para novas colunas na tabela</t>
  </si>
  <si>
    <t>Tue Jun 09 2020 09:57:20 GMT-0300 (Horário Padrão de Brasília)</t>
  </si>
  <si>
    <t>Fazer correlação entre protoco e mascaras</t>
  </si>
  <si>
    <t>Bateria de testes</t>
  </si>
  <si>
    <t>Criar um método na API InboundOutBound que será acionado pelo HangFire Cop.RippleNet.Servico para entregar os dados de créditos vindo do Remittance.</t>
  </si>
  <si>
    <t xml:space="preserve">Consultar a tabela HistoricoPreFoundingWireMe e obter o valor do crédito de cada empresa para entregar para a Ripple. </t>
  </si>
  <si>
    <t>Consultar a tabela por parceiro (empresa) e registros que não tenham a coluna IdConfirmRipple  preenchido com valor (IdConfirmRipple  = nulo ou vazio), pois se já tem valor este crédito já foi realizado na conta virtual do parceiro.</t>
  </si>
  <si>
    <t>Receber o id da transação retornado pela API da Ripple, referente ao crédito realizado, e guardar no campo IdConfirmRipple da tabela HistoricoPreFoundingWireMe.</t>
  </si>
  <si>
    <t>Armazenar na tabela HistoricoPreFoundingWireMe, nos campos JsonEnviado e JsonRecebido, o Json enviado para a API da Ripple e o Json recebido da API da Ripple.</t>
  </si>
  <si>
    <t>Criar validação na resposta da Ripple caso não teve sucesso, ou seja, não recebeu o id da transação, não deve gravar nada no campo IdConfirmRipple.</t>
  </si>
  <si>
    <t xml:space="preserve">Amazenar na tabela HistoricoPreFoundingWireMe, nos campos JsonEnviadoCompleted e JsonRecebidoCompleted, o Json enviado e recebido da API da Ripple para o processo de completar o registro dos créditos. </t>
  </si>
  <si>
    <t>Criar novo Fluxo no Reminttance</t>
  </si>
  <si>
    <t>Criar novo método no Dapper do Remittance</t>
  </si>
  <si>
    <t>Testar o método PostHistoricoPreFoundingWireMe</t>
  </si>
  <si>
    <t>Padronização dos Nomes das Tabelas no DB e Exclusão de Tabelas Duplicadas - Bancos</t>
  </si>
  <si>
    <t>Revisar as Foreign Keys</t>
  </si>
  <si>
    <t>Padronização dos Nomes das Tabelas no DB e Exclusão de Tabelas Duplicadas - Clientes</t>
  </si>
  <si>
    <t>Padronização dos Nomes das Tabelas no DB e Exclusão de Tabelas Duplicadas - Agencias</t>
  </si>
  <si>
    <t>Padronização dos Nomes das Tabelas no DB e Exclusão de Tabelas Duplicadas - Contas</t>
  </si>
  <si>
    <t>Padronização dos Nomes das Tabelas no DB e Exclusão de Tabelas Duplicadas - Feriados</t>
  </si>
  <si>
    <t>Padronização dos Nomes das Tabelas no DB e Exclusão de Tabelas Duplicadas - Titulares</t>
  </si>
  <si>
    <t>[GA]HTML com Listagem e Filtros de Pesquisa de Convênios e Exclusão</t>
  </si>
  <si>
    <t>Validar Retirada dos Botões de Excluir e Incluir Cadastro se Segmento</t>
  </si>
  <si>
    <t>Cadastrar e Editar Segmento</t>
  </si>
  <si>
    <t>[GA] HTML - Excluir (Inativar) Segmentos</t>
  </si>
  <si>
    <t>[GA] HTML Edição de Segmento</t>
  </si>
  <si>
    <t>Cadastrar um Canal de Processamento</t>
  </si>
  <si>
    <t>Editar um Canal de Processamento</t>
  </si>
  <si>
    <t>[BUG] Falha na Inativaçãode Canal de Processamento com Convênio Vinculado</t>
  </si>
  <si>
    <t>Associar Convênios a um Canal de Processamento</t>
  </si>
  <si>
    <t>Listar e Excluir Canal de Processamento</t>
  </si>
  <si>
    <t>[MS Convênios] [Homologação] - Consultar Comprovante Pagamento</t>
  </si>
  <si>
    <t>[DEV] - Correção BUG 11028</t>
  </si>
  <si>
    <t>[Melhoria] Ajustar tela</t>
  </si>
  <si>
    <t>[Melhoria] Ajustar menus</t>
  </si>
  <si>
    <t>DEV - Alterar endpoint de consulta conciliação para trazer dados gerados e pagos separadamente</t>
  </si>
  <si>
    <t>DEV - Implementar HTML de gestão de repasse</t>
  </si>
  <si>
    <t>DEV - Implementar endpoint de alteração de status</t>
  </si>
  <si>
    <t>DEV - Implementar script de inserção de permissões</t>
  </si>
  <si>
    <t>DEV - Aplicar layout conforme padrão do sistema e envio do designer</t>
  </si>
  <si>
    <t>DEV - Implementar modal de aprovação ou cancelamento de repasse</t>
  </si>
  <si>
    <t>DEV - Implementar filtros para repasse</t>
  </si>
  <si>
    <t>[DEV] - Função de exportação de dados</t>
  </si>
  <si>
    <t>[DEV] - Criar tela de preview de dados que serão exportados</t>
  </si>
  <si>
    <t>DEV - Efetuar estruturação de excel para organização dos itens</t>
  </si>
  <si>
    <t>Endpoint Detalhe da Conciliação de Pagamentos</t>
  </si>
  <si>
    <t>DEV - Implementar funcionalidade de conciliação</t>
  </si>
  <si>
    <t>CODE REVIEW - Efetuar code review de endpoint</t>
  </si>
  <si>
    <t>DEV - Implementar estrutura de detalhe de conciliação</t>
  </si>
  <si>
    <t>[GA] - [HTML] - Ajustar tela de Conciliação</t>
  </si>
  <si>
    <t>DEV - Alterar estrutura de validação de dados do Bancoob devido a reorganização de dados</t>
  </si>
  <si>
    <t>MS Recarga de Celular | Recarga</t>
  </si>
  <si>
    <t>Endpoint Consultar para Recarregar</t>
  </si>
  <si>
    <t>[DEV] Correção BUG 10883</t>
  </si>
  <si>
    <t>DEV - Implementar consulta de repasse para tela de gestão</t>
  </si>
  <si>
    <t>Code review - Consulta de repasse</t>
  </si>
  <si>
    <t>[DEV] Correção BUG 10716</t>
  </si>
  <si>
    <t>[DEV] - Correção BUG 10775</t>
  </si>
  <si>
    <t>QA - F4 - Validar camada entrada Tipo Pagamento 1 - manual</t>
  </si>
  <si>
    <t>QA - F4 - Validar camada entrada Tipo Pagamento 1 - automação</t>
  </si>
  <si>
    <t>QA - F4 - Validar camada entrada Tipo Pagamento 2 - manual</t>
  </si>
  <si>
    <t>QA - F4 - Validar camada entrada Tipo Pagamento 3 - manual</t>
  </si>
  <si>
    <t>QA - F4 - Validar camada entrada Tipo Pagamento 4 - manual</t>
  </si>
  <si>
    <t>QA - F4 - Validar camada entrada Tipo Pagamento 5 - manual</t>
  </si>
  <si>
    <t>QA - F4 - Validar camada entrada Tipo Pagamento 6 - manual</t>
  </si>
  <si>
    <t>QA - F4 - Validar camada entrada Tipo Pagamento 7 - manual</t>
  </si>
  <si>
    <t>QA - F4 - Validar camada entrada Tipo Pagamento 8 - manual</t>
  </si>
  <si>
    <t>QA - F4 - Validar camada entrada Tipo Pagamento 9 - manual</t>
  </si>
  <si>
    <t>QA - F4 - Validar camada entrada Tipo Pagamento 10 - manual</t>
  </si>
  <si>
    <t>QA - F4 - Validar camada entrada Tipo Pagamento 13 - manual</t>
  </si>
  <si>
    <t>QA - F4 - Validar camada entrada Tipo Pagamento 2 - automação</t>
  </si>
  <si>
    <t>QA - F4 - Validar camada entrada Tipo Pagamento 3 - automação</t>
  </si>
  <si>
    <t>QA - F4 - Validar camada entrada Tipo Pagamento 4 - automação</t>
  </si>
  <si>
    <t>QA - F4 - Validar camada entrada Tipo Pagamento 5 - automação</t>
  </si>
  <si>
    <t>QA - F4 - Validar camada entrada Tipo Pagamento 6 - automação</t>
  </si>
  <si>
    <t>QA - F4 - Validar camada entrada Tipo Pagamento 7 - automação</t>
  </si>
  <si>
    <t>QA - F4 - Validar camada entrada Tipo Pagamento 8 - automação</t>
  </si>
  <si>
    <t>QA - F4 - Validar camada entrada Tipo Pagamento 9 - automação</t>
  </si>
  <si>
    <t>QA - F4 - Validar camada entrada Tipo Pagamento 10 - automação</t>
  </si>
  <si>
    <t>QA - F4 - Validar camada entrada Tipo Pagamento 13 - automação</t>
  </si>
  <si>
    <t>F4 – Chamada do serviço de Pagamento do ROL – Tp Pagto 10 - Tests</t>
  </si>
  <si>
    <t>F5 – API de Consulta de Débitos Veiculares de PR</t>
  </si>
  <si>
    <t>RND.DashboardCanaisDigitais\Baas - Projetos\Sprint 19</t>
  </si>
  <si>
    <t>F5 – Camada dos parâmetros de entrada</t>
  </si>
  <si>
    <t>F5 – Camada dos parâmetros de entrada - Entendimento</t>
  </si>
  <si>
    <t>F5 – Camada dos parâmetros de entrada - Desenvolvimento</t>
  </si>
  <si>
    <t>F5 – Camada dos parâmetros de entrada - Testes Dev</t>
  </si>
  <si>
    <t>QA -  F5 - Validar Camada de Entrada PR - Manual</t>
  </si>
  <si>
    <t>QA - F5 - Validar Camada de Entrada PR - Automação</t>
  </si>
  <si>
    <t>F5 – Criação do TransactionID (guid)</t>
  </si>
  <si>
    <t>Criação das Tabelas</t>
  </si>
  <si>
    <t>F5 – Validar tipo de solicitação (Consulta débito ou recibo de pagamento)</t>
  </si>
  <si>
    <t>F5 – Validar tipo de solicitação (Consulta débito ou recibo de pagamento) - Analise</t>
  </si>
  <si>
    <t>F5 – Validar tipo de solicitação (Consulta débito ou recibo de pagamento) - Desenvolvimento</t>
  </si>
  <si>
    <t>F5 – Validar tipo de solicitação (Consulta débito ou recibo de pagamento) - Testes Dev</t>
  </si>
  <si>
    <t>F5 – Validar se consulta já foi realizada em D+0</t>
  </si>
  <si>
    <t>F5 – Validar se consulta já foi realizada em D+0 - Desenvolvimento</t>
  </si>
  <si>
    <t>F5 – Validar se consulta já foi realizada em D+0 - Testes</t>
  </si>
  <si>
    <t>F5 – Validar se consulta já foi realizada em D+0 - Entendimento</t>
  </si>
  <si>
    <t>F5 – Preparar chamada do serviço de consulta recibo</t>
  </si>
  <si>
    <t>F5 – Chamada do serviço de consulta do API-ROL (por tipo de solicitação)</t>
  </si>
  <si>
    <t>Criar Serviço Http para chamada da API Consulta do PR</t>
  </si>
  <si>
    <t xml:space="preserve">Criar Base para Requisições Http </t>
  </si>
  <si>
    <t xml:space="preserve">Realizar Testes </t>
  </si>
  <si>
    <t>Criar Models para Request e Response da API</t>
  </si>
  <si>
    <t>F5 – Grava retorno da consulta</t>
  </si>
  <si>
    <t>F5 – Prepara retorno da consulta JSON</t>
  </si>
  <si>
    <t>F5 – Prepara retorno da consulta JSON - Analise</t>
  </si>
  <si>
    <t>F5 – Prepara retorno da consulta JSON - Desenvolvimento</t>
  </si>
  <si>
    <t>F5 – Prepara retorno da consulta JSON - Testes</t>
  </si>
  <si>
    <t>QA - F5 - Validar Retorn Json PR - Manual</t>
  </si>
  <si>
    <t>QA - F5 - Validar Retorn Json PR - Automação</t>
  </si>
  <si>
    <t>F6 – Micro Serviço Recibos PR (base64)</t>
  </si>
  <si>
    <t>F6 – Camada dos parâmetros de entrada da consulta</t>
  </si>
  <si>
    <t>QA - F6 - Validar Camada de entrada Recibo PR- manual</t>
  </si>
  <si>
    <t>QA - F6 - Validar Camada de entrada Recibo PR - automação</t>
  </si>
  <si>
    <t>F6 – Camada dos parâmetros de entrada da gravação</t>
  </si>
  <si>
    <t>F6 – Criação do TransactionID (guid)</t>
  </si>
  <si>
    <t>Testes - gravação dos controles</t>
  </si>
  <si>
    <t>F6 – Consulta do comprovante de pagamento</t>
  </si>
  <si>
    <t>F6 – Gravação do comprovante de pagamento</t>
  </si>
  <si>
    <t>F6 – Obter e transformar o comprovante (base64)</t>
  </si>
  <si>
    <t>F6 – Preparar retorno JSON</t>
  </si>
  <si>
    <t>QA - F6 - Validar Retorno Json Recibo PR- Manual</t>
  </si>
  <si>
    <t>QA - F6 - Validar Retorno Json Recibo PR - automação</t>
  </si>
  <si>
    <t>F7 – API de Pagamento de Débitos Veiculares de PR</t>
  </si>
  <si>
    <t>F7 – Camada dos parâmetros de entrada</t>
  </si>
  <si>
    <t>Criar endpoint da camada de entrada</t>
  </si>
  <si>
    <t>Criar Enum com tipos de pagamento</t>
  </si>
  <si>
    <t>Validar entrada de dados de acordo com o tipo de pagamento</t>
  </si>
  <si>
    <t>Configurar estrutura inicial</t>
  </si>
  <si>
    <t>QA - F7 - Validar Camada de Entrada Pagamento PR -  Manual</t>
  </si>
  <si>
    <t>QA - F7 - Validar Camada de Entrada Pagamento PR -  Automação</t>
  </si>
  <si>
    <t>F7 – Criação do TransactionID (guid)</t>
  </si>
  <si>
    <t xml:space="preserve">Criar script de criação e população das tabelas </t>
  </si>
  <si>
    <t>Criação de repositórios</t>
  </si>
  <si>
    <t>F7 – Validar tipo de solicitação</t>
  </si>
  <si>
    <t>Implementar ponto de interrupção para verificação de consulta</t>
  </si>
  <si>
    <t>F7 – Chamada da API de Consulta débitos PR</t>
  </si>
  <si>
    <t>Configurar chamada da API de Consulta PR</t>
  </si>
  <si>
    <t>Validar response da consulta</t>
  </si>
  <si>
    <t>Configurar json de response da consulta</t>
  </si>
  <si>
    <t>F7 – Validar valor do debito x Valor do pagamento</t>
  </si>
  <si>
    <t>F7 – Validar valor do debito x Valor do pagamento - Validações</t>
  </si>
  <si>
    <t>F7 – Validar valor do debito x Valor do pagamento - Testes dev</t>
  </si>
  <si>
    <t>Criação da Estrutura e Classes, Fluxo principal do Handler</t>
  </si>
  <si>
    <t>F7 – Validar limite diário de pagamento e Limite IF</t>
  </si>
  <si>
    <t>F7 – Validar limite diário de pagamento e Limite IF - Testes Dev</t>
  </si>
  <si>
    <t>F7 – Chamada do Ebank consulta saldo</t>
  </si>
  <si>
    <t>F7 – Chamada do Ebank consulta saldo - Testes dev</t>
  </si>
  <si>
    <t>F7 – Chamada do Ebank debitar valor na conta – Tp Pagto 1</t>
  </si>
  <si>
    <t>Implementação da chamada</t>
  </si>
  <si>
    <t>F7 – Validar se Ebank gerou protocolo de debito – Tp Pagto 1</t>
  </si>
  <si>
    <t>Implementar validação do protocolo</t>
  </si>
  <si>
    <t>F7 – Chamada do serviço de Pagamento do ROL – Tp Pagto 1</t>
  </si>
  <si>
    <t>Implementar chamada ao ROL</t>
  </si>
  <si>
    <t>F7 – Validar Pagamento, geração do comprovante e estorno ebank – Tp Pagto 1</t>
  </si>
  <si>
    <t>Teste manual de geração do comprovante</t>
  </si>
  <si>
    <t>F7 – Finalizar Pagamento gravação dos registros – Tp Pagto 1</t>
  </si>
  <si>
    <t>Desenvolver métodos para gravar eventos do fluxo completo de pagamento</t>
  </si>
  <si>
    <t>F7 – Atualizar limites diários</t>
  </si>
  <si>
    <t>F7 – Chamada do Microsserviço de comprovante</t>
  </si>
  <si>
    <t>Configurar chamada da API de Recibo PR</t>
  </si>
  <si>
    <t>Preparar json de request</t>
  </si>
  <si>
    <t>F7 – Preparar retorno e JSON</t>
  </si>
  <si>
    <t>QA - F7 - Validar Retorno Json pagamento PR -  Manual</t>
  </si>
  <si>
    <t>QA - F7 - Validar Retorno Json pagamento PR -  Automação</t>
  </si>
  <si>
    <t>Implementar classes de modelo</t>
  </si>
  <si>
    <t>F7 – Chamada do Ebank debitar valor na conta – Tp Pagto 2</t>
  </si>
  <si>
    <t>F7 – Chamada do Ebank debitar valor na conta – Tp Pagto 2 - Teste</t>
  </si>
  <si>
    <t>F7 – Validar se Ebank gerou protocolo de debito – Tp Pagto 2</t>
  </si>
  <si>
    <t>F7 – Chamada do serviço de Pagamento do ROL – Tp Pagto 2</t>
  </si>
  <si>
    <t>F7 – Chamada do serviço de Pagamento do ROL – Tp Pagto 2 - Teste</t>
  </si>
  <si>
    <t>F7 – Validar Pagamento, geração do comprovante e estorno ebank – Tp Pagto 2</t>
  </si>
  <si>
    <t>F7 – Finalizar Pagamento gravação dos registros – Tp Pagto 2</t>
  </si>
  <si>
    <t>F7 – Finalizar  – Tp Pagto 2 - Teste do fluxo completo</t>
  </si>
  <si>
    <t>F7 – Chamada do Ebank debitar valor na conta – Tp Pagto 3</t>
  </si>
  <si>
    <t>F7 – Validar se Ebank gerou protocolo de debito – Tp Pagto 3</t>
  </si>
  <si>
    <t>F7 – Chamada do serviço de Pagamento do ROL – Tp Pagto 3</t>
  </si>
  <si>
    <t>F7 – Finalizar Pagamento gravação dos registros – Tp Pagto 3</t>
  </si>
  <si>
    <t>F7 – Validar Pagamento, geração do comprovante e estorno ebank – Tp Pagto 3</t>
  </si>
  <si>
    <t>Efetuar estorno ebank no caso de falha do pagamento</t>
  </si>
  <si>
    <t>F8 – Ajustes na Camada do BaaS</t>
  </si>
  <si>
    <t>F8 – Adicionar permissão para API’s (SP,PR e SC) na chave de acesso</t>
  </si>
  <si>
    <t>F8 – Criar Chamada das API’s (SP,PR e SC) na camada do BaaS</t>
  </si>
  <si>
    <t>F8 – Validar permissão das API’s (SP,PR e SC) na chave de acesso</t>
  </si>
  <si>
    <t>F9 – API de Consulta de Débitos Veiculares de SC</t>
  </si>
  <si>
    <t>F9 – Camada dos parâmetros de entrada</t>
  </si>
  <si>
    <t>F9 – Camada dos parâmetros de entrada - Analise</t>
  </si>
  <si>
    <t>F9 – Camada dos parâmetros de entrada - Testes Dev</t>
  </si>
  <si>
    <t>QA - F9 - Validar Camada de Entrada Consulta SC - Manual</t>
  </si>
  <si>
    <t>QA - F9 - Validar Camada de Entrada Consulta SC - Automação</t>
  </si>
  <si>
    <t>F9 – Criação do TransactionID (guid)</t>
  </si>
  <si>
    <t>F9 – Validar tipo de solicitação (Consulta debito ou recibo de pagamento)</t>
  </si>
  <si>
    <t>F9 – Validar tipo de solicitação (Consulta debito ou recibo de pagamento) - Analise</t>
  </si>
  <si>
    <t>F9 – Validar tipo de solicitação (Consulta debito ou recibo de pagamento) - Desenvolvimento</t>
  </si>
  <si>
    <t>F9 – Validar tipo de solicitação (Consulta debito ou recibo de pagamento) - Testes Dev</t>
  </si>
  <si>
    <t>F9 – Validar se consulta já foi realizada em D+0</t>
  </si>
  <si>
    <t>F9 – Validar se consulta já foi realizada em D+0 - Analise</t>
  </si>
  <si>
    <t>F9 – Validar se consulta já foi realizada em D+0 - Desenvolvimento</t>
  </si>
  <si>
    <t>F9 – Validar se consulta já foi realizada em D+0 - Testes Dev</t>
  </si>
  <si>
    <t>F9 – Preparar chamada do serviço de consulta recibo</t>
  </si>
  <si>
    <t>F9 – Chamada do serviço de consulta do API-ROL (por tipo de solicitação)</t>
  </si>
  <si>
    <t>F9 – Grava retorno da consulta</t>
  </si>
  <si>
    <t>F9 – Prepara retorno da consulta JSON</t>
  </si>
  <si>
    <t>F9 – Prepara retorno da consulta JSON - Analise</t>
  </si>
  <si>
    <t>F9 – Prepara retorno da consulta JSON - Desenvolvimento</t>
  </si>
  <si>
    <t>F9 – Prepara retorno da consulta JSON - Testes Dev</t>
  </si>
  <si>
    <t>QA - F9 - Validar Retorno Json Consulta SC - Manual</t>
  </si>
  <si>
    <t>QA - F9 - Validar Retorno Json Consulta SC - Automação</t>
  </si>
  <si>
    <t>F10 – Micro Serviço Recibos SC (JSON)</t>
  </si>
  <si>
    <t>F10 – Camada dos parâmetros de entrada da consulta</t>
  </si>
  <si>
    <t>F10 – Camada dos parâmetros de entrada da gravação</t>
  </si>
  <si>
    <t>F10 – Criação do TransactionID (guid)</t>
  </si>
  <si>
    <t>F10 – Consulta do comprovante de pagamento</t>
  </si>
  <si>
    <t>F10 – Gravação do comprovante de pagamento</t>
  </si>
  <si>
    <t>F10 – Obter Comprovante (Chamada do ROL) e transformar o comprovante (JSON)</t>
  </si>
  <si>
    <t>F10 – Preparar retorno JSON</t>
  </si>
  <si>
    <t>F11 – API de Pagamento de Débitos Veiculares de SC</t>
  </si>
  <si>
    <t>F11 – Camada dos parâmetros de entrada</t>
  </si>
  <si>
    <t>Implementar classes e propriedades</t>
  </si>
  <si>
    <t>Implementar validação das propriedades</t>
  </si>
  <si>
    <t>F11 – Criação do TransactionID (guid)</t>
  </si>
  <si>
    <t>F11 – Validar tipo de solicitação</t>
  </si>
  <si>
    <t>F11 – Chamada da API de Consulta débitos SC</t>
  </si>
  <si>
    <t>F11 – Validar valor do debito x Valor do pagamento</t>
  </si>
  <si>
    <t>Conciliar dados de entrada com dados da consulta</t>
  </si>
  <si>
    <t>Validar valor de pagamento com valor do débito</t>
  </si>
  <si>
    <t>F11 – Validar limite diário de pagamento e Limite IF</t>
  </si>
  <si>
    <t>F11 – Chamada do Ebank consulta saldo</t>
  </si>
  <si>
    <t>F11 – Chamada do Ebank debitar valor na conta</t>
  </si>
  <si>
    <t>Desenvolvimento da chamada de débito</t>
  </si>
  <si>
    <t>F11 – Validar se Ebank gerou protocolo de debito</t>
  </si>
  <si>
    <t>F11 – Chamada do serviço de Pagamento do ROL</t>
  </si>
  <si>
    <t>Validar pagamento dos codigos de barras informado</t>
  </si>
  <si>
    <t>Preparar payload de pagamento com dados de entrada e da consulta</t>
  </si>
  <si>
    <t>F11 – Validar Pagamento, geração do comprovante e estorno ebank</t>
  </si>
  <si>
    <t>F11 – Finalizar Pagamento gravação dos registros</t>
  </si>
  <si>
    <t>F11 – Atualizar limites diários</t>
  </si>
  <si>
    <t>F11 – Chamada do Microsserviço de comprovante</t>
  </si>
  <si>
    <t>Configurar  chamada da api de comprovante</t>
  </si>
  <si>
    <t>Preparar payload do comprovante</t>
  </si>
  <si>
    <t>F11 – Preparar retorno e JSON</t>
  </si>
  <si>
    <t>Débitos Técnicos – API de SP</t>
  </si>
  <si>
    <t>Alterar nome do campo NSU p/ NSUCliente</t>
  </si>
  <si>
    <t>Alteração do nome da propriedade</t>
  </si>
  <si>
    <t>Código do recibo deverá ser o guid do pagamento (Na API de consulta)</t>
  </si>
  <si>
    <t>CPF/CNPJ para o tipo "9" ROL está devolvendo no pagamento</t>
  </si>
  <si>
    <t>Tratamento de erro quando a conta é diferente da conta de pagamento</t>
  </si>
  <si>
    <t>Campo placa do veiculo repetindo para o tipo 13</t>
  </si>
  <si>
    <t>Revisar retorno do JSON para não estourar erro no BaaS</t>
  </si>
  <si>
    <t>Verificar API de Pagamento SP</t>
  </si>
  <si>
    <t>Verificar API de Recibo SP</t>
  </si>
  <si>
    <t>Implementar na camada do serviço de comprovantes (Tratamento de exceção na geração do recibo)</t>
  </si>
  <si>
    <t>Desenvolvimento Concluído</t>
  </si>
  <si>
    <t>Consultar os atributos no MS Atributos e Atualizar no Core.Assinantes</t>
  </si>
  <si>
    <t>Finalizaçãoo do fluxo de assinatura dos atributos para o Assinante</t>
  </si>
  <si>
    <t>Refinamento fluxo de assinatura dos atributos</t>
  </si>
  <si>
    <t>Reunião de Alinhamento</t>
  </si>
  <si>
    <t xml:space="preserve">Adicionar às minhas permissões quando estes não estiverem com valores vazios ou nulos e pertencerem </t>
  </si>
  <si>
    <t>Ajuste no método de Permissão</t>
  </si>
  <si>
    <t>Criando a funcionalidade que notifica os Atributos de Acesso Privado</t>
  </si>
  <si>
    <t>Reunião de Alinhamento e Planejamento do Desenvolvimento da Solicitação</t>
  </si>
  <si>
    <t>Criação do método para o fluxo de inserção de Meta Dados</t>
  </si>
  <si>
    <t>Desenvolvimento da estrutura de atualização do Cadastro</t>
  </si>
  <si>
    <t>DEV - Implementar estrutura de validação de cadastro</t>
  </si>
  <si>
    <t>DEV - Implementar estrutura de repositório de rejeições</t>
  </si>
  <si>
    <t>DEV - Efetuar CRUD de rejeições de acordo com tabela criada</t>
  </si>
  <si>
    <t>Procedure para avaliar atualizaçoes</t>
  </si>
  <si>
    <t>Realizar método de cálculo de score</t>
  </si>
  <si>
    <t>Implementando o Log dos Assinantes Rejeitados</t>
  </si>
  <si>
    <t>Implementação das rotinas de Logs</t>
  </si>
  <si>
    <t>Promoção do projeto para o repositorio COP.BCC</t>
  </si>
  <si>
    <t>Criar controller com endpoints do Core</t>
  </si>
  <si>
    <t>Criar controller com endpoints de MS de Dadosxxx</t>
  </si>
  <si>
    <t>Realizado configuração no StartUp para MS pai</t>
  </si>
  <si>
    <t>Análise de ajustes para Saga</t>
  </si>
  <si>
    <t>Ajustes no projeto para melhoria de performance</t>
  </si>
  <si>
    <t>Ajuste e refactoring do saga para router</t>
  </si>
  <si>
    <t>AGI - Erro na execução da carga de dados para o BI</t>
  </si>
  <si>
    <t>RND.DashboardCanaisDigitais\BI\Sprint 15</t>
  </si>
  <si>
    <t>BUG - Análise de solução do erro</t>
  </si>
  <si>
    <t>RND- Descontos (Cobrança) - Cargas de Dados para Complemento de Análises Base "AB_COBRANCA" para Stage BQ DM/BI</t>
  </si>
  <si>
    <t xml:space="preserve">COT – Identificar e capturar valores de repasse pago à REMESSADORAS e Comissões pago à PARCEIROS. </t>
  </si>
  <si>
    <t>COT - Empresa Remittance em 2020 está trazendo NULL</t>
  </si>
  <si>
    <t>Parent name</t>
  </si>
  <si>
    <t>IM - Implementar Dataset BQ De para - Produtos Sistemas x ID Catalogo Produtos (Tipo Pessoa PF)</t>
  </si>
  <si>
    <t>IM - Implementar Dataset BQ Posse Produtos- Base de Clientes PJ x Produtos e Serviços</t>
  </si>
  <si>
    <t>IM - Implementar Dataset BQ De para - Produtos Sistemas x ID Catalogo Produtos (Tipo Pessoa PJ)</t>
  </si>
  <si>
    <t>IM - Implementar Visão - Status de Clientes por Empresa "Cotação" e tipo Pessoa "PF/PJ"</t>
  </si>
  <si>
    <t>IM - Implementar Visão - Status de Clientes por Empresa "Rendimento" e tipo Pessoa "PF/PJ"</t>
  </si>
  <si>
    <t>IM - Implementar Visão - Status de Clientes por Empresa "Agillitas" e tipo Pessoa "PF/PJ"</t>
  </si>
  <si>
    <t>IM - Higienização e Seleção de Dados de Contato Cotação - Melhor E-mail</t>
  </si>
  <si>
    <t>IM - Higienização e Seleção de Dados de Contato Cotação PF - Melhor Telefone</t>
  </si>
  <si>
    <t>Criar Repositories e Services para Controle/Evento</t>
  </si>
  <si>
    <t xml:space="preserve">Criar requisição para consulta API de recibo </t>
  </si>
  <si>
    <t>Realizar Testes</t>
  </si>
  <si>
    <t>Criar rotina de conexão via proxy para ambiente de homologação</t>
  </si>
  <si>
    <t>F5 – Grava retorno da consulta - Analise</t>
  </si>
  <si>
    <t>F5 – Grava retorno da consulta - Desenvolvimento</t>
  </si>
  <si>
    <t>F5 – Grava retorno da consulta - Testes Dev</t>
  </si>
  <si>
    <t>QA - F6 - Validar Camada de entrada gravação PR - manual</t>
  </si>
  <si>
    <t>QA - F6 - Validar Camada de entrada gravação PR - automação</t>
  </si>
  <si>
    <t>Obter comprovante de pagamento na base de dados</t>
  </si>
  <si>
    <t>Validar dados comprovante x dados do request</t>
  </si>
  <si>
    <t>Testes - consulta comprovante</t>
  </si>
  <si>
    <t>Gravar Comprovante na base de dados</t>
  </si>
  <si>
    <t>Obter Comprovante de pagamento</t>
  </si>
  <si>
    <t>Transformar comprovante para (base64)</t>
  </si>
  <si>
    <t>Testes - Obter e transformar o comprovante (base64)</t>
  </si>
  <si>
    <t>Criação dos retornos de consulta e gravação</t>
  </si>
  <si>
    <t>Conferir validade da consulta</t>
  </si>
  <si>
    <t>Conferir dados de consulta com requisição</t>
  </si>
  <si>
    <t>Blocked</t>
  </si>
  <si>
    <t>F7 – Chamada do Ebank consulta saldo - Criar repositórios</t>
  </si>
  <si>
    <t>Testes Manuais</t>
  </si>
  <si>
    <t>F7 – Atualizar limites diários - Testes Dev</t>
  </si>
  <si>
    <t>F7 – Validar se Ebank gerou protocolo de debito – Tp Pagto 2 -Teste Fluxo completo</t>
  </si>
  <si>
    <t>F7 – Validar Pagamento, geração do comprovante e estorno ebank – Tp Pagto 2 - teste no fluxo</t>
  </si>
  <si>
    <t>Carlos Alberto Pissolati Junior &lt;GRUPOBRSA\carlos.pissolati.ext&gt;</t>
  </si>
  <si>
    <t>QA - F8 - Validar chamada Api SP na camada Baas -  Manual</t>
  </si>
  <si>
    <t>QA - F8 - Validar chamada Api SP na camada Baas - Automação</t>
  </si>
  <si>
    <t>QA - F8 - Validar chamada Api PR na camada Baas -  Manual</t>
  </si>
  <si>
    <t>QA - F8 - Validar chamada Api SC na camada Baas -  Manual</t>
  </si>
  <si>
    <t>QA - F8 - Validar chamada Api PR na camada Baas - Automação</t>
  </si>
  <si>
    <t>QA - F8 - Validar chamada Api SC na camada Baas - Automação</t>
  </si>
  <si>
    <t>F9 – Camada dos parâmetros de entrada - Desenvolvimento</t>
  </si>
  <si>
    <t>Criar Scripts / Tabelas</t>
  </si>
  <si>
    <t>Desenvolvimento do Repositórios Controle, ControleEventos</t>
  </si>
  <si>
    <t>Criar Serviço de consulta de recibo</t>
  </si>
  <si>
    <t>Criar modelos de envio e retorno da API de SC</t>
  </si>
  <si>
    <t>Criar Serviço Http para Api de Consulta de SC</t>
  </si>
  <si>
    <t>F9 – Grava retorno da consulta - Analise</t>
  </si>
  <si>
    <t>F9 – Grava retorno da consulta - Desenvolvimento</t>
  </si>
  <si>
    <t>F9 – Grava retorno da consulta - Testes Dev</t>
  </si>
  <si>
    <t>Criando Controllers</t>
  </si>
  <si>
    <t>QA - F10 - Validar Camada de entrada Recibo SC- manual</t>
  </si>
  <si>
    <t>QA - F10 - Validar Camada de entrada Recibo SC- Automação</t>
  </si>
  <si>
    <t>Criando os Endpoint</t>
  </si>
  <si>
    <t>Testar paramentro de entrada e saida.</t>
  </si>
  <si>
    <t>Criando os Handlers</t>
  </si>
  <si>
    <t>QA - F10 - Revalidar Alterações solicitadas pelo cliente -  Manual</t>
  </si>
  <si>
    <t>QA - F10 - Revalidar Alterações solicitadas pelo cliente -  Automação</t>
  </si>
  <si>
    <t>Criando o Endpoint</t>
  </si>
  <si>
    <t>Criando o Handlers</t>
  </si>
  <si>
    <t>Teste de parâmetros de entrada e saída</t>
  </si>
  <si>
    <t>QA - F10 - Validar Camada de entrada gravação SC - manual</t>
  </si>
  <si>
    <t>QA - F6 - Validar Camada de entrada gravação SC - automação</t>
  </si>
  <si>
    <t>Criando Tabelas Controle, ControleEvento e Evento</t>
  </si>
  <si>
    <t>Criação das classe Evento, Controle, ControleEvento</t>
  </si>
  <si>
    <t>Repositórios Controle, Eventos, ControleEventos</t>
  </si>
  <si>
    <t>Teste Gravação na Tabela Controle</t>
  </si>
  <si>
    <t>Teste Consulta Recibo</t>
  </si>
  <si>
    <t>Alteração no formato da gravação de data na base</t>
  </si>
  <si>
    <t>Consultar Comprovante</t>
  </si>
  <si>
    <t>Tratamento de quando não existe recibo</t>
  </si>
  <si>
    <t>Gravando o comprovante</t>
  </si>
  <si>
    <t>Alteração no Json na Gravação</t>
  </si>
  <si>
    <t>Configurando os WCF</t>
  </si>
  <si>
    <t>Fazendo a conexão com ROL</t>
  </si>
  <si>
    <t>Pegando o retorno do ROL</t>
  </si>
  <si>
    <t>Transformando o Retorno do Rol em Json</t>
  </si>
  <si>
    <t>Criando um método para atualizar o comprovante com status Criado.</t>
  </si>
  <si>
    <t>Alterar no processo de autenticação do Rol (Chave de Acesso)</t>
  </si>
  <si>
    <t>QA - F10 - Validar Retorno Json Recibo SC- Manual</t>
  </si>
  <si>
    <t>Criação da Classe de Retorno</t>
  </si>
  <si>
    <t>Teste retorno Json</t>
  </si>
  <si>
    <t>QA - F10 - Revalidar retorno Json - Manual</t>
  </si>
  <si>
    <t>QA - F10 - Revalidar retorno Json - Automação</t>
  </si>
  <si>
    <t>QA - F11 – Camada dos parâmetros de entrada - manual</t>
  </si>
  <si>
    <t>QA - F11 – Camada dos parâmetros de entrada - automação</t>
  </si>
  <si>
    <t>F11 – Chamada da API de Consulta débitos SC - testes Dev</t>
  </si>
  <si>
    <t>QA - F11 – Preparar retorno e JSON - manual</t>
  </si>
  <si>
    <t>QA - F11 – Preparar retorno e JSON - automacao</t>
  </si>
  <si>
    <t>Alterar código do recibo para guid</t>
  </si>
  <si>
    <t>Verificar o fluxo de erro</t>
  </si>
  <si>
    <t>Tratar o erro de conta diferente de pagamento</t>
  </si>
  <si>
    <t>Verificar campo placa repetido</t>
  </si>
  <si>
    <t>Verificar API de Consulta SP</t>
  </si>
  <si>
    <t>Refatorando código</t>
  </si>
  <si>
    <t xml:space="preserve">Refatoração Após destravamento </t>
  </si>
  <si>
    <t>Fluxo pra Setar como Replicada FX</t>
  </si>
  <si>
    <t>Testes e correções após merge</t>
  </si>
  <si>
    <t>Analise comunicação com a Ripple</t>
  </si>
  <si>
    <t>Refatorando código comunicação Ripple</t>
  </si>
  <si>
    <t>Criar uma tarefa no hangfire InBoundOutBound.Servico (Job - Pre Founding Wire (Creditos ME) - HF InBoundOutBound) para que a cada 1 minuto (Parâmetro criado na estoria 5169) obtenha da API Remittance.</t>
  </si>
  <si>
    <t>Entregar dados na API InBoundOutBound para que sejam gravados na tabela HistoricoPreFoundingWireMe (Acionar o método criado na estória 4951).</t>
  </si>
  <si>
    <t xml:space="preserve">O Job deve ser parametrizado de forma que seja possível desligar / ligar a sua execução em qualquer momento e em tempo de execução sem parar/reiniciar o HangFire (Serviço). </t>
  </si>
  <si>
    <t>Testes da Estoria</t>
  </si>
  <si>
    <t>Alterar fluxo de código conforme padrão.</t>
  </si>
  <si>
    <t>Merge e Build</t>
  </si>
  <si>
    <t>Thu Jun 18 2020 11:48:07 GMT-0300 (Horário Padrão de Brasília)</t>
  </si>
  <si>
    <t>Thu Jun 18 2020 11:47:56 GMT-0300 (Horário Padrão de Brasília)</t>
  </si>
  <si>
    <t>Thu Jun 18 2020 11:47:44 GMT-0300 (Horário Padrão de Brasília)</t>
  </si>
  <si>
    <t>Thu Jun 18 2020 11:47:34 GMT-0300 (Horário Padrão de Brasília)</t>
  </si>
  <si>
    <t>Thu Jun 18 2020 11:47:21 GMT-0300 (Horário Padrão de Brasília)</t>
  </si>
  <si>
    <t>Segregar Menu Consulta de Pendência para Formalização e Cadastro</t>
  </si>
  <si>
    <t>SGPC -758079 - Criar filtro na tela de consulta de Pendência para listar somente operações de formalização</t>
  </si>
  <si>
    <t>Criar filtro na tela de consulta de Pendência para listar somente operações de formalização</t>
  </si>
  <si>
    <t>Criar filtro na tela de consulta de Pendência para listar somente operações de cadastro</t>
  </si>
  <si>
    <t>Alterar filtro na tela de consulta de Pendência para Cadastro</t>
  </si>
  <si>
    <t>Reunião de Alinhamento e Remoção de Dúvidas</t>
  </si>
  <si>
    <t>Fri Jun 12 2020 20:26:57 GMT-0300 (Horário Padrão de Brasília)</t>
  </si>
  <si>
    <t>Fri Jun 12 2020 20:19:28 GMT-0300 (Horário Padrão de Brasília)</t>
  </si>
  <si>
    <t>Fri Jun 12 2020 20:19:33 GMT-0300 (Horário Padrão de Brasília)</t>
  </si>
  <si>
    <t>Fri Jun 12 2020 20:20:57 GMT-0300 (Horário Padrão de Brasília)</t>
  </si>
  <si>
    <t>Fri Jun 12 2020 20:21:02 GMT-0300 (Horário Padrão de Brasília)</t>
  </si>
  <si>
    <t xml:space="preserve">SGPC - 758079 - Segregar Menus para área de Cadastro </t>
  </si>
  <si>
    <t>SGPC - 805535 - Criar tela consulta de mensagens de operação de crédito</t>
  </si>
  <si>
    <t>Fri Jun 12 2020 09:38:50 GMT-0300 (Horário Padrão de Brasília)</t>
  </si>
  <si>
    <t>Fri Jun 12 2020 20:20:01 GMT-0300 (Horário Padrão de Brasília)</t>
  </si>
  <si>
    <t>Fri Jun 12 2020 09:39:02 GMT-0300 (Horário Padrão de Brasília)</t>
  </si>
  <si>
    <t>Fri Jun 12 2020 20:37:36 GMT-0300 (Horário Padrão de Brasília)</t>
  </si>
  <si>
    <t>Alinhamento Técnico</t>
  </si>
  <si>
    <t>Fri Jun 12 2020 20:28:25 GMT-0300 (Horário Padrão de Brasília)</t>
  </si>
  <si>
    <t>Fri Jun 12 2020 20:37:43 GMT-0300 (Horário Padrão de Brasília)</t>
  </si>
  <si>
    <t>SGPC - 805539 - Alterar Edição de Mensagem</t>
  </si>
  <si>
    <t>Alterar Edição de mensagem</t>
  </si>
  <si>
    <t>Wed Jun 17 2020 09:37:15 GMT-0300 (Horário Padrão de Brasília)</t>
  </si>
  <si>
    <t>SGPC - 758079 - Alterar filtro na tela de consulta de Pendência para Formalização</t>
  </si>
  <si>
    <t>Alterar filtro na tela de consulta de Pendência para Formalização</t>
  </si>
  <si>
    <t>Criar um Log da Entrada e Saida da API</t>
  </si>
  <si>
    <t>DEV - Implementar Log de Request e Response na Api</t>
  </si>
  <si>
    <t>CODEREVIEW - Implementar Log de Request e Response na Api</t>
  </si>
  <si>
    <t xml:space="preserve">DEV - Criar parametrização por Verbo Http para ligar o Log </t>
  </si>
  <si>
    <t>[QA] - Testar Implementação</t>
  </si>
  <si>
    <t>DEV - Validar estrutura de tabela bancos dentro do repositório convênios</t>
  </si>
  <si>
    <t>DEV - Implementar alteração nos scripts de bancos</t>
  </si>
  <si>
    <t>Code Review - Efetuar code review de bancos</t>
  </si>
  <si>
    <t>[DEV] - Revisar Foreign Keys</t>
  </si>
  <si>
    <t>DEV - Implementar alteração na estrutura da tabela Clientes</t>
  </si>
  <si>
    <t>DEV - Implementar alteração e validação nos scripts de cliente</t>
  </si>
  <si>
    <t>Code review - Efetuar code review de clientes</t>
  </si>
  <si>
    <t>DEV - Validar estrutura de banco de dados para migração</t>
  </si>
  <si>
    <t>[DEV] Validar, excluir e ajustar estrutura da tabela de Contas</t>
  </si>
  <si>
    <t>DEV - Alterar estrutura da tabela de feriado</t>
  </si>
  <si>
    <t>DEV - Alterar e validar scripts de feriado</t>
  </si>
  <si>
    <t>Code Review Feriado</t>
  </si>
  <si>
    <t>DEV - Alteração de estrutura de tabela de titulares</t>
  </si>
  <si>
    <t>DEV - Alterar e validar scripts e consultas de titular</t>
  </si>
  <si>
    <t>Code Review - alteração de titular</t>
  </si>
  <si>
    <t>MS Conta Corrente | Integração com E-Bank</t>
  </si>
  <si>
    <t>[MS Conta Corrente] - Endpoint Criar Movimento</t>
  </si>
  <si>
    <t>[DEV] Implementar Repositório de chamada do método de gerar movimento 27x7</t>
  </si>
  <si>
    <t>[MS Conta Corrente] - Endpoint Exclui Movimento</t>
  </si>
  <si>
    <t>QA - Validar endpoint  Exclui Movimento - Manual</t>
  </si>
  <si>
    <t>QA - Validar endpoint  Exclui Movimento - Automação</t>
  </si>
  <si>
    <t>DEV - Criação do Endpoint de Exclusão de Movimento</t>
  </si>
  <si>
    <t>Endpoint Saldo de Conta Corrente</t>
  </si>
  <si>
    <t>[MS Conta Corrente] - Endpoint Consulta Saldo de Conta Corrente</t>
  </si>
  <si>
    <t>[DEV] Implementar repositório de Consulta de Saldo 24x7</t>
  </si>
  <si>
    <t>[DEV] Implementar Endpoint de Consulta de Saldo 24X7</t>
  </si>
  <si>
    <t>Endpoint Verifica Sistema Aberto</t>
  </si>
  <si>
    <t>[MS Conta Corrente] - Endpoint Verifica Sistema Aberto</t>
  </si>
  <si>
    <t>Criar um Convênio x Canal de Processamento</t>
  </si>
  <si>
    <t>Deletar um Convênio x Canal de Processamento</t>
  </si>
  <si>
    <t>Atualizar um Convênio x Canal de Processamento</t>
  </si>
  <si>
    <t>[DEV] Ajuste tela de Conciliação</t>
  </si>
  <si>
    <t>Retornar Canal de Processamento Conforme Consulta da Barra de Pagamento</t>
  </si>
  <si>
    <t>DEV - Alterar consulta de barra de pagamento</t>
  </si>
  <si>
    <t>Endpoint Lista de Operadoras</t>
  </si>
  <si>
    <t>MS Recarga de Celular | Hangfire</t>
  </si>
  <si>
    <t xml:space="preserve">Endpoint Replicar Provedor </t>
  </si>
  <si>
    <t>[MS Recarga] - Endpoint Replicar Provedor</t>
  </si>
  <si>
    <t>[MS Recarga] - Endpoint Resetar NSU</t>
  </si>
  <si>
    <t xml:space="preserve">Endpoint Replicar Feriados </t>
  </si>
  <si>
    <t>[MS Recarga] - Endpoint Replicar Feriados</t>
  </si>
  <si>
    <t>[MS Recarga] - Endpoint Replicar Titulares</t>
  </si>
  <si>
    <t xml:space="preserve">Endpoint Replicar Clientes </t>
  </si>
  <si>
    <t>[MS Recarga] - Endpoint Replicar Clientes</t>
  </si>
  <si>
    <t xml:space="preserve">Endpoint Replicar Contas </t>
  </si>
  <si>
    <t>[MS Recarga] - Endpoint Replicar Contas</t>
  </si>
  <si>
    <t>[MS Recarga] - Endpoint Replicar Bancos</t>
  </si>
  <si>
    <t xml:space="preserve">Endpoint Replicar Agências </t>
  </si>
  <si>
    <t>[MS Recarga] - Endpoint Replicar Agências</t>
  </si>
  <si>
    <t>AGI - Rentabilidade por Empresa - Falha no processo de Query Agendada e perda de acesso ao DataSet no BQ</t>
  </si>
  <si>
    <t>BUG - Análise de solução de erro no BQ</t>
  </si>
  <si>
    <t>RND- ROL- Informações no gráfico divergentes</t>
  </si>
  <si>
    <t>BUG - Análise</t>
  </si>
  <si>
    <t>BUG - Dev</t>
  </si>
  <si>
    <t>Visão de Clientes por Empresa x Sistema Origem</t>
  </si>
  <si>
    <t>IM - Implementar Dataset BQ - "Empresas"</t>
  </si>
  <si>
    <t>IM - Visão Quantitativa de Clientes por Empresa x Tipo Pessoa - Implementar no Dataset BQ, Status de Clientes segundo a Regra por Empresa</t>
  </si>
  <si>
    <t>IM - Visão Quantitativa de Clientes por Empresa x Tipo Pessoa - Implementar no Dataset BQ, Status de Clientes segundo a Regra por Produtos</t>
  </si>
  <si>
    <t>IM - Visão Quantitativa de Clientes do Grupo x Tipo Pessoa - Implementar no Dataset BQ, Status de Clientes segundo a Regra por Empresa</t>
  </si>
  <si>
    <t>IM - Automação de carga Base "AlicerceCRM" para Stage BQ DM/IM</t>
  </si>
  <si>
    <t>IM - Automação de carga Base "AlicerceCRMAgillitas" para Stage BQ DM/IM</t>
  </si>
  <si>
    <t>IM - Automação de carga Base "AlicerceCRMRendimento" para Stage BQ DM/IM</t>
  </si>
  <si>
    <t>Priorizado</t>
  </si>
  <si>
    <t>Mon Jun 01 2020 11:31:04 GMT-0300 (Horário Padrão de Brasília)</t>
  </si>
  <si>
    <t>Mon May 11 2020 16:38:00 GMT-0300 (Horário Padrão de Brasília)</t>
  </si>
  <si>
    <t>Auxílio no desenvolvimento de tarefa de performance da solução</t>
  </si>
  <si>
    <t>Parametrizar a saga de inclusão de clientes</t>
  </si>
  <si>
    <t>Scripts para filas da Saga</t>
  </si>
  <si>
    <t>Configurações de fila e chamadas no Rabbit em produção</t>
  </si>
  <si>
    <t>Verificando configuração de SSL</t>
  </si>
  <si>
    <t>DEV - Efetuar validações de campos de rejeição</t>
  </si>
  <si>
    <t>Efetuar Code review de rejeições</t>
  </si>
  <si>
    <t>SPIKE: Consultar documentos e CEP nos bueraus utilizando solução corporativa</t>
  </si>
  <si>
    <t>Análise para consulta documentos e  CEP</t>
  </si>
  <si>
    <t>Testes Integrado</t>
  </si>
  <si>
    <t>Analise Design de Solução</t>
  </si>
  <si>
    <t>Implementação de MS</t>
  </si>
  <si>
    <t>Criar auditoria para eventos de saga (Baião)</t>
  </si>
  <si>
    <t>Análise do design de auditoria proposta</t>
  </si>
  <si>
    <t>Criar auditoria da saga</t>
  </si>
  <si>
    <t>Validar dados cadastrais nos bureaus de informação cadastral</t>
  </si>
  <si>
    <t xml:space="preserve">Análise para implementação da consulta </t>
  </si>
  <si>
    <t>Criação função de Consulta Documento no Microserviço ValidacaoCadastral</t>
  </si>
  <si>
    <t>Plano de migração de dados (BD) - Estrutura da primeira grande carga clientes PF Infobank Rendimento</t>
  </si>
  <si>
    <t>Willian Guirado &lt;GRUPOBRSA\willian.guirado.ext&gt;</t>
  </si>
  <si>
    <t>Plano de migração</t>
  </si>
  <si>
    <t>Arquitetura de migração</t>
  </si>
  <si>
    <t>Script unpivot e estrutura migração vertical</t>
  </si>
  <si>
    <t>validação do collate para migração</t>
  </si>
  <si>
    <t>Retornar o UUID do cliente (novo ou existente)</t>
  </si>
  <si>
    <t>Realizar validacao de cliente existente no Router</t>
  </si>
  <si>
    <t>Retornar UUID quando criado novo cliente</t>
  </si>
  <si>
    <t>Aplicar as exceções de validação específicas do assinante</t>
  </si>
  <si>
    <t>Aplicando o campo exceções para os Assinantes</t>
  </si>
  <si>
    <t>Ajustar Testes</t>
  </si>
  <si>
    <t>Plano de migração de dados (serviço) - Integração dos dados no BCC</t>
  </si>
  <si>
    <t>DEV - Efetuar análise de processo para verificar melhor forma de desenvolvimento</t>
  </si>
  <si>
    <t>DEV - Efetuar testes de performance com a tabela staging</t>
  </si>
  <si>
    <t>Suporte à homologação dos serviços</t>
  </si>
  <si>
    <t>Suporte na consulta do microserviço de Assinantes.</t>
  </si>
  <si>
    <t>Execução e Ajuste Testes</t>
  </si>
  <si>
    <t>Ajuste no microserviços (Eventos, Dominio) para publicacao.</t>
  </si>
  <si>
    <t>Execução e ajuste Testes</t>
  </si>
  <si>
    <t>Implementação e adaptação de Código, conforme e-mail Luciano</t>
  </si>
  <si>
    <t>Ajustes de config na API DadosComplementares</t>
  </si>
  <si>
    <t>Criar estrutura de validação cadastral com base na Spike</t>
  </si>
  <si>
    <t>Implementação de estrutura de validação cadastral</t>
  </si>
  <si>
    <t>Testes de aplicação</t>
  </si>
  <si>
    <t>Executar saga de inclusão de clientes</t>
  </si>
  <si>
    <t>Analise de desenvolvimento e ajustes</t>
  </si>
  <si>
    <t xml:space="preserve">Testes e Execução da saga </t>
  </si>
  <si>
    <t>Adicionar o relacionamento do domínio ao assinante</t>
  </si>
  <si>
    <t>Criar coluna na tabela Assinantes</t>
  </si>
  <si>
    <t>Ajustes de API de assinantes</t>
  </si>
  <si>
    <t>COP.BCC\Release 3 - Liberação da inclusão e atualização de clientes\SP09 - Gestão dos metadados e hierarquia dos dados</t>
  </si>
  <si>
    <t>Criar enpoint para consulta da auditoria</t>
  </si>
  <si>
    <t>criaçao e modificaçao de scripts para homologação</t>
  </si>
  <si>
    <t>Em andamento</t>
  </si>
  <si>
    <t>Testes Etapa 1</t>
  </si>
  <si>
    <t>Tratamento Bad Request da Ripple</t>
  </si>
  <si>
    <t>Criar um job no hangfire Cop.RippleNet.Servico (Job - Pre Founding Wire (Creditos ME) - HF RippleNet)</t>
  </si>
  <si>
    <t>Parametrizar de forma que seja possível desligar / ligar a sua execução.</t>
  </si>
  <si>
    <t>Acionar o método da API da Ripple para entregar os dados de crédito para a carga da conta virtual do parceiro.</t>
  </si>
  <si>
    <t>Receber o id de confirmação (Que indica que o crédito foi de fato realizado) acionar outro método da API Ripple.</t>
  </si>
  <si>
    <t>Implementar Fluxo do Elma_Log.</t>
  </si>
  <si>
    <t>Criar um parâmetro para liga/desliga do job – HF Ripple.</t>
  </si>
  <si>
    <t>Teste e Evidências</t>
  </si>
  <si>
    <t>Alterar a forma de ligar e desligar com base em um parâmetro de liga / desliga.</t>
  </si>
  <si>
    <t>Testes e Evidências</t>
  </si>
  <si>
    <t>Ripple Fase 2 – US029 - Fluxo FX Rates Publisher – Criar uma tabela de moedas</t>
  </si>
  <si>
    <t>Ripple Fase 2 – US030 - Fluxo FX Rates Publisher – Criar uma tabela de contas Rendimento por moeda</t>
  </si>
  <si>
    <t>Ripple Fase 2 – US031 - Fluxo FX Rates Publisher – Criar uma tabela de contas por parceiro e moeda</t>
  </si>
  <si>
    <t>Ripple Fase 2 – US032 - Fluxo FX Rates Publisher – Criar uma coluna na tabela TipoOperacao – Parametro Ripple (OrderTypeFX - buy / sell)</t>
  </si>
  <si>
    <t>Ripple Fase 2 – US036 - Fluxo FX Rates Publisher – Alterar a rotina Job – FX Rates Publisher para parametrizar a conta de cada parceiro e Rendimento por moeda</t>
  </si>
  <si>
    <t>Ripple Fase 2 – US033 - Fluxo FX Rates Publisher – Criar um novo método da API InBoundOutBound para obter os dados de conta do Rendimento por moeda</t>
  </si>
  <si>
    <t>Ripple Fase 2 – US034 - Fluxo FX Rates Publisher – Criar um novo método da API InBoundOutBound para obter os dados de conta do parceiro por moeda</t>
  </si>
  <si>
    <t>Ripple Fase 2 – FT006 – Fluxo Pre Founding Limite Crédito (ME) – Criar uma rotina para realizar a carga do limite transacional dos parceiros na Ripple.</t>
  </si>
  <si>
    <t>Ripple Fase 2 - FT000 - Branches/Pacotes</t>
  </si>
  <si>
    <t>774908 - Projeto Ripple - Fase 2 - Branches/Pacotes - Sprint 4</t>
  </si>
  <si>
    <t>774908 - Projeto Ripple - Fase 2 - Branches/Pacotes - Sprint 5</t>
  </si>
  <si>
    <t>774908 - Projeto Ripple - Fase 2 - Testes / Validação - Entregas - Sprint 1 a 4</t>
  </si>
  <si>
    <t>Testes e Merge Sprint 4</t>
  </si>
  <si>
    <t>Testes e Validação - Sprint 2</t>
  </si>
  <si>
    <t>Testes e Validação - Sprint 3</t>
  </si>
  <si>
    <t>Testes e Validação - Sprint 4</t>
  </si>
  <si>
    <t>Teste Pós Merge Sprint4</t>
  </si>
  <si>
    <t>Análise Sprint 2 e 3</t>
  </si>
  <si>
    <t>Merge MASTER to 774908.4</t>
  </si>
  <si>
    <t>774908 - Projeto Ripple - Fase 2 - Testes / Validação - Entregas - Sprint 5</t>
  </si>
  <si>
    <t>Tue Jun 23 2020 09:32:29 GMT-0300 (Horário Padrão de Brasília)</t>
  </si>
  <si>
    <t>Mon Jun 22 2020 17:19:41 GMT-0300 (Horário Padrão de Brasília)</t>
  </si>
  <si>
    <t>Fri Jun 19 2020 10:28:33 GMT-0300 (Horário Padrão de Brasília)</t>
  </si>
  <si>
    <t>Wed Jun 24 2020 10:21:33 GMT-0300 (Horário Padrão de Brasília)</t>
  </si>
  <si>
    <t>Mon Jun 22 2020 15:32:12 GMT-0300 (Horário Padrão de Brasília)</t>
  </si>
  <si>
    <t>Code Reviews</t>
  </si>
  <si>
    <t>Wed Jun 24 2020 10:21:37 GMT-0300 (Horário Padrão de Brasília)</t>
  </si>
  <si>
    <t>Fri Jun 19 2020 10:28:30 GMT-0300 (Horário Padrão de Brasília)</t>
  </si>
  <si>
    <t>Wed Jun 24 2020 10:21:18 GMT-0300 (Horário Padrão de Brasília)</t>
  </si>
  <si>
    <t>Wed Jun 24 2020 10:21:14 GMT-0300 (Horário Padrão de Brasília)</t>
  </si>
  <si>
    <t>SGPC - 805539 - Ajuste na tela de mensagem</t>
  </si>
  <si>
    <t>Ajuste na tela de mensagem</t>
  </si>
  <si>
    <t>Tue Jun 23 2020 14:29:28 GMT-0300 (Horário Padrão de Brasília)</t>
  </si>
  <si>
    <t xml:space="preserve">[DEV] Correção BUG 11644 </t>
  </si>
  <si>
    <t>[DEV] Correção BUG 11623</t>
  </si>
  <si>
    <t>[DEV] Correção BUG 11622</t>
  </si>
  <si>
    <t>[DEV] Correção BUG 11605</t>
  </si>
  <si>
    <t>Revisar os scripts para preparo consistente da base de dados</t>
  </si>
  <si>
    <t>[DEV] Revisar e corrigir script de geração de dados e tabelas</t>
  </si>
  <si>
    <t>[MS Conta Corrente] - Endpoint Criar Movimento 24x7</t>
  </si>
  <si>
    <t>[DEV] Implementar Endpoint de Gerar Movimento 24X7</t>
  </si>
  <si>
    <t>[MS Conta Corrente] - Endpoint Consulta Saldo de Conta Correte 24x7</t>
  </si>
  <si>
    <t>[MS Convênios] [Homologação] - Endpoint Detalhe da Conciliação de Pagamentos</t>
  </si>
  <si>
    <t>[MS Convênios] [Homologação] - Endpoint de Conciliação de Pagamentos Bancoob x Banco Rendimento</t>
  </si>
  <si>
    <t>Consumir Endpoint de Conciliação da Pagamentos</t>
  </si>
  <si>
    <t>[MS Recarga] - Endpoint Consultar para Recarregar</t>
  </si>
  <si>
    <t>[MS Recarga] - Endpoint Recarga em Lista</t>
  </si>
  <si>
    <t>[MS Recarga] - Endpoint Detalhe de Pagamento</t>
  </si>
  <si>
    <t>Endpoint Recarregar</t>
  </si>
  <si>
    <t>[MS Recarga] - Consumir recurso "SaldoContaCorrente" do MS Conta Corrente</t>
  </si>
  <si>
    <t>[MS Recarga] - Consumir recurso "EntradaMovimento" do MS Conta Corrente</t>
  </si>
  <si>
    <t>[MS Recarga] - Endpoint Recarregar</t>
  </si>
  <si>
    <t>DEV - Implementar replicação de feriados</t>
  </si>
  <si>
    <t>Endpoint Replicar Catálogo de Produtos</t>
  </si>
  <si>
    <t>[MS Recarga] - Consumir o método "GetDisplayCatalog" (Operadoras) da Epay</t>
  </si>
  <si>
    <t>[MS Recarga] - Consumir o método "GetCatalogsByFilters" (Produtos) da Epay</t>
  </si>
  <si>
    <t>[MS Recarga] - Endpoint Replicar Catálogo de Produtos</t>
  </si>
  <si>
    <t>Outros; Projeto</t>
  </si>
  <si>
    <t>[DEV] - Validar e excluir tabela sobressalente de Agencia;</t>
  </si>
  <si>
    <t>MS - Conta Corrente; Projeto</t>
  </si>
  <si>
    <t>DEV - Ajuste da regra de Verificação de sistema aberto;</t>
  </si>
  <si>
    <t>MS - Convênio; Projeto</t>
  </si>
  <si>
    <t>Bancoob; MS - Convênio; Projeto</t>
  </si>
  <si>
    <t>Itaú; MS - Convênio; Projeto</t>
  </si>
  <si>
    <t>Convênio; Projeto</t>
  </si>
  <si>
    <t>Bancoob; Convênio; Projeto</t>
  </si>
  <si>
    <t>DEV - Correção BUG endpoint de Replicar contas;</t>
  </si>
  <si>
    <t>MS - Recarga; Projeto</t>
  </si>
  <si>
    <t>DEV - efetuar testes de replicação de feriados</t>
  </si>
  <si>
    <t>DEV - Replicar repositório de titulares</t>
  </si>
  <si>
    <t>Epay; MS - Recarga; Projeto</t>
  </si>
  <si>
    <t>(Vários itens)</t>
  </si>
  <si>
    <t>Ajustar trilha de auditoria</t>
  </si>
  <si>
    <t>DEV - Efetuar validação de dados higienização</t>
  </si>
  <si>
    <t>Efetuar code review de validação</t>
  </si>
  <si>
    <t>Projeto COP.BCC.Tradutor - Criação do endpoint e demais funções para atender a pesquisa e retorno dos dados</t>
  </si>
  <si>
    <t>Validação cadastral</t>
  </si>
  <si>
    <t>Autenticar consumidores e provedores na plataforma</t>
  </si>
  <si>
    <t>P1 - Router</t>
  </si>
  <si>
    <t>Estrutura de autenticação - Definições e análises</t>
  </si>
  <si>
    <t>Desenvolvimento da estrutura de autenticação no COP.BCC</t>
  </si>
  <si>
    <t>Alteração do tipo de campo para o AssianteID no MS Assinantes</t>
  </si>
  <si>
    <t>Manutenção nos dados de assinante</t>
  </si>
  <si>
    <t>COP.BCC\Release 4 - Convivência com legados\SP11 - Habilitação do hub de clientes</t>
  </si>
  <si>
    <t>Suporte na homolocação dos microserviços DadosContato e DadosFinanceiros</t>
  </si>
  <si>
    <t>Ajustes de config na API DadosFinanceiros</t>
  </si>
  <si>
    <t>Ajustes de config na API DadosIdentificacao</t>
  </si>
  <si>
    <t>Ajustes de config na API DadosRelacionamento</t>
  </si>
  <si>
    <t>Ajustes de config na API DadosContato</t>
  </si>
  <si>
    <t>Ajustes de config na API DadosLocalizacao</t>
  </si>
  <si>
    <t>Coordenação e Aconpanhamento</t>
  </si>
  <si>
    <t>Débito técnico das releases e sprints anteriores</t>
  </si>
  <si>
    <t>Débito Técnico - fechamento release 03</t>
  </si>
  <si>
    <t>Ajustar os MS para receber o token no header</t>
  </si>
  <si>
    <t>Ajustar todos os MS para remover exigência de body em chamada GET</t>
  </si>
  <si>
    <t>Ajuda para esta alteração nos Microserviços</t>
  </si>
  <si>
    <t>DEV - Implementar padrão de get por query</t>
  </si>
  <si>
    <t>DEV - Validar atributos na chamada GET</t>
  </si>
  <si>
    <t>Implementando a query string nos Microsserviços</t>
  </si>
  <si>
    <t>Ajuste de Endpoints para retirada de exigência de Body em chamada GET</t>
  </si>
  <si>
    <t>Adaptar o retorno dos MS em caso de sucesso nas solicitações POST, PUT e PATCH</t>
  </si>
  <si>
    <t>Ajustes nos MS's Dados*** para recebimento dos Metadados</t>
  </si>
  <si>
    <t>Ajuste nos MS's na inclusão</t>
  </si>
  <si>
    <t>Ajustar processo de metadado no processo de inclusão e atualização de clientes</t>
  </si>
  <si>
    <t>Ajustes para execução do fluxo completo</t>
  </si>
  <si>
    <t>Ajustes de testes</t>
  </si>
  <si>
    <t>DEV - Alterar estrutura de serviço integrador para validar dados conforme novo padrão da staging</t>
  </si>
  <si>
    <t>DEV - Implementar paralelismo em inserts e updates para melhoria de performance</t>
  </si>
  <si>
    <t>DEV - Efetuar testes de inserção de dados em massa para validar performance da aplicação</t>
  </si>
  <si>
    <t>Suporte para implementação do pararelismo</t>
  </si>
  <si>
    <t>DEV - Implementar validações de campos na atualização e inserção de dados</t>
  </si>
  <si>
    <t>code review - efetuar code review de integração</t>
  </si>
  <si>
    <t>Criar função de extrair dados do token (decoder)</t>
  </si>
  <si>
    <t>Criação do middleware para validação do token</t>
  </si>
  <si>
    <t>Validação e configuração do swagger</t>
  </si>
  <si>
    <t>Ajustar a saga de consulta de clientes</t>
  </si>
  <si>
    <t>Ajuste na consulta dos atributos</t>
  </si>
  <si>
    <t>Testes na saga de consulta</t>
  </si>
  <si>
    <t>Criar paginação no retorno das consultas</t>
  </si>
  <si>
    <t>DEV - Implementar solução de paginação conforme padrão solicitado</t>
  </si>
  <si>
    <t>Criando a paginacao nos Microsserviços</t>
  </si>
  <si>
    <t>Ajustes na paginação e realizando os builds</t>
  </si>
  <si>
    <t>Ampliar mapeamento de DE-PARA</t>
  </si>
  <si>
    <t>Mateamento e estruturação de insert</t>
  </si>
  <si>
    <t>script comparar colunas com tradutor</t>
  </si>
  <si>
    <t>Cpfs e origens</t>
  </si>
  <si>
    <t>Atualizar o mapa de DE-PARA</t>
  </si>
  <si>
    <t>Tratamento de endereços origem Infobanc.</t>
  </si>
  <si>
    <t>Ampliar mapeamento de atributos</t>
  </si>
  <si>
    <t>Refinamento do processo de carga do Infobank</t>
  </si>
  <si>
    <t>Criar estrutura de apresentação "For dummyes" do BCC</t>
  </si>
  <si>
    <t>Implementacao de Interface</t>
  </si>
  <si>
    <t>Implementacao de Consumo de MSs</t>
  </si>
  <si>
    <t>Criar recurso para os provedores acompanharem o status da requisição no MDM</t>
  </si>
  <si>
    <t>Formatado o retorno da mensagem com status da request</t>
  </si>
  <si>
    <t>Criar registro de inconsistência para atributos não reconhecidos na integração</t>
  </si>
  <si>
    <t xml:space="preserve">Análise para a implementação do registro de inconsistências </t>
  </si>
  <si>
    <t>Parte 1 - Criação da estrutura para o registro de in consistência para os atributos no Microserviço Integrador</t>
  </si>
  <si>
    <t>Parte 2 -  Criação da estrutura para o registro de inconsistências para os atributos</t>
  </si>
  <si>
    <t>Criar recurso no MS Integrador para leitura das inconsistências</t>
  </si>
  <si>
    <t>Criação de Endpoint para a Exibição das Inconsistencias</t>
  </si>
  <si>
    <t>Ajustar Saga de Inclusão de Clientes</t>
  </si>
  <si>
    <t>Ajustes de Saga na inclusão - Parte COP.BCC</t>
  </si>
  <si>
    <t>Ajustes de Saga na inclusão - Parte Saga</t>
  </si>
  <si>
    <t>Teste de fluxo de inclusão da Saga</t>
  </si>
  <si>
    <t>RND.DashboardCanaisDigitais\BI\Sprint 16</t>
  </si>
  <si>
    <t>Indicadores ROL (Analítico Cartão)</t>
  </si>
  <si>
    <t>RND - Divergências encontradas no processo Analítico Cartão X Sistema ROL</t>
  </si>
  <si>
    <t>GC - TFS &lt;GRUPOBRSA\gc&gt;</t>
  </si>
  <si>
    <t>QA</t>
  </si>
  <si>
    <t xml:space="preserve">COT - Identificar apresentante distinto "momento atual" x "momento operação"  </t>
  </si>
  <si>
    <t>COT - BUG - Status Cliente (Recorrente, Captado e Reativado) NULL a partir de fevereiro</t>
  </si>
  <si>
    <t>Analise</t>
  </si>
  <si>
    <t>IM - Implementar Planilha "De para" com Árvore de Produtos Sistemas "Rendimento" x ID Catalogo Produtos (Grupo Rendimento) (Tipo Pessoa PJ)</t>
  </si>
  <si>
    <t>IM - Implementar Visão - Status de Clientes "Cotação" Por Regra de Produtos e tipo Pessoa "PF/PJ"</t>
  </si>
  <si>
    <t>IM - Implementar Visão - Status de Clientes "Rendimento" por Regra de Produtos e Tipo Pessoa "PF/PJ"</t>
  </si>
  <si>
    <t>Parametrizar a escolha da url de relatorio.</t>
  </si>
  <si>
    <t>Testes manuais da escolha da Url de relatório</t>
  </si>
  <si>
    <t>QA - Levantamento e criação dos cenários de teste da escolha de url de relatório</t>
  </si>
  <si>
    <t>Criar SCRIPT para Permissão de Acesso ao Controller de Debitos Veiculares</t>
  </si>
  <si>
    <t>Vincular uma conta existente as permissões geradas</t>
  </si>
  <si>
    <t>F8 – Criar endpoint ConsultaSP e PagamentoSP</t>
  </si>
  <si>
    <t>F8 – Criar endpoint ConsultaSC e PagamentoSC</t>
  </si>
  <si>
    <t>F8 – Criar endpoint ConsultaPR e PagamentoPR</t>
  </si>
  <si>
    <t>F8 – Preparação/entendimento do ambiente</t>
  </si>
  <si>
    <t>F8 - Criar endpoint SP,PR e SC - Testes Dev</t>
  </si>
  <si>
    <t>Validar entrada no BaaS com um usuário liberado para acessar DebitosVeiculares</t>
  </si>
  <si>
    <t>Adicionar configuração do swagger</t>
  </si>
  <si>
    <t>Correção no método de atualizar controle</t>
  </si>
  <si>
    <t>Criar verificação do tipo de pagameno.</t>
  </si>
  <si>
    <t>Adicionar classes de response</t>
  </si>
  <si>
    <t>Criação dos métodos</t>
  </si>
  <si>
    <t>Adicionar entidade Cliente</t>
  </si>
  <si>
    <t>Mudança de status da consulta após chamada do ROL</t>
  </si>
  <si>
    <t>Teste do fluxo completo</t>
  </si>
  <si>
    <t>Implementação do controle de timeout</t>
  </si>
  <si>
    <t>Alteração na API de Recibo de PR</t>
  </si>
  <si>
    <t>F2 – API de Consulta - Recarga de Celular</t>
  </si>
  <si>
    <t>API Recarga Celular</t>
  </si>
  <si>
    <t>RND.DashboardCanaisDigitais\Baas - Projetos\Sprint 20</t>
  </si>
  <si>
    <t>Validar camada de entrada</t>
  </si>
  <si>
    <t>Criar modelo de entrada</t>
  </si>
  <si>
    <t>Configurações iniciais do projeto</t>
  </si>
  <si>
    <t>Criação de scripts e tabelas</t>
  </si>
  <si>
    <t>Criação dos repositorios de controle /evento</t>
  </si>
  <si>
    <t>F2 – Chamada do serviço de consulta do ROL (Tipo 1)</t>
  </si>
  <si>
    <t>Criar Models para Request e Response</t>
  </si>
  <si>
    <t>Chamada do ROL (Tipo 1)</t>
  </si>
  <si>
    <t>Teste - Chamada do ROL (Tipo 1)</t>
  </si>
  <si>
    <t>F2 – Gravação dos registros de retorno do (Tipo 1)</t>
  </si>
  <si>
    <t>Gravação/Teste na tabela de controle</t>
  </si>
  <si>
    <t>Gravação/Teste na tabela de controle eventos</t>
  </si>
  <si>
    <t>F2 – Chamada do serviço de consulta do ROL (Tipo 2)</t>
  </si>
  <si>
    <t>Chamada do ROL (Tipo 2)</t>
  </si>
  <si>
    <t>Teste - Chamada do ROL (Tipo 2)</t>
  </si>
  <si>
    <t>Validação HistoricoId</t>
  </si>
  <si>
    <t>F2 – Gravação dos registros de retorno do (Tipo 2)</t>
  </si>
  <si>
    <t>F2 – Preparar chamada do microsserviço de consulta recibo (tipo 3)</t>
  </si>
  <si>
    <t>Chamada do microsserviço de recibo (tipo 3)</t>
  </si>
  <si>
    <t>Teste - Chamada do microsserviço de recibo (tipo 3)</t>
  </si>
  <si>
    <t>Criação dos modelos de classe</t>
  </si>
  <si>
    <t>Criação dos métodos de conversão para consultas do tipo 1</t>
  </si>
  <si>
    <t>Criação dos métodos para consulta tipo 2</t>
  </si>
  <si>
    <t>F3 – Microsserviço Recibos(base64)</t>
  </si>
  <si>
    <t>Criando as Controller Consulta</t>
  </si>
  <si>
    <t>Criando a Validação de campos obrigatórios</t>
  </si>
  <si>
    <t>QA -  F3 – Camada dos parâmetros de entrada da consulta - Manual</t>
  </si>
  <si>
    <t>QA -  F3 – Camada dos parâmetros de entrada da consulta - Automação</t>
  </si>
  <si>
    <t>Criando as Controller Gavação</t>
  </si>
  <si>
    <t>QA - F3 – Camada dos parâmetros de entrada da gravação - Manual</t>
  </si>
  <si>
    <t>QA - QA - F3 – Camada dos parâmetros de entrada da gravação - Automação</t>
  </si>
  <si>
    <t>Mapeamento de todos os pontos de decisão do fluxo</t>
  </si>
  <si>
    <t>Criação das tabelas: Controle, ControleEventos, Eventos</t>
  </si>
  <si>
    <t>Criação do Script da caga de dados da tabela Eventos</t>
  </si>
  <si>
    <t>Adicionar Chamada do Controle de Eventos no Fluxo</t>
  </si>
  <si>
    <t>Criação  das classes Entidade,Repositório, Service</t>
  </si>
  <si>
    <t>Criando consulta de recibo no Rol</t>
  </si>
  <si>
    <t>Teste Consulta Recibo Rol</t>
  </si>
  <si>
    <t>Chamar o respositorio para realizar a gravação do comprovante.</t>
  </si>
  <si>
    <t>Verificar a gravação do comprovante no banco de dados.</t>
  </si>
  <si>
    <t>Gravando o campo DataHora Consulta</t>
  </si>
  <si>
    <t>Criando a função de conversão da url para base64</t>
  </si>
  <si>
    <t>Testando a função de conversão</t>
  </si>
  <si>
    <t xml:space="preserve">QA - F3 – Preparar retorno JSON - Manual </t>
  </si>
  <si>
    <t>QA - F3 – Preparar retorno JSON - Automação</t>
  </si>
  <si>
    <t>F4 – API de Pagamento - Recarga de Celular</t>
  </si>
  <si>
    <t xml:space="preserve">Criar Parâmetros de entrada </t>
  </si>
  <si>
    <t>Validar parâmetros de entrada</t>
  </si>
  <si>
    <t>Configuração inicial do projeto</t>
  </si>
  <si>
    <t>Levantamento de todos os pontos de decisão do fluxo</t>
  </si>
  <si>
    <t>Criação de Script: Carga de dados da tabela Eventos</t>
  </si>
  <si>
    <t>Adicionar chamada do controle de eventos no fluxo</t>
  </si>
  <si>
    <t>Criação das Classes Entidade,Repositório, Service</t>
  </si>
  <si>
    <t>F4 – Chamada da API de Consulta Recarga</t>
  </si>
  <si>
    <t>F4 - Chamada da API de Consulta Recarga - Entendimento</t>
  </si>
  <si>
    <t>F4 - Chamada da API de Consulta Recarga - Desenvolvimento</t>
  </si>
  <si>
    <t>F4 - Chamada da API de Consulta Recarga - Testes Dev</t>
  </si>
  <si>
    <t>F4 – Validar valor da recarga x Valor do pagamento</t>
  </si>
  <si>
    <t>F4 – Validar valor da recarga x Valor do pagamento - Entendimento</t>
  </si>
  <si>
    <t>F4 – Validar valor da recarga x Valor do pagamento - Desenvolvimento</t>
  </si>
  <si>
    <t>F4 – Validar valor da recarga x Valor do pagamento - Testes Dev</t>
  </si>
  <si>
    <t>F4 – Validar limite diario de pagamento e Limite IF</t>
  </si>
  <si>
    <t>11559 - F4 – Validar limite diario de pagamento e Limite IF - Entendimento</t>
  </si>
  <si>
    <t>11559 - F4 – Validar limite diario de pagamento e Limite IF - Desenvolvimento</t>
  </si>
  <si>
    <t>11559 - F4 – Validar limite diario de pagamento e Limite IF - Testes Dev</t>
  </si>
  <si>
    <t>F4 – Chamada da API de saldo provisionado</t>
  </si>
  <si>
    <t>Criar Chamada API Saldo Provisionado</t>
  </si>
  <si>
    <t>Realizar Testes na Chamada da API</t>
  </si>
  <si>
    <t>Validar TipoDePagamento na API SaldoProvisionado</t>
  </si>
  <si>
    <t>F4 – Chamada do Ebank debitar valor na conta</t>
  </si>
  <si>
    <t>Criar Chamada do Ebank para Debitar</t>
  </si>
  <si>
    <t>Adicionar serviço do Ebank ao Projeto</t>
  </si>
  <si>
    <t>Realizar Testes chamada Ebank</t>
  </si>
  <si>
    <t>F4 – Validar se Ebank gerou protocolo de debito</t>
  </si>
  <si>
    <t>F4 – Chamada do serviço de Efetuar Recarga do ROL</t>
  </si>
  <si>
    <t>F4 – Chamada do serviço de Efetuar Recarga do ROL - Entendimento</t>
  </si>
  <si>
    <t>F4 – Chamada do serviço de Efetuar Recarga do ROL - Desenvolvimento</t>
  </si>
  <si>
    <t>F4 – Chamada do serviço de Efetuar Recarga do ROL - Testes Dev</t>
  </si>
  <si>
    <t>F4 – Validar Pagamento, geração do comprovante e estorno Ebank</t>
  </si>
  <si>
    <t>F4 – Validar Pagamento, geração do comprovante e estorno Ebank - Entendimento</t>
  </si>
  <si>
    <t>F4 – Validar Pagamento, geração do comprovante e estorno Ebank - Desenvolvimento</t>
  </si>
  <si>
    <t>F4 – Validar Pagamento, geração do comprovante e estorno Ebank - Testes Dev</t>
  </si>
  <si>
    <t>F4 – Finalizar Pagamento gravação dos registros</t>
  </si>
  <si>
    <t>F4 – Finalizar Pagamento gravação dos registros - Entendimento</t>
  </si>
  <si>
    <t>F4 – Finalizar Pagamento gravação dos registros - Desenvolvimento</t>
  </si>
  <si>
    <t>F4 – Finalizar Pagamento gravação dos registros - Testes Dev</t>
  </si>
  <si>
    <t>F4 – Preparar retorno e JSON - Entendimento</t>
  </si>
  <si>
    <t>F4 – Preparar retorno e JSON - Desenvolvimento</t>
  </si>
  <si>
    <t>F4 – Preparar retorno e JSON - Testes Dev</t>
  </si>
  <si>
    <t>F4 - Desenvolvimento de Rotina de Expurgo de Dados</t>
  </si>
  <si>
    <t>F5 – Ajustes Pagamentos de Tributos</t>
  </si>
  <si>
    <t>F5 – Organização dos parâmetros de entrada da API por segmento</t>
  </si>
  <si>
    <t>API BAAS</t>
  </si>
  <si>
    <t>Criação de classes bases</t>
  </si>
  <si>
    <t>Testes de entrada com nova estrutura</t>
  </si>
  <si>
    <t>Refatorar chamada da ApiTurboTitulos</t>
  </si>
  <si>
    <t>F5 – Alterar código de histórico para debito no Ebank</t>
  </si>
  <si>
    <t>Buscar campo Integração do ROL Service</t>
  </si>
  <si>
    <t>Ajustar codigos de historico do Carnês</t>
  </si>
  <si>
    <t>Ajustar codigos de historico do ICMS</t>
  </si>
  <si>
    <t>Ajustar codigos de historico da DARF</t>
  </si>
  <si>
    <t>Ajustar codigos de historico do FGTS</t>
  </si>
  <si>
    <t>Ajustar codigos de historico do IPVA</t>
  </si>
  <si>
    <t>Ajustar codigos de historico das MULTAS</t>
  </si>
  <si>
    <t>Ajustar codigos de historico dos ORGAOS GOV</t>
  </si>
  <si>
    <t>Ajustar codigos de historico das PREFEITURAS</t>
  </si>
  <si>
    <t>F5 – Correção da data de pagamento no IB (data efetiva do pagamento)</t>
  </si>
  <si>
    <t>Correção da data de pagamento no IB</t>
  </si>
  <si>
    <t>Teste da correção</t>
  </si>
  <si>
    <t>F5 – Ordenação na gravação dos campos de tributos (Por Segmento)</t>
  </si>
  <si>
    <t>Mapeamento dos campos para ordenação</t>
  </si>
  <si>
    <t>Ajustar gravação do comprovante de CARNÊS</t>
  </si>
  <si>
    <t>Ajustar gravação do comprovante de ICMS</t>
  </si>
  <si>
    <t>Ajustar gravação do comprovante de DARF</t>
  </si>
  <si>
    <t>Ajustar gravação do comprovante de FGTS</t>
  </si>
  <si>
    <t>Ajustar gravação do comprovante de IPVA</t>
  </si>
  <si>
    <t>Ajustar gravação do comprovante de MULTAS</t>
  </si>
  <si>
    <t>Ajustar gravação do comprovante de ORGAOS GOV</t>
  </si>
  <si>
    <t>Ajustar gravação do comprovante de PREFEITURA</t>
  </si>
  <si>
    <t>F5 – Visualização do comprovante no InternetBanking</t>
  </si>
  <si>
    <t>Teste do comprovante de DARF</t>
  </si>
  <si>
    <t>Teste do comprovante de IPVA</t>
  </si>
  <si>
    <t>Teste do comprovante de FGTS</t>
  </si>
  <si>
    <t>Teste do comprovante de CARNES</t>
  </si>
  <si>
    <t>Teste do comprovante de ICMS</t>
  </si>
  <si>
    <t>Teste do comprovante de MULTAS</t>
  </si>
  <si>
    <t>Teste do comprovante de ORGAOS GOV</t>
  </si>
  <si>
    <t>Teste do comprovante de PREFEITURA</t>
  </si>
  <si>
    <t>F5 – Visualização do comprovante no portal Admin</t>
  </si>
  <si>
    <t>F5 – Inclusão LogWS</t>
  </si>
  <si>
    <t>Analise do problema</t>
  </si>
  <si>
    <t>Desenvolvimento da Solução</t>
  </si>
  <si>
    <t>Ajuste LOGWS</t>
  </si>
  <si>
    <t>F5 – Tratamento de Status e Dados do Pagamento no Estorno</t>
  </si>
  <si>
    <t>F6 – Comprovantes Débitos Veiculares IB/Admin</t>
  </si>
  <si>
    <t>MP Projetos</t>
  </si>
  <si>
    <t>Corporativo</t>
  </si>
  <si>
    <t>Teste Estoria 3942</t>
  </si>
  <si>
    <t>Criar Script Tabela Moeda</t>
  </si>
  <si>
    <t>Teste Estoria 5894</t>
  </si>
  <si>
    <t>Criar Script para Inserir Valores na Tabela Moeda</t>
  </si>
  <si>
    <t>Criar Script para Tabela ContaCorrenteVirtualRendimento.</t>
  </si>
  <si>
    <t>Criar Script para Inserir Dados na Tabela ContaCorrenteVirtualRendimento.</t>
  </si>
  <si>
    <t>Teste Referente a Estoria.</t>
  </si>
  <si>
    <t>Criar Script para Tabela ContaCorrenteVirtualParceiro</t>
  </si>
  <si>
    <t>Criar Script para Inserir Dados na Tabela ContaCorrenteVirtualParceiro</t>
  </si>
  <si>
    <t>Teste Referente a Estoria</t>
  </si>
  <si>
    <t>Criar Script para Inserir nova coluna na base de dados</t>
  </si>
  <si>
    <t>Criar Script para Inserir valores na base de dados</t>
  </si>
  <si>
    <t>Ripple Fase 2 – US035 - Fluxo FX Rates Publisher – Alterar o método da API InBoundOutBound do FX Rate Publisher para parametrizar as contas virtuais do Rendimento e dos parceiros por moeda</t>
  </si>
  <si>
    <t>Testes e Validação - Sprint 4 (PT2)</t>
  </si>
  <si>
    <t>Teste evidencias Sprint 4 (PT3)</t>
  </si>
  <si>
    <t>Fri Jun 26 2020 12:43:53 GMT-0300 (Horário Padrão de Brasília)</t>
  </si>
  <si>
    <t>Fri Jun 26 2020 16:28:52 GMT-0300 (Horário Padrão de Brasília)</t>
  </si>
  <si>
    <t>Thu Jun 25 2020 09:57:05 GMT-0300 (Horário Padrão de Brasília)</t>
  </si>
  <si>
    <t>Fri Jun 26 2020 16:29:07 GMT-0300 (Horário Padrão de Brasília)</t>
  </si>
  <si>
    <t>Fri Jun 26 2020 12:43:15 GMT-0300 (Horário Padrão de Brasília)</t>
  </si>
  <si>
    <t>Thu Jun 25 2020 17:30:19 GMT-0300 (Horário Padrão de Brasília)</t>
  </si>
  <si>
    <t>Mon Jun 29 2020 09:46:44 GMT-0300 (Horário Padrão de Brasília)</t>
  </si>
  <si>
    <t>Fri Jun 26 2020 12:42:37 GMT-0300 (Horário Padrão de Brasília)</t>
  </si>
  <si>
    <t>Thu Jun 25 2020 17:30:30 GMT-0300 (Horário Padrão de Brasília)</t>
  </si>
  <si>
    <t>Mon Jun 29 2020 09:47:00 GMT-0300 (Horário Padrão de Brasília)</t>
  </si>
  <si>
    <t>Fri Jun 26 2020 12:41:32 GMT-0300 (Horário Padrão de Brasília)</t>
  </si>
  <si>
    <t>SGPC - 758079 - Segregação de Menu entre as áreas (Cadastro)</t>
  </si>
  <si>
    <t>Segregação de Menu entre as áreas (Cadastro)</t>
  </si>
  <si>
    <t>Thu Jun 25 2020 17:30:41 GMT-0300 (Horário Padrão de Brasília)</t>
  </si>
  <si>
    <t>Fri Jun 26 2020 12:42:09 GMT-0300 (Horário Padrão de Brasília)</t>
  </si>
  <si>
    <t>Mon Jun 29 2020 09:47:18 GMT-0300 (Horário Padrão de Brasília)</t>
  </si>
  <si>
    <t>Fri Jun 26 2020 12:45:23 GMT-0300 (Horário Padrão de Brasília)</t>
  </si>
  <si>
    <t>Fri Jun 26 2020 12:44:55 GMT-0300 (Horário Padrão de Brasília)</t>
  </si>
  <si>
    <t>Fri Jun 26 2020 12:46:11 GMT-0300 (Horário Padrão de Brasília)</t>
  </si>
  <si>
    <t xml:space="preserve">Segregar Menus para área de Cadastro </t>
  </si>
  <si>
    <t>SGPC - 758079 - Atualizar Área por Usuário</t>
  </si>
  <si>
    <t xml:space="preserve">SGPC - 758079 - Incluir uma coluna nome da área na tela de consulta de usuários </t>
  </si>
  <si>
    <t>Incluir uma coluna nome da área na tela de consulta de usuários</t>
  </si>
  <si>
    <t>Mon Jun 29 2020 13:08:58 GMT-0300 (Horário Padrão de Brasília)</t>
  </si>
  <si>
    <t xml:space="preserve">SGPC - 758079 -Segregar Usuário\Área no botão "Possui Pend" </t>
  </si>
  <si>
    <t>Segregar Usuário\Área no botão "Possui Pendência"</t>
  </si>
  <si>
    <t>Tue Jun 30 2020 08:53:11 GMT-0300 (Horário Padrão de Brasília)</t>
  </si>
  <si>
    <t xml:space="preserve">SGPC - 758079 - Segregar Menus para área de Formalização </t>
  </si>
  <si>
    <t xml:space="preserve">Segregar Menus para área de Formalização  </t>
  </si>
  <si>
    <t>SGPC - 758079 - Segregação de Menu entre as áreas (Formalização)</t>
  </si>
  <si>
    <t>Segregação de Menu entre as áreas (Formalização)</t>
  </si>
  <si>
    <t>SGPC - 758079 - Segregação de Menu entre as áreas (DSI)</t>
  </si>
  <si>
    <t>Segregação de Menu entre as áreas (DSI)</t>
  </si>
  <si>
    <t>SGPC - 758079 -Segregar Usuário\Área no menu "Encerrar Pendências em Lote" (Cadastro)</t>
  </si>
  <si>
    <t>SGPC - 758079 -Segregar Usuário\Área no menu "Encerrar Pendência em Lote" (Formalização)</t>
  </si>
  <si>
    <t>Fri Jun 26 2020 12:46:48 GMT-0300 (Horário Padrão de Brasília)</t>
  </si>
  <si>
    <t>Fri Jun 26 2020 12:44:25 GMT-0300 (Horário Padrão de Brasília)</t>
  </si>
  <si>
    <t>Fri Jun 26 2020 16:28:17 GMT-0300 (Horário Padrão de Brasília)</t>
  </si>
  <si>
    <t>[MS Convênios] - Adequar o Endpoint de Consulta para considerar o Código Febraban por Segmento</t>
  </si>
  <si>
    <t>DEV - Alterar consulta para tratar código FEBRABAN e Segmento</t>
  </si>
  <si>
    <t>DEV - Alterar consulta de conciliação para validar o número do convênio conforme enviado pelo bancoob</t>
  </si>
  <si>
    <t>Homologação Replicar Banco</t>
  </si>
  <si>
    <t>Erro na Replicação de Banco</t>
  </si>
  <si>
    <t>Homologação - Replicar Titulares</t>
  </si>
  <si>
    <t>Homologando</t>
  </si>
  <si>
    <t>[MS Recarga] - Endpoint CRUD Operadoras</t>
  </si>
  <si>
    <t>[DEV] Validar e ajustar CRUD de Operadoras</t>
  </si>
  <si>
    <t>Endpoint Canal de Processamento</t>
  </si>
  <si>
    <t>[MS Recarga] - Endpoint CRUD Canal de Processamento</t>
  </si>
  <si>
    <t>Endpoint Código de DDD</t>
  </si>
  <si>
    <t>[MS Recarga] - Endpoint CRUD Código DDD</t>
  </si>
  <si>
    <t>[DEV] Replicar Endpoint Hangfire de Provedor</t>
  </si>
  <si>
    <t>[DEV] Replicar e revisar endpoint de Resetar NSU</t>
  </si>
  <si>
    <t>DEV - Efetuar validação de replicação de repositório de titulares</t>
  </si>
  <si>
    <t>DEV -Apliucar alteração de tabela para singular e aplicar dados</t>
  </si>
  <si>
    <t>DEV - Colocar tabela no singular e replicar dados</t>
  </si>
  <si>
    <t>[DEV]Replicar endpoint hangfire de Agencias</t>
  </si>
  <si>
    <t>MS Recarga de Celular | Workers Rabbit</t>
  </si>
  <si>
    <t>Worker SAGA de Recarga</t>
  </si>
  <si>
    <t>[MS Recarga] - Consumir o método "DoTransactionUP" da Epay</t>
  </si>
  <si>
    <t>[MS Recarga] - Worker e Handler para SAGA de Recarga</t>
  </si>
  <si>
    <t>Worker Recarga Sintética</t>
  </si>
  <si>
    <t>MS - Recarga</t>
  </si>
  <si>
    <t>Worker Notificação do Canal</t>
  </si>
  <si>
    <t>Worker Notificação do Backoffice</t>
  </si>
  <si>
    <t>[MS Recarga] - Worker e Handler para Notificação do Backoffice</t>
  </si>
  <si>
    <t>MS Recarga de Celular | Infraestrutura e Configurações</t>
  </si>
  <si>
    <t>Enabler - Construção da infraestrutura de desenvolvimento e Implantação</t>
  </si>
  <si>
    <t>[MS Recarga] - Criar Repositório Genérico Para Consumir Webservice SOAP</t>
  </si>
  <si>
    <t>DEV - Implementar validação de dados retornado por SOAP</t>
  </si>
  <si>
    <t>DEV - Implementar repositório para consumo de dados</t>
  </si>
  <si>
    <t>DEV - Implementar endpoint para testes de epay</t>
  </si>
  <si>
    <t>[DEV] - Ajuda na implementação do endpoint para testes do epay</t>
  </si>
  <si>
    <t>[MS Recarga] - Obter Token de Autenticação Considerando Salvar em CACHE e Token JWT</t>
  </si>
  <si>
    <t>DEV - Implementar repositório genérico para consumo epay</t>
  </si>
  <si>
    <t>DEV - Implementar inserção de token em cache para consumo</t>
  </si>
  <si>
    <t>DEV - Implementar validação de dados ao efetuar login no epay</t>
  </si>
  <si>
    <t>DEV - Implementar funcionalidade de obtenção de token epay</t>
  </si>
  <si>
    <t>DEV - Efetuar validação de retorno de dados epay</t>
  </si>
  <si>
    <t>[MS Recarga] - Definição e atualização do dicionario de dados</t>
  </si>
  <si>
    <t>Enabler - Construção da infraestrutura para testes automatizados</t>
  </si>
  <si>
    <t>[MS Recarga] - Configuração da infraestrutura para CI/CD</t>
  </si>
  <si>
    <t>[DEV] Revisão Scripts para funcionar na esteira de deploy em Homologação</t>
  </si>
  <si>
    <t>Convivência com legados</t>
  </si>
  <si>
    <t>Processo de captura de dados</t>
  </si>
  <si>
    <t>Criar listener no Rabbit para capturar mensagens na fila IntegracaoBCC</t>
  </si>
  <si>
    <t>COP.BCC\Release 4 - Convivência com legados\SP10 - Estrutura das opções de convivência</t>
  </si>
  <si>
    <t>Criando o Listener (API IntegraçãoBCC)</t>
  </si>
  <si>
    <t xml:space="preserve">Criando o cenário de sucesso, chamando o Integrador </t>
  </si>
  <si>
    <t>Criando o cenário de insucesso, registrando inconsistências</t>
  </si>
  <si>
    <t>Processo de atualização dos legados</t>
  </si>
  <si>
    <t>Ajustar Estrutura de Dados</t>
  </si>
  <si>
    <t>Criar tabela e indices</t>
  </si>
  <si>
    <t>ADM - Consultar registro de auditoria através do módulo ADMIN</t>
  </si>
  <si>
    <t>Desenvolvimento das telas</t>
  </si>
  <si>
    <t>Ajustar integrador para enviar o processamento dos registros da staging para a Saga de clientes</t>
  </si>
  <si>
    <t>DEV - Implementar alteração de estrutura para validar dados a serem enviados a saga</t>
  </si>
  <si>
    <t>DEV - Implementar consumo da saga para envio de dados de clientes</t>
  </si>
  <si>
    <t>Manutenção da plataforma</t>
  </si>
  <si>
    <t>ADM - Parametrizar uma saga através de página no módulo ADMIN</t>
  </si>
  <si>
    <t>Criação de persistência de assinantes</t>
  </si>
  <si>
    <t>Ajustar o MS de autenticação para incluir todas as permissões (geração)</t>
  </si>
  <si>
    <t>Alterações na classe do token</t>
  </si>
  <si>
    <t>Alterações na criação do token para JWT</t>
  </si>
  <si>
    <t xml:space="preserve">Parte 1 - Adequação do token </t>
  </si>
  <si>
    <t xml:space="preserve">DEV - Efetuar validação de MS que utilizam GET </t>
  </si>
  <si>
    <t>Ajustado retorno para inclusão do Location no MS atributos</t>
  </si>
  <si>
    <t>Adaptar retornos para POST e PUT</t>
  </si>
  <si>
    <t>Apoio nos testes integrados</t>
  </si>
  <si>
    <t>DEV - Aplicar padrão em POST e PUT em todos os microsserviços conforme implementado</t>
  </si>
  <si>
    <t>Ajustar de padronização de Clientes</t>
  </si>
  <si>
    <t>Ajustes de higienização de clientes</t>
  </si>
  <si>
    <t>Ajustes de fluxo Completo Validacao Cadastral</t>
  </si>
  <si>
    <t>Auxilio na construção da validacao Cadastral</t>
  </si>
  <si>
    <t>Code reviews</t>
  </si>
  <si>
    <t>Débito Técnico - SP09</t>
  </si>
  <si>
    <t>Ajustar o retorno do POST para todos os MS assíncronos</t>
  </si>
  <si>
    <t>Ajuste de retorno de POST em Clientes.DadosXXX</t>
  </si>
  <si>
    <t>Ajustes de retorno de POST em Core.Assinantes</t>
  </si>
  <si>
    <t>Ajuste de retorno de POST em Core.XXX</t>
  </si>
  <si>
    <t xml:space="preserve">Ajustar o retorno do POST para os MS listados </t>
  </si>
  <si>
    <t>Ajuste retorno nos Microsserviços</t>
  </si>
  <si>
    <t>Revisar a saga para adicionar as tarefas necessárias para evento IncluirClientes</t>
  </si>
  <si>
    <t>Adaptar para que o verbo PUT inclua clientes no caso do registro não existir</t>
  </si>
  <si>
    <t>DEV - Aplicar retorno em todos os microsserviços conforme padrão implementado</t>
  </si>
  <si>
    <t>Refinamento de consulta</t>
  </si>
  <si>
    <t>Implementação de paginação nos MS</t>
  </si>
  <si>
    <t>Incluir a informação retorno StatusCode 206</t>
  </si>
  <si>
    <t>DEV - Validar padrão de retorno de paginação nos ms</t>
  </si>
  <si>
    <t>Carga agillitas e infobanc em staging</t>
  </si>
  <si>
    <t>Criação de 5 tabelas para  tratamento</t>
  </si>
  <si>
    <t>carga em atributos, tratar acentos</t>
  </si>
  <si>
    <t>nova carga na staging</t>
  </si>
  <si>
    <t>Ajuste para status quando processo ser de consulta</t>
  </si>
  <si>
    <t>Teste do status</t>
  </si>
  <si>
    <t>Adequação final para registro das inconsistências</t>
  </si>
  <si>
    <t>testes inegrados</t>
  </si>
  <si>
    <t>Evidências</t>
  </si>
  <si>
    <t>Adaptar os MS para consumo do novo token</t>
  </si>
  <si>
    <t>Análise para a implementação do consumo do novo token</t>
  </si>
  <si>
    <t>Implementação de Consumo para novo Token</t>
  </si>
  <si>
    <t>Ajuste de Testes</t>
  </si>
  <si>
    <t>Implementação Token</t>
  </si>
  <si>
    <t>Implementação de Authorization</t>
  </si>
  <si>
    <t>Incluir a descrição do município na carga da Staging</t>
  </si>
  <si>
    <t>Incluir descricao do municipio na carga da staging</t>
  </si>
  <si>
    <t>Separar o registro de dados de contato do endereço (telefone, celular) e sua finalidade</t>
  </si>
  <si>
    <t>Mapear  Dados de contato</t>
  </si>
  <si>
    <t>mapear tipos de contato e inserir coluna status na estrutura da tab convivencia.Stagin</t>
  </si>
  <si>
    <t>Unificar os scripts por objeto para deploy nos ambientes</t>
  </si>
  <si>
    <t>Unificar Scripts</t>
  </si>
  <si>
    <t>Auditoria e teste do BCC para garantir o funcionamento</t>
  </si>
  <si>
    <t>Ajustar deploy da saga ***</t>
  </si>
  <si>
    <t>Análise para identificacao dos problemas em homolog</t>
  </si>
  <si>
    <t>Identificacao dos agentes dos erros</t>
  </si>
  <si>
    <t>Benchmark de performance do BCC</t>
  </si>
  <si>
    <t>Implementação de scripts de MS</t>
  </si>
  <si>
    <t>Implementar JWT nas Requests do JMETER</t>
  </si>
  <si>
    <t>Consulta de assinantes não está funcionando</t>
  </si>
  <si>
    <t>QA - Teste manual tipos 1,2 e 3</t>
  </si>
  <si>
    <t>QA - Teste Automatizados tipos 1,2 e 3</t>
  </si>
  <si>
    <t>Criação dos modelos</t>
  </si>
  <si>
    <t>Criação dos métodos para consulta tipo 3</t>
  </si>
  <si>
    <t>Preparar metodos para buscar o nome da operadora</t>
  </si>
  <si>
    <t>QA - Teste Manual dos tipos 1,2 e 3</t>
  </si>
  <si>
    <t>QA - Teste Automação dos tipos 1,2 e 3</t>
  </si>
  <si>
    <t xml:space="preserve">Revisão - Teste postman, verificar gravação dos controles, verificar scripts no tfs </t>
  </si>
  <si>
    <t>Validar parâmetros de entrada - QA -  Manual</t>
  </si>
  <si>
    <t>Validar parâmetros de entrada - QA -  Automação</t>
  </si>
  <si>
    <t>Verificar Retorno do Ebank</t>
  </si>
  <si>
    <t>Fazer rotina para atualizar limite no repositório</t>
  </si>
  <si>
    <t>Criar rotina para chamar api de recibo</t>
  </si>
  <si>
    <t>Realizar testes na chamada</t>
  </si>
  <si>
    <t>QA - Teste Manual - Verificar retorno</t>
  </si>
  <si>
    <t>QA - Teste Automação - Verificar retorno</t>
  </si>
  <si>
    <t>Reverter Alterações Camada de Entrada para Subida em Produção</t>
  </si>
  <si>
    <t>Testes de chaveamento da api clássica</t>
  </si>
  <si>
    <t>F6 - [Spyke] Levantamento das informações que exibem no relatório de pagamento</t>
  </si>
  <si>
    <t>Homologando Replicar Agência</t>
  </si>
  <si>
    <t>Homologação de Replicação de Provedores</t>
  </si>
  <si>
    <t>Ripple Fase 2 – FT004 – Fluxo FX Rates Publisher – Parametrizações do fluxo - Mudança de Escopo</t>
  </si>
  <si>
    <t>O Job  Job - FX Rates Publisher, deve ser alterado para receber de forma parametrizada.</t>
  </si>
  <si>
    <t>Informações a serem substituídas.</t>
  </si>
  <si>
    <t>Teste/Evidências da Estoria.</t>
  </si>
  <si>
    <t>Ripple Fase 2 – US039 - Fluxo FX Rates Publisher – Alterar a rotina Job – FX Rates Publisher para parametrizar o tipo de operação (Compra / Venda) e entregar as taxas por tipo de operação.</t>
  </si>
  <si>
    <t>Alteração do Job FX Rates para forma parametizada.</t>
  </si>
  <si>
    <t>Informação a ser substituída ao enviar taxa para Ripple.</t>
  </si>
  <si>
    <t>Entregar a taxa por moeda e parceiro para o serviço Cop.RippleNet.Servico.</t>
  </si>
  <si>
    <t>Consultar a conta do Rendimento e do parceiro para enviar para a Ripple.</t>
  </si>
  <si>
    <t>Obter a conta do Rendimento e parceiro em cada moeda x taxa.</t>
  </si>
  <si>
    <t>Conta cadastrada na moeda em questão.</t>
  </si>
  <si>
    <t>Ripple Fase 2 – US038 - Fluxo FX Rates Publisher – Alterar o método da API InBoundOutBound do FX Rate Publisher para parametrizar o FX Rate por tipo de operação</t>
  </si>
  <si>
    <t>Alterar o método da API InBoundOutBound.</t>
  </si>
  <si>
    <t xml:space="preserve">Criar um método na API InBoundOutBound (Parte Ripple) </t>
  </si>
  <si>
    <t>Consultar a tabela ContaCorrenteVirtualRendimento por moeda.</t>
  </si>
  <si>
    <t>Criar um método na API InBoundOutBound (Parte Ripple) .</t>
  </si>
  <si>
    <t>Consultar a tabela ContaCorrenteVirtualParceiro por moeda e parceiro.</t>
  </si>
  <si>
    <t>Ripple Fase 2 – US037 - Fluxo FX Rates Publisher – Inserir dados na tabela ParceiroValutaOperacao</t>
  </si>
  <si>
    <t>Insert de Dados na tabela ParceiroValutaOperacao</t>
  </si>
  <si>
    <t>Teste/Evidência da Estoria</t>
  </si>
  <si>
    <t>Testes Sprint 4 - Parte1</t>
  </si>
  <si>
    <t>Testes Sprint 4 - Parte2</t>
  </si>
  <si>
    <t>Testes Sprint 4 - Parte 3</t>
  </si>
  <si>
    <t>Acompanhamento dos Testes</t>
  </si>
  <si>
    <t>Teste Geral - Sprint 5</t>
  </si>
  <si>
    <t>Ripple Fase 2 – FT005 – Fluxo Pre Founding Wire (ME) – Parametrizações do fluxo - Mudança de Escopo</t>
  </si>
  <si>
    <t>Ripple Fase 2 – US045 - Fluxo Pre Founding Wire (ME) – Alterar a rotina Job – Pre Founding Wire (ME) para parametrizar a conta de cada parceiro e Rendimento por moeda</t>
  </si>
  <si>
    <t>Ripple Fase 2 – US040 - Fluxo Pre Founding Wire (ME) – Alterar a tabela HistoricoPreFoundWireME</t>
  </si>
  <si>
    <t>Ripple Fase 2 – US041 - Fluxo Pre Founding Wire (ME) – Alterar o método da API Remittance para obter a moeda do crédito ME</t>
  </si>
  <si>
    <t>Ripple Fase 2 – US042 - Fluxo Pre Founding Wire (ME) – Alterar o Job - Pre Founding Wire (Creditos ME) - HF InBoundOutBound  para receber a moeda do crédito ME</t>
  </si>
  <si>
    <t>Ripple Fase 2 – US043 - Fluxo Pre Founding Wire (ME) – Alterar o método da API InBoundOutBound para receber a moeda do crédito ME – HistoricoPreFoundingWireMe</t>
  </si>
  <si>
    <t>Thu Jul 02 2020 10:32:39 GMT-0300 (Horário Padrão de Brasília)</t>
  </si>
  <si>
    <t>Criar Scripts para Atualizar Usuarios por Area</t>
  </si>
  <si>
    <t>Mon Jul 06 2020 16:22:10 GMT-0300 (Horário Padrão de Brasília)</t>
  </si>
  <si>
    <t>Mon Jul 06 2020 19:07:15 GMT-0300 (Horário Padrão de Brasília)</t>
  </si>
  <si>
    <t>Mon Jul 06 2020 15:29:17 GMT-0300 (Horário Padrão de Brasília)</t>
  </si>
  <si>
    <t>Mon Jul 06 2020 15:29:45 GMT-0300 (Horário Padrão de Brasília)</t>
  </si>
  <si>
    <t>Mon Jul 06 2020 15:30:10 GMT-0300 (Horário Padrão de Brasília)</t>
  </si>
  <si>
    <t>Mon Jul 06 2020 15:37:42 GMT-0300 (Horário Padrão de Brasília)</t>
  </si>
  <si>
    <t>Mon Jul 06 2020 15:36:09 GMT-0300 (Horário Padrão de Brasília)</t>
  </si>
  <si>
    <t>Mon Jul 06 2020 15:30:31 GMT-0300 (Horário Padrão de Brasília)</t>
  </si>
  <si>
    <t>Mon Jul 06 2020 15:34:41 GMT-0300 (Horário Padrão de Brasília)</t>
  </si>
  <si>
    <t>Mon Jul 06 2020 15:35:04 GMT-0300 (Horário Padrão de Brasília)</t>
  </si>
  <si>
    <t>Mon Jul 06 2020 15:38:07 GMT-0300 (Horário Padrão de Brasília)</t>
  </si>
  <si>
    <t>Mon Jul 06 2020 15:38:31 GMT-0300 (Horário Padrão de Brasília)</t>
  </si>
  <si>
    <t>Mon Jul 06 2020 15:38:55 GMT-0300 (Horário Padrão de Brasília)</t>
  </si>
  <si>
    <t>BUG EM DESENV; Outros; Projeto</t>
  </si>
  <si>
    <t>[BUG DESENV] - Erro ao cadastrar novo registro duplicado</t>
  </si>
  <si>
    <t>[BUG EM DESENV] Erro na replicação</t>
  </si>
  <si>
    <t>[BUG EM DESENV]  Erro na replicação</t>
  </si>
  <si>
    <t>[BUG EM DESENV] Erro ao executar replicação</t>
  </si>
  <si>
    <t>[DEV] Revisão de TODOS os scripts para não afetar os dados cadastrais da base de Homolog</t>
  </si>
  <si>
    <t>DEV - Efetuar validação de scripts convênios</t>
  </si>
  <si>
    <t>[BUG EM DESENV] Erro ao desvincular convenio através da tela canal de processamento</t>
  </si>
  <si>
    <t>BUG EM DESENV; MS - Convênio; Projeto</t>
  </si>
  <si>
    <t>[GA] [Homologação] - [HTML] - Tela de Cadastro de Convênios</t>
  </si>
  <si>
    <t>[NÃO FOI POSSÍVEL REPRODUZIR] Erro na Tela de Cadastro de Convênios ao Apresentar Lista de Segmentos</t>
  </si>
  <si>
    <t>[HOM] NÃO BUG</t>
  </si>
  <si>
    <t>[BUG EM DESENV] Erro ao editar segmento</t>
  </si>
  <si>
    <t>[BUG EM DESENV] Erro ao editar canal processamento</t>
  </si>
  <si>
    <t>[NÃO POSSÍVEL REPRODUZIR][BUG] Falha na Alteração do Horário de Início de Funcionamento</t>
  </si>
  <si>
    <t>[HOM] NÃO BUG; MS - Convênio; Projeto</t>
  </si>
  <si>
    <t>[BUG EM DESENV] Erro ao obter consulta com código de barra</t>
  </si>
  <si>
    <t>[BUG EM DESENV] Erro ao efetuar pagamento com consulta valida</t>
  </si>
  <si>
    <t>[TÉCNICO] Erro 500 ao realizar pagamento</t>
  </si>
  <si>
    <t>[HOM] BUG TEC</t>
  </si>
  <si>
    <t>[MS Convenio][Aderência ao Negócio] - Validação do Documento do Pagador</t>
  </si>
  <si>
    <t>[MS Convenio][Aderência ao Negócio] - NSU do pagamento</t>
  </si>
  <si>
    <t>[BUG EM DESENV] Erro ao cadastrar novo Canal de Processamento</t>
  </si>
  <si>
    <t>[BUG EM DESENV] Tela não aprovada</t>
  </si>
  <si>
    <t>[GA] [Homologação] - [HTML] - Ajustar tela de Conciliação</t>
  </si>
  <si>
    <t>[TÉCNICO] Erro ao selecionar a lupa da coluna de Pagamentos Pendentes</t>
  </si>
  <si>
    <t>[TÉCNICO] Erro ao selecionar a lupa da coluna de Pagamentos Pago</t>
  </si>
  <si>
    <t>[BUG EM DESENV] Após alteração o Replicador de Contas parou de funcionar</t>
  </si>
  <si>
    <t>[TÉCNICO] Erro 500 ao replicar tabela de conta do legado</t>
  </si>
  <si>
    <t>Homologar Replicação de Contas</t>
  </si>
  <si>
    <t>[TÉCNICO] Erro ao tentar Replicar registro de Clientes</t>
  </si>
  <si>
    <t xml:space="preserve">Homologar Replicar Cliente </t>
  </si>
  <si>
    <t>[BUG EM DESENV][Convenios] Erro ao replicar empresas</t>
  </si>
  <si>
    <t>Homologar replicação de Empresas</t>
  </si>
  <si>
    <t>[BUG EM DESENV] Erros no CRUD</t>
  </si>
  <si>
    <t>BUG EM DESENV</t>
  </si>
  <si>
    <t>[BUG EM DESENV] Campos faltando</t>
  </si>
  <si>
    <t>[BUG EM DESENV] Erro ao cancelar repasse</t>
  </si>
  <si>
    <t>[BUG EM DESENV] Erro ao efetivar repasse</t>
  </si>
  <si>
    <t>[BUG EM DESENV] [PERMISSÃO DE BANCO DE DADOS][BUG] Erro ao resetar NSU</t>
  </si>
  <si>
    <t>[DEV] Criar repositório do Endpoint de Consumo do método "GetDisplayCatalog</t>
  </si>
  <si>
    <t>Code review - efetuar code review de repositório epay</t>
  </si>
  <si>
    <t>DEV - Efetuar testes de importação SOAP</t>
  </si>
  <si>
    <t>Acompanhamento e Review</t>
  </si>
  <si>
    <t>DEV - Testes de acesso ao SOAP epay - parte 01</t>
  </si>
  <si>
    <t>DEV - Testes de acesso ao SOAP epay - parte 0</t>
  </si>
  <si>
    <t>DEV - Padronizar repositório da epay para consumo de serviços</t>
  </si>
  <si>
    <t>Code review - Efetuar code review de repositório epay</t>
  </si>
  <si>
    <t>[HOM] BUG NEGOCIO</t>
  </si>
  <si>
    <t>F6 - [Spyke] Levantamento das informações que exibem no relatório de pagamento - Testes - Entendimento</t>
  </si>
  <si>
    <t>F12 – Gravação dos registros da API de Pagamento de Débitos Veiculares de SP</t>
  </si>
  <si>
    <t>RND.DashboardCanaisDigitais\Baas - Projetos\Sprint 21</t>
  </si>
  <si>
    <t>F12 – [Spyke] Analise Registro Arquivo</t>
  </si>
  <si>
    <t>F12 – [Spyke] Analise Registro Arquivo - Analise GARE sem código de barras</t>
  </si>
  <si>
    <t>F12 – [Spyke] Analise das tabelas CNABs</t>
  </si>
  <si>
    <t>Analise da documentação da Febraban</t>
  </si>
  <si>
    <t>Analisar as tabelas de CNABs que utilizaremos</t>
  </si>
  <si>
    <t>F12 – [Spyke] Analisar estrutura da Pagina do IB para chamada da (URL – ROL)</t>
  </si>
  <si>
    <t>Gelson Ventura Gomes &lt;GRUPOBRSA\gelson.gomes.ext&gt;</t>
  </si>
  <si>
    <t>Criar Repositorio (BRANCH)</t>
  </si>
  <si>
    <t>Integração André, Wagner e Gil</t>
  </si>
  <si>
    <t>[Grooming] - Gravação dos Registros</t>
  </si>
  <si>
    <t>Integração Rafael e André</t>
  </si>
  <si>
    <t>F12 – [Spyke] Analisar estrutura da Pagina do Admin para chamada da (URL – ROL)</t>
  </si>
  <si>
    <t>Analisar estrutura da Pagina do Admin - SP, PR, SC</t>
  </si>
  <si>
    <t>F12 – Utilização da Procedure STPSalvarRetornoROL</t>
  </si>
  <si>
    <t>Criando o processo de utilizar a STPSalvarRetornoROL</t>
  </si>
  <si>
    <t>F12 – Inserir na tabela ConfirmacaoIntegracao</t>
  </si>
  <si>
    <t>F12 – Inserir na tabela ConfirmacaoIntegracao - Desenvolvimento</t>
  </si>
  <si>
    <t>F12 – Inserir na tabela ConfirmacaoIntegracao - Testes Dev</t>
  </si>
  <si>
    <t>F12 – Construção da Procedure Finaliza Pagamento SP</t>
  </si>
  <si>
    <t>Criação da Procedure Finaliza Pagamento SP</t>
  </si>
  <si>
    <t>Teste da Procedure Finaliza Pagamento SP</t>
  </si>
  <si>
    <t>F12 – Realizar chamadas das Procedures SP</t>
  </si>
  <si>
    <t>Implementar repositorios</t>
  </si>
  <si>
    <t>Implementar classes modelo</t>
  </si>
  <si>
    <t>Implementar Classes Base, UnityOfWork e Interfaces.</t>
  </si>
  <si>
    <t>F12 – Criar tabela genérica para configuração do pagamento (planilha)</t>
  </si>
  <si>
    <t>Implementar scripts de criação e carga inicial da tabela</t>
  </si>
  <si>
    <t>Analise da planilha base</t>
  </si>
  <si>
    <t>F12 – Carga nas tabelas de Tipo de Pagamento e SubTipo de pagamento</t>
  </si>
  <si>
    <t>Realizar Carga dos novos SubTipoPagamento</t>
  </si>
  <si>
    <t>F12 – Chamada da configuração de pagamento – SP</t>
  </si>
  <si>
    <t>Implementar repositório, interface</t>
  </si>
  <si>
    <t>Implementar serviço para obter configuração de pagamento</t>
  </si>
  <si>
    <t>Adicionar chamada dos métodos do serviço na camada de dominio</t>
  </si>
  <si>
    <t>Implementar classes de dominio</t>
  </si>
  <si>
    <t>F12 – Construção da pagina de comprovante de pagamento no IB</t>
  </si>
  <si>
    <t>F12 – Construção da pagina de comprovante de pagamento no ADMIN</t>
  </si>
  <si>
    <t>Integração com Lucas</t>
  </si>
  <si>
    <t>Inserção código e telas no Admin</t>
  </si>
  <si>
    <t>F12 – [Spike] Botão exportar Admin (Exportar e Exportar Detalhado)</t>
  </si>
  <si>
    <t>Botão exportar Admin (Exportar e Exportar Detalhado) - SP, PR, SC</t>
  </si>
  <si>
    <t>F12 – Construção da exportação e exportação detalhado – ADMIN</t>
  </si>
  <si>
    <t>F12 – Construção da Procedure Inicia Pagamento (CNABDetalheN)</t>
  </si>
  <si>
    <t>Inicio da Procedure Inicia Pagamento (CNABDetalheN)</t>
  </si>
  <si>
    <t>Teste da Procedure Inicia Pagamento (CNABDetalheN)</t>
  </si>
  <si>
    <t>F12 – Construção da Procedure Inicia Pagamento (CNABDetalheLicenciamento)</t>
  </si>
  <si>
    <t>F12 – Construção da Procedure Inicia Pagamento (CNABDetalheLicenciamento) - Desenvolvimento</t>
  </si>
  <si>
    <t>F12 – Construção da Procedure Inicia Pagamento (CNABDetalheLicenciamento) - Testes</t>
  </si>
  <si>
    <t>F12 – Construção da Procedure Inicia Pagamento (CNABDetalheLicenciamento) - Desenvolvimento Repositório</t>
  </si>
  <si>
    <t>F12 – Construção da Procedure Inicia Pagamento (CNABDetalheIPVA)</t>
  </si>
  <si>
    <t>F12 – Construção da Procedure Inicia Pagamento (CNABDetalheIPVA) - Desenvolvimento</t>
  </si>
  <si>
    <t>F12 – Construção da Procedure Inicia Pagamento (CNABDetalheIPVA) - Testes</t>
  </si>
  <si>
    <t>F12 – Construção da Procedure Inicia Pagamento (CNABDetalheIPVA) - Desenvolvimento Repositorio</t>
  </si>
  <si>
    <t>F12 – Construção da Procedure Inicia Pagamento (CNABDetalheDPVAT)</t>
  </si>
  <si>
    <t>Criação da Procedure</t>
  </si>
  <si>
    <t>Implementação da procedure no repositório</t>
  </si>
  <si>
    <t>Realizar testes</t>
  </si>
  <si>
    <t>F13 – Gravação dos registros API de Pagamento de Débitos Veiculares de PR</t>
  </si>
  <si>
    <t>F13 – Utilização da Procedure STPSalvarRetornoROL</t>
  </si>
  <si>
    <t>Adicionar procedure de retorno do Rol nos Services</t>
  </si>
  <si>
    <t xml:space="preserve">Testar rotina </t>
  </si>
  <si>
    <t>F13 – Construção da Procedure Finaliza Pagamento PR</t>
  </si>
  <si>
    <t>Teste da Procedure para Finalizar Pagamento</t>
  </si>
  <si>
    <t>F13 – Realizar chamadas das Procedures PR</t>
  </si>
  <si>
    <t>Realizar chamadas no fluxo principal</t>
  </si>
  <si>
    <t>Implementar repositórios</t>
  </si>
  <si>
    <t>F13 – Chamada da configuração de pagamento – PR</t>
  </si>
  <si>
    <t>F13 – Construção da pagina de comprovante de pagamento no IB</t>
  </si>
  <si>
    <t>F13 – Construção da pagina de comprovante de pagamento no ADMIN</t>
  </si>
  <si>
    <t>F13 – Construção da exportação e exportação detalhado – ADMIN</t>
  </si>
  <si>
    <t>F13 – Construção da Procedure Inicia Pagamento (CNABDetalheN)</t>
  </si>
  <si>
    <t>Construção da Procedure Inicia Pagamento (CNABDetalheN) PR</t>
  </si>
  <si>
    <t>F13 – Construção da Procedure Inicia Pagamento (CNABDetalheLicenciamento)</t>
  </si>
  <si>
    <t>Construção da Procedure Inicia Pagamento (CNABDetalheLicenciamento) PR - Desenvolvimento</t>
  </si>
  <si>
    <t>Construção da Procedure Inicia Pagamento (CNABDetalheLicenciamento) PR  - Testes</t>
  </si>
  <si>
    <t>F13 – Construção da Procedure Inicia Pagamento (CNABDetalheIPVA)</t>
  </si>
  <si>
    <t>F13 – Construção da Procedure Inicia Pagamento (CNABDetalheIPVA) - Desenvolvimento</t>
  </si>
  <si>
    <t>F13 – Construção da Procedure Inicia Pagamento (CNABDetalheIPVA) - Testes</t>
  </si>
  <si>
    <t>F13 – Construção da Procedure Inicia Pagamento (CNABDetalheDPVAT)</t>
  </si>
  <si>
    <t>Implementar procedure base utilizada nas apis turbos</t>
  </si>
  <si>
    <t>Especializar procedure com com dados do pagamento</t>
  </si>
  <si>
    <t>F13 – Construção da Procedure Inicia Pagamento (CNABDetalheO)</t>
  </si>
  <si>
    <t>Construção da Procedure Inicia Pagamento (CNABDetalheO)</t>
  </si>
  <si>
    <t>Teste da Procedure Inicia Pagamento (CNABDetalheO)</t>
  </si>
  <si>
    <t>F14 – Gravação dos registros API de Pagamento de Débitos Veiculares de SC</t>
  </si>
  <si>
    <t>F14 - Utilização da Procedure STPSalvarRetornoROL</t>
  </si>
  <si>
    <t>F14 –  Inserir na tabela ConfirmacaoIntegracao</t>
  </si>
  <si>
    <t>F14 – Construção da Procedure Finaliza Pagamento SC</t>
  </si>
  <si>
    <t>Criar procedure para finalizar pagamento SC</t>
  </si>
  <si>
    <t>F14 – Realizar chamadas das Procedures SC</t>
  </si>
  <si>
    <t>F14 – Construção da pagina de comprovante de pagamento no IB</t>
  </si>
  <si>
    <t>F14 – Construção da pagina de comprovante de pagamento no ADMIN</t>
  </si>
  <si>
    <t>F14 – [Spike] Analise do comprovante de SC / Pagamento com mais de uma barra/ checar leiaute</t>
  </si>
  <si>
    <t>Análise do comprovante e layout</t>
  </si>
  <si>
    <t>F14 – Construção da exportação e exportação detalhado – ADMIN</t>
  </si>
  <si>
    <t>F14 – Construção da Procedure Inicia Pagamento (CNABDetalheO)</t>
  </si>
  <si>
    <t>F14 – Chamada da configuração de pagamento – SC</t>
  </si>
  <si>
    <t>F7 – Gravação dos registros API de Recarga de Celular</t>
  </si>
  <si>
    <t>F7 – Construção da Procedure Inicia Pagamento (CNABDetalheA)</t>
  </si>
  <si>
    <t>F7 – Construção da Procedure Inicia Pagamento (CNABDetalheA) - Desenvolvimento</t>
  </si>
  <si>
    <t>F7 – Construção da Procedure Inicia Pagamento (CNABDetalheA) - Testes</t>
  </si>
  <si>
    <t>F7 – Utilização da Procedure STPSalvarRetornoROL</t>
  </si>
  <si>
    <t>F7 –  Inserir na tabela ConfirmacaoIntegracao</t>
  </si>
  <si>
    <t>F7 –  Inserir na tabela ConfirmacaoIntegracao - Desenvolvimento</t>
  </si>
  <si>
    <t>F7 –  Inserir na tabela ConfirmacaoIntegracao - Testes</t>
  </si>
  <si>
    <t>F7 – Construção da Procedure Finaliza Pagamento</t>
  </si>
  <si>
    <t>F7 – Realizar chamadas das Procedures</t>
  </si>
  <si>
    <t>Implementar serviço para chamada dos métodos/procedures</t>
  </si>
  <si>
    <t>F7 – Chamada da configuração de pagamento</t>
  </si>
  <si>
    <t>F7 – Construção da pagina de comprovante de pagamento no IB</t>
  </si>
  <si>
    <t>F7 – Construção da pagina de comprovante de pagamento no ADMIN</t>
  </si>
  <si>
    <t>F7 – Construção da exportação e exportação detalhado – ADMIN</t>
  </si>
  <si>
    <t>F8 – Adicionar permissão para API de recarga celular na chave de acesso</t>
  </si>
  <si>
    <t>F8 – Criar Chamada da API na camada do BaaS (Saldo provisionado e recarga)</t>
  </si>
  <si>
    <t>F8 – Validar permissão da API de recarga na chave de acesso</t>
  </si>
  <si>
    <t>UX/UI - Comprovantes de Pagamentos de Débitos Veiculares</t>
  </si>
  <si>
    <t>UX/UI: Disponibilizar a consulta de comprovantes e gerenciar operações com dados de débitos veiculares no IB</t>
  </si>
  <si>
    <t>Emanuel de Jesus Campos Junior &lt;GRUPOBRSA\emanuel.junior.ext&gt;</t>
  </si>
  <si>
    <t>Layout dos comprovantes</t>
  </si>
  <si>
    <t>Inclusão dos comprovantes no Open Banking</t>
  </si>
  <si>
    <t>Inclusão das operações no Open Banking</t>
  </si>
  <si>
    <t>UX/UI: Inclusão de comprovantes e detalhes de pagamentos de débitos veiculares no Admin</t>
  </si>
  <si>
    <t>Inclusão dos detalhes dos débitos veiculares no Admin</t>
  </si>
  <si>
    <t>UX/UI - Comprovantes de Pagamentos de Recarga de Celular</t>
  </si>
  <si>
    <t>UX/UI: Inclusão de comprovantes e detalhes de pagamentos de recarga de celular no Admin</t>
  </si>
  <si>
    <t>Inclusão dos detalhes de pagamentos de recarga de celular no Admin</t>
  </si>
  <si>
    <t>UX/UI: Disponibilizar a consulta de comprovantes e gerenciar operações com dados de recarga de celular no IB</t>
  </si>
  <si>
    <t>RND - Não execução de cargas históricas para o BigQuery</t>
  </si>
  <si>
    <t>RND.DashboardCanaisDigitais\BI\Sprint 17</t>
  </si>
  <si>
    <t>Análise do erro reportado com a conexão no GCP</t>
  </si>
  <si>
    <t>BUG - Falha no processo de cargas para o BigQuery</t>
  </si>
  <si>
    <t>RND- ROL - Análise de Custos por Canal de Captura - [CONTROLADORIA] DAsh CASH Serviços</t>
  </si>
  <si>
    <t>Analise dos itens reportados</t>
  </si>
  <si>
    <t>RND - Divergências encontradas no processo de Razão por Departamento</t>
  </si>
  <si>
    <t>DEV - Investigação do por que da ocorrência das divergências</t>
  </si>
  <si>
    <t>COT - Identificar e carregar informações de GRUPOS de APRESENTANTES</t>
  </si>
  <si>
    <t>COT - Não realizada a carga dos dados para o BI_COTAÇÃO</t>
  </si>
  <si>
    <t>Análise do erro reportado pelo job no sql server</t>
  </si>
  <si>
    <t>BUG - Devido a falta de energia no EBT a base não processou totalmente</t>
  </si>
  <si>
    <t>BUG - Falha ao executar pacote Tbl_ApresentanteAssessor</t>
  </si>
  <si>
    <t>BUG - Falha ao executar o job Cotacao.Integracoes.BI.DM e BQ</t>
  </si>
  <si>
    <t>COT – BQ View - Comissão e repasse (REMESSADORAS e PARCEIROS)</t>
  </si>
  <si>
    <t>Visão Única de Clientes</t>
  </si>
  <si>
    <t>IM - Implementar Visão - Status de Clientes "Agillitas" Por Regra de Produtos e tipo Pessoa "PF/PJ"</t>
  </si>
  <si>
    <t>IM - Automatizar a carga do arquivo texto IBGE "cnae_classes" para "Tbl_IBGE_Cnae_Classes" BQ IM</t>
  </si>
  <si>
    <t>IM - Histórico de Higienização e Seleção de Dados de Contato Grupo Rendimento - Melhor E-mail</t>
  </si>
  <si>
    <t>IM - Histórico de Higienização e Seleção de Dados de Contato Grupo Rendimento - Melhor Telefone</t>
  </si>
  <si>
    <t>IM - Automação de carga Base "Rendimento" para Stage BQ DM/IM</t>
  </si>
  <si>
    <t>IM - Automatizar a carga da planilha "Dominios_email" para "Tbl_Dominios" BQ IM</t>
  </si>
  <si>
    <t>IM -  Enriquecer a Visão da Ação de Pessoa Física, com melhor e-mail e telefone.</t>
  </si>
  <si>
    <t>IM - Classificar ocorrências de emails higienizados e válidos por domínio e segmentos</t>
  </si>
  <si>
    <t>Criação da estrutura de projeto de interface</t>
  </si>
  <si>
    <t>DEV - Efetuar validação de performance no consumo da Saga</t>
  </si>
  <si>
    <t>code review - efetuar code review de funcionalidade</t>
  </si>
  <si>
    <t>Criar rotina de verificação de CPF</t>
  </si>
  <si>
    <t>DEV - Implementar estrutura de chamada de funções</t>
  </si>
  <si>
    <t>DEV - Implementar funcionalidade de validação de CPF</t>
  </si>
  <si>
    <t>CODE REVIEW - Efetuar code review</t>
  </si>
  <si>
    <t>Criar rotina de validação de CNPJ</t>
  </si>
  <si>
    <t xml:space="preserve">[DEV] Criar rotina de validação de CNPJ </t>
  </si>
  <si>
    <t>Criar processo de validação de email</t>
  </si>
  <si>
    <t>Desenvolvimento validação Email</t>
  </si>
  <si>
    <t>Ajuste de padronizacao no processo de validacao</t>
  </si>
  <si>
    <t>Parametrizar a rotina de validação de CPF</t>
  </si>
  <si>
    <t>Julien Rodrigues do Nascimento &lt;GRUPOBRSA\Julien.Rodrigues.ext&gt;</t>
  </si>
  <si>
    <t>Implementação de Rotina de validação de CPF</t>
  </si>
  <si>
    <t>Parametrizar a validação de CNPJ para o atributo CNPJ</t>
  </si>
  <si>
    <t>Parametrização no banco da validação</t>
  </si>
  <si>
    <t>Criar e parametrizar a função (REGEX) para remover os espaços em branco de uma cadeia de caracteres</t>
  </si>
  <si>
    <t>Desenvolvimento e implementação de Expressão Regular ao projeto</t>
  </si>
  <si>
    <t>Criar a validação (função ou REGEX?) para remover espaços em branco apenas antes e após uma cadeia de caracteres</t>
  </si>
  <si>
    <t>Construção da função que retira os espaços em branco do início e fim do valor</t>
  </si>
  <si>
    <t>Criar função de cálculo de distância entre duas strings</t>
  </si>
  <si>
    <t>Implementando Distancia de Levenshtein</t>
  </si>
  <si>
    <t>Implementando Busca Fonética</t>
  </si>
  <si>
    <t>Analise de Árvore de Decisão</t>
  </si>
  <si>
    <t>Implementando Testes Massa INFOBANC</t>
  </si>
  <si>
    <t>Conceder acesso para usuário que possui permissão (Router - MS COP.BCC)</t>
  </si>
  <si>
    <t>Criar login ao COP.BCC</t>
  </si>
  <si>
    <t>Tela de login</t>
  </si>
  <si>
    <t>Desenvolver layout da pagina de login</t>
  </si>
  <si>
    <t xml:space="preserve">Aplicar regras de autorização das telas </t>
  </si>
  <si>
    <t>Tela principal - Entrega 01</t>
  </si>
  <si>
    <t>Construção da tela principal</t>
  </si>
  <si>
    <t>Função de Logout da Tela Principal</t>
  </si>
  <si>
    <t>Cadastro de atributo pelo módulo adm</t>
  </si>
  <si>
    <t>Grooming para discussão de desenvolvimento</t>
  </si>
  <si>
    <t>Desenvolvimento de Rotina para exclusão FÍSICA dos dados</t>
  </si>
  <si>
    <t>DEV - Alterar retornos em caso de problemas na inserção ou atualização de clientes</t>
  </si>
  <si>
    <t>Ajustes de Testes</t>
  </si>
  <si>
    <t>Remover validação de permissão dos EndPoint</t>
  </si>
  <si>
    <t>Ajustes nos controllers oriundo dos testes</t>
  </si>
  <si>
    <t xml:space="preserve">carregar contatos </t>
  </si>
  <si>
    <t>Acompanhamento de testes e deploy</t>
  </si>
  <si>
    <t>Fix projeto COP.BCC</t>
  </si>
  <si>
    <t>Testes Dados Categorizacao</t>
  </si>
  <si>
    <t>Testes Dados Complementares</t>
  </si>
  <si>
    <t>Testes Dados Contato</t>
  </si>
  <si>
    <t>Testes Dados Financeiro</t>
  </si>
  <si>
    <t>Testes Dados Identificacao</t>
  </si>
  <si>
    <t>Teste Dados Relacionamento</t>
  </si>
  <si>
    <t>Testes Dados Localizacao</t>
  </si>
  <si>
    <t>Bug Dados Relacionamento Get ID - Status = (false) Inativo</t>
  </si>
  <si>
    <t>Ajustar a saga para reconhecer o catalogo de regras</t>
  </si>
  <si>
    <t>Ajustar saga para reconhecimento das validações</t>
  </si>
  <si>
    <t>Testar e ajustar circuit braker / ações compensatórias SAGA</t>
  </si>
  <si>
    <t>Discussão e grooming técnica para Ações compensatorias dinamicas</t>
  </si>
  <si>
    <t>Remover Vue da tela de consulta trilha de auditoria</t>
  </si>
  <si>
    <t>Estruturar carga Rendimento_Clientes, Rendimento_Resellers, IK_varejo_Clientes, dbvarejo_TBL_Clientes.</t>
  </si>
  <si>
    <t>mapear carga dbvarejo_TBL_Clientes</t>
  </si>
  <si>
    <t>estruturação e carga  dbvarejo_TBL_Clientes</t>
  </si>
  <si>
    <t>carga  IKvarejo_TBL_Clientes</t>
  </si>
  <si>
    <t>carga  Rendimento_Clientes</t>
  </si>
  <si>
    <t>PODs não estão conectando ao Rabbit - Conection String Hard Coded</t>
  </si>
  <si>
    <t>Ajustes de consumo de fila de Hardcoded para appsettings</t>
  </si>
  <si>
    <t>Ajustes nos MS de hard-code para appsettings</t>
  </si>
  <si>
    <t>Ajustes de consumo de fila de hardcoded para appsettings</t>
  </si>
  <si>
    <t>Benchmark de performance do BCC e ajustes dos testes</t>
  </si>
  <si>
    <t>Ajuste Router no endpoint de Dominio</t>
  </si>
  <si>
    <t>Ajuste Router no endpoint de Atributos</t>
  </si>
  <si>
    <t>Ajustes Retorno de status HTTP</t>
  </si>
  <si>
    <t>Acompanhamento de Testes</t>
  </si>
  <si>
    <t>Acompanhamento de Teste</t>
  </si>
  <si>
    <t>Merge com atividade 6252</t>
  </si>
  <si>
    <t>Ripple Fase 2 – US047 - Fluxo FX Rates Publisher  – Alterar a pesquisa de conta por moeda para localizar a conta Rendimento – Mudança escopo</t>
  </si>
  <si>
    <t>Merge - Main para Branch 774908.4</t>
  </si>
  <si>
    <t>Acompanhamento Merge para Branch. 774908.4</t>
  </si>
  <si>
    <t>Build dos Projetos</t>
  </si>
  <si>
    <t>Build do Pacote Final</t>
  </si>
  <si>
    <t>Merge - Main para Branch 774908.5</t>
  </si>
  <si>
    <t>Acompanhamento Merge - Main para Branch 774908.5</t>
  </si>
  <si>
    <t>Chamada da Proc DetalheN na API de pagamento SP.</t>
  </si>
  <si>
    <t>Criar eventos para as novas etapas criadas</t>
  </si>
  <si>
    <t>Chamada da Proc FinalizaPagamento na API de pagamento SP.</t>
  </si>
  <si>
    <t>Criação do Comprovante json</t>
  </si>
  <si>
    <t>Testes da chamada</t>
  </si>
  <si>
    <t>Inclusão do botão de detalhamento (janela modal)</t>
  </si>
  <si>
    <t>Modificação Query para trazer DebitoVeiculares no IB</t>
  </si>
  <si>
    <t>Inclusão Código para trazer recibo debitos veiculares</t>
  </si>
  <si>
    <t>Chamada do Endpoint ConsultarReciboSP</t>
  </si>
  <si>
    <t>Inclusão do código</t>
  </si>
  <si>
    <t>F12 – Alterar estrutura da tabela de controle para receber dados do recibo SP</t>
  </si>
  <si>
    <t>Criação do campo TransactionID</t>
  </si>
  <si>
    <t>F12 – Criar EndPoint novo para retornar o comprovante SP</t>
  </si>
  <si>
    <t>Criar Endpoint</t>
  </si>
  <si>
    <t>F12 – Alteração na API de pagamento SP</t>
  </si>
  <si>
    <t>Enviar para API de Recibo o TransactionID</t>
  </si>
  <si>
    <t>Alterar parâmetros de entrada gravar recibo</t>
  </si>
  <si>
    <t>F13 –  Inserir na tabela ConfirmarIntegracao</t>
  </si>
  <si>
    <t>Criar rotina no repositório para Insert na tabela ConfirmarIntegracao</t>
  </si>
  <si>
    <t>Construção da Procedure para Finalizar Pagamento</t>
  </si>
  <si>
    <t>CNABDetalheO, FinalizaPagamento, RecusaPagamento</t>
  </si>
  <si>
    <t>Inclusão de código</t>
  </si>
  <si>
    <t>F13 – Alterar estrutura da tabela de controle para receber dados do recibo PR</t>
  </si>
  <si>
    <t>F13 – Criar EndPoint novo para retornar o comprovante PR</t>
  </si>
  <si>
    <t>Criação do endpoint</t>
  </si>
  <si>
    <t>F13 – Alteração na API de pagamento PR</t>
  </si>
  <si>
    <t>Criar Chamada da Procedure</t>
  </si>
  <si>
    <t>Realizar depara do retorno rol para tabela</t>
  </si>
  <si>
    <t>Criar função de chamada da procedure</t>
  </si>
  <si>
    <t>Contrução Layout SC</t>
  </si>
  <si>
    <t>Query para trazer os comprovantes no Grid</t>
  </si>
  <si>
    <t>Criar procedure para DebitosVeicularesSC CNABDetalheO</t>
  </si>
  <si>
    <t>Implementação da Procedure no Repositório</t>
  </si>
  <si>
    <t>F14 – Alterar estrutura da tabela de controle para receber dados do recibo SC</t>
  </si>
  <si>
    <t>F14 – Criar EndPoint novo para retornar o comprovante SC</t>
  </si>
  <si>
    <t>F14 – Alteração na API de pagamento SC</t>
  </si>
  <si>
    <t>Criando a chamada Procedure STPSalvarRetornoROL</t>
  </si>
  <si>
    <t>Criando a Procedure Finaliza Pagamento</t>
  </si>
  <si>
    <t>F7 – Alterar estrutura da tabela de controle para receber dados do recibo - Recarga</t>
  </si>
  <si>
    <t>F7 – Criar EndPoint novo para retornar o comprovante - Recarga</t>
  </si>
  <si>
    <t>Criar o endpoint</t>
  </si>
  <si>
    <t>F7 – Alteração na API de pagamento - Recarga</t>
  </si>
  <si>
    <t>Criar Script para permissão de usuário no novo controller RecargaCelular</t>
  </si>
  <si>
    <t>Criar Branch do Baas</t>
  </si>
  <si>
    <t>Criar rotina para consulta de recarga celular</t>
  </si>
  <si>
    <t>Criar rotina para pagamento de recarga celular</t>
  </si>
  <si>
    <t>Validar permissão de usuário vinculado para a Controller Recarga Celular</t>
  </si>
  <si>
    <t xml:space="preserve">Realizar testes </t>
  </si>
  <si>
    <t>[MS Convênios] [Homologação] - Endpoint Consulta de Convênio por Id</t>
  </si>
  <si>
    <t>[MS Convênios] [Homologação] - Endpoint Exclusão de Convênio</t>
  </si>
  <si>
    <t xml:space="preserve">[HML] - Consultar Segmento </t>
  </si>
  <si>
    <t xml:space="preserve">[MS Convênios] [Homologação] - Consulta Canal de Processamento </t>
  </si>
  <si>
    <t>[MS Convênios] [Homologação] - Consulta de Código de Barra para Pagamento</t>
  </si>
  <si>
    <t xml:space="preserve">Homologação - Consulta de Pagamento </t>
  </si>
  <si>
    <t>DEV - Alteração de regra de documento pagador</t>
  </si>
  <si>
    <t>DEV - Alterar regra de inserção de documento pagador</t>
  </si>
  <si>
    <t>[BUG] Não implementado Nome Pagador</t>
  </si>
  <si>
    <t>DEV - Alterar chamada de MSCONTACORRENTE para enviar número do NSU</t>
  </si>
  <si>
    <t>[BUG] NSU no padrão incorreto</t>
  </si>
  <si>
    <t>[MS Convênios] [Homologação] - Endpoint Consulta de Pagamento em Lista</t>
  </si>
  <si>
    <t>[MS Convênios] [Homologação] - Atualização de Pagamento</t>
  </si>
  <si>
    <t>[MS Convênios] [Homologação] - Gestao de Pagamentos</t>
  </si>
  <si>
    <t>[TÉCNICO] Ao selecionar o botão "Gerar Repasse" ocorre um loop</t>
  </si>
  <si>
    <t>[BUG DE NEGÓCIO] Botão Pesquisar não funciona</t>
  </si>
  <si>
    <t>[MS Convênios] [Homologação] - Consulta de Conciliação Contábil x Financeiro em Lista</t>
  </si>
  <si>
    <t>[MS Recarga] - Criando script de ConfiguracaoRecarga</t>
  </si>
  <si>
    <t>[MS Recarga] - Criando script de ConsultaRecarga</t>
  </si>
  <si>
    <t>[MS Recarga] - Criando script de ConsultaRecargaProduto</t>
  </si>
  <si>
    <t>[MS Recarga] - Criando script de CanalProcessamento</t>
  </si>
  <si>
    <t>[MS Recarga] - Renomeando objetos do contexto de Distribuidora para CanalProcessamento</t>
  </si>
  <si>
    <t>[MS Convênios] [Homologação] - Endpoint Criação de Repasse</t>
  </si>
  <si>
    <t>[MS Convênios] [Homologação] - Endpoint Listar Repasse</t>
  </si>
  <si>
    <t>[MS Convênios] [Homologação] - Endpoint Cancelar Repasse</t>
  </si>
  <si>
    <t>[MS Convênios] [Homologação] - Endpoint Efetivar Repasse</t>
  </si>
  <si>
    <t>[BUG EM DESENV] [REGRA DE NEGÓCIO] Divergência de dados na replicação</t>
  </si>
  <si>
    <t>DEV - Criar objeto de retorno para conversão para operadora</t>
  </si>
  <si>
    <t>DEV - Estruturar estrutura de retorno e-pay</t>
  </si>
  <si>
    <t>DEV - Implementar consumo de catálogos com filtro</t>
  </si>
  <si>
    <t>DEV - Implementar estrutura de retorno de dados de catálogo com filtro</t>
  </si>
  <si>
    <t>DEV - Validar estrutura de filtros de e-pay</t>
  </si>
  <si>
    <t>DEV - Validar estrutura de dados para que retorno não caia em exceção em casos nulos</t>
  </si>
  <si>
    <t>[DEV] - Implementar Endpoint de replicar catálogo de produtos</t>
  </si>
  <si>
    <t>[DEV] Organização e estruturação dos scripts do projeto</t>
  </si>
  <si>
    <t>Thu Jul 09 2020 09:55:10 GMT-0300 (Horário Padrão de Brasília)</t>
  </si>
  <si>
    <t>Fri Jul 10 2020 18:09:48 GMT-0300 (Horário Padrão de Brasília)</t>
  </si>
  <si>
    <t>Fri Jul 10 2020 13:50:02 GMT-0300 (Horário Padrão de Brasília)</t>
  </si>
  <si>
    <t>Tue Jul 14 2020 11:00:20 GMT-0300 (Horário Padrão de Brasília)</t>
  </si>
  <si>
    <t>Fri Jul 10 2020 18:10:59 GMT-0300 (Horário Padrão de Brasília)</t>
  </si>
  <si>
    <t>Fri Jul 10 2020 13:49:38 GMT-0300 (Horário Padrão de Brasília)</t>
  </si>
  <si>
    <t>Tue Jul 14 2020 10:59:45 GMT-0300 (Horário Padrão de Brasília)</t>
  </si>
  <si>
    <t>Fri Jul 10 2020 18:12:10 GMT-0300 (Horário Padrão de Brasília)</t>
  </si>
  <si>
    <t>Fri Jul 10 2020 13:49:27 GMT-0300 (Horário Padrão de Brasília)</t>
  </si>
  <si>
    <t>Tue Jul 14 2020 10:57:50 GMT-0300 (Horário Padrão de Brasília)</t>
  </si>
  <si>
    <t>Fri Jul 10 2020 18:12:47 GMT-0300 (Horário Padrão de Brasília)</t>
  </si>
  <si>
    <t>Fri Jul 10 2020 13:49:23 GMT-0300 (Horário Padrão de Brasília)</t>
  </si>
  <si>
    <t>Tue Jul 14 2020 10:57:21 GMT-0300 (Horário Padrão de Brasília)</t>
  </si>
  <si>
    <t>Fri Jul 10 2020 18:11:23 GMT-0300 (Horário Padrão de Brasília)</t>
  </si>
  <si>
    <t>Fri Jul 10 2020 13:49:34 GMT-0300 (Horário Padrão de Brasília)</t>
  </si>
  <si>
    <t>Tue Jul 14 2020 10:59:12 GMT-0300 (Horário Padrão de Brasília)</t>
  </si>
  <si>
    <t>Fri Jul 10 2020 18:10:17 GMT-0300 (Horário Padrão de Brasília)</t>
  </si>
  <si>
    <t>Fri Jul 10 2020 13:49:53 GMT-0300 (Horário Padrão de Brasília)</t>
  </si>
  <si>
    <t>Tue Jul 14 2020 11:00:00 GMT-0300 (Horário Padrão de Brasília)</t>
  </si>
  <si>
    <t>Thu Jul 09 2020 09:55:00 GMT-0300 (Horário Padrão de Brasília)</t>
  </si>
  <si>
    <t>Fri Jul 10 2020 18:08:44 GMT-0300 (Horário Padrão de Brasília)</t>
  </si>
  <si>
    <t>Fri Jul 10 2020 13:50:12 GMT-0300 (Horário Padrão de Brasília)</t>
  </si>
  <si>
    <t>Tue Jul 14 2020 11:00:52 GMT-0300 (Horário Padrão de Brasília)</t>
  </si>
  <si>
    <t>Thu Jul 09 2020 09:54:50 GMT-0300 (Horário Padrão de Brasília)</t>
  </si>
  <si>
    <t>Fri Jul 10 2020 18:08:04 GMT-0300 (Horário Padrão de Brasília)</t>
  </si>
  <si>
    <t>Fri Jul 10 2020 16:52:50 GMT-0300 (Horário Padrão de Brasília)</t>
  </si>
  <si>
    <t>Thu Jul 09 2020 14:05:25 GMT-0300 (Horário Padrão de Brasília)</t>
  </si>
  <si>
    <t>Tue Jul 14 2020 11:01:13 GMT-0300 (Horário Padrão de Brasília)</t>
  </si>
  <si>
    <t>Liderança Técnica - Cerimônias, Reuniões e Alinhamentos Técnicos</t>
  </si>
  <si>
    <t>Tue Jul 14 2020 11:03:08 GMT-0300 (Horário Padrão de Brasília)</t>
  </si>
  <si>
    <t>Segregar Menu de Acesso para Encerrar Pendencia em Lote</t>
  </si>
  <si>
    <t>Tue Jul 14 2020 18:46:11 GMT-0300 (Horário Padrão de Brasília)</t>
  </si>
  <si>
    <t>Segregar Menu de acesso para Encerrar Pendencia em Lote</t>
  </si>
  <si>
    <t>Tue Jul 14 2020 18:45:56 GMT-0300 (Horário Padrão de Brasília)</t>
  </si>
  <si>
    <t>SGPC - 803679 - Alteração da tela de consulta de pendências por clientes, apresentando somente dados de operações (Excluindo Cadastro)</t>
  </si>
  <si>
    <t>SGPC - 803679 - Alteração de tela de consulta de pendências por cliente, apresentando somente dados de operações (excluindo cadastro)</t>
  </si>
  <si>
    <t>SGPC - 803679 - Alterar tela de consulta de pendências por cliente para área de formalização</t>
  </si>
  <si>
    <t>SGPC - 803679 - Alterar tela de consulta de pendências por cliente para área de cadastro</t>
  </si>
  <si>
    <t>SGPC - 758079 -Segregar Usuário\Área no menu "Encerrar Pendência em Lote" (Formalização - Filtro)</t>
  </si>
  <si>
    <t>Segregar Area Encerrar Pendencia em Lote para Usuario "O"</t>
  </si>
  <si>
    <t>SGPC - 758079 -Segregar Usuário\Área no menu "Encerrar Pendência em Lote" (Cadastro - Filtro)</t>
  </si>
  <si>
    <t>Segregar Area Encerrar Pendencia em Lote para Usuario "D"</t>
  </si>
  <si>
    <t>SGPC - 803679 - [SPYKE] Avaliar a inclusão de filtro de pesquisa na Grid</t>
  </si>
  <si>
    <t>Analise Spike</t>
  </si>
  <si>
    <t>Criar carga de dados para os CRM</t>
  </si>
  <si>
    <t>CRM Rendimento</t>
  </si>
  <si>
    <t>Criar trigger Infobank para evento de inclusão e atualização de registros</t>
  </si>
  <si>
    <t>Mapear estruturas</t>
  </si>
  <si>
    <t>Criar procedure que insere registro em tabela base de integração de convivência</t>
  </si>
  <si>
    <t>Criar tabela responsável pelo armazenamento dos eventos dos legados(em base local)</t>
  </si>
  <si>
    <t>Criar função responsável pela conexão com Rabbit</t>
  </si>
  <si>
    <t>Criar estrutura para Script DLL</t>
  </si>
  <si>
    <t>Desenvolvimento DLL</t>
  </si>
  <si>
    <t>levantamento de estruturas e processos</t>
  </si>
  <si>
    <t>Criar matriz de decisão para referência de consulta no legado</t>
  </si>
  <si>
    <t>Ajustar integrador para ler registros da staging a cada 1h</t>
  </si>
  <si>
    <t>Ativar backgroundService de leitura da stagging.</t>
  </si>
  <si>
    <t>Criar carga de dados - Fonte Remittance</t>
  </si>
  <si>
    <t>Testes e validações e ajustes de TODAS as validações e metadados</t>
  </si>
  <si>
    <t>DebTec - Recusar autenticação quando ID de assinante não existe ou login não for informado</t>
  </si>
  <si>
    <t>Construindo JavaScript de comunicação com a Web API</t>
  </si>
  <si>
    <t>Construindo HTML de página de atributos</t>
  </si>
  <si>
    <t>Resiliência no serviço de log</t>
  </si>
  <si>
    <t>Aplicar contingência no serviço de log para casos de falha no Rabbit</t>
  </si>
  <si>
    <t>Aplicar contingência para conexão do Rabbit (demo - prod) - Dominio</t>
  </si>
  <si>
    <t>Complemento de contigência na api Dominio</t>
  </si>
  <si>
    <t>Aplicar contigência de Log em Atributos</t>
  </si>
  <si>
    <t>Aplicar contigência de Log em Assinantes</t>
  </si>
  <si>
    <t>Aplicar contingência na api Eventos</t>
  </si>
  <si>
    <t>Aplicar contigência na api de ValidacaoCadastral</t>
  </si>
  <si>
    <t>Aplicar contingencia na api de Rejeiçoes</t>
  </si>
  <si>
    <t>Aplicar contigência na api Integrador</t>
  </si>
  <si>
    <t>Adicionar o serviço de log em caso de falha para todos os projetos.</t>
  </si>
  <si>
    <t>Aplicar contingência na api de DadosRelacionamento</t>
  </si>
  <si>
    <t>Aplicar contingência na api de Dados Localizacao</t>
  </si>
  <si>
    <t>Verificar tipo de pessoa no processo de inclusão (Router - COP.BCC)</t>
  </si>
  <si>
    <t>Incluir validacao do tipoPessoa</t>
  </si>
  <si>
    <t>Verificar tipo de cadastro no processo de inclusão (Router - COP.BCC)</t>
  </si>
  <si>
    <t xml:space="preserve">Incluir validacao do tipoCadastro </t>
  </si>
  <si>
    <t>Recusar solicitação de inclusão quando cadastro nacional não possuir CPF/CNPJ válido</t>
  </si>
  <si>
    <t>DEV - Implementar validação de CPF/CNPJ ao iniciar a validação cadastral</t>
  </si>
  <si>
    <t>DebTec - Verificar cliente existente antes de prosseguir com cadastro (ValidacaoCadastral)</t>
  </si>
  <si>
    <t>DEV - Aplicar validação de cliente existente</t>
  </si>
  <si>
    <t>Aplicar as rotinas de limpeza de dados no validação cadastral</t>
  </si>
  <si>
    <t>Aplicar validação cadastral após limpeza de dados</t>
  </si>
  <si>
    <t>Rejeitar registro quando o nome for muito diferente do golden Record ou bureau</t>
  </si>
  <si>
    <t>Criar matriz de decisão para sobreposição de dados, integralização ou rejeição de cadastro</t>
  </si>
  <si>
    <t>Criar processo de rejeição quando execução da saga der errado</t>
  </si>
  <si>
    <t>Ajustes na API de LOG</t>
  </si>
  <si>
    <t>Ajustes na SAGA para chamada de Rejeição</t>
  </si>
  <si>
    <t>Ajustes no Router na geração do processo Compensatório</t>
  </si>
  <si>
    <t xml:space="preserve">Criar função de reprocessamento de registros </t>
  </si>
  <si>
    <t>Criar tela de cadastro de clientes seguindo layout</t>
  </si>
  <si>
    <t>Construindo o Esboço das Telas de Cadastro</t>
  </si>
  <si>
    <t>Auxilio na Construção do esboço das Telas de Cadastro</t>
  </si>
  <si>
    <t>Construindo a casca das telas</t>
  </si>
  <si>
    <t>Interação com o back-end</t>
  </si>
  <si>
    <t>Aplicando máscaras nos campos</t>
  </si>
  <si>
    <t>Ajustes de layout mobile vs web</t>
  </si>
  <si>
    <t>Evento de consulta ao cadastro do cliente</t>
  </si>
  <si>
    <t>Retornar erro quando os atributos não existirem no token de autenticação - evento de consulta</t>
  </si>
  <si>
    <t>Ajustes de token em COP.BCC</t>
  </si>
  <si>
    <t>Ajuste de consumo de token</t>
  </si>
  <si>
    <t>Testes Automatizados</t>
  </si>
  <si>
    <t>DebTec - Ajustar o retorno da consulta ao cadastro do cliente</t>
  </si>
  <si>
    <t>Integrar partes faltantes</t>
  </si>
  <si>
    <t>DEV - Alterar validação cadastral para alteração de regras</t>
  </si>
  <si>
    <t>DEV - Efetuar validações de score na validação cadastral</t>
  </si>
  <si>
    <t>Desenvolvimento de ajustes de ações compensatórias no Router</t>
  </si>
  <si>
    <t>Ajustes na Saga de ações compensatórias</t>
  </si>
  <si>
    <t>[DEV] Remover Vue da tela de Consulta trilhas de auditoria</t>
  </si>
  <si>
    <t>Carga CRM</t>
  </si>
  <si>
    <t>Auditoria</t>
  </si>
  <si>
    <t>DadosComplementares</t>
  </si>
  <si>
    <t>DadosContato</t>
  </si>
  <si>
    <t>DadosFinanceiros</t>
  </si>
  <si>
    <t>DadosIdentificacao</t>
  </si>
  <si>
    <t>DadosRelacionamento</t>
  </si>
  <si>
    <t>Dominio</t>
  </si>
  <si>
    <t>Eventos</t>
  </si>
  <si>
    <t>Integrador</t>
  </si>
  <si>
    <t>Ajuste na carga DbVarejo e IK_Varejo</t>
  </si>
  <si>
    <t>Criar proc inteligente para concluir a integração com BCC</t>
  </si>
  <si>
    <t>Trigger que dispara a proc inteligente</t>
  </si>
  <si>
    <t>Que seja alterada a regra do método da API InBoundOutBound, que pesquisa a conta do Rendimento por moeda no fluxo do FX Publisher, para que a conta pesquisada seja na moeda BRL.</t>
  </si>
  <si>
    <t>774908 - Projeto Ripple - Fase 2 - Branches/Pacotes - Sprint 6</t>
  </si>
  <si>
    <t>Merge Remittance Master to 774908.3 and 774908.3 to 774908.4</t>
  </si>
  <si>
    <t>Merge InBoundOutBound and RippleNet</t>
  </si>
  <si>
    <t>Merge InBoundOutBound and RippleNet (pt2)</t>
  </si>
  <si>
    <t>Merge - Main para Branch 774908.6</t>
  </si>
  <si>
    <t>Acompanhamento Merge - Main para Branch 774908.6</t>
  </si>
  <si>
    <t>Build Pacotes InboundOutBound Remitance</t>
  </si>
  <si>
    <t>Ripple Fase 2 – US049- RPO – Criar conceito de modelo operado por parceiro</t>
  </si>
  <si>
    <t>Ripple Fase 2 – FT007 – RPO e PreValidate – Remodelagem e validação dos dados de entrada das operações recebidas via Ripple</t>
  </si>
  <si>
    <t>Criar nova tabela que conterá os possíveis modelos de negócio operado pelo parceiro via Ripple.</t>
  </si>
  <si>
    <t>Insert com Dados na Tabela</t>
  </si>
  <si>
    <t>Criar um script para criar uma nova coluna na tabela Parceiro e atrelar o modelo ao parceiro.</t>
  </si>
  <si>
    <t>Testes/Evidencias da Estoria</t>
  </si>
  <si>
    <t>Ripple Fase 2 – US074- RPO – Alterar fluxo de operações Cop.RippleNet.Servico – Novo RPO</t>
  </si>
  <si>
    <t>Ripple Fase 2 – US050- RPO – Criar Tabela de Codigos de Erros ISO do RPO</t>
  </si>
  <si>
    <t>Criar script de tabela.</t>
  </si>
  <si>
    <t>Incluir dados na nova tabela criada.</t>
  </si>
  <si>
    <t>Testes/Evidências da Historia.</t>
  </si>
  <si>
    <t>Alteração na estrutura da tabela conforme solicitado.</t>
  </si>
  <si>
    <t>Nova inserção de dados conforme alteração da estrutura de dados solicitado.</t>
  </si>
  <si>
    <t>Ripple Fase 2 – US072- RPO – Criar método TraduzirRPO – Persistir a operação</t>
  </si>
  <si>
    <t>Ripple Fase 2 – US070 - RPO – Criar Tabela Caracteres Especiais</t>
  </si>
  <si>
    <t>Criar Tabela</t>
  </si>
  <si>
    <t>Inserir Dados</t>
  </si>
  <si>
    <t>Gerar Script</t>
  </si>
  <si>
    <t>Teste Evidencia</t>
  </si>
  <si>
    <t>Code Review e Acompanhamento do Teste</t>
  </si>
  <si>
    <t>Ripple Fase 2 – US051- RPO – Criar Tabela de Clientes</t>
  </si>
  <si>
    <t>Criar Script para nova tabela solicitada.</t>
  </si>
  <si>
    <t>Ripple Fase 2 – US052- RPO – Criar Tabela de Beneficiarios</t>
  </si>
  <si>
    <t xml:space="preserve">Ripple Fase 2 – US053- RPO – Criar Tabela de Naturezas </t>
  </si>
  <si>
    <t>Criar um script para criação da nova tabela.</t>
  </si>
  <si>
    <t>Inserir os valores na nova tabela.</t>
  </si>
  <si>
    <t>Ripple Fase 2 – US054- RPO – Criar Tabela de Contas</t>
  </si>
  <si>
    <t>Criar script para uma nova tabela de Contas.</t>
  </si>
  <si>
    <t>Ripple Fase 2 – US055- RPO – Criar Tabela de Endereco do Cliente</t>
  </si>
  <si>
    <t>Script Criação de Nova Tabela para Historia.</t>
  </si>
  <si>
    <t>Testes/Evidências para Historia.</t>
  </si>
  <si>
    <t>Ripple Fase 2 – US056- RPO – Criar Tabela de Telefone do Cliente</t>
  </si>
  <si>
    <t>Criar Script para nova tabela para Historia.</t>
  </si>
  <si>
    <t>Ripple Fase 2 – US057- RPO – Criar Tabela de Tipos de Contas</t>
  </si>
  <si>
    <t>Script para Criação de nova tabela para Historia.</t>
  </si>
  <si>
    <t>Testes/Evidências referentes a Historia.</t>
  </si>
  <si>
    <t>Ripple Fase 2 – US058- RPO – Criar Tabela de Bancos</t>
  </si>
  <si>
    <t>Ripple Fase 2 – US059- RPO – Criar Tabela de Tipos de Documentos</t>
  </si>
  <si>
    <t>Criar Script para Inserir dados em nova tabela de acordo com solicitação da Historia.</t>
  </si>
  <si>
    <t>Ripple Fase 2 – US060- RPO – Criar Tabela de Tipos de Pagamentos</t>
  </si>
  <si>
    <t>Criar Tabela na Base</t>
  </si>
  <si>
    <t>Inserir dados na base</t>
  </si>
  <si>
    <t xml:space="preserve">Gerar Script de Criação e Inserção </t>
  </si>
  <si>
    <t>Teste e evidencias</t>
  </si>
  <si>
    <t>Ripple Fase 2 – US061- RPO – Criar Tabela de Pais</t>
  </si>
  <si>
    <t>Criar tabela na Bas</t>
  </si>
  <si>
    <t>Inserir dados na Base</t>
  </si>
  <si>
    <t>Geral script de criação e inserção</t>
  </si>
  <si>
    <t>Teste e Evidencias</t>
  </si>
  <si>
    <t>Ripple Fase 2 – US062- RPO – Criar Tabela de Municipio</t>
  </si>
  <si>
    <t>Criar tabela base</t>
  </si>
  <si>
    <t>Inserir dados</t>
  </si>
  <si>
    <t>Testes e Evidencias</t>
  </si>
  <si>
    <t>Ripple Fase 2 – US063- RPO – Criar Tabela de Tipos de Clientes e Beneficiarios</t>
  </si>
  <si>
    <t>Criar Table Base</t>
  </si>
  <si>
    <t>Teste Evidencias</t>
  </si>
  <si>
    <t>Ripple Fase 2 – US064- RPO – Criar Tabela de Tipo de Endereço</t>
  </si>
  <si>
    <t>Gerar script</t>
  </si>
  <si>
    <t>Ripple Fase 2 – US065- RPO – Criar Tabela de Tipo de Telefone</t>
  </si>
  <si>
    <t>Ripple Fase 2 – US073- RPO – Criar método SalvarDadosCadastrais</t>
  </si>
  <si>
    <t>Ripple Fase 2 – US071- RPO - Criar o método ValidarRPO – Validação do modelo</t>
  </si>
  <si>
    <t xml:space="preserve">Criar Metodo (Estrutura) ValidarRPO no InBoundOutBound </t>
  </si>
  <si>
    <t>Regra - ValidarParceiro</t>
  </si>
  <si>
    <t>Regra - RemoveCaracteresEspeciais</t>
  </si>
  <si>
    <t>Regra ValidarCampos</t>
  </si>
  <si>
    <t>Regra - IBAN x Dados de conta</t>
  </si>
  <si>
    <t>Regar - Documento e nome PJ x PJ - Beneficiário</t>
  </si>
  <si>
    <t>Regra - Documento e nome PJ x PJ - Cliente (Sender)</t>
  </si>
  <si>
    <t>Regra - ValidarIBAN</t>
  </si>
  <si>
    <t>Regra - ValidarOrdemDuplicada</t>
  </si>
  <si>
    <t>Regra - ValidarDocumento (CPF/CNPJ)</t>
  </si>
  <si>
    <t>Regra - ValidarNaturezaBacen</t>
  </si>
  <si>
    <t>Regra - ValidarValorMN</t>
  </si>
  <si>
    <t>Regra - ValidarValorUSD</t>
  </si>
  <si>
    <t>Regra - ValidarRemetentexBeneficiario</t>
  </si>
  <si>
    <t>Validar - ValidaRemetente</t>
  </si>
  <si>
    <t>Regra - ValidarNaturezaFinalidade</t>
  </si>
  <si>
    <t>Análise Código e scopo</t>
  </si>
  <si>
    <t>Ripple Fase 2 – US066- RPO – Criar Tabela de Agencia</t>
  </si>
  <si>
    <t>Ripple Fase 2 – US067- RPO – Criar Tabela de IBAN do Beneficiário</t>
  </si>
  <si>
    <t>Ripple Fase 2 – US068- RPO – Criar Tabela de Telefone do Beneficiário</t>
  </si>
  <si>
    <t>Ripple Fase 2 – US069- RPO – Criar Tabela de Endereço do Beneficiário</t>
  </si>
  <si>
    <t>Code Review e Acompanhamento de Teste</t>
  </si>
  <si>
    <t>Ripple Fase 2 – US076 - RPO – Criar Tabela Estado</t>
  </si>
  <si>
    <t>Ripple Fase 2 – US077 - RPO – Criptografar dados cadastrais</t>
  </si>
  <si>
    <t>Ripple Fase 2 – US078 - RPO – Criar Tabela NaturezaxRemetente</t>
  </si>
  <si>
    <t>Criar Script para nova tabela solicitado pela Historia.</t>
  </si>
  <si>
    <t>Criar Script de Inserção de dados para tabela criada conforme solicitado pela Historia.</t>
  </si>
  <si>
    <t>Testes/Evidências referente a Historia.</t>
  </si>
  <si>
    <t>Ripple Fase 2 – US079 - RPO – Criar Tabela Tipo Pessoa</t>
  </si>
  <si>
    <t>Ripple Fase 2 – FT008 – Fluxo Error Codes / RT Screening w. Referral / Onward Forwarding – Disponibilizar status das operações para o parceiro</t>
  </si>
  <si>
    <t>Ripple Fase 2 – US075- Error Codes / Forwarding – Cadastro dos códigos ISO para status retorno de operações</t>
  </si>
  <si>
    <t>Criar script para alterar a tabela StatusOperacao para incluir colunas.</t>
  </si>
  <si>
    <t xml:space="preserve"> Criar um script para atualizar o conteúdo da tabela com base na coluna StatusOP.</t>
  </si>
  <si>
    <t>[MS Recarga] - Higienização do dicionario de dados e do projeto adequando aos padrões</t>
  </si>
  <si>
    <t>[DEV] Reestruturação do Projeto para ficar no padrão.</t>
  </si>
  <si>
    <t>DEV - Reestruturação de organização de projeto para se adequar aos padrões DDD</t>
  </si>
  <si>
    <t>[DEV] Ajuste erros SonarQube</t>
  </si>
  <si>
    <t>[MS Convenio] - Revisão dos endpoints de replicação do legado</t>
  </si>
  <si>
    <t xml:space="preserve">QA - Testes Replicações Agencias </t>
  </si>
  <si>
    <t>QA - Testes Replicações Bancos</t>
  </si>
  <si>
    <t>QA - Testes Replicações Clientes</t>
  </si>
  <si>
    <t>QA - Testes Replicações Contas</t>
  </si>
  <si>
    <t>QA - Testes Replicações Feriados</t>
  </si>
  <si>
    <t>QA - Testes Replicações Titulares</t>
  </si>
  <si>
    <t>QA - Testes Replicações Provedores</t>
  </si>
  <si>
    <t>QA - Testes Replicação Empresas</t>
  </si>
  <si>
    <t>[MS Recarga] - Atualização do WSDL do EPAY</t>
  </si>
  <si>
    <t>[DEV] - Atualização do WSDL</t>
  </si>
  <si>
    <t>[MS Conta Corrente] [Homologação] - Endpoint Criar Movimento</t>
  </si>
  <si>
    <t>Homologado com Ressalva</t>
  </si>
  <si>
    <t>[BUG DE NEGÓCIO] Ausência de atributo para indicar validação de saldo</t>
  </si>
  <si>
    <t>[BUG DE NEGÓCIO] Renomear atributo documentoPagador para numeroMovimento</t>
  </si>
  <si>
    <t xml:space="preserve">[BUG DE NEGÓCIO] Revisar o contrato saída do método de movimentação </t>
  </si>
  <si>
    <t>[MS Conta Corrente] [Homologação] - Endpoint Excluir Movimento</t>
  </si>
  <si>
    <t>[BUG DE NEGÓCIO] Ajuste no Status Code e Response Body</t>
  </si>
  <si>
    <t xml:space="preserve">[MS Convenio] - Revisar Autenticação de ao MS ContaCorrente </t>
  </si>
  <si>
    <t>Ajustar repositorio para acessar o Sensedia</t>
  </si>
  <si>
    <t>[MS Conta Corrente] [Homologação] - Saldo de Conta Corrente</t>
  </si>
  <si>
    <t>Homologar</t>
  </si>
  <si>
    <t>MS - Convênio</t>
  </si>
  <si>
    <t xml:space="preserve">Ajustar as configurações de codificação de caracteres </t>
  </si>
  <si>
    <t>[Divergência de Regra de negócio] - Formato do NSU no response body</t>
  </si>
  <si>
    <t>[Não foi possível reproduzir] - Documento e Nome do Pagador</t>
  </si>
  <si>
    <t xml:space="preserve">Pagamento com ID Consulta já utilizado para pagamento  </t>
  </si>
  <si>
    <t>Filtro "Pagamentos pendentes" não esta funcionando corretamente</t>
  </si>
  <si>
    <t>[MS Recarga] -Implementação regras de validações ao consultar.</t>
  </si>
  <si>
    <t>[MS Recarga] - Ajustando classes duplicadas no projeto.</t>
  </si>
  <si>
    <t>[MS Recarga] - Ajustando retorno da ConsultaRecarga</t>
  </si>
  <si>
    <t>[MS Recarga] - Endpoint Consultar para Recarregar (Revisão1 - Envio de e-mail)</t>
  </si>
  <si>
    <t>[DEV] - Criando script da tabela NotificacaoEmail</t>
  </si>
  <si>
    <t>[DEV] - Implementando camada repository</t>
  </si>
  <si>
    <t>[MS Recarga] - Ajustando consulta de saldo da conta corrente</t>
  </si>
  <si>
    <t>[DEV] Validar estrutura existente e deixar funcionando</t>
  </si>
  <si>
    <t>[DEV] Criar estrutura de Provedores para o conta corrente</t>
  </si>
  <si>
    <t>QA - Testes de movimento</t>
  </si>
  <si>
    <t>Blocked; Epay; MS - Recarga; Projeto</t>
  </si>
  <si>
    <t>Endpoint Replicar Empresa x Aplicacação</t>
  </si>
  <si>
    <t xml:space="preserve">[MS Recarga] - Replicar configurações de Empresa x Aplicação </t>
  </si>
  <si>
    <t>[DEV] Criar script de inserção de configuração de provedores para recarga</t>
  </si>
  <si>
    <t>[MS Recarga] - Worker e Handler para Recarga Sintética</t>
  </si>
  <si>
    <t>[MS Recarga] - Worker e Handler para Notificação do Canal ou Parceiro</t>
  </si>
  <si>
    <t>MS PIX | Gestão Chave de Endereçamento</t>
  </si>
  <si>
    <t>MS - PIX; Projeto</t>
  </si>
  <si>
    <t>Endpoint Cadastrar Chave de Endereçamento</t>
  </si>
  <si>
    <t>[MS PIX] - Endpoint para "inclusão" de chave de endereçamento</t>
  </si>
  <si>
    <t>Endpoint Consultar Chave de Endereçamento</t>
  </si>
  <si>
    <t>[MS PIX] - Endpoint para "consulta" de chave endereçamento por INSCRIÇÃO NACIONAL</t>
  </si>
  <si>
    <t>Endpoint Excluir Chave de Endereçamento</t>
  </si>
  <si>
    <t>[MS PIX] - Endpoint para "exclusão" de chave endereçamento por CHAVE</t>
  </si>
  <si>
    <t>Endpoint Validar Chave de Endereçamento no BC</t>
  </si>
  <si>
    <t>Endpoint Reivindicar Posse ou Solicitar Portabilidade Chave de Endereçamento</t>
  </si>
  <si>
    <t>[MS PIX] - Endpoint "inclusão de reivindicação" de chaves de endereçamento</t>
  </si>
  <si>
    <t>Endpoint Consulta Reivindicação ou Portabilidade Chave de Endereçamento</t>
  </si>
  <si>
    <t>MS-PIX; Projeto</t>
  </si>
  <si>
    <t>Endpoint Lista Reivindicação ou Portabilidade Chave de Endereçamento</t>
  </si>
  <si>
    <t>[MS PIX] - Endpoint "lista de reivindicações" de chaves de endereçamento</t>
  </si>
  <si>
    <t>Endpoint Notifica Recebimento de Reivindicação ou Portabilidade Chave de Endereçamento</t>
  </si>
  <si>
    <t>MS PIX | GA</t>
  </si>
  <si>
    <t>Gestão de pagamentos PIX</t>
  </si>
  <si>
    <t>Cadastro de Provedores e Serviços</t>
  </si>
  <si>
    <t>[MS PIX] - Configuração de Provedores e Serviços do GA</t>
  </si>
  <si>
    <t>MS PIX | QR Code</t>
  </si>
  <si>
    <t>Endpoint Gerar QR Code Dinâmico</t>
  </si>
  <si>
    <t>Endpoint Gerar QR Code Estático</t>
  </si>
  <si>
    <t>Endpoint Ler QR Code Dinâmico/Estático Gerado</t>
  </si>
  <si>
    <t>[BUG] Erro ao executar script</t>
  </si>
  <si>
    <t>Enabler - Arquitetura, Acesso a Dados e Segurança</t>
  </si>
  <si>
    <t>[MS Convenio] - Ajustar busca de Provedores e Serviços</t>
  </si>
  <si>
    <t>Melhoria; MS - Convênio</t>
  </si>
  <si>
    <t>[MS Conta Corrente] - Incluir chave de autorização nos endpoints</t>
  </si>
  <si>
    <t>MS - Conta Corrente; MS - Convênio; Projeto</t>
  </si>
  <si>
    <t>[MS Convenio] - Incluir chave de autorização nos endpoints</t>
  </si>
  <si>
    <t>[MS Recarga] - Incluir chave de autorização nos endpoints</t>
  </si>
  <si>
    <t>[MS Conta Corrente] - Implantar métodos de Provedores e Serviços</t>
  </si>
  <si>
    <t>MS - Conta Corrente; MS - Convênio</t>
  </si>
  <si>
    <t>[MS Recarga] - Identificar as classes de repositório</t>
  </si>
  <si>
    <t>MS Template | Arquitetura e Infraestrutura</t>
  </si>
  <si>
    <t>Replicação Legado</t>
  </si>
  <si>
    <t>Solution e Base de Dados</t>
  </si>
  <si>
    <t>[MS Template] - Criar template básico para microserviços do motor</t>
  </si>
  <si>
    <t>MS - Template; Projeto</t>
  </si>
  <si>
    <t>Replicação GA</t>
  </si>
  <si>
    <t>Implemtação do Elmah</t>
  </si>
  <si>
    <t xml:space="preserve">Scripts para inicialização do banco de dados </t>
  </si>
  <si>
    <t>Criar job de processo que aciona a proc inteligente.</t>
  </si>
  <si>
    <t>Criação de serviço de integração no projeto COP.BCC</t>
  </si>
  <si>
    <t>Modificar estrutura de convivência para receber o ID do legado</t>
  </si>
  <si>
    <t>Criar controle de atualização no legado</t>
  </si>
  <si>
    <t>Criar evento para atualização no legado</t>
  </si>
  <si>
    <t>Parametrizar os legados que devem utilizar o processo de convivência (MS Integrador)</t>
  </si>
  <si>
    <t>DebTec - Modificar a trigger para verificar usuário atualizador</t>
  </si>
  <si>
    <t>trigger para verificar usuário atualizador</t>
  </si>
  <si>
    <t>Acionar tradutor para mapeamento dos dados que serão enviados para o legado</t>
  </si>
  <si>
    <t>Criar um listener no serviço Windows Service</t>
  </si>
  <si>
    <t>Criar Windows Service</t>
  </si>
  <si>
    <t>Criar Listener</t>
  </si>
  <si>
    <t>Executar procedimento de atualização no legado</t>
  </si>
  <si>
    <t>RISK</t>
  </si>
  <si>
    <t>Alane Rodrigues de Freitas &lt;GRUPOBRSA\alane.freitas.ext&gt;</t>
  </si>
  <si>
    <t>Implementação BackEnd</t>
  </si>
  <si>
    <t>Manutenção de cadastro</t>
  </si>
  <si>
    <t>Tela de pesquisa de rejeições</t>
  </si>
  <si>
    <t>Criação da tela de consulta</t>
  </si>
  <si>
    <t>Tela de pesquisa de clientes</t>
  </si>
  <si>
    <t>DebTec - Ajustar GET Clientes e saga de consulta clientes</t>
  </si>
  <si>
    <t>Inserir parametros no Get Clientes</t>
  </si>
  <si>
    <t>Ajustes layout na tela de consulta de Clientes</t>
  </si>
  <si>
    <t>Testar parametros no Get</t>
  </si>
  <si>
    <t>Code review - Efetuar code review</t>
  </si>
  <si>
    <t>DEV - Implementar limpeza de dados</t>
  </si>
  <si>
    <t>DEV - Implementar fluxo de limpeza de dados</t>
  </si>
  <si>
    <t>DEV - Implementar rejeição de registros de acordo com similaridade de nomes</t>
  </si>
  <si>
    <t>Ajustes nos MS de DadosContato</t>
  </si>
  <si>
    <t>DebTec - Ajustar proc inteligente para caminho de retorno</t>
  </si>
  <si>
    <t>Ajustar proc inteligente para caminho de retorno</t>
  </si>
  <si>
    <t>Router - Autenticação</t>
  </si>
  <si>
    <t>Fri Jul 17 2020 18:45:18 GMT-0300 (Horário Padrão de Brasília)</t>
  </si>
  <si>
    <t>Wed Jul 22 2020 18:37:32 GMT-0300 (Horário Padrão de Brasília)</t>
  </si>
  <si>
    <t>Wed Jul 22 2020 18:37:34 GMT-0300 (Horário Padrão de Brasília)</t>
  </si>
  <si>
    <t>Fri Jul 17 2020 18:45:27 GMT-0300 (Horário Padrão de Brasília)</t>
  </si>
  <si>
    <t>Wed Jul 22 2020 18:36:29 GMT-0300 (Horário Padrão de Brasília)</t>
  </si>
  <si>
    <t>Wed Jul 22 2020 18:36:34 GMT-0300 (Horário Padrão de Brasília)</t>
  </si>
  <si>
    <t>Thu Jul 16 2020 20:52:25 GMT-0300 (Horário Padrão de Brasília)</t>
  </si>
  <si>
    <t>Fri Jul 17 2020 18:44:55 GMT-0300 (Horário Padrão de Brasília)</t>
  </si>
  <si>
    <t>Wed Jul 22 2020 18:38:06 GMT-0300 (Horário Padrão de Brasília)</t>
  </si>
  <si>
    <t>Wed Jul 22 2020 18:38:09 GMT-0300 (Horário Padrão de Brasília)</t>
  </si>
  <si>
    <t>Thu Jul 16 2020 20:52:26 GMT-0300 (Horário Padrão de Brasília)</t>
  </si>
  <si>
    <t>Fri Jul 17 2020 18:44:07 GMT-0300 (Horário Padrão de Brasília)</t>
  </si>
  <si>
    <t>Wed Jul 22 2020 18:38:38 GMT-0300 (Horário Padrão de Brasília)</t>
  </si>
  <si>
    <t>Wed Jul 22 2020 18:38:43 GMT-0300 (Horário Padrão de Brasília)</t>
  </si>
  <si>
    <t>Alterar tela de consulta de pendências por cliente para área de formalização</t>
  </si>
  <si>
    <t>Wed Jul 22 2020 10:22:21 GMT-0300 (Horário Padrão de Brasília)</t>
  </si>
  <si>
    <t>Alterar tela de consulta de pendências por cliente para área de cadastro</t>
  </si>
  <si>
    <t>Acompanhamento do Spike</t>
  </si>
  <si>
    <t>RND.DashboardCanaisDigitais\Baas - Sustentação\Sprint 16</t>
  </si>
  <si>
    <t>Ajuste</t>
  </si>
  <si>
    <t>Implementar depara de comprovante</t>
  </si>
  <si>
    <t>Visualização PDF dos comprovantes</t>
  </si>
  <si>
    <t>CheckList IB e Admin</t>
  </si>
  <si>
    <t>Ajustes no Layout SC</t>
  </si>
  <si>
    <t>Ajuste para trazer os comprovantes com varios itens</t>
  </si>
  <si>
    <t xml:space="preserve">Inclusão da descrição Recarga Celular do menu </t>
  </si>
  <si>
    <t>F2 - Adequações para otimizar o Tempo de Processamento de Pagamentos Baas X ROL</t>
  </si>
  <si>
    <t>MelhoriasBaaS</t>
  </si>
  <si>
    <t>RND.DashboardCanaisDigitais\Baas - Projetos\Sprint 22</t>
  </si>
  <si>
    <t>API Turbo Convênios - Verificação Saldo</t>
  </si>
  <si>
    <t>API Turbo Convênios - Verificação Saldo - Desenvolvimento</t>
  </si>
  <si>
    <t>API Turbo Convênios - Verificação Saldo - Testes</t>
  </si>
  <si>
    <t>API Tributos - Verificação Saldo</t>
  </si>
  <si>
    <t>API Tributos - Verificação Saldo - Desenvolvimento</t>
  </si>
  <si>
    <t>API Tributos - Verificação Saldo - Testes</t>
  </si>
  <si>
    <t>Débitos Veiculares SP - Verificação Saldo</t>
  </si>
  <si>
    <t>Débitos Veiculares SP - Verificação Saldo - Desenvolvimento</t>
  </si>
  <si>
    <t>Débitos Veiculares SP - Verificação Saldo - Testes</t>
  </si>
  <si>
    <t>Débitos Veiculares PR - Verificação Saldo</t>
  </si>
  <si>
    <t>Débitos Veiculares PR - Verificação Saldo - Desenvolvimento</t>
  </si>
  <si>
    <t>Débitos Veiculares PR - Verificação Saldo - Testes</t>
  </si>
  <si>
    <t>Débitos Veiculares SC - Verificação Saldo</t>
  </si>
  <si>
    <t>Débitos Veiculares SC - Verificação Saldo - Desenvolvimento</t>
  </si>
  <si>
    <t>Débitos Veiculares SC - Verificação Saldo - Testes</t>
  </si>
  <si>
    <t>Turbo Títulos - Verificação Saldo</t>
  </si>
  <si>
    <t>Turbo Títulos - Verificação Saldo - Desenvolvimento</t>
  </si>
  <si>
    <t>Turbo Títulos - Verificação Saldo - Testes</t>
  </si>
  <si>
    <t>Recarga Celular - Verificação Saldo</t>
  </si>
  <si>
    <t>Recarga Celular - Verificação Saldo - Merge</t>
  </si>
  <si>
    <t>Recarga Celular - Verificação Saldo - Desenvolvimento</t>
  </si>
  <si>
    <t>Recarga Celular - Verificação Saldo - Testes</t>
  </si>
  <si>
    <t>Saldo Provisionado - Renomear API</t>
  </si>
  <si>
    <t>Renomear projeto</t>
  </si>
  <si>
    <t>Parâmetros de Pagamento (Saldo Provisionado) - Cache Dados Clientes</t>
  </si>
  <si>
    <t xml:space="preserve">Criar estrutura inicial de cache </t>
  </si>
  <si>
    <t xml:space="preserve">Adaptar repositório para armazenar cache </t>
  </si>
  <si>
    <t>Parâmetros de Pagamento (Saldo Provisionado) - Cache Dados Configuração Produto</t>
  </si>
  <si>
    <t>Adaptar repositório para armazenar cache</t>
  </si>
  <si>
    <t>Criar Endpoint para Obter Dados do Produto</t>
  </si>
  <si>
    <t>Parâmetros de Pagamento (Saldo Provisionado) - Cache Dados Conta Corrente</t>
  </si>
  <si>
    <t>Criar Endpoint para obter dados Conta Corrente</t>
  </si>
  <si>
    <t>Parâmetros de Pagamento (Saldo Provisionado) - Verificação Saldo</t>
  </si>
  <si>
    <t>Adaptar rotina para não verificar saldo quando for LD</t>
  </si>
  <si>
    <t>Parâmetros de Pagamento (Saldo Provisionado) - Cache Configuração de Configuração de Timeout De Títulos</t>
  </si>
  <si>
    <t>F3 - Melhoria de Arquitetura</t>
  </si>
  <si>
    <t>[SPIKE] Verificar adequação da Flag de Verificar Saldo durante débito do Ebank</t>
  </si>
  <si>
    <t>Testes de pagamento sobre a conta sem saldo</t>
  </si>
  <si>
    <t>API Saldo Provisionado - Baas ID Inexistente</t>
  </si>
  <si>
    <t>Bug Desenvolvimento</t>
  </si>
  <si>
    <t>BaaS API - BaaS Id Saldo Provisionado</t>
  </si>
  <si>
    <t>[Debitos Veiculares SP] Método Reexecutar Recibos Pendentes</t>
  </si>
  <si>
    <t>Criação do Endpoint AtualizarRecibos</t>
  </si>
  <si>
    <t>Criando rotina para atualizar todos os recibos pendentes.</t>
  </si>
  <si>
    <t>Teste manual</t>
  </si>
  <si>
    <t>QA - Teste de reexecutar recibos pendentes - Automação</t>
  </si>
  <si>
    <t>[Debitos Veiculares SC] Método Reexecutar Recibos Pendentes</t>
  </si>
  <si>
    <t>[Debitos Veiculares PR] Método Reexecutar Recibos Pendentes</t>
  </si>
  <si>
    <t>Turbo Tributos - Culture</t>
  </si>
  <si>
    <t>Configuração da CultureInfo na startup</t>
  </si>
  <si>
    <t>Refatorar chamadas/métodos de entrada e saida de api/serviços</t>
  </si>
  <si>
    <t>Turbo Convênios - Culture</t>
  </si>
  <si>
    <t>Turbo Títulos - Culture</t>
  </si>
  <si>
    <t>Débitos Veiculares SP - Culture</t>
  </si>
  <si>
    <t>Configuração da CultureInfo na startup das 3 apis</t>
  </si>
  <si>
    <t>Débitos Veículares SC - Culture</t>
  </si>
  <si>
    <t>Débitos Veículares PR - Culture</t>
  </si>
  <si>
    <t>Estorno - Culture</t>
  </si>
  <si>
    <t>BaaS API- Culture</t>
  </si>
  <si>
    <t>Configuração da CultureInfo no webconfig</t>
  </si>
  <si>
    <t>Saldo Provisionado - Culture</t>
  </si>
  <si>
    <t xml:space="preserve"> Recarga Celular - Culture</t>
  </si>
  <si>
    <t>Debitos Veiculares SP - Configuração Endereços</t>
  </si>
  <si>
    <t>Alteração do appsettings na api de Consulta SP</t>
  </si>
  <si>
    <t>Alteração do appsettings na api de Pagamento SP</t>
  </si>
  <si>
    <t>Debitos Veiculares SC- Configuração Endereços</t>
  </si>
  <si>
    <t>Alteração do appsettings na api de Consulta SC</t>
  </si>
  <si>
    <t>Revisão do appsettings na api de Pagamento SC</t>
  </si>
  <si>
    <t>Debitos Veiculares PR- Configuração Endereços</t>
  </si>
  <si>
    <t>Revisão do appsettings na api de Pagamento PR</t>
  </si>
  <si>
    <t>Revisão do appsettings na api de Consulta PR</t>
  </si>
  <si>
    <t>API BaaS- Configuração Endereços</t>
  </si>
  <si>
    <t>Alteração no WebConfig</t>
  </si>
  <si>
    <t>Saldo Provisionado- Configuração Endereços</t>
  </si>
  <si>
    <t>Turbo Titulos - Configuração Endereços</t>
  </si>
  <si>
    <t>Revisão no appsettings</t>
  </si>
  <si>
    <t>Turbo Convenios - Configuração Endereços</t>
  </si>
  <si>
    <t>Turbo Tributos - Configuração Endereços</t>
  </si>
  <si>
    <t>Configurar appSettings e aplicar configuração</t>
  </si>
  <si>
    <t>Estorno - Configuração Endereços</t>
  </si>
  <si>
    <t>Recarga Celular - Configuração Endereços</t>
  </si>
  <si>
    <t>Recarga Celular - Configuração Endereços - Desenvolvimento</t>
  </si>
  <si>
    <t>822236 - API Titulos - Endpoint Consultar Boleto CIP</t>
  </si>
  <si>
    <t>GC - Criação de branch API Turbo</t>
  </si>
  <si>
    <t>BaaS API - Endpoint Consultar Boleto CIP</t>
  </si>
  <si>
    <t>Parâmetros Pagamento (Saldo provisionado) - Consulta de Saldo</t>
  </si>
  <si>
    <t>BaaS API - Consulta de Saldo</t>
  </si>
  <si>
    <t>F4 - Desenvolvimento de Rotinas de Timeout para Serviços do BaaS</t>
  </si>
  <si>
    <t>BaaS API - Stopwatch</t>
  </si>
  <si>
    <t>Preparar fluxo para contagem do tempo de processamento da requisição</t>
  </si>
  <si>
    <t>Gravação do tempo decorrido no fim do processamento da requisição</t>
  </si>
  <si>
    <t>BaaS API - Timeout automático chamando Estorno Títulos</t>
  </si>
  <si>
    <t>BaaS API - Timeout automático Configuração Por Cliente</t>
  </si>
  <si>
    <t>F5 - Melhorias nos Processos de Autenticação visando atendimentos a Segurança \ Fraude, OB e PIX.</t>
  </si>
  <si>
    <t>BaaS API - Token BaaS</t>
  </si>
  <si>
    <t>Configurar TokenBaas Web.config - Para todas api's</t>
  </si>
  <si>
    <t>Adequar chamadas usando TokenBaas - DébitosVeiculares SP, SC, PR</t>
  </si>
  <si>
    <t>Adequar chamadas usando TokenBaas - Estorno</t>
  </si>
  <si>
    <t>Adequar chamadas usando TokenBaas - RecargaCelular</t>
  </si>
  <si>
    <t>Adequar chamadas usando TokenBaas - SaldoProvisionado</t>
  </si>
  <si>
    <t>QA - Execução e Manutenção dos cenários de teste na Api do Bass para validar as alterações.</t>
  </si>
  <si>
    <t>Parâmetros de Pagamento (Saldo Provisionado) - Token</t>
  </si>
  <si>
    <t>Configurar appSetting &amp; aplicar validação</t>
  </si>
  <si>
    <t>QA - Execução e Manutenção TokenBass na api</t>
  </si>
  <si>
    <t>Turbo Títulos - Token</t>
  </si>
  <si>
    <t>Turbo Convênios - Token</t>
  </si>
  <si>
    <t>Turbo Tributos - Token</t>
  </si>
  <si>
    <t>Debitos Veiculares SP - Token</t>
  </si>
  <si>
    <t>Configurar appSetting &amp; aplicar validação - Pagamento</t>
  </si>
  <si>
    <t>Configurar appSetting &amp; aplicar validação - Consulta</t>
  </si>
  <si>
    <t>Configurar appSetting &amp; aplicar validação - Recibo</t>
  </si>
  <si>
    <t>Debitos Veiculares SC - Token</t>
  </si>
  <si>
    <t>Debitos Veiculares PR - Token</t>
  </si>
  <si>
    <t>Estorno - Token</t>
  </si>
  <si>
    <t>Recarga Celular - Token</t>
  </si>
  <si>
    <t>RND - Dynatrace - Alertas BI X Remitance</t>
  </si>
  <si>
    <t>RND.DashboardCanaisDigitais\BI\Sprint 18</t>
  </si>
  <si>
    <t xml:space="preserve">Análise dos alertas reportados do Dynatrace sobre lentidão do servidor SQL Server do ambiente Remitance. </t>
  </si>
  <si>
    <t>Análise dos alertas reportados do Google Cloud Billing</t>
  </si>
  <si>
    <t xml:space="preserve">RND - Automação da geração de pacote para arquivos Format do BQ no desenvolvimento do processamento de cargas BI </t>
  </si>
  <si>
    <t>Automação de pacotes de desenvolvimento para processo de carga</t>
  </si>
  <si>
    <t xml:space="preserve">RND - Automação da geração de pacote para scripts “Create Table” no desenvolvimento do processamento de cargas BI </t>
  </si>
  <si>
    <t xml:space="preserve">RND - Automação da geração de pacote para scripts  de criação das tabelas via script “Create Table” gerado no desenvolvimento do processamento de cargas BI </t>
  </si>
  <si>
    <t xml:space="preserve">RND - Automação da geração de pacote para scripts (Query, Lookup e Variaveis de Conexão) no desenvolvimento do processamento de cargas BI </t>
  </si>
  <si>
    <t xml:space="preserve">RND - Automação da geração de pacote para arquivos "Select CSV BQ" no desenvolvimento do processamento de cargas BI </t>
  </si>
  <si>
    <t>RND - Divergências encontradas no processo de Razão por Departamento Meses (Maio e JUNHO 2020)</t>
  </si>
  <si>
    <t>DEV - Divergências encontradas para o período de Maio e Junho</t>
  </si>
  <si>
    <t>BUG - Falha ao carregar tabela TBL_DimFilial na base do DM</t>
  </si>
  <si>
    <t>IM - Estrutura de Visão analítica com informações de identificação clientes por empresa do grupo banco rendimento</t>
  </si>
  <si>
    <t>IM - Estrutura de Visão analítica com informações de status de relacionamento (Visão Produtos/Serviços) dos clientes do grupo banco rendimento</t>
  </si>
  <si>
    <t>IM - Estrutura de Visão analítica com informações de Posse de Produtos últimos 12 meses dos clientes do grupo banco rendimento</t>
  </si>
  <si>
    <t>IM - Estrutura de Visão analítica com informações de Dados de Contato (telefone) dos clientes do grupo banco rendimento</t>
  </si>
  <si>
    <t>IM - Estrutura de Visão analítica com informações de Dados de Contato (e-mail) dos clientes do grupo banco rendimento</t>
  </si>
  <si>
    <t>IM - Estrutura de Visão analítica com informações de Publico Restrito do grupo banco rendimento</t>
  </si>
  <si>
    <t>IM - Estrutura de Visão analítica com informações de setor de atuação e classe cnae de clientes do grupo banco rendimento</t>
  </si>
  <si>
    <t>IM - Automação de cargas "Base "Rendimento" empresa "Agillitas" para Stage BQ DM/IM</t>
  </si>
  <si>
    <t>IM - Automação de cargas Sistema  "AlicerceCRM" para Stage BQ DM/IM</t>
  </si>
  <si>
    <t>DEV - [AlicerceCRMAgillitas].[CRM_CLIENTES_GRUPOS_ECONOMICOS]</t>
  </si>
  <si>
    <t>QA - Técnico</t>
  </si>
  <si>
    <t>IM - INFOBANC - Informações de Contato Atividade Econômica para Uso em Campanhas de Marketing</t>
  </si>
  <si>
    <t xml:space="preserve">IM - CRM (RND/AGI) - Informações de Grupos Econômicos de Clientes para uso em Campanhas de Marketing </t>
  </si>
  <si>
    <t>IM - ROL - Dados de Contato de Usuários para Higienização e Uso em Campanhas de Marketing</t>
  </si>
  <si>
    <t>IM - CRM (RND/AGI/COT) - Informações de Relatórios de Visitas de Clientes para uso em Campanhas de Marketing</t>
  </si>
  <si>
    <t>IM - COT (DBVarejo) -  Informações do nível de compliance de clientes para uso em campanhas de marketing</t>
  </si>
  <si>
    <t>IM - RND (IK_Varejo) -  Informações do nível de compliance de clientes para uso em campanhas de marketing</t>
  </si>
  <si>
    <t>IM - Remittance - Informações de Contato, Produto e Operações para Uso em Campanhas de Marketing</t>
  </si>
  <si>
    <t>IM - Automação de cargas de tabelas do Sistema ROL Bases "AB_Cobranca, dbRendRendimentoOnline, AB_ContaCorrente, AB_Operação" para Stage BQ DM/IM</t>
  </si>
  <si>
    <t>IM - Automatizar a carga da planilha "Cadastro de Produtos" para BQ IM</t>
  </si>
  <si>
    <t>IM - Unificação de informações (Produtos x Serviços) por sistema origem e tipo de pessoa para Dataset IM no BQ</t>
  </si>
  <si>
    <t>Status de Relacionamento de Clientes</t>
  </si>
  <si>
    <t>IM - Classificar ocorrências de setor de atuação e classificação (CNAE) do cadastro de clientes do grupo rendimento</t>
  </si>
  <si>
    <t>Comportamento e Perfil de Clientes PF e PJ</t>
  </si>
  <si>
    <t>Publico Restrito</t>
  </si>
  <si>
    <t xml:space="preserve">IM - Identificar no processo de Carga de Clientes funcionários com perfil acionista do grupo rendimento </t>
  </si>
  <si>
    <t>IM - Identificar no Cadastro Unificado de Clientes ", funcionários do Grupo Rendimento</t>
  </si>
  <si>
    <t xml:space="preserve">IM - Automatizar a carga da planilha "Funcionarios" para "Tbl_Funcionarios" BQ IM </t>
  </si>
  <si>
    <t>DEV - Chamado Acesso</t>
  </si>
  <si>
    <t>Ripple Fase 2 – US046 - Fluxo FX Rates Publisher  – Eliminar os scripts criados para as tabelas de contas  – Mudança escopo</t>
  </si>
  <si>
    <t>Ripple Fase 2 – US048 - Fluxo FX Rates Publisher  – Criar tabela de parametrização de contas x fluxo  – Mudança escopo</t>
  </si>
  <si>
    <t>Ripple Fase 2 – US082 - Fluxo FX Rates Publisher  – Eliminar os métodos criados para obter as contas do Rendimento e Parceiro  – Mudança escopo</t>
  </si>
  <si>
    <t>Ripple Fase 2 – US083 - Fluxo FX Rates Publisher  – Criar um método na API InboundOutBound para obter os dados de conta para parametrização de cada fluxo – Mudança escopo</t>
  </si>
  <si>
    <t>Ripple Fase 2 – US084 - Fluxo FX Rates Publisher – Ajuste no método da API InBoundOutBound do FX Rate Publisher para parametrizar o FX Rate por tipo de operação e alterar o método de consulta das contas</t>
  </si>
  <si>
    <t>Ripple Fase 2 – US085 - Fluxo FX Rates Publisher – Ajuste na rotina Job – FX Rates Publisher para parametrizar o tipo de operação (Compra / Venda) e entregar as taxas por tipo de operação.</t>
  </si>
  <si>
    <t>Ripple Fase 2 – US086 - Fluxo FX Rates Publisher – Criar método ListarParceiroFxPublisher e alterar o filtro de pesquisa dos parceiros x moeda realizado na API MesaCambio</t>
  </si>
  <si>
    <t>Ripple Fase 2 – US000 - Fluxo Pre Founding Limite Crédito (ME) – Criar um parâmetro para liga/desliga do job – HF InboundOutBound</t>
  </si>
  <si>
    <t>Ripple Fase 2 – US044 - Fluxo Pre Founding Wire (ME) – Alterar o método da API InBoundOutBound do Pre Founding Wire (ME) para obter as contas de cada parceiro X Rendimento</t>
  </si>
  <si>
    <t>Ripple Fase 2 – US087 – Fluxo Pre Founding Wire (ME) – Alterar o filtro do método da API InBoundOutBound que grava os dados na HistoricoPreFoundingWireMe para gravar somente de parceiros com conta cadastrada na moeda</t>
  </si>
  <si>
    <t>Análise da Historia e Código.</t>
  </si>
  <si>
    <t xml:space="preserve"> Code Review e Acompanhamento do Teste</t>
  </si>
  <si>
    <t>Ripple Fase 2 – US080 - RPO – Alterar a tabela Códigos de Erros ISO do RPO – Mudança escopo</t>
  </si>
  <si>
    <t>Ripple Fase 2 – US081 - RPO – Fail e Tipificação dos motivos de Erro – Mudança escopo</t>
  </si>
  <si>
    <t>Ripple Fase 2 – FT009 – Fluxo Returns / Fee – Devolução/Cancelamento/Taxas</t>
  </si>
  <si>
    <t>Ripple Fase 2 – FT010 – Reconciliation</t>
  </si>
  <si>
    <t>Wed Jun 10 2020 09:23:59 GMT-0300 (Hora padrão de Brasília)</t>
  </si>
  <si>
    <t>Wed Jun 10 2020 09:23:22 GMT-0300 (Hora padrão de Brasília)</t>
  </si>
  <si>
    <t>Tue Apr 28 2020 14:19:50 GMT-0300 (Hora padrão de Brasília)</t>
  </si>
  <si>
    <t>Tue Apr 28 2020 08:41:57 GMT-0300 (Hora padrão de Brasília)</t>
  </si>
  <si>
    <t>Tue Apr 28 2020 08:41:18 GMT-0300 (Hora padrão de Brasília)</t>
  </si>
  <si>
    <t>Tue May 05 2020 16:16:14 GMT-0300 (Hora padrão de Brasília)</t>
  </si>
  <si>
    <t>Tue May 05 2020 21:58:13 GMT-0300 (Hora padrão de Brasília)</t>
  </si>
  <si>
    <t>Wed Apr 29 2020 10:59:59 GMT-0300 (Hora padrão de Brasília)</t>
  </si>
  <si>
    <t>Wed Jun 10 2020 09:23:29 GMT-0300 (Hora padrão de Brasília)</t>
  </si>
  <si>
    <t>Wed Apr 29 2020 08:07:52 GMT-0300 (Hora padrão de Brasília)</t>
  </si>
  <si>
    <t>Wed Apr 29 2020 19:12:55 GMT-0300 (Hora padrão de Brasília)</t>
  </si>
  <si>
    <t>Wed Jun 10 2020 09:23:35 GMT-0300 (Hora padrão de Brasília)</t>
  </si>
  <si>
    <t>Wed Apr 29 2020 10:39:46 GMT-0300 (Hora padrão de Brasília)</t>
  </si>
  <si>
    <t>Wed Apr 29 2020 08:38:34 GMT-0300 (Hora padrão de Brasília)</t>
  </si>
  <si>
    <t>Tue Apr 28 2020 11:08:42 GMT-0300 (Hora padrão de Brasília)</t>
  </si>
  <si>
    <t>Thu Apr 30 2020 09:43:46 GMT-0300 (Hora padrão de Brasília)</t>
  </si>
  <si>
    <t>Tue May 05 2020 10:11:10 GMT-0300 (Hora padrão de Brasília)</t>
  </si>
  <si>
    <t>Wed Jun 10 2020 09:23:40 GMT-0300 (Hora padrão de Brasília)</t>
  </si>
  <si>
    <t>Thu Apr 30 2020 11:00:59 GMT-0300 (Hora padrão de Brasília)</t>
  </si>
  <si>
    <t>Thu Apr 30 2020 19:11:27 GMT-0300 (Hora padrão de Brasília)</t>
  </si>
  <si>
    <t>Mon May 04 2020 15:59:56 GMT-0300 (Hora padrão de Brasília)</t>
  </si>
  <si>
    <t>Tue May 05 2020 17:38:53 GMT-0300 (Hora padrão de Brasília)</t>
  </si>
  <si>
    <t>Mon May 04 2020 16:49:34 GMT-0300 (Hora padrão de Brasília)</t>
  </si>
  <si>
    <t>Mon May 04 2020 16:02:03 GMT-0300 (Hora padrão de Brasília)</t>
  </si>
  <si>
    <t>Wed May 06 2020 08:53:19 GMT-0300 (Hora padrão de Brasília)</t>
  </si>
  <si>
    <t>Wed Jun 10 2020 09:23:45 GMT-0300 (Hora padrão de Brasília)</t>
  </si>
  <si>
    <t>Tue May 05 2020 09:05:36 GMT-0300 (Hora padrão de Brasília)</t>
  </si>
  <si>
    <t>Wed May 06 2020 09:44:00 GMT-0300 (Hora padrão de Brasília)</t>
  </si>
  <si>
    <t>Wed May 06 2020 09:44:02 GMT-0300 (Hora padrão de Brasília)</t>
  </si>
  <si>
    <t>Thu May 07 2020 10:15:10 GMT-0300 (Hora padrão de Brasília)</t>
  </si>
  <si>
    <t>Thu May 07 2020 21:29:40 GMT-0300 (Hora padrão de Brasília)</t>
  </si>
  <si>
    <t>Wed Jun 10 2020 09:23:50 GMT-0300 (Hora padrão de Brasília)</t>
  </si>
  <si>
    <t>Wed May 06 2020 19:47:24 GMT-0300 (Hora padrão de Brasília)</t>
  </si>
  <si>
    <t>Fri May 08 2020 16:48:30 GMT-0300 (Hora padrão de Brasília)</t>
  </si>
  <si>
    <t>Fri May 08 2020 19:26:55 GMT-0300 (Hora padrão de Brasília)</t>
  </si>
  <si>
    <t>Wed May 06 2020 19:49:04 GMT-0300 (Hora padrão de Brasília)</t>
  </si>
  <si>
    <t>Wed May 06 2020 16:21:57 GMT-0300 (Hora padrão de Brasília)</t>
  </si>
  <si>
    <t>Wed Jun 10 2020 09:27:02 GMT-0300 (Hora padrão de Brasília)</t>
  </si>
  <si>
    <t>Wed Jun 10 2020 09:24:14 GMT-0300 (Hora padrão de Brasília)</t>
  </si>
  <si>
    <t>Wed Apr 29 2020 10:29:59 GMT-0300 (Hora padrão de Brasília)</t>
  </si>
  <si>
    <t>Wed Apr 29 2020 12:28:19 GMT-0300 (Hora padrão de Brasília)</t>
  </si>
  <si>
    <t>Thu May 07 2020 14:14:12 GMT-0300 (Hora padrão de Brasília)</t>
  </si>
  <si>
    <t>Wed Jun 10 2020 09:24:18 GMT-0300 (Hora padrão de Brasília)</t>
  </si>
  <si>
    <t>Tue May 05 2020 23:50:17 GMT-0300 (Hora padrão de Brasília)</t>
  </si>
  <si>
    <t>Tue May 05 2020 23:51:24 GMT-0300 (Hora padrão de Brasília)</t>
  </si>
  <si>
    <t>Wed Jun 10 2020 09:24:25 GMT-0300 (Hora padrão de Brasília)</t>
  </si>
  <si>
    <t>Wed Apr 29 2020 13:06:36 GMT-0300 (Hora padrão de Brasília)</t>
  </si>
  <si>
    <t>Mon May 04 2020 21:17:19 GMT-0300 (Hora padrão de Brasília)</t>
  </si>
  <si>
    <t>Wed May 06 2020 21:04:21 GMT-0300 (Hora padrão de Brasília)</t>
  </si>
  <si>
    <t>Wed Jun 10 2020 09:24:30 GMT-0300 (Hora padrão de Brasília)</t>
  </si>
  <si>
    <t>Mon May 04 2020 20:23:05 GMT-0300 (Hora padrão de Brasília)</t>
  </si>
  <si>
    <t>Tue May 05 2020 23:52:26 GMT-0300 (Hora padrão de Brasília)</t>
  </si>
  <si>
    <t>Wed Jun 10 2020 09:24:36 GMT-0300 (Hora padrão de Brasília)</t>
  </si>
  <si>
    <t>Tue May 12 2020 13:01:40 GMT-0300 (Hora padrão de Brasília)</t>
  </si>
  <si>
    <t>Wed Jun 10 2020 09:24:41 GMT-0300 (Hora padrão de Brasília)</t>
  </si>
  <si>
    <t>Wed Apr 29 2020 12:32:27 GMT-0300 (Hora padrão de Brasília)</t>
  </si>
  <si>
    <t>Wed May 06 2020 21:29:13 GMT-0300 (Hora padrão de Brasília)</t>
  </si>
  <si>
    <t>Wed Jun 10 2020 09:26:39 GMT-0300 (Hora padrão de Brasília)</t>
  </si>
  <si>
    <t>Mon May 04 2020 17:05:20 GMT-0300 (Hora padrão de Brasília)</t>
  </si>
  <si>
    <t>Tue May 05 2020 09:23:36 GMT-0300 (Hora padrão de Brasília)</t>
  </si>
  <si>
    <t>Fri May 08 2020 16:44:19 GMT-0300 (Hora padrão de Brasília)</t>
  </si>
  <si>
    <t>Wed Jun 10 2020 09:26:45 GMT-0300 (Hora padrão de Brasília)</t>
  </si>
  <si>
    <t>Thu May 07 2020 16:15:27 GMT-0300 (Hora padrão de Brasília)</t>
  </si>
  <si>
    <t>Thu May 07 2020 16:22:50 GMT-0300 (Hora padrão de Brasília)</t>
  </si>
  <si>
    <t>Thu May 07 2020 21:33:43 GMT-0300 (Hora padrão de Brasília)</t>
  </si>
  <si>
    <t>Mon May 11 2020 20:12:37 GMT-0300 (Hora padrão de Brasília)</t>
  </si>
  <si>
    <t>Wed Jun 10 2020 09:26:50 GMT-0300 (Hora padrão de Brasília)</t>
  </si>
  <si>
    <t>Mon May 11 2020 19:32:41 GMT-0300 (Hora padrão de Brasília)</t>
  </si>
  <si>
    <t>Wed Jun 10 2020 09:26:54 GMT-0300 (Hora padrão de Brasília)</t>
  </si>
  <si>
    <t>Tue May 12 2020 12:19:35 GMT-0300 (Hora padrão de Brasília)</t>
  </si>
  <si>
    <t>Wed Jun 10 2020 09:27:56 GMT-0300 (Hora padrão de Brasília)</t>
  </si>
  <si>
    <t>Wed Jun 10 2020 09:27:13 GMT-0300 (Hora padrão de Brasília)</t>
  </si>
  <si>
    <t>Wed Apr 29 2020 10:08:22 GMT-0300 (Hora padrão de Brasília)</t>
  </si>
  <si>
    <t>Wed Apr 29 2020 10:12:12 GMT-0300 (Hora padrão de Brasília)</t>
  </si>
  <si>
    <t>Wed May 06 2020 17:26:40 GMT-0300 (Hora padrão de Brasília)</t>
  </si>
  <si>
    <t>Wed May 06 2020 18:52:40 GMT-0300 (Hora padrão de Brasília)</t>
  </si>
  <si>
    <t>Wed Jun 10 2020 09:27:18 GMT-0300 (Hora padrão de Brasília)</t>
  </si>
  <si>
    <t>Mon May 04 2020 16:29:11 GMT-0300 (Hora padrão de Brasília)</t>
  </si>
  <si>
    <t>Mon May 04 2020 16:41:49 GMT-0300 (Hora padrão de Brasília)</t>
  </si>
  <si>
    <t>Wed Jun 10 2020 09:27:23 GMT-0300 (Hora padrão de Brasília)</t>
  </si>
  <si>
    <t>Thu Apr 30 2020 16:29:51 GMT-0300 (Hora padrão de Brasília)</t>
  </si>
  <si>
    <t>Wed Jun 10 2020 09:27:28 GMT-0300 (Hora padrão de Brasília)</t>
  </si>
  <si>
    <t>Wed Apr 29 2020 18:20:25 GMT-0300 (Hora padrão de Brasília)</t>
  </si>
  <si>
    <t>Thu Apr 30 2020 17:59:32 GMT-0300 (Hora padrão de Brasília)</t>
  </si>
  <si>
    <t>Mon May 04 2020 16:06:23 GMT-0300 (Hora padrão de Brasília)</t>
  </si>
  <si>
    <t>Wed Jun 10 2020 09:27:32 GMT-0300 (Hora padrão de Brasília)</t>
  </si>
  <si>
    <t>Wed May 06 2020 17:30:03 GMT-0300 (Hora padrão de Brasília)</t>
  </si>
  <si>
    <t>Wed May 06 2020 18:52:50 GMT-0300 (Hora padrão de Brasília)</t>
  </si>
  <si>
    <t>Thu May 07 2020 09:58:50 GMT-0300 (Hora padrão de Brasília)</t>
  </si>
  <si>
    <t>Wed Jun 10 2020 09:27:36 GMT-0300 (Hora padrão de Brasília)</t>
  </si>
  <si>
    <t>Wed Apr 29 2020 12:35:03 GMT-0300 (Hora padrão de Brasília)</t>
  </si>
  <si>
    <t>Mon May 04 2020 16:12:00 GMT-0300 (Hora padrão de Brasília)</t>
  </si>
  <si>
    <t>Wed Jun 10 2020 09:27:43 GMT-0300 (Hora padrão de Brasília)</t>
  </si>
  <si>
    <t>Mon May 04 2020 16:04:18 GMT-0300 (Hora padrão de Brasília)</t>
  </si>
  <si>
    <t>Wed Jun 10 2020 09:27:49 GMT-0300 (Hora padrão de Brasília)</t>
  </si>
  <si>
    <t>Tue May 05 2020 16:47:56 GMT-0300 (Hora padrão de Brasília)</t>
  </si>
  <si>
    <t>Tue May 05 2020 16:48:00 GMT-0300 (Hora padrão de Brasília)</t>
  </si>
  <si>
    <t>Wed May 06 2020 11:08:29 GMT-0300 (Hora padrão de Brasília)</t>
  </si>
  <si>
    <t>Wed Jun 10 2020 09:28:46 GMT-0300 (Hora padrão de Brasília)</t>
  </si>
  <si>
    <t>Wed Jun 10 2020 09:28:03 GMT-0300 (Hora padrão de Brasília)</t>
  </si>
  <si>
    <t>Wed Apr 29 2020 15:07:39 GMT-0300 (Hora padrão de Brasília)</t>
  </si>
  <si>
    <t>Wed Apr 29 2020 15:23:34 GMT-0300 (Hora padrão de Brasília)</t>
  </si>
  <si>
    <t>Thu May 07 2020 20:59:49 GMT-0300 (Hora padrão de Brasília)</t>
  </si>
  <si>
    <t>Thu May 07 2020 16:42:07 GMT-0300 (Hora padrão de Brasília)</t>
  </si>
  <si>
    <t>Fri May 08 2020 16:53:35 GMT-0300 (Hora padrão de Brasília)</t>
  </si>
  <si>
    <t>Thu May 07 2020 16:35:41 GMT-0300 (Hora padrão de Brasília)</t>
  </si>
  <si>
    <t>Thu May 07 2020 16:37:54 GMT-0300 (Hora padrão de Brasília)</t>
  </si>
  <si>
    <t>Fri May 08 2020 10:25:40 GMT-0300 (Hora padrão de Brasília)</t>
  </si>
  <si>
    <t>Fri May 08 2020 14:34:05 GMT-0300 (Hora padrão de Brasília)</t>
  </si>
  <si>
    <t>Fri May 08 2020 10:46:48 GMT-0300 (Hora padrão de Brasília)</t>
  </si>
  <si>
    <t>Fri May 08 2020 10:59:16 GMT-0300 (Hora padrão de Brasília)</t>
  </si>
  <si>
    <t>Fri May 08 2020 11:20:59 GMT-0300 (Hora padrão de Brasília)</t>
  </si>
  <si>
    <t>Fri May 08 2020 11:11:52 GMT-0300 (Hora padrão de Brasília)</t>
  </si>
  <si>
    <t>Wed Jun 10 2020 09:28:08 GMT-0300 (Hora padrão de Brasília)</t>
  </si>
  <si>
    <t>Mon May 04 2020 10:42:49 GMT-0300 (Hora padrão de Brasília)</t>
  </si>
  <si>
    <t>Tue May 05 2020 10:52:00 GMT-0300 (Hora padrão de Brasília)</t>
  </si>
  <si>
    <t>Wed Jun 10 2020 09:28:13 GMT-0300 (Hora padrão de Brasília)</t>
  </si>
  <si>
    <t>Wed Apr 29 2020 18:08:11 GMT-0300 (Hora padrão de Brasília)</t>
  </si>
  <si>
    <t>Mon May 04 2020 10:34:31 GMT-0300 (Hora padrão de Brasília)</t>
  </si>
  <si>
    <t>Thu May 07 2020 20:42:55 GMT-0300 (Hora padrão de Brasília)</t>
  </si>
  <si>
    <t>Wed Jun 10 2020 09:28:17 GMT-0300 (Hora padrão de Brasília)</t>
  </si>
  <si>
    <t>Wed May 06 2020 10:57:31 GMT-0300 (Hora padrão de Brasília)</t>
  </si>
  <si>
    <t>Thu May 07 2020 10:46:39 GMT-0300 (Hora padrão de Brasília)</t>
  </si>
  <si>
    <t>Thu May 07 2020 20:49:52 GMT-0300 (Hora padrão de Brasília)</t>
  </si>
  <si>
    <t>Wed Jun 10 2020 09:28:22 GMT-0300 (Hora padrão de Brasília)</t>
  </si>
  <si>
    <t>Fri May 08 2020 16:50:15 GMT-0300 (Hora padrão de Brasília)</t>
  </si>
  <si>
    <t>Fri May 08 2020 17:07:55 GMT-0300 (Hora padrão de Brasília)</t>
  </si>
  <si>
    <t>Fri May 08 2020 16:37:38 GMT-0300 (Hora padrão de Brasília)</t>
  </si>
  <si>
    <t>Wed Jun 10 2020 09:28:29 GMT-0300 (Hora padrão de Brasília)</t>
  </si>
  <si>
    <t>Wed Apr 29 2020 12:32:30 GMT-0300 (Hora padrão de Brasília)</t>
  </si>
  <si>
    <t>Thu May 07 2020 09:42:29 GMT-0300 (Hora padrão de Brasília)</t>
  </si>
  <si>
    <t>Wed Jun 10 2020 09:28:36 GMT-0300 (Hora padrão de Brasília)</t>
  </si>
  <si>
    <t>Tue May 05 2020 10:48:45 GMT-0300 (Hora padrão de Brasília)</t>
  </si>
  <si>
    <t>Tue May 05 2020 10:48:58 GMT-0300 (Hora padrão de Brasília)</t>
  </si>
  <si>
    <t>Tue May 05 2020 16:34:20 GMT-0300 (Hora padrão de Brasília)</t>
  </si>
  <si>
    <t>Wed May 06 2020 10:43:25 GMT-0300 (Hora padrão de Brasília)</t>
  </si>
  <si>
    <t>Wed May 06 2020 16:29:14 GMT-0300 (Hora padrão de Brasília)</t>
  </si>
  <si>
    <t>Wed Jun 10 2020 09:28:40 GMT-0300 (Hora padrão de Brasília)</t>
  </si>
  <si>
    <t>Thu May 07 2020 12:03:37 GMT-0300 (Hora padrão de Brasília)</t>
  </si>
  <si>
    <t>Wed Jun 10 2020 09:28:55 GMT-0300 (Hora padrão de Brasília)</t>
  </si>
  <si>
    <t>Thu May 21 2020 19:32:16 GMT-0300 (Hora padrão de Brasília)</t>
  </si>
  <si>
    <t>Fri May 15 2020 17:52:35 GMT-0300 (Hora padrão de Brasília)</t>
  </si>
  <si>
    <t>Tue May 19 2020 17:27:21 GMT-0300 (Hora padrão de Brasília)</t>
  </si>
  <si>
    <t>Tue May 19 2020 17:42:53 GMT-0300 (Hora padrão de Brasília)</t>
  </si>
  <si>
    <t>Fri May 22 2020 10:51:24 GMT-0300 (Hora padrão de Brasília)</t>
  </si>
  <si>
    <t>Mon Jun 01 2020 09:37:48 GMT-0300 (Hora padrão de Brasília)</t>
  </si>
  <si>
    <t>Fri May 22 2020 10:57:40 GMT-0300 (Hora padrão de Brasília)</t>
  </si>
  <si>
    <t>Wed Jun 10 2020 09:29:00 GMT-0300 (Hora padrão de Brasília)</t>
  </si>
  <si>
    <t>Mon May 18 2020 10:12:33 GMT-0300 (Hora padrão de Brasília)</t>
  </si>
  <si>
    <t>Tue May 19 2020 09:33:40 GMT-0300 (Hora padrão de Brasília)</t>
  </si>
  <si>
    <t>Tue May 19 2020 23:45:20 GMT-0300 (Hora padrão de Brasília)</t>
  </si>
  <si>
    <t>Wed Jun 10 2020 09:29:11 GMT-0300 (Hora padrão de Brasília)</t>
  </si>
  <si>
    <t>Mon May 18 2020 10:14:43 GMT-0300 (Hora padrão de Brasília)</t>
  </si>
  <si>
    <t>Wed May 20 2020 09:23:52 GMT-0300 (Hora padrão de Brasília)</t>
  </si>
  <si>
    <t>Wed May 20 2020 22:55:39 GMT-0300 (Hora padrão de Brasília)</t>
  </si>
  <si>
    <t>Wed Jun 10 2020 09:29:05 GMT-0300 (Hora padrão de Brasília)</t>
  </si>
  <si>
    <t>Tue May 19 2020 09:27:21 GMT-0300 (Hora padrão de Brasília)</t>
  </si>
  <si>
    <t>Tue May 19 2020 09:27:42 GMT-0300 (Hora padrão de Brasília)</t>
  </si>
  <si>
    <t>Tue May 19 2020 09:27:59 GMT-0300 (Hora padrão de Brasília)</t>
  </si>
  <si>
    <t>Tue May 19 2020 09:29:06 GMT-0300 (Hora padrão de Brasília)</t>
  </si>
  <si>
    <t>Tue May 19 2020 18:33:17 GMT-0300 (Hora padrão de Brasília)</t>
  </si>
  <si>
    <t>Fri May 15 2020 16:25:00 GMT-0300 (Hora padrão de Brasília)</t>
  </si>
  <si>
    <t>Wed Jun 10 2020 09:29:17 GMT-0300 (Hora padrão de Brasília)</t>
  </si>
  <si>
    <t>Wed May 20 2020 10:16:34 GMT-0300 (Hora padrão de Brasília)</t>
  </si>
  <si>
    <t>Fri May 22 2020 13:36:16 GMT-0300 (Hora padrão de Brasília)</t>
  </si>
  <si>
    <t>Wed Jun 10 2020 09:29:24 GMT-0300 (Hora padrão de Brasília)</t>
  </si>
  <si>
    <t>Mon May 18 2020 10:16:39 GMT-0300 (Hora padrão de Brasília)</t>
  </si>
  <si>
    <t>Fri May 22 2020 09:02:21 GMT-0300 (Hora padrão de Brasília)</t>
  </si>
  <si>
    <t>Fri May 22 2020 11:04:26 GMT-0300 (Hora padrão de Brasília)</t>
  </si>
  <si>
    <t>Wed May 20 2020 11:21:38 GMT-0300 (Hora padrão de Brasília)</t>
  </si>
  <si>
    <t>Fri May 22 2020 10:20:09 GMT-0300 (Hora padrão de Brasília)</t>
  </si>
  <si>
    <t>Wed Jun 10 2020 09:29:33 GMT-0300 (Hora padrão de Brasília)</t>
  </si>
  <si>
    <t>Thu May 14 2020 11:16:00 GMT-0300 (Hora padrão de Brasília)</t>
  </si>
  <si>
    <t>Wed Jun 03 2020 19:27:49 GMT-0300 (Hora padrão de Brasília)</t>
  </si>
  <si>
    <t>Wed Jun 10 2020 09:29:43 GMT-0300 (Hora padrão de Brasília)</t>
  </si>
  <si>
    <t>Wed May 20 2020 16:41:03 GMT-0300 (Hora padrão de Brasília)</t>
  </si>
  <si>
    <t>Thu May 21 2020 16:51:22 GMT-0300 (Hora padrão de Brasília)</t>
  </si>
  <si>
    <t>Fri May 22 2020 10:54:27 GMT-0300 (Hora padrão de Brasília)</t>
  </si>
  <si>
    <t>Mon Jun 01 2020 11:20:27 GMT-0300 (Hora padrão de Brasília)</t>
  </si>
  <si>
    <t>Mon May 18 2020 18:21:58 GMT-0300 (Hora padrão de Brasília)</t>
  </si>
  <si>
    <t>Mon Mar 02 2020 16:55:48 GMT-0300 (Hora padrão de Brasília)</t>
  </si>
  <si>
    <t>Tue Feb 04 2020 10:17:31 GMT-0300 (Hora padrão de Brasília)</t>
  </si>
  <si>
    <t>Tue Feb 04 2020 10:17:49 GMT-0300 (Hora padrão de Brasília)</t>
  </si>
  <si>
    <t>Mon Mar 02 2020 16:55:56 GMT-0300 (Hora padrão de Brasília)</t>
  </si>
  <si>
    <t>Tue Feb 04 2020 11:44:27 GMT-0300 (Hora padrão de Brasília)</t>
  </si>
  <si>
    <t>Thu Feb 13 2020 11:41:23 GMT-0300 (Hora padrão de Brasília)</t>
  </si>
  <si>
    <t>Mon Mar 02 2020 16:56:04 GMT-0300 (Hora padrão de Brasília)</t>
  </si>
  <si>
    <t>Wed Feb 05 2020 11:12:29 GMT-0300 (Hora padrão de Brasília)</t>
  </si>
  <si>
    <t>Wed Feb 05 2020 11:12:31 GMT-0300 (Hora padrão de Brasília)</t>
  </si>
  <si>
    <t>Thu Feb 13 2020 09:49:15 GMT-0300 (Hora padrão de Brasília)</t>
  </si>
  <si>
    <t>Mon Mar 02 2020 16:56:11 GMT-0300 (Hora padrão de Brasília)</t>
  </si>
  <si>
    <t>Tue Feb 04 2020 18:12:49 GMT-0300 (Hora padrão de Brasília)</t>
  </si>
  <si>
    <t>Tue Feb 04 2020 18:13:25 GMT-0300 (Hora padrão de Brasília)</t>
  </si>
  <si>
    <t>Wed Feb 05 2020 17:20:29 GMT-0300 (Hora padrão de Brasília)</t>
  </si>
  <si>
    <t>Wed Feb 05 2020 17:27:01 GMT-0300 (Hora padrão de Brasília)</t>
  </si>
  <si>
    <t>Thu Feb 13 2020 10:34:32 GMT-0300 (Hora padrão de Brasília)</t>
  </si>
  <si>
    <t>Mon Mar 02 2020 16:56:18 GMT-0300 (Hora padrão de Brasília)</t>
  </si>
  <si>
    <t>Tue Feb 04 2020 18:19:11 GMT-0300 (Hora padrão de Brasília)</t>
  </si>
  <si>
    <t>Wed Feb 05 2020 17:26:27 GMT-0300 (Hora padrão de Brasília)</t>
  </si>
  <si>
    <t>Fri Feb 07 2020 09:09:18 GMT-0300 (Hora padrão de Brasília)</t>
  </si>
  <si>
    <t>Thu Feb 13 2020 11:13:39 GMT-0300 (Hora padrão de Brasília)</t>
  </si>
  <si>
    <t>Mon Mar 02 2020 16:56:32 GMT-0300 (Hora padrão de Brasília)</t>
  </si>
  <si>
    <t>Tue Feb 04 2020 18:21:07 GMT-0300 (Hora padrão de Brasília)</t>
  </si>
  <si>
    <t>Mon Feb 10 2020 15:40:29 GMT-0300 (Hora padrão de Brasília)</t>
  </si>
  <si>
    <t>Mon Feb 10 2020 15:40:38 GMT-0300 (Hora padrão de Brasília)</t>
  </si>
  <si>
    <t>Mon Feb 10 2020 15:40:26 GMT-0300 (Hora padrão de Brasília)</t>
  </si>
  <si>
    <t>Thu Feb 13 2020 11:22:08 GMT-0300 (Hora padrão de Brasília)</t>
  </si>
  <si>
    <t>Mon Mar 02 2020 16:56:38 GMT-0300 (Hora padrão de Brasília)</t>
  </si>
  <si>
    <t>Fri Feb 07 2020 14:06:22 GMT-0300 (Hora padrão de Brasília)</t>
  </si>
  <si>
    <t>Wed Feb 12 2020 10:50:41 GMT-0300 (Hora padrão de Brasília)</t>
  </si>
  <si>
    <t>Mon Feb 10 2020 15:32:25 GMT-0300 (Hora padrão de Brasília)</t>
  </si>
  <si>
    <t>Thu Feb 13 2020 16:25:08 GMT-0300 (Hora padrão de Brasília)</t>
  </si>
  <si>
    <t>Thu Feb 13 2020 16:38:28 GMT-0300 (Hora padrão de Brasília)</t>
  </si>
  <si>
    <t>Thu Feb 13 2020 16:41:19 GMT-0300 (Hora padrão de Brasília)</t>
  </si>
  <si>
    <t>Mon Apr 20 2020 11:01:57 GMT-0300 (Hora padrão de Brasília)</t>
  </si>
  <si>
    <t>Mon Apr 20 2020 11:02:03 GMT-0300 (Hora padrão de Brasília)</t>
  </si>
  <si>
    <t>Mon Apr 20 2020 11:02:08 GMT-0300 (Hora padrão de Brasília)</t>
  </si>
  <si>
    <t>Mon Apr 20 2020 11:02:14 GMT-0300 (Hora padrão de Brasília)</t>
  </si>
  <si>
    <t>Mon Feb 17 2020 15:28:01 GMT-0300 (Hora padrão de Brasília)</t>
  </si>
  <si>
    <t>Mon Apr 20 2020 11:02:41 GMT-0300 (Hora padrão de Brasília)</t>
  </si>
  <si>
    <t>Tue Feb 18 2020 10:50:16 GMT-0300 (Hora padrão de Brasília)</t>
  </si>
  <si>
    <t>Tue Feb 18 2020 13:28:22 GMT-0300 (Hora padrão de Brasília)</t>
  </si>
  <si>
    <t>Tue Feb 18 2020 16:49:02 GMT-0300 (Hora padrão de Brasília)</t>
  </si>
  <si>
    <t>Thu Feb 20 2020 11:20:58 GMT-0300 (Hora padrão de Brasília)</t>
  </si>
  <si>
    <t>Mon Mar 02 2020 16:46:42 GMT-0300 (Hora padrão de Brasília)</t>
  </si>
  <si>
    <t>Wed Feb 19 2020 12:19:13 GMT-0300 (Hora padrão de Brasília)</t>
  </si>
  <si>
    <t>Fri Feb 21 2020 09:11:42 GMT-0300 (Hora padrão de Brasília)</t>
  </si>
  <si>
    <t>Thu Mar 19 2020 19:24:07 GMT-0300 (Hora padrão de Brasília)</t>
  </si>
  <si>
    <t>Wed Feb 19 2020 11:01:59 GMT-0300 (Hora padrão de Brasília)</t>
  </si>
  <si>
    <t>Mon Apr 20 2020 11:02:47 GMT-0300 (Hora padrão de Brasília)</t>
  </si>
  <si>
    <t>Wed Feb 19 2020 17:36:17 GMT-0300 (Hora padrão de Brasília)</t>
  </si>
  <si>
    <t>Thu Feb 20 2020 11:08:12 GMT-0300 (Hora padrão de Brasília)</t>
  </si>
  <si>
    <t>Mon Apr 20 2020 11:03:51 GMT-0300 (Hora padrão de Brasília)</t>
  </si>
  <si>
    <t>Fri Feb 21 2020 14:42:56 GMT-0300 (Hora padrão de Brasília)</t>
  </si>
  <si>
    <t>Thu Feb 27 2020 11:34:28 GMT-0300 (Hora padrão de Brasília)</t>
  </si>
  <si>
    <t>Mon Mar 02 2020 16:56:44 GMT-0300 (Hora padrão de Brasília)</t>
  </si>
  <si>
    <t>Mon Feb 10 2020 10:28:18 GMT-0300 (Hora padrão de Brasília)</t>
  </si>
  <si>
    <t>Mon Feb 10 2020 10:41:12 GMT-0300 (Hora padrão de Brasília)</t>
  </si>
  <si>
    <t>Mon Feb 10 2020 10:28:52 GMT-0300 (Hora padrão de Brasília)</t>
  </si>
  <si>
    <t>Mon Feb 10 2020 09:56:24 GMT-0300 (Hora padrão de Brasília)</t>
  </si>
  <si>
    <t>Mon Apr 20 2020 11:03:57 GMT-0300 (Hora padrão de Brasília)</t>
  </si>
  <si>
    <t>Mon Apr 20 2020 11:04:02 GMT-0300 (Hora padrão de Brasília)</t>
  </si>
  <si>
    <t>Thu Feb 27 2020 11:10:53 GMT-0300 (Hora padrão de Brasília)</t>
  </si>
  <si>
    <t>Mon Apr 20 2020 11:04:08 GMT-0300 (Hora padrão de Brasília)</t>
  </si>
  <si>
    <t>Thu Feb 20 2020 11:16:06 GMT-0300 (Hora padrão de Brasília)</t>
  </si>
  <si>
    <t>Mon Mar 02 2020 16:47:09 GMT-0300 (Hora padrão de Brasília)</t>
  </si>
  <si>
    <t>Thu Feb 20 2020 11:14:56 GMT-0300 (Hora padrão de Brasília)</t>
  </si>
  <si>
    <t>Mon Mar 30 2020 12:22:58 GMT-0300 (Hora padrão de Brasília)</t>
  </si>
  <si>
    <t>Mon Apr 20 2020 11:04:16 GMT-0300 (Hora padrão de Brasília)</t>
  </si>
  <si>
    <t>Tue Mar 03 2020 15:11:55 GMT-0300 (Hora padrão de Brasília)</t>
  </si>
  <si>
    <t>Wed Mar 04 2020 16:23:14 GMT-0300 (Hora padrão de Brasília)</t>
  </si>
  <si>
    <t>Thu Mar 05 2020 16:01:07 GMT-0300 (Hora padrão de Brasília)</t>
  </si>
  <si>
    <t>Mon Mar 09 2020 15:46:02 GMT-0300 (Hora padrão de Brasília)</t>
  </si>
  <si>
    <t>Mon Apr 20 2020 11:04:29 GMT-0300 (Hora padrão de Brasília)</t>
  </si>
  <si>
    <t>Mon Mar 30 2020 12:22:31 GMT-0300 (Hora padrão de Brasília)</t>
  </si>
  <si>
    <t>Fri Mar 27 2020 11:55:29 GMT-0300 (Hora padrão de Brasília)</t>
  </si>
  <si>
    <t>Mon Mar 30 2020 12:24:51 GMT-0300 (Hora padrão de Brasília)</t>
  </si>
  <si>
    <t>Mon Mar 30 2020 12:24:57 GMT-0300 (Hora padrão de Brasília)</t>
  </si>
  <si>
    <t>Mon Apr 27 2020 17:46:03 GMT-0300 (Hora padrão de Brasília)</t>
  </si>
  <si>
    <t>Mon Apr 20 2020 11:04:36 GMT-0300 (Hora padrão de Brasília)</t>
  </si>
  <si>
    <t>Mon Mar 09 2020 15:44:27 GMT-0300 (Hora padrão de Brasília)</t>
  </si>
  <si>
    <t>Mon Mar 02 2020 16:56:49 GMT-0300 (Hora padrão de Brasília)</t>
  </si>
  <si>
    <t>Mon Feb 10 2020 15:20:37 GMT-0300 (Hora padrão de Brasília)</t>
  </si>
  <si>
    <t>Thu Feb 13 2020 13:26:32 GMT-0300 (Hora padrão de Brasília)</t>
  </si>
  <si>
    <t>Mon Mar 02 2020 16:56:55 GMT-0300 (Hora padrão de Brasília)</t>
  </si>
  <si>
    <t>Fri Feb 07 2020 09:11:15 GMT-0300 (Hora padrão de Brasília)</t>
  </si>
  <si>
    <t>Mon Feb 10 2020 15:00:48 GMT-0300 (Hora padrão de Brasília)</t>
  </si>
  <si>
    <t>Thu Feb 13 2020 14:04:45 GMT-0300 (Hora padrão de Brasília)</t>
  </si>
  <si>
    <t>Mon Mar 02 2020 16:57:02 GMT-0300 (Hora padrão de Brasília)</t>
  </si>
  <si>
    <t>Fri Feb 07 2020 09:11:12 GMT-0300 (Hora padrão de Brasília)</t>
  </si>
  <si>
    <t>Mon Feb 10 2020 15:19:16 GMT-0300 (Hora padrão de Brasília)</t>
  </si>
  <si>
    <t>Thu Feb 13 2020 15:17:45 GMT-0300 (Hora padrão de Brasília)</t>
  </si>
  <si>
    <t>Mon Mar 02 2020 16:57:07 GMT-0300 (Hora padrão de Brasília)</t>
  </si>
  <si>
    <t>Mon Feb 10 2020 10:43:58 GMT-0300 (Hora padrão de Brasília)</t>
  </si>
  <si>
    <t>Fri Feb 07 2020 09:15:37 GMT-0300 (Hora padrão de Brasília)</t>
  </si>
  <si>
    <t>Thu Mar 19 2020 19:23:47 GMT-0300 (Hora padrão de Brasília)</t>
  </si>
  <si>
    <t>Thu Feb 20 2020 17:54:26 GMT-0300 (Hora padrão de Brasília)</t>
  </si>
  <si>
    <t>Wed Feb 26 2020 13:39:32 GMT-0300 (Hora padrão de Brasília)</t>
  </si>
  <si>
    <t>Mon Mar 02 2020 16:57:19 GMT-0300 (Hora padrão de Brasília)</t>
  </si>
  <si>
    <t>Fri Feb 14 2020 11:56:38 GMT-0300 (Hora padrão de Brasília)</t>
  </si>
  <si>
    <t>Thu Mar 19 2020 19:23:35 GMT-0300 (Hora padrão de Brasília)</t>
  </si>
  <si>
    <t>Wed Feb 19 2020 14:35:15 GMT-0300 (Hora padrão de Brasília)</t>
  </si>
  <si>
    <t>Mon Apr 20 2020 10:59:29 GMT-0300 (Hora padrão de Brasília)</t>
  </si>
  <si>
    <t>Wed Feb 26 2020 17:27:25 GMT-0300 (Hora padrão de Brasília)</t>
  </si>
  <si>
    <t>Mon Apr 20 2020 11:00:26 GMT-0300 (Hora padrão de Brasília)</t>
  </si>
  <si>
    <t>Thu Feb 27 2020 11:46:55 GMT-0300 (Hora padrão de Brasília)</t>
  </si>
  <si>
    <t>Mon Apr 20 2020 11:00:34 GMT-0300 (Hora padrão de Brasília)</t>
  </si>
  <si>
    <t>Thu Feb 27 2020 11:46:38 GMT-0300 (Hora padrão de Brasília)</t>
  </si>
  <si>
    <t>Mon Apr 20 2020 11:00:56 GMT-0300 (Hora padrão de Brasília)</t>
  </si>
  <si>
    <t>Thu Feb 27 2020 11:47:05 GMT-0300 (Hora padrão de Brasília)</t>
  </si>
  <si>
    <t>Thu Feb 27 2020 12:41:16 GMT-0300 (Hora padrão de Brasília)</t>
  </si>
  <si>
    <t>Mon Apr 20 2020 11:01:02 GMT-0300 (Hora padrão de Brasília)</t>
  </si>
  <si>
    <t>Fri Feb 21 2020 17:04:40 GMT-0300 (Hora padrão de Brasília)</t>
  </si>
  <si>
    <t>Wed Feb 26 2020 14:13:23 GMT-0300 (Hora padrão de Brasília)</t>
  </si>
  <si>
    <t>Thu Feb 27 2020 12:41:01 GMT-0300 (Hora padrão de Brasília)</t>
  </si>
  <si>
    <t>Mon Apr 20 2020 11:01:09 GMT-0300 (Hora padrão de Brasília)</t>
  </si>
  <si>
    <t>Thu Feb 20 2020 14:46:38 GMT-0300 (Hora padrão de Brasília)</t>
  </si>
  <si>
    <t>Fri Feb 21 2020 14:40:15 GMT-0300 (Hora padrão de Brasília)</t>
  </si>
  <si>
    <t>Fri Feb 28 2020 19:16:06 GMT-0300 (Hora padrão de Brasília)</t>
  </si>
  <si>
    <t>Fri Feb 28 2020 17:48:45 GMT-0300 (Hora padrão de Brasília)</t>
  </si>
  <si>
    <t>Mon Mar 02 2020 16:57:31 GMT-0300 (Hora padrão de Brasília)</t>
  </si>
  <si>
    <t>Mon Mar 02 2020 16:57:41 GMT-0300 (Hora padrão de Brasília)</t>
  </si>
  <si>
    <t>Mon Mar 02 2020 16:57:50 GMT-0300 (Hora padrão de Brasília)</t>
  </si>
  <si>
    <t>Mon Apr 20 2020 11:01:18 GMT-0300 (Hora padrão de Brasília)</t>
  </si>
  <si>
    <t>Mon Mar 09 2020 08:10:12 GMT-0300 (Hora padrão de Brasília)</t>
  </si>
  <si>
    <t>Tue Mar 10 2020 14:45:57 GMT-0300 (Hora padrão de Brasília)</t>
  </si>
  <si>
    <t>Tue Mar 10 2020 15:46:38 GMT-0300 (Hora padrão de Brasília)</t>
  </si>
  <si>
    <t>Tue Mar 10 2020 16:55:34 GMT-0300 (Hora padrão de Brasília)</t>
  </si>
  <si>
    <t>Mon Apr 20 2020 11:04:43 GMT-0300 (Hora padrão de Brasília)</t>
  </si>
  <si>
    <t>Thu Mar 05 2020 16:54:43 GMT-0300 (Hora padrão de Brasília)</t>
  </si>
  <si>
    <t>Mon Mar 09 2020 15:49:34 GMT-0300 (Hora padrão de Brasília)</t>
  </si>
  <si>
    <t>Mon Mar 09 2020 08:10:08 GMT-0300 (Hora padrão de Brasília)</t>
  </si>
  <si>
    <t>Mon Mar 09 2020 15:00:25 GMT-0300 (Hora padrão de Brasília)</t>
  </si>
  <si>
    <t>Mon Apr 20 2020 11:04:48 GMT-0300 (Hora padrão de Brasília)</t>
  </si>
  <si>
    <t>Mon Mar 02 2020 14:30:39 GMT-0300 (Hora padrão de Brasília)</t>
  </si>
  <si>
    <t>Mon Mar 02 2020 16:01:39 GMT-0300 (Hora padrão de Brasília)</t>
  </si>
  <si>
    <t>Tue Mar 03 2020 11:27:34 GMT-0300 (Hora padrão de Brasília)</t>
  </si>
  <si>
    <t>Wed Jun 10 2020 09:35:23 GMT-0300 (Hora padrão de Brasília)</t>
  </si>
  <si>
    <t>Mon Apr 27 2020 17:37:53 GMT-0300 (Hora padrão de Brasília)</t>
  </si>
  <si>
    <t>Wed Mar 18 2020 16:42:52 GMT-0300 (Hora padrão de Brasília)</t>
  </si>
  <si>
    <t>Wed Mar 18 2020 18:01:45 GMT-0300 (Hora padrão de Brasília)</t>
  </si>
  <si>
    <t>Mon Apr 27 2020 17:39:30 GMT-0300 (Hora padrão de Brasília)</t>
  </si>
  <si>
    <t>Fri Mar 20 2020 16:08:22 GMT-0300 (Hora padrão de Brasília)</t>
  </si>
  <si>
    <t>Wed Mar 25 2020 11:48:53 GMT-0300 (Hora padrão de Brasília)</t>
  </si>
  <si>
    <t>Wed Mar 25 2020 11:48:46 GMT-0300 (Hora padrão de Brasília)</t>
  </si>
  <si>
    <t>Mon Apr 27 2020 17:40:37 GMT-0300 (Hora padrão de Brasília)</t>
  </si>
  <si>
    <t>Wed Mar 18 2020 18:03:13 GMT-0300 (Hora padrão de Brasília)</t>
  </si>
  <si>
    <t>Thu May 07 2020 16:13:39 GMT-0300 (Hora padrão de Brasília)</t>
  </si>
  <si>
    <t>Wed Mar 18 2020 18:01:29 GMT-0300 (Hora padrão de Brasília)</t>
  </si>
  <si>
    <t>Mon Apr 27 2020 17:41:01 GMT-0300 (Hora padrão de Brasília)</t>
  </si>
  <si>
    <t>Fri Mar 20 2020 16:04:48 GMT-0300 (Hora padrão de Brasília)</t>
  </si>
  <si>
    <t>Fri Mar 20 2020 16:05:12 GMT-0300 (Hora padrão de Brasília)</t>
  </si>
  <si>
    <t>Wed Mar 25 2020 11:52:51 GMT-0300 (Hora padrão de Brasília)</t>
  </si>
  <si>
    <t>Wed Mar 25 2020 11:42:25 GMT-0300 (Hora padrão de Brasília)</t>
  </si>
  <si>
    <t>Wed Mar 25 2020 11:52:32 GMT-0300 (Hora padrão de Brasília)</t>
  </si>
  <si>
    <t>Wed Mar 25 2020 11:49:25 GMT-0300 (Hora padrão de Brasília)</t>
  </si>
  <si>
    <t>Wed Jun 10 2020 09:30:08 GMT-0300 (Hora padrão de Brasília)</t>
  </si>
  <si>
    <t>Thu Mar 19 2020 10:03:27 GMT-0300 (Hora padrão de Brasília)</t>
  </si>
  <si>
    <t>Thu Mar 19 2020 13:32:34 GMT-0300 (Hora padrão de Brasília)</t>
  </si>
  <si>
    <t>Thu Mar 19 2020 13:32:52 GMT-0300 (Hora padrão de Brasília)</t>
  </si>
  <si>
    <t>Wed Mar 25 2020 11:25:01 GMT-0300 (Hora padrão de Brasília)</t>
  </si>
  <si>
    <t>Wed Jun 10 2020 09:30:15 GMT-0300 (Hora padrão de Brasília)</t>
  </si>
  <si>
    <t>Wed Mar 25 2020 11:48:50 GMT-0300 (Hora padrão de Brasília)</t>
  </si>
  <si>
    <t>Fri Mar 20 2020 16:36:28 GMT-0300 (Hora padrão de Brasília)</t>
  </si>
  <si>
    <t>Mon Mar 23 2020 13:25:11 GMT-0300 (Hora padrão de Brasília)</t>
  </si>
  <si>
    <t>Wed Mar 25 2020 11:47:35 GMT-0300 (Hora padrão de Brasília)</t>
  </si>
  <si>
    <t>Tue Mar 24 2020 12:23:58 GMT-0300 (Hora padrão de Brasília)</t>
  </si>
  <si>
    <t>Wed Jun 10 2020 09:30:24 GMT-0300 (Hora padrão de Brasília)</t>
  </si>
  <si>
    <t>Fri Mar 27 2020 10:53:29 GMT-0300 (Hora padrão de Brasília)</t>
  </si>
  <si>
    <t>Mon Mar 23 2020 09:36:40 GMT-0300 (Hora padrão de Brasília)</t>
  </si>
  <si>
    <t>Wed Jun 10 2020 09:32:45 GMT-0300 (Hora padrão de Brasília)</t>
  </si>
  <si>
    <t>Fri Mar 20 2020 13:54:07 GMT-0300 (Hora padrão de Brasília)</t>
  </si>
  <si>
    <t>Mon Mar 23 2020 13:51:18 GMT-0300 (Hora padrão de Brasília)</t>
  </si>
  <si>
    <t>Wed Mar 25 2020 11:50:11 GMT-0300 (Hora padrão de Brasília)</t>
  </si>
  <si>
    <t>Wed Jun 10 2020 09:32:50 GMT-0300 (Hora padrão de Brasília)</t>
  </si>
  <si>
    <t>Tue Mar 24 2020 10:19:33 GMT-0300 (Hora padrão de Brasília)</t>
  </si>
  <si>
    <t>Thu Mar 26 2020 13:44:28 GMT-0300 (Hora padrão de Brasília)</t>
  </si>
  <si>
    <t>Wed Jun 10 2020 09:32:55 GMT-0300 (Hora padrão de Brasília)</t>
  </si>
  <si>
    <t>Tue Mar 24 2020 13:26:47 GMT-0300 (Hora padrão de Brasília)</t>
  </si>
  <si>
    <t>Wed Mar 25 2020 10:00:30 GMT-0300 (Hora padrão de Brasília)</t>
  </si>
  <si>
    <t>Wed Mar 25 2020 15:22:28 GMT-0300 (Hora padrão de Brasília)</t>
  </si>
  <si>
    <t>Wed Jun 10 2020 09:33:00 GMT-0300 (Hora padrão de Brasília)</t>
  </si>
  <si>
    <t>Tue Apr 07 2020 11:20:08 GMT-0300 (Hora padrão de Brasília)</t>
  </si>
  <si>
    <t>Tue Apr 07 2020 11:20:21 GMT-0300 (Hora padrão de Brasília)</t>
  </si>
  <si>
    <t>Tue Apr 07 2020 11:19:48 GMT-0300 (Hora padrão de Brasília)</t>
  </si>
  <si>
    <t>Fri May 08 2020 18:11:01 GMT-0300 (Hora padrão de Brasília)</t>
  </si>
  <si>
    <t>Wed Jun 10 2020 09:33:07 GMT-0300 (Hora padrão de Brasília)</t>
  </si>
  <si>
    <t>Wed Apr 01 2020 14:56:40 GMT-0300 (Hora padrão de Brasília)</t>
  </si>
  <si>
    <t>Wed Jun 10 2020 09:33:12 GMT-0300 (Hora padrão de Brasília)</t>
  </si>
  <si>
    <t>Wed Apr 01 2020 18:24:18 GMT-0300 (Hora padrão de Brasília)</t>
  </si>
  <si>
    <t>Thu Apr 02 2020 11:04:43 GMT-0300 (Hora padrão de Brasília)</t>
  </si>
  <si>
    <t>Tue Apr 07 2020 11:17:25 GMT-0300 (Hora padrão de Brasília)</t>
  </si>
  <si>
    <t>Wed Jun 10 2020 09:33:17 GMT-0300 (Hora padrão de Brasília)</t>
  </si>
  <si>
    <t>Tue Apr 07 2020 11:18:05 GMT-0300 (Hora padrão de Brasília)</t>
  </si>
  <si>
    <t>Thu Apr 02 2020 17:25:45 GMT-0300 (Hora padrão de Brasília)</t>
  </si>
  <si>
    <t>Fri Apr 03 2020 12:23:08 GMT-0300 (Hora padrão de Brasília)</t>
  </si>
  <si>
    <t>Mon Apr 06 2020 11:34:25 GMT-0300 (Hora padrão de Brasília)</t>
  </si>
  <si>
    <t>Wed Jun 10 2020 09:33:22 GMT-0300 (Hora padrão de Brasília)</t>
  </si>
  <si>
    <t>Wed Mar 18 2020 16:02:00 GMT-0300 (Hora padrão de Brasília)</t>
  </si>
  <si>
    <t>Wed Mar 18 2020 16:02:39 GMT-0300 (Hora padrão de Brasília)</t>
  </si>
  <si>
    <t>Wed Jun 10 2020 09:33:27 GMT-0300 (Hora padrão de Brasília)</t>
  </si>
  <si>
    <t>Fri Mar 27 2020 16:27:44 GMT-0300 (Hora padrão de Brasília)</t>
  </si>
  <si>
    <t>Mon Mar 23 2020 10:38:58 GMT-0300 (Hora padrão de Brasília)</t>
  </si>
  <si>
    <t>Wed Jun 10 2020 09:33:33 GMT-0300 (Hora padrão de Brasília)</t>
  </si>
  <si>
    <t>Wed Mar 25 2020 15:24:07 GMT-0300 (Hora padrão de Brasília)</t>
  </si>
  <si>
    <t>Fri Mar 27 2020 09:24:39 GMT-0300 (Hora padrão de Brasília)</t>
  </si>
  <si>
    <t>Fri Mar 27 2020 16:27:22 GMT-0300 (Hora padrão de Brasília)</t>
  </si>
  <si>
    <t>Wed Jun 10 2020 09:33:37 GMT-0300 (Hora padrão de Brasília)</t>
  </si>
  <si>
    <t>Mon Mar 30 2020 12:23:31 GMT-0300 (Hora padrão de Brasília)</t>
  </si>
  <si>
    <t>Fri Mar 27 2020 16:29:09 GMT-0300 (Hora padrão de Brasília)</t>
  </si>
  <si>
    <t>Wed Jun 10 2020 09:33:43 GMT-0300 (Hora padrão de Brasília)</t>
  </si>
  <si>
    <t>Wed Apr 01 2020 09:41:23 GMT-0300 (Hora padrão de Brasília)</t>
  </si>
  <si>
    <t>Wed Apr 01 2020 09:41:26 GMT-0300 (Hora padrão de Brasília)</t>
  </si>
  <si>
    <t>Wed Apr 01 2020 09:41:36 GMT-0300 (Hora padrão de Brasília)</t>
  </si>
  <si>
    <t>Wed Apr 01 2020 10:07:28 GMT-0300 (Hora padrão de Brasília)</t>
  </si>
  <si>
    <t>Fri Apr 03 2020 11:33:07 GMT-0300 (Hora padrão de Brasília)</t>
  </si>
  <si>
    <t>Wed Jun 10 2020 09:33:51 GMT-0300 (Hora padrão de Brasília)</t>
  </si>
  <si>
    <t>Wed Apr 01 2020 11:18:19 GMT-0300 (Hora padrão de Brasília)</t>
  </si>
  <si>
    <t>Thu Apr 02 2020 11:41:06 GMT-0300 (Hora padrão de Brasília)</t>
  </si>
  <si>
    <t>Wed Apr 01 2020 11:57:43 GMT-0300 (Hora padrão de Brasília)</t>
  </si>
  <si>
    <t>Wed Apr 01 2020 10:11:26 GMT-0300 (Hora padrão de Brasília)</t>
  </si>
  <si>
    <t>Wed Jun 10 2020 09:33:55 GMT-0300 (Hora padrão de Brasília)</t>
  </si>
  <si>
    <t>Wed Apr 08 2020 11:35:22 GMT-0300 (Hora padrão de Brasília)</t>
  </si>
  <si>
    <t>Wed Apr 08 2020 11:35:26 GMT-0300 (Hora padrão de Brasília)</t>
  </si>
  <si>
    <t>Wed Apr 08 2020 11:35:29 GMT-0300 (Hora padrão de Brasília)</t>
  </si>
  <si>
    <t>Thu Apr 09 2020 11:29:57 GMT-0300 (Hora padrão de Brasília)</t>
  </si>
  <si>
    <t>Thu Apr 09 2020 11:29:59 GMT-0300 (Hora padrão de Brasília)</t>
  </si>
  <si>
    <t>Mon Apr 13 2020 08:43:54 GMT-0300 (Hora padrão de Brasília)</t>
  </si>
  <si>
    <t>Wed Jun 10 2020 09:33:59 GMT-0300 (Hora padrão de Brasília)</t>
  </si>
  <si>
    <t>Thu Apr 02 2020 08:59:39 GMT-0300 (Hora padrão de Brasília)</t>
  </si>
  <si>
    <t>Fri Apr 03 2020 09:51:34 GMT-0300 (Hora padrão de Brasília)</t>
  </si>
  <si>
    <t>Fri Apr 03 2020 09:51:37 GMT-0300 (Hora padrão de Brasília)</t>
  </si>
  <si>
    <t>Wed Jun 10 2020 09:34:04 GMT-0300 (Hora padrão de Brasília)</t>
  </si>
  <si>
    <t>Fri Apr 03 2020 13:15:46 GMT-0300 (Hora padrão de Brasília)</t>
  </si>
  <si>
    <t>Fri Apr 03 2020 14:00:13 GMT-0300 (Hora padrão de Brasília)</t>
  </si>
  <si>
    <t>Fri Apr 03 2020 14:00:15 GMT-0300 (Hora padrão de Brasília)</t>
  </si>
  <si>
    <t>Fri Apr 03 2020 13:16:22 GMT-0300 (Hora padrão de Brasília)</t>
  </si>
  <si>
    <t>Tue Apr 07 2020 12:00:02 GMT-0300 (Hora padrão de Brasília)</t>
  </si>
  <si>
    <t>Tue Apr 07 2020 11:59:59 GMT-0300 (Hora padrão de Brasília)</t>
  </si>
  <si>
    <t>Wed Apr 08 2020 11:58:39 GMT-0300 (Hora padrão de Brasília)</t>
  </si>
  <si>
    <t>Wed Apr 08 2020 17:18:52 GMT-0300 (Hora padrão de Brasília)</t>
  </si>
  <si>
    <t>Mon Apr 13 2020 10:02:36 GMT-0300 (Hora padrão de Brasília)</t>
  </si>
  <si>
    <t>Wed Jun 10 2020 09:34:10 GMT-0300 (Hora padrão de Brasília)</t>
  </si>
  <si>
    <t>Fri Apr 24 2020 10:35:48 GMT-0300 (Hora padrão de Brasília)</t>
  </si>
  <si>
    <t>Thu Apr 16 2020 10:20:33 GMT-0300 (Hora padrão de Brasília)</t>
  </si>
  <si>
    <t>Tue Apr 21 2020 23:55:42 GMT-0300 (Hora padrão de Brasília)</t>
  </si>
  <si>
    <t>Thu Apr 23 2020 08:14:48 GMT-0300 (Hora padrão de Brasília)</t>
  </si>
  <si>
    <t>Thu Apr 23 2020 09:45:23 GMT-0300 (Hora padrão de Brasília)</t>
  </si>
  <si>
    <t>Wed Jun 10 2020 09:34:15 GMT-0300 (Hora padrão de Brasília)</t>
  </si>
  <si>
    <t>Wed Apr 22 2020 13:09:25 GMT-0300 (Hora padrão de Brasília)</t>
  </si>
  <si>
    <t>Fri Apr 24 2020 12:16:59 GMT-0300 (Hora padrão de Brasília)</t>
  </si>
  <si>
    <t>Fri Apr 24 2020 17:40:30 GMT-0300 (Hora padrão de Brasília)</t>
  </si>
  <si>
    <t>Wed Apr 22 2020 07:45:36 GMT-0300 (Hora padrão de Brasília)</t>
  </si>
  <si>
    <t>Mon Apr 20 2020 11:01:23 GMT-0300 (Hora padrão de Brasília)</t>
  </si>
  <si>
    <t>Mon Apr 20 2020 11:02:00 GMT-0300 (Hora padrão de Brasília)</t>
  </si>
  <si>
    <t>Fri Apr 24 2020 18:49:04 GMT-0300 (Hora padrão de Brasília)</t>
  </si>
  <si>
    <t>Fri Apr 24 2020 15:56:56 GMT-0300 (Hora padrão de Brasília)</t>
  </si>
  <si>
    <t>Fri Apr 24 2020 18:47:56 GMT-0300 (Hora padrão de Brasília)</t>
  </si>
  <si>
    <t>Fri Apr 24 2020 16:23:12 GMT-0300 (Hora padrão de Brasília)</t>
  </si>
  <si>
    <t>Wed Jun 10 2020 09:34:20 GMT-0300 (Hora padrão de Brasília)</t>
  </si>
  <si>
    <t>Wed Apr 15 2020 15:32:19 GMT-0300 (Hora padrão de Brasília)</t>
  </si>
  <si>
    <t>Tue Apr 14 2020 11:29:13 GMT-0300 (Hora padrão de Brasília)</t>
  </si>
  <si>
    <t>Tue Apr 14 2020 17:43:11 GMT-0300 (Hora padrão de Brasília)</t>
  </si>
  <si>
    <t>Fri Apr 24 2020 14:37:03 GMT-0300 (Hora padrão de Brasília)</t>
  </si>
  <si>
    <t>Fri Apr 24 2020 14:19:23 GMT-0300 (Hora padrão de Brasília)</t>
  </si>
  <si>
    <t>Thu Apr 23 2020 16:21:59 GMT-0300 (Hora padrão de Brasília)</t>
  </si>
  <si>
    <t>Fri Apr 24 2020 11:22:25 GMT-0300 (Hora padrão de Brasília)</t>
  </si>
  <si>
    <t>Thu Apr 23 2020 17:47:44 GMT-0300 (Hora padrão de Brasília)</t>
  </si>
  <si>
    <t>Fri Apr 24 2020 11:30:07 GMT-0300 (Hora padrão de Brasília)</t>
  </si>
  <si>
    <t>Thu Apr 23 2020 17:14:32 GMT-0300 (Hora padrão de Brasília)</t>
  </si>
  <si>
    <t>Fri Apr 24 2020 11:02:06 GMT-0300 (Hora padrão de Brasília)</t>
  </si>
  <si>
    <t>Thu Apr 23 2020 19:27:31 GMT-0300 (Hora padrão de Brasília)</t>
  </si>
  <si>
    <t>Fri Apr 24 2020 12:32:21 GMT-0300 (Hora padrão de Brasília)</t>
  </si>
  <si>
    <t>Fri Apr 24 2020 12:32:33 GMT-0300 (Hora padrão de Brasília)</t>
  </si>
  <si>
    <t>Fri Apr 24 2020 10:25:34 GMT-0300 (Hora padrão de Brasília)</t>
  </si>
  <si>
    <t>Fri Apr 24 2020 11:41:39 GMT-0300 (Hora padrão de Brasília)</t>
  </si>
  <si>
    <t>Fri Apr 24 2020 12:32:26 GMT-0300 (Hora padrão de Brasília)</t>
  </si>
  <si>
    <t>Fri Apr 24 2020 11:41:45 GMT-0300 (Hora padrão de Brasília)</t>
  </si>
  <si>
    <t>Fri Apr 24 2020 11:01:55 GMT-0300 (Hora padrão de Brasília)</t>
  </si>
  <si>
    <t>Wed Jun 10 2020 09:34:25 GMT-0300 (Hora padrão de Brasília)</t>
  </si>
  <si>
    <t>Wed Apr 15 2020 18:23:02 GMT-0300 (Hora padrão de Brasília)</t>
  </si>
  <si>
    <t>Mon Apr 20 2020 10:28:07 GMT-0300 (Hora padrão de Brasília)</t>
  </si>
  <si>
    <t>Mon Apr 20 2020 10:28:14 GMT-0300 (Hora padrão de Brasília)</t>
  </si>
  <si>
    <t>Mon Apr 20 2020 10:28:18 GMT-0300 (Hora padrão de Brasília)</t>
  </si>
  <si>
    <t>Mon Apr 20 2020 10:28:23 GMT-0300 (Hora padrão de Brasília)</t>
  </si>
  <si>
    <t>Mon Apr 20 2020 10:28:27 GMT-0300 (Hora padrão de Brasília)</t>
  </si>
  <si>
    <t>Mon Apr 20 2020 10:28:32 GMT-0300 (Hora padrão de Brasília)</t>
  </si>
  <si>
    <t>Wed Jun 10 2020 09:34:29 GMT-0300 (Hora padrão de Brasília)</t>
  </si>
  <si>
    <t>Thu Apr 23 2020 14:59:23 GMT-0300 (Hora padrão de Brasília)</t>
  </si>
  <si>
    <t>Wed Apr 15 2020 17:36:13 GMT-0300 (Hora padrão de Brasília)</t>
  </si>
  <si>
    <t>Thu Apr 16 2020 08:26:11 GMT-0300 (Hora padrão de Brasília)</t>
  </si>
  <si>
    <t>Thu Apr 16 2020 16:52:06 GMT-0300 (Hora padrão de Brasília)</t>
  </si>
  <si>
    <t>Thu Apr 16 2020 17:02:20 GMT-0300 (Hora padrão de Brasília)</t>
  </si>
  <si>
    <t>Thu Apr 16 2020 14:38:02 GMT-0300 (Hora padrão de Brasília)</t>
  </si>
  <si>
    <t>Fri Apr 17 2020 10:54:58 GMT-0300 (Hora padrão de Brasília)</t>
  </si>
  <si>
    <t>Mon Apr 20 2020 16:55:00 GMT-0300 (Hora padrão de Brasília)</t>
  </si>
  <si>
    <t>Wed Apr 22 2020 09:15:30 GMT-0300 (Hora padrão de Brasília)</t>
  </si>
  <si>
    <t>Wed Apr 22 2020 08:44:50 GMT-0300 (Hora padrão de Brasília)</t>
  </si>
  <si>
    <t>Wed Apr 22 2020 20:36:24 GMT-0300 (Hora padrão de Brasília)</t>
  </si>
  <si>
    <t>Mon Apr 20 2020 20:24:39 GMT-0300 (Hora padrão de Brasília)</t>
  </si>
  <si>
    <t>Mon Apr 20 2020 21:16:14 GMT-0300 (Hora padrão de Brasília)</t>
  </si>
  <si>
    <t>Thu Apr 23 2020 11:16:52 GMT-0300 (Hora padrão de Brasília)</t>
  </si>
  <si>
    <t>Thu Apr 23 2020 10:24:21 GMT-0300 (Hora padrão de Brasília)</t>
  </si>
  <si>
    <t>Wed Jun 10 2020 09:34:35 GMT-0300 (Hora padrão de Brasília)</t>
  </si>
  <si>
    <t>Tue Apr 14 2020 11:33:39 GMT-0300 (Hora padrão de Brasília)</t>
  </si>
  <si>
    <t>Tue Apr 14 2020 12:03:17 GMT-0300 (Hora padrão de Brasília)</t>
  </si>
  <si>
    <t>Tue Apr 14 2020 10:44:35 GMT-0300 (Hora padrão de Brasília)</t>
  </si>
  <si>
    <t>Tue Apr 14 2020 15:00:52 GMT-0300 (Hora padrão de Brasília)</t>
  </si>
  <si>
    <t>Mon Apr 20 2020 16:46:07 GMT-0300 (Hora padrão de Brasília)</t>
  </si>
  <si>
    <t>Mon Apr 20 2020 15:20:41 GMT-0300 (Hora padrão de Brasília)</t>
  </si>
  <si>
    <t>Wed Jun 10 2020 09:34:41 GMT-0300 (Hora padrão de Brasília)</t>
  </si>
  <si>
    <t>Wed Apr 15 2020 14:35:32 GMT-0300 (Hora padrão de Brasília)</t>
  </si>
  <si>
    <t>Wed Jun 10 2020 09:34:45 GMT-0300 (Hora padrão de Brasília)</t>
  </si>
  <si>
    <t>Thu Apr 16 2020 16:09:56 GMT-0300 (Hora padrão de Brasília)</t>
  </si>
  <si>
    <t>Thu Apr 16 2020 15:22:28 GMT-0300 (Hora padrão de Brasília)</t>
  </si>
  <si>
    <t>Fri Apr 24 2020 14:40:52 GMT-0300 (Hora padrão de Brasília)</t>
  </si>
  <si>
    <t>Fri Apr 24 2020 14:41:09 GMT-0300 (Hora padrão de Brasília)</t>
  </si>
  <si>
    <t>Fri Apr 24 2020 14:42:04 GMT-0300 (Hora padrão de Brasília)</t>
  </si>
  <si>
    <t>Fri Apr 24 2020 14:42:13 GMT-0300 (Hora padrão de Brasília)</t>
  </si>
  <si>
    <t>Fri Apr 17 2020 10:20:48 GMT-0300 (Hora padrão de Brasília)</t>
  </si>
  <si>
    <t>Fri Apr 17 2020 10:24:30 GMT-0300 (Hora padrão de Brasília)</t>
  </si>
  <si>
    <t>Fri Apr 17 2020 16:41:29 GMT-0300 (Hora padrão de Brasília)</t>
  </si>
  <si>
    <t>Mon Apr 20 2020 10:57:11 GMT-0300 (Hora padrão de Brasília)</t>
  </si>
  <si>
    <t>Fri Apr 17 2020 10:30:26 GMT-0300 (Hora padrão de Brasília)</t>
  </si>
  <si>
    <t>Wed Apr 22 2020 10:31:40 GMT-0300 (Hora padrão de Brasília)</t>
  </si>
  <si>
    <t>Mon Apr 20 2020 17:20:22 GMT-0300 (Hora padrão de Brasília)</t>
  </si>
  <si>
    <t>Thu Apr 23 2020 11:17:47 GMT-0300 (Hora padrão de Brasília)</t>
  </si>
  <si>
    <t>Thu Apr 23 2020 15:12:18 GMT-0300 (Hora padrão de Brasília)</t>
  </si>
  <si>
    <t>Wed Mar 18 2020 15:10:34 GMT-0300 (Hora padrão de Brasília)</t>
  </si>
  <si>
    <t>Fri Mar 20 2020 08:59:02 GMT-0300 (Hora padrão de Brasília)</t>
  </si>
  <si>
    <t>Thu Mar 19 2020 16:37:22 GMT-0300 (Hora padrão de Brasília)</t>
  </si>
  <si>
    <t>Wed Jun 10 2020 09:34:57 GMT-0300 (Hora padrão de Brasília)</t>
  </si>
  <si>
    <t>Fri Apr 03 2020 11:29:20 GMT-0300 (Hora padrão de Brasília)</t>
  </si>
  <si>
    <t>Mon Apr 06 2020 11:13:52 GMT-0300 (Hora padrão de Brasília)</t>
  </si>
  <si>
    <t>Tue Apr 07 2020 10:51:04 GMT-0300 (Hora padrão de Brasília)</t>
  </si>
  <si>
    <t>Mon Apr 06 2020 11:32:55 GMT-0300 (Hora padrão de Brasília)</t>
  </si>
  <si>
    <t>Tue Apr 07 2020 10:07:28 GMT-0300 (Hora padrão de Brasília)</t>
  </si>
  <si>
    <t>Wed Apr 08 2020 10:01:32 GMT-0300 (Hora padrão de Brasília)</t>
  </si>
  <si>
    <t>Mon Apr 13 2020 17:47:08 GMT-0300 (Hora padrão de Brasília)</t>
  </si>
  <si>
    <t>Thu Apr 09 2020 11:02:19 GMT-0300 (Hora padrão de Brasília)</t>
  </si>
  <si>
    <t>Thu Apr 09 2020 13:51:05 GMT-0300 (Hora padrão de Brasília)</t>
  </si>
  <si>
    <t>Wed Jun 10 2020 09:35:03 GMT-0300 (Hora padrão de Brasília)</t>
  </si>
  <si>
    <t>Thu Apr 09 2020 18:33:38 GMT-0300 (Hora padrão de Brasília)</t>
  </si>
  <si>
    <t>Thu Apr 23 2020 10:24:38 GMT-0300 (Hora padrão de Brasília)</t>
  </si>
  <si>
    <t>Wed Jun 10 2020 09:35:10 GMT-0300 (Hora padrão de Brasília)</t>
  </si>
  <si>
    <t>Fri Apr 24 2020 09:48:08 GMT-0300 (Hora padrão de Brasília)</t>
  </si>
  <si>
    <t>Wed Jun 10 2020 09:36:13 GMT-0300 (Hora padrão de Brasília)</t>
  </si>
  <si>
    <t>Wed Jun 10 2020 09:35:34 GMT-0300 (Hora padrão de Brasília)</t>
  </si>
  <si>
    <t>Mon May 18 2020 10:41:57 GMT-0300 (Hora padrão de Brasília)</t>
  </si>
  <si>
    <t>Mon May 18 2020 10:42:00 GMT-0300 (Hora padrão de Brasília)</t>
  </si>
  <si>
    <t>Mon May 18 2020 10:42:12 GMT-0300 (Hora padrão de Brasília)</t>
  </si>
  <si>
    <t>Tue May 19 2020 16:24:59 GMT-0300 (Hora padrão de Brasília)</t>
  </si>
  <si>
    <t>Thu May 21 2020 10:55:40 GMT-0300 (Hora padrão de Brasília)</t>
  </si>
  <si>
    <t>Wed Jun 10 2020 09:35:40 GMT-0300 (Hora padrão de Brasília)</t>
  </si>
  <si>
    <t>Thu May 28 2020 16:36:59 GMT-0300 (Hora padrão de Brasília)</t>
  </si>
  <si>
    <t>Wed Jun 10 2020 09:38:34 GMT-0300 (Hora padrão de Brasília)</t>
  </si>
  <si>
    <t>Wed Jun 10 2020 09:36:27 GMT-0300 (Hora padrão de Brasília)</t>
  </si>
  <si>
    <t>Mon May 11 2020 20:21:42 GMT-0300 (Hora padrão de Brasília)</t>
  </si>
  <si>
    <t>Mon May 11 2020 16:24:21 GMT-0300 (Hora padrão de Brasília)</t>
  </si>
  <si>
    <t>Tue May 12 2020 14:48:29 GMT-0300 (Hora padrão de Brasília)</t>
  </si>
  <si>
    <t>Tue May 12 2020 13:40:47 GMT-0300 (Hora padrão de Brasília)</t>
  </si>
  <si>
    <t>Tue May 12 2020 14:48:52 GMT-0300 (Hora padrão de Brasília)</t>
  </si>
  <si>
    <t>Wed Jun 10 2020 09:36:32 GMT-0300 (Hora padrão de Brasília)</t>
  </si>
  <si>
    <t>Tue May 12 2020 16:43:12 GMT-0300 (Hora padrão de Brasília)</t>
  </si>
  <si>
    <t>Tue May 12 2020 16:51:56 GMT-0300 (Hora padrão de Brasília)</t>
  </si>
  <si>
    <t>Fri May 15 2020 14:23:13 GMT-0300 (Hora padrão de Brasília)</t>
  </si>
  <si>
    <t>Wed Jun 10 2020 09:36:36 GMT-0300 (Hora padrão de Brasília)</t>
  </si>
  <si>
    <t>Wed May 13 2020 16:40:11 GMT-0300 (Hora padrão de Brasília)</t>
  </si>
  <si>
    <t>Thu May 14 2020 14:07:50 GMT-0300 (Hora padrão de Brasília)</t>
  </si>
  <si>
    <t>Thu May 14 2020 16:14:10 GMT-0300 (Hora padrão de Brasília)</t>
  </si>
  <si>
    <t>Wed Jun 10 2020 09:36:40 GMT-0300 (Hora padrão de Brasília)</t>
  </si>
  <si>
    <t>Tue May 12 2020 11:01:03 GMT-0300 (Hora padrão de Brasília)</t>
  </si>
  <si>
    <t>Tue May 12 2020 21:00:45 GMT-0300 (Hora padrão de Brasília)</t>
  </si>
  <si>
    <t>Wed May 13 2020 12:51:01 GMT-0300 (Hora padrão de Brasília)</t>
  </si>
  <si>
    <t>Wed Jun 10 2020 09:36:47 GMT-0300 (Hora padrão de Brasília)</t>
  </si>
  <si>
    <t>Tue May 12 2020 19:05:55 GMT-0300 (Hora padrão de Brasília)</t>
  </si>
  <si>
    <t>Thu May 14 2020 22:19:04 GMT-0300 (Hora padrão de Brasília)</t>
  </si>
  <si>
    <t>Tue May 12 2020 19:58:01 GMT-0300 (Hora padrão de Brasília)</t>
  </si>
  <si>
    <t>Fri May 15 2020 10:39:18 GMT-0300 (Hora padrão de Brasília)</t>
  </si>
  <si>
    <t>Fri May 15 2020 14:21:36 GMT-0300 (Hora padrão de Brasília)</t>
  </si>
  <si>
    <t>Wed Jun 10 2020 09:36:51 GMT-0300 (Hora padrão de Brasília)</t>
  </si>
  <si>
    <t>Thu May 14 2020 19:17:28 GMT-0300 (Hora padrão de Brasília)</t>
  </si>
  <si>
    <t>Fri May 15 2020 15:28:05 GMT-0300 (Hora padrão de Brasília)</t>
  </si>
  <si>
    <t>Wed Jun 10 2020 09:37:25 GMT-0300 (Hora padrão de Brasília)</t>
  </si>
  <si>
    <t>Fri May 15 2020 16:14:32 GMT-0300 (Hora padrão de Brasília)</t>
  </si>
  <si>
    <t>Fri May 15 2020 16:14:46 GMT-0300 (Hora padrão de Brasília)</t>
  </si>
  <si>
    <t>Fri May 15 2020 14:25:13 GMT-0300 (Hora padrão de Brasília)</t>
  </si>
  <si>
    <t>Fri May 15 2020 16:04:22 GMT-0300 (Hora padrão de Brasília)</t>
  </si>
  <si>
    <t>Wed Jun 10 2020 09:37:30 GMT-0300 (Hora padrão de Brasília)</t>
  </si>
  <si>
    <t>Mon May 11 2020 18:27:40 GMT-0300 (Hora padrão de Brasília)</t>
  </si>
  <si>
    <t>Mon May 11 2020 18:27:45 GMT-0300 (Hora padrão de Brasília)</t>
  </si>
  <si>
    <t>Tue May 12 2020 13:28:53 GMT-0300 (Hora padrão de Brasília)</t>
  </si>
  <si>
    <t>Wed Jun 10 2020 09:37:37 GMT-0300 (Hora padrão de Brasília)</t>
  </si>
  <si>
    <t>Tue May 12 2020 15:54:50 GMT-0300 (Hora padrão de Brasília)</t>
  </si>
  <si>
    <t>Wed May 13 2020 12:27:55 GMT-0300 (Hora padrão de Brasília)</t>
  </si>
  <si>
    <t>Fri May 15 2020 09:46:36 GMT-0300 (Hora padrão de Brasília)</t>
  </si>
  <si>
    <t>Fri May 15 2020 16:57:58 GMT-0300 (Hora padrão de Brasília)</t>
  </si>
  <si>
    <t>Wed Jun 10 2020 09:37:55 GMT-0300 (Hora padrão de Brasília)</t>
  </si>
  <si>
    <t>Tue May 12 2020 09:39:18 GMT-0300 (Hora padrão de Brasília)</t>
  </si>
  <si>
    <t>Tue May 12 2020 10:03:36 GMT-0300 (Hora padrão de Brasília)</t>
  </si>
  <si>
    <t>Tue May 12 2020 13:28:48 GMT-0300 (Hora padrão de Brasília)</t>
  </si>
  <si>
    <t>Wed Jun 10 2020 09:37:59 GMT-0300 (Hora padrão de Brasília)</t>
  </si>
  <si>
    <t>Wed May 13 2020 17:27:50 GMT-0300 (Hora padrão de Brasília)</t>
  </si>
  <si>
    <t>Thu May 14 2020 17:06:57 GMT-0300 (Hora padrão de Brasília)</t>
  </si>
  <si>
    <t>Fri May 15 2020 09:46:52 GMT-0300 (Hora padrão de Brasília)</t>
  </si>
  <si>
    <t>Fri May 15 2020 16:57:39 GMT-0300 (Hora padrão de Brasília)</t>
  </si>
  <si>
    <t>Wed Jun 10 2020 09:38:04 GMT-0300 (Hora padrão de Brasília)</t>
  </si>
  <si>
    <t>Thu May 14 2020 10:42:06 GMT-0300 (Hora padrão de Brasília)</t>
  </si>
  <si>
    <t>Thu May 14 2020 21:18:21 GMT-0300 (Hora padrão de Brasília)</t>
  </si>
  <si>
    <t>Wed Jun 10 2020 09:38:10 GMT-0300 (Hora padrão de Brasília)</t>
  </si>
  <si>
    <t>Mon May 25 2020 16:20:18 GMT-0300 (Hora padrão de Brasília)</t>
  </si>
  <si>
    <t>Wed May 27 2020 13:32:25 GMT-0300 (Hora padrão de Brasília)</t>
  </si>
  <si>
    <t>Fri May 15 2020 16:57:02 GMT-0300 (Hora padrão de Brasília)</t>
  </si>
  <si>
    <t>Wed Jun 10 2020 09:38:14 GMT-0300 (Hora padrão de Brasília)</t>
  </si>
  <si>
    <t>Mon May 11 2020 20:48:09 GMT-0300 (Hora padrão de Brasília)</t>
  </si>
  <si>
    <t>Tue May 12 2020 09:41:49 GMT-0300 (Hora padrão de Brasília)</t>
  </si>
  <si>
    <t>Wed May 13 2020 10:04:13 GMT-0300 (Hora padrão de Brasília)</t>
  </si>
  <si>
    <t>Tue May 12 2020 23:08:07 GMT-0300 (Hora padrão de Brasília)</t>
  </si>
  <si>
    <t>Tue May 12 2020 23:08:10 GMT-0300 (Hora padrão de Brasília)</t>
  </si>
  <si>
    <t>Wed Jun 10 2020 09:38:20 GMT-0300 (Hora padrão de Brasília)</t>
  </si>
  <si>
    <t>Mon May 18 2020 10:30:31 GMT-0300 (Hora padrão de Brasília)</t>
  </si>
  <si>
    <t>Wed Jun 10 2020 09:38:26 GMT-0300 (Hora padrão de Brasília)</t>
  </si>
  <si>
    <t>Tue May 12 2020 13:47:10 GMT-0300 (Hora padrão de Brasília)</t>
  </si>
  <si>
    <t>Tue May 12 2020 11:54:03 GMT-0300 (Hora padrão de Brasília)</t>
  </si>
  <si>
    <t>Wed Jun 10 2020 09:39:04 GMT-0300 (Hora padrão de Brasília)</t>
  </si>
  <si>
    <t>Wed Jun 10 2020 09:38:46 GMT-0300 (Hora padrão de Brasília)</t>
  </si>
  <si>
    <t>Thu May 14 2020 10:51:12 GMT-0300 (Hora padrão de Brasília)</t>
  </si>
  <si>
    <t>Thu May 14 2020 10:51:59 GMT-0300 (Hora padrão de Brasília)</t>
  </si>
  <si>
    <t>Fri May 22 2020 10:47:15 GMT-0300 (Hora padrão de Brasília)</t>
  </si>
  <si>
    <t>Mon May 18 2020 15:49:06 GMT-0300 (Hora padrão de Brasília)</t>
  </si>
  <si>
    <t>Tue May 19 2020 10:53:50 GMT-0300 (Hora padrão de Brasília)</t>
  </si>
  <si>
    <t>Wed Jun 10 2020 09:38:51 GMT-0300 (Hora padrão de Brasília)</t>
  </si>
  <si>
    <t>Wed May 13 2020 10:31:20 GMT-0300 (Hora padrão de Brasília)</t>
  </si>
  <si>
    <t>Wed May 13 2020 10:29:10 GMT-0300 (Hora padrão de Brasília)</t>
  </si>
  <si>
    <t>Wed May 13 2020 10:29:19 GMT-0300 (Hora padrão de Brasília)</t>
  </si>
  <si>
    <t>Wed May 13 2020 10:29:32 GMT-0300 (Hora padrão de Brasília)</t>
  </si>
  <si>
    <t>Wed May 13 2020 12:42:21 GMT-0300 (Hora padrão de Brasília)</t>
  </si>
  <si>
    <t>Wed May 13 2020 10:30:27 GMT-0300 (Hora padrão de Brasília)</t>
  </si>
  <si>
    <t>Thu May 14 2020 10:48:37 GMT-0300 (Hora padrão de Brasília)</t>
  </si>
  <si>
    <t>Fri May 15 2020 12:50:12 GMT-0300 (Hora padrão de Brasília)</t>
  </si>
  <si>
    <t>Wed Jun 10 2020 09:38:56 GMT-0300 (Hora padrão de Brasília)</t>
  </si>
  <si>
    <t>Thu May 14 2020 23:45:32 GMT-0300 (Hora padrão de Brasília)</t>
  </si>
  <si>
    <t>Thu May 14 2020 11:00:35 GMT-0300 (Hora padrão de Brasília)</t>
  </si>
  <si>
    <t>Fri May 22 2020 16:53:13 GMT-0300 (Hora padrão de Brasília)</t>
  </si>
  <si>
    <t>Thu May 14 2020 19:25:08 GMT-0300 (Hora padrão de Brasília)</t>
  </si>
  <si>
    <t>Wed Jun 10 2020 09:38:59 GMT-0300 (Hora padrão de Brasília)</t>
  </si>
  <si>
    <t>Thu May 14 2020 13:50:44 GMT-0300 (Hora padrão de Brasília)</t>
  </si>
  <si>
    <t>Thu May 14 2020 17:26:16 GMT-0300 (Hora padrão de Brasília)</t>
  </si>
  <si>
    <t>Wed Jun 10 2020 09:39:43 GMT-0300 (Hora padrão de Brasília)</t>
  </si>
  <si>
    <t>Wed Jun 10 2020 09:39:27 GMT-0300 (Hora padrão de Brasília)</t>
  </si>
  <si>
    <t>Tue May 12 2020 17:45:25 GMT-0300 (Hora padrão de Brasília)</t>
  </si>
  <si>
    <t>Tue May 12 2020 17:45:37 GMT-0300 (Hora padrão de Brasília)</t>
  </si>
  <si>
    <t>Wed May 13 2020 11:00:58 GMT-0300 (Hora padrão de Brasília)</t>
  </si>
  <si>
    <t>Fri May 15 2020 12:07:58 GMT-0300 (Hora padrão de Brasília)</t>
  </si>
  <si>
    <t>Mon May 18 2020 12:52:19 GMT-0300 (Hora padrão de Brasília)</t>
  </si>
  <si>
    <t>Wed Jun 10 2020 09:39:31 GMT-0300 (Hora padrão de Brasília)</t>
  </si>
  <si>
    <t>Thu May 14 2020 10:52:51 GMT-0300 (Hora padrão de Brasília)</t>
  </si>
  <si>
    <t>Fri May 15 2020 09:53:59 GMT-0300 (Hora padrão de Brasília)</t>
  </si>
  <si>
    <t>Wed Jun 10 2020 09:39:38 GMT-0300 (Hora padrão de Brasília)</t>
  </si>
  <si>
    <t>Fri May 15 2020 10:58:34 GMT-0300 (Hora padrão de Brasília)</t>
  </si>
  <si>
    <t>Mon Jul 13 2020 10:51:23 GMT-0300 (Hora padrão de Brasília)</t>
  </si>
  <si>
    <t>Mon Jul 13 2020 10:51:53 GMT-0300 (Hora padrão de Brasília)</t>
  </si>
  <si>
    <t>Mon May 25 2020 23:17:59 GMT-0300 (Hora padrão de Brasília)</t>
  </si>
  <si>
    <t>Mon May 25 2020 23:18:04 GMT-0300 (Hora padrão de Brasília)</t>
  </si>
  <si>
    <t>Tue May 26 2020 15:25:30 GMT-0300 (Hora padrão de Brasília)</t>
  </si>
  <si>
    <t>Tue May 26 2020 21:52:49 GMT-0300 (Hora padrão de Brasília)</t>
  </si>
  <si>
    <t>Thu May 28 2020 13:40:24 GMT-0300 (Hora padrão de Brasília)</t>
  </si>
  <si>
    <t>Fri May 29 2020 10:46:26 GMT-0300 (Hora padrão de Brasília)</t>
  </si>
  <si>
    <t>Thu May 28 2020 12:50:49 GMT-0300 (Hora padrão de Brasília)</t>
  </si>
  <si>
    <t>Mon Jul 13 2020 10:53:11 GMT-0300 (Hora padrão de Brasília)</t>
  </si>
  <si>
    <t>Wed May 27 2020 14:40:00 GMT-0300 (Hora padrão de Brasília)</t>
  </si>
  <si>
    <t>Thu May 28 2020 08:45:46 GMT-0300 (Hora padrão de Brasília)</t>
  </si>
  <si>
    <t>Thu May 28 2020 08:47:27 GMT-0300 (Hora padrão de Brasília)</t>
  </si>
  <si>
    <t>Mon Jul 13 2020 10:54:03 GMT-0300 (Hora padrão de Brasília)</t>
  </si>
  <si>
    <t>Mon Jun 01 2020 12:21:53 GMT-0300 (Hora padrão de Brasília)</t>
  </si>
  <si>
    <t>Thu May 28 2020 20:57:05 GMT-0300 (Hora padrão de Brasília)</t>
  </si>
  <si>
    <t>Fri May 29 2020 20:29:33 GMT-0300 (Hora padrão de Brasília)</t>
  </si>
  <si>
    <t>Mon Jun 01 2020 23:43:33 GMT-0300 (Hora padrão de Brasília)</t>
  </si>
  <si>
    <t>Mon Jun 01 2020 23:43:59 GMT-0300 (Hora padrão de Brasília)</t>
  </si>
  <si>
    <t>Mon Jun 01 2020 12:22:49 GMT-0300 (Hora padrão de Brasília)</t>
  </si>
  <si>
    <t>Mon Jul 13 2020 10:53:42 GMT-0300 (Hora padrão de Brasília)</t>
  </si>
  <si>
    <t>Tue May 26 2020 10:45:48 GMT-0300 (Hora padrão de Brasília)</t>
  </si>
  <si>
    <t>Thu May 28 2020 10:14:59 GMT-0300 (Hora padrão de Brasília)</t>
  </si>
  <si>
    <t>Thu May 28 2020 09:44:08 GMT-0300 (Hora padrão de Brasília)</t>
  </si>
  <si>
    <t>Wed May 27 2020 19:07:46 GMT-0300 (Hora padrão de Brasília)</t>
  </si>
  <si>
    <t>Wed May 27 2020 18:25:59 GMT-0300 (Hora padrão de Brasília)</t>
  </si>
  <si>
    <t>Tue May 26 2020 18:49:59 GMT-0300 (Hora padrão de Brasília)</t>
  </si>
  <si>
    <t>Tue May 26 2020 17:36:07 GMT-0300 (Hora padrão de Brasília)</t>
  </si>
  <si>
    <t>Thu May 28 2020 10:29:38 GMT-0300 (Hora padrão de Brasília)</t>
  </si>
  <si>
    <t>Thu May 28 2020 10:46:58 GMT-0300 (Hora padrão de Brasília)</t>
  </si>
  <si>
    <t>Thu May 28 2020 18:46:37 GMT-0300 (Hora padrão de Brasília)</t>
  </si>
  <si>
    <t>Thu May 28 2020 10:47:05 GMT-0300 (Hora padrão de Brasília)</t>
  </si>
  <si>
    <t>Fri May 29 2020 19:00:20 GMT-0300 (Hora padrão de Brasília)</t>
  </si>
  <si>
    <t>Thu May 28 2020 18:46:36 GMT-0300 (Hora padrão de Brasília)</t>
  </si>
  <si>
    <t>Mon Jul 13 2020 10:54:38 GMT-0300 (Hora padrão de Brasília)</t>
  </si>
  <si>
    <t>Fri May 29 2020 10:39:27 GMT-0300 (Hora padrão de Brasília)</t>
  </si>
  <si>
    <t>Fri May 29 2020 10:39:30 GMT-0300 (Hora padrão de Brasília)</t>
  </si>
  <si>
    <t>Mon Jul 13 2020 10:55:03 GMT-0300 (Hora padrão de Brasília)</t>
  </si>
  <si>
    <t>Fri May 29 2020 22:58:50 GMT-0300 (Hora padrão de Brasília)</t>
  </si>
  <si>
    <t>Mon Jul 13 2020 10:55:34 GMT-0300 (Hora padrão de Brasília)</t>
  </si>
  <si>
    <t>Mon Jun 01 2020 23:38:29 GMT-0300 (Hora padrão de Brasília)</t>
  </si>
  <si>
    <t>Tue Jun 02 2020 11:18:10 GMT-0300 (Hora padrão de Brasília)</t>
  </si>
  <si>
    <t>Fri Jun 05 2020 10:58:42 GMT-0300 (Hora padrão de Brasília)</t>
  </si>
  <si>
    <t>Fri Jun 05 2020 13:10:02 GMT-0300 (Hora padrão de Brasília)</t>
  </si>
  <si>
    <t>Mon Jun 01 2020 16:57:29 GMT-0300 (Hora padrão de Brasília)</t>
  </si>
  <si>
    <t>Mon Jun 01 2020 23:37:08 GMT-0300 (Hora padrão de Brasília)</t>
  </si>
  <si>
    <t>Mon Jun 01 2020 23:37:26 GMT-0300 (Hora padrão de Brasília)</t>
  </si>
  <si>
    <t>Mon Jun 01 2020 18:13:49 GMT-0300 (Hora padrão de Brasília)</t>
  </si>
  <si>
    <t>Mon Jun 01 2020 18:13:50 GMT-0300 (Hora padrão de Brasília)</t>
  </si>
  <si>
    <t>Tue Jun 02 2020 10:58:46 GMT-0300 (Hora padrão de Brasília)</t>
  </si>
  <si>
    <t>Tue Jun 02 2020 11:48:09 GMT-0300 (Hora padrão de Brasília)</t>
  </si>
  <si>
    <t>Tue Jun 02 2020 13:45:07 GMT-0300 (Hora padrão de Brasília)</t>
  </si>
  <si>
    <t>Tue Jun 02 2020 17:15:58 GMT-0300 (Hora padrão de Brasília)</t>
  </si>
  <si>
    <t>Tue Jun 02 2020 23:02:40 GMT-0300 (Hora padrão de Brasília)</t>
  </si>
  <si>
    <t>Mon Jul 13 2020 11:08:05 GMT-0300 (Hora padrão de Brasília)</t>
  </si>
  <si>
    <t>Mon Jul 13 2020 11:07:19 GMT-0300 (Hora padrão de Brasília)</t>
  </si>
  <si>
    <t>Mon May 25 2020 18:36:02 GMT-0300 (Hora padrão de Brasília)</t>
  </si>
  <si>
    <t>Mon May 25 2020 18:31:33 GMT-0300 (Hora padrão de Brasília)</t>
  </si>
  <si>
    <t>Mon May 25 2020 18:35:12 GMT-0300 (Hora padrão de Brasília)</t>
  </si>
  <si>
    <t>Tue May 26 2020 09:29:04 GMT-0300 (Hora padrão de Brasília)</t>
  </si>
  <si>
    <t>Thu May 28 2020 11:21:06 GMT-0300 (Hora padrão de Brasília)</t>
  </si>
  <si>
    <t>Thu May 28 2020 11:21:12 GMT-0300 (Hora padrão de Brasília)</t>
  </si>
  <si>
    <t>Mon Jul 13 2020 11:07:30 GMT-0300 (Hora padrão de Brasília)</t>
  </si>
  <si>
    <t>Mon May 25 2020 18:37:37 GMT-0300 (Hora padrão de Brasília)</t>
  </si>
  <si>
    <t>Mon May 25 2020 18:38:22 GMT-0300 (Hora padrão de Brasília)</t>
  </si>
  <si>
    <t>Thu May 28 2020 11:29:57 GMT-0300 (Hora padrão de Brasília)</t>
  </si>
  <si>
    <t>Thu May 28 2020 11:30:28 GMT-0300 (Hora padrão de Brasília)</t>
  </si>
  <si>
    <t>Mon Jul 13 2020 11:07:35 GMT-0300 (Hora padrão de Brasília)</t>
  </si>
  <si>
    <t>Tue May 26 2020 10:24:18 GMT-0300 (Hora padrão de Brasília)</t>
  </si>
  <si>
    <t>Tue May 26 2020 13:44:58 GMT-0300 (Hora padrão de Brasília)</t>
  </si>
  <si>
    <t>Tue May 26 2020 14:38:24 GMT-0300 (Hora padrão de Brasília)</t>
  </si>
  <si>
    <t>Wed May 27 2020 15:27:49 GMT-0300 (Hora padrão de Brasília)</t>
  </si>
  <si>
    <t>Mon Jul 13 2020 11:07:41 GMT-0300 (Hora padrão de Brasília)</t>
  </si>
  <si>
    <t>Wed Jun 03 2020 11:26:39 GMT-0300 (Hora padrão de Brasília)</t>
  </si>
  <si>
    <t>Thu Jun 04 2020 10:57:09 GMT-0300 (Hora padrão de Brasília)</t>
  </si>
  <si>
    <t>Thu Jun 04 2020 10:57:10 GMT-0300 (Hora padrão de Brasília)</t>
  </si>
  <si>
    <t>Mon Jul 13 2020 11:07:47 GMT-0300 (Hora padrão de Brasília)</t>
  </si>
  <si>
    <t>Thu Jun 04 2020 10:57:04 GMT-0300 (Hora padrão de Brasília)</t>
  </si>
  <si>
    <t>Thu Jun 04 2020 10:57:05 GMT-0300 (Hora padrão de Brasília)</t>
  </si>
  <si>
    <t>Mon Jul 13 2020 11:07:52 GMT-0300 (Hora padrão de Brasília)</t>
  </si>
  <si>
    <t>Wed Jun 03 2020 22:47:12 GMT-0300 (Hora padrão de Brasília)</t>
  </si>
  <si>
    <t>Mon Jul 13 2020 11:07:57 GMT-0300 (Hora padrão de Brasília)</t>
  </si>
  <si>
    <t>Fri Jun 05 2020 10:59:38 GMT-0300 (Hora padrão de Brasília)</t>
  </si>
  <si>
    <t>Fri Jun 05 2020 13:09:43 GMT-0300 (Hora padrão de Brasília)</t>
  </si>
  <si>
    <t>Mon Jul 13 2020 12:08:40 GMT-0300 (Hora padrão de Brasília)</t>
  </si>
  <si>
    <t>Mon Jul 13 2020 11:16:39 GMT-0300 (Hora padrão de Brasília)</t>
  </si>
  <si>
    <t>Mon May 25 2020 19:17:15 GMT-0300 (Hora padrão de Brasília)</t>
  </si>
  <si>
    <t>Tue May 26 2020 09:06:31 GMT-0300 (Hora padrão de Brasília)</t>
  </si>
  <si>
    <t>Wed May 27 2020 19:00:36 GMT-0300 (Hora padrão de Brasília)</t>
  </si>
  <si>
    <t>Fri Jun 05 2020 10:37:58 GMT-0300 (Hora padrão de Brasília)</t>
  </si>
  <si>
    <t>Wed Jun 10 2020 19:13:45 GMT-0300 (Hora padrão de Brasília)</t>
  </si>
  <si>
    <t>Mon Jun 08 2020 10:53:21 GMT-0300 (Hora padrão de Brasília)</t>
  </si>
  <si>
    <t>Mon Jun 08 2020 10:51:22 GMT-0300 (Hora padrão de Brasília)</t>
  </si>
  <si>
    <t>Mon Jun 08 2020 10:53:47 GMT-0300 (Hora padrão de Brasília)</t>
  </si>
  <si>
    <t>Fri Jun 05 2020 10:38:53 GMT-0300 (Hora padrão de Brasília)</t>
  </si>
  <si>
    <t>Mon Jun 08 2020 10:51:56 GMT-0300 (Hora padrão de Brasília)</t>
  </si>
  <si>
    <t>Mon Jun 08 2020 10:54:11 GMT-0300 (Hora padrão de Brasília)</t>
  </si>
  <si>
    <t>Wed Jun 10 2020 19:13:48 GMT-0300 (Hora padrão de Brasília)</t>
  </si>
  <si>
    <t>Mon Jun 08 2020 10:52:16 GMT-0300 (Hora padrão de Brasília)</t>
  </si>
  <si>
    <t>Mon Jun 08 2020 10:54:31 GMT-0300 (Hora padrão de Brasília)</t>
  </si>
  <si>
    <t>Mon Jun 08 2020 10:54:51 GMT-0300 (Hora padrão de Brasília)</t>
  </si>
  <si>
    <t>Wed Jun 10 2020 19:14:06 GMT-0300 (Hora padrão de Brasília)</t>
  </si>
  <si>
    <t>Wed Jun 10 2020 19:14:09 GMT-0300 (Hora padrão de Brasília)</t>
  </si>
  <si>
    <t>Wed Jun 10 2020 19:14:22 GMT-0300 (Hora padrão de Brasília)</t>
  </si>
  <si>
    <t>Wed Jun 10 2020 19:14:18 GMT-0300 (Hora padrão de Brasília)</t>
  </si>
  <si>
    <t>Wed Jun 10 2020 19:14:38 GMT-0300 (Hora padrão de Brasília)</t>
  </si>
  <si>
    <t>Wed Jun 10 2020 19:14:47 GMT-0300 (Hora padrão de Brasília)</t>
  </si>
  <si>
    <t>Wed Jun 10 2020 19:14:12 GMT-0300 (Hora padrão de Brasília)</t>
  </si>
  <si>
    <t>Wed Jun 10 2020 19:14:14 GMT-0300 (Hora padrão de Brasília)</t>
  </si>
  <si>
    <t>Wed Jun 10 2020 19:14:42 GMT-0300 (Hora padrão de Brasília)</t>
  </si>
  <si>
    <t>Wed Jun 10 2020 19:14:51 GMT-0300 (Hora padrão de Brasília)</t>
  </si>
  <si>
    <t>Mon Jul 13 2020 11:16:57 GMT-0300 (Hora padrão de Brasília)</t>
  </si>
  <si>
    <t>Tue May 26 2020 19:15:34 GMT-0300 (Hora padrão de Brasília)</t>
  </si>
  <si>
    <t>Mon Jul 13 2020 11:17:17 GMT-0300 (Hora padrão de Brasília)</t>
  </si>
  <si>
    <t>Thu May 28 2020 15:49:00 GMT-0300 (Hora padrão de Brasília)</t>
  </si>
  <si>
    <t>Mon Jul 13 2020 11:17:40 GMT-0300 (Hora padrão de Brasília)</t>
  </si>
  <si>
    <t>Fri May 29 2020 19:16:56 GMT-0300 (Hora padrão de Brasília)</t>
  </si>
  <si>
    <t>Fri May 29 2020 19:17:22 GMT-0300 (Hora padrão de Brasília)</t>
  </si>
  <si>
    <t>Mon Jul 13 2020 11:18:06 GMT-0300 (Hora padrão de Brasília)</t>
  </si>
  <si>
    <t>Mon Jun 01 2020 19:11:29 GMT-0300 (Hora padrão de Brasília)</t>
  </si>
  <si>
    <t>Fri May 29 2020 10:18:27 GMT-0300 (Hora padrão de Brasília)</t>
  </si>
  <si>
    <t>Mon Jul 13 2020 11:20:49 GMT-0300 (Hora padrão de Brasília)</t>
  </si>
  <si>
    <t>Wed Jun 03 2020 16:44:48 GMT-0300 (Hora padrão de Brasília)</t>
  </si>
  <si>
    <t>Wed Jun 03 2020 16:46:18 GMT-0300 (Hora padrão de Brasília)</t>
  </si>
  <si>
    <t>Mon Jul 13 2020 11:21:12 GMT-0300 (Hora padrão de Brasília)</t>
  </si>
  <si>
    <t>Mon Jun 01 2020 15:30:18 GMT-0300 (Hora padrão de Brasília)</t>
  </si>
  <si>
    <t>Mon Jun 01 2020 15:31:09 GMT-0300 (Hora padrão de Brasília)</t>
  </si>
  <si>
    <t>Mon Jul 13 2020 11:21:49 GMT-0300 (Hora padrão de Brasília)</t>
  </si>
  <si>
    <t>Tue May 26 2020 10:23:47 GMT-0300 (Hora padrão de Brasília)</t>
  </si>
  <si>
    <t>Wed May 27 2020 10:08:24 GMT-0300 (Hora padrão de Brasília)</t>
  </si>
  <si>
    <t>Wed Jun 03 2020 09:14:52 GMT-0300 (Hora padrão de Brasília)</t>
  </si>
  <si>
    <t>Mon Jul 13 2020 11:23:04 GMT-0300 (Hora padrão de Brasília)</t>
  </si>
  <si>
    <t>Wed May 27 2020 18:01:06 GMT-0300 (Hora padrão de Brasília)</t>
  </si>
  <si>
    <t>Wed Jun 03 2020 09:15:36 GMT-0300 (Hora padrão de Brasília)</t>
  </si>
  <si>
    <t>Mon Jul 13 2020 11:26:39 GMT-0300 (Hora padrão de Brasília)</t>
  </si>
  <si>
    <t>Thu May 28 2020 10:13:01 GMT-0300 (Hora padrão de Brasília)</t>
  </si>
  <si>
    <t>Thu Jun 04 2020 22:05:15 GMT-0300 (Hora padrão de Brasília)</t>
  </si>
  <si>
    <t>Mon Jul 13 2020 11:26:55 GMT-0300 (Hora padrão de Brasília)</t>
  </si>
  <si>
    <t>Wed Jun 03 2020 19:52:00 GMT-0300 (Hora padrão de Brasília)</t>
  </si>
  <si>
    <t>Wed Jun 03 2020 19:52:05 GMT-0300 (Hora padrão de Brasília)</t>
  </si>
  <si>
    <t>Mon Jul 13 2020 11:27:08 GMT-0300 (Hora padrão de Brasília)</t>
  </si>
  <si>
    <t>Wed Jun 03 2020 19:52:15 GMT-0300 (Hora padrão de Brasília)</t>
  </si>
  <si>
    <t>Wed Jun 03 2020 19:52:22 GMT-0300 (Hora padrão de Brasília)</t>
  </si>
  <si>
    <t>Mon Jul 13 2020 11:30:04 GMT-0300 (Hora padrão de Brasília)</t>
  </si>
  <si>
    <t>Thu Jun 04 2020 13:43:35 GMT-0300 (Hora padrão de Brasília)</t>
  </si>
  <si>
    <t>Mon Jul 13 2020 11:30:42 GMT-0300 (Hora padrão de Brasília)</t>
  </si>
  <si>
    <t>Wed Jun 03 2020 09:07:45 GMT-0300 (Hora padrão de Brasília)</t>
  </si>
  <si>
    <t>Mon Jun 01 2020 18:23:24 GMT-0300 (Hora padrão de Brasília)</t>
  </si>
  <si>
    <t>Wed Jun 03 2020 10:26:06 GMT-0300 (Hora padrão de Brasília)</t>
  </si>
  <si>
    <t>Mon Jul 13 2020 11:31:00 GMT-0300 (Hora padrão de Brasília)</t>
  </si>
  <si>
    <t>Thu Jun 04 2020 15:21:25 GMT-0300 (Hora padrão de Brasília)</t>
  </si>
  <si>
    <t>Mon Jun 08 2020 10:58:04 GMT-0300 (Hora padrão de Brasília)</t>
  </si>
  <si>
    <t>Wed Jun 10 2020 19:14:59 GMT-0300 (Hora padrão de Brasília)</t>
  </si>
  <si>
    <t>Mon Jul 13 2020 11:31:14 GMT-0300 (Hora padrão de Brasília)</t>
  </si>
  <si>
    <t>Thu May 28 2020 10:08:48 GMT-0300 (Hora padrão de Brasília)</t>
  </si>
  <si>
    <t>Tue Jun 02 2020 20:14:48 GMT-0300 (Hora padrão de Brasília)</t>
  </si>
  <si>
    <t>Mon Jul 13 2020 11:33:23 GMT-0300 (Hora padrão de Brasília)</t>
  </si>
  <si>
    <t>Thu May 28 2020 10:10:35 GMT-0300 (Hora padrão de Brasília)</t>
  </si>
  <si>
    <t>Tue Jun 02 2020 20:14:58 GMT-0300 (Hora padrão de Brasília)</t>
  </si>
  <si>
    <t>Mon Jul 13 2020 11:33:35 GMT-0300 (Hora padrão de Brasília)</t>
  </si>
  <si>
    <t>Thu May 28 2020 10:18:04 GMT-0300 (Hora padrão de Brasília)</t>
  </si>
  <si>
    <t>Thu Jun 04 2020 22:37:26 GMT-0300 (Hora padrão de Brasília)</t>
  </si>
  <si>
    <t>Mon Jul 13 2020 11:34:39 GMT-0300 (Hora padrão de Brasília)</t>
  </si>
  <si>
    <t>Wed Jun 03 2020 19:53:27 GMT-0300 (Hora padrão de Brasília)</t>
  </si>
  <si>
    <t>Wed Jun 03 2020 19:58:48 GMT-0300 (Hora padrão de Brasília)</t>
  </si>
  <si>
    <t>Mon Jul 13 2020 11:34:45 GMT-0300 (Hora padrão de Brasília)</t>
  </si>
  <si>
    <t>Wed Jun 03 2020 19:53:29 GMT-0300 (Hora padrão de Brasília)</t>
  </si>
  <si>
    <t>Wed Jun 03 2020 19:58:51 GMT-0300 (Hora padrão de Brasília)</t>
  </si>
  <si>
    <t>Mon Jul 13 2020 11:35:00 GMT-0300 (Hora padrão de Brasília)</t>
  </si>
  <si>
    <t>Fri May 29 2020 22:15:37 GMT-0300 (Hora padrão de Brasília)</t>
  </si>
  <si>
    <t>Wed Jun 03 2020 21:29:32 GMT-0300 (Hora padrão de Brasília)</t>
  </si>
  <si>
    <t>Mon Jul 13 2020 11:35:07 GMT-0300 (Hora padrão de Brasília)</t>
  </si>
  <si>
    <t>Wed Jun 03 2020 21:30:56 GMT-0300 (Hora padrão de Brasília)</t>
  </si>
  <si>
    <t>Mon Jul 13 2020 11:35:13 GMT-0300 (Hora padrão de Brasília)</t>
  </si>
  <si>
    <t>Fri May 29 2020 22:45:49 GMT-0300 (Hora padrão de Brasília)</t>
  </si>
  <si>
    <t>Wed Jun 03 2020 21:31:53 GMT-0300 (Hora padrão de Brasília)</t>
  </si>
  <si>
    <t>Mon Jul 13 2020 11:35:20 GMT-0300 (Hora padrão de Brasília)</t>
  </si>
  <si>
    <t>Fri May 29 2020 22:50:14 GMT-0300 (Hora padrão de Brasília)</t>
  </si>
  <si>
    <t>Wed Jun 03 2020 21:33:51 GMT-0300 (Hora padrão de Brasília)</t>
  </si>
  <si>
    <t>Mon Jul 13 2020 11:35:27 GMT-0300 (Hora padrão de Brasília)</t>
  </si>
  <si>
    <t>Thu Jun 04 2020 10:09:35 GMT-0300 (Hora padrão de Brasília)</t>
  </si>
  <si>
    <t>Mon Jul 13 2020 11:35:39 GMT-0300 (Hora padrão de Brasília)</t>
  </si>
  <si>
    <t>Tue Jun 02 2020 14:36:31 GMT-0300 (Hora padrão de Brasília)</t>
  </si>
  <si>
    <t>Wed Jun 03 2020 21:41:14 GMT-0300 (Hora padrão de Brasília)</t>
  </si>
  <si>
    <t>Mon Jul 13 2020 11:38:47 GMT-0300 (Hora padrão de Brasília)</t>
  </si>
  <si>
    <t>Wed Jun 03 2020 21:41:23 GMT-0300 (Hora padrão de Brasília)</t>
  </si>
  <si>
    <t>Mon Jul 13 2020 11:39:09 GMT-0300 (Hora padrão de Brasília)</t>
  </si>
  <si>
    <t>Tue Jun 02 2020 14:36:48 GMT-0300 (Hora padrão de Brasília)</t>
  </si>
  <si>
    <t>Wed Jun 03 2020 21:42:09 GMT-0300 (Hora padrão de Brasília)</t>
  </si>
  <si>
    <t>Mon Jul 13 2020 11:39:33 GMT-0300 (Hora padrão de Brasília)</t>
  </si>
  <si>
    <t>Wed Jun 03 2020 21:42:23 GMT-0300 (Hora padrão de Brasília)</t>
  </si>
  <si>
    <t>Mon Jul 13 2020 11:39:57 GMT-0300 (Hora padrão de Brasília)</t>
  </si>
  <si>
    <t>Fri Jun 05 2020 10:04:45 GMT-0300 (Hora padrão de Brasília)</t>
  </si>
  <si>
    <t>Mon Jul 13 2020 11:44:46 GMT-0300 (Hora padrão de Brasília)</t>
  </si>
  <si>
    <t>Tue May 26 2020 22:04:08 GMT-0300 (Hora padrão de Brasília)</t>
  </si>
  <si>
    <t>Tue May 26 2020 22:05:39 GMT-0300 (Hora padrão de Brasília)</t>
  </si>
  <si>
    <t>Wed Jun 03 2020 09:07:52 GMT-0300 (Hora padrão de Brasília)</t>
  </si>
  <si>
    <t>Mon Jul 13 2020 11:40:24 GMT-0300 (Hora padrão de Brasília)</t>
  </si>
  <si>
    <t>Wed May 27 2020 17:38:38 GMT-0300 (Hora padrão de Brasília)</t>
  </si>
  <si>
    <t>Wed May 27 2020 17:38:45 GMT-0300 (Hora padrão de Brasília)</t>
  </si>
  <si>
    <t>Wed Jun 03 2020 09:07:57 GMT-0300 (Hora padrão de Brasília)</t>
  </si>
  <si>
    <t>Mon Jul 13 2020 11:40:51 GMT-0300 (Hora padrão de Brasília)</t>
  </si>
  <si>
    <t>Wed May 27 2020 16:11:48 GMT-0300 (Hora padrão de Brasília)</t>
  </si>
  <si>
    <t>Mon Jun 01 2020 10:09:05 GMT-0300 (Hora padrão de Brasília)</t>
  </si>
  <si>
    <t>Wed Jun 03 2020 18:07:05 GMT-0300 (Hora padrão de Brasília)</t>
  </si>
  <si>
    <t>Mon Jul 13 2020 11:43:21 GMT-0300 (Hora padrão de Brasília)</t>
  </si>
  <si>
    <t>Fri May 29 2020 09:25:46 GMT-0300 (Hora padrão de Brasília)</t>
  </si>
  <si>
    <t>Fri May 29 2020 09:25:49 GMT-0300 (Hora padrão de Brasília)</t>
  </si>
  <si>
    <t>Wed Jun 03 2020 10:30:08 GMT-0300 (Hora padrão de Brasília)</t>
  </si>
  <si>
    <t>Mon Jul 13 2020 11:43:35 GMT-0300 (Hora padrão de Brasília)</t>
  </si>
  <si>
    <t>Mon Jun 01 2020 10:20:31 GMT-0300 (Hora padrão de Brasília)</t>
  </si>
  <si>
    <t>Wed Jun 03 2020 09:08:19 GMT-0300 (Hora padrão de Brasília)</t>
  </si>
  <si>
    <t>Wed Jun 03 2020 10:30:32 GMT-0300 (Hora padrão de Brasília)</t>
  </si>
  <si>
    <t>Mon Jul 13 2020 11:43:53 GMT-0300 (Hora padrão de Brasília)</t>
  </si>
  <si>
    <t>Fri May 29 2020 17:23:39 GMT-0300 (Hora padrão de Brasília)</t>
  </si>
  <si>
    <t>Wed Jun 03 2020 11:03:07 GMT-0300 (Hora padrão de Brasília)</t>
  </si>
  <si>
    <t>Mon Jul 13 2020 11:44:16 GMT-0300 (Hora padrão de Brasília)</t>
  </si>
  <si>
    <t>Fri May 29 2020 20:17:26 GMT-0300 (Hora padrão de Brasília)</t>
  </si>
  <si>
    <t>Wed Jun 03 2020 11:03:20 GMT-0300 (Hora padrão de Brasília)</t>
  </si>
  <si>
    <t>Mon Jul 13 2020 11:44:30 GMT-0300 (Hora padrão de Brasília)</t>
  </si>
  <si>
    <t>Mon Jun 01 2020 10:57:11 GMT-0300 (Hora padrão de Brasília)</t>
  </si>
  <si>
    <t>Thu Jun 04 2020 20:13:17 GMT-0300 (Hora padrão de Brasília)</t>
  </si>
  <si>
    <t>Mon Jul 13 2020 11:44:58 GMT-0300 (Hora padrão de Brasília)</t>
  </si>
  <si>
    <t>Wed Jun 03 2020 19:50:19 GMT-0300 (Hora padrão de Brasília)</t>
  </si>
  <si>
    <t>Mon Jul 13 2020 11:45:14 GMT-0300 (Hora padrão de Brasília)</t>
  </si>
  <si>
    <t>Wed Jun 03 2020 19:50:54 GMT-0300 (Hora padrão de Brasília)</t>
  </si>
  <si>
    <t>Mon Jul 13 2020 11:45:26 GMT-0300 (Hora padrão de Brasília)</t>
  </si>
  <si>
    <t>Tue Jun 02 2020 14:40:52 GMT-0300 (Hora padrão de Brasília)</t>
  </si>
  <si>
    <t>Mon Jul 13 2020 11:48:24 GMT-0300 (Hora padrão de Brasília)</t>
  </si>
  <si>
    <t>Wed Jun 03 2020 21:37:40 GMT-0300 (Hora padrão de Brasília)</t>
  </si>
  <si>
    <t>Mon Jul 13 2020 11:48:50 GMT-0300 (Hora padrão de Brasília)</t>
  </si>
  <si>
    <t>Tue Jun 02 2020 14:55:45 GMT-0300 (Hora padrão de Brasília)</t>
  </si>
  <si>
    <t>Mon Jul 13 2020 11:55:06 GMT-0300 (Hora padrão de Brasília)</t>
  </si>
  <si>
    <t>Wed Jun 03 2020 21:40:09 GMT-0300 (Hora padrão de Brasília)</t>
  </si>
  <si>
    <t>Mon Jul 13 2020 11:55:18 GMT-0300 (Hora padrão de Brasília)</t>
  </si>
  <si>
    <t>Fri Jun 05 2020 10:29:42 GMT-0300 (Hora padrão de Brasília)</t>
  </si>
  <si>
    <t>Mon Jul 13 2020 11:55:32 GMT-0300 (Hora padrão de Brasília)</t>
  </si>
  <si>
    <t>Fri May 29 2020 08:01:57 GMT-0300 (Hora padrão de Brasília)</t>
  </si>
  <si>
    <t>Wed Jun 03 2020 11:03:42 GMT-0300 (Hora padrão de Brasília)</t>
  </si>
  <si>
    <t>Mon Jul 13 2020 11:55:48 GMT-0300 (Hora padrão de Brasília)</t>
  </si>
  <si>
    <t>Fri May 29 2020 08:05:44 GMT-0300 (Hora padrão de Brasília)</t>
  </si>
  <si>
    <t>Wed Jun 03 2020 11:03:45 GMT-0300 (Hora padrão de Brasília)</t>
  </si>
  <si>
    <t>Mon Jul 13 2020 11:56:01 GMT-0300 (Hora padrão de Brasília)</t>
  </si>
  <si>
    <t>Fri May 29 2020 13:15:55 GMT-0300 (Hora padrão de Brasília)</t>
  </si>
  <si>
    <t>Fri Jun 05 2020 08:25:11 GMT-0300 (Hora padrão de Brasília)</t>
  </si>
  <si>
    <t>Mon Jul 13 2020 11:56:16 GMT-0300 (Hora padrão de Brasília)</t>
  </si>
  <si>
    <t>Thu Jun 04 2020 11:05:19 GMT-0300 (Hora padrão de Brasília)</t>
  </si>
  <si>
    <t>Thu Jun 04 2020 13:27:21 GMT-0300 (Hora padrão de Brasília)</t>
  </si>
  <si>
    <t>Mon Jul 13 2020 11:57:56 GMT-0300 (Hora padrão de Brasília)</t>
  </si>
  <si>
    <t>Thu Jun 04 2020 15:35:27 GMT-0300 (Hora padrão de Brasília)</t>
  </si>
  <si>
    <t>Mon Jul 13 2020 11:58:02 GMT-0300 (Hora padrão de Brasília)</t>
  </si>
  <si>
    <t>Thu May 28 2020 17:45:15 GMT-0300 (Hora padrão de Brasília)</t>
  </si>
  <si>
    <t>Wed Jun 03 2020 10:45:37 GMT-0300 (Hora padrão de Brasília)</t>
  </si>
  <si>
    <t>Mon Jul 13 2020 11:58:10 GMT-0300 (Hora padrão de Brasília)</t>
  </si>
  <si>
    <t>Thu May 28 2020 17:45:20 GMT-0300 (Hora padrão de Brasília)</t>
  </si>
  <si>
    <t>Wed Jun 03 2020 10:45:51 GMT-0300 (Hora padrão de Brasília)</t>
  </si>
  <si>
    <t>Mon Jul 13 2020 11:58:33 GMT-0300 (Hora padrão de Brasília)</t>
  </si>
  <si>
    <t>Fri May 29 2020 16:34:02 GMT-0300 (Hora padrão de Brasília)</t>
  </si>
  <si>
    <t>Fri Jun 05 2020 09:15:49 GMT-0300 (Hora padrão de Brasília)</t>
  </si>
  <si>
    <t>Mon Jul 13 2020 11:58:52 GMT-0300 (Hora padrão de Brasília)</t>
  </si>
  <si>
    <t>Mon Jun 01 2020 14:37:34 GMT-0300 (Hora padrão de Brasília)</t>
  </si>
  <si>
    <t>Thu Jun 04 2020 17:45:25 GMT-0300 (Hora padrão de Brasília)</t>
  </si>
  <si>
    <t>Mon Jul 13 2020 11:59:02 GMT-0300 (Hora padrão de Brasília)</t>
  </si>
  <si>
    <t>Tue Jun 02 2020 14:15:48 GMT-0300 (Hora padrão de Brasília)</t>
  </si>
  <si>
    <t>Mon Jul 13 2020 12:00:15 GMT-0300 (Hora padrão de Brasília)</t>
  </si>
  <si>
    <t>Mon Jun 01 2020 13:38:49 GMT-0300 (Hora padrão de Brasília)</t>
  </si>
  <si>
    <t>Mon Jul 13 2020 12:01:06 GMT-0300 (Hora padrão de Brasília)</t>
  </si>
  <si>
    <t>Tue Jun 02 2020 18:38:17 GMT-0300 (Hora padrão de Brasília)</t>
  </si>
  <si>
    <t>Thu Jun 04 2020 10:03:43 GMT-0300 (Hora padrão de Brasília)</t>
  </si>
  <si>
    <t>Mon Jul 13 2020 12:01:22 GMT-0300 (Hora padrão de Brasília)</t>
  </si>
  <si>
    <t>Thu Jun 04 2020 10:04:12 GMT-0300 (Hora padrão de Brasília)</t>
  </si>
  <si>
    <t>Thu Jun 04 2020 21:43:59 GMT-0300 (Hora padrão de Brasília)</t>
  </si>
  <si>
    <t>Mon Jul 13 2020 12:06:48 GMT-0300 (Hora padrão de Brasília)</t>
  </si>
  <si>
    <t>Fri Jun 05 2020 10:55:19 GMT-0300 (Hora padrão de Brasília)</t>
  </si>
  <si>
    <t>Fri Jun 05 2020 10:55:30 GMT-0300 (Hora padrão de Brasília)</t>
  </si>
  <si>
    <t>Mon Jul 13 2020 12:06:55 GMT-0300 (Hora padrão de Brasília)</t>
  </si>
  <si>
    <t>Fri Jun 05 2020 10:55:05 GMT-0300 (Hora padrão de Brasília)</t>
  </si>
  <si>
    <t>Mon Jul 13 2020 12:07:02 GMT-0300 (Hora padrão de Brasília)</t>
  </si>
  <si>
    <t>Fri May 29 2020 16:34:03 GMT-0300 (Hora padrão de Brasília)</t>
  </si>
  <si>
    <t>Wed Jun 03 2020 10:46:37 GMT-0300 (Hora padrão de Brasília)</t>
  </si>
  <si>
    <t>Mon Jul 13 2020 12:07:22 GMT-0300 (Hora padrão de Brasília)</t>
  </si>
  <si>
    <t>Wed Jun 03 2020 10:46:53 GMT-0300 (Hora padrão de Brasília)</t>
  </si>
  <si>
    <t>Mon Jul 13 2020 12:07:28 GMT-0300 (Hora padrão de Brasília)</t>
  </si>
  <si>
    <t>Mon Jul 13 2020 12:07:34 GMT-0300 (Hora padrão de Brasília)</t>
  </si>
  <si>
    <t>Mon Jun 01 2020 14:37:35 GMT-0300 (Hora padrão de Brasília)</t>
  </si>
  <si>
    <t>Thu Jun 04 2020 11:37:04 GMT-0300 (Hora padrão de Brasília)</t>
  </si>
  <si>
    <t>Mon Jul 13 2020 12:07:47 GMT-0300 (Hora padrão de Brasília)</t>
  </si>
  <si>
    <t>Mon Jul 13 2020 12:08:01 GMT-0300 (Hora padrão de Brasília)</t>
  </si>
  <si>
    <t>Tue Jun 02 2020 14:20:45 GMT-0300 (Hora padrão de Brasília)</t>
  </si>
  <si>
    <t>Mon Jul 13 2020 12:08:09 GMT-0300 (Hora padrão de Brasília)</t>
  </si>
  <si>
    <t>Wed Jun 03 2020 14:14:44 GMT-0300 (Hora padrão de Brasília)</t>
  </si>
  <si>
    <t>Mon Jul 13 2020 12:08:18 GMT-0300 (Hora padrão de Brasília)</t>
  </si>
  <si>
    <t>Fri Jun 05 2020 18:20:59 GMT-0300 (Hora padrão de Brasília)</t>
  </si>
  <si>
    <t>Mon Jul 13 2020 12:07:40 GMT-0300 (Hora padrão de Brasília)</t>
  </si>
  <si>
    <t>Thu Jun 04 2020 16:06:09 GMT-0300 (Hora padrão de Brasília)</t>
  </si>
  <si>
    <t>Mon Jul 13 2020 12:08:24 GMT-0300 (Hora padrão de Brasília)</t>
  </si>
  <si>
    <t>Thu Jun 04 2020 16:06:11 GMT-0300 (Hora padrão de Brasília)</t>
  </si>
  <si>
    <t>Mon Jul 13 2020 12:17:48 GMT-0300 (Hora padrão de Brasília)</t>
  </si>
  <si>
    <t>Mon Jul 13 2020 12:14:54 GMT-0300 (Hora padrão de Brasília)</t>
  </si>
  <si>
    <t>Wed Jun 10 2020 14:11:08 GMT-0300 (Hora padrão de Brasília)</t>
  </si>
  <si>
    <t>Wed Jun 10 2020 15:43:55 GMT-0300 (Hora padrão de Brasília)</t>
  </si>
  <si>
    <t>Fri Jun 12 2020 16:18:22 GMT-0300 (Hora padrão de Brasília)</t>
  </si>
  <si>
    <t>Thu Jun 18 2020 09:20:49 GMT-0300 (Hora padrão de Brasília)</t>
  </si>
  <si>
    <t>Wed Jun 17 2020 09:26:11 GMT-0300 (Hora padrão de Brasília)</t>
  </si>
  <si>
    <t>Mon Jul 13 2020 12:16:32 GMT-0300 (Hora padrão de Brasília)</t>
  </si>
  <si>
    <t>Fri Jun 12 2020 16:35:40 GMT-0300 (Hora padrão de Brasília)</t>
  </si>
  <si>
    <t>Fri Jun 12 2020 19:01:10 GMT-0300 (Hora padrão de Brasília)</t>
  </si>
  <si>
    <t>Mon Jul 13 2020 12:16:39 GMT-0300 (Hora padrão de Brasília)</t>
  </si>
  <si>
    <t>Wed Jun 10 2020 17:35:17 GMT-0300 (Hora padrão de Brasília)</t>
  </si>
  <si>
    <t>Wed Jun 10 2020 17:35:23 GMT-0300 (Hora padrão de Brasília)</t>
  </si>
  <si>
    <t>Tue Jun 16 2020 10:12:40 GMT-0300 (Hora padrão de Brasília)</t>
  </si>
  <si>
    <t>Mon Jul 13 2020 12:16:46 GMT-0300 (Hora padrão de Brasília)</t>
  </si>
  <si>
    <t>Thu Jun 11 2020 18:11:41 GMT-0300 (Hora padrão de Brasília)</t>
  </si>
  <si>
    <t>Tue Jun 16 2020 16:03:29 GMT-0300 (Hora padrão de Brasília)</t>
  </si>
  <si>
    <t>Wed Jun 10 2020 17:36:17 GMT-0300 (Hora padrão de Brasília)</t>
  </si>
  <si>
    <t>Mon Jul 13 2020 12:17:17 GMT-0300 (Hora padrão de Brasília)</t>
  </si>
  <si>
    <t>Mon Jun 15 2020 15:12:10 GMT-0300 (Hora padrão de Brasília)</t>
  </si>
  <si>
    <t>Mon Jun 15 2020 18:15:00 GMT-0300 (Hora padrão de Brasília)</t>
  </si>
  <si>
    <t>Wed Jun 17 2020 17:12:26 GMT-0300 (Hora padrão de Brasília)</t>
  </si>
  <si>
    <t>Mon Jun 22 2020 16:56:02 GMT-0300 (Hora padrão de Brasília)</t>
  </si>
  <si>
    <t>Tue Jun 23 2020 10:36:08 GMT-0300 (Hora padrão de Brasília)</t>
  </si>
  <si>
    <t>Mon Jul 13 2020 12:17:23 GMT-0300 (Hora padrão de Brasília)</t>
  </si>
  <si>
    <t>Fri Jun 12 2020 10:52:52 GMT-0300 (Hora padrão de Brasília)</t>
  </si>
  <si>
    <t>Wed Jun 10 2020 10:55:45 GMT-0300 (Hora padrão de Brasília)</t>
  </si>
  <si>
    <t>Tue Jun 16 2020 12:08:53 GMT-0300 (Hora padrão de Brasília)</t>
  </si>
  <si>
    <t>Wed Jun 10 2020 19:53:48 GMT-0300 (Hora padrão de Brasília)</t>
  </si>
  <si>
    <t>Mon Jun 15 2020 15:36:51 GMT-0300 (Hora padrão de Brasília)</t>
  </si>
  <si>
    <t>Mon Jul 13 2020 12:17:30 GMT-0300 (Hora padrão de Brasília)</t>
  </si>
  <si>
    <t>Thu Jun 11 2020 18:11:45 GMT-0300 (Hora padrão de Brasília)</t>
  </si>
  <si>
    <t>Thu Jun 11 2020 18:11:48 GMT-0300 (Hora padrão de Brasília)</t>
  </si>
  <si>
    <t>Tue Jun 16 2020 18:26:31 GMT-0300 (Hora padrão de Brasília)</t>
  </si>
  <si>
    <t>Mon Jul 13 2020 12:17:37 GMT-0300 (Hora padrão de Brasília)</t>
  </si>
  <si>
    <t>Thu Jun 11 2020 09:33:08 GMT-0300 (Hora padrão de Brasília)</t>
  </si>
  <si>
    <t>Thu Jun 11 2020 18:11:52 GMT-0300 (Hora padrão de Brasília)</t>
  </si>
  <si>
    <t>Tue Jun 16 2020 19:10:31 GMT-0300 (Hora padrão de Brasília)</t>
  </si>
  <si>
    <t>Thu Jun 18 2020 09:22:33 GMT-0300 (Hora padrão de Brasília)</t>
  </si>
  <si>
    <t>Thu Jun 18 2020 09:22:36 GMT-0300 (Hora padrão de Brasília)</t>
  </si>
  <si>
    <t>Mon Jul 13 2020 12:28:59 GMT-0300 (Hora padrão de Brasília)</t>
  </si>
  <si>
    <t>Mon Jul 13 2020 12:28:08 GMT-0300 (Hora padrão de Brasília)</t>
  </si>
  <si>
    <t>Tue Jun 09 2020 17:27:35 GMT-0300 (Hora padrão de Brasília)</t>
  </si>
  <si>
    <t>Wed Jun 10 2020 11:49:59 GMT-0300 (Hora padrão de Brasília)</t>
  </si>
  <si>
    <t>Wed Jun 10 2020 19:17:12 GMT-0300 (Hora padrão de Brasília)</t>
  </si>
  <si>
    <t>Wed Jun 10 2020 19:17:18 GMT-0300 (Hora padrão de Brasília)</t>
  </si>
  <si>
    <t>Mon Jul 13 2020 12:28:16 GMT-0300 (Hora padrão de Brasília)</t>
  </si>
  <si>
    <t>Wed Jun 10 2020 14:10:48 GMT-0300 (Hora padrão de Brasília)</t>
  </si>
  <si>
    <t>Wed Jun 10 2020 19:18:12 GMT-0300 (Hora padrão de Brasília)</t>
  </si>
  <si>
    <t>Wed Jun 10 2020 19:18:15 GMT-0300 (Hora padrão de Brasília)</t>
  </si>
  <si>
    <t>Mon Jul 13 2020 12:28:22 GMT-0300 (Hora padrão de Brasília)</t>
  </si>
  <si>
    <t>Thu Jun 11 2020 09:23:11 GMT-0300 (Hora padrão de Brasília)</t>
  </si>
  <si>
    <t>Thu Jun 11 2020 09:49:50 GMT-0300 (Hora padrão de Brasília)</t>
  </si>
  <si>
    <t>Thu Jun 11 2020 13:21:43 GMT-0300 (Hora padrão de Brasília)</t>
  </si>
  <si>
    <t>Thu Jun 11 2020 14:19:58 GMT-0300 (Hora padrão de Brasília)</t>
  </si>
  <si>
    <t>Mon Jul 13 2020 12:28:29 GMT-0300 (Hora padrão de Brasília)</t>
  </si>
  <si>
    <t>Fri Jun 12 2020 09:22:19 GMT-0300 (Hora padrão de Brasília)</t>
  </si>
  <si>
    <t>Mon Jul 13 2020 12:28:36 GMT-0300 (Hora padrão de Brasília)</t>
  </si>
  <si>
    <t>Fri Jun 12 2020 16:31:02 GMT-0300 (Hora padrão de Brasília)</t>
  </si>
  <si>
    <t>Mon Jul 13 2020 12:28:44 GMT-0300 (Hora padrão de Brasília)</t>
  </si>
  <si>
    <t>Fri Jun 12 2020 15:13:47 GMT-0300 (Hora padrão de Brasília)</t>
  </si>
  <si>
    <t>Fri Jun 12 2020 15:13:50 GMT-0300 (Hora padrão de Brasília)</t>
  </si>
  <si>
    <t>Fri Jun 12 2020 16:02:55 GMT-0300 (Hora padrão de Brasília)</t>
  </si>
  <si>
    <t>Mon Jul 13 2020 12:28:51 GMT-0300 (Hora padrão de Brasília)</t>
  </si>
  <si>
    <t>Fri Jun 12 2020 16:44:53 GMT-0300 (Hora padrão de Brasília)</t>
  </si>
  <si>
    <t>Fri Jun 12 2020 22:04:47 GMT-0300 (Hora padrão de Brasília)</t>
  </si>
  <si>
    <t>Fri Jun 12 2020 22:04:49 GMT-0300 (Hora padrão de Brasília)</t>
  </si>
  <si>
    <t>Mon Jul 13 2020 13:01:22 GMT-0300 (Hora padrão de Brasília)</t>
  </si>
  <si>
    <t>Mon Jul 13 2020 12:37:40 GMT-0300 (Hora padrão de Brasília)</t>
  </si>
  <si>
    <t>Wed Jun 10 2020 15:07:26 GMT-0300 (Hora padrão de Brasília)</t>
  </si>
  <si>
    <t>Wed Jun 10 2020 13:53:52 GMT-0300 (Hora padrão de Brasília)</t>
  </si>
  <si>
    <t>Wed Jun 10 2020 13:53:53 GMT-0300 (Hora padrão de Brasília)</t>
  </si>
  <si>
    <t>Tue Jun 09 2020 18:34:43 GMT-0300 (Hora padrão de Brasília)</t>
  </si>
  <si>
    <t>Mon Jun 22 2020 14:45:37 GMT-0300 (Hora padrão de Brasília)</t>
  </si>
  <si>
    <t>Mon Jun 22 2020 14:45:43 GMT-0300 (Hora padrão de Brasília)</t>
  </si>
  <si>
    <t>Mon Jul 13 2020 12:38:33 GMT-0300 (Hora padrão de Brasília)</t>
  </si>
  <si>
    <t>Wed Jun 10 2020 10:23:41 GMT-0300 (Hora padrão de Brasília)</t>
  </si>
  <si>
    <t>Thu Jun 11 2020 09:27:56 GMT-0300 (Hora padrão de Brasília)</t>
  </si>
  <si>
    <t>Fri Jun 12 2020 17:17:26 GMT-0300 (Hora padrão de Brasília)</t>
  </si>
  <si>
    <t>Mon Jul 13 2020 12:38:59 GMT-0300 (Hora padrão de Brasília)</t>
  </si>
  <si>
    <t>Fri Jun 12 2020 19:03:19 GMT-0300 (Hora padrão de Brasília)</t>
  </si>
  <si>
    <t>Fri Jun 12 2020 23:39:35 GMT-0300 (Hora padrão de Brasília)</t>
  </si>
  <si>
    <t>Tue Jun 16 2020 11:11:42 GMT-0300 (Hora padrão de Brasília)</t>
  </si>
  <si>
    <t>Mon Jul 13 2020 12:39:26 GMT-0300 (Hora padrão de Brasília)</t>
  </si>
  <si>
    <t>Thu Jun 11 2020 21:51:18 GMT-0300 (Hora padrão de Brasília)</t>
  </si>
  <si>
    <t>Mon Jun 15 2020 09:53:15 GMT-0300 (Hora padrão de Brasília)</t>
  </si>
  <si>
    <t>Thu Jun 11 2020 14:20:27 GMT-0300 (Hora padrão de Brasília)</t>
  </si>
  <si>
    <t>Mon Jul 13 2020 12:39:59 GMT-0300 (Hora padrão de Brasília)</t>
  </si>
  <si>
    <t>Wed Jun 10 2020 22:59:26 GMT-0300 (Hora padrão de Brasília)</t>
  </si>
  <si>
    <t>Wed Jun 10 2020 22:59:39 GMT-0300 (Hora padrão de Brasília)</t>
  </si>
  <si>
    <t>Wed Jun 10 2020 15:45:56 GMT-0300 (Hora padrão de Brasília)</t>
  </si>
  <si>
    <t>Mon Jul 13 2020 12:41:35 GMT-0300 (Hora padrão de Brasília)</t>
  </si>
  <si>
    <t>Thu Jun 11 2020 15:33:22 GMT-0300 (Hora padrão de Brasília)</t>
  </si>
  <si>
    <t>Thu Jun 11 2020 16:19:40 GMT-0300 (Hora padrão de Brasília)</t>
  </si>
  <si>
    <t>Mon Jul 13 2020 12:41:55 GMT-0300 (Hora padrão de Brasília)</t>
  </si>
  <si>
    <t>Thu Jun 11 2020 21:19:59 GMT-0300 (Hora padrão de Brasília)</t>
  </si>
  <si>
    <t>Thu Jun 11 2020 22:13:14 GMT-0300 (Hora padrão de Brasília)</t>
  </si>
  <si>
    <t>Thu Jun 11 2020 21:20:03 GMT-0300 (Hora padrão de Brasília)</t>
  </si>
  <si>
    <t>Mon Jul 13 2020 12:43:56 GMT-0300 (Hora padrão de Brasília)</t>
  </si>
  <si>
    <t>Wed Jun 17 2020 10:51:46 GMT-0300 (Hora padrão de Brasília)</t>
  </si>
  <si>
    <t>Tue Jun 16 2020 13:16:58 GMT-0300 (Hora padrão de Brasília)</t>
  </si>
  <si>
    <t>Mon Jul 13 2020 12:44:02 GMT-0300 (Hora padrão de Brasília)</t>
  </si>
  <si>
    <t>Tue Jun 16 2020 13:44:53 GMT-0300 (Hora padrão de Brasília)</t>
  </si>
  <si>
    <t>Mon Jul 13 2020 12:44:09 GMT-0300 (Hora padrão de Brasília)</t>
  </si>
  <si>
    <t>Tue Jun 16 2020 10:49:59 GMT-0300 (Hora padrão de Brasília)</t>
  </si>
  <si>
    <t>Wed Jun 17 2020 21:46:42 GMT-0300 (Hora padrão de Brasília)</t>
  </si>
  <si>
    <t>Mon Jul 13 2020 12:44:16 GMT-0300 (Hora padrão de Brasília)</t>
  </si>
  <si>
    <t>Tue Jun 16 2020 13:46:41 GMT-0300 (Hora padrão de Brasília)</t>
  </si>
  <si>
    <t>Wed Jun 17 2020 10:58:50 GMT-0300 (Hora padrão de Brasília)</t>
  </si>
  <si>
    <t>Mon Jul 13 2020 12:44:33 GMT-0300 (Hora padrão de Brasília)</t>
  </si>
  <si>
    <t>Wed Jun 17 2020 10:57:30 GMT-0300 (Hora padrão de Brasília)</t>
  </si>
  <si>
    <t>Mon Jul 13 2020 12:44:40 GMT-0300 (Hora padrão de Brasília)</t>
  </si>
  <si>
    <t>Fri Jun 12 2020 15:50:46 GMT-0300 (Hora padrão de Brasília)</t>
  </si>
  <si>
    <t>Fri Jun 12 2020 16:58:58 GMT-0300 (Hora padrão de Brasília)</t>
  </si>
  <si>
    <t>Mon Jul 13 2020 12:56:33 GMT-0300 (Hora padrão de Brasília)</t>
  </si>
  <si>
    <t>Fri Jun 12 2020 15:30:40 GMT-0300 (Hora padrão de Brasília)</t>
  </si>
  <si>
    <t>Mon Jul 13 2020 12:57:41 GMT-0300 (Hora padrão de Brasília)</t>
  </si>
  <si>
    <t>Mon Jun 22 2020 14:48:15 GMT-0300 (Hora padrão de Brasília)</t>
  </si>
  <si>
    <t>Mon Jun 22 2020 14:48:17 GMT-0300 (Hora padrão de Brasília)</t>
  </si>
  <si>
    <t>Tue Jun 16 2020 15:08:15 GMT-0300 (Hora padrão de Brasília)</t>
  </si>
  <si>
    <t>Wed Jun 17 2020 10:51:19 GMT-0300 (Hora padrão de Brasília)</t>
  </si>
  <si>
    <t>Mon Jul 13 2020 12:57:50 GMT-0300 (Hora padrão de Brasília)</t>
  </si>
  <si>
    <t>Fri Jun 12 2020 19:57:45 GMT-0300 (Hora padrão de Brasília)</t>
  </si>
  <si>
    <t>Fri Jun 12 2020 21:02:32 GMT-0300 (Hora padrão de Brasília)</t>
  </si>
  <si>
    <t>Mon Jul 13 2020 12:57:58 GMT-0300 (Hora padrão de Brasília)</t>
  </si>
  <si>
    <t>Mon Jun 15 2020 17:19:15 GMT-0300 (Hora padrão de Brasília)</t>
  </si>
  <si>
    <t>Tue Jun 16 2020 10:39:53 GMT-0300 (Hora padrão de Brasília)</t>
  </si>
  <si>
    <t>Mon Jul 13 2020 12:58:08 GMT-0300 (Hora padrão de Brasília)</t>
  </si>
  <si>
    <t>Mon Jun 15 2020 18:02:54 GMT-0300 (Hora padrão de Brasília)</t>
  </si>
  <si>
    <t>Tue Jun 16 2020 12:22:51 GMT-0300 (Hora padrão de Brasília)</t>
  </si>
  <si>
    <t>Mon Jul 13 2020 13:00:42 GMT-0300 (Hora padrão de Brasília)</t>
  </si>
  <si>
    <t>Tue Jun 16 2020 14:19:22 GMT-0300 (Hora padrão de Brasília)</t>
  </si>
  <si>
    <t>Mon Jul 13 2020 12:58:16 GMT-0300 (Hora padrão de Brasília)</t>
  </si>
  <si>
    <t>Tue Jun 16 2020 15:21:12 GMT-0300 (Hora padrão de Brasília)</t>
  </si>
  <si>
    <t>Wed Jun 17 2020 17:07:15 GMT-0300 (Hora padrão de Brasília)</t>
  </si>
  <si>
    <t>Mon Jul 13 2020 12:58:24 GMT-0300 (Hora padrão de Brasília)</t>
  </si>
  <si>
    <t>Fri Jun 12 2020 17:13:07 GMT-0300 (Hora padrão de Brasília)</t>
  </si>
  <si>
    <t>Tue Jun 16 2020 09:39:36 GMT-0300 (Hora padrão de Brasília)</t>
  </si>
  <si>
    <t>Mon Jul 13 2020 12:59:22 GMT-0300 (Hora padrão de Brasília)</t>
  </si>
  <si>
    <t>Tue Jun 16 2020 09:39:56 GMT-0300 (Hora padrão de Brasília)</t>
  </si>
  <si>
    <t>Mon Jul 13 2020 13:00:52 GMT-0300 (Hora padrão de Brasília)</t>
  </si>
  <si>
    <t>Mon Jun 15 2020 16:44:30 GMT-0300 (Hora padrão de Brasília)</t>
  </si>
  <si>
    <t>Wed Jun 17 2020 08:53:11 GMT-0300 (Hora padrão de Brasília)</t>
  </si>
  <si>
    <t>Mon Jul 13 2020 13:01:02 GMT-0300 (Hora padrão de Brasília)</t>
  </si>
  <si>
    <t>Wed Jun 17 2020 08:55:58 GMT-0300 (Hora padrão de Brasília)</t>
  </si>
  <si>
    <t>Wed Jun 17 2020 08:56:11 GMT-0300 (Hora padrão de Brasília)</t>
  </si>
  <si>
    <t>Mon Jul 13 2020 13:01:10 GMT-0300 (Hora padrão de Brasília)</t>
  </si>
  <si>
    <t>Wed Jun 17 2020 10:09:55 GMT-0300 (Hora padrão de Brasília)</t>
  </si>
  <si>
    <t>Wed Jun 17 2020 11:06:48 GMT-0300 (Hora padrão de Brasília)</t>
  </si>
  <si>
    <t>Mon Jul 13 2020 13:05:37 GMT-0300 (Hora padrão de Brasília)</t>
  </si>
  <si>
    <t>Mon Jul 13 2020 13:05:09 GMT-0300 (Hora padrão de Brasília)</t>
  </si>
  <si>
    <t>Thu Jun 18 2020 14:59:05 GMT-0300 (Hora padrão de Brasília)</t>
  </si>
  <si>
    <t>Thu Jun 18 2020 16:28:06 GMT-0300 (Hora padrão de Brasília)</t>
  </si>
  <si>
    <t>Mon Jul 13 2020 13:05:20 GMT-0300 (Hora padrão de Brasília)</t>
  </si>
  <si>
    <t>Mon Jun 22 2020 14:44:34 GMT-0300 (Hora padrão de Brasília)</t>
  </si>
  <si>
    <t>Mon Jun 22 2020 14:43:59 GMT-0300 (Hora padrão de Brasília)</t>
  </si>
  <si>
    <t>Mon Jun 22 2020 14:44:46 GMT-0300 (Hora padrão de Brasília)</t>
  </si>
  <si>
    <t>Mon Jun 22 2020 14:44:27 GMT-0300 (Hora padrão de Brasília)</t>
  </si>
  <si>
    <t>Mon Jun 22 2020 14:44:04 GMT-0300 (Hora padrão de Brasília)</t>
  </si>
  <si>
    <t>Mon Jun 22 2020 14:44:07 GMT-0300 (Hora padrão de Brasília)</t>
  </si>
  <si>
    <t>Fri Jun 19 2020 07:59:37 GMT-0300 (Hora padrão de Brasília)</t>
  </si>
  <si>
    <t>Fri Jun 19 2020 08:04:38 GMT-0300 (Hora padrão de Brasília)</t>
  </si>
  <si>
    <t>Fri Jun 19 2020 09:18:38 GMT-0300 (Hora padrão de Brasília)</t>
  </si>
  <si>
    <t>Fri Jun 19 2020 07:59:32 GMT-0300 (Hora padrão de Brasília)</t>
  </si>
  <si>
    <t>Mon Jun 22 2020 09:50:47 GMT-0300 (Hora padrão de Brasília)</t>
  </si>
  <si>
    <t>Mon Jul 13 2020 13:05:28 GMT-0300 (Hora padrão de Brasília)</t>
  </si>
  <si>
    <t>Thu Jun 18 2020 21:34:58 GMT-0300 (Hora padrão de Brasília)</t>
  </si>
  <si>
    <t>Mon Jul 13 2020 13:11:31 GMT-0300 (Hora padrão de Brasília)</t>
  </si>
  <si>
    <t>Mon Jul 13 2020 13:10:02 GMT-0300 (Hora padrão de Brasília)</t>
  </si>
  <si>
    <t>Thu Jun 11 2020 18:12:01 GMT-0300 (Hora padrão de Brasília)</t>
  </si>
  <si>
    <t>Wed Jun 17 2020 10:17:24 GMT-0300 (Hora padrão de Brasília)</t>
  </si>
  <si>
    <t>Wed Jun 17 2020 16:35:03 GMT-0300 (Hora padrão de Brasília)</t>
  </si>
  <si>
    <t>Wed Jun 17 2020 19:30:14 GMT-0300 (Hora padrão de Brasília)</t>
  </si>
  <si>
    <t>Wed Jun 17 2020 19:59:26 GMT-0300 (Hora padrão de Brasília)</t>
  </si>
  <si>
    <t>Mon Jul 13 2020 13:10:09 GMT-0300 (Hora padrão de Brasília)</t>
  </si>
  <si>
    <t>Tue Jun 16 2020 17:03:18 GMT-0300 (Hora padrão de Brasília)</t>
  </si>
  <si>
    <t>Tue Jun 16 2020 17:03:19 GMT-0300 (Hora padrão de Brasília)</t>
  </si>
  <si>
    <t>Wed Jun 17 2020 12:47:32 GMT-0300 (Hora padrão de Brasília)</t>
  </si>
  <si>
    <t>Wed Jun 17 2020 17:01:46 GMT-0300 (Hora padrão de Brasília)</t>
  </si>
  <si>
    <t>Mon Jul 13 2020 13:10:19 GMT-0300 (Hora padrão de Brasília)</t>
  </si>
  <si>
    <t>Fri Jun 12 2020 11:09:20 GMT-0300 (Hora padrão de Brasília)</t>
  </si>
  <si>
    <t>Wed Jun 17 2020 16:19:48 GMT-0300 (Hora padrão de Brasília)</t>
  </si>
  <si>
    <t>Wed Jun 17 2020 16:35:09 GMT-0300 (Hora padrão de Brasília)</t>
  </si>
  <si>
    <t>Mon Jul 13 2020 13:10:29 GMT-0300 (Hora padrão de Brasília)</t>
  </si>
  <si>
    <t>Mon Jun 15 2020 17:07:46 GMT-0300 (Hora padrão de Brasília)</t>
  </si>
  <si>
    <t>Wed Jun 17 2020 16:19:52 GMT-0300 (Hora padrão de Brasília)</t>
  </si>
  <si>
    <t>Wed Jun 17 2020 16:35:14 GMT-0300 (Hora padrão de Brasília)</t>
  </si>
  <si>
    <t>Mon Jul 13 2020 13:10:36 GMT-0300 (Hora padrão de Brasília)</t>
  </si>
  <si>
    <t>Wed Jun 17 2020 17:10:56 GMT-0300 (Hora padrão de Brasília)</t>
  </si>
  <si>
    <t>Wed Jun 17 2020 17:11:18 GMT-0300 (Hora padrão de Brasília)</t>
  </si>
  <si>
    <t>Mon Jul 13 2020 13:10:43 GMT-0300 (Hora padrão de Brasília)</t>
  </si>
  <si>
    <t>Tue Jun 16 2020 15:04:54 GMT-0300 (Hora padrão de Brasília)</t>
  </si>
  <si>
    <t>Tue Jun 16 2020 19:47:37 GMT-0300 (Hora padrão de Brasília)</t>
  </si>
  <si>
    <t>Tue Jun 16 2020 19:47:52 GMT-0300 (Hora padrão de Brasília)</t>
  </si>
  <si>
    <t>Mon Jul 13 2020 13:10:51 GMT-0300 (Hora padrão de Brasília)</t>
  </si>
  <si>
    <t>Mon Jun 15 2020 17:07:42 GMT-0300 (Hora padrão de Brasília)</t>
  </si>
  <si>
    <t>Wed Jun 17 2020 16:19:55 GMT-0300 (Hora padrão de Brasília)</t>
  </si>
  <si>
    <t>Wed Jun 17 2020 16:35:19 GMT-0300 (Hora padrão de Brasília)</t>
  </si>
  <si>
    <t>Mon Jul 13 2020 13:10:58 GMT-0300 (Hora padrão de Brasília)</t>
  </si>
  <si>
    <t>Mon Jun 15 2020 17:07:39 GMT-0300 (Hora padrão de Brasília)</t>
  </si>
  <si>
    <t>Wed Jun 17 2020 16:28:21 GMT-0300 (Hora padrão de Brasília)</t>
  </si>
  <si>
    <t>Wed Jun 17 2020 16:35:23 GMT-0300 (Hora padrão de Brasília)</t>
  </si>
  <si>
    <t>Thu Jun 18 2020 09:19:40 GMT-0300 (Hora padrão de Brasília)</t>
  </si>
  <si>
    <t>Thu Jun 18 2020 09:19:47 GMT-0300 (Hora padrão de Brasília)</t>
  </si>
  <si>
    <t>Mon Jul 13 2020 13:30:06 GMT-0300 (Hora padrão de Brasília)</t>
  </si>
  <si>
    <t>Mon Jul 13 2020 13:16:15 GMT-0300 (Hora padrão de Brasília)</t>
  </si>
  <si>
    <t>Thu Jun 11 2020 08:21:41 GMT-0300 (Hora padrão de Brasília)</t>
  </si>
  <si>
    <t>Thu Jun 11 2020 12:11:14 GMT-0300 (Hora padrão de Brasília)</t>
  </si>
  <si>
    <t>Thu Jun 11 2020 12:11:16 GMT-0300 (Hora padrão de Brasília)</t>
  </si>
  <si>
    <t>Thu Jun 11 2020 09:49:14 GMT-0300 (Hora padrão de Brasília)</t>
  </si>
  <si>
    <t>Thu Jun 11 2020 10:32:43 GMT-0300 (Hora padrão de Brasília)</t>
  </si>
  <si>
    <t>Thu Jun 11 2020 10:33:35 GMT-0300 (Hora padrão de Brasília)</t>
  </si>
  <si>
    <t>Wed Jun 17 2020 13:17:01 GMT-0300 (Hora padrão de Brasília)</t>
  </si>
  <si>
    <t>Wed Jun 17 2020 17:32:20 GMT-0300 (Hora padrão de Brasília)</t>
  </si>
  <si>
    <t>Mon Jul 13 2020 13:16:25 GMT-0300 (Hora padrão de Brasília)</t>
  </si>
  <si>
    <t>Thu Jun 11 2020 10:40:21 GMT-0300 (Hora padrão de Brasília)</t>
  </si>
  <si>
    <t>Thu Jun 11 2020 10:40:56 GMT-0300 (Hora padrão de Brasília)</t>
  </si>
  <si>
    <t>Thu Jun 11 2020 10:42:19 GMT-0300 (Hora padrão de Brasília)</t>
  </si>
  <si>
    <t>Thu Jun 11 2020 12:12:54 GMT-0300 (Hora padrão de Brasília)</t>
  </si>
  <si>
    <t>Thu Jun 11 2020 12:13:51 GMT-0300 (Hora padrão de Brasília)</t>
  </si>
  <si>
    <t>Wed Jun 17 2020 13:15:49 GMT-0300 (Hora padrão de Brasília)</t>
  </si>
  <si>
    <t>Wed Jun 17 2020 17:32:27 GMT-0300 (Hora padrão de Brasília)</t>
  </si>
  <si>
    <t>Mon Jul 13 2020 13:16:33 GMT-0300 (Hora padrão de Brasília)</t>
  </si>
  <si>
    <t>Thu Jun 11 2020 15:05:35 GMT-0300 (Hora padrão de Brasília)</t>
  </si>
  <si>
    <t>Thu Jun 11 2020 15:06:36 GMT-0300 (Hora padrão de Brasília)</t>
  </si>
  <si>
    <t>Thu Jun 11 2020 15:07:20 GMT-0300 (Hora padrão de Brasília)</t>
  </si>
  <si>
    <t>Fri Jun 12 2020 12:04:55 GMT-0300 (Hora padrão de Brasília)</t>
  </si>
  <si>
    <t>Thu Jun 11 2020 16:49:24 GMT-0300 (Hora padrão de Brasília)</t>
  </si>
  <si>
    <t>Wed Jun 17 2020 15:17:04 GMT-0300 (Hora padrão de Brasília)</t>
  </si>
  <si>
    <t>Mon Jul 13 2020 13:16:41 GMT-0300 (Hora padrão de Brasília)</t>
  </si>
  <si>
    <t>Mon Jun 15 2020 10:16:52 GMT-0300 (Hora padrão de Brasília)</t>
  </si>
  <si>
    <t>Wed Jun 17 2020 15:32:51 GMT-0300 (Hora padrão de Brasília)</t>
  </si>
  <si>
    <t>Mon Jul 13 2020 13:19:57 GMT-0300 (Hora padrão de Brasília)</t>
  </si>
  <si>
    <t>Fri Jun 12 2020 12:10:02 GMT-0300 (Hora padrão de Brasília)</t>
  </si>
  <si>
    <t>Wed Jun 17 2020 12:49:00 GMT-0300 (Hora padrão de Brasília)</t>
  </si>
  <si>
    <t>Mon Jul 13 2020 13:20:03 GMT-0300 (Hora padrão de Brasília)</t>
  </si>
  <si>
    <t>Fri Jun 12 2020 12:06:50 GMT-0300 (Hora padrão de Brasília)</t>
  </si>
  <si>
    <t>Fri Jun 12 2020 12:06:59 GMT-0300 (Hora padrão de Brasília)</t>
  </si>
  <si>
    <t>Fri Jun 12 2020 12:07:15 GMT-0300 (Hora padrão de Brasília)</t>
  </si>
  <si>
    <t>Fri Jun 12 2020 12:06:38 GMT-0300 (Hora padrão de Brasília)</t>
  </si>
  <si>
    <t>Fri Jun 12 2020 12:29:27 GMT-0300 (Hora padrão de Brasília)</t>
  </si>
  <si>
    <t>Fri Jun 12 2020 18:04:48 GMT-0300 (Hora padrão de Brasília)</t>
  </si>
  <si>
    <t>Mon Jul 13 2020 13:20:11 GMT-0300 (Hora padrão de Brasília)</t>
  </si>
  <si>
    <t>Tue Jun 16 2020 15:09:47 GMT-0300 (Hora padrão de Brasília)</t>
  </si>
  <si>
    <t>Tue Jun 16 2020 15:09:49 GMT-0300 (Hora padrão de Brasília)</t>
  </si>
  <si>
    <t>Thu Jun 11 2020 19:56:57 GMT-0300 (Hora padrão de Brasília)</t>
  </si>
  <si>
    <t>Thu Jun 11 2020 19:57:18 GMT-0300 (Hora padrão de Brasília)</t>
  </si>
  <si>
    <t>Wed Jun 17 2020 17:32:01 GMT-0300 (Hora padrão de Brasília)</t>
  </si>
  <si>
    <t>Wed Jun 17 2020 17:32:05 GMT-0300 (Hora padrão de Brasília)</t>
  </si>
  <si>
    <t>Mon Jul 13 2020 13:29:59 GMT-0300 (Hora padrão de Brasília)</t>
  </si>
  <si>
    <t>Mon Jul 13 2020 13:20:20 GMT-0300 (Hora padrão de Brasília)</t>
  </si>
  <si>
    <t>Mon Jun 15 2020 16:34:21 GMT-0300 (Hora padrão de Brasília)</t>
  </si>
  <si>
    <t>Mon Jun 15 2020 16:34:23 GMT-0300 (Hora padrão de Brasília)</t>
  </si>
  <si>
    <t>Fri Jun 19 2020 12:13:09 GMT-0300 (Hora padrão de Brasília)</t>
  </si>
  <si>
    <t>Fri Jun 19 2020 12:13:26 GMT-0300 (Hora padrão de Brasília)</t>
  </si>
  <si>
    <t>Wed Jun 17 2020 23:00:30 GMT-0300 (Hora padrão de Brasília)</t>
  </si>
  <si>
    <t>Mon Jul 13 2020 13:20:33 GMT-0300 (Hora padrão de Brasília)</t>
  </si>
  <si>
    <t>Tue Jun 16 2020 09:52:37 GMT-0300 (Hora padrão de Brasília)</t>
  </si>
  <si>
    <t>Mon Jun 15 2020 14:50:21 GMT-0300 (Hora padrão de Brasília)</t>
  </si>
  <si>
    <t>Mon Jun 15 2020 17:50:56 GMT-0300 (Hora padrão de Brasília)</t>
  </si>
  <si>
    <t>Tue Jun 16 2020 10:30:35 GMT-0300 (Hora padrão de Brasília)</t>
  </si>
  <si>
    <t>Fri Jun 19 2020 10:23:44 GMT-0300 (Hora padrão de Brasília)</t>
  </si>
  <si>
    <t>Mon Jul 13 2020 13:20:46 GMT-0300 (Hora padrão de Brasília)</t>
  </si>
  <si>
    <t>Wed Jun 17 2020 17:06:59 GMT-0300 (Hora padrão de Brasília)</t>
  </si>
  <si>
    <t>Mon Jul 13 2020 13:20:56 GMT-0300 (Hora padrão de Brasília)</t>
  </si>
  <si>
    <t>Tue Jun 16 2020 22:46:09 GMT-0300 (Hora padrão de Brasília)</t>
  </si>
  <si>
    <t>Wed Jun 17 2020 11:01:08 GMT-0300 (Hora padrão de Brasília)</t>
  </si>
  <si>
    <t>Wed Jun 17 2020 22:24:34 GMT-0300 (Hora padrão de Brasília)</t>
  </si>
  <si>
    <t>Mon Jul 13 2020 13:21:06 GMT-0300 (Hora padrão de Brasília)</t>
  </si>
  <si>
    <t>Mon Jun 22 2020 10:49:21 GMT-0300 (Hora padrão de Brasília)</t>
  </si>
  <si>
    <t>Fri Jun 19 2020 10:45:35 GMT-0300 (Hora padrão de Brasília)</t>
  </si>
  <si>
    <t>Mon Jul 13 2020 13:21:16 GMT-0300 (Hora padrão de Brasília)</t>
  </si>
  <si>
    <t>Thu Jun 18 2020 13:12:50 GMT-0300 (Hora padrão de Brasília)</t>
  </si>
  <si>
    <t>Mon Jul 13 2020 13:21:23 GMT-0300 (Hora padrão de Brasília)</t>
  </si>
  <si>
    <t>Tue Jun 16 2020 17:40:56 GMT-0300 (Hora padrão de Brasília)</t>
  </si>
  <si>
    <t>Tue Jun 16 2020 17:40:59 GMT-0300 (Hora padrão de Brasília)</t>
  </si>
  <si>
    <t>Wed Jun 17 2020 22:19:59 GMT-0300 (Hora padrão de Brasília)</t>
  </si>
  <si>
    <t>Mon Jul 13 2020 13:21:46 GMT-0300 (Hora padrão de Brasília)</t>
  </si>
  <si>
    <t>Tue Jun 16 2020 17:40:46 GMT-0300 (Hora padrão de Brasília)</t>
  </si>
  <si>
    <t>Mon Jul 13 2020 13:21:56 GMT-0300 (Hora padrão de Brasília)</t>
  </si>
  <si>
    <t>Wed Jun 17 2020 09:36:21 GMT-0300 (Hora padrão de Brasília)</t>
  </si>
  <si>
    <t>Mon Jul 13 2020 13:22:04 GMT-0300 (Hora padrão de Brasília)</t>
  </si>
  <si>
    <t>Wed Jun 17 2020 17:52:24 GMT-0300 (Hora padrão de Brasília)</t>
  </si>
  <si>
    <t>Fri Jun 19 2020 10:26:24 GMT-0300 (Hora padrão de Brasília)</t>
  </si>
  <si>
    <t>Thu Jun 18 2020 17:35:14 GMT-0300 (Hora padrão de Brasília)</t>
  </si>
  <si>
    <t>Thu Jun 18 2020 17:04:46 GMT-0300 (Hora padrão de Brasília)</t>
  </si>
  <si>
    <t>Mon Jul 13 2020 13:22:13 GMT-0300 (Hora padrão de Brasília)</t>
  </si>
  <si>
    <t>Thu Jun 18 2020 15:07:31 GMT-0300 (Hora padrão de Brasília)</t>
  </si>
  <si>
    <t>Mon Jul 13 2020 13:22:22 GMT-0300 (Hora padrão de Brasília)</t>
  </si>
  <si>
    <t>Thu Jun 18 2020 16:51:28 GMT-0300 (Hora padrão de Brasília)</t>
  </si>
  <si>
    <t>Thu Jun 18 2020 18:03:43 GMT-0300 (Hora padrão de Brasília)</t>
  </si>
  <si>
    <t>Mon Jul 13 2020 13:22:29 GMT-0300 (Hora padrão de Brasília)</t>
  </si>
  <si>
    <t>Wed Jun 17 2020 21:24:55 GMT-0300 (Hora padrão de Brasília)</t>
  </si>
  <si>
    <t>Mon Jul 13 2020 13:22:36 GMT-0300 (Hora padrão de Brasília)</t>
  </si>
  <si>
    <t>Wed Jun 17 2020 23:40:06 GMT-0300 (Hora padrão de Brasília)</t>
  </si>
  <si>
    <t>Thu Jun 18 2020 15:57:01 GMT-0300 (Hora padrão de Brasília)</t>
  </si>
  <si>
    <t>Mon Jul 13 2020 13:23:08 GMT-0300 (Hora padrão de Brasília)</t>
  </si>
  <si>
    <t>Mon Jun 15 2020 17:10:55 GMT-0300 (Hora padrão de Brasília)</t>
  </si>
  <si>
    <t>Fri Jun 19 2020 12:14:26 GMT-0300 (Hora padrão de Brasília)</t>
  </si>
  <si>
    <t>Mon Jun 22 2020 14:43:45 GMT-0300 (Hora padrão de Brasília)</t>
  </si>
  <si>
    <t>Mon Jul 13 2020 13:29:53 GMT-0300 (Hora padrão de Brasília)</t>
  </si>
  <si>
    <t>Mon Jul 13 2020 13:24:20 GMT-0300 (Hora padrão de Brasília)</t>
  </si>
  <si>
    <t>Wed Jun 10 2020 10:08:12 GMT-0300 (Hora padrão de Brasília)</t>
  </si>
  <si>
    <t>Mon Jul 13 2020 13:24:29 GMT-0300 (Hora padrão de Brasília)</t>
  </si>
  <si>
    <t>Fri Jun 12 2020 09:55:17 GMT-0300 (Hora padrão de Brasília)</t>
  </si>
  <si>
    <t>Mon Jul 13 2020 13:24:38 GMT-0300 (Hora padrão de Brasília)</t>
  </si>
  <si>
    <t>Wed Jun 17 2020 17:04:44 GMT-0300 (Hora padrão de Brasília)</t>
  </si>
  <si>
    <t>Mon Jul 13 2020 13:24:45 GMT-0300 (Hora padrão de Brasília)</t>
  </si>
  <si>
    <t>Fri Jun 12 2020 15:49:26 GMT-0300 (Hora padrão de Brasília)</t>
  </si>
  <si>
    <t>Mon Jul 13 2020 13:24:52 GMT-0300 (Hora padrão de Brasília)</t>
  </si>
  <si>
    <t>Fri Jun 12 2020 17:14:40 GMT-0300 (Hora padrão de Brasília)</t>
  </si>
  <si>
    <t>Mon Jul 13 2020 13:25:00 GMT-0300 (Hora padrão de Brasília)</t>
  </si>
  <si>
    <t>Wed Jun 10 2020 10:56:34 GMT-0300 (Hora padrão de Brasília)</t>
  </si>
  <si>
    <t>Wed Jun 10 2020 19:12:12 GMT-0300 (Hora padrão de Brasília)</t>
  </si>
  <si>
    <t>Wed Jun 10 2020 19:37:30 GMT-0300 (Hora padrão de Brasília)</t>
  </si>
  <si>
    <t>Mon Jul 13 2020 13:25:11 GMT-0300 (Hora padrão de Brasília)</t>
  </si>
  <si>
    <t>Thu Jun 18 2020 18:13:32 GMT-0300 (Hora padrão de Brasília)</t>
  </si>
  <si>
    <t>Fri Jun 19 2020 13:43:56 GMT-0300 (Hora padrão de Brasília)</t>
  </si>
  <si>
    <t>Mon Jul 27 2020 12:12:44 GMT-0300 (Hora padrão de Brasília)</t>
  </si>
  <si>
    <t>Wed Jun 24 2020 10:38:19 GMT-0300 (Hora padrão de Brasília)</t>
  </si>
  <si>
    <t>Wed Jun 24 2020 10:38:16 GMT-0300 (Hora padrão de Brasília)</t>
  </si>
  <si>
    <t>Fri Jun 26 2020 09:29:37 GMT-0300 (Hora padrão de Brasília)</t>
  </si>
  <si>
    <t>Tue Jun 23 2020 15:54:26 GMT-0300 (Hora padrão de Brasília)</t>
  </si>
  <si>
    <t>Tue Jun 30 2020 13:30:42 GMT-0300 (Hora padrão de Brasília)</t>
  </si>
  <si>
    <t>Mon Jun 29 2020 16:15:21 GMT-0300 (Hora padrão de Brasília)</t>
  </si>
  <si>
    <t>Mon Jul 27 2020 16:46:42 GMT-0300 (Hora padrão de Brasília)</t>
  </si>
  <si>
    <t>Wed Jun 24 2020 10:37:27 GMT-0300 (Hora padrão de Brasília)</t>
  </si>
  <si>
    <t>Wed Jun 24 2020 10:39:01 GMT-0300 (Hora padrão de Brasília)</t>
  </si>
  <si>
    <t>Wed Jun 24 2020 12:58:01 GMT-0300 (Hora padrão de Brasília)</t>
  </si>
  <si>
    <t>Mon Jul 27 2020 16:46:53 GMT-0300 (Hora padrão de Brasília)</t>
  </si>
  <si>
    <t>Tue Jun 23 2020 17:47:10 GMT-0300 (Hora padrão de Brasília)</t>
  </si>
  <si>
    <t>Wed Jun 24 2020 15:37:07 GMT-0300 (Hora padrão de Brasília)</t>
  </si>
  <si>
    <t>Wed Jun 24 2020 16:02:50 GMT-0300 (Hora padrão de Brasília)</t>
  </si>
  <si>
    <t>Mon Jul 27 2020 16:47:03 GMT-0300 (Hora padrão de Brasília)</t>
  </si>
  <si>
    <t>Thu Jun 25 2020 11:30:15 GMT-0300 (Hora padrão de Brasília)</t>
  </si>
  <si>
    <t>Fri Jun 26 2020 11:02:21 GMT-0300 (Hora padrão de Brasília)</t>
  </si>
  <si>
    <t>Mon Jul 27 2020 16:47:14 GMT-0300 (Hora padrão de Brasília)</t>
  </si>
  <si>
    <t>Wed Jun 24 2020 17:19:09 GMT-0300 (Hora padrão de Brasília)</t>
  </si>
  <si>
    <t>Wed Jun 24 2020 17:19:10 GMT-0300 (Hora padrão de Brasília)</t>
  </si>
  <si>
    <t>Thu Jun 25 2020 10:02:02 GMT-0300 (Hora padrão de Brasília)</t>
  </si>
  <si>
    <t>Thu Jun 25 2020 09:52:56 GMT-0300 (Hora padrão de Brasília)</t>
  </si>
  <si>
    <t>Mon Jul 27 2020 16:47:31 GMT-0300 (Hora padrão de Brasília)</t>
  </si>
  <si>
    <t>Fri Jun 26 2020 11:02:32 GMT-0300 (Hora padrão de Brasília)</t>
  </si>
  <si>
    <t>Mon Jul 27 2020 20:01:56 GMT-0300 (Hora padrão de Brasília)</t>
  </si>
  <si>
    <t>Thu Jun 25 2020 11:45:54 GMT-0300 (Hora padrão de Brasília)</t>
  </si>
  <si>
    <t>Thu Jun 25 2020 18:22:46 GMT-0300 (Hora padrão de Brasília)</t>
  </si>
  <si>
    <t>Thu Jun 25 2020 18:22:56 GMT-0300 (Hora padrão de Brasília)</t>
  </si>
  <si>
    <t>Mon Jul 27 2020 20:02:08 GMT-0300 (Hora padrão de Brasília)</t>
  </si>
  <si>
    <t>Thu Jun 25 2020 17:31:54 GMT-0300 (Hora padrão de Brasília)</t>
  </si>
  <si>
    <t>Fri Jun 26 2020 17:26:04 GMT-0300 (Hora padrão de Brasília)</t>
  </si>
  <si>
    <t>Mon Jul 27 2020 20:05:40 GMT-0300 (Hora padrão de Brasília)</t>
  </si>
  <si>
    <t>Wed Jun 24 2020 23:51:27 GMT-0300 (Hora padrão de Brasília)</t>
  </si>
  <si>
    <t>Fri Jun 26 2020 09:29:36 GMT-0300 (Hora padrão de Brasília)</t>
  </si>
  <si>
    <t>Fri Jun 26 2020 15:12:25 GMT-0300 (Hora padrão de Brasília)</t>
  </si>
  <si>
    <t>Wed Jul 01 2020 10:00:51 GMT-0300 (Hora padrão de Brasília)</t>
  </si>
  <si>
    <t>Mon Jun 29 2020 16:15:28 GMT-0300 (Hora padrão de Brasília)</t>
  </si>
  <si>
    <t>Thu Jul 02 2020 10:40:55 GMT-0300 (Hora padrão de Brasília)</t>
  </si>
  <si>
    <t>Mon Jul 27 2020 20:07:32 GMT-0300 (Hora padrão de Brasília)</t>
  </si>
  <si>
    <t>Wed Jun 24 2020 09:45:58 GMT-0300 (Hora padrão de Brasília)</t>
  </si>
  <si>
    <t>Wed Jun 24 2020 09:46:00 GMT-0300 (Hora padrão de Brasília)</t>
  </si>
  <si>
    <t>Wed Jun 24 2020 09:46:01 GMT-0300 (Hora padrão de Brasília)</t>
  </si>
  <si>
    <t>Wed Jun 24 2020 09:46:04 GMT-0300 (Hora padrão de Brasília)</t>
  </si>
  <si>
    <t>Mon Jun 29 2020 11:27:56 GMT-0300 (Hora padrão de Brasília)</t>
  </si>
  <si>
    <t>Mon Jun 29 2020 11:26:51 GMT-0300 (Hora padrão de Brasília)</t>
  </si>
  <si>
    <t>Mon Jul 27 2020 20:09:01 GMT-0300 (Hora padrão de Brasília)</t>
  </si>
  <si>
    <t>Wed Jun 24 2020 09:46:07 GMT-0300 (Hora padrão de Brasília)</t>
  </si>
  <si>
    <t>Wed Jun 24 2020 09:46:08 GMT-0300 (Hora padrão de Brasília)</t>
  </si>
  <si>
    <t>Wed Jun 24 2020 09:46:09 GMT-0300 (Hora padrão de Brasília)</t>
  </si>
  <si>
    <t>Wed Jun 24 2020 09:46:10 GMT-0300 (Hora padrão de Brasília)</t>
  </si>
  <si>
    <t>Mon Jun 29 2020 12:55:04 GMT-0300 (Hora padrão de Brasília)</t>
  </si>
  <si>
    <t>Mon Jun 29 2020 11:28:36 GMT-0300 (Hora padrão de Brasília)</t>
  </si>
  <si>
    <t>Mon Jul 27 2020 20:10:52 GMT-0300 (Hora padrão de Brasília)</t>
  </si>
  <si>
    <t>Tue Jun 23 2020 12:25:06 GMT-0300 (Hora padrão de Brasília)</t>
  </si>
  <si>
    <t>Tue Jun 23 2020 17:39:30 GMT-0300 (Hora padrão de Brasília)</t>
  </si>
  <si>
    <t>Tue Jun 23 2020 19:10:58 GMT-0300 (Hora padrão de Brasília)</t>
  </si>
  <si>
    <t>Wed Jun 24 2020 10:52:55 GMT-0300 (Hora padrão de Brasília)</t>
  </si>
  <si>
    <t>Tue Jun 23 2020 21:38:19 GMT-0300 (Hora padrão de Brasília)</t>
  </si>
  <si>
    <t>Mon Jul 27 2020 20:11:05 GMT-0300 (Hora padrão de Brasília)</t>
  </si>
  <si>
    <t>Thu Jun 25 2020 09:22:46 GMT-0300 (Hora padrão de Brasília)</t>
  </si>
  <si>
    <t>Thu Jun 25 2020 09:22:48 GMT-0300 (Hora padrão de Brasília)</t>
  </si>
  <si>
    <t>Mon Jul 27 2020 20:11:14 GMT-0300 (Hora padrão de Brasília)</t>
  </si>
  <si>
    <t>Thu Jun 25 2020 09:23:55 GMT-0300 (Hora padrão de Brasília)</t>
  </si>
  <si>
    <t>Thu Jun 25 2020 09:23:57 GMT-0300 (Hora padrão de Brasília)</t>
  </si>
  <si>
    <t>Thu Jun 25 2020 10:42:37 GMT-0300 (Hora padrão de Brasília)</t>
  </si>
  <si>
    <t>Mon Jul 27 2020 20:12:15 GMT-0300 (Hora padrão de Brasília)</t>
  </si>
  <si>
    <t>Thu Jun 25 2020 09:24:50 GMT-0300 (Hora padrão de Brasília)</t>
  </si>
  <si>
    <t>Thu Jun 25 2020 09:24:52 GMT-0300 (Hora padrão de Brasília)</t>
  </si>
  <si>
    <t>Mon Jul 27 2020 20:12:29 GMT-0300 (Hora padrão de Brasília)</t>
  </si>
  <si>
    <t>Wed Jun 24 2020 09:46:22 GMT-0300 (Hora padrão de Brasília)</t>
  </si>
  <si>
    <t>Mon Jun 29 2020 16:16:51 GMT-0300 (Hora padrão de Brasília)</t>
  </si>
  <si>
    <t>Mon Jun 29 2020 16:16:05 GMT-0300 (Hora padrão de Brasília)</t>
  </si>
  <si>
    <t>Thu Jul 02 2020 10:42:01 GMT-0300 (Hora padrão de Brasília)</t>
  </si>
  <si>
    <t>Mon Jul 27 2020 20:12:38 GMT-0300 (Hora padrão de Brasília)</t>
  </si>
  <si>
    <t>Tue Jun 23 2020 18:18:04 GMT-0300 (Hora padrão de Brasília)</t>
  </si>
  <si>
    <t>Tue Jun 23 2020 18:18:13 GMT-0300 (Hora padrão de Brasília)</t>
  </si>
  <si>
    <t>Tue Jun 23 2020 18:18:21 GMT-0300 (Hora padrão de Brasília)</t>
  </si>
  <si>
    <t>Wed Jul 01 2020 11:06:03 GMT-0300 (Hora padrão de Brasília)</t>
  </si>
  <si>
    <t>Wed Jul 01 2020 10:53:15 GMT-0300 (Hora padrão de Brasília)</t>
  </si>
  <si>
    <t>Mon Jul 27 2020 20:12:48 GMT-0300 (Hora padrão de Brasília)</t>
  </si>
  <si>
    <t>Wed Jun 24 2020 14:22:47 GMT-0300 (Hora padrão de Brasília)</t>
  </si>
  <si>
    <t>Wed Jun 24 2020 16:57:58 GMT-0300 (Hora padrão de Brasília)</t>
  </si>
  <si>
    <t>Wed Jun 24 2020 18:48:16 GMT-0300 (Hora padrão de Brasília)</t>
  </si>
  <si>
    <t>Thu Jun 25 2020 21:06:49 GMT-0300 (Hora padrão de Brasília)</t>
  </si>
  <si>
    <t>Thu Jun 25 2020 12:54:54 GMT-0300 (Hora padrão de Brasília)</t>
  </si>
  <si>
    <t>Mon Jul 27 2020 20:20:31 GMT-0300 (Hora padrão de Brasília)</t>
  </si>
  <si>
    <t>Wed Jun 24 2020 09:18:36 GMT-0300 (Hora padrão de Brasília)</t>
  </si>
  <si>
    <t>Wed Jun 24 2020 18:56:17 GMT-0300 (Hora padrão de Brasília)</t>
  </si>
  <si>
    <t>Fri Jun 26 2020 10:55:17 GMT-0300 (Hora padrão de Brasília)</t>
  </si>
  <si>
    <t>Mon Jul 27 2020 20:21:30 GMT-0300 (Hora padrão de Brasília)</t>
  </si>
  <si>
    <t>Wed Jun 24 2020 09:18:41 GMT-0300 (Hora padrão de Brasília)</t>
  </si>
  <si>
    <t>Thu Jun 25 2020 10:12:58 GMT-0300 (Hora padrão de Brasília)</t>
  </si>
  <si>
    <t>Fri Jun 26 2020 10:56:10 GMT-0300 (Hora padrão de Brasília)</t>
  </si>
  <si>
    <t>Mon Jul 27 2020 20:21:48 GMT-0300 (Hora padrão de Brasília)</t>
  </si>
  <si>
    <t>Wed Jun 24 2020 10:30:47 GMT-0300 (Hora padrão de Brasília)</t>
  </si>
  <si>
    <t>Thu Jun 25 2020 18:11:23 GMT-0300 (Hora padrão de Brasília)</t>
  </si>
  <si>
    <t>Thu Jun 25 2020 18:11:27 GMT-0300 (Hora padrão de Brasília)</t>
  </si>
  <si>
    <t>Mon Jul 27 2020 20:22:36 GMT-0300 (Hora padrão de Brasília)</t>
  </si>
  <si>
    <t>Wed Jun 24 2020 17:37:19 GMT-0300 (Hora padrão de Brasília)</t>
  </si>
  <si>
    <t>Wed Jun 24 2020 17:53:39 GMT-0300 (Hora padrão de Brasília)</t>
  </si>
  <si>
    <t>Thu Jun 25 2020 18:43:31 GMT-0300 (Hora padrão de Brasília)</t>
  </si>
  <si>
    <t>Mon Jul 27 2020 20:22:06 GMT-0300 (Hora padrão de Brasília)</t>
  </si>
  <si>
    <t>Thu Jun 25 2020 15:56:53 GMT-0300 (Hora padrão de Brasília)</t>
  </si>
  <si>
    <t>Wed Jun 24 2020 18:09:01 GMT-0300 (Hora padrão de Brasília)</t>
  </si>
  <si>
    <t>Fri Jun 26 2020 10:04:10 GMT-0300 (Hora padrão de Brasília)</t>
  </si>
  <si>
    <t>Mon Jul 27 2020 20:20:01 GMT-0300 (Hora padrão de Brasília)</t>
  </si>
  <si>
    <t>Fri Jun 26 2020 11:36:38 GMT-0300 (Hora padrão de Brasília)</t>
  </si>
  <si>
    <t>Mon Jul 27 2020 20:19:52 GMT-0300 (Hora padrão de Brasília)</t>
  </si>
  <si>
    <t>Thu Jun 25 2020 11:29:21 GMT-0300 (Hora padrão de Brasília)</t>
  </si>
  <si>
    <t>Thu Jun 25 2020 18:14:06 GMT-0300 (Hora padrão de Brasília)</t>
  </si>
  <si>
    <t>Thu Jun 25 2020 18:14:10 GMT-0300 (Hora padrão de Brasília)</t>
  </si>
  <si>
    <t>Mon Jul 27 2020 20:14:57 GMT-0300 (Hora padrão de Brasília)</t>
  </si>
  <si>
    <t>Fri Jun 26 2020 16:05:10 GMT-0300 (Hora padrão de Brasília)</t>
  </si>
  <si>
    <t>Fri Jun 26 2020 16:05:08 GMT-0300 (Hora padrão de Brasília)</t>
  </si>
  <si>
    <t>Mon Jun 29 2020 10:59:33 GMT-0300 (Hora padrão de Brasília)</t>
  </si>
  <si>
    <t>Mon Jul 27 2020 20:14:44 GMT-0300 (Hora padrão de Brasília)</t>
  </si>
  <si>
    <t>Thu Jun 25 2020 12:46:47 GMT-0300 (Hora padrão de Brasília)</t>
  </si>
  <si>
    <t>Thu Jun 25 2020 18:14:24 GMT-0300 (Hora padrão de Brasília)</t>
  </si>
  <si>
    <t>Fri Jun 26 2020 18:44:47 GMT-0300 (Hora padrão de Brasília)</t>
  </si>
  <si>
    <t>Mon Jul 27 2020 20:14:36 GMT-0300 (Hora padrão de Brasília)</t>
  </si>
  <si>
    <t>Fri Jun 26 2020 10:08:07 GMT-0300 (Hora padrão de Brasília)</t>
  </si>
  <si>
    <t>Mon Jul 27 2020 20:13:14 GMT-0300 (Hora padrão de Brasília)</t>
  </si>
  <si>
    <t>Fri Jun 26 2020 16:09:35 GMT-0300 (Hora padrão de Brasília)</t>
  </si>
  <si>
    <t>Fri Jun 26 2020 17:01:53 GMT-0300 (Hora padrão de Brasília)</t>
  </si>
  <si>
    <t>Mon Jul 27 2020 20:13:03 GMT-0300 (Hora padrão de Brasília)</t>
  </si>
  <si>
    <t>Thu Jun 25 2020 18:14:47 GMT-0300 (Hora padrão de Brasília)</t>
  </si>
  <si>
    <t>Thu Jun 25 2020 18:14:51 GMT-0300 (Hora padrão de Brasília)</t>
  </si>
  <si>
    <t>Thu Jun 25 2020 18:14:56 GMT-0300 (Hora padrão de Brasília)</t>
  </si>
  <si>
    <t>Wed Jul 01 2020 11:07:15 GMT-0300 (Hora padrão de Brasília)</t>
  </si>
  <si>
    <t>Wed Jul 01 2020 11:06:16 GMT-0300 (Hora padrão de Brasília)</t>
  </si>
  <si>
    <t>Thu Jul 02 2020 10:43:55 GMT-0300 (Hora padrão de Brasília)</t>
  </si>
  <si>
    <t>Mon Jul 13 2020 13:33:32 GMT-0300 (Hora padrão de Brasília)</t>
  </si>
  <si>
    <t>Mon Jul 13 2020 13:31:23 GMT-0300 (Hora padrão de Brasília)</t>
  </si>
  <si>
    <t>Tue Jun 23 2020 14:40:40 GMT-0300 (Hora padrão de Brasília)</t>
  </si>
  <si>
    <t>Wed Jun 24 2020 12:31:00 GMT-0300 (Hora padrão de Brasília)</t>
  </si>
  <si>
    <t>Tue Jun 23 2020 17:04:34 GMT-0300 (Hora padrão de Brasília)</t>
  </si>
  <si>
    <t>Thu Jun 25 2020 21:11:47 GMT-0300 (Hora padrão de Brasília)</t>
  </si>
  <si>
    <t>Mon Jul 13 2020 13:31:37 GMT-0300 (Hora padrão de Brasília)</t>
  </si>
  <si>
    <t>Tue Jun 23 2020 18:57:58 GMT-0300 (Hora padrão de Brasília)</t>
  </si>
  <si>
    <t>Tue Jun 23 2020 19:33:30 GMT-0300 (Hora padrão de Brasília)</t>
  </si>
  <si>
    <t>Tue Jun 23 2020 20:16:09 GMT-0300 (Hora padrão de Brasília)</t>
  </si>
  <si>
    <t>Tue Jun 23 2020 20:23:55 GMT-0300 (Hora padrão de Brasília)</t>
  </si>
  <si>
    <t>Tue Jun 23 2020 20:35:53 GMT-0300 (Hora padrão de Brasília)</t>
  </si>
  <si>
    <t>Tue Jun 23 2020 20:38:40 GMT-0300 (Hora padrão de Brasília)</t>
  </si>
  <si>
    <t>Tue Jun 23 2020 20:44:26 GMT-0300 (Hora padrão de Brasília)</t>
  </si>
  <si>
    <t>Tue Jun 23 2020 20:48:06 GMT-0300 (Hora padrão de Brasília)</t>
  </si>
  <si>
    <t>Tue Jun 23 2020 20:50:50 GMT-0300 (Hora padrão de Brasília)</t>
  </si>
  <si>
    <t>Tue Jun 23 2020 23:01:44 GMT-0300 (Hora padrão de Brasília)</t>
  </si>
  <si>
    <t>Mon Jul 13 2020 13:31:54 GMT-0300 (Hora padrão de Brasília)</t>
  </si>
  <si>
    <t>Tue Jun 23 2020 18:07:24 GMT-0300 (Hora padrão de Brasília)</t>
  </si>
  <si>
    <t>Wed Jun 24 2020 21:44:15 GMT-0300 (Hora padrão de Brasília)</t>
  </si>
  <si>
    <t>Mon Jul 13 2020 13:32:07 GMT-0300 (Hora padrão de Brasília)</t>
  </si>
  <si>
    <t>Wed Jun 24 2020 13:53:58 GMT-0300 (Hora padrão de Brasília)</t>
  </si>
  <si>
    <t>Thu Jun 25 2020 11:10:18 GMT-0300 (Hora padrão de Brasília)</t>
  </si>
  <si>
    <t>Thu Jun 25 2020 16:43:14 GMT-0300 (Hora padrão de Brasília)</t>
  </si>
  <si>
    <t>Wed Jun 24 2020 20:02:42 GMT-0300 (Hora padrão de Brasília)</t>
  </si>
  <si>
    <t>Thu Jun 25 2020 10:52:14 GMT-0300 (Hora padrão de Brasília)</t>
  </si>
  <si>
    <t>Wed Jun 24 2020 23:14:24 GMT-0300 (Hora padrão de Brasília)</t>
  </si>
  <si>
    <t>Thu Jun 25 2020 11:22:24 GMT-0300 (Hora padrão de Brasília)</t>
  </si>
  <si>
    <t>Thu Jun 25 2020 11:32:30 GMT-0300 (Hora padrão de Brasília)</t>
  </si>
  <si>
    <t>Thu Jun 25 2020 12:09:53 GMT-0300 (Hora padrão de Brasília)</t>
  </si>
  <si>
    <t>Mon Jul 13 2020 13:32:20 GMT-0300 (Hora padrão de Brasília)</t>
  </si>
  <si>
    <t>Thu Jun 25 2020 08:33:25 GMT-0300 (Hora padrão de Brasília)</t>
  </si>
  <si>
    <t>Thu Jun 25 2020 21:30:47 GMT-0300 (Hora padrão de Brasília)</t>
  </si>
  <si>
    <t>Thu Jun 25 2020 18:58:55 GMT-0300 (Hora padrão de Brasília)</t>
  </si>
  <si>
    <t>Thu Jun 25 2020 18:32:36 GMT-0300 (Hora padrão de Brasília)</t>
  </si>
  <si>
    <t>Thu Jun 25 2020 20:01:35 GMT-0300 (Hora padrão de Brasília)</t>
  </si>
  <si>
    <t>Thu Jun 25 2020 18:28:23 GMT-0300 (Hora padrão de Brasília)</t>
  </si>
  <si>
    <t>Thu Jun 25 2020 15:51:25 GMT-0300 (Hora padrão de Brasília)</t>
  </si>
  <si>
    <t>Thu Jun 25 2020 17:17:25 GMT-0300 (Hora padrão de Brasília)</t>
  </si>
  <si>
    <t>Mon Jul 13 2020 13:32:32 GMT-0300 (Hora padrão de Brasília)</t>
  </si>
  <si>
    <t>Thu Jun 25 2020 08:33:27 GMT-0300 (Hora padrão de Brasília)</t>
  </si>
  <si>
    <t>Fri Jun 26 2020 15:23:13 GMT-0300 (Hora padrão de Brasília)</t>
  </si>
  <si>
    <t>Thu Jun 25 2020 18:58:59 GMT-0300 (Hora padrão de Brasília)</t>
  </si>
  <si>
    <t>Thu Jun 25 2020 18:32:40 GMT-0300 (Hora padrão de Brasília)</t>
  </si>
  <si>
    <t>Fri Jun 26 2020 18:13:54 GMT-0300 (Hora padrão de Brasília)</t>
  </si>
  <si>
    <t>Thu Jun 25 2020 18:28:27 GMT-0300 (Hora padrão de Brasília)</t>
  </si>
  <si>
    <t>Thu Jun 25 2020 18:06:24 GMT-0300 (Hora padrão de Brasília)</t>
  </si>
  <si>
    <t>Thu Jun 25 2020 17:17:42 GMT-0300 (Hora padrão de Brasília)</t>
  </si>
  <si>
    <t>Tue Jun 30 2020 11:21:37 GMT-0300 (Hora padrão de Brasília)</t>
  </si>
  <si>
    <t>Mon Jul 13 2020 13:32:45 GMT-0300 (Hora padrão de Brasília)</t>
  </si>
  <si>
    <t>Wed Jun 24 2020 17:38:15 GMT-0300 (Hora padrão de Brasília)</t>
  </si>
  <si>
    <t>Wed Jun 24 2020 17:38:30 GMT-0300 (Hora padrão de Brasília)</t>
  </si>
  <si>
    <t>Thu Jun 25 2020 09:45:51 GMT-0300 (Hora padrão de Brasília)</t>
  </si>
  <si>
    <t>Mon Jul 13 2020 13:32:58 GMT-0300 (Hora padrão de Brasília)</t>
  </si>
  <si>
    <t>Wed Jun 24 2020 17:37:26 GMT-0300 (Hora padrão de Brasília)</t>
  </si>
  <si>
    <t>Wed Jun 24 2020 17:37:30 GMT-0300 (Hora padrão de Brasília)</t>
  </si>
  <si>
    <t>Mon Jul 13 2020 13:34:48 GMT-0300 (Hora padrão de Brasília)</t>
  </si>
  <si>
    <t>Mon Jul 06 2020 15:19:35 GMT-0300 (Hora padrão de Brasília)</t>
  </si>
  <si>
    <t>Fri Jul 03 2020 13:41:05 GMT-0300 (Hora padrão de Brasília)</t>
  </si>
  <si>
    <t>Wed Jul 08 2020 09:56:29 GMT-0300 (Hora padrão de Brasília)</t>
  </si>
  <si>
    <t>Wed Jul 08 2020 10:10:02 GMT-0300 (Hora padrão de Brasília)</t>
  </si>
  <si>
    <t>Wed Jul 08 2020 10:10:04 GMT-0300 (Hora padrão de Brasília)</t>
  </si>
  <si>
    <t>Wed Jul 08 2020 09:29:57 GMT-0300 (Hora padrão de Brasília)</t>
  </si>
  <si>
    <t>Tue Jul 07 2020 17:46:32 GMT-0300 (Hora padrão de Brasília)</t>
  </si>
  <si>
    <t>Tue Jul 07 2020 17:46:33 GMT-0300 (Hora padrão de Brasília)</t>
  </si>
  <si>
    <t>Tue Jul 07 2020 17:46:35 GMT-0300 (Hora padrão de Brasília)</t>
  </si>
  <si>
    <t>Wed Jul 08 2020 08:23:29 GMT-0300 (Hora padrão de Brasília)</t>
  </si>
  <si>
    <t>Thu Jul 09 2020 15:15:59 GMT-0300 (Hora padrão de Brasília)</t>
  </si>
  <si>
    <t>Fri Jul 10 2020 18:16:48 GMT-0300 (Hora padrão de Brasília)</t>
  </si>
  <si>
    <t>Fri Jul 10 2020 20:38:08 GMT-0300 (Hora padrão de Brasília)</t>
  </si>
  <si>
    <t>Wed Jul 08 2020 18:24:51 GMT-0300 (Hora padrão de Brasília)</t>
  </si>
  <si>
    <t>Thu Jul 09 2020 10:58:08 GMT-0300 (Hora padrão de Brasília)</t>
  </si>
  <si>
    <t>Wed Jul 08 2020 10:56:59 GMT-0300 (Hora padrão de Brasília)</t>
  </si>
  <si>
    <t>Wed Jul 08 2020 10:57:42 GMT-0300 (Hora padrão de Brasília)</t>
  </si>
  <si>
    <t>Wed Jul 08 2020 10:57:29 GMT-0300 (Hora padrão de Brasília)</t>
  </si>
  <si>
    <t>Fri Jul 10 2020 18:08:53 GMT-0300 (Hora padrão de Brasília)</t>
  </si>
  <si>
    <t>Fri Jul 10 2020 14:58:34 GMT-0300 (Hora padrão de Brasília)</t>
  </si>
  <si>
    <t>Mon Jul 13 2020 17:41:19 GMT-0300 (Hora padrão de Brasília)</t>
  </si>
  <si>
    <t>Fri Jul 10 2020 15:00:05 GMT-0300 (Hora padrão de Brasília)</t>
  </si>
  <si>
    <t>Fri Jul 10 2020 16:41:04 GMT-0300 (Hora padrão de Brasília)</t>
  </si>
  <si>
    <t>Mon Jul 13 2020 14:56:05 GMT-0300 (Hora padrão de Brasília)</t>
  </si>
  <si>
    <t>Tue Jul 14 2020 11:02:30 GMT-0300 (Hora padrão de Brasília)</t>
  </si>
  <si>
    <t>Wed Jul 08 2020 17:06:31 GMT-0300 (Hora padrão de Brasília)</t>
  </si>
  <si>
    <t>Wed Jul 08 2020 10:19:15 GMT-0300 (Hora padrão de Brasília)</t>
  </si>
  <si>
    <t>Wed Jul 08 2020 14:50:49 GMT-0300 (Hora padrão de Brasília)</t>
  </si>
  <si>
    <t>Thu Jul 09 2020 17:12:05 GMT-0300 (Hora padrão de Brasília)</t>
  </si>
  <si>
    <t>Thu Jul 09 2020 18:44:37 GMT-0300 (Hora padrão de Brasília)</t>
  </si>
  <si>
    <t>Thu Jul 09 2020 19:37:11 GMT-0300 (Hora padrão de Brasília)</t>
  </si>
  <si>
    <t>Thu Jul 09 2020 15:45:02 GMT-0300 (Hora padrão de Brasília)</t>
  </si>
  <si>
    <t>Fri Jul 10 2020 17:15:01 GMT-0300 (Hora padrão de Brasília)</t>
  </si>
  <si>
    <t>Fri Jul 10 2020 17:15:04 GMT-0300 (Hora padrão de Brasília)</t>
  </si>
  <si>
    <t>Thu Jul 16 2020 09:01:28 GMT-0300 (Hora padrão de Brasília)</t>
  </si>
  <si>
    <t>Wed Jul 08 2020 18:55:38 GMT-0300 (Hora padrão de Brasília)</t>
  </si>
  <si>
    <t>Fri Jul 10 2020 12:54:34 GMT-0300 (Hora padrão de Brasília)</t>
  </si>
  <si>
    <t>Mon Jul 13 2020 20:39:25 GMT-0300 (Hora padrão de Brasília)</t>
  </si>
  <si>
    <t>Mon Jul 13 2020 20:36:28 GMT-0300 (Hora padrão de Brasília)</t>
  </si>
  <si>
    <t>Wed Jul 08 2020 16:58:37 GMT-0300 (Hora padrão de Brasília)</t>
  </si>
  <si>
    <t>Inclusão do código para exportar planilha detalhada</t>
  </si>
  <si>
    <t>Fri Jul 24 2020 17:37:40 GMT-0300 (Hora padrão de Brasília)</t>
  </si>
  <si>
    <t>Thu Jul 09 2020 18:37:39 GMT-0300 (Hora padrão de Brasília)</t>
  </si>
  <si>
    <t>Wed Jul 08 2020 17:33:04 GMT-0300 (Hora padrão de Brasília)</t>
  </si>
  <si>
    <t>Thu Jul 09 2020 10:58:00 GMT-0300 (Hora padrão de Brasília)</t>
  </si>
  <si>
    <t>Wed Jul 08 2020 18:24:59 GMT-0300 (Hora padrão de Brasília)</t>
  </si>
  <si>
    <t>Thu Jul 09 2020 22:08:49 GMT-0300 (Hora padrão de Brasília)</t>
  </si>
  <si>
    <t>Wed Jul 08 2020 18:25:01 GMT-0300 (Hora padrão de Brasília)</t>
  </si>
  <si>
    <t>Fri Jul 10 2020 09:42:32 GMT-0300 (Hora padrão de Brasília)</t>
  </si>
  <si>
    <t>Fri Jul 10 2020 09:42:35 GMT-0300 (Hora padrão de Brasília)</t>
  </si>
  <si>
    <t>Thu Jul 09 2020 17:15:40 GMT-0300 (Hora padrão de Brasília)</t>
  </si>
  <si>
    <t>Thu Jul 09 2020 17:15:52 GMT-0300 (Hora padrão de Brasília)</t>
  </si>
  <si>
    <t>Fri Jul 10 2020 17:46:21 GMT-0300 (Hora padrão de Brasília)</t>
  </si>
  <si>
    <t>Thu Jul 09 2020 16:46:02 GMT-0300 (Hora padrão de Brasília)</t>
  </si>
  <si>
    <t>Mon Jul 13 2020 15:16:43 GMT-0300 (Hora padrão de Brasília)</t>
  </si>
  <si>
    <t>Mon Jul 13 2020 09:51:50 GMT-0300 (Hora padrão de Brasília)</t>
  </si>
  <si>
    <t>Mon Jul 13 2020 15:09:53 GMT-0300 (Hora padrão de Brasília)</t>
  </si>
  <si>
    <t>Wed Jul 08 2020 14:04:01 GMT-0300 (Hora padrão de Brasília)</t>
  </si>
  <si>
    <t>Wed Jul 08 2020 19:13:03 GMT-0300 (Hora padrão de Brasília)</t>
  </si>
  <si>
    <t>Fri Jul 10 2020 13:25:05 GMT-0300 (Hora padrão de Brasília)</t>
  </si>
  <si>
    <t>Mon Jul 13 2020 09:48:02 GMT-0300 (Hora padrão de Brasília)</t>
  </si>
  <si>
    <t>Thu Jul 09 2020 16:07:09 GMT-0300 (Hora padrão de Brasília)</t>
  </si>
  <si>
    <t>Thu Jul 09 2020 18:29:27 GMT-0300 (Hora padrão de Brasília)</t>
  </si>
  <si>
    <t>Thu Jul 09 2020 10:46:14 GMT-0300 (Hora padrão de Brasília)</t>
  </si>
  <si>
    <t>Thu Jul 09 2020 10:46:25 GMT-0300 (Hora padrão de Brasília)</t>
  </si>
  <si>
    <t>Fri Jul 10 2020 09:42:52 GMT-0300 (Hora padrão de Brasília)</t>
  </si>
  <si>
    <t>Thu Jul 09 2020 10:46:32 GMT-0300 (Hora padrão de Brasília)</t>
  </si>
  <si>
    <t>Fri Jul 10 2020 09:43:04 GMT-0300 (Hora padrão de Brasília)</t>
  </si>
  <si>
    <t>Mon Jul 13 2020 21:36:05 GMT-0300 (Hora padrão de Brasília)</t>
  </si>
  <si>
    <t>Tue Jul 14 2020 16:54:28 GMT-0300 (Hora padrão de Brasília)</t>
  </si>
  <si>
    <t>Wed Jul 15 2020 10:49:38 GMT-0300 (Hora padrão de Brasília)</t>
  </si>
  <si>
    <t>Thu Jul 09 2020 19:55:07 GMT-0300 (Hora padrão de Brasília)</t>
  </si>
  <si>
    <t>Thu Jul 09 2020 20:04:33 GMT-0300 (Hora padrão de Brasília)</t>
  </si>
  <si>
    <t>Thu Jul 09 2020 20:32:21 GMT-0300 (Hora padrão de Brasília)</t>
  </si>
  <si>
    <t>Thu Jul 09 2020 19:45:38 GMT-0300 (Hora padrão de Brasília)</t>
  </si>
  <si>
    <t>Thu Jul 16 2020 09:05:50 GMT-0300 (Hora padrão de Brasília)</t>
  </si>
  <si>
    <t>Thu Jul 16 2020 09:06:23 GMT-0300 (Hora padrão de Brasília)</t>
  </si>
  <si>
    <t>Fri Jul 10 2020 12:54:20 GMT-0300 (Hora padrão de Brasília)</t>
  </si>
  <si>
    <t>Mon Jul 13 2020 20:37:55 GMT-0300 (Hora padrão de Brasília)</t>
  </si>
  <si>
    <t>Mon Jul 13 2020 20:38:45 GMT-0300 (Hora padrão de Brasília)</t>
  </si>
  <si>
    <t>Fri Jul 24 2020 17:38:31 GMT-0300 (Hora padrão de Brasília)</t>
  </si>
  <si>
    <t>Thu Jul 09 2020 17:57:31 GMT-0300 (Hora padrão de Brasília)</t>
  </si>
  <si>
    <t>Fri Jul 10 2020 18:16:35 GMT-0300 (Hora padrão de Brasília)</t>
  </si>
  <si>
    <t>Fri Jul 10 2020 20:38:24 GMT-0300 (Hora padrão de Brasília)</t>
  </si>
  <si>
    <t>Fri Jul 10 2020 18:16:36 GMT-0300 (Hora padrão de Brasília)</t>
  </si>
  <si>
    <t>Mon Jul 13 2020 16:56:22 GMT-0300 (Hora padrão de Brasília)</t>
  </si>
  <si>
    <t>Mon Jul 13 2020 21:41:04 GMT-0300 (Hora padrão de Brasília)</t>
  </si>
  <si>
    <t>Tue Jul 14 2020 11:01:00 GMT-0300 (Hora padrão de Brasília)</t>
  </si>
  <si>
    <t>Thu Jul 09 2020 10:43:49 GMT-0300 (Hora padrão de Brasília)</t>
  </si>
  <si>
    <t>Thu Jul 09 2020 10:53:04 GMT-0300 (Hora padrão de Brasília)</t>
  </si>
  <si>
    <t>Thu Jul 09 2020 16:59:22 GMT-0300 (Hora padrão de Brasília)</t>
  </si>
  <si>
    <t>Fri Jul 10 2020 17:40:02 GMT-0300 (Hora padrão de Brasília)</t>
  </si>
  <si>
    <t>Thu Jul 09 2020 19:39:03 GMT-0300 (Hora padrão de Brasília)</t>
  </si>
  <si>
    <t>Thu Jul 09 2020 18:44:43 GMT-0300 (Hora padrão de Brasília)</t>
  </si>
  <si>
    <t>Fri Jul 10 2020 23:55:47 GMT-0300 (Hora padrão de Brasília)</t>
  </si>
  <si>
    <t>Wed Jul 15 2020 13:50:18 GMT-0300 (Hora padrão de Brasília)</t>
  </si>
  <si>
    <t>Fri Jul 10 2020 20:02:34 GMT-0300 (Hora padrão de Brasília)</t>
  </si>
  <si>
    <t>Mon Jul 13 2020 12:32:44 GMT-0300 (Hora padrão de Brasília)</t>
  </si>
  <si>
    <t>Thu Jul 16 2020 10:42:26 GMT-0300 (Hora padrão de Brasília)</t>
  </si>
  <si>
    <t>Wed Jul 15 2020 19:23:09 GMT-0300 (Hora padrão de Brasília)</t>
  </si>
  <si>
    <t>Fri Jul 17 2020 22:52:21 GMT-0300 (Hora padrão de Brasília)</t>
  </si>
  <si>
    <t>Fri Jul 17 2020 22:55:07 GMT-0300 (Hora padrão de Brasília)</t>
  </si>
  <si>
    <t>Fri Jul 17 2020 22:55:54 GMT-0300 (Hora padrão de Brasília)</t>
  </si>
  <si>
    <t>Tue Jul 21 2020 10:05:22 GMT-0300 (Hora padrão de Brasília)</t>
  </si>
  <si>
    <t>Wed Jul 15 2020 10:09:33 GMT-0300 (Hora padrão de Brasília)</t>
  </si>
  <si>
    <t>Wed Jul 15 2020 10:24:54 GMT-0300 (Hora padrão de Brasília)</t>
  </si>
  <si>
    <t>Thu Jul 16 2020 08:58:38 GMT-0300 (Hora padrão de Brasília)</t>
  </si>
  <si>
    <t>Fri Jul 17 2020 22:58:34 GMT-0300 (Hora padrão de Brasília)</t>
  </si>
  <si>
    <t>Desenvolvimento de filtro</t>
  </si>
  <si>
    <t>Fri Jul 24 2020 17:52:47 GMT-0300 (Hora padrão de Brasília)</t>
  </si>
  <si>
    <t>Desenvolvimento grid</t>
  </si>
  <si>
    <t>Fri Jul 24 2020 17:59:48 GMT-0300 (Hora padrão de Brasília)</t>
  </si>
  <si>
    <t>Desenvolvimento status</t>
  </si>
  <si>
    <t>Fri Jul 24 2020 18:00:04 GMT-0300 (Hora padrão de Brasília)</t>
  </si>
  <si>
    <t>Publicação Pacotes</t>
  </si>
  <si>
    <t>Fri Jul 24 2020 18:43:23 GMT-0300 (Hora padrão de Brasília)</t>
  </si>
  <si>
    <t>Ajustes (SonarCube)</t>
  </si>
  <si>
    <t>Fri Jul 24 2020 18:44:38 GMT-0300 (Hora padrão de Brasília)</t>
  </si>
  <si>
    <t>Wed Jul 08 2020 14:19:22 GMT-0300 (Hora padrão de Brasília)</t>
  </si>
  <si>
    <t>Mon Jul 13 2020 20:41:20 GMT-0300 (Hora padrão de Brasília)</t>
  </si>
  <si>
    <t>Fri Jul 24 2020 17:40:16 GMT-0300 (Hora padrão de Brasília)</t>
  </si>
  <si>
    <t>Mon Jul 13 2020 09:50:32 GMT-0300 (Hora padrão de Brasília)</t>
  </si>
  <si>
    <t>Mon Jul 13 2020 16:44:38 GMT-0300 (Hora padrão de Brasília)</t>
  </si>
  <si>
    <t>Mon Jul 13 2020 20:01:10 GMT-0300 (Hora padrão de Brasília)</t>
  </si>
  <si>
    <t>Thu Jul 09 2020 21:09:23 GMT-0300 (Hora padrão de Brasília)</t>
  </si>
  <si>
    <t>Thu Jul 09 2020 21:18:55 GMT-0300 (Hora padrão de Brasília)</t>
  </si>
  <si>
    <t>Fri Jul 10 2020 12:04:20 GMT-0300 (Hora padrão de Brasília)</t>
  </si>
  <si>
    <t>Thu Jul 09 2020 20:58:05 GMT-0300 (Hora padrão de Brasília)</t>
  </si>
  <si>
    <t>Thu Jul 09 2020 17:06:30 GMT-0300 (Hora padrão de Brasília)</t>
  </si>
  <si>
    <t>Fri Jul 10 2020 16:57:22 GMT-0300 (Hora padrão de Brasília)</t>
  </si>
  <si>
    <t>Fri Jul 10 2020 16:09:44 GMT-0300 (Hora padrão de Brasília)</t>
  </si>
  <si>
    <t>Fri Jul 10 2020 10:57:05 GMT-0300 (Hora padrão de Brasília)</t>
  </si>
  <si>
    <t>Tue Jul 14 2020 13:38:36 GMT-0300 (Hora padrão de Brasília)</t>
  </si>
  <si>
    <t>Tue Jul 14 2020 16:02:03 GMT-0300 (Hora padrão de Brasília)</t>
  </si>
  <si>
    <t>Tue Jul 14 2020 15:25:07 GMT-0300 (Hora padrão de Brasília)</t>
  </si>
  <si>
    <t>Tue Jul 14 2020 13:38:25 GMT-0300 (Hora padrão de Brasília)</t>
  </si>
  <si>
    <t>Tue Jul 14 2020 14:04:25 GMT-0300 (Hora padrão de Brasília)</t>
  </si>
  <si>
    <t>Tue Jul 14 2020 10:28:49 GMT-0300 (Hora padrão de Brasília)</t>
  </si>
  <si>
    <t>Tue Jul 14 2020 19:46:42 GMT-0300 (Hora padrão de Brasília)</t>
  </si>
  <si>
    <t>Tue Jul 14 2020 23:15:50 GMT-0300 (Hora padrão de Brasília)</t>
  </si>
  <si>
    <t>Wed Jul 15 2020 10:44:28 GMT-0300 (Hora padrão de Brasília)</t>
  </si>
  <si>
    <t>Wed Jul 15 2020 10:44:39 GMT-0300 (Hora padrão de Brasília)</t>
  </si>
  <si>
    <t>Mon Jul 13 2020 17:40:32 GMT-0300 (Hora padrão de Brasília)</t>
  </si>
  <si>
    <t>Mon Jul 13 2020 19:42:44 GMT-0300 (Hora padrão de Brasília)</t>
  </si>
  <si>
    <t>Mon Jul 13 2020 21:11:29 GMT-0300 (Hora padrão de Brasília)</t>
  </si>
  <si>
    <t>Mon Jul 13 2020 17:34:20 GMT-0300 (Hora padrão de Brasília)</t>
  </si>
  <si>
    <t>Inclusão Código</t>
  </si>
  <si>
    <t>Tue Jul 28 2020 09:39:13 GMT-0300 (Hora padrão de Brasília)</t>
  </si>
  <si>
    <t>Tue Jul 28 2020 09:38:58 GMT-0300 (Hora padrão de Brasília)</t>
  </si>
  <si>
    <t>Ajuste Exportar Detalhar</t>
  </si>
  <si>
    <t>Wed Jul 22 2020 09:06:13 GMT-0300 (Hora padrão de Brasília)</t>
  </si>
  <si>
    <t>Thu Jul 23 2020 20:48:35 GMT-0300 (Hora padrão de Brasília)</t>
  </si>
  <si>
    <t>Fri Jul 24 2020 17:44:45 GMT-0300 (Hora padrão de Brasília)</t>
  </si>
  <si>
    <t>Fri Jul 24 2020 17:45:33 GMT-0300 (Hora padrão de Brasília)</t>
  </si>
  <si>
    <t>Fri Jul 24 2020 17:48:33 GMT-0300 (Hora padrão de Brasília)</t>
  </si>
  <si>
    <t>Tue Jul 28 2020 09:41:39 GMT-0300 (Hora padrão de Brasília)</t>
  </si>
  <si>
    <t>Formatação de campos</t>
  </si>
  <si>
    <t>Publicação Pacote Admin</t>
  </si>
  <si>
    <t>Fri Jul 24 2020 18:39:33 GMT-0300 (Hora padrão de Brasília)</t>
  </si>
  <si>
    <t>Código infobank e Código Recibo</t>
  </si>
  <si>
    <t>RND.DashboardCanaisDigitais\Baas - Sustentação\Sprint 17</t>
  </si>
  <si>
    <t>Inclusão código</t>
  </si>
  <si>
    <t>Tue Jul 28 2020 09:40:47 GMT-0300 (Hora padrão de Brasília)</t>
  </si>
  <si>
    <t>Thu Jul 09 2020 17:14:17 GMT-0300 (Hora padrão de Brasília)</t>
  </si>
  <si>
    <t>Mon Jul 13 2020 09:33:18 GMT-0300 (Hora padrão de Brasília)</t>
  </si>
  <si>
    <t>Fri Jul 10 2020 18:22:48 GMT-0300 (Hora padrão de Brasília)</t>
  </si>
  <si>
    <t>Fri Jul 10 2020 17:59:54 GMT-0300 (Hora padrão de Brasília)</t>
  </si>
  <si>
    <t>Tue Jul 14 2020 10:18:31 GMT-0300 (Hora padrão de Brasília)</t>
  </si>
  <si>
    <t>Fri Jul 10 2020 17:10:29 GMT-0300 (Hora padrão de Brasília)</t>
  </si>
  <si>
    <t>Tue Jul 14 2020 18:27:50 GMT-0300 (Hora padrão de Brasília)</t>
  </si>
  <si>
    <t>Tue Jul 14 2020 20:21:19 GMT-0300 (Hora padrão de Brasília)</t>
  </si>
  <si>
    <t>Wed Jul 15 2020 11:29:49 GMT-0300 (Hora padrão de Brasília)</t>
  </si>
  <si>
    <t>Wed Jul 15 2020 15:16:51 GMT-0300 (Hora padrão de Brasília)</t>
  </si>
  <si>
    <t>Tue Jul 07 2020 14:58:46 GMT-0300 (Hora padrão de Brasília)</t>
  </si>
  <si>
    <t>Tue Jul 07 2020 14:58:25 GMT-0300 (Hora padrão de Brasília)</t>
  </si>
  <si>
    <t>Tue Jul 07 2020 14:58:29 GMT-0300 (Hora padrão de Brasília)</t>
  </si>
  <si>
    <t>Tue Jul 07 2020 14:58:34 GMT-0300 (Hora padrão de Brasília)</t>
  </si>
  <si>
    <t>Wed Jul 22 2020 16:15:51 GMT-0300 (Hora padrão de Brasília)</t>
  </si>
  <si>
    <t>Mon Jul 27 2020 10:45:01 GMT-0300 (Hora padrão de Brasília)</t>
  </si>
  <si>
    <t>Thu Jul 23 2020 09:59:17 GMT-0300 (Hora padrão de Brasília)</t>
  </si>
  <si>
    <t>Mon Jul 27 2020 09:34:16 GMT-0300 (Hora padrão de Brasília)</t>
  </si>
  <si>
    <t>Wed Jul 22 2020 14:49:45 GMT-0300 (Hora padrão de Brasília)</t>
  </si>
  <si>
    <t>Thu Jul 23 2020 10:51:54 GMT-0300 (Hora padrão de Brasília)</t>
  </si>
  <si>
    <t>Wed Jul 22 2020 14:34:01 GMT-0300 (Hora padrão de Brasília)</t>
  </si>
  <si>
    <t>Thu Jul 23 2020 13:12:10 GMT-0300 (Hora padrão de Brasília)</t>
  </si>
  <si>
    <t>Wed Jul 22 2020 14:28:00 GMT-0300 (Hora padrão de Brasília)</t>
  </si>
  <si>
    <t>Thu Jul 23 2020 19:05:46 GMT-0300 (Hora padrão de Brasília)</t>
  </si>
  <si>
    <t>Wed Jul 22 2020 16:25:52 GMT-0300 (Hora padrão de Brasília)</t>
  </si>
  <si>
    <t>Fri Jul 24 2020 10:32:36 GMT-0300 (Hora padrão de Brasília)</t>
  </si>
  <si>
    <t>Wed Jul 22 2020 14:02:09 GMT-0300 (Hora padrão de Brasília)</t>
  </si>
  <si>
    <t>Wed Jul 22 2020 14:23:14 GMT-0300 (Hora padrão de Brasília)</t>
  </si>
  <si>
    <t>Thu Jul 23 2020 10:01:00 GMT-0300 (Hora padrão de Brasília)</t>
  </si>
  <si>
    <t>Wed Jul 22 2020 18:05:12 GMT-0300 (Hora padrão de Brasília)</t>
  </si>
  <si>
    <t>Tue Jul 21 2020 17:30:05 GMT-0300 (Hora padrão de Brasília)</t>
  </si>
  <si>
    <t>Tue Jul 21 2020 18:33:22 GMT-0300 (Hora padrão de Brasília)</t>
  </si>
  <si>
    <t>Wed Jul 22 2020 10:09:20 GMT-0300 (Hora padrão de Brasília)</t>
  </si>
  <si>
    <t>QA - Validação do endpoint Cache Dados Clientes - Automação</t>
  </si>
  <si>
    <t>Thu Jul 23 2020 18:16:19 GMT-0300 (Hora padrão de Brasília)</t>
  </si>
  <si>
    <t>Thu Jul 23 2020 18:16:27 GMT-0300 (Hora padrão de Brasília)</t>
  </si>
  <si>
    <t>Fri Jul 24 2020 12:06:03 GMT-0300 (Hora padrão de Brasília)</t>
  </si>
  <si>
    <t>QA - Validação do endpoint Cache Dados Configuração Produto - Automação</t>
  </si>
  <si>
    <t>Wed Jul 22 2020 18:09:07 GMT-0300 (Hora padrão de Brasília)</t>
  </si>
  <si>
    <t>Thu Jul 23 2020 18:14:53 GMT-0300 (Hora padrão de Brasília)</t>
  </si>
  <si>
    <t>QA - Validação do endpoint Cache Dados Conta Corrente - Automação</t>
  </si>
  <si>
    <t>Fri Jul 24 2020 17:55:32 GMT-0300 (Hora padrão de Brasília)</t>
  </si>
  <si>
    <t>Tue Jul 28 2020 10:39:40 GMT-0300 (Hora padrão de Brasília)</t>
  </si>
  <si>
    <t>Criar tabela de config de timeout</t>
  </si>
  <si>
    <t>Mon Jul 27 2020 17:19:28 GMT-0300 (Hora padrão de Brasília)</t>
  </si>
  <si>
    <t>Criar Endpoint para obter config de tempo de timeout para títulos</t>
  </si>
  <si>
    <t>Mon Jul 27 2020 18:44:28 GMT-0300 (Hora padrão de Brasília)</t>
  </si>
  <si>
    <t>QA - Validação do endpoint Cache Configuração de Configuração de Timeout De Títulos - Automação</t>
  </si>
  <si>
    <t>Tue Jul 21 2020 15:05:16 GMT-0300 (Hora padrão de Brasília)</t>
  </si>
  <si>
    <t>Incluir BaasId Parâmetro de entrada</t>
  </si>
  <si>
    <t>Fri Jul 24 2020 08:52:56 GMT-0300 (Hora padrão de Brasília)</t>
  </si>
  <si>
    <t>Incluir baasId no SalvarControle</t>
  </si>
  <si>
    <t>Fri Jul 24 2020 08:53:34 GMT-0300 (Hora padrão de Brasília)</t>
  </si>
  <si>
    <t>Incluir BaasId no parâmetro de entrada do Parâmetro de pagamento</t>
  </si>
  <si>
    <t>Fri Jul 24 2020 08:54:39 GMT-0300 (Hora padrão de Brasília)</t>
  </si>
  <si>
    <t>Tue Jul 21 2020 09:24:30 GMT-0300 (Hora padrão de Brasília)</t>
  </si>
  <si>
    <t>Tue Jul 21 2020 15:20:49 GMT-0300 (Hora padrão de Brasília)</t>
  </si>
  <si>
    <t>Tue Jul 21 2020 15:20:51 GMT-0300 (Hora padrão de Brasília)</t>
  </si>
  <si>
    <t>Wed Jul 22 2020 13:18:28 GMT-0300 (Hora padrão de Brasília)</t>
  </si>
  <si>
    <t>Wed Jul 22 2020 14:51:26 GMT-0300 (Hora padrão de Brasília)</t>
  </si>
  <si>
    <t>Wed Jul 22 2020 14:51:28 GMT-0300 (Hora padrão de Brasília)</t>
  </si>
  <si>
    <t>Wed Jul 22 2020 14:51:30 GMT-0300 (Hora padrão de Brasília)</t>
  </si>
  <si>
    <t>Fri Jul 24 2020 09:43:31 GMT-0300 (Hora padrão de Brasília)</t>
  </si>
  <si>
    <t>Fri Jul 24 2020 09:43:40 GMT-0300 (Hora padrão de Brasília)</t>
  </si>
  <si>
    <t>Thu Jul 23 2020 11:43:45 GMT-0300 (Hora padrão de Brasília)</t>
  </si>
  <si>
    <t>Thu Jul 23 2020 11:43:42 GMT-0300 (Hora padrão de Brasília)</t>
  </si>
  <si>
    <t>Thu Jul 23 2020 11:43:43 GMT-0300 (Hora padrão de Brasília)</t>
  </si>
  <si>
    <t>Mon Jul 27 2020 10:28:26 GMT-0300 (Hora padrão de Brasília)</t>
  </si>
  <si>
    <t>Mon Jul 27 2020 18:47:30 GMT-0300 (Hora padrão de Brasília)</t>
  </si>
  <si>
    <t>Teste Manual de Todos os ICMS e IPVA.</t>
  </si>
  <si>
    <t>Tue Jul 28 2020 16:51:01 GMT-0300 (Hora padrão de Brasília)</t>
  </si>
  <si>
    <t>Tue Jul 28 2020 18:33:08 GMT-0300 (Hora padrão de Brasília)</t>
  </si>
  <si>
    <t>Tue Jul 28 2020 22:15:13 GMT-0300 (Hora padrão de Brasília)</t>
  </si>
  <si>
    <t>Tue Jul 28 2020 22:34:14 GMT-0300 (Hora padrão de Brasília)</t>
  </si>
  <si>
    <t>Mon Jul 27 2020 18:55:48 GMT-0300 (Hora padrão de Brasília)</t>
  </si>
  <si>
    <t>Mon Jul 27 2020 19:13:15 GMT-0300 (Hora padrão de Brasília)</t>
  </si>
  <si>
    <t>Wed Jul 22 2020 09:45:47 GMT-0300 (Hora padrão de Brasília)</t>
  </si>
  <si>
    <t>Fri Jul 24 2020 09:09:24 GMT-0300 (Hora padrão de Brasília)</t>
  </si>
  <si>
    <t>Fri Jul 24 2020 10:32:43 GMT-0300 (Hora padrão de Brasília)</t>
  </si>
  <si>
    <t>Mon Jul 27 2020 10:09:05 GMT-0300 (Hora padrão de Brasília)</t>
  </si>
  <si>
    <t>Mon Jul 27 2020 19:36:39 GMT-0300 (Hora padrão de Brasília)</t>
  </si>
  <si>
    <t>Tue Jul 28 2020 15:44:28 GMT-0300 (Hora padrão de Brasília)</t>
  </si>
  <si>
    <t>Wed Jul 22 2020 15:16:46 GMT-0300 (Hora padrão de Brasília)</t>
  </si>
  <si>
    <t>Wed Jul 22 2020 15:22:03 GMT-0300 (Hora padrão de Brasília)</t>
  </si>
  <si>
    <t>Wed Jul 22 2020 15:26:55 GMT-0300 (Hora padrão de Brasília)</t>
  </si>
  <si>
    <t>Wed Jul 22 2020 15:24:45 GMT-0300 (Hora padrão de Brasília)</t>
  </si>
  <si>
    <t>Wed Jul 22 2020 15:32:57 GMT-0300 (Hora padrão de Brasília)</t>
  </si>
  <si>
    <t>Wed Jul 22 2020 15:33:40 GMT-0300 (Hora padrão de Brasília)</t>
  </si>
  <si>
    <t>Wed Jul 22 2020 16:12:32 GMT-0300 (Hora padrão de Brasília)</t>
  </si>
  <si>
    <t>Tue Jul 28 2020 11:25:58 GMT-0300 (Hora padrão de Brasília)</t>
  </si>
  <si>
    <t>Wed Jul 22 2020 16:31:58 GMT-0300 (Hora padrão de Brasília)</t>
  </si>
  <si>
    <t>Alteração app settings</t>
  </si>
  <si>
    <t>Wed Jul 29 2020 09:21:43 GMT-0300 (Hora padrão de Brasília)</t>
  </si>
  <si>
    <t>Fri Jul 24 2020 10:57:22 GMT-0300 (Hora padrão de Brasília)</t>
  </si>
  <si>
    <t>Fri Jul 24 2020 09:55:16 GMT-0300 (Hora padrão de Brasília)</t>
  </si>
  <si>
    <t>Thu Jul 23 2020 10:51:09 GMT-0300 (Hora padrão de Brasília)</t>
  </si>
  <si>
    <t>Mon Jul 27 2020 20:54:30 GMT-0300 (Hora padrão de Brasília)</t>
  </si>
  <si>
    <t>Mon Jul 27 2020 20:54:06 GMT-0300 (Hora padrão de Brasília)</t>
  </si>
  <si>
    <t>Mon Jul 27 2020 20:54:08 GMT-0300 (Hora padrão de Brasília)</t>
  </si>
  <si>
    <t>Mon Jul 27 2020 20:54:09 GMT-0300 (Hora padrão de Brasília)</t>
  </si>
  <si>
    <t>Atualização Produção</t>
  </si>
  <si>
    <t>Mon Jul 27 2020 20:54:11 GMT-0300 (Hora padrão de Brasília)</t>
  </si>
  <si>
    <t>Criando o EndPoint do Consulta Saldo</t>
  </si>
  <si>
    <t>Mon Jul 27 2020 14:17:00 GMT-0300 (Hora padrão de Brasília)</t>
  </si>
  <si>
    <t>teste manual</t>
  </si>
  <si>
    <t>Mon Jul 27 2020 14:39:50 GMT-0300 (Hora padrão de Brasília)</t>
  </si>
  <si>
    <t>BaaS API - Consulta de Saldo - Desenvolvimento</t>
  </si>
  <si>
    <t>BaaS API - Consulta de Saldo - Testes</t>
  </si>
  <si>
    <t>[Debitos Veiculares SP PR SC] - Atualização dos códigos de receita, código histórico, ID tributo</t>
  </si>
  <si>
    <t>Criação dos scripts</t>
  </si>
  <si>
    <t>Thu Jul 23 2020 16:03:27 GMT-0300 (Hora padrão de Brasília)</t>
  </si>
  <si>
    <t>Tue Jul 21 2020 14:46:05 GMT-0300 (Hora padrão de Brasília)</t>
  </si>
  <si>
    <t>Tue Jul 21 2020 19:07:01 GMT-0300 (Hora padrão de Brasília)</t>
  </si>
  <si>
    <t>Wed Jul 22 2020 17:26:48 GMT-0300 (Hora padrão de Brasília)</t>
  </si>
  <si>
    <t>Criando o método de estorno.</t>
  </si>
  <si>
    <t>Thu Jul 23 2020 16:16:02 GMT-0300 (Hora padrão de Brasília)</t>
  </si>
  <si>
    <t>Teste Manual</t>
  </si>
  <si>
    <t>Fri Jul 24 2020 10:33:38 GMT-0300 (Hora padrão de Brasília)</t>
  </si>
  <si>
    <t>Criando a chamada para o Parâmetro Pagamento para obter o tempo de execução do cliente.</t>
  </si>
  <si>
    <t>Tue Jul 28 2020 11:21:15 GMT-0300 (Hora padrão de Brasília)</t>
  </si>
  <si>
    <t>Tue Jul 21 2020 11:36:24 GMT-0300 (Hora padrão de Brasília)</t>
  </si>
  <si>
    <t>Tue Jul 21 2020 14:58:09 GMT-0300 (Hora padrão de Brasília)</t>
  </si>
  <si>
    <t>Tue Jul 21 2020 15:17:42 GMT-0300 (Hora padrão de Brasília)</t>
  </si>
  <si>
    <t>Wed Jul 22 2020 08:49:25 GMT-0300 (Hora padrão de Brasília)</t>
  </si>
  <si>
    <t>Adequar chamadas usando TokenBaas - Titulos</t>
  </si>
  <si>
    <t>Tue Jul 28 2020 14:02:14 GMT-0300 (Hora padrão de Brasília)</t>
  </si>
  <si>
    <t>Tue Jul 28 2020 12:42:07 GMT-0300 (Hora padrão de Brasília)</t>
  </si>
  <si>
    <t>Adequar chamadas usando TokenBaas - Tributos</t>
  </si>
  <si>
    <t>Tue Jul 28 2020 15:57:35 GMT-0300 (Hora padrão de Brasília)</t>
  </si>
  <si>
    <t>Adequar chamadas usando TokenBaas - Convênios</t>
  </si>
  <si>
    <t>Tue Jul 28 2020 15:57:32 GMT-0300 (Hora padrão de Brasília)</t>
  </si>
  <si>
    <t>Configurar appSetting, Nova prop TokenBaaS &amp; Aplicar validação</t>
  </si>
  <si>
    <t>Mon Jul 27 2020 17:09:16 GMT-0300 (Hora padrão de Brasília)</t>
  </si>
  <si>
    <t>Mon Jul 27 2020 17:14:57 GMT-0300 (Hora padrão de Brasília)</t>
  </si>
  <si>
    <t>Mon Jul 27 2020 14:10:11 GMT-0300 (Hora padrão de Brasília)</t>
  </si>
  <si>
    <t>Mon Jul 27 2020 17:15:03 GMT-0300 (Hora padrão de Brasília)</t>
  </si>
  <si>
    <t>Fri Jul 24 2020 17:31:14 GMT-0300 (Hora padrão de Brasília)</t>
  </si>
  <si>
    <t>Mon Jul 27 2020 17:15:10 GMT-0300 (Hora padrão de Brasília)</t>
  </si>
  <si>
    <t>Fri Jul 24 2020 14:38:20 GMT-0300 (Hora padrão de Brasília)</t>
  </si>
  <si>
    <t>Mon Jul 27 2020 17:15:16 GMT-0300 (Hora padrão de Brasília)</t>
  </si>
  <si>
    <t>Tue Jul 21 2020 15:50:54 GMT-0300 (Hora padrão de Brasília)</t>
  </si>
  <si>
    <t>Tue Jul 21 2020 16:37:50 GMT-0300 (Hora padrão de Brasília)</t>
  </si>
  <si>
    <t>Wed Jul 22 2020 10:28:13 GMT-0300 (Hora padrão de Brasília)</t>
  </si>
  <si>
    <t>Wed Jul 22 2020 16:53:45 GMT-0300 (Hora padrão de Brasília)</t>
  </si>
  <si>
    <t>Wed Jul 22 2020 15:32:20 GMT-0300 (Hora padrão de Brasília)</t>
  </si>
  <si>
    <t>Wed Jul 22 2020 17:08:43 GMT-0300 (Hora padrão de Brasília)</t>
  </si>
  <si>
    <t>Wed Jul 22 2020 14:31:37 GMT-0300 (Hora padrão de Brasília)</t>
  </si>
  <si>
    <t>Fri Jul 24 2020 09:45:12 GMT-0300 (Hora padrão de Brasília)</t>
  </si>
  <si>
    <t>Thu Jul 23 2020 11:44:29 GMT-0300 (Hora padrão de Brasília)</t>
  </si>
  <si>
    <t>Thu Jul 23 2020 13:58:05 GMT-0300 (Hora padrão de Brasília)</t>
  </si>
  <si>
    <t>Thu Jul 23 2020 13:39:58 GMT-0300 (Hora padrão de Brasília)</t>
  </si>
  <si>
    <t>Fri Jul 24 2020 09:45:19 GMT-0300 (Hora padrão de Brasília)</t>
  </si>
  <si>
    <t>Wed Jul 22 2020 13:40:37 GMT-0300 (Hora padrão de Brasília)</t>
  </si>
  <si>
    <t>Mon Jul 27 2020 17:15:26 GMT-0300 (Hora padrão de Brasília)</t>
  </si>
  <si>
    <t>Thu Jul 23 2020 15:17:02 GMT-0300 (Hora padrão de Brasília)</t>
  </si>
  <si>
    <t>Fri Jul 24 2020 08:52:40 GMT-0300 (Hora padrão de Brasília)</t>
  </si>
  <si>
    <t>Thu Jul 23 2020 15:02:49 GMT-0300 (Hora padrão de Brasília)</t>
  </si>
  <si>
    <t>Fri Jul 24 2020 11:01:45 GMT-0300 (Hora padrão de Brasília)</t>
  </si>
  <si>
    <t>Homologação - Criação de história para adequação 14832</t>
  </si>
  <si>
    <t>Homologação - Criação de história para adequação 14835</t>
  </si>
  <si>
    <t>Homologação - Criação de história para adequação 14860</t>
  </si>
  <si>
    <t>Homologação - Criação de história para adequação 14841</t>
  </si>
  <si>
    <t>Homologação - Criação de história para adequação 14853</t>
  </si>
  <si>
    <t>[MS Convenio][Melhoria] Consulta de Código de Barras - Corrigir "Status Code" para mensagens de erro</t>
  </si>
  <si>
    <t>Homologação; Melhoria; MS - Convênio</t>
  </si>
  <si>
    <t>[DEV] Corrigir Status Code Controllers</t>
  </si>
  <si>
    <t>[MS Convenio][Melhoria] Consulta de Código de Barras - Atributo data de pagamento</t>
  </si>
  <si>
    <t>DEV - Implementar validação de data</t>
  </si>
  <si>
    <t>[MS Convenio][Melhoria] Consulta de Código de Barras -  Validação de atributos antes da requisição banco</t>
  </si>
  <si>
    <t>[MS Convenio][Melhoria] Consulta de Código de Barras - Barra com convênio inválido (Status Code)</t>
  </si>
  <si>
    <t>[DEV] Ajuste do retorno do endpoint</t>
  </si>
  <si>
    <t>[MS Convenio][Melhoria] Consulta de Código de Barras - Boleto com validação de data de vencimento (Status Code)</t>
  </si>
  <si>
    <t>DEV - Efetuar alteração para retorno de status code</t>
  </si>
  <si>
    <t>Homologação - Criação de história para adequação 14831</t>
  </si>
  <si>
    <t>Homologação - Criação de história para adequação 14877</t>
  </si>
  <si>
    <t>Homologação - Criação de história para adequação 14842</t>
  </si>
  <si>
    <t xml:space="preserve">[MS Convenio][Melhoria] Criar Pagamento - Não permitir mais de 1 registro com o mesmo ID Consulta na tabela de Pagamento  </t>
  </si>
  <si>
    <t>[MS Convenio][Melhoria] Criar Pagamento - Pagamento fora da grade retornando status code indevido</t>
  </si>
  <si>
    <t>DEV - Implementar função para validação de status code</t>
  </si>
  <si>
    <t>[MS Convenio][Melhoria] Criar Pagamento - Registro de Operação no LogServicoChamadaSaida</t>
  </si>
  <si>
    <t>[MS Convenio][Melhoria] Comprovante de Pagamento - Número NSU do Rendimento</t>
  </si>
  <si>
    <t>Implementar validação de retorno do NSU</t>
  </si>
  <si>
    <t xml:space="preserve">[MS Convenio][Melhoria] Comprovante de Pagamento - Consulta com ID Pagamento inválido </t>
  </si>
  <si>
    <t>Mensagem amigável quando já foi realizado um repasse</t>
  </si>
  <si>
    <t>Não é exibido XML ao acionar botão do status na tela de Gestão Pagamento</t>
  </si>
  <si>
    <t>Mensagem de erro exibe várias vezes</t>
  </si>
  <si>
    <t>QA - Configurações do Ambiente</t>
  </si>
  <si>
    <t>[BUG] Erro ao efetuar consulta</t>
  </si>
  <si>
    <t>[BUG] Erro na query de produtos</t>
  </si>
  <si>
    <t>[MS Convenio][Melhoria] Recarga em lista - Botão Comprovante e Data do Último Evento</t>
  </si>
  <si>
    <t>[MS Convenio][Melhoria] Recarga em lista - Botão Status do Pagamento</t>
  </si>
  <si>
    <t>Blocked; MS - Recarga; Projeto</t>
  </si>
  <si>
    <t>[DEV] - Ajustando método da controller</t>
  </si>
  <si>
    <t>[DEV] - Criando scripts de criação de tabelas</t>
  </si>
  <si>
    <t>[Dev] - Implementando camada repository</t>
  </si>
  <si>
    <t>[DEV] - Ajustando geração do nsu para recarga.</t>
  </si>
  <si>
    <t>[DEV] - Implementando handler</t>
  </si>
  <si>
    <t>Homologar - Lista de Repasse</t>
  </si>
  <si>
    <t>Homologar Cancelamento Repasse</t>
  </si>
  <si>
    <t>Permitiu cancelar repasse mesmo o status = Pago</t>
  </si>
  <si>
    <t xml:space="preserve">Menu Gestão de Repasse </t>
  </si>
  <si>
    <t>Homologar - Efetivar Repasse</t>
  </si>
  <si>
    <t>[MS Recarga] - Ajustar busca de Provedores e Serviços</t>
  </si>
  <si>
    <t>Melhoria; MS - Recarga</t>
  </si>
  <si>
    <t>DEV - Implementar funcionalidade de replicação de EpayOperadora</t>
  </si>
  <si>
    <t>DEV - Implementar funcionalidade de réplica de epayproduto</t>
  </si>
  <si>
    <t>DEV - Implementar funcionalidade de réplica de operadora</t>
  </si>
  <si>
    <t>DEV - Implementar funcionalidade de replicar produtos</t>
  </si>
  <si>
    <t>DEV - Implementar funcionalidade de inserir de operadoraddd</t>
  </si>
  <si>
    <t>DEV - Implementar scripts de produto e alterar consultas e inserção do mesmo</t>
  </si>
  <si>
    <t>Criar Controller</t>
  </si>
  <si>
    <t>Criar Handler</t>
  </si>
  <si>
    <t>Criar Command</t>
  </si>
  <si>
    <t>Criar CommandResult</t>
  </si>
  <si>
    <t>[MS PIX] - Endpoint "consulta de reivindicação" de chaves de endereçamento por ID da reivindicação</t>
  </si>
  <si>
    <t>Endpoint [Modifica Status] da Reivindicação ou Portabilidade Chave de Endereçamento</t>
  </si>
  <si>
    <t>[MS PIX] - Endpoint "modifica status reivindicação" de chaves de endereçamento</t>
  </si>
  <si>
    <t>Criar estrutura de classes e tabelas</t>
  </si>
  <si>
    <t>[MS PIX] - Endpoint para "criação" QRCode estático (nos 3 formatos)</t>
  </si>
  <si>
    <t xml:space="preserve">[MS PIX] - Endpoint para "leitura" de QRCode </t>
  </si>
  <si>
    <t>Criar Classe de Authorization</t>
  </si>
  <si>
    <t>[MS Recarga] - Segregar e padronizar as classes</t>
  </si>
  <si>
    <t>[DEV] Padronizar funções</t>
  </si>
  <si>
    <t>[BUG] Verificar erros ambiente Azure</t>
  </si>
  <si>
    <t>[DEV] - Incluindo classe de Authorization</t>
  </si>
  <si>
    <t>[BUG ] Erro ao utilizar endpoints</t>
  </si>
  <si>
    <t>Criar Estrutura de classes e scripts</t>
  </si>
  <si>
    <t xml:space="preserve">Criar consultas </t>
  </si>
  <si>
    <t>Ajustar classe ContaCorrenteService para usar dados da consulta ao Banco</t>
  </si>
  <si>
    <t>Identificar classes de Repository</t>
  </si>
  <si>
    <t>[BUG] Erro na validação de caracteres da barra</t>
  </si>
  <si>
    <t>DEV - Implementar inserção de log na chamada de pagamento do bancoob</t>
  </si>
  <si>
    <t>DEV - Aplicar validação de id de consulta</t>
  </si>
  <si>
    <t>Criar Validações no Command</t>
  </si>
  <si>
    <t>Criar Service</t>
  </si>
  <si>
    <t>[DEV] - Implementando CommandResult</t>
  </si>
  <si>
    <t>[DEV] - Implementando Command</t>
  </si>
  <si>
    <t>[DEV] - Implementando command</t>
  </si>
  <si>
    <t>MS - Conta Corrente; MS - PIX; Projeto</t>
  </si>
  <si>
    <t>Implementar authorization no GA para consumir a API de Convenios</t>
  </si>
  <si>
    <t>SGPC- 689294 - Criação de view para Despachante</t>
  </si>
  <si>
    <t>SGPC- 689294 - Criação de view para Midlle</t>
  </si>
  <si>
    <t>SGPC - 689294 - Criar relatório de Midlle para o SGPC no Reporting Services</t>
  </si>
  <si>
    <t>SGPC - 689294 - Criar relatório de Despachante para o SGPC no Reporting Services</t>
  </si>
  <si>
    <t>SGPC - 689294 - Análise e entendimento da construção</t>
  </si>
  <si>
    <t>Análise e entendimento da construção</t>
  </si>
  <si>
    <t>SGPC- 689294 - Configuração de batch para execução automática do Relatório</t>
  </si>
  <si>
    <t>SGPC- 689294 - Configuração de envio e-mail no Reporting Service</t>
  </si>
  <si>
    <t>Fri Jul 24 2020 17:19:15 GMT-0300 (Horário Padrão de Brasília)</t>
  </si>
  <si>
    <t>Fri Jul 24 2020 17:19:36 GMT-0300 (Horário Padrão de Brasília)</t>
  </si>
  <si>
    <t>Fri Jul 24 2020 17:19:18 GMT-0300 (Horário Padrão de Brasília)</t>
  </si>
  <si>
    <t>Thu Jul 23 2020 22:49:43 GMT-0300 (Horário Padrão de Brasília)</t>
  </si>
  <si>
    <t>Fri Jul 24 2020 17:21:09 GMT-0300 (Horário Padrão de Brasília)</t>
  </si>
  <si>
    <t>Fri Jul 24 2020 17:21:17 GMT-0300 (Horário Padrão de Brasília)</t>
  </si>
  <si>
    <t>Fri Jul 24 2020 17:21:12 GMT-0300 (Horário Padrão de Brasília)</t>
  </si>
  <si>
    <t>Fri Jul 24 2020 11:09:47 GMT-0300 (Horário Padrão de Brasília)</t>
  </si>
  <si>
    <t>Mon Jul 27 2020 11:05:29 GMT-0300 (Horário Padrão de Brasília)</t>
  </si>
  <si>
    <t>Mon Jul 27 2020 11:05:34 GMT-0300 (Horário Padrão de Brasília)</t>
  </si>
  <si>
    <t>Analise Spike - Finalização</t>
  </si>
  <si>
    <t>Tue Jul 28 2020 17:29:41 GMT-0300 (Horário Padrão de Brasília)</t>
  </si>
  <si>
    <t>SGPC - 803678 – GRAVAR DADOS DE USUÁRIO, DATA E MOTIVO DE ENCERRAMENTO DA PENDÊNCIA</t>
  </si>
  <si>
    <t xml:space="preserve">SGPC - 803678 - Alterar grid apresentação dos dados de Pendência Encerradas </t>
  </si>
  <si>
    <t>SGPC - 803678 - Alterar rotina de gravação de dados de Pendências</t>
  </si>
  <si>
    <t xml:space="preserve">SGPC - 803678 - Alterar tela de consulta dos dados de Pendência </t>
  </si>
  <si>
    <t>SGPC - 803678 - Alterar rotina de consulta dos dados de Pendências</t>
  </si>
  <si>
    <t>SGPC - 803678 - Alterar rotina de consulta dos dados de Pendência Encerradas</t>
  </si>
  <si>
    <t>SGPC - 803678 - Alterar tabela de Pendências</t>
  </si>
  <si>
    <t>COP.BCC\Release 5 - Portal Administrativo\SP14 - Serviços de rastreio e regovação de permissões</t>
  </si>
  <si>
    <t>Criação de controle no router</t>
  </si>
  <si>
    <t>Code eview</t>
  </si>
  <si>
    <t>Proc atualização</t>
  </si>
  <si>
    <t>configurar matriz query para retorno de procedure</t>
  </si>
  <si>
    <t xml:space="preserve"> proc de atualização legado</t>
  </si>
  <si>
    <t>Estudar criação do evento</t>
  </si>
  <si>
    <t>Criação do evento para atualização do legado</t>
  </si>
  <si>
    <t>Implementar Serviço</t>
  </si>
  <si>
    <t>Imlementação</t>
  </si>
  <si>
    <t>Implementar a chamada Autenticar através do COP.BCC API</t>
  </si>
  <si>
    <t>Testes da API de Login através da tela COP.BCC Admin.</t>
  </si>
  <si>
    <t>Relatório Tela de Clientes</t>
  </si>
  <si>
    <t>Incluindo os filtros</t>
  </si>
  <si>
    <t>Replicação de ajustes nos MS restantes de Clientes</t>
  </si>
  <si>
    <t>Ajustes na SAGA para RabbitMQ</t>
  </si>
  <si>
    <t>Criar nova versão de json.</t>
  </si>
  <si>
    <t>Teste do json de retorno</t>
  </si>
  <si>
    <t>Ajuste no front-end do retorno</t>
  </si>
  <si>
    <t>Ajustar os ícones do BCC nas telas ADMIN</t>
  </si>
  <si>
    <t>Ajustar o espaçamento dos campos exibidos no PDF</t>
  </si>
  <si>
    <t>Resolver os bugs do Sonar</t>
  </si>
  <si>
    <t>Criar a opção de --auto no serviço de leitura do log de convivência</t>
  </si>
  <si>
    <t>Adição de parâmetro --auto no serviço de leitura</t>
  </si>
  <si>
    <t>Criar procedimento de ouvir fila SQLServer</t>
  </si>
  <si>
    <t>Adição de listener de fila do Broker SQL SERVER</t>
  </si>
  <si>
    <t>Verificação do fluxo e acionamento dos scripts</t>
  </si>
  <si>
    <t>Testar todo o ambiente de homolog, buscando falhas de operação, serviços e lógica.</t>
  </si>
  <si>
    <t>Router DEV</t>
  </si>
  <si>
    <t>Acertar testes do COP.BCC</t>
  </si>
  <si>
    <t>AGI - Acompanhamento de Vendas - Diferença de Valores</t>
  </si>
  <si>
    <t>Analise dos produtos da extração Agillitas x produtos cadastrado no BI</t>
  </si>
  <si>
    <t>AGI - Rentabilidade por Empresa - Indicador Evolução/Receitas - Divergência de valores</t>
  </si>
  <si>
    <t xml:space="preserve">BUG - Analise Erro </t>
  </si>
  <si>
    <t>RND - Dynatrace - Reconstrução BI X Remitance</t>
  </si>
  <si>
    <t>RND - Alertas do Google Cloud Billing</t>
  </si>
  <si>
    <t>RND - ROL - Visão detalhe de transações de clientes efetuadas pelo Motor de Pagamentos</t>
  </si>
  <si>
    <t>RND - ROL - Informações de transações de clientes efetuadas pelo Motor de Pagamentos</t>
  </si>
  <si>
    <t>IM - Informações de Produto Renda Fixa para Uso em Campanhas de Marketing</t>
  </si>
  <si>
    <t>IM - Informações de Cadastros de Pessoas e Clientes do Sistema CRM-Cotação para Uso em Campanhas de Marketing</t>
  </si>
  <si>
    <t>IM - Quantificar movimentos em conta corrente de juros de clientes (Banco Rendimento)</t>
  </si>
  <si>
    <t>MP Projetos - Convênios / Bancoob</t>
  </si>
  <si>
    <t>MP Projetos - Recarga de celular</t>
  </si>
  <si>
    <t>MP Projetos - PIX</t>
  </si>
  <si>
    <t>MP Projetos - Itaú</t>
  </si>
  <si>
    <t>Total (MPProjetos)</t>
  </si>
  <si>
    <t xml:space="preserve">fluxo atualização </t>
  </si>
  <si>
    <t>atualização e manutenção dos scripts em devops</t>
  </si>
  <si>
    <t>PRD</t>
  </si>
  <si>
    <t>COP.BCC\Manutenção\Semana01</t>
  </si>
  <si>
    <t>Ajustes nas telas para funcionamento nos ambientes.</t>
  </si>
  <si>
    <t>Implementação do toast para emissão de notificações de erro.</t>
  </si>
  <si>
    <t>Ajustes da saga de criação e da tela de clientes</t>
  </si>
  <si>
    <t>Ajustes nas telas</t>
  </si>
  <si>
    <t>Ajuste das uris no Admin</t>
  </si>
  <si>
    <t>Ajuste na tela de Auditoria</t>
  </si>
  <si>
    <t>Correção dos bugs do sonar</t>
  </si>
  <si>
    <t>Correção</t>
  </si>
  <si>
    <t>Nova fase de testes</t>
  </si>
  <si>
    <t>Modificar processo de autenticação no Portal Admin para serviços BCC</t>
  </si>
  <si>
    <t>Inserir busca do assinante e armazenamento após login.</t>
  </si>
  <si>
    <t>Tue Aug 04 2020 10:01:20 GMT-0300 (Hora padrão de Brasília)</t>
  </si>
  <si>
    <t>Tue Aug 04 2020 10:01:35 GMT-0300 (Hora padrão de Brasília)</t>
  </si>
  <si>
    <t>Tue Aug 04 2020 10:17:27 GMT-0300 (Hora padrão de Brasília)</t>
  </si>
  <si>
    <t>Tue Aug 04 2020 10:17:38 GMT-0300 (Hora padrão de Brasília)</t>
  </si>
  <si>
    <t>Tue Aug 04 2020 10:16:28 GMT-0300 (Hora padrão de Brasília)</t>
  </si>
  <si>
    <t>Tue Aug 04 2020 10:16:19 GMT-0300 (Hora padrão de Brasília)</t>
  </si>
  <si>
    <t>Tue Aug 04 2020 10:16:06 GMT-0300 (Hora padrão de Brasília)</t>
  </si>
  <si>
    <t>Tue Aug 04 2020 10:15:57 GMT-0300 (Hora padrão de Brasília)</t>
  </si>
  <si>
    <t>Tue Aug 04 2020 10:15:45 GMT-0300 (Hora padrão de Brasília)</t>
  </si>
  <si>
    <t>Tue Aug 04 2020 10:15:11 GMT-0300 (Hora padrão de Brasília)</t>
  </si>
  <si>
    <t>Tue Aug 04 2020 10:14:24 GMT-0300 (Hora padrão de Brasília)</t>
  </si>
  <si>
    <t>Tue Aug 04 2020 10:12:44 GMT-0300 (Hora padrão de Brasília)</t>
  </si>
  <si>
    <t>Tue Aug 04 2020 10:02:01 GMT-0300 (Hora padrão de Brasília)</t>
  </si>
  <si>
    <t>Tue Aug 04 2020 10:14:11 GMT-0300 (Hora padrão de Brasília)</t>
  </si>
  <si>
    <t>Tue Aug 04 2020 10:18:22 GMT-0300 (Hora padrão de Brasília)</t>
  </si>
  <si>
    <t>Tue Aug 04 2020 10:18:09 GMT-0300 (Hora padrão de Brasília)</t>
  </si>
  <si>
    <t>Tue Aug 04 2020 10:16:46 GMT-0300 (Hora padrão de Brasília)</t>
  </si>
  <si>
    <t>Tue Aug 04 2020 10:16:36 GMT-0300 (Hora padrão de Brasília)</t>
  </si>
  <si>
    <t>Tue Aug 04 2020 10:05:40 GMT-0300 (Hora padrão de Brasília)</t>
  </si>
  <si>
    <t>Tue Aug 04 2020 10:05:28 GMT-0300 (Hora padrão de Brasília)</t>
  </si>
  <si>
    <t>Tue Aug 04 2020 10:05:17 GMT-0300 (Hora padrão de Brasília)</t>
  </si>
  <si>
    <t>Tue Aug 04 2020 10:12:00 GMT-0300 (Hora padrão de Brasília)</t>
  </si>
  <si>
    <t>Tue Aug 04 2020 10:11:49 GMT-0300 (Hora padrão de Brasília)</t>
  </si>
  <si>
    <t>Tue Aug 04 2020 10:11:37 GMT-0300 (Hora padrão de Brasília)</t>
  </si>
  <si>
    <t>Tue Aug 04 2020 10:11:26 GMT-0300 (Hora padrão de Brasília)</t>
  </si>
  <si>
    <t>Tue Aug 04 2020 10:11:06 GMT-0300 (Hora padrão de Brasília)</t>
  </si>
  <si>
    <t>Tue Aug 04 2020 10:01:46 GMT-0300 (Hora padrão de Brasília)</t>
  </si>
  <si>
    <t>Tue Aug 04 2020 10:01:52 GMT-0300 (Hora padrão de Brasília)</t>
  </si>
  <si>
    <t>Tue Aug 04 2020 10:13:50 GMT-0300 (Hora padrão de Brasília)</t>
  </si>
  <si>
    <t>Tue Aug 04 2020 10:13:37 GMT-0300 (Hora padrão de Brasília)</t>
  </si>
  <si>
    <t>Tue Aug 04 2020 10:13:26 GMT-0300 (Hora padrão de Brasília)</t>
  </si>
  <si>
    <t>Tue Aug 04 2020 10:12:21 GMT-0300 (Hora padrão de Brasília)</t>
  </si>
  <si>
    <t>Tue Aug 04 2020 10:12:10 GMT-0300 (Hora padrão de Brasília)</t>
  </si>
  <si>
    <t>Tue Aug 04 2020 10:03:43 GMT-0300 (Hora padrão de Brasília)</t>
  </si>
  <si>
    <t>Tue Aug 04 2020 10:03:17 GMT-0300 (Hora padrão de Brasília)</t>
  </si>
  <si>
    <t>Tue Aug 04 2020 10:03:07 GMT-0300 (Hora padrão de Brasília)</t>
  </si>
  <si>
    <t>Tue Aug 04 2020 10:10:40 GMT-0300 (Hora padrão de Brasília)</t>
  </si>
  <si>
    <t>Tue Aug 04 2020 10:10:29 GMT-0300 (Hora padrão de Brasília)</t>
  </si>
  <si>
    <t>Tue Aug 04 2020 10:10:18 GMT-0300 (Hora padrão de Brasília)</t>
  </si>
  <si>
    <t>Tue Aug 04 2020 10:10:08 GMT-0300 (Hora padrão de Brasília)</t>
  </si>
  <si>
    <t>Tue Aug 04 2020 10:00:49 GMT-0300 (Hora padrão de Brasília)</t>
  </si>
  <si>
    <t>Tue Aug 04 2020 10:12:51 GMT-0300 (Hora padrão de Brasília)</t>
  </si>
  <si>
    <t>Tue Aug 04 2020 10:08:49 GMT-0300 (Hora padrão de Brasília)</t>
  </si>
  <si>
    <t>Tue Aug 04 2020 10:10:55 GMT-0300 (Hora padrão de Brasília)</t>
  </si>
  <si>
    <t>Tue Aug 04 2020 10:09:56 GMT-0300 (Hora padrão de Brasília)</t>
  </si>
  <si>
    <t>Tue Aug 04 2020 10:04:17 GMT-0300 (Hora padrão de Brasília)</t>
  </si>
  <si>
    <t>Tue Aug 04 2020 10:04:06 GMT-0300 (Hora padrão de Brasília)</t>
  </si>
  <si>
    <t>Tue Aug 04 2020 10:03:56 GMT-0300 (Hora padrão de Brasília)</t>
  </si>
  <si>
    <t>Tue Aug 04 2020 10:08:36 GMT-0300 (Hora padrão de Brasília)</t>
  </si>
  <si>
    <t>Tue Aug 04 2020 10:08:21 GMT-0300 (Hora padrão de Brasília)</t>
  </si>
  <si>
    <t>Tue Aug 04 2020 10:08:09 GMT-0300 (Hora padrão de Brasília)</t>
  </si>
  <si>
    <t>Tue Aug 04 2020 10:07:55 GMT-0300 (Hora padrão de Brasília)</t>
  </si>
  <si>
    <t>Tue Aug 04 2020 10:07:35 GMT-0300 (Hora padrão de Brasília)</t>
  </si>
  <si>
    <t>Tue Aug 04 2020 10:07:21 GMT-0300 (Hora padrão de Brasília)</t>
  </si>
  <si>
    <t>Wed Jul 29 2020 18:45:33 GMT-0300 (Hora padrão de Brasília)</t>
  </si>
  <si>
    <t>Wed Jul 29 2020 18:44:31 GMT-0300 (Hora padrão de Brasília)</t>
  </si>
  <si>
    <t>Wed Jul 29 2020 18:43:42 GMT-0300 (Hora padrão de Brasília)</t>
  </si>
  <si>
    <t>Ajuste Layout</t>
  </si>
  <si>
    <t>Wed Jul 29 2020 18:44:33 GMT-0300 (Hora padrão de Brasília)</t>
  </si>
  <si>
    <t>Ajuste Exportar Detalhado</t>
  </si>
  <si>
    <t>Wed Jul 29 2020 18:44:47 GMT-0300 (Hora padrão de Brasília)</t>
  </si>
  <si>
    <t>Testes e publicações</t>
  </si>
  <si>
    <t>Wed Jul 29 2020 18:45:18 GMT-0300 (Hora padrão de Brasília)</t>
  </si>
  <si>
    <t>Ajustes</t>
  </si>
  <si>
    <t>Mon Aug 03 2020 09:02:07 GMT-0300 (Hora padrão de Brasília)</t>
  </si>
  <si>
    <t>Tue Aug 04 2020 10:02:53 GMT-0300 (Hora padrão de Brasília)</t>
  </si>
  <si>
    <t>Tue Aug 04 2020 10:02:41 GMT-0300 (Hora padrão de Brasília)</t>
  </si>
  <si>
    <t>Tue Aug 04 2020 10:02:31 GMT-0300 (Hora padrão de Brasília)</t>
  </si>
  <si>
    <t>Tue Aug 04 2020 10:07:06 GMT-0300 (Hora padrão de Brasília)</t>
  </si>
  <si>
    <t>Tue Aug 04 2020 10:06:23 GMT-0300 (Hora padrão de Brasília)</t>
  </si>
  <si>
    <t>Tue Aug 04 2020 10:05:53 GMT-0300 (Hora padrão de Brasília)</t>
  </si>
  <si>
    <t>Tue Aug 04 2020 10:00:31 GMT-0300 (Hora padrão de Brasília)</t>
  </si>
  <si>
    <t>Tue Aug 04 2020 10:00:20 GMT-0300 (Hora padrão de Brasília)</t>
  </si>
  <si>
    <t>Tue Aug 04 2020 10:42:57 GMT-0300 (Hora padrão de Brasília)</t>
  </si>
  <si>
    <t>Tue Aug 04 2020 10:18:34 GMT-0300 (Hora padrão de Brasília)</t>
  </si>
  <si>
    <t>Tue Aug 04 2020 10:43:07 GMT-0300 (Hora padrão de Brasília)</t>
  </si>
  <si>
    <t>Tue Aug 04 2020 10:18:36 GMT-0300 (Hora padrão de Brasília)</t>
  </si>
  <si>
    <t>Tue Aug 04 2020 10:18:39 GMT-0300 (Hora padrão de Brasília)</t>
  </si>
  <si>
    <t>Wed Jul 29 2020 11:32:31 GMT-0300 (Hora padrão de Brasília)</t>
  </si>
  <si>
    <t>Wed Jul 29 2020 11:32:38 GMT-0300 (Hora padrão de Brasília)</t>
  </si>
  <si>
    <t>Wed Jul 29 2020 11:32:47 GMT-0300 (Hora padrão de Brasília)</t>
  </si>
  <si>
    <t>Wed Jul 29 2020 11:33:01 GMT-0300 (Hora padrão de Brasília)</t>
  </si>
  <si>
    <t>Consumir Cache Configuração Produto API Turbo Títulos</t>
  </si>
  <si>
    <t>RND.DashboardCanaisDigitais\Baas - Projetos\Sprint 23</t>
  </si>
  <si>
    <t>Não utiliza a tabela ConfiguracaoServicosPagamento</t>
  </si>
  <si>
    <t>Wed Aug 05 2020 15:02:06 GMT-0300 (Hora padrão de Brasília)</t>
  </si>
  <si>
    <t>Consumir Cache Configuração Produto API Turbo Convênios</t>
  </si>
  <si>
    <t>Consumir Cache Configuração Produto API Turbo Tributos</t>
  </si>
  <si>
    <t>Wed Aug 05 2020 15:01:18 GMT-0300 (Hora padrão de Brasília)</t>
  </si>
  <si>
    <t>Consumir Cache Configuração Produto API Débitos Veículares SP</t>
  </si>
  <si>
    <t>Consumir Cache de dados de Configuração - Pagamento SP</t>
  </si>
  <si>
    <t>Wed Aug 05 2020 14:05:22 GMT-0300 (Hora padrão de Brasília)</t>
  </si>
  <si>
    <t>Consumir Cache Configuração Produto API Débitos Veículares SC</t>
  </si>
  <si>
    <t>Consumir Cache de dados de Produto - Débitos Veiculares SC</t>
  </si>
  <si>
    <t>QA - Testar Consumo Cache de dados de Produto - Débitos Veiculares SC</t>
  </si>
  <si>
    <t>Consumir Cache Configuração Produto API Débitos Veículares PR</t>
  </si>
  <si>
    <t>Consumir Cache de dados de Configuração - Pagamento PR</t>
  </si>
  <si>
    <t>Wed Aug 05 2020 14:04:10 GMT-0300 (Hora padrão de Brasília)</t>
  </si>
  <si>
    <t>Consumir Cache Configuração Produto API Recarga Celular</t>
  </si>
  <si>
    <t>Consumir Cache de dados de Produto - Recarga Celular</t>
  </si>
  <si>
    <t>QA - Testar Consumo Cache de dados de Produto - Recarga Celular</t>
  </si>
  <si>
    <t>Consumir CacheDados Clientes API Turbo Títulos</t>
  </si>
  <si>
    <t>Consumindo o EndPoint ObterCliente do Parâmetro de pagamento.</t>
  </si>
  <si>
    <t>Tue Aug 04 2020 14:12:57 GMT-0300 (Hora padrão de Brasília)</t>
  </si>
  <si>
    <t>Consumir CacheDados Clientes API Turbo Convênios</t>
  </si>
  <si>
    <t>Consumir Cache de dados de Cliente - Convênios</t>
  </si>
  <si>
    <t>QA - Testar Consumo Cache de dados de Cliente - Convênios</t>
  </si>
  <si>
    <t>Consumir CacheDados Clientes API Turbo Tributos</t>
  </si>
  <si>
    <t>Consumir Cache de dados de Cliente - Tributos</t>
  </si>
  <si>
    <t>Tue Aug 04 2020 17:41:06 GMT-0300 (Hora padrão de Brasília)</t>
  </si>
  <si>
    <t>Consumir CacheDados Clientes API Débitos Veículares SP</t>
  </si>
  <si>
    <t>Consumir Cache de dados - Débitos Veiculares SP</t>
  </si>
  <si>
    <t>Tue Aug 04 2020 17:21:23 GMT-0300 (Hora padrão de Brasília)</t>
  </si>
  <si>
    <t>Consumir CacheDados Clientes API Débitos Veículares SC</t>
  </si>
  <si>
    <t>Consumir Cache de dados de Cliente - Débitos Veiculares SC</t>
  </si>
  <si>
    <t>Wed Aug 05 2020 14:40:41 GMT-0300 (Hora padrão de Brasília)</t>
  </si>
  <si>
    <t>QA - Testar Consumo Cache de dados de Cliente - Débitos Veiculares SC</t>
  </si>
  <si>
    <t>Consumir CacheDados Clientes API Débitos Veículares PR</t>
  </si>
  <si>
    <t>Tue Aug 04 2020 14:31:44 GMT-0300 (Hora padrão de Brasília)</t>
  </si>
  <si>
    <t>Consumir CacheDados Clientes API Recarga Celular</t>
  </si>
  <si>
    <t xml:space="preserve">Consumir Cache de dados de Cliente - Recarga Celular </t>
  </si>
  <si>
    <t>Tue Aug 04 2020 18:10:49 GMT-0300 (Hora padrão de Brasília)</t>
  </si>
  <si>
    <t>Consumir Cache Conta Corrente API Turbo Títulos</t>
  </si>
  <si>
    <t>Criando Método para consumir o cache da api parâmetros de pagamento</t>
  </si>
  <si>
    <t>Tue Aug 04 2020 14:12:21 GMT-0300 (Hora padrão de Brasília)</t>
  </si>
  <si>
    <t>Consumir Cache Conta Corrente API Turbo Convênios</t>
  </si>
  <si>
    <t>Consumir Cache de dados da ContaCorrente - Convênios</t>
  </si>
  <si>
    <t>Wed Aug 05 2020 16:03:04 GMT-0300 (Hora padrão de Brasília)</t>
  </si>
  <si>
    <t>QA - Testar Consumo Cache de dados da ContaCorrente - Convênios</t>
  </si>
  <si>
    <t>Consumir Cache Conta Corrente API Turbo Tributos</t>
  </si>
  <si>
    <t>Tue Aug 04 2020 12:47:16 GMT-0300 (Hora padrão de Brasília)</t>
  </si>
  <si>
    <t>Consumir Cache Conta Corrente API Recarga Celular</t>
  </si>
  <si>
    <t>Consumir Cache de dados da ContaCorrente Recarga</t>
  </si>
  <si>
    <t>Tue Aug 04 2020 18:10:23 GMT-0300 (Hora padrão de Brasília)</t>
  </si>
  <si>
    <t>Consumir Cache Conta Corrente API Débitos Veiculares SP</t>
  </si>
  <si>
    <t>Tue Aug 04 2020 11:53:42 GMT-0300 (Hora padrão de Brasília)</t>
  </si>
  <si>
    <t>Consumir Cache Conta Corrente API Débitos Veiculares SC</t>
  </si>
  <si>
    <t>Consumir Cache de dados da ContaCorrente - SC</t>
  </si>
  <si>
    <t>Wed Aug 05 2020 11:42:28 GMT-0300 (Hora padrão de Brasília)</t>
  </si>
  <si>
    <t>QA - Testar Consumo Cache de dados da ContaCorrente - SC</t>
  </si>
  <si>
    <t>Consumir Cache Conta Corrente API Débitos Veiculares PR</t>
  </si>
  <si>
    <t>Tue Aug 04 2020 10:47:33 GMT-0300 (Hora padrão de Brasília)</t>
  </si>
  <si>
    <t>Consumir Cache Conta Corrente API Estorno</t>
  </si>
  <si>
    <t>Thu Jul 30 2020 12:46:58 GMT-0300 (Hora padrão de Brasília)</t>
  </si>
  <si>
    <t>Thu Jul 30 2020 14:18:59 GMT-0300 (Hora padrão de Brasília)</t>
  </si>
  <si>
    <t>Wed Jul 29 2020 20:49:11 GMT-0300 (Hora padrão de Brasília)</t>
  </si>
  <si>
    <t>Thu Jul 30 2020 12:36:13 GMT-0300 (Hora padrão de Brasília)</t>
  </si>
  <si>
    <t>Ajuste na chamada de procedure stpIniciarPagamentoTitulo</t>
  </si>
  <si>
    <t>Thu Jul 30 2020 11:00:55 GMT-0300 (Hora padrão de Brasília)</t>
  </si>
  <si>
    <t>Wed Jul 29 2020 18:48:20 GMT-0300 (Hora padrão de Brasília)</t>
  </si>
  <si>
    <t>Wed Jul 29 2020 20:38:32 GMT-0300 (Hora padrão de Brasília)</t>
  </si>
  <si>
    <t>Wed Jul 29 2020 14:28:11 GMT-0300 (Hora padrão de Brasília)</t>
  </si>
  <si>
    <t>Thu Jul 30 2020 21:20:17 GMT-0300 (Hora padrão de Brasília)</t>
  </si>
  <si>
    <t>Thu Jul 30 2020 21:19:13 GMT-0300 (Hora padrão de Brasília)</t>
  </si>
  <si>
    <t>Thu Jul 30 2020 21:19:15 GMT-0300 (Hora padrão de Brasília)</t>
  </si>
  <si>
    <t>Thu Jul 30 2020 21:19:17 GMT-0300 (Hora padrão de Brasília)</t>
  </si>
  <si>
    <t>Definição do Endpoint</t>
  </si>
  <si>
    <t>Thu Jul 30 2020 21:19:19 GMT-0300 (Hora padrão de Brasília)</t>
  </si>
  <si>
    <t>QA - Validar endpoint consulta de saldo - automação</t>
  </si>
  <si>
    <t>Wed Jul 29 2020 11:47:44 GMT-0300 (Hora padrão de Brasília)</t>
  </si>
  <si>
    <t>Wed Jul 29 2020 10:50:10 GMT-0300 (Hora padrão de Brasília)</t>
  </si>
  <si>
    <t>Wed Jul 29 2020 14:56:14 GMT-0300 (Hora padrão de Brasília)</t>
  </si>
  <si>
    <t>QA -Validar Consulta Saldo - Automação</t>
  </si>
  <si>
    <t>Fri Jul 31 2020 10:53:13 GMT-0300 (Hora padrão de Brasília)</t>
  </si>
  <si>
    <t>Parâmetros de Pagamento - Endpoint de mensagens</t>
  </si>
  <si>
    <t>Hebert Trancoso de Carvalho Vianna &lt;GRUPOBRSA\hebert.vianna.ext&gt;</t>
  </si>
  <si>
    <t>Tabelas Mensagens Sistema</t>
  </si>
  <si>
    <t>Migração Mensagens API Turbo Títulos</t>
  </si>
  <si>
    <t>Serviço de Mensagens de Sistema API Turbo Títulos</t>
  </si>
  <si>
    <t>Migração Mensagens API Turbo Convênios</t>
  </si>
  <si>
    <t>Serviço de Mensagens de Sistema API Turbo Convênios</t>
  </si>
  <si>
    <t>Serviço de Mensagens de Sistema API Turbo Tributos</t>
  </si>
  <si>
    <t>Migração Mensagens API Turbo Tributos</t>
  </si>
  <si>
    <t>Migração Mensagens API Recarga Celular</t>
  </si>
  <si>
    <t>Serviço de Mensagens de Sistema API Recarga Celular</t>
  </si>
  <si>
    <t>Serviço de Mensagens de Sistema API Débitos Veículares SP</t>
  </si>
  <si>
    <t>Serviço de Mensagens de Sistema API Débitos Veículares SC</t>
  </si>
  <si>
    <t>Serviço de Mensagens de Sistema API Débitos Veículares PR</t>
  </si>
  <si>
    <t>Migração Mensagens API Débitos Veículares SP</t>
  </si>
  <si>
    <t>Migração Mensagens API Débitos Veículares SC</t>
  </si>
  <si>
    <t>Migração Mensagens API Débitos Veículares PR</t>
  </si>
  <si>
    <t>Serviço de Mensagens de Sistema API Estorno</t>
  </si>
  <si>
    <t>Migração Mensagens API Estorno</t>
  </si>
  <si>
    <t>Migração Mensagens API Parâmetros de Pagamento</t>
  </si>
  <si>
    <t>Serviço de Mensagens de Sistema API BaaS</t>
  </si>
  <si>
    <t>Migração Mensagens API BaaS</t>
  </si>
  <si>
    <t>[BUG] Chamada Débito Veicular</t>
  </si>
  <si>
    <t>Localizar e Corrigir mensagem</t>
  </si>
  <si>
    <t>Tue Aug 04 2020 11:31:42 GMT-0300 (Hora padrão de Brasília)</t>
  </si>
  <si>
    <t>Fri Jul 31 2020 10:52:49 GMT-0300 (Hora padrão de Brasília)</t>
  </si>
  <si>
    <t>Endpoint WhiteList</t>
  </si>
  <si>
    <t xml:space="preserve">Criar repository com cache </t>
  </si>
  <si>
    <t>Wed Aug 05 2020 09:43:55 GMT-0300 (Hora padrão de Brasília)</t>
  </si>
  <si>
    <t>Wed Aug 05 2020 16:31:28 GMT-0300 (Hora padrão de Brasília)</t>
  </si>
  <si>
    <t>Tabelas Whitelist</t>
  </si>
  <si>
    <t>Criação da tabela dbo.BaaSWhitelist</t>
  </si>
  <si>
    <t>Tue Aug 04 2020 10:13:02 GMT-0300 (Hora padrão de Brasília)</t>
  </si>
  <si>
    <t>F6 - HealthCheck</t>
  </si>
  <si>
    <t>HealthCheck API Turbo Títulos</t>
  </si>
  <si>
    <t>Criar endpoint de HealthCheck</t>
  </si>
  <si>
    <t>Tue Aug 04 2020 10:13:16 GMT-0300 (Hora padrão de Brasília)</t>
  </si>
  <si>
    <t>QA - Testar Endpoint HealthCheck Api Turbo Títulos</t>
  </si>
  <si>
    <t>HealthCheck API Turbo Convênios</t>
  </si>
  <si>
    <t>Tue Aug 04 2020 11:55:46 GMT-0300 (Hora padrão de Brasília)</t>
  </si>
  <si>
    <t>QA - Testar Endpoint HealthCheck Api Turbo Convênios</t>
  </si>
  <si>
    <t>HealthCheck API Turbo Tributos</t>
  </si>
  <si>
    <t>Tue Aug 04 2020 10:08:24 GMT-0300 (Hora padrão de Brasília)</t>
  </si>
  <si>
    <t>QA - Testar Endpoint HealthCheck Api Turbo Tributos</t>
  </si>
  <si>
    <t>HealthCheck API Recarga Celular</t>
  </si>
  <si>
    <t>Criar endpoint de HealthCheck - Recibo</t>
  </si>
  <si>
    <t>Tue Aug 04 2020 14:37:56 GMT-0300 (Hora padrão de Brasília)</t>
  </si>
  <si>
    <t>Criar endpoint de HealthCheck - Consulta</t>
  </si>
  <si>
    <t>Tue Aug 04 2020 14:13:20 GMT-0300 (Hora padrão de Brasília)</t>
  </si>
  <si>
    <t>Criar endpoint de HealthCheck - Pagamento</t>
  </si>
  <si>
    <t>Tue Aug 04 2020 14:28:44 GMT-0300 (Hora padrão de Brasília)</t>
  </si>
  <si>
    <t>QA - Testar Endpoint HealthCheck Api Recarga Celular</t>
  </si>
  <si>
    <t>HealthCheck API Parâmetros de Pagamento</t>
  </si>
  <si>
    <t>Tue Aug 04 2020 10:21:58 GMT-0300 (Hora padrão de Brasília)</t>
  </si>
  <si>
    <t>QA - Testar Endpoint HealthCheck Api Parâmetros de Pagamento</t>
  </si>
  <si>
    <t>HealthCheck API Estorno</t>
  </si>
  <si>
    <t>Tue Aug 04 2020 12:11:36 GMT-0300 (Hora padrão de Brasília)</t>
  </si>
  <si>
    <t>QA - Testar Endpoint HealthCheck Api Estorno</t>
  </si>
  <si>
    <t>HealthCheck API Débitos Veiculares SP</t>
  </si>
  <si>
    <t>Tue Aug 04 2020 10:39:15 GMT-0300 (Hora padrão de Brasília)</t>
  </si>
  <si>
    <t>Tue Aug 04 2020 10:49:13 GMT-0300 (Hora padrão de Brasília)</t>
  </si>
  <si>
    <t>Tue Aug 04 2020 10:55:48 GMT-0300 (Hora padrão de Brasília)</t>
  </si>
  <si>
    <t>QA - Testar Endpoint HealthCheck Api's Débitos Veículares SP</t>
  </si>
  <si>
    <t>HealthCheck API Débitos Veiculares PR</t>
  </si>
  <si>
    <t>Tue Aug 04 2020 15:16:03 GMT-0300 (Hora padrão de Brasília)</t>
  </si>
  <si>
    <t>Tue Aug 04 2020 15:22:59 GMT-0300 (Hora padrão de Brasília)</t>
  </si>
  <si>
    <t>Tue Aug 04 2020 16:19:12 GMT-0300 (Hora padrão de Brasília)</t>
  </si>
  <si>
    <t>QA - Testar Endpoint HealthCheck Api's Débitos Veículares PR</t>
  </si>
  <si>
    <t>HealthCheck API Débitos Veiculares SC</t>
  </si>
  <si>
    <t>Tue Aug 04 2020 15:35:50 GMT-0300 (Hora padrão de Brasília)</t>
  </si>
  <si>
    <t>Tue Aug 04 2020 15:43:27 GMT-0300 (Hora padrão de Brasília)</t>
  </si>
  <si>
    <t>Tue Aug 04 2020 16:00:28 GMT-0300 (Hora padrão de Brasília)</t>
  </si>
  <si>
    <t>QA - Testar Endpoint HealthCheck Api's Débitos Veículares SC</t>
  </si>
  <si>
    <t>Melhorias Google e BackOffice</t>
  </si>
  <si>
    <t>Assinatura Digital</t>
  </si>
  <si>
    <t>CCME</t>
  </si>
  <si>
    <t>Inovação CCME</t>
  </si>
  <si>
    <t>BAAS</t>
  </si>
  <si>
    <t>Thu Aug 06 2020 21:51:03 GMT-0300 (Hora padrão de Brasília)</t>
  </si>
  <si>
    <t>Thu Aug 06 2020 21:50:51 GMT-0300 (Hora padrão de Brasília)</t>
  </si>
  <si>
    <t>Thu Aug 06 2020 21:50:45 GMT-0300 (Hora padrão de Brasília)</t>
  </si>
  <si>
    <t>Thu Aug 06 2020 21:50:35 GMT-0300 (Hora padrão de Brasília)</t>
  </si>
  <si>
    <t>Thu Aug 06 2020 21:50:41 GMT-0300 (Hora padrão de Brasília)</t>
  </si>
  <si>
    <t>Thu Aug 06 2020 21:50:58 GMT-0300 (Hora padrão de Brasília)</t>
  </si>
  <si>
    <t>Thu Aug 06 2020 15:30:42 GMT-0300 (Hora padrão de Brasília)</t>
  </si>
  <si>
    <t>QA - Testar Consumo Cache de dados de Produto - Débitos Veiculares SP</t>
  </si>
  <si>
    <t>Tue Aug 11 2020 12:15:05 GMT-0300 (Hora padrão de Brasília)</t>
  </si>
  <si>
    <t>Thu Aug 06 2020 14:19:09 GMT-0300 (Hora padrão de Brasília)</t>
  </si>
  <si>
    <t>Mon Aug 10 2020 17:58:31 GMT-0300 (Hora padrão de Brasília)</t>
  </si>
  <si>
    <t>QA - Testar Consumo Cache de dados de Produto - Débitos Veiculares PR</t>
  </si>
  <si>
    <t>Thu Aug 06 2020 16:40:21 GMT-0300 (Hora padrão de Brasília)</t>
  </si>
  <si>
    <t>Mon Aug 10 2020 18:00:30 GMT-0300 (Hora padrão de Brasília)</t>
  </si>
  <si>
    <t>QA - Testar Consumo Cache de dados de Cliente - Títulos</t>
  </si>
  <si>
    <t>Thu Aug 06 2020 13:48:32 GMT-0300 (Hora padrão de Brasília)</t>
  </si>
  <si>
    <t>QA - Testar Consumo Cache de dados de Cliente - Tributos</t>
  </si>
  <si>
    <t>Tue Aug 11 2020 18:28:05 GMT-0300 (Hora padrão de Brasília)</t>
  </si>
  <si>
    <t>QA - Testar Consumo Cache de dados de Cliente - Débitos Veículares SP</t>
  </si>
  <si>
    <t>Tue Aug 11 2020 12:15:38 GMT-0300 (Hora padrão de Brasília)</t>
  </si>
  <si>
    <t>Mon Aug 10 2020 18:01:11 GMT-0300 (Hora padrão de Brasília)</t>
  </si>
  <si>
    <t>QA - Testar Consumo Cache de dados de Cliente - Débitos Veículares PR</t>
  </si>
  <si>
    <t>QA - Testar Consumo Cache de dados de Cliente - Recarga Celular</t>
  </si>
  <si>
    <t>Mon Aug 10 2020 18:02:00 GMT-0300 (Hora padrão de Brasília)</t>
  </si>
  <si>
    <t>QA - Testar Consumo Cache de dados da ContaCorrente - Títulos</t>
  </si>
  <si>
    <t>QA - Testar Consumo Cache de dados da ContaCorrente - Tributos</t>
  </si>
  <si>
    <t>Tue Aug 11 2020 18:27:38 GMT-0300 (Hora padrão de Brasília)</t>
  </si>
  <si>
    <t>QA - Testar Consumo Cache de dados da ContaCorrente - Recarga Celular</t>
  </si>
  <si>
    <t>Mon Aug 10 2020 18:03:40 GMT-0300 (Hora padrão de Brasília)</t>
  </si>
  <si>
    <t>QA - Testar Consumo Cache de dados da ContaCorrente - SP</t>
  </si>
  <si>
    <t>Tue Aug 11 2020 12:17:25 GMT-0300 (Hora padrão de Brasília)</t>
  </si>
  <si>
    <t>Mon Aug 10 2020 18:04:47 GMT-0300 (Hora padrão de Brasília)</t>
  </si>
  <si>
    <t>QA - Testar Consumo Cache de dados da ContaCorrente - PR</t>
  </si>
  <si>
    <t>Thu Aug 06 2020 09:28:26 GMT-0300 (Hora padrão de Brasília)</t>
  </si>
  <si>
    <t>Criando o novo EndPoint de Mensagem de Erro de Sistema</t>
  </si>
  <si>
    <t>Thu Aug 06 2020 18:21:30 GMT-0300 (Hora padrão de Brasília)</t>
  </si>
  <si>
    <t>QA - Testar Parâmetros de Pagamento Endpoint de mensagens</t>
  </si>
  <si>
    <t>Criação da tabela BaaSCategoriaMensagemErro</t>
  </si>
  <si>
    <t>Thu Aug 06 2020 13:43:44 GMT-0300 (Hora padrão de Brasília)</t>
  </si>
  <si>
    <t>Criação da tabela BaaSMensagemErroSistema</t>
  </si>
  <si>
    <t>Thu Aug 06 2020 13:44:21 GMT-0300 (Hora padrão de Brasília)</t>
  </si>
  <si>
    <t>Implementar lista de mensagens turbo Títulos</t>
  </si>
  <si>
    <t>Mon Aug 10 2020 19:03:28 GMT-0300 (Hora padrão de Brasília)</t>
  </si>
  <si>
    <t>QA - Testar Serviço de Mensagens de Sistema API Títulos</t>
  </si>
  <si>
    <t>Implementar lista de mensagens turbo convênios</t>
  </si>
  <si>
    <t>Mon Aug 10 2020 19:02:44 GMT-0300 (Hora padrão de Brasília)</t>
  </si>
  <si>
    <t>QA - Testar Serviço de Mensagens de Sistema API Convênios</t>
  </si>
  <si>
    <t>Implementar lista de mensagens</t>
  </si>
  <si>
    <t>Mon Aug 10 2020 19:01:47 GMT-0300 (Hora padrão de Brasília)</t>
  </si>
  <si>
    <t>QA - Testar Serviço de Mensagens de Sistema API Tributos</t>
  </si>
  <si>
    <t>Migração de mensagens Turbo Títulos</t>
  </si>
  <si>
    <t>Migração das Mensagem da API Recarga - Pagamento</t>
  </si>
  <si>
    <t>Fri Aug 07 2020 16:28:50 GMT-0300 (Hora padrão de Brasília)</t>
  </si>
  <si>
    <t>Migração das Mensagem da API Recarga - Consulta</t>
  </si>
  <si>
    <t>Mon Aug 10 2020 11:28:30 GMT-0300 (Hora padrão de Brasília)</t>
  </si>
  <si>
    <t>Migração das Mensagem da API Recarga - Recibo</t>
  </si>
  <si>
    <t>Mon Aug 10 2020 12:10:01 GMT-0300 (Hora padrão de Brasília)</t>
  </si>
  <si>
    <t>Implementação da lista de mensagem - Pagamento</t>
  </si>
  <si>
    <t>Fri Aug 07 2020 15:36:50 GMT-0300 (Hora padrão de Brasília)</t>
  </si>
  <si>
    <t>Implementação da lista de mensagem - Consulta</t>
  </si>
  <si>
    <t>Mon Aug 10 2020 11:26:25 GMT-0300 (Hora padrão de Brasília)</t>
  </si>
  <si>
    <t>Implementação da lista de mensagem - Recibo</t>
  </si>
  <si>
    <t>Mon Aug 10 2020 12:10:58 GMT-0300 (Hora padrão de Brasília)</t>
  </si>
  <si>
    <t>QA - Testar Serviço de Mensagens de Sistema API Recarga Celular</t>
  </si>
  <si>
    <t>Mon Aug 10 2020 15:42:50 GMT-0300 (Hora padrão de Brasília)</t>
  </si>
  <si>
    <t>Mon Aug 10 2020 17:11:43 GMT-0300 (Hora padrão de Brasília)</t>
  </si>
  <si>
    <t>Tue Aug 11 2020 10:22:22 GMT-0300 (Hora padrão de Brasília)</t>
  </si>
  <si>
    <t>QA - Testar Serviço de Mensagens de Sistema API Débitos Veículares SP</t>
  </si>
  <si>
    <t>Criar - Serviço de Mensagens de Sistema API Débitos Veículares SC Pagamento</t>
  </si>
  <si>
    <t>Mon Aug 10 2020 09:38:24 GMT-0300 (Hora padrão de Brasília)</t>
  </si>
  <si>
    <t>Criar - Serviço de Mensagens de Sistema API Débitos Veículares SC Consulta</t>
  </si>
  <si>
    <t>Mon Aug 10 2020 10:04:27 GMT-0300 (Hora padrão de Brasília)</t>
  </si>
  <si>
    <t>Criar - Serviço de Mensagens de Sistema API Débitos Veículares SC Recibo</t>
  </si>
  <si>
    <t>Mon Aug 10 2020 10:51:52 GMT-0300 (Hora padrão de Brasília)</t>
  </si>
  <si>
    <t>QA - Testar Serviço de Mensagens de Sistema API Débitos Veículares SC</t>
  </si>
  <si>
    <t>Criar - Serviço de Mensagens de Sistema API Débitos Veículares PR Pagamento</t>
  </si>
  <si>
    <t>Mon Aug 10 2020 14:19:03 GMT-0300 (Hora padrão de Brasília)</t>
  </si>
  <si>
    <t>Criar - Serviço de Mensagens de Sistema API Débitos Veículares PR Consulta</t>
  </si>
  <si>
    <t>Mon Aug 10 2020 14:57:19 GMT-0300 (Hora padrão de Brasília)</t>
  </si>
  <si>
    <t>Criar - Serviço de Mensagens de Sistema API Débitos Veículares PR Recibo</t>
  </si>
  <si>
    <t>Mon Aug 10 2020 15:30:31 GMT-0300 (Hora padrão de Brasília)</t>
  </si>
  <si>
    <t>QA - Testar Serviço de Mensagens de Sistema API Débitos Veículares PR</t>
  </si>
  <si>
    <t>Migração das Mensagem da API Débitos Veicular SP - Consulta</t>
  </si>
  <si>
    <t>Tue Aug 11 2020 09:22:48 GMT-0300 (Hora padrão de Brasília)</t>
  </si>
  <si>
    <t>Migração das Mensagem da API Débitos Veicular SP - Recibo</t>
  </si>
  <si>
    <t>Migração das Mensagem da API Débitos Veicular SP - Pagamento</t>
  </si>
  <si>
    <t>Mon Aug 10 2020 15:43:19 GMT-0300 (Hora padrão de Brasília)</t>
  </si>
  <si>
    <t>Migração Mensagens API Débitos Veículares SC Pagamento</t>
  </si>
  <si>
    <t>Migração Mensagens API Débitos Veículares SC  Consulta</t>
  </si>
  <si>
    <t>Migração Mensagens API Débitos Veículares SC Recibo</t>
  </si>
  <si>
    <t>Migração Mensagens API Débitos Veículares PR Pagamento</t>
  </si>
  <si>
    <t>Migração Mensagens API Débitos Veículares PR Consulta</t>
  </si>
  <si>
    <t>Wed Aug 12 2020 14:20:39 GMT-0300 (Hora padrão de Brasília)</t>
  </si>
  <si>
    <t>Migração Mensagens API Débitos Veículares PR Recibo</t>
  </si>
  <si>
    <t>Wed Aug 12 2020 09:51:22 GMT-0300 (Hora padrão de Brasília)</t>
  </si>
  <si>
    <t>Criar - Serviço de Mensagens de Sistema API Estorno</t>
  </si>
  <si>
    <t>Mon Aug 10 2020 16:37:21 GMT-0300 (Hora padrão de Brasília)</t>
  </si>
  <si>
    <t>QA - Testar Serviço de Mensagens de Sistema API Estorno</t>
  </si>
  <si>
    <t>Tue Aug 11 2020 13:55:56 GMT-0300 (Hora padrão de Brasília)</t>
  </si>
  <si>
    <t>Migração das Mensagem da API Parâmetros de Pagamento</t>
  </si>
  <si>
    <t>Tue Aug 11 2020 17:13:08 GMT-0300 (Hora padrão de Brasília)</t>
  </si>
  <si>
    <t>Wed Aug 05 2020 18:02:23 GMT-0300 (Hora padrão de Brasília)</t>
  </si>
  <si>
    <t>QA - Testar Endpoint WhiteList</t>
  </si>
  <si>
    <t>Fri Aug 07 2020 14:48:29 GMT-0300 (Hora padrão de Brasília)</t>
  </si>
  <si>
    <t>Fri Aug 07 2020 14:30:29 GMT-0300 (Hora padrão de Brasília)</t>
  </si>
  <si>
    <t>Fri Aug 07 2020 10:17:27 GMT-0300 (Hora padrão de Brasília)</t>
  </si>
  <si>
    <t>Fri Aug 07 2020 09:48:20 GMT-0300 (Hora padrão de Brasília)</t>
  </si>
  <si>
    <t>Fri Aug 07 2020 08:52:27 GMT-0300 (Hora padrão de Brasília)</t>
  </si>
  <si>
    <t>Fri Aug 07 2020 08:28:50 GMT-0300 (Hora padrão de Brasília)</t>
  </si>
  <si>
    <t>Thu Aug 06 2020 18:00:11 GMT-0300 (Hora padrão de Brasília)</t>
  </si>
  <si>
    <t>Thu Aug 06 2020 15:06:25 GMT-0300 (Hora padrão de Brasília)</t>
  </si>
  <si>
    <t>Thu Aug 06 2020 16:56:58 GMT-0300 (Hora padrão de Brasília)</t>
  </si>
  <si>
    <t>AGI - Divergencias encontradas no indicador Rentabilidade_por_Empresa</t>
  </si>
  <si>
    <t>RND.DashboardCanaisDigitais\BI\Sprint 19</t>
  </si>
  <si>
    <t>DEV - Análise sobre o por que das divergências</t>
  </si>
  <si>
    <t>(vazio)</t>
  </si>
  <si>
    <t>RND - Carga dos processos FIANCA e FIANCA_MOVIMENTO desatualizadas no BigQuery.</t>
  </si>
  <si>
    <t>BUG - Processo FIANCA_FIANCA está com dados desatualizados na base de dados do BI</t>
  </si>
  <si>
    <t>BUG - Processo FIANCA_MOVIMENTO está com dados desatualizados na base de dados do BI</t>
  </si>
  <si>
    <t>DEV - Realizado reprocessamento dos dados 2019 e 2020</t>
  </si>
  <si>
    <t>RND - Cargas para o BI não realizadas.</t>
  </si>
  <si>
    <t>BUG - Cargas de dados não realizadas no dia 07/08/2020</t>
  </si>
  <si>
    <t>(Em Produção)</t>
  </si>
  <si>
    <t xml:space="preserve"> </t>
  </si>
  <si>
    <t>,Victor Francisco de Oliveira e Souza &lt;GRUPOBRSA\victor.souza.ext&gt;"</t>
  </si>
  <si>
    <t>IM</t>
  </si>
  <si>
    <t>IM - Estrutura de Visão analítica com grupo de informações de identificação clientes por empresa do grupo banco rendimento</t>
  </si>
  <si>
    <t>IM - Clientes Cotação - Informação de valor do limite aprovado e nível de compliance</t>
  </si>
  <si>
    <t>IM - ARRECADAÇÃO</t>
  </si>
  <si>
    <t>IM - POSSE_CONTA_CORRENTE</t>
  </si>
  <si>
    <t>IM - Classificar os clientes dos apresentantes (Cotação) e dos Resellers (Banco Rendimento e Agillitas)</t>
  </si>
  <si>
    <t>IM - Implementar período para o Status de Relacionamento de Clientes (INATIVO) por Empresa e Regra de Produtos e Tipo Pessoa "PF/PJ"</t>
  </si>
  <si>
    <t>Projeto Melhorias Google e Backoffice de Câmbio</t>
  </si>
  <si>
    <t>Melhorias Google e Backoffice - FT002 - Tratamento de Regras de Cadastro de Clientes Inativos</t>
  </si>
  <si>
    <t>Melhorias Google e Backoffice - US001 - Lançar Ordens para os Clientes Inativados</t>
  </si>
  <si>
    <t>Validação e Testes</t>
  </si>
  <si>
    <t>Melhorias Google e Backoffice - US007 - Rever Email Enviado para Todos os Clientes com Orientações - (Tela e Texto)</t>
  </si>
  <si>
    <t>Rafael Rigon Wille &lt;GRUPOBRSA\rafael.wille.ext&gt;</t>
  </si>
  <si>
    <t>Analise de método executado para disparo de emails</t>
  </si>
  <si>
    <t>Melhorias Google e Backoffice - US006 - Ajustar o Robô para Aceitar o Lançamento de Ordens - (Robô)</t>
  </si>
  <si>
    <t>Em Andamento</t>
  </si>
  <si>
    <t xml:space="preserve">Melhorias Google e Backoffice - US004 - Criar “Flag” no Cadastro para Cliente Inativado por Problemas de Cadastro </t>
  </si>
  <si>
    <t>Melhorias Google e Backoffice - US003 - Enviar Email para Clientes Inativados por Problema Cadastral - (Tela e Texto)</t>
  </si>
  <si>
    <t>Melhorias Google e Backoffice - US005 - Alterar Tela do Sistema de Varejo para Apresentar Status Inativado por Cadastro</t>
  </si>
  <si>
    <t>[BUG] Flag não é salva ao editar usuário</t>
  </si>
  <si>
    <t>Melhorias Google e Backoffice - US002 - Estruturar e Customizar o Body do E-mail Seguindo os Padrões do Banco Rendimento</t>
  </si>
  <si>
    <t>Melhorias Google e Backoffice - FT004 - Tratamento para Ordens sem Cobertura</t>
  </si>
  <si>
    <t>Melhorias Google e Backoffice - FT005 - Correntistas do Banco do Brasil</t>
  </si>
  <si>
    <t>Melhorias Google e Backoffice - US010 - Alterar Tela do Sistema de Varejo para Apresentar Dados das Contas BB (Tela)</t>
  </si>
  <si>
    <t>Melhorias Google e Backoffice - US009 - Ajustar Dados da Conta de Clientes do BB - Banco do Brasil - (Tela)</t>
  </si>
  <si>
    <t>Melhorias Google e Backoffice - FT006 - Seleção de Recebimento Google (Recebimento de Ordens do Google) ou (Recebimento de Ordens de Midia Social)</t>
  </si>
  <si>
    <t>Melhorias Google e Backoffice - US011 - Criar Estrutura de Vinculação da Midia Social x Rendimento (Estruturação das Mídias Socias) - (Tela)</t>
  </si>
  <si>
    <t>Melhorias Google e Backoffice - US013 - Criar Estrutura de Vinculação da Midia Social x Rendimento (Estruturação das URL das Mídias Socias) - Tela</t>
  </si>
  <si>
    <t>Melhorias Google e Backoffice - FT007 - Criação e Inserção de Novos Dados/Campos para Apresentação de Sites de Trabalho de Mídias Sociais</t>
  </si>
  <si>
    <t>Melhorias Google e Backoffice - US014 - Alterar Tela do Sistema de Varejo para Apresentar Novos Campos do Portal de Câmbio - (Tela c/ URL)</t>
  </si>
  <si>
    <t>Melhorias Google e Backoffice - US016 - Alterar Fluxo e Telas do Sistema Portal de Câmbio do Rendimento - Parte 1 (Tela e URL)</t>
  </si>
  <si>
    <t>Melhorias Google e Backoffice - US017 - Alterar Fluxo e Telas do Sistema Portal de Câmbio do Rendimento - Parte 2 (Tela e URL)</t>
  </si>
  <si>
    <t>Melhorias Google e Backoffice - US018 - Alterar Fluxo e Telas do Sistema Portal de Câmbio do Rendimento - Parte 3 (Tela e URL)</t>
  </si>
  <si>
    <t>Melhorias Google e Backoffice - FT008 - Envio de Email para Cadastros Google</t>
  </si>
  <si>
    <t>Melhorias Google e Backoffice - US015 - Ajustar Regras para Envio de Email Automático para Clientes Google - (Tela e Texto)</t>
  </si>
  <si>
    <t>Melhorias Google e Backoffice - FT003 - Tratamento de Importação de Ordens de Pagamentos</t>
  </si>
  <si>
    <t>Melhorias Google e Backoffice - FT000 - Branches/Pacotes</t>
  </si>
  <si>
    <t>Projeto Melhorias Google e Backoffice - Branches/Pacotes - Sprint 1</t>
  </si>
  <si>
    <t xml:space="preserve">Em Andamento </t>
  </si>
  <si>
    <t>Branches/Pacotes</t>
  </si>
  <si>
    <t>Tratamento de Regras de Cadastro de Clientes Inativos</t>
  </si>
  <si>
    <t>Correntistas do Banco do Brasil</t>
  </si>
  <si>
    <t>Seleção de Recebimento Google (Recebimento de Ordens do Google) ou (Recebimento de Ordens de Midia Social)</t>
  </si>
  <si>
    <t>Envio de Email para Cadastros Google</t>
  </si>
  <si>
    <t>Tratamento de Importação de Ordens de Pagamentos</t>
  </si>
  <si>
    <t>Projeto Assinatura Eletrônica</t>
  </si>
  <si>
    <t>Projeto Assinatura Eletrônica -  Branches/Pacotes - Sprint 1</t>
  </si>
  <si>
    <t>Estudo da Documentação do Fornecedor</t>
  </si>
  <si>
    <t>Criar os métodos de Serialização de Deserialização de XML</t>
  </si>
  <si>
    <t>Criar as classes necessárias para implementação dos serviços da Qualisign</t>
  </si>
  <si>
    <t>Projeto Inovação CCME</t>
  </si>
  <si>
    <t>Inovação CCME  - FT001 - Criação de Campos integráveis como natureza e condições aplicáveis à natureza</t>
  </si>
  <si>
    <t>Inovação CCME - US003 - Editar a API de integração  para adicionar as informações referentes à Natureza das Operações</t>
  </si>
  <si>
    <t>Mapear campos das tabelas de origem que compoe Natureza da Operação</t>
  </si>
  <si>
    <t>Incluir novo parametro de entrada opcional na api</t>
  </si>
  <si>
    <t>Validar entrada do novo parametro quando informado</t>
  </si>
  <si>
    <t>Acrescentar campo na tabela para gravação da Natureza da Operação</t>
  </si>
  <si>
    <t>Tiara Lina Rodrigues da Costa &lt;GRUPOBRSA\tiara.costa.ext&gt;</t>
  </si>
  <si>
    <t>Inovação CCME - US005 - Registrar na view VIEW_NATUREZA_OPERACAO_AUX as informações da Natureza das Operações adicionadas via API (E-Guardium )</t>
  </si>
  <si>
    <t>Mapeamento do fluxo após aprovação da ordem</t>
  </si>
  <si>
    <t>Inovação CCME - US015 - Registrar na view VIEW_INTEG_CCME_AUX as informações da Natureza das Operações adicionadas via API(E-Guardium )</t>
  </si>
  <si>
    <t>Incluir ligação com tabela de Ordem de Pagamento</t>
  </si>
  <si>
    <t>Acrescentar campo com valor da Natureza Operacao</t>
  </si>
  <si>
    <t>Gerar script com procedure atualizada</t>
  </si>
  <si>
    <t>Inovação CCME - US016 - Registrar na view VIEW_INTEG_MOVFIN_AUX as informações da Natureza das Operações adicionadas manualmente (E-Guardium )</t>
  </si>
  <si>
    <t>Inovação CCME - US017 - Registrar na view VIEW_INTEG_MOVFIN_FATCA_AUX as informações da Natureza das Operações adicionadas via API(E-Guardium )</t>
  </si>
  <si>
    <t>Inovação CCME - US018 - Registrar na view VIEW_INTEG_PPV_AUX as informações da Natureza das Operações adicionadas via API(E-Guardium )</t>
  </si>
  <si>
    <t>Inovação CCME - US019 - Registrar na view VIEW_INTEG_REMESSA_AUX as informações da Natureza das Operações adicionadas via API(E-Guardium )</t>
  </si>
  <si>
    <t>Inovação CCME - US020 - Registrar na view VIEW_INTEG_SEFI_AUX as informações da Natureza das Operações adicionadas via API(E-Guardium )</t>
  </si>
  <si>
    <t>Inovação CCME  - FT000 - Branches/Pacotes</t>
  </si>
  <si>
    <t>826127 - Inovação CCME -  Branches/Pacotes - Sprint 1</t>
  </si>
  <si>
    <t>Inovação CCME  - FT002 - Flexibilização de Tarifas</t>
  </si>
  <si>
    <t>Inovação CCME - US008 - Alterar o código de geração Swift para remover os parâmetros fixos de tarifação</t>
  </si>
  <si>
    <t>Identificar codigos hardcode da regra atual</t>
  </si>
  <si>
    <t>Inovação CCME - US011 - Editar o cadastro tarifas das Corretoras para adicionar sua regra de tarifação</t>
  </si>
  <si>
    <t>Inovação CCME - US009 - Criar tela para cadastrar regras de tarifação da CCME</t>
  </si>
  <si>
    <t>Mapeamento de campos da tabela</t>
  </si>
  <si>
    <t>Criar tela de tarifação</t>
  </si>
  <si>
    <t>Realizar o read/write de dados de tarifação para Swift</t>
  </si>
  <si>
    <t>Realizar testes manuais</t>
  </si>
  <si>
    <t>Inovação CCME - US010 - Criar tela para cadastrar condições especiais de tarifação da CCME</t>
  </si>
  <si>
    <t>Mapeamento dos campos das tabelas</t>
  </si>
  <si>
    <t>Criação do script da tabela</t>
  </si>
  <si>
    <t>Criar estrutura para gravação/leitura</t>
  </si>
  <si>
    <t>Criar tela para entrada de dados</t>
  </si>
  <si>
    <t xml:space="preserve">Inovação CCME - US006 - Alterar a tela de parâmetros das Corretoras </t>
  </si>
  <si>
    <t>Incluir campo e ajustar gravação</t>
  </si>
  <si>
    <t>Inovação CCME - US012 - Editar o cadastro tarifas das Corretoras para adicionar condições especiais de tarifação</t>
  </si>
  <si>
    <t>Inovação CCME - US013 - Associar a regra de tarifação com uma ou mais Corretoras</t>
  </si>
  <si>
    <t>Inovação CCME - US014 - Associar condições especiais de tarifação a uma ou mais Corretoras</t>
  </si>
  <si>
    <t>Criação de Campos integráveis como natureza e condições aplicáveis à natureza</t>
  </si>
  <si>
    <t>Flexibilização de Tarifas</t>
  </si>
  <si>
    <t>IM - Estrutura de Visão analítica com informações de setor de atuação e classificação (CNAE) dos clientes do grupo banco rendimento</t>
  </si>
  <si>
    <t>IM - ROL - Dados de Pagadoria para Uso em Campanhas de Marketing</t>
  </si>
  <si>
    <t>IM - Automatizar a carga da tabela Campanha_Cadastro  BQ IM</t>
  </si>
  <si>
    <t>Classificar Comportamento e Perfil de Clientes PJ</t>
  </si>
  <si>
    <t>Tratamento para Ordens sem Cobertura</t>
  </si>
  <si>
    <t>Criação e Inserção de Novos Dados/Campos para Apresentação de Sites de Trabalho de Mídias Sociais</t>
  </si>
  <si>
    <t>PIX</t>
  </si>
  <si>
    <t>Incluir o campo validação no sistema</t>
  </si>
  <si>
    <t>PIX Remittance - US008 - Adicionar o campo “chave de validação” para o usuário informar qual chave PIX será validada</t>
  </si>
  <si>
    <t xml:space="preserve">PIX Remittance  - FT002 - Alterações no Layout do Arquivo Remittance </t>
  </si>
  <si>
    <t>PIX Remittance - US007 - Alterar o layout do arquivo do Remittance para adicionar a condição do tipo “X” para pagamentos PIX</t>
  </si>
  <si>
    <t>PIX Remittance - US006 - Tornar o campo “email” obrigatório, somente quando o pagamento for PIX</t>
  </si>
  <si>
    <t>Incluir validação para PIX</t>
  </si>
  <si>
    <t>PIX Remittance - US005 - Tornar obrigatório o campo “telefone” somente quando o pagamento for PIX</t>
  </si>
  <si>
    <t>PIX Remittance - US004 - Adicionar o campo “email” no layout do arquivo do Remittance</t>
  </si>
  <si>
    <t>Incluir a chave validação na validação do PIX</t>
  </si>
  <si>
    <t>PIX Remittance  - US021 - Garantir a validação do campo “chave de validação” na aplicação do Remittance</t>
  </si>
  <si>
    <t>PIX Remittance  - FT004 - Alterações na aplicação Remittance (Legado)</t>
  </si>
  <si>
    <t>Criar o script de add novo campo</t>
  </si>
  <si>
    <t>PIX Remittance  - US020 - Adicionar o campo “chave de validação” na base de dados do Remittance</t>
  </si>
  <si>
    <t>PIX Remittance  - US019 - Adicionar a “chave de validação” na Aplicação Remittance</t>
  </si>
  <si>
    <t>testes de verificação de armazenamento no banco</t>
  </si>
  <si>
    <t>PIX Remittance  - US018 - Alterar o tratamento do campo email na aplicação Remittance</t>
  </si>
  <si>
    <t>Salvar o campo email na base através da aplicação</t>
  </si>
  <si>
    <t>PIX Remittance  - US017 - Garantir o preenchimento do campo email na base de dados do Remittance</t>
  </si>
  <si>
    <t>PIX Remittance  - US016 - Adicionar o campo email na base de dados do Remittance</t>
  </si>
  <si>
    <t>PIX Remittance  - US015 -  Adicionar campo “email” na Aplicação Remittance</t>
  </si>
  <si>
    <t>PIX Remittance  - US014 -  Adicionar o campo “chave de validação” e validar as chaves</t>
  </si>
  <si>
    <t xml:space="preserve">PIX Remittance  - FT003 - Alterações no Robô de Upload </t>
  </si>
  <si>
    <t>PIX Remittance  - US013 - Adicionar o tipo de pagamento “X” para pagamentos PIX</t>
  </si>
  <si>
    <t>PIX Remittance  - US012 - Tornar o campo “telefone” como obrigatório no processamento, somente quando o pagamento for PIX</t>
  </si>
  <si>
    <t>PIX Remittance - US011 - Tornar o campo “telefone” como obrigatório na entrada, somente quando o pagamento for PIX</t>
  </si>
  <si>
    <t>PIX Remittance - US010 - Adicionar campo email no Robô de Upload (Processamento)</t>
  </si>
  <si>
    <t>PIX Remittance - US009 - Adicionar campo email no Robô de Upload (Layout de entrada)</t>
  </si>
  <si>
    <t>Criação do campo chave de validação</t>
  </si>
  <si>
    <t>PIX Remittance  - US003 - Adicionar o campo “chave de validação” para o usuário informar qual chave PIX será validada</t>
  </si>
  <si>
    <t>PIX Remittance  - FT001 - Alterações na API Remittance</t>
  </si>
  <si>
    <t>Criar validação de email obrigatório</t>
  </si>
  <si>
    <t>PIX Remittance  - US002 - Tornar o campo “email” obrigatório, somente quando o pagamento for PIX</t>
  </si>
  <si>
    <t>Alterações referentes a inclusão do tipo X de pagamento</t>
  </si>
  <si>
    <t>Verificação dos pontos que precisam ser alterados.</t>
  </si>
  <si>
    <t>PIX Remittance  - US001 - Criar uma nova condição na API Remittance, a do tipo “X”, para pagamento PIX</t>
  </si>
  <si>
    <t>PIX Remittance -  Branches/Pacotes - Sprint 1</t>
  </si>
  <si>
    <t>PIX Remittance  - FT000 - Branches/Pacotes</t>
  </si>
  <si>
    <t xml:space="preserve">Projeto PIX Remittance </t>
  </si>
  <si>
    <t>Desenvolvimento Conluído</t>
  </si>
  <si>
    <t>Inovação CCME - FT004 - Automação</t>
  </si>
  <si>
    <t>Automação</t>
  </si>
  <si>
    <t>Inovação CCME - US031 - Garantir que sejam aplicadas condições de quantidade de ordens e volume financeiro das Condições Especiais de Tarifação</t>
  </si>
  <si>
    <t>Inovação CCME - US030 - Garantir que opção “Todas” das Condições Especiais de Tarifação sejam aplicadas na geração ou envio do SWIFT</t>
  </si>
  <si>
    <t>Inovação CCME - US029 - Garantir que as Condições Especiais de Tarifação sejam aplicadas na geração do SWIFT das ordens enviadas</t>
  </si>
  <si>
    <t>Inovação CCME - US028 - Garantir que as Condições Especiais de Tarifação sejam aplicadas nos SWIFTs recebidos</t>
  </si>
  <si>
    <t>Inovação CCME - US027 - Garantir que as Regras de Tarifação sejam aplicadas na geração do SWIFT das ordens enviadas</t>
  </si>
  <si>
    <t>Inovação CCME - US026 - Garantir que as Regras de Tarifação sejam aplicadas no SWIFT recebidos</t>
  </si>
  <si>
    <t>Inovação CCME - US025 - Garantir que a condição especial de tarifação seja associada ao cliente</t>
  </si>
  <si>
    <t>Inovação CCME - US024 - Garantir que a regra de tarifação seja associada ao cliente</t>
  </si>
  <si>
    <t>Inovação CCME - US023 - Criar tela nova de Opções avançadas de tarifação</t>
  </si>
  <si>
    <t>Inovação CCME  - US022 - Alterar tela de tarifas para adicionar novo botão “Opções avançadas”</t>
  </si>
  <si>
    <t>Ocultar linhas caso corretora não esteja habilitada para condições especiais</t>
  </si>
  <si>
    <t>Preparar estrutura para gravar/ler condição especial do cliente</t>
  </si>
  <si>
    <t>Adicionar grupo Configurações Especiais</t>
  </si>
  <si>
    <t>Criar tela de listagem de condições especiais</t>
  </si>
  <si>
    <t>Criação de tela de Listagem</t>
  </si>
  <si>
    <t>Inovação CCME - US038 - Garantir tela de cadastros para Regras de Tarifação das ordens aglutinadas recebidas</t>
  </si>
  <si>
    <t>Inovação CCME - US037 - Garantir o cadastro para Regras de Tarifação das ordens aglutinadas de envio</t>
  </si>
  <si>
    <t>Inovação CCME - US036 - Criar tela de cadastro para Regras de Tarifação das ordens aglutinadas de recebidas</t>
  </si>
  <si>
    <t>Inovação CCME - US035 - Criar tela de cadastro para Regras de Tarifação das ordens aglutinadas de envio</t>
  </si>
  <si>
    <t xml:space="preserve">Inovação CCME - US034 - Alterar o cadastro de parâmetros do Cliente para habilitar se ele poderá enviar ordens aglutinadas </t>
  </si>
  <si>
    <t>Inovação CCME - US021 - Alterar a Tela de Visualização da Ordem no CCME Admin</t>
  </si>
  <si>
    <t>Análise da estrutura da view</t>
  </si>
  <si>
    <t>Acrescentar código do Bacen da tabela Natureza</t>
  </si>
  <si>
    <t>Assinatura Eletrônica - FT005 - Monitoramento e Auditoria</t>
  </si>
  <si>
    <t>Assinatura Eletrônica - FT003 - Consulta de Documentos</t>
  </si>
  <si>
    <t>Assinatura Eletrônica - FT002 - Cadastro de Documentos</t>
  </si>
  <si>
    <t>Assinatura Eletrônica - FT006 - Tratamento das Requisições pelo Sistema de Câmbio</t>
  </si>
  <si>
    <t>Assinatura Eletrônica - FT001 - Estruturação do Projeto</t>
  </si>
  <si>
    <t>Assinatura Eletrônica - US013 - Criar Log de Auditoria da API Corporativa</t>
  </si>
  <si>
    <t>Projeto Assinatura Eletrônica -  Branches/Pacotes - Sprint 2</t>
  </si>
  <si>
    <t>Criar script de criação das tabelas da base de dados</t>
  </si>
  <si>
    <t>Criar script de Setup do banco de dados.</t>
  </si>
  <si>
    <t>Avaliação de outras fornecedoras de Assinatura Digital</t>
  </si>
  <si>
    <t>Assinatura Eletrônica - US001 - Avaliar Documentação dos Fornecedores</t>
  </si>
  <si>
    <t>Validação do Modelo Relacional de Dados</t>
  </si>
  <si>
    <t>Criação do Modelo de Dados</t>
  </si>
  <si>
    <t>Preenchimento checklist arquitetura Banco Rendimento e Ederson - LT</t>
  </si>
  <si>
    <t>Criar arquitetura do sistema com base na Definição do Projeto de Arquitetura</t>
  </si>
  <si>
    <t>Criação da Camada de API</t>
  </si>
  <si>
    <t>Criação da Camada de Serviço</t>
  </si>
  <si>
    <t>Criação da Camada de Infra</t>
  </si>
  <si>
    <t>Criação das Camada de Domínio do Projeto</t>
  </si>
  <si>
    <t>Liberação de Repositório Git</t>
  </si>
  <si>
    <t>PIX Remittance</t>
  </si>
  <si>
    <t>Valicação e Verificação</t>
  </si>
  <si>
    <t>Validação e Verificação</t>
  </si>
  <si>
    <t>Melhorias Google e Backoffice - US019 - Alteração do Status de Cadastro do Cliente na Tela de Cadastro do Sistema de Varejo - (Tela)</t>
  </si>
  <si>
    <t>Melhorias Google e Backoffice - US000 - Automatizar a Extração de Ordens Recebidas do Alliance</t>
  </si>
  <si>
    <t>Assinatura Eletrônica - US003 - Definição da Arquitetura do Projeto</t>
  </si>
  <si>
    <t>Assinatura Eletrônica - US004 - Criar a Arquitetura da API com base na Definição</t>
  </si>
  <si>
    <t>Implementação da Camada de Domínio</t>
  </si>
  <si>
    <t>Implementação da Camada de Infra</t>
  </si>
  <si>
    <t>Assinatura Eletrônica - US021 - Definição da Estrutura de Dados</t>
  </si>
  <si>
    <t>Estudo da fornecedora D4Sign</t>
  </si>
  <si>
    <t>Assinatura Eletrônica - US005 - Criar o Documento Json</t>
  </si>
  <si>
    <t>Criar um documento json genérico com base nos estudo e no merge dos documentos dos fornecedores</t>
  </si>
  <si>
    <t>Mergear Documentos dos Fornecedores para Criação do Json Genérico</t>
  </si>
  <si>
    <t>Assinatura Eletrônica - US002 - Criação da Estrutura de Banco de Dados</t>
  </si>
  <si>
    <t>Assinatura Eletrônica - US015 - Solicitar Assinatura Eletrônica no Sistema de Varejo</t>
  </si>
  <si>
    <t>Assinatura Eletrônica - US016 - Atualizar Status de Workflow da Assinatura Eletrônica no Sistema de Varejo</t>
  </si>
  <si>
    <t>Assinatura Eletrônica - US008 - Criar Método de Envio de Documentos de Acordo com o Fornecedor Escolhido - Qualisign</t>
  </si>
  <si>
    <t>Criar método de envio de documento</t>
  </si>
  <si>
    <t>Teste de envio para a Qualisign</t>
  </si>
  <si>
    <t>Assinatura Eletrônica - US007 - Criar Método para Decisão do Fornecedor a Ser Utilizado</t>
  </si>
  <si>
    <t>Criar método de decisão do fornecedor</t>
  </si>
  <si>
    <t>Teste de Decisão de Fornecedor</t>
  </si>
  <si>
    <t>Assinatura Eletrônica - US012 - Criar Método para Cancelar Documentos que Foram Incluídos no Fornecedor Escolhido - Qualisign</t>
  </si>
  <si>
    <t>Assinatura Eletrônica - US010 - Criar Método para Consultar o Status de Workflow do Documento de Acordo com o Fornecedor Escolhido - Qualisign</t>
  </si>
  <si>
    <t>Assinatura Eletrônica - US009 - Criar Método para Consultar Documentos de Acordo com o Fornecedor Escolhido</t>
  </si>
  <si>
    <t>Assinatura Eletrônica - US011 - Criar Método para Obter o Pacote P7 de Documentos de Acordo com o Fornecedor Escolhido - Qualisign</t>
  </si>
  <si>
    <t>Assinatura Eletrônica - FT000 - Branches/Pacotes</t>
  </si>
  <si>
    <t>Criar Documentação da API</t>
  </si>
  <si>
    <t>Projeto Assinatura Eletrônica -  Branches/Pacotes - Sprint 3</t>
  </si>
  <si>
    <t>Melhorias Google e Backoffice - US042 - Realizar Levantamento Mensalmente de Clientes com Potencial a Atingir R$ 70 mil Reais em Operações</t>
  </si>
  <si>
    <t>Melhorias Google e Backoffice - FT012 - Automatizar Processos na Esteira de Produção</t>
  </si>
  <si>
    <t>Melhorias Google e Backoffice - US041 - Liberação Automática de Compliance para Clientes Google</t>
  </si>
  <si>
    <t>Melhorias Google e Backoffice - US044 - Revisar o E-mail que é Enviado ao Cliente Google Quando Recebe a Ordem do Exterior</t>
  </si>
  <si>
    <t>Melhorias Google e Backoffice - FT011 - Revisar Envio de Email para Cadastros Google</t>
  </si>
  <si>
    <t>Melhorias Goolge e Backoffice - US024 - Criar Campo para Fechamento Parcial de Ordens no Sistema de Varejo</t>
  </si>
  <si>
    <t>Melhorias Google e Backoffice - FT010 - Fechamento Parcial de Ordens Recebidas</t>
  </si>
  <si>
    <t>Projeto Melhorias Google e Backoffice - Branches/Pacotes - Sprint 3</t>
  </si>
  <si>
    <t>Projeto Melhorias Google e Backoffice - Branches/Pacotes - Sprint 2</t>
  </si>
  <si>
    <t>Melhorias Google e Backoffice - US036 - Criar Procedimento no Sistema Change para Travar Processamentos em Paralelo</t>
  </si>
  <si>
    <t>Melhorias Google e Backoffice - US034 - Criar Procedimento para Enviar os Lançamentos ao Sistema de Varejo de Câmbio das Demais Operações (diferente de Google)</t>
  </si>
  <si>
    <t>Melhorias Google e Backoffice - US028 - Criação da Estrutura da API de Tratamento de Ordens Recebidas</t>
  </si>
  <si>
    <t>Melhorias Google e Backoffice - US027 - Definição/Alinhamento da Arquitetura da API de Tratamento de Ordens Recebidas Junto ao Rendimento</t>
  </si>
  <si>
    <t>Melhorias Google e Backoffice - US026 - Criar Fleg no Cliente Cotação do Portal CCME</t>
  </si>
  <si>
    <t>Melhorias Google e Backoffice - US025 - Criar Campo no Portal CCME para Inclusão Manual de Ordens Recebidas</t>
  </si>
  <si>
    <t>Melhorias Google e Backoffice - US038 - Confirmar a Cobertura dos Fundos das Ordens Recebidas Junto aos Bancos Correspondentes</t>
  </si>
  <si>
    <t>Melhorias Google e Backoffice - US039 - Ajustar Paginação do Sistema Portal de Câmbio CCME_ADMIN</t>
  </si>
  <si>
    <t>Melhorias Google e Backoffice - US033 - Criar Procedimento para Enviar os Lançamentos ao Sistema de Varejo de Câmbio "TRAVADO", ou seja, NÃO PERMITIR O FECHAMENTO AUTOMÁTICO DESSAS OPERAÇÕES - SOMENTE OPERAÇÕES GOOGLE MT103</t>
  </si>
  <si>
    <t>Melhorias Google e Backoffice - US021 - Alterar Fluxo e Telas do Sistema Portal de Câmbio do Rendimento - Tela Cadastramento de Senha</t>
  </si>
  <si>
    <t>Melhorias Google e Backoffice - US020 - Alterar Fluxo e Telas do Sistema Portal de Câmbio do Rendimento - Tela 9/9</t>
  </si>
  <si>
    <t>Melhorias Google e Backoffice - US019 - Alterar Fluxo e Telas do Sistema Portal de Câmbio do Rendimento - Tela 8/9</t>
  </si>
  <si>
    <t>[BUG] Erro ao efetuar lançamento de Ordens para clientes inativos</t>
  </si>
  <si>
    <t>Automatizar Processos na Esteira de Produção</t>
  </si>
  <si>
    <t>Revisar Envio de Email para Cadastros Google</t>
  </si>
  <si>
    <t>Fechamento Parcial de Ordens Recebidas</t>
  </si>
  <si>
    <t>Projeto Assinatura Eletrônica -  Branches/Pacotes - Sprint 4</t>
  </si>
  <si>
    <t>Criando método de Download de arquivos</t>
  </si>
  <si>
    <t>Criando método de consulta</t>
  </si>
  <si>
    <t>Criar o método de Cancelar Documentos</t>
  </si>
  <si>
    <t>Assinatura Eletrônica - US021 - Alterar Tela de Contrato de Câmbio no Sistema de Varejo</t>
  </si>
  <si>
    <t>Assinatura Eletrônica - US020 - Obter o Pacote P7S de Documentos da Assinatura Eletrônica no Sistema de Varejo</t>
  </si>
  <si>
    <t>Assinatura Eletrônica - US019 - Solicitar Cancelamento da Assinatura Eletrônica no Sistema de Varejo</t>
  </si>
  <si>
    <t>ENABLER</t>
  </si>
  <si>
    <t>Inovação CCME - FT013 - SEFI: Processo Agência de Turismo - Documentos</t>
  </si>
  <si>
    <t>Inovação CCME - FT012 - Relatórios Gerenciais</t>
  </si>
  <si>
    <t>Inovação CCME - FT011 - Aplicar regras de tarifação</t>
  </si>
  <si>
    <t>Inovação CCME - US000 - Aplicar as condições especiais de tarifação aglutinadas</t>
  </si>
  <si>
    <t>Inovação CCME - US000 -Aplicar as regras de tarifação aglutinadas</t>
  </si>
  <si>
    <t>Inovação CCME - US000 -Aplicar as condições especiais de tarifação</t>
  </si>
  <si>
    <t>Inovação CCME - US000 -Aplicar as regras de tarifação</t>
  </si>
  <si>
    <t>Inovação CCME - US000 - Aplicar as regras de tarifação</t>
  </si>
  <si>
    <t>Inovação CCME - FT000 - Aplicar as regras de tarifação</t>
  </si>
  <si>
    <t>Inovação CCME - US000 - Automatizar o processo do backoffice para aprovação de ordens Google</t>
  </si>
  <si>
    <t>Inovação CCME - FT010 - Ordens Google X ordens diárias</t>
  </si>
  <si>
    <t>Inovação CCME - US000 - Garantir que a tarifação sejam aplicadas nas ordens não Google</t>
  </si>
  <si>
    <t>Inovação CCME - US000 - Geração automática dos pré-boleto na CCME para ordens Google</t>
  </si>
  <si>
    <t>Inovação CCME - US000 - Mapear o processo dos fluxos do Change para implementação (automatização de ordens)</t>
  </si>
  <si>
    <t>Inovação CCME - US000 - Retornar para a tela do IB quais os documentos que o cliente deverá entregar (ordem recebida)</t>
  </si>
  <si>
    <t>Inovação CCME - FT009 - Workflow de documentos Compliance</t>
  </si>
  <si>
    <t>Inovação CCME - US000 - Permitir que o Compliance solicite o upload de documentos de uma ordem recebida</t>
  </si>
  <si>
    <t>Inovação CCME - US000 - Criar tela de ordens recebidas no CCME Admin</t>
  </si>
  <si>
    <t>Inovação CCME - US000 - Editar tela de ordens enviadas para filtro de pendências Compliance</t>
  </si>
  <si>
    <t>Inovação CCME - US000 - Notificar o cliente via email da aprovação ou pendências de documentos</t>
  </si>
  <si>
    <t>Inovação CCME - US000 - Criar uma tela para permitir que Complice aprove os documentos recebidos do cliente</t>
  </si>
  <si>
    <t>Inovação CCME - US000 - Criar uma tela para aprovação de documentos recebidos pelo cliente</t>
  </si>
  <si>
    <t>Inovação CCME - US000 - Notificar ao Compliance quando o cliente enviar a documentação solicitada( admin)</t>
  </si>
  <si>
    <t>Inovação CCME - US000 - Notificar ao Compliance quando o cliente enviar a documentação solicitada(email)</t>
  </si>
  <si>
    <t>Inovação CCME - US000 - Receber e salvar em base de dados os documentos anexados no IB</t>
  </si>
  <si>
    <t>Inovação CCME - US000 - Notificar o cliente via email que ele necessita enviar documentos comprobatórios</t>
  </si>
  <si>
    <t>Inovação CCME - US000 - Retornar para a tela do IB quais os documentos que o cliente deverá entregar (ordem enviada)</t>
  </si>
  <si>
    <t>Inovação CCME - US000 - Permitir que o Compliance solicite o upload de documentos de uma ordem enviada</t>
  </si>
  <si>
    <t>Inovação CCME - US000 - Editar tela de ordens enviadas no CCME Admin, para configurar documentos a serem requeridos</t>
  </si>
  <si>
    <t>Inovação CCME - US000 - Criar tela para cadastrar documentos do Compliance</t>
  </si>
  <si>
    <t>Inovação CCME - FT006 - Fluxo de IBAN para o cliente vinculado a Corretora</t>
  </si>
  <si>
    <t>Inovação CCME - FT008 - Transferência da CCME para SEFI</t>
  </si>
  <si>
    <t>Devolver resposta com ordens rejeitadas e processar válidas</t>
  </si>
  <si>
    <t>Validar ordens e adicionar status caso sejam rejeitadas</t>
  </si>
  <si>
    <t>Inovação CCME - US054 - Tratamento para caso haja alguma restrição essa ordem deverá ser devolvida</t>
  </si>
  <si>
    <t>Inovação CCME - FT007 - Tratamento para os clientes bloqueados</t>
  </si>
  <si>
    <t>Inovação CCME - US053 - Retorno cliente quando houver alguma restrição via API</t>
  </si>
  <si>
    <t>Configurar métodos</t>
  </si>
  <si>
    <t>Criar serviço asmx</t>
  </si>
  <si>
    <t>Inovação CCME - US052 - Criar serviço de validação de restrições para consumo do IB</t>
  </si>
  <si>
    <t>Alterar resposta do método informando ordens com restrições</t>
  </si>
  <si>
    <t>Alterar método de entrada das ordens para verificar restrições</t>
  </si>
  <si>
    <t>Inovação CCME - US051 - Aplicar a validação de restrições nas ordens que chegam através da API CCME</t>
  </si>
  <si>
    <t>Criar métodos para consumo da Lista Restritiva</t>
  </si>
  <si>
    <t>Configurar referência do serviço ao projeto da api</t>
  </si>
  <si>
    <t>Inovação CCME - US050 - Consumir API do E-Guardian das listas restritivas</t>
  </si>
  <si>
    <t>Inovação CCME - US049 - Editar tela de opções avançadas para adicionar condições especiais aglutinadas</t>
  </si>
  <si>
    <t>Inovação CCME - FT005 - Ordens Aglutinadas (IBxE-GuardiumxAdmin)</t>
  </si>
  <si>
    <t>Inovação CCME - US048 - Editar tela de opções avançadas para adicionar regras de tarifação aglutinadas</t>
  </si>
  <si>
    <t>Inovação CCME - US047 - Criar tela no CCME Admin das ordens aglutinadas recebidas</t>
  </si>
  <si>
    <t>Inovação CCME - US046 - Criar tela no CCME Admin das ordens aglutinadas recebidas</t>
  </si>
  <si>
    <t>Inovação CCME - US045 - Criar tela no CCME Admin das ordens aglutinadas enviadas(back)</t>
  </si>
  <si>
    <t>Inovação CCME - US044 - Criar tela no CCME Admin das ordens aglutinadas enviadas(Front)</t>
  </si>
  <si>
    <t>Inovação CCME - US043 - Salvar informações das ordens aglutinadas nas views do E-Guardian</t>
  </si>
  <si>
    <t>Inovação CCME - US042 - Salvar informações das ordens aglutinadas na base de dados</t>
  </si>
  <si>
    <t>Ajustar rotina de gravação para nova tela</t>
  </si>
  <si>
    <t>Gravar codigo da condição especial no cadastro de tarifas do cliente</t>
  </si>
  <si>
    <t>Criar proc de associação</t>
  </si>
  <si>
    <t>Vincular Condicoes Especiais ao cliente</t>
  </si>
  <si>
    <t>Adicionar botão na tela e vincular chamada de tela</t>
  </si>
  <si>
    <t>Carregar lista de corretoras vinculadas na edição</t>
  </si>
  <si>
    <t>Criar estrutura para salvar conexão entre corretoras e regra</t>
  </si>
  <si>
    <t>Adicionar grid para listar corretoras vinculadas</t>
  </si>
  <si>
    <t>Adicionar campo de buscar para corretoras</t>
  </si>
  <si>
    <t>Adicionar Lista de Corretoras e persistir na regra</t>
  </si>
  <si>
    <t>Adicionar campo de pesquisa para corretoras</t>
  </si>
  <si>
    <t>Criar combo box para regra de tarifação</t>
  </si>
  <si>
    <t>Inovação CCME -  Branches/Pacotes - Sprint 2</t>
  </si>
  <si>
    <t xml:space="preserve">Inovação CCME - Branches/Pacotes - Sprint 1 </t>
  </si>
  <si>
    <t>Inovação CCME - US040 - Criar tela de cadastro para Regras de Tarifação para todas as ordens aglutinadas</t>
  </si>
  <si>
    <t>Inovação CCME  - FT003 - Ordens Aglutinadas</t>
  </si>
  <si>
    <t>Preparar estrutura para gravar/ler ordens aglutinadas do cliente</t>
  </si>
  <si>
    <t>Adicionar grupo Ordens Aglutinadas</t>
  </si>
  <si>
    <t>Alterar layout da tela</t>
  </si>
  <si>
    <t>Acrescentar na view/procedure campo natureza</t>
  </si>
  <si>
    <t>SEFI: Processo Agência de Turismo - Documentos</t>
  </si>
  <si>
    <t>Relatórios Gerenciais</t>
  </si>
  <si>
    <t>Aplicar regras de tarifação</t>
  </si>
  <si>
    <t>Ordens Google X ordens diárias</t>
  </si>
  <si>
    <t>Workflow de documentos Compliance</t>
  </si>
  <si>
    <t>Fluxo de IBAN para o cliente vinculado a Corretora</t>
  </si>
  <si>
    <t>Transferência da CCME para SEFI</t>
  </si>
  <si>
    <t>Tratamento para os clientes bloqueados</t>
  </si>
  <si>
    <t>Ordens Aglutinadas (IBxE-GuardiumxAdmin)</t>
  </si>
  <si>
    <t>Ordens Aglutinadas</t>
  </si>
  <si>
    <t>PIX Remittance - FT007 - Validações de Erros</t>
  </si>
  <si>
    <t>PIX Remittance - FT006 - PIX x Change</t>
  </si>
  <si>
    <t>PIX Remittance - US029 - Chamar Endpoint extrato de pagamento</t>
  </si>
  <si>
    <t xml:space="preserve">PIX Remittance - FT005 - Integração com Motor de Pagamento </t>
  </si>
  <si>
    <t>PIX Remittance - US028- Chamar Endpoint notificação de situação</t>
  </si>
  <si>
    <t>PIX Remittance - US027 - Chamar Endpoint consulta de pagamento em lista</t>
  </si>
  <si>
    <t>Criação do endpoint de devolução</t>
  </si>
  <si>
    <t>PIX Remittance - US026 - Chamar Endpoint devolução PIX</t>
  </si>
  <si>
    <t>Criação do endpoint de consulta</t>
  </si>
  <si>
    <t>PIX Remittance - US025 - Chamar Endpoint consulta de pagamento por id</t>
  </si>
  <si>
    <t>Criar repositórios</t>
  </si>
  <si>
    <t>Criar controller</t>
  </si>
  <si>
    <t>PIX Remittance - US022 - Chamar Endpoint de inclusão de pagamento</t>
  </si>
  <si>
    <t xml:space="preserve">Incluir pagamento PIX </t>
  </si>
  <si>
    <t>Entendimento da execução do Robo</t>
  </si>
  <si>
    <t>Criação da validação do campo Email</t>
  </si>
  <si>
    <t>Inclusão do campo email no layout</t>
  </si>
  <si>
    <t>Verificação do campo chave de validação</t>
  </si>
  <si>
    <t xml:space="preserve">Inclusão do campo Chave Validação- Ordens pendentes </t>
  </si>
  <si>
    <t>Inclusão do campo Email - Ordens pendentes</t>
  </si>
  <si>
    <t>Configuração do ambiente da Aplicação Remmitance Legado</t>
  </si>
  <si>
    <t>Criar validação</t>
  </si>
  <si>
    <t>Adicionar campo validar chaves</t>
  </si>
  <si>
    <t>Incluir o tipo X</t>
  </si>
  <si>
    <t>Criar validação pra telefone no PIX</t>
  </si>
  <si>
    <t>Salvar o campo email na base de dados</t>
  </si>
  <si>
    <t>Criação do campo email</t>
  </si>
  <si>
    <t>Regras de retorno para pagamentos PIX</t>
  </si>
  <si>
    <t>PIX Remittance - US024- Garantir que o cliente receba uma resposta automática dos pagamentos PIX</t>
  </si>
  <si>
    <t>PIX Remittance - US023 - Criar uma nova regra para permitir pagamentos 24x7</t>
  </si>
  <si>
    <t>Criação da funcionalidade de Assinatura Digital na interface.</t>
  </si>
  <si>
    <t>Criacao da Funcionalidade de Assinatura Eletronica no Sistema Cambio</t>
  </si>
  <si>
    <t>Criação do método para o documento Json da Qualisign</t>
  </si>
  <si>
    <t>Criação da funcionalidade que conecta o legado a API de DocumentosEletronicos</t>
  </si>
  <si>
    <t>Implementação Log do Elmah</t>
  </si>
  <si>
    <t>Melhorias Google e Backoffice - US035 - Criar Procedimento para Enviar os Arquivos .TXT para Processamento no Sistema Change</t>
  </si>
  <si>
    <t>Adicionar componente para seleção de tarifação aglutinadas</t>
  </si>
  <si>
    <t>Criar procedures para leitura e gravação</t>
  </si>
  <si>
    <t>Conectar com o motor - post</t>
  </si>
  <si>
    <t>Criação endpoint notificação situação de pagamento</t>
  </si>
  <si>
    <t>Criação do endpoint de extrato pagamento</t>
  </si>
  <si>
    <t>Criação da função Cancelar Assinatura Eletronica na interface</t>
  </si>
  <si>
    <t>Melhorias Google e Backoffice - US045 - Corrigir Distorção no Portal de Câmbio CCME</t>
  </si>
  <si>
    <t>Pedro Henrique de Souza &lt;GRUPOBRSA\pedro.souza.ext&gt;</t>
  </si>
  <si>
    <t>Inovação CCME - US039 - Criar tela de cadastro para Condições Especiais de Tarifação para as ordens aglutinadas</t>
  </si>
  <si>
    <t>Inovação CCME - US062 - Garantir o cadastro da tela de condições especiais aglutinadas (envio)</t>
  </si>
  <si>
    <t>Inovação CCME - US063 - Criar tela de cadastro para Condições Especiais de Tarifação para as ordens aglutinadas</t>
  </si>
  <si>
    <t>Inovação CCME - US065 - Criar tela de cadastro para Condições Especiais de Tarifação para as ordens aglutinadas</t>
  </si>
  <si>
    <t>Inovação CCME - US064 - Garantir o cadastro da tela de condições especiais aglutinadas (recebimento)</t>
  </si>
  <si>
    <t>Inovação CCME - US066 - Garantir o cadastro da tela de condições especiais aglutinadas (todos)</t>
  </si>
  <si>
    <t>Inovação CCME - US060 - Editar a tela de parâmetros do cliente para habilitar a corretora fazer transferência SEFI</t>
  </si>
  <si>
    <t>Inovação CCME - US061 - Editar a tela de parâmetros do cliente para habilitar duplo check</t>
  </si>
  <si>
    <t>Inovação CCME - US054 - Criar base de dados de IBAN para gerenciar vínculo dos clientes com as corretoras</t>
  </si>
  <si>
    <t>Inovação CCME - US055 - Resgatar os IBAN dos clientes da corretora para a base de dados</t>
  </si>
  <si>
    <t>Inovação CCME - US056 - Garantir a associação permanente do backoffice (cliente - corretora)</t>
  </si>
  <si>
    <t>Inovação CCME - US057 - Atualizar a  associação permanente do backoffice (cliente - corretora)</t>
  </si>
  <si>
    <t>Inovação CCME - US058 - Editar o processamento do robô da CCME:Para as ordens recebidas identificar e enviar para a CCME da corretora</t>
  </si>
  <si>
    <t>Inovação CCME - US059 - Editar o processamento do robô da CCME: Para as ordens enviadas, identificar a conta na base de dados</t>
  </si>
  <si>
    <t>Inovação CCME - US060 - Habilitar nos parâmetros dos clientes a conversão para Real</t>
  </si>
  <si>
    <t>Inovação CCME - US061 - Aplicar a conversão da moeda da Tarifação para Real</t>
  </si>
  <si>
    <t>Verificação para execução 24x7</t>
  </si>
  <si>
    <t>PIX Remittance - US031 - Garantir o registro no Change das operações PIX</t>
  </si>
  <si>
    <t>Configuração do ambiente</t>
  </si>
  <si>
    <t>PIX Remittance - US032 - Tratamento para quando uma operação for cancelada, não ser apresentada na tela “Int. Remittance”</t>
  </si>
  <si>
    <t>PIX Remittance - US033 - Tratamento para a operação incluída e cancelada antes da liberação para importar(criar novo status)</t>
  </si>
  <si>
    <t>PIX Remittance - US034 - Tratamento para operação incluída e cancelada após a liberação para importar (status =”N”)</t>
  </si>
  <si>
    <t>PIX Remittance - US035 - Tratamento para operação incluída e cancelada após a liberação para importar (status = “S”)</t>
  </si>
  <si>
    <t>PIX Remittance - US036- Tratativa de erros de validações CRM</t>
  </si>
  <si>
    <t>Criação das validações registrando na tabela CRM</t>
  </si>
  <si>
    <t>PIX Remittance - FT008 - Comprovante de Pagamento</t>
  </si>
  <si>
    <t>Cartões</t>
  </si>
  <si>
    <t>Construir HangFire para Consultar Status na QualiSign e Atualização na API</t>
  </si>
  <si>
    <t>Criação da função de Cancelar Assinatura Eletronica no legado</t>
  </si>
  <si>
    <t xml:space="preserve">Definição de tabela de controle para a funcionalidade de Cancelar Assinatura. </t>
  </si>
  <si>
    <t>Ajustes na API</t>
  </si>
  <si>
    <t>Criação da função Download no Legado</t>
  </si>
  <si>
    <t>Criação da função Download na Interface</t>
  </si>
  <si>
    <t>Ajustes e Correções</t>
  </si>
  <si>
    <t>Parametrizações de DB</t>
  </si>
  <si>
    <t>Melhorias Google e BackOffice - US031 - Disponibilizar Informação em Tela no Sistema de Varejo para Visualização das Áreas de SEFI/Mesa de Câmbio</t>
  </si>
  <si>
    <t>Melhorias Google e BackOffice - US037 - Criar Procedimento para Liberar o Fechamento Automático do Câmbio das Operações Google Liberadas pelo SEFI/Mesa no Sistema de Varejo</t>
  </si>
  <si>
    <t>Botão Gerar Lote não está executando</t>
  </si>
  <si>
    <t>Melhorias Google e BackOffice - US046 - Disponibilizar Informação via E-mail para Visualização e Aprovação das Áreas do SEFI/Mesa de Câmbio</t>
  </si>
  <si>
    <t>Melhorias Google e BackOffice - US047 - Painel Central de Parâmetros de Importação de Ordens</t>
  </si>
  <si>
    <t>PIX Remittance - US030 - Gerar comprovante de pagamentos PIX  (Remittance)</t>
  </si>
  <si>
    <t>Criação do comprovante para pix</t>
  </si>
  <si>
    <t>PIX Remittance - FT009 - Parametrização dos dados do remetente</t>
  </si>
  <si>
    <t>PIX Remittance - US032 - Alterar tela de Parâmetros do Remittance  (Remittance)</t>
  </si>
  <si>
    <t>PIX Remittance - US033 - Garantir na base de dados os parâmetros do Remetente  (Remittance)</t>
  </si>
  <si>
    <t>Inclusão dos campos nome, agencia, conta, cnpj e banco</t>
  </si>
  <si>
    <t>Alteração na procedure PR_TBL_ParametrosGeraArquivoRetornoOrdens_Selecionar</t>
  </si>
  <si>
    <t>PIX Remittance - US034 - Resgatar informações no comprovante de pagamento (Remittance)</t>
  </si>
  <si>
    <t>Projeto Cartão de Crédito</t>
  </si>
  <si>
    <t>Cartão de Credito - FT001 - Implementação de integração com o Sistema Varejo (Braspag)</t>
  </si>
  <si>
    <t>Cartão de Credito - US001 - Integração Autorização Cartão de Crédito</t>
  </si>
  <si>
    <t>Vinicius Eduardo Trindade Antonio &lt;GRUPOBRSA\vinicius.antonio.ext&gt;</t>
  </si>
  <si>
    <t>Cartão de Credito - US002 - Integração Captura Cartão de Crédito</t>
  </si>
  <si>
    <t>Cartão de Credito - US003 - Integração Cancelamento \ Estorno Cartão de Crédito</t>
  </si>
  <si>
    <t>Cartão de Credito - US004 - Integração Consulta Cartão de Crédito</t>
  </si>
  <si>
    <t>Cartão de Credito - US005 - Nó integração - Anti-fraude</t>
  </si>
  <si>
    <t>Cartão de Credito - US013 - Validação de chamada Braspag e criação de parâmetros de autenticação</t>
  </si>
  <si>
    <t>Cartão de Credito - US006 - Escolher método de pagamento</t>
  </si>
  <si>
    <t>Cartão de Credito - US007 - Validação Bandeira Cartão de Crédito</t>
  </si>
  <si>
    <t>Cartão de Credito - US008 - Envio integração Autorização</t>
  </si>
  <si>
    <t>Cartão de Credito - US009 - Tela dados cartão de crédito</t>
  </si>
  <si>
    <t>Cartão de Credito - US010 - Alteração cálculo compra</t>
  </si>
  <si>
    <t>Cartão de Credito - US011 - Alteração Resumo da Compra</t>
  </si>
  <si>
    <t>Cartão de Crédito -  FT000 - Branch/Pacotes</t>
  </si>
  <si>
    <t>Projeto PIX Remittance - Branches/Pacotes - Sprint 4</t>
  </si>
  <si>
    <t>PIX Remittance - US041 - Comprovante de Pagamento no Money Transfer</t>
  </si>
  <si>
    <t>Alteração no comprovante Remitance</t>
  </si>
  <si>
    <t>Criar ambiente</t>
  </si>
  <si>
    <t>Alteração no comprovante MoneyTransfer</t>
  </si>
  <si>
    <t>Criação dos campos na tela</t>
  </si>
  <si>
    <t>Conexão com o banco de dados</t>
  </si>
  <si>
    <t>Carregar informações no comprovante</t>
  </si>
  <si>
    <t>PIX Remittance - US038 - Garantir na base de dados os parâmetros do Remetente  (Money Transfer)</t>
  </si>
  <si>
    <t>Verificação dos campos utilizados para MoneyTransfer</t>
  </si>
  <si>
    <t>PIX Remittance - US039 - Resgatar informações no comprovante de pagamento (Money Transfer)</t>
  </si>
  <si>
    <t>Chamar dados na tela</t>
  </si>
  <si>
    <t>PIX Remittance - US040 - Criar tela de parâmetros (Money Transfer)</t>
  </si>
  <si>
    <t>PIX Remittance - FT010 - Alterações Robô DOC/TED</t>
  </si>
  <si>
    <t>PIX Remittance - US035 - Chamar a API Remitance para efetuar pagamento PIX</t>
  </si>
  <si>
    <t>PIX Remittance - US036 - Criar uma condição para pagamento PIX</t>
  </si>
  <si>
    <t>Inovação CCME -  Branches/Pacotes - Sprint 5</t>
  </si>
  <si>
    <t>Melhorias Google e Backoffice - US999 - Alterar Tela do Sistema de Varejo do Menu Aprovações - Pendência de Compliance para Apresentar Status Inativado por Cadastro</t>
  </si>
  <si>
    <t>Projeto Assinatura Eletrônica -  Branches/Pacotes - Sprint 5</t>
  </si>
  <si>
    <t>Branch/Pacotes</t>
  </si>
  <si>
    <t>Assinatura Eletrônica - US015 - Inserir Dados do Representante no Cadastro do Cliente no Sistema de Varejo</t>
  </si>
  <si>
    <t>Criar script para inclusão da Tabela de Representantes</t>
  </si>
  <si>
    <t>Incluir dados do Representante na tela do Varejo para Realizar Envio do Documento para Assinatura</t>
  </si>
  <si>
    <t>Instalar Componente Persits.PDF para permitir salvar o base 64 em PDF</t>
  </si>
  <si>
    <t>Ajusta e Finalizar Teste do Cancelamento do Documento</t>
  </si>
  <si>
    <t>Melhorias Google e Backoffice - US030 - Criar Procedimento para Extrair a Quantidade e Valores Totais das Ordens Recebidas e Persistir na Base de Dados</t>
  </si>
  <si>
    <t>Melhorias Google e Backoffice - US029 - Criar Procedimento para Acessar o Arquivo .TXT das Operações de Ordens Recebidas do Alliance</t>
  </si>
  <si>
    <t>Melhorias Google e Backoffice - US032 - Criar Processo para Liberar/Autorizar o Fechamento de Câmbio das Operações Google a Partir de uma Tela</t>
  </si>
  <si>
    <t>Inovação CCME - US062 - Criar nova API de serviços para a CCME</t>
  </si>
  <si>
    <t>Inovação CCME - US063 - Criar endpoint para bloquear saldo na CCME</t>
  </si>
  <si>
    <t>Inovação CCME - US064 - Criar endpoint para desbloquear saldo na CCME</t>
  </si>
  <si>
    <t>Inovação CCME - US065 - Criar endpoint para verificar cadastro de clientes no Varejo</t>
  </si>
  <si>
    <t>Inovação CCME - US066 - Criar endpoint para debitar no saldo na CCME</t>
  </si>
  <si>
    <t xml:space="preserve">Inovação CCME - US068 - Criar tela no Varejo para listar as ordens de transferência da CCME (Front End) </t>
  </si>
  <si>
    <t>Inovação CCME - US067 - Enviar email de notificação para o backoffice</t>
  </si>
  <si>
    <t xml:space="preserve">Inovação CCME - US070 - Criar tela no Varejo para listar as ordens de transferência da CCME (Back End) </t>
  </si>
  <si>
    <t>Incluir ordem no change</t>
  </si>
  <si>
    <t>Tratar operação cancelada</t>
  </si>
  <si>
    <t>Criação do status I</t>
  </si>
  <si>
    <t>Analise da tela de parâmetros</t>
  </si>
  <si>
    <t>Chamar o endpoint Remitance de pagamento</t>
  </si>
  <si>
    <t>Informar dados para pagamento</t>
  </si>
  <si>
    <t>Criação da condição PIX</t>
  </si>
  <si>
    <t>Alteração na API Remitance para pagamento no motor</t>
  </si>
  <si>
    <t>Alterações na API Remittance</t>
  </si>
  <si>
    <t xml:space="preserve">Alterações no Robô de Upload </t>
  </si>
  <si>
    <t>Alterações na aplicação Remittance (Legado)</t>
  </si>
  <si>
    <t xml:space="preserve">Alterações no Layout do Arquivo Remittance </t>
  </si>
  <si>
    <t xml:space="preserve">Integração com Motor de Pagamento </t>
  </si>
  <si>
    <t>PIX x Change</t>
  </si>
  <si>
    <t>Validações de Erros</t>
  </si>
  <si>
    <t>Comprovante de Pagamento</t>
  </si>
  <si>
    <t>Parametrização dos dados do remetente</t>
  </si>
  <si>
    <t>Alterações Robô DOC/TED</t>
  </si>
  <si>
    <t>Criacao do método na API para download</t>
  </si>
  <si>
    <t>Build</t>
  </si>
  <si>
    <t>Geração de Pacotes</t>
  </si>
  <si>
    <t>PIX Remittance - Branches/Pacotes - Sprint 5</t>
  </si>
  <si>
    <t>Alteração no layout do mesaCambio</t>
  </si>
  <si>
    <t>Mudança do status para N</t>
  </si>
  <si>
    <t>Tratamento para liberar para importação</t>
  </si>
  <si>
    <t>PIX Remittance - US055 - Garantir pagamentos 24x7 no robô DOC/TED</t>
  </si>
  <si>
    <t>PIX Remittance - FT011 - Natureza das Operações</t>
  </si>
  <si>
    <t>PIX Remittance - US042 - Garantir que a Natureza da Operação seja registradas no Pagamento do tipo PIX</t>
  </si>
  <si>
    <t>Inclusão da natureza da operação no pagamento pix</t>
  </si>
  <si>
    <t>PIX Remittance - US043 - Cancelar os pagamentos do tipo PIX que não tiverem o campo Natureza preenchido</t>
  </si>
  <si>
    <t>Garantir cancelamento do pagamento pix se natureza vazia</t>
  </si>
  <si>
    <t>PIX Remittance - FT012 - Relatórios</t>
  </si>
  <si>
    <t>PIX Remittance - US044 - Editar relatório “Pagamentos Efetivados” no Sistema Remessa</t>
  </si>
  <si>
    <t>Analisar os relatórios</t>
  </si>
  <si>
    <t>PIX Remittance - US045 - Editar relatório “Pagamentos Pendentes” no Sistema Remessa</t>
  </si>
  <si>
    <t>PIX Remittance - US046 - Editar relatório “Ordens Canceladas (Por data)” no Sistema Remessa</t>
  </si>
  <si>
    <t>PIX Remittance - US051 - Garantir Pagamentos fora do expediente bancario no Relatório Pagmento Pendentes</t>
  </si>
  <si>
    <t>PIX Remittance - US048 - Editar relatório “Pagamento Cancelado” no Sistema Remessa</t>
  </si>
  <si>
    <t>PIX Remittance - US052 - Garantir Pagamentos fora do expediente bancario no Relatório Pagmento Efetivados</t>
  </si>
  <si>
    <t>PIX Remittance - US053 - Garantir Pagamentos fora do expediente bancario no Relatório Ordens Canceladas</t>
  </si>
  <si>
    <t>PIX Remittance - US054 - Garantir Pagamentos fora do expediente bancario no Relatório Pagmento Cancelado</t>
  </si>
  <si>
    <t>PIX Remittance - FT014 - Alterações no Motor de Pagamento</t>
  </si>
  <si>
    <t>PIX Remittance - US047 - Acrescentar o Authorization para o Motor de Pagamento</t>
  </si>
  <si>
    <t>PIX Remittance - US050 - Consultar chave externa do Motor de Pagamento</t>
  </si>
  <si>
    <t>PIX Remittance - FT013 - Atualização Mesa Câmbio</t>
  </si>
  <si>
    <t>PIX Remittance - US049 - Alterar layout Mesa Câmbio para receber pagamento PIX</t>
  </si>
  <si>
    <t>Modificar a view no DBVarejo</t>
  </si>
  <si>
    <t>Inavação CCME - US041 - Criar robô para para processar o arquivo das ordens aglutinadas, anexadas via IB</t>
  </si>
  <si>
    <t>Inovação CCME - US069 - Permitir que o backoffice aprove ou reprove uma transferência para a SEFI</t>
  </si>
  <si>
    <t>Inovação CCME - US071 - Permitir que o backoffice aprove ou reprove uma transferência para a SEFI</t>
  </si>
  <si>
    <t>Inovação CCME - US072 - Verificar se há divergências nos dados do SWIFT</t>
  </si>
  <si>
    <t>Inovação CCME - US073 - Enviar email de notificação para a Corretora</t>
  </si>
  <si>
    <t>Inovação CCME - US074 - Gerar um pré-boleto no Varejo</t>
  </si>
  <si>
    <t>Melhorias Google e Backoffice - FT013 - Estórias Adicionais</t>
  </si>
  <si>
    <t>Estórias Adicionais</t>
  </si>
  <si>
    <t>Natureza das Operações</t>
  </si>
  <si>
    <t>Relatórios</t>
  </si>
  <si>
    <t>Alterações no Motor de Pagamento</t>
  </si>
  <si>
    <t>Atualização Mesa Câmbio</t>
  </si>
  <si>
    <t>Melhorias Google e Backoffice - US999 - Simular o Operador para Acessar Sites dos Bancos  Correpondentes para baixar Extrato de Conta</t>
  </si>
  <si>
    <t>Melhorias Google e Backoffice - US999 - Buscar em Outro Sistema do Banco  o Argumento IBAN</t>
  </si>
  <si>
    <t>Melhorias Google e Backoffice - US999 - Incluir um Campo na Aba 2 (Pré-Lançamento CCME/Pré-Boleto) do Sistema CCME</t>
  </si>
  <si>
    <t>Melhorias Google e Backoffice - US999 - Criar um Campo com Prazo para Devolução da Ordem no Sistema CCME</t>
  </si>
  <si>
    <t>Melhorias Google e Backoffice - US999 - Criar uma Regra para Retorno de Ordem Enviada pelo Sistema CCME</t>
  </si>
  <si>
    <t>Melhorias Google e Backoffice - US999 - Criar Notificação para Clientes que Tenham Ordem Pendente no Banco por mais de 180 dias</t>
  </si>
  <si>
    <t>Inovação CCME - US075 - Não permitir uma tarifa zerada nas regras de tarifação</t>
  </si>
  <si>
    <t>Inovação CCME - US076 - Não permitir uma tarifa zerada nas condições especiais regras de tarifação</t>
  </si>
  <si>
    <t>Inovação CCME - US077 - Não permitir uma tarifa zerada nas regras de tarifação aglutinadas</t>
  </si>
  <si>
    <t>Inovação CCME - US078 - Não permitir uma tarifa zerada nas condições especiais regras de tarifação aglutinadas</t>
  </si>
  <si>
    <t>Acrescentar a opção pagamaentos pix</t>
  </si>
  <si>
    <t>Exibir ordens pix na tela</t>
  </si>
  <si>
    <t>Adicionar pagamento pix</t>
  </si>
  <si>
    <t>Alterar relatório</t>
  </si>
  <si>
    <t>Alteração do relatório</t>
  </si>
  <si>
    <t>Chamar autorization para o motor de pagamento</t>
  </si>
  <si>
    <t>Criar chamada a chave externa</t>
  </si>
  <si>
    <t>Acrescentar o tipo i na tela</t>
  </si>
  <si>
    <t>Analisar pagamento 24x7</t>
  </si>
  <si>
    <t>Verificar pagamento fora expediente</t>
  </si>
  <si>
    <t>Verificação do pagamento fora do expediente</t>
  </si>
  <si>
    <t>Verificação pagamento fora expediente</t>
  </si>
  <si>
    <t>Verificação pagamento dora expediente</t>
  </si>
  <si>
    <t>PIX Remittance - Adicionar a chamada da API Remittance no Sensedia</t>
  </si>
  <si>
    <t>Autenticar no Sensidia</t>
  </si>
  <si>
    <t>Adicionar label nos botões</t>
  </si>
  <si>
    <t>Autocomplete na busca</t>
  </si>
  <si>
    <t>Opção de "todos"</t>
  </si>
  <si>
    <t>Máscara de moeda e milhar</t>
  </si>
  <si>
    <t>Alinhamento de botões</t>
  </si>
  <si>
    <t>Máscara de moeda e milhar na lista</t>
  </si>
  <si>
    <t>Ajustar layout ao inserir natureza e países</t>
  </si>
  <si>
    <t>Desabilitar campos</t>
  </si>
  <si>
    <t>Adicionar nota</t>
  </si>
  <si>
    <t>Retirar label "TODAS" de moedas</t>
  </si>
  <si>
    <t>Ajustar o campo 'Nenhum' de Países e natureza</t>
  </si>
  <si>
    <t>Permitir "nenhum" país ou natureza</t>
  </si>
  <si>
    <t>Popups de aviso ao salvar</t>
  </si>
  <si>
    <t>tela de consulta</t>
  </si>
  <si>
    <t>Erro ao editar</t>
  </si>
  <si>
    <t>Ajustar layout</t>
  </si>
  <si>
    <t>Retirar label "TODAS"</t>
  </si>
  <si>
    <t>Adicionar separador de milhar</t>
  </si>
  <si>
    <t>Opção "Todas"</t>
  </si>
  <si>
    <t>Ajustar layout ao adicionar países e naturezas</t>
  </si>
  <si>
    <t>Inovação CCME - US000 -  Relatórios</t>
  </si>
  <si>
    <t>Inovação CCME - US000 -</t>
  </si>
  <si>
    <t>Inovação CCME - Branches/Pacotes - Sprint 07</t>
  </si>
  <si>
    <t>Inovação CCME - US039 - Criar versinonamento da API CCME</t>
  </si>
  <si>
    <t>Inovação CCME - US076 - Realizar teste de estresse de entrada de ordens via API CCME</t>
  </si>
  <si>
    <t>Cartão de Crédito - US015 - Branches/Pacotes - Sprint 1</t>
  </si>
  <si>
    <t>Cartão de Crédito - US016 - Branches/Pacotes - Sprint 3</t>
  </si>
  <si>
    <t>Cartão de Crédito - US015 - Criar nova Base de Dados</t>
  </si>
  <si>
    <t>[BUG] Não está ocorrendo o lançamento das ordens para todos os clientes Inativados por Cadastro</t>
  </si>
  <si>
    <t>[BUG] Ajustes e Correções</t>
  </si>
  <si>
    <t>[BUG] Não está executando o solicitado na US</t>
  </si>
  <si>
    <t>{BUG} Não encontrada a função de fechamento parcial no sistema de varejo de Câmbio</t>
  </si>
  <si>
    <t>Melhorias Google e Backoffice - US999 - Alterar o Fluxo de Telas do Sistema Portal de Câmbio do Rendimento da Etapa 2/9 - (Altera o descrito na US017 original)</t>
  </si>
  <si>
    <t>Melhorias Google e Backoffice - US999 - Alterar o Fluxo de Telas do Sistema Portal de Câmbio do Rendimento da Etapa 8/9 - (Altera o descrito na US019 original)</t>
  </si>
  <si>
    <t>Melhorias Google e US999 - Alterar o Fluxo de Telas do Sistema Portal de Câmbio do Rendimento da Etapa 9/9 - (Altera o descrito na US020 original)</t>
  </si>
  <si>
    <t>Fila de Produção</t>
  </si>
  <si>
    <t>[BUG] Problemas com configurações do ambiente homologador para conexão com a Qualisign</t>
  </si>
  <si>
    <t>[BUG] Faltou fazer o controle da versão do boleto</t>
  </si>
  <si>
    <t>[BUG] Problemas com a configuração do Hangfire</t>
  </si>
  <si>
    <t>[BUG] Quando o cliente for não Google, mover a tarifa TP</t>
  </si>
  <si>
    <t>Cartão de Credito - FT004 - Alterações no Câmbio Online</t>
  </si>
  <si>
    <t>Cartão de Crédito - US026 - Editar Câmbio Online para permitir pagamento com cartão de crédito</t>
  </si>
  <si>
    <t>Cartão de Credito - FT003 - Implementação no NPC</t>
  </si>
  <si>
    <t>Cartão de Crédito - FT002 - Estrutura de base de dados</t>
  </si>
  <si>
    <t>Cartão de Crédito - US016 - Garantir relacionamento dbCorpMoedas.Moeda</t>
  </si>
  <si>
    <t>Cartão de Crédito - US017 - Garantir relacionamento dbCorpLocalidade.Pais</t>
  </si>
  <si>
    <t>Cartão de Crédito - US018 - Garantir relacionamento dbCorpNatureza.Natureza</t>
  </si>
  <si>
    <t>Cartão de Crédito - US019 - Garantir relacionamento dbCorpCrossBorderPayment.TipoCliente</t>
  </si>
  <si>
    <t>Cartão de Crédito - US020 - Garantir relacionamento dbCorpCrossBorderProduto.Produto</t>
  </si>
  <si>
    <t>Cartão de Crédito - US021 - Garantir relacionamento  dbCorpCrossBorderPayment.ik_Varejo.Empresa</t>
  </si>
  <si>
    <t>Cartão de Crédito - FT005 - API Forma de Pagamento</t>
  </si>
  <si>
    <t>Cartão de Crédito - US022 - Criar endpoint de consulta da tabela FormaPagamentoMNRegras</t>
  </si>
  <si>
    <t>Cartão de Crédito - FT006 - API Cartão</t>
  </si>
  <si>
    <t>Cartão de Crédito - US023 - Criar endpoint de consulta a tabela Taxas</t>
  </si>
  <si>
    <t>Cartão de Crédito - FT007 - Antifraude</t>
  </si>
  <si>
    <t>Alterações no Câmbio Online</t>
  </si>
  <si>
    <t>Estrutura de base de dados</t>
  </si>
  <si>
    <t>API Forma de Pagamento</t>
  </si>
  <si>
    <t>API Cartão</t>
  </si>
  <si>
    <t>Implementação no NPC</t>
  </si>
  <si>
    <t>Antifraude</t>
  </si>
  <si>
    <t>Tag</t>
  </si>
  <si>
    <t>Cartão de Credito - FT001 - Imp. de integração com o Sistema Varejo (Braspag)</t>
  </si>
  <si>
    <t>Imp. de integração com o Sistema Varejo (Braspag)</t>
  </si>
  <si>
    <t xml:space="preserve">PIX Remittance - US052- Garantir a entrada de ordens via robô 1 </t>
  </si>
  <si>
    <t>Verificações de layout e estrutura do robo1</t>
  </si>
  <si>
    <t>PIX Remittance - US055 - Adicionar condição de status verificado "S" no robô 1</t>
  </si>
  <si>
    <t>PIX Remittance - US056 - Adicionar condição de status verificado "S" no robô 2</t>
  </si>
  <si>
    <t>PIX Remittance - US057 - Adicionar condição de status verificado "S" no robô 3</t>
  </si>
  <si>
    <t>PIX Remittance - US054 - Garantir que as OP do tipo PIX sejam executadas pelo robô LoteCambio</t>
  </si>
  <si>
    <t>Garantir ordens executas pelo robo</t>
  </si>
  <si>
    <t>Homologada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</si>
</sst>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92D050"/>
        <bgColor theme="4" tint="0.79998168889431442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rgb="FFFFFFFF"/>
      </right>
      <top/>
      <bottom/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 style="thin">
        <color theme="4" tint="0.59999389629810485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0"/>
    <xf numFmtId="0" fontId="9" fillId="0" borderId="0" applyNumberFormat="0" applyFill="0" applyBorder="0" applyAlignment="0" applyProtection="0"/>
    <xf numFmtId="0" fontId="10" fillId="0" borderId="10" applyNumberFormat="0" applyFill="0" applyAlignment="0" applyProtection="0"/>
    <xf numFmtId="0" fontId="11" fillId="0" borderId="11" applyNumberFormat="0" applyFill="0" applyAlignment="0" applyProtection="0"/>
    <xf numFmtId="0" fontId="12" fillId="0" borderId="12" applyNumberFormat="0" applyFill="0" applyAlignment="0" applyProtection="0"/>
    <xf numFmtId="0" fontId="12" fillId="0" borderId="0" applyNumberFormat="0" applyFill="0" applyBorder="0" applyAlignment="0" applyProtection="0"/>
    <xf numFmtId="0" fontId="13" fillId="22" borderId="0" applyNumberFormat="0" applyBorder="0" applyAlignment="0" applyProtection="0"/>
    <xf numFmtId="0" fontId="14" fillId="23" borderId="0" applyNumberFormat="0" applyBorder="0" applyAlignment="0" applyProtection="0"/>
    <xf numFmtId="0" fontId="15" fillId="24" borderId="0" applyNumberFormat="0" applyBorder="0" applyAlignment="0" applyProtection="0"/>
    <xf numFmtId="0" fontId="16" fillId="25" borderId="13" applyNumberFormat="0" applyAlignment="0" applyProtection="0"/>
    <xf numFmtId="0" fontId="17" fillId="26" borderId="14" applyNumberFormat="0" applyAlignment="0" applyProtection="0"/>
    <xf numFmtId="0" fontId="18" fillId="26" borderId="13" applyNumberFormat="0" applyAlignment="0" applyProtection="0"/>
    <xf numFmtId="0" fontId="19" fillId="0" borderId="15" applyNumberFormat="0" applyFill="0" applyAlignment="0" applyProtection="0"/>
    <xf numFmtId="0" fontId="7" fillId="27" borderId="16" applyNumberFormat="0" applyAlignment="0" applyProtection="0"/>
    <xf numFmtId="0" fontId="20" fillId="0" borderId="0" applyNumberFormat="0" applyFill="0" applyBorder="0" applyAlignment="0" applyProtection="0"/>
    <xf numFmtId="0" fontId="1" fillId="28" borderId="17" applyNumberFormat="0" applyFont="0" applyAlignment="0" applyProtection="0"/>
    <xf numFmtId="0" fontId="21" fillId="0" borderId="0" applyNumberFormat="0" applyFill="0" applyBorder="0" applyAlignment="0" applyProtection="0"/>
    <xf numFmtId="0" fontId="4" fillId="0" borderId="18" applyNumberFormat="0" applyFill="0" applyAlignment="0" applyProtection="0"/>
    <xf numFmtId="0" fontId="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6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6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6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6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6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</cellStyleXfs>
  <cellXfs count="9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0" fillId="0" borderId="0" xfId="0"/>
    <xf numFmtId="9" fontId="0" fillId="0" borderId="0" xfId="0" applyNumberFormat="1"/>
    <xf numFmtId="9" fontId="0" fillId="0" borderId="0" xfId="1" applyFont="1" applyAlignment="1">
      <alignment horizontal="left"/>
    </xf>
    <xf numFmtId="9" fontId="0" fillId="0" borderId="0" xfId="1" applyFont="1" applyAlignment="1">
      <alignment horizontal="center" vertical="center"/>
    </xf>
    <xf numFmtId="0" fontId="4" fillId="2" borderId="1" xfId="0" applyFont="1" applyFill="1" applyBorder="1"/>
    <xf numFmtId="0" fontId="4" fillId="2" borderId="2" xfId="0" applyFont="1" applyFill="1" applyBorder="1" applyAlignment="1">
      <alignment horizontal="left"/>
    </xf>
    <xf numFmtId="0" fontId="4" fillId="2" borderId="2" xfId="0" applyNumberFormat="1" applyFont="1" applyFill="1" applyBorder="1"/>
    <xf numFmtId="0" fontId="5" fillId="0" borderId="3" xfId="0" applyFont="1" applyBorder="1" applyAlignment="1">
      <alignment wrapText="1"/>
    </xf>
    <xf numFmtId="0" fontId="5" fillId="3" borderId="3" xfId="0" applyFont="1" applyFill="1" applyBorder="1" applyAlignment="1">
      <alignment wrapText="1"/>
    </xf>
    <xf numFmtId="0" fontId="5" fillId="4" borderId="3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5" fillId="0" borderId="0" xfId="0" applyFont="1"/>
    <xf numFmtId="0" fontId="5" fillId="0" borderId="3" xfId="0" applyFont="1" applyBorder="1"/>
    <xf numFmtId="0" fontId="0" fillId="0" borderId="0" xfId="0" applyFill="1" applyAlignment="1">
      <alignment horizontal="left"/>
    </xf>
    <xf numFmtId="0" fontId="0" fillId="0" borderId="0" xfId="0" quotePrefix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3" xfId="0" applyNumberFormat="1" applyFill="1" applyBorder="1"/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5" fillId="0" borderId="4" xfId="0" applyFont="1" applyBorder="1" applyAlignment="1">
      <alignment wrapText="1"/>
    </xf>
    <xf numFmtId="0" fontId="5" fillId="0" borderId="3" xfId="0" applyFont="1" applyFill="1" applyBorder="1" applyAlignment="1">
      <alignment wrapText="1"/>
    </xf>
    <xf numFmtId="0" fontId="0" fillId="0" borderId="0" xfId="0" applyNumberFormat="1" applyFill="1"/>
    <xf numFmtId="0" fontId="0" fillId="0" borderId="0" xfId="0" applyFill="1"/>
    <xf numFmtId="0" fontId="0" fillId="0" borderId="3" xfId="0" applyBorder="1" applyAlignment="1">
      <alignment horizontal="left"/>
    </xf>
    <xf numFmtId="0" fontId="0" fillId="0" borderId="3" xfId="0" applyNumberFormat="1" applyBorder="1"/>
    <xf numFmtId="9" fontId="0" fillId="3" borderId="0" xfId="1" applyFont="1" applyFill="1" applyAlignment="1">
      <alignment horizontal="center" vertical="center"/>
    </xf>
    <xf numFmtId="9" fontId="0" fillId="3" borderId="0" xfId="1" applyFont="1" applyFill="1"/>
    <xf numFmtId="9" fontId="0" fillId="3" borderId="0" xfId="0" applyNumberFormat="1" applyFill="1"/>
    <xf numFmtId="0" fontId="0" fillId="0" borderId="3" xfId="0" pivotButton="1" applyBorder="1"/>
    <xf numFmtId="0" fontId="6" fillId="6" borderId="3" xfId="0" applyFont="1" applyFill="1" applyBorder="1"/>
    <xf numFmtId="0" fontId="0" fillId="0" borderId="3" xfId="0" applyNumberFormat="1" applyBorder="1" applyAlignment="1">
      <alignment horizontal="center"/>
    </xf>
    <xf numFmtId="9" fontId="0" fillId="7" borderId="0" xfId="0" applyNumberFormat="1" applyFill="1"/>
    <xf numFmtId="9" fontId="0" fillId="8" borderId="0" xfId="1" applyFont="1" applyFill="1" applyAlignment="1">
      <alignment horizontal="center" vertical="center"/>
    </xf>
    <xf numFmtId="9" fontId="0" fillId="8" borderId="0" xfId="1" applyFont="1" applyFill="1"/>
    <xf numFmtId="9" fontId="0" fillId="8" borderId="0" xfId="0" applyNumberFormat="1" applyFill="1"/>
    <xf numFmtId="0" fontId="4" fillId="9" borderId="1" xfId="0" applyFont="1" applyFill="1" applyBorder="1"/>
    <xf numFmtId="0" fontId="0" fillId="8" borderId="0" xfId="0" applyNumberFormat="1" applyFill="1"/>
    <xf numFmtId="9" fontId="0" fillId="10" borderId="0" xfId="1" applyFont="1" applyFill="1" applyAlignment="1">
      <alignment horizontal="center" vertical="center"/>
    </xf>
    <xf numFmtId="9" fontId="0" fillId="10" borderId="0" xfId="1" applyFont="1" applyFill="1"/>
    <xf numFmtId="9" fontId="0" fillId="10" borderId="0" xfId="0" applyNumberFormat="1" applyFill="1"/>
    <xf numFmtId="0" fontId="0" fillId="3" borderId="0" xfId="0" applyNumberFormat="1" applyFill="1"/>
    <xf numFmtId="9" fontId="0" fillId="11" borderId="0" xfId="1" applyFont="1" applyFill="1" applyAlignment="1">
      <alignment horizontal="center" vertical="center"/>
    </xf>
    <xf numFmtId="9" fontId="0" fillId="11" borderId="0" xfId="1" applyFont="1" applyFill="1"/>
    <xf numFmtId="9" fontId="0" fillId="11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2" borderId="0" xfId="0" applyFill="1" applyAlignment="1">
      <alignment horizontal="left"/>
    </xf>
    <xf numFmtId="0" fontId="0" fillId="0" borderId="3" xfId="0" applyBorder="1"/>
    <xf numFmtId="0" fontId="4" fillId="2" borderId="3" xfId="0" applyFont="1" applyFill="1" applyBorder="1"/>
    <xf numFmtId="0" fontId="4" fillId="2" borderId="3" xfId="0" applyNumberFormat="1" applyFont="1" applyFill="1" applyBorder="1"/>
    <xf numFmtId="0" fontId="0" fillId="3" borderId="0" xfId="0" applyFill="1"/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5" fillId="13" borderId="3" xfId="0" applyFont="1" applyFill="1" applyBorder="1" applyAlignment="1">
      <alignment wrapText="1"/>
    </xf>
    <xf numFmtId="9" fontId="0" fillId="14" borderId="0" xfId="1" applyFont="1" applyFill="1"/>
    <xf numFmtId="0" fontId="4" fillId="15" borderId="1" xfId="0" applyFont="1" applyFill="1" applyBorder="1"/>
    <xf numFmtId="0" fontId="4" fillId="16" borderId="1" xfId="0" applyFont="1" applyFill="1" applyBorder="1"/>
    <xf numFmtId="0" fontId="4" fillId="17" borderId="1" xfId="0" applyFont="1" applyFill="1" applyBorder="1"/>
    <xf numFmtId="0" fontId="4" fillId="18" borderId="1" xfId="0" applyFont="1" applyFill="1" applyBorder="1"/>
    <xf numFmtId="0" fontId="5" fillId="19" borderId="3" xfId="0" applyFont="1" applyFill="1" applyBorder="1" applyAlignment="1">
      <alignment wrapText="1"/>
    </xf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4" fillId="2" borderId="3" xfId="0" applyFont="1" applyFill="1" applyBorder="1" applyAlignment="1">
      <alignment horizontal="left"/>
    </xf>
    <xf numFmtId="0" fontId="4" fillId="2" borderId="3" xfId="0" applyNumberFormat="1" applyFont="1" applyFill="1" applyBorder="1" applyAlignment="1">
      <alignment horizontal="center"/>
    </xf>
    <xf numFmtId="0" fontId="7" fillId="6" borderId="3" xfId="0" applyFont="1" applyFill="1" applyBorder="1" applyAlignment="1">
      <alignment wrapText="1"/>
    </xf>
    <xf numFmtId="0" fontId="0" fillId="20" borderId="0" xfId="0" applyFill="1"/>
    <xf numFmtId="0" fontId="0" fillId="0" borderId="3" xfId="0" applyNumberFormat="1" applyFill="1" applyBorder="1" applyAlignment="1">
      <alignment horizontal="center"/>
    </xf>
    <xf numFmtId="9" fontId="0" fillId="5" borderId="0" xfId="0" applyNumberFormat="1" applyFill="1"/>
    <xf numFmtId="0" fontId="5" fillId="0" borderId="0" xfId="0" applyFont="1" applyBorder="1"/>
    <xf numFmtId="0" fontId="0" fillId="0" borderId="6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4" fillId="2" borderId="2" xfId="0" applyFont="1" applyFill="1" applyBorder="1"/>
    <xf numFmtId="0" fontId="4" fillId="0" borderId="0" xfId="0" applyFont="1" applyBorder="1"/>
    <xf numFmtId="0" fontId="4" fillId="0" borderId="0" xfId="0" applyFont="1"/>
    <xf numFmtId="0" fontId="4" fillId="0" borderId="1" xfId="0" applyFont="1" applyBorder="1"/>
    <xf numFmtId="9" fontId="0" fillId="0" borderId="0" xfId="1" applyNumberFormat="1" applyFont="1"/>
    <xf numFmtId="0" fontId="4" fillId="0" borderId="1" xfId="0" applyFont="1" applyFill="1" applyBorder="1"/>
    <xf numFmtId="0" fontId="4" fillId="0" borderId="2" xfId="0" applyFont="1" applyFill="1" applyBorder="1" applyAlignment="1">
      <alignment horizontal="left"/>
    </xf>
    <xf numFmtId="0" fontId="0" fillId="0" borderId="5" xfId="0" applyFill="1" applyBorder="1" applyAlignment="1">
      <alignment horizontal="left"/>
    </xf>
    <xf numFmtId="0" fontId="8" fillId="0" borderId="8" xfId="0" applyFont="1" applyFill="1" applyBorder="1" applyAlignment="1">
      <alignment vertical="top"/>
    </xf>
    <xf numFmtId="0" fontId="0" fillId="0" borderId="3" xfId="0" applyBorder="1" applyAlignment="1">
      <alignment horizontal="center"/>
    </xf>
    <xf numFmtId="0" fontId="4" fillId="0" borderId="0" xfId="0" applyFont="1" applyFill="1" applyBorder="1"/>
    <xf numFmtId="0" fontId="2" fillId="0" borderId="9" xfId="0" applyFont="1" applyBorder="1" applyAlignment="1">
      <alignment vertical="center" wrapText="1"/>
    </xf>
    <xf numFmtId="0" fontId="0" fillId="0" borderId="9" xfId="0" applyBorder="1" applyAlignment="1">
      <alignment vertical="center"/>
    </xf>
    <xf numFmtId="0" fontId="0" fillId="0" borderId="9" xfId="0" applyBorder="1" applyAlignment="1">
      <alignment horizontal="left" vertical="center"/>
    </xf>
    <xf numFmtId="0" fontId="0" fillId="0" borderId="9" xfId="0" applyFill="1" applyBorder="1" applyAlignment="1">
      <alignment vertical="center"/>
    </xf>
    <xf numFmtId="0" fontId="4" fillId="2" borderId="2" xfId="0" applyFont="1" applyFill="1" applyBorder="1" applyAlignment="1">
      <alignment horizontal="right"/>
    </xf>
    <xf numFmtId="0" fontId="4" fillId="0" borderId="2" xfId="0" applyNumberFormat="1" applyFont="1" applyFill="1" applyBorder="1"/>
    <xf numFmtId="0" fontId="4" fillId="21" borderId="1" xfId="0" applyFont="1" applyFill="1" applyBorder="1"/>
    <xf numFmtId="0" fontId="0" fillId="0" borderId="0" xfId="0" applyFill="1" applyBorder="1"/>
    <xf numFmtId="0" fontId="0" fillId="0" borderId="0" xfId="0"/>
    <xf numFmtId="0" fontId="0" fillId="0" borderId="0" xfId="0"/>
  </cellXfs>
  <cellStyles count="45">
    <cellStyle name="20% - Ênfase1" xfId="22" builtinId="30" customBuiltin="1"/>
    <cellStyle name="20% - Ênfase2" xfId="26" builtinId="34" customBuiltin="1"/>
    <cellStyle name="20% - Ênfase3" xfId="30" builtinId="38" customBuiltin="1"/>
    <cellStyle name="20% - Ênfase4" xfId="34" builtinId="42" customBuiltin="1"/>
    <cellStyle name="20% - Ênfase5" xfId="38" builtinId="46" customBuiltin="1"/>
    <cellStyle name="20% - Ênfase6" xfId="42" builtinId="50" customBuiltin="1"/>
    <cellStyle name="40% - Ênfase1" xfId="23" builtinId="31" customBuiltin="1"/>
    <cellStyle name="40% - Ênfase2" xfId="27" builtinId="35" customBuiltin="1"/>
    <cellStyle name="40% - Ênfase3" xfId="31" builtinId="39" customBuiltin="1"/>
    <cellStyle name="40% - Ênfase4" xfId="35" builtinId="43" customBuiltin="1"/>
    <cellStyle name="40% - Ênfase5" xfId="39" builtinId="47" customBuiltin="1"/>
    <cellStyle name="40% - Ênfase6" xfId="43" builtinId="51" customBuiltin="1"/>
    <cellStyle name="60% - Ênfase1" xfId="24" builtinId="32" customBuiltin="1"/>
    <cellStyle name="60% - Ênfase2" xfId="28" builtinId="36" customBuiltin="1"/>
    <cellStyle name="60% - Ênfase3" xfId="32" builtinId="40" customBuiltin="1"/>
    <cellStyle name="60% - Ênfase4" xfId="36" builtinId="44" customBuiltin="1"/>
    <cellStyle name="60% - Ênfase5" xfId="40" builtinId="48" customBuiltin="1"/>
    <cellStyle name="60% - Ênfase6" xfId="44" builtinId="52" customBuiltin="1"/>
    <cellStyle name="Bom" xfId="9" builtinId="26" customBuiltin="1"/>
    <cellStyle name="Cálculo" xfId="14" builtinId="22" customBuiltin="1"/>
    <cellStyle name="Célula de Verificação" xfId="16" builtinId="23" customBuiltin="1"/>
    <cellStyle name="Célula Vinculada" xfId="15" builtinId="24" customBuiltin="1"/>
    <cellStyle name="Ênfase1" xfId="21" builtinId="29" customBuiltin="1"/>
    <cellStyle name="Ênfase2" xfId="25" builtinId="33" customBuiltin="1"/>
    <cellStyle name="Ênfase3" xfId="29" builtinId="37" customBuiltin="1"/>
    <cellStyle name="Ênfase4" xfId="33" builtinId="41" customBuiltin="1"/>
    <cellStyle name="Ênfase5" xfId="37" builtinId="45" customBuiltin="1"/>
    <cellStyle name="Ênfase6" xfId="41" builtinId="49" customBuiltin="1"/>
    <cellStyle name="Entrada" xfId="12" builtinId="20" customBuiltin="1"/>
    <cellStyle name="Neutro" xfId="11" builtinId="28" customBuiltin="1"/>
    <cellStyle name="Normal" xfId="0" builtinId="0"/>
    <cellStyle name="Normal 3" xfId="2" xr:uid="{00000000-0005-0000-0000-000001000000}"/>
    <cellStyle name="Normal 4" xfId="3" xr:uid="{00000000-0005-0000-0000-000002000000}"/>
    <cellStyle name="Nota" xfId="18" builtinId="10" customBuiltin="1"/>
    <cellStyle name="Porcentagem" xfId="1" builtinId="5"/>
    <cellStyle name="Ruim" xfId="10" builtinId="27" customBuiltin="1"/>
    <cellStyle name="Saída" xfId="13" builtinId="21" customBuiltin="1"/>
    <cellStyle name="Texto de Aviso" xfId="17" builtinId="11" customBuiltin="1"/>
    <cellStyle name="Texto Explicativo" xfId="19" builtinId="53" customBuiltin="1"/>
    <cellStyle name="Título" xfId="4" builtinId="15" customBuiltin="1"/>
    <cellStyle name="Título 1" xfId="5" builtinId="16" customBuiltin="1"/>
    <cellStyle name="Título 2" xfId="6" builtinId="17" customBuiltin="1"/>
    <cellStyle name="Título 3" xfId="7" builtinId="18" customBuiltin="1"/>
    <cellStyle name="Título 4" xfId="8" builtinId="19" customBuiltin="1"/>
    <cellStyle name="Total" xfId="20" builtinId="25" customBuiltin="1"/>
  </cellStyles>
  <dxfs count="115"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F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ont>
        <color theme="0"/>
      </font>
      <fill>
        <patternFill patternType="solid">
          <fgColor indexed="64"/>
          <bgColor theme="8" tint="-0.499984740745262"/>
        </patternFill>
      </fill>
    </dxf>
    <dxf>
      <font>
        <color theme="0"/>
      </font>
    </dxf>
    <dxf>
      <font>
        <color theme="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alignment horizontal="center"/>
    </dxf>
    <dxf>
      <font>
        <color theme="0"/>
      </font>
    </dxf>
    <dxf>
      <fill>
        <patternFill patternType="solid">
          <bgColor theme="8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ill>
        <patternFill patternType="none">
          <bgColor auto="1"/>
        </patternFill>
      </fill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F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2.xml"/><Relationship Id="rId63" Type="http://schemas.openxmlformats.org/officeDocument/2006/relationships/pivotCacheDefinition" Target="pivotCache/pivotCacheDefinition18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8.xml"/><Relationship Id="rId58" Type="http://schemas.openxmlformats.org/officeDocument/2006/relationships/pivotCacheDefinition" Target="pivotCache/pivotCacheDefinition13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16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9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1.xml"/><Relationship Id="rId59" Type="http://schemas.openxmlformats.org/officeDocument/2006/relationships/pivotCacheDefinition" Target="pivotCache/pivotCacheDefinition14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1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15.xml"/><Relationship Id="rId65" Type="http://schemas.openxmlformats.org/officeDocument/2006/relationships/pivotCacheDefinition" Target="pivotCache/pivotCacheDefinition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5.xml"/><Relationship Id="rId55" Type="http://schemas.openxmlformats.org/officeDocument/2006/relationships/pivotCacheDefinition" Target="pivotCache/pivotCacheDefinition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Demanda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212-4504-9B2D-3D099DB341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212-4504-9B2D-3D099DB341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212-4504-9B2D-3D099DB3416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1DA-4BC0-A8AE-D51DCF2C70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1DA-4BC0-A8AE-D51DCF2C705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B27-4FB7-82E2-B9800375611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771-4547-85D3-CB42B467D3B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771-4547-85D3-CB42B467D3B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771-4547-85D3-CB42B467D3B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C12-4167-8EAC-F42D63C0A8B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3639-4D1D-865E-AC6F3D0C19B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D42-4202-B5A1-B690F3E124AC}"/>
              </c:ext>
            </c:extLst>
          </c:dPt>
          <c:dLbls>
            <c:dLbl>
              <c:idx val="4"/>
              <c:layout>
                <c:manualLayout>
                  <c:x val="8.5629769661397889E-2"/>
                  <c:y val="0.1016617790811339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1DA-4BC0-A8AE-D51DCF2C705F}"/>
                </c:ext>
              </c:extLst>
            </c:dLbl>
            <c:dLbl>
              <c:idx val="5"/>
              <c:layout>
                <c:manualLayout>
                  <c:x val="2.6759303019186841E-2"/>
                  <c:y val="0.1368523949169110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B27-4FB7-82E2-B9800375611E}"/>
                </c:ext>
              </c:extLst>
            </c:dLbl>
            <c:dLbl>
              <c:idx val="6"/>
              <c:layout>
                <c:manualLayout>
                  <c:x val="-4.2814884830698945E-2"/>
                  <c:y val="0.1212121212121212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771-4547-85D3-CB42B467D3BA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'Demanda x Squad'!$K$2:$K$13</c:f>
              <c:strCache>
                <c:ptCount val="12"/>
                <c:pt idx="0">
                  <c:v>Corporativo</c:v>
                </c:pt>
                <c:pt idx="1">
                  <c:v>MP Projetos</c:v>
                </c:pt>
                <c:pt idx="2">
                  <c:v>Ripple</c:v>
                </c:pt>
                <c:pt idx="3">
                  <c:v>BaaS</c:v>
                </c:pt>
                <c:pt idx="4">
                  <c:v>BI Agillitas</c:v>
                </c:pt>
                <c:pt idx="5">
                  <c:v>BI Rendimento</c:v>
                </c:pt>
                <c:pt idx="6">
                  <c:v>BI Cotação</c:v>
                </c:pt>
                <c:pt idx="7">
                  <c:v>BI Inteligencia Mercado</c:v>
                </c:pt>
                <c:pt idx="8">
                  <c:v>Assinatura Digital</c:v>
                </c:pt>
                <c:pt idx="9">
                  <c:v>Melhorias Google e BackOffice</c:v>
                </c:pt>
                <c:pt idx="10">
                  <c:v>Inovação CCME</c:v>
                </c:pt>
                <c:pt idx="11">
                  <c:v>PIX Remittance</c:v>
                </c:pt>
              </c:strCache>
            </c:strRef>
          </c:cat>
          <c:val>
            <c:numRef>
              <c:f>'Demanda x Squad'!$L$2:$L$13</c:f>
              <c:numCache>
                <c:formatCode>General</c:formatCode>
                <c:ptCount val="12"/>
                <c:pt idx="0">
                  <c:v>79</c:v>
                </c:pt>
                <c:pt idx="1">
                  <c:v>220</c:v>
                </c:pt>
                <c:pt idx="2">
                  <c:v>127</c:v>
                </c:pt>
                <c:pt idx="3">
                  <c:v>543</c:v>
                </c:pt>
                <c:pt idx="4">
                  <c:v>20</c:v>
                </c:pt>
                <c:pt idx="5">
                  <c:v>49</c:v>
                </c:pt>
                <c:pt idx="6">
                  <c:v>20</c:v>
                </c:pt>
                <c:pt idx="7">
                  <c:v>125</c:v>
                </c:pt>
                <c:pt idx="8">
                  <c:v>13</c:v>
                </c:pt>
                <c:pt idx="9">
                  <c:v>24</c:v>
                </c:pt>
                <c:pt idx="10">
                  <c:v>28</c:v>
                </c:pt>
                <c:pt idx="1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7-449A-B5C2-89FCE7F7FC6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94306288861314"/>
          <c:y val="5.6651720618256053E-2"/>
          <c:w val="0.33251778711952706"/>
          <c:h val="0.9004695246427529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3541486155010192"/>
          <c:y val="0.31537391013983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'Demanda x Squad'!$O$10</c:f>
              <c:strCache>
                <c:ptCount val="1"/>
                <c:pt idx="0">
                  <c:v>Demandas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'Demanda x Squad'!$P$10</c:f>
              <c:numCache>
                <c:formatCode>General</c:formatCode>
                <c:ptCount val="1"/>
                <c:pt idx="0">
                  <c:v>1270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9-4167-9DDD-78DB37884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406619104"/>
        <c:axId val="1539879328"/>
      </c:barChart>
      <c:catAx>
        <c:axId val="140661910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9879328"/>
        <c:crosses val="autoZero"/>
        <c:auto val="1"/>
        <c:lblAlgn val="ctr"/>
        <c:lblOffset val="100"/>
        <c:noMultiLvlLbl val="0"/>
      </c:catAx>
      <c:valAx>
        <c:axId val="15398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661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36701</xdr:colOff>
      <xdr:row>18</xdr:row>
      <xdr:rowOff>52667</xdr:rowOff>
    </xdr:from>
    <xdr:to>
      <xdr:col>14</xdr:col>
      <xdr:colOff>679638</xdr:colOff>
      <xdr:row>35</xdr:row>
      <xdr:rowOff>62192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117662</xdr:colOff>
      <xdr:row>5</xdr:row>
      <xdr:rowOff>33619</xdr:rowOff>
    </xdr:from>
    <xdr:to>
      <xdr:col>21</xdr:col>
      <xdr:colOff>156882</xdr:colOff>
      <xdr:row>11</xdr:row>
      <xdr:rowOff>134471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6252C9-2101-4C68-8C01-DB03E0D3C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/Rendimento/Status%20Report/Planilhas%20Status%2005ago2020/Alessandra/Rendimento%20-%20DashBoard%20Executivo%20Alessandra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/Rendimento/Status%20Report/Planilhas%20Status%2013ago2020/Rubens/Rendimento%20-%20DashBoard%20Executivo%20Rubens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/Rendimento/Status%20Report/Planilhas%20Status%2013ago2020/Anderson/Novo/Rendimento%20-%20DashBoard%20Executivo%20Dados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/Rendimento/Status%20Report/Planilhas%20Status%2013ago2020/Anderson/Novo/Rendimento%20-%20DashBoard%20Executivo%20Dados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/Rendimento/Status%20Report/Planilhas%20Status%2013ago2020/Anderson/Novo/Rendimento%20-%20DashBoard%20Executivo%20Dados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2" Type="http://schemas.openxmlformats.org/officeDocument/2006/relationships/externalLinkPath" Target="/Rendimento/Status%20Report/Planilhas%20Status%2013ago2020/Anderson/Novo/Rendimento%20-%20DashBoard%20Executivo%20Dados.xlsx" TargetMode="External"/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2" Type="http://schemas.microsoft.com/office/2006/relationships/xlExternalLinkPath/xlPathMissing" Target="Rendimento%20-%20DashBoard%20Executivo.xlsx" TargetMode="External"/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2" Type="http://schemas.microsoft.com/office/2006/relationships/xlExternalLinkPath/xlPathMissing" Target="Rendimento%20-%20DashBoard%20Executivo.xlsx" TargetMode="External"/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2" Type="http://schemas.microsoft.com/office/2006/relationships/xlExternalLinkPath/xlPathMissing" Target="Rendimento%20-%20DashBoard%20Executivo.xlsx" TargetMode="External"/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2" Type="http://schemas.microsoft.com/office/2006/relationships/xlExternalLinkPath/xlPathMissing" Target="Rendimento%20-%20DashBoard%20Executivo.xlsx" TargetMode="External"/><Relationship Id="rId1" Type="http://schemas.openxmlformats.org/officeDocument/2006/relationships/pivotCacheRecords" Target="pivotCacheRecords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son de Camargo" refreshedDate="43938.034825925926" createdVersion="6" refreshedVersion="5" minRefreshableVersion="3" recordCount="172" xr:uid="{00000000-000A-0000-FFFF-FFFF8D010000}">
  <cacheSource type="worksheet">
    <worksheetSource ref="A1:K1048576" sheet="MP"/>
  </cacheSource>
  <cacheFields count="11">
    <cacheField name="SQUAD" numFmtId="0">
      <sharedItems containsBlank="1"/>
    </cacheField>
    <cacheField name="ID" numFmtId="0">
      <sharedItems containsString="0" containsBlank="1" containsNumber="1" containsInteger="1" minValue="1527" maxValue="7860"/>
    </cacheField>
    <cacheField name="Work Item Type" numFmtId="0">
      <sharedItems containsBlank="1" count="8">
        <s v="Epic"/>
        <s v="Feature"/>
        <s v="User Story"/>
        <s v="Task"/>
        <s v="Test Case"/>
        <s v="Bug"/>
        <s v="Issue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53">
        <m/>
        <s v="Gestão de Pagamentos"/>
        <s v="Configurações de Provedores"/>
        <s v="Configurações das Transações"/>
        <s v="Prova de Conceito RabbitMQ"/>
        <s v="Migração microservico .Net Core"/>
        <s v="Serviço"/>
        <s v="API Boleto/API Hangfire"/>
        <s v="API Hangfire"/>
        <s v="API Configurações"/>
        <s v="API Parâmetros"/>
        <s v="API Boleto/API Pagamento/API Hangfire"/>
        <s v="Endpoint Criar Movimento"/>
        <s v="Outros - Infraestrutura e Setup "/>
        <s v="Endpoint Bancos"/>
        <s v="Endpoint Agências"/>
        <s v="Endpoint Titulares"/>
        <s v="Endpoint Contas"/>
        <s v="Endpoint Feriados"/>
        <s v="Endpoint Clientes"/>
        <s v="Endpoint Criar Pagamento"/>
        <s v="[CONVÊNIOS]Merge de Dados do GA"/>
        <s v="[RECARGA]Merge de Dados do GA"/>
        <s v="Endpoint Consulta de Boletos" u="1"/>
        <s v="Desenvolvimento" u="1"/>
        <s v="Consulta de Boletos" u="1"/>
        <s v="Gerenciador de API's" u="1"/>
        <s v="Endpoint VALIDAÇÃO da Barra para Pagamento" u="1"/>
        <s v="Endpoint saga de ESTORNO do pagamento" u="1"/>
        <s v="Conciliação Contábil x Financeiro" u="1"/>
        <s v="Técnico - Mudar nas Classes do MP o modo de Conexão com BD" u="1"/>
        <s v="Valor Referência (VR)" u="1"/>
        <s v="Merge de Dados do GA" u="1"/>
        <s v="Configurações" u="1"/>
        <s v="Conjunto de API's" u="1"/>
        <s v="Endpoint Consulta de Pagamentos" u="1"/>
        <s v="CRUD - Endpoint's básicos" u="1"/>
        <s v="Endpoint saga de PAGAMENTO da barra" u="1"/>
        <s v="Endpoint Pagamento de boletos" u="1"/>
        <s v="HotFix" u="1"/>
        <s v="API Bancos" u="1"/>
        <s v="Homologação" u="1"/>
        <s v="Infraestrutura e Setup " u="1"/>
        <s v="Integração E-Bank" u="1"/>
        <s v="CIP" u="1"/>
        <s v="Stress Test" u="1"/>
        <s v="Pagamento de boletos" u="1"/>
        <s v="Publicação Azure" u="1"/>
        <s v="Informações Gerenciais" u="1"/>
        <s v="Implantação" u="1"/>
        <s v="Endpoint Consulta de Código de Barra para Pagamento" u="1"/>
        <s v="Teste" u="1"/>
        <s v="Merge de dados do Legado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6">
        <s v="New"/>
        <s v="Em Homologação"/>
        <s v="Em Backlog"/>
        <s v="Design"/>
        <s v="Backlog Desenvolvimento"/>
        <s v="Em Desenvolvimento"/>
        <s v="Resolved"/>
        <s v="Paralisado"/>
        <s v="Closed"/>
        <s v="Cancelado"/>
        <s v="Active"/>
        <m/>
        <s v="Priorizado" u="1"/>
        <s v="Pacote Liberado" u="1"/>
        <s v="Removed" u="1"/>
        <s v="Concluíd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Kazumi Takeda" refreshedDate="43979.48291979167" createdVersion="6" refreshedVersion="6" minRefreshableVersion="3" recordCount="277" xr:uid="{00000000-000A-0000-FFFF-FFFFA1010000}">
  <cacheSource type="worksheet">
    <worksheetSource ref="A1:K1048576" sheet="White Label"/>
  </cacheSource>
  <cacheFields count="11">
    <cacheField name="SQUAD" numFmtId="0">
      <sharedItems containsBlank="1"/>
    </cacheField>
    <cacheField name="ID" numFmtId="0">
      <sharedItems containsString="0" containsBlank="1" containsNumber="1" containsInteger="1" minValue="2126" maxValue="5205"/>
    </cacheField>
    <cacheField name="Work Item Type" numFmtId="0">
      <sharedItems containsBlank="1" count="7">
        <s v="Epic"/>
        <s v="Feature"/>
        <s v="User Story"/>
        <s v="Task"/>
        <s v="Bug"/>
        <m/>
        <s v="Work Item Type" u="1"/>
      </sharedItems>
    </cacheField>
    <cacheField name="Parent ID" numFmtId="0">
      <sharedItems containsNonDate="0" containsString="0" containsBlank="1"/>
    </cacheField>
    <cacheField name="Parent Name" numFmtId="0">
      <sharedItems containsBlank="1" count="28">
        <m/>
        <s v="WHITE LABEL - FT001 - Login"/>
        <s v="WHITE LABEL - FT002 - Cadastro de Clientes"/>
        <s v="WHITE LABEL - FT003 - Envio de Remessa"/>
        <s v="WHITE LABEL - FT004 - ROBÔ DE OPERAÇÕES"/>
        <s v="WHITE LABEL - FT005 - Cadastro de Apresentante"/>
        <s v="WHITE LABEL - FT006 - Relatórios de Comissão por Apresentante"/>
        <s v="WHITE LABEL - FT007 - Cadastro de parâmetros do apresentante"/>
        <s v="WHITE LABEL - FT008 - Front-End Portal de Cambio"/>
        <s v="WHITE LABEL - FT009 - Emails Portal de Cambio"/>
        <s v="WHITE LABEL - FT010 - API de ByPass"/>
        <s v="WHITE LABEL - FT012 - API"/>
        <s v="WHITE LABEL - FT013 - Cadastro de Apresentante"/>
        <s v="WHITE LABEL - FT014 - Envio de Remessa"/>
        <s v="WHITE LABEL - FT015 - Consulta de pre-boleto"/>
        <s v="FT016 - Parâmetros do Apresentante"/>
        <s v="FT017 - Cadastro de Apresentantes"/>
        <s v="FT018 - Relatório de comissionamento"/>
        <s v="FTXXX - Cadastro de Parâmetros do Apresentante"/>
        <s v="FTXXX - Cadastro do Spread geral e por cliente"/>
        <s v="FTXXX - Novo projeto"/>
        <s v="FTXXX - API de Envio de Remessa"/>
        <s v="FTxxx - Termos do Portal de Câmbio"/>
        <s v="WHITE LABEL – EP001 – Vincular apresentante no portal" u="1"/>
        <s v="WHITE LABEL - FT011 - Login" u="1"/>
        <s v="FTXXX - Cadastro de Parâmetros de Precificação" u="1"/>
        <s v="FTxxx - Parametros do Apresentante" u="1"/>
        <s v="FTXXX - Cálculo de comissionamento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8">
        <s v="Resolved"/>
        <s v="Concluído"/>
        <s v="Closed"/>
        <s v="Active"/>
        <s v="Em Homologação"/>
        <s v="Pacote Liberado"/>
        <s v="New"/>
        <s v="Em Backlog"/>
        <m/>
        <s v="Fila de Produção" u="1"/>
        <s v="Backlog Fabrica" u="1"/>
        <s v="Analise de Viabilidade" u="1"/>
        <s v="Homologado" u="1"/>
        <s v="Especificação" u="1"/>
        <s v="Desenvolvimento concluído" u="1"/>
        <s v="State" u="1"/>
        <s v="Em Desenvolvimento" u="1"/>
        <s v="Em G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Kazumi Takeda" refreshedDate="44000.657584259257" createdVersion="6" refreshedVersion="6" minRefreshableVersion="3" recordCount="339" xr:uid="{00000000-000A-0000-FFFF-FFFF97010000}">
  <cacheSource type="worksheet">
    <worksheetSource ref="A1:K1048576" sheet="Transpay"/>
  </cacheSource>
  <cacheFields count="11">
    <cacheField name="SQUAD" numFmtId="0">
      <sharedItems containsBlank="1"/>
    </cacheField>
    <cacheField name="ID" numFmtId="0">
      <sharedItems containsString="0" containsBlank="1" containsNumber="1" containsInteger="1" minValue="2085" maxValue="4057"/>
    </cacheField>
    <cacheField name="Work Item Type" numFmtId="0">
      <sharedItems containsBlank="1" count="7">
        <s v="Task"/>
        <s v="Epic"/>
        <s v="Feature"/>
        <s v="User Story"/>
        <s v="Bug"/>
        <m/>
        <s v="x" u="1"/>
      </sharedItems>
    </cacheField>
    <cacheField name="Parent id" numFmtId="0">
      <sharedItems containsNonDate="0" containsString="0" containsBlank="1"/>
    </cacheField>
    <cacheField name="Parent Name" numFmtId="0">
      <sharedItems containsBlank="1" count="16">
        <m/>
        <s v="TRANSPAY - FT001 - Alterações em banco de dados - CBP"/>
        <s v="TRANSPAY - FT002 - Alterações em banco de dados - Varejo"/>
        <s v="TRANSPAY - FT003 - Consulta de Remessas Enviadas"/>
        <s v="TRANSPAY - FT004 - Alteração do cadastro de empresa da remessa"/>
        <s v="TRANSPAY - FT005 - Relatório de Reenvio/Confirmação de Swift"/>
        <s v="TRANSPAY - FT006 - Ajustes no processo de envio de remessa"/>
        <s v="TRANSPAY - FT007 - Consulta unificada de clientes"/>
        <s v="TRANSPAY - FT008 - Comunicação com a transpay"/>
        <s v="TRANSPAY - FT009 - Segregar acesso por empresa do grupo"/>
        <s v="TRANSPAY - FT010 - Melhoria na decisão pela empresa da remessa"/>
        <s v="TRANSPAY - FT011 - Melhoria no cadastro de tarifas"/>
        <s v="TRANSPAY - FT012 - Ajustes no processo de seleção de valutas"/>
        <s v="TRANSPAY - FT013 - Cadastro de datas especiais"/>
        <s v="TRANSPAY - FT014 - Adequação para controle de acesso por empresa do grupo"/>
        <s v="TRANSPAY - FT015 - Administração de tipo de cliente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8">
        <s v="Concluído"/>
        <s v="New"/>
        <s v="Active"/>
        <s v="Closed"/>
        <s v="Em Homologação"/>
        <s v="Homologado"/>
        <s v="Em Backlog"/>
        <s v="Priorizado"/>
        <s v="Cancelado"/>
        <s v="Em GC"/>
        <s v="Especificação"/>
        <m/>
        <s v="Denis Douglas Cavalheiro &lt;GRUPOBRSA\denis.cavalheiro.ext&gt;" u="1"/>
        <s v="Anderson Helton Madureira &lt;GRUPOBRSA\anderson.madurei.ext&gt;" u="1"/>
        <s v="Backlog Fabrica" u="1"/>
        <s v="Desenvolvimento concluído" u="1"/>
        <s v="Em Desenvolvimento" u="1"/>
        <s v=" Classes e método de busca para popular a tela.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Kazumi Takeda" refreshedDate="44040.758195138886" createdVersion="6" refreshedVersion="6" minRefreshableVersion="3" recordCount="497" xr:uid="{00CC2104-C6C5-4139-9DA6-DD4DD9934843}">
  <cacheSource type="worksheet">
    <worksheetSource ref="A1:L1048576" sheet="Ripple"/>
  </cacheSource>
  <cacheFields count="12">
    <cacheField name="SQUAD" numFmtId="0">
      <sharedItems containsBlank="1"/>
    </cacheField>
    <cacheField name="ID" numFmtId="0">
      <sharedItems containsString="0" containsBlank="1" containsNumber="1" containsInteger="1" minValue="2963" maxValue="6958"/>
    </cacheField>
    <cacheField name="Work Item Type" numFmtId="0">
      <sharedItems containsBlank="1" count="6">
        <s v="Epic"/>
        <s v="Feature"/>
        <s v="User Story"/>
        <s v="Task"/>
        <s v="Bug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15">
        <m/>
        <s v="Ripple Fase 2 – FT001 - Fluxo FX Rates Publisher – Criar uma rotina para realizar a carga e atualização das taxas de câmbio na base da Ripple"/>
        <s v="Ripple Fase 2 – FT002 – Fluxo FX Rates – Transacionar rotina do Lock"/>
        <s v="Ripple Fase 2 – FT003 – Fluxo Pre Founding – Criar uma rotina para realizar a carga das Wires (Créditos em moeda estrangeira) dos parceiros na base Ripple."/>
        <s v="Ripple Fase 2 – FT004 – Fluxo FX Rates Publisher – Parametrizações do fluxo - Mudança de Escopo"/>
        <s v="Ripple Fase 2 – FT006 – Fluxo Pre Founding Limite Crédito (ME) – Criar uma rotina para realizar a carga do limite transacional dos parceiros na Ripple."/>
        <s v="Ripple Fase 2 - FT000 - Branches/Pacotes"/>
        <s v="Ripple Fase 2 – FT005 – Fluxo Pre Founding Wire (ME) – Parametrizações do fluxo - Mudança de Escopo"/>
        <s v="Ripple Fase 2 – FT007 – RPO e PreValidate – Remodelagem e validação dos dados de entrada das operações recebidas via Ripple"/>
        <s v="Ripple Fase 2 – FT008 – Fluxo Error Codes / RT Screening w. Referral / Onward Forwarding – Disponibilizar status das operações para o parceiro"/>
        <s v="Ripple Fase 2 – FT007 – RPO – Remodelagem de dados de entrada das operações recebidas via Ripple" u="1"/>
        <s v="Ripple Fase 2 – FT005 – Fluxo Pre Founding Wire (ME) – Parametrizações do fluxo" u="1"/>
        <s v="Ripple Fase 2 – FT005 – Fluxo Pre Founding Limite Crédito (ME) – Criar uma rotina para realizar a carga do limite transacional dos parceiros na Ripple." u="1"/>
        <s v="Ripple Fase 2 – FT004 – Fluxo FX Rates Publisher – Parametrizações do fluxo" u="1"/>
        <s v="Ripple Fase 2 – FT004 – Fluxo FX Rates Publisher – Parametrizar o fluxo para ser ligado / desligado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1">
        <s v="Active"/>
        <s v="Desenvolvimento concluído"/>
        <s v="Closed"/>
        <s v="Concluído"/>
        <s v="Em Backlog"/>
        <s v="New"/>
        <s v="Em Desenvolvimento"/>
        <m/>
        <s v="Fila de Produção" u="1"/>
        <s v="Em Homologação" u="1"/>
        <s v="Em GC" u="1"/>
      </sharedItems>
    </cacheField>
    <cacheField name="Tag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Kazumi Takeda" refreshedDate="44042.5096962963" createdVersion="6" refreshedVersion="6" minRefreshableVersion="3" recordCount="1013" xr:uid="{00000000-000A-0000-FFFF-FFFF92010000}">
  <cacheSource type="worksheet">
    <worksheetSource ref="A1:L1048576" sheet="CONVENIOS"/>
  </cacheSource>
  <cacheFields count="12">
    <cacheField name="Squad" numFmtId="0">
      <sharedItems containsBlank="1"/>
    </cacheField>
    <cacheField name="ID" numFmtId="0">
      <sharedItems containsString="0" containsBlank="1" containsNumber="1" containsInteger="1" minValue="2381" maxValue="15150"/>
    </cacheField>
    <cacheField name="Work Item Type" numFmtId="0">
      <sharedItems containsBlank="1" count="6">
        <s v="Epic"/>
        <s v="Feature"/>
        <s v="User Story"/>
        <s v="Task"/>
        <s v="Bug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131">
        <m/>
        <s v="Outros"/>
        <s v="Endpoint Criar Movimento"/>
        <s v="Endpoint Excluir Movimento"/>
        <s v="Endpoint Saldo de Conta Corrente"/>
        <s v="Endpoint Verifica Sistema Aberto"/>
        <s v="Endpoint de Criação do Convênio"/>
        <s v="Endpoint Consulta de Convênio por Id"/>
        <s v="Endpoint Exclusão de Convênio"/>
        <s v="Telas para os Endpoints de Convênios"/>
        <s v="Endpoint Atualização de Segmento"/>
        <s v="Endpoint Consulta de Segmento"/>
        <s v="Endpoint de Criação de Segmento"/>
        <s v="Telas para os Endpoints de Segmentos"/>
        <s v="Endpoint Criação de Canal de Processamento"/>
        <s v="Endpoint Atualização de Canal de Processamento"/>
        <s v="Endpoint Consulta de Canal de Processamento"/>
        <s v="Telas para os Endpoints de Canal de Processamento"/>
        <s v="Endpoint Criação de Canal x Convênio"/>
        <s v="Telas para os Endpoints de Canal de Processamento x Convênios"/>
        <s v="Endpoint Consulta de Código de Barra para Pagamento"/>
        <s v="Endpoint Criação do Pagamento"/>
        <s v="Endpoint Consulta de Pagamento em Lista"/>
        <s v="Endpoint Consulta de Pagamento por Id"/>
        <s v="Endpoint Comprovante Pagamento"/>
        <s v="Endpoint Atualização de Pagamento"/>
        <s v="Gestão de Pagamentos"/>
        <s v="Endpoint Criação de Conciliação Contábil x Financeiro"/>
        <s v="Endpoint Consulta de Conciliação Contábil x Financeiro em Lista"/>
        <s v="Endpoint Replicar Agências"/>
        <s v="Endpoint Replicar Bancos"/>
        <s v="Endpoint Replicar Contas"/>
        <s v="Endpoint Replicar Clientes"/>
        <s v="Endpoint Replicar Titulares"/>
        <s v="Endpoint Replicar Feriados"/>
        <s v="Endpoint Replicar Provedor"/>
        <s v="Endpoint Replicar Empresa"/>
        <s v="Endpoint Resetar NSU"/>
        <s v="Endpoint Consultar para Recarregar"/>
        <s v="Endpoint Consulta da Recarga em Lista"/>
        <s v="Endpoint Recarregar"/>
        <s v="Endpoint Lista de Operadoras"/>
        <s v="Endpoint Canal de Processamento"/>
        <s v="Endpoint Código de DDD"/>
        <s v="Endpoint Criação de Repasse"/>
        <s v="Endpoint Listar Repasse"/>
        <s v="Endpoint Cancelar Repasse"/>
        <s v="Endpoint Efetivar Repasse"/>
        <s v="Endpoint Replicar Provedor "/>
        <s v="Endpoint Replicar Feriados "/>
        <s v="Endpoint Replicar Clientes "/>
        <s v="Endpoint Replicar Contas "/>
        <s v="Endpoint Replicar Agências "/>
        <s v="Endpoint Replicar Catálogo de Produtos"/>
        <s v="Endpoint Replicar Empresa x Aplicacação"/>
        <s v="Worker SAGA de Recarga"/>
        <s v="Worker Recarga Sintética"/>
        <s v="Worker Notificação do Canal"/>
        <s v="Worker Notificação do Backoffice"/>
        <s v="Endpoint Cadastrar Chave de Endereçamento"/>
        <s v="Endpoint Consultar Chave de Endereçamento"/>
        <s v="Endpoint Excluir Chave de Endereçamento"/>
        <s v="Endpoint Reivindicar Posse ou Solicitar Portabilidade Chave de Endereçamento"/>
        <s v="Endpoint Consulta Reivindicação ou Portabilidade Chave de Endereçamento"/>
        <s v="Endpoint Lista Reivindicação ou Portabilidade Chave de Endereçamento"/>
        <s v="Endpoint [Modifica Status] da Reivindicação ou Portabilidade Chave de Endereçamento"/>
        <s v="Cadastro de Provedores e Serviços"/>
        <s v="Endpoint Gerar QR Code Estático"/>
        <s v="Endpoint Ler QR Code Dinâmico/Estático Gerado"/>
        <s v="Enabler - Construção da infraestrutura de desenvolvimento e Implantação"/>
        <s v="Enabler - Construção da infraestrutura para testes automatizados"/>
        <s v="Enabler - Arquitetura, Acesso a Dados e Segurança"/>
        <s v="Solution e Base de Dados"/>
        <s v="[MS Recarga] Endpoint Replicar Clientes " u="1"/>
        <s v="Endpoint Replicar Produtos" u="1"/>
        <s v="[MS Recarga] Endpoint Replicar Agências " u="1"/>
        <s v="Telas Para os Endpoints de Pagamentos" u="1"/>
        <s v="[MS Recarga] Endpoint Replicar Contas " u="1"/>
        <s v="[ITAÚ] Endpoint Criação de Conciliação Contábil x Financeiro" u="1"/>
        <s v="Estrutura de Provedores do GA" u="1"/>
        <s v="[MS Recarga] Endpoint Comprovante Pagamento" u="1"/>
        <s v="[ITAÚ] Endpoint Consulta de Código de Barra para Pagamento" u="1"/>
        <s v="Endpoint VALIDAÇÃO da Barra para Pagamento" u="1"/>
        <s v="Endpoint saga de ESTORNO do pagamento" u="1"/>
        <s v="Conciliação Contábil x Financeiro" u="1"/>
        <s v="Testes do Merge de Tabelas do GA" u="1"/>
        <s v="[MS Recarga] Endpoint Consultar para Recarregar" u="1"/>
        <s v="[MS Recarga] Endpoint Replicar Feriados " u="1"/>
        <s v="Endpoint de Atualização de Agendamento" u="1"/>
        <s v="Endpoint Consulta de Canal x Convênio" u="1"/>
        <s v="Endpoint de Consulta de Agendamento" u="1"/>
        <s v="Endpoint de Exclusão de Agendamento" u="1"/>
        <s v="[MS-CONTACORRENTE] - Endpoint Consulta de Conta Corrente" u="1"/>
        <s v="Endpoint Lista de Produtos " u="1"/>
        <s v="[ITAÚ] Endpoint Consulta de Pagamento em Lista" u="1"/>
        <s v="Endpoint de Criação de Agendamento" u="1"/>
        <s v="Integração E-Bank" u="1"/>
        <s v="[ITAÚ] Endpoint Criação do Pagamento" u="1"/>
        <s v="Endpoint Atualização da Integração Contábil" u="1"/>
        <s v="Endpoint Consulta de Pagamentos" u="1"/>
        <s v="Endpoint de Conciliação Contábil x Financeiro" u="1"/>
        <s v="[MS Recarga] Endpoint Replicar Bancos" u="1"/>
        <s v="Endpoint Consulta de Informações Gerenciais por Id" u="1"/>
        <s v="Endpoint Consulta de Informações Gerenciais em Lista" u="1"/>
        <s v="US Temporárias" u="1"/>
        <s v="[MS Recarga] Endpoint Replicar Titulares" u="1"/>
        <s v="Endpoint Atualização de Canal x Convênio" u="1"/>
        <s v="[MS Recarga] Endpoint Lista de Operadoras" u="1"/>
        <s v="Endpoint Consulta de Convênio em Lista" u="1"/>
        <s v="[MS Recarga] Endpoint Resetar NSU" u="1"/>
        <s v="Telas para os Endpoints de Agendamento" u="1"/>
        <s v="Endpoint Criação da Recarga" u="1"/>
        <s v="Endpoint Criação de Canal x Convenio" u="1"/>
        <s v="Endpoint Atualização de Convênio" u="1"/>
        <s v="Endpoint de Consulta de Informações Gerenciais em Lista" u="1"/>
        <s v="Informações Gerenciais" u="1"/>
        <s v="Endpoint de Informações Gerenciais" u="1"/>
        <s v="Endpoint Replicar Operadoras" u="1"/>
        <s v="Endpoint Exclusão  de Canal x Convênio" u="1"/>
        <s v="Endpoint saga de PAGAMENTO da barra" u="1"/>
        <s v="[MS Recarga] Endpoint Recarregar" u="1"/>
        <s v="[ITAÚ] Endpoint Comprovante Pagamento" u="1"/>
        <s v="Endpoint Exclusão  de Segmento" u="1"/>
        <s v="Pagamento via Arquivo" u="1"/>
        <s v="Endpoint Criação de Estorno de Pagamento" u="1"/>
        <s v="Integração Contábil" u="1"/>
        <s v="Merge de Dados do GA" u="1"/>
        <s v="[MS Recarga] Endpoint Consulta da Recarga em Lista" u="1"/>
        <s v="CRUD - Endpoint's básicos" u="1"/>
        <s v="[MS Recarga] Endpoint Replicar Catálogo de Produtos" u="1"/>
        <s v="[MS Recarga] Endpoint Replicar Provedor 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8">
        <s v="New"/>
        <s v="Desenvolvimento concluído"/>
        <s v="Closed"/>
        <s v="Concluído"/>
        <s v="Removed"/>
        <s v="Homologado"/>
        <s v="Resolved"/>
        <s v="Em Homologação"/>
        <s v="Cancelado"/>
        <s v="Em Backlog"/>
        <s v="Active"/>
        <s v="Em Desenvolvimento"/>
        <s v="Paralisado"/>
        <m/>
        <s v="Fila de Produção" u="1"/>
        <s v="Priorizado" u="1"/>
        <s v="Em GC" u="1"/>
        <s v="Backlog Desenvolvimento" u="1"/>
      </sharedItems>
    </cacheField>
    <cacheField name="Tags" numFmtId="0">
      <sharedItems containsBlank="1" count="36">
        <s v="Outros; Projeto"/>
        <s v="BUG EM DESENV; Outros; Projeto"/>
        <m/>
        <s v="MS - Convênio; Projeto"/>
        <s v="MS - Recarga; Projeto"/>
        <s v="MS - Conta Corrente; Projeto"/>
        <s v="Homologado com Ressalva"/>
        <s v="[HOM] BUG NEGOCIO"/>
        <s v="BUG EM DESENV; MS - Convênio; Projeto"/>
        <s v="[HOM] NÃO BUG"/>
        <s v="MS - Convênio"/>
        <s v="[HOM] NÃO BUG; MS - Convênio; Projeto"/>
        <s v="Bancoob; MS - Convênio; Projeto"/>
        <s v="Itaú; MS - Convênio; Projeto"/>
        <s v="Homologação; Melhoria; MS - Convênio"/>
        <s v="Convênio; Projeto"/>
        <s v="Bancoob; Convênio; Projeto"/>
        <s v="[HOM] BUG TEC"/>
        <s v="BUG EM DESENV"/>
        <s v="Melhoria; MS - Convênio"/>
        <s v="Blocked; MS - Recarga; Projeto"/>
        <s v="Blocked"/>
        <s v="Melhoria; MS - Recarga"/>
        <s v="Epay; MS - Recarga; Projeto"/>
        <s v="Blocked; Epay; MS - Recarga; Projeto"/>
        <s v="MS - Recarga"/>
        <s v="MS - PIX; Projeto"/>
        <s v="MS-PIX; Projeto"/>
        <s v="MS - Conta Corrente; MS - PIX; Projeto"/>
        <s v="MS - Conta Corrente; MS - Convênio; Projeto"/>
        <s v="MS - Conta Corrente; MS - Convênio"/>
        <s v="MS - Template; Projeto"/>
        <s v="Blocked; MS - Convênio; Projeto" u="1"/>
        <s v="MS - Template; Projeto; MS - Convênio" u="1"/>
        <s v="MS - PIX; MS - Conta Corrente; Projeto" u="1"/>
        <s v="Projet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Kazumi Takeda" refreshedDate="44042.576581018518" createdVersion="6" refreshedVersion="6" minRefreshableVersion="3" recordCount="312" xr:uid="{00000000-000A-0000-FFFF-FFFF9C010000}">
  <cacheSource type="worksheet">
    <worksheetSource ref="A1:K1048576" sheet="Riscos"/>
  </cacheSource>
  <cacheFields count="11">
    <cacheField name="Squad" numFmtId="0">
      <sharedItems containsBlank="1"/>
    </cacheField>
    <cacheField name="ID" numFmtId="0">
      <sharedItems containsString="0" containsBlank="1" containsNumber="1" containsInteger="1" minValue="2262" maxValue="7037"/>
    </cacheField>
    <cacheField name="Work Item Type" numFmtId="0">
      <sharedItems containsBlank="1" count="6">
        <s v="Epic"/>
        <s v="Feature"/>
        <s v="User Story"/>
        <s v="Task"/>
        <s v="Bug"/>
        <m/>
      </sharedItems>
    </cacheField>
    <cacheField name="Parent id" numFmtId="0">
      <sharedItems containsNonDate="0" containsString="0" containsBlank="1"/>
    </cacheField>
    <cacheField name="Parent Title" numFmtId="0">
      <sharedItems containsBlank="1" count="15">
        <m/>
        <s v="SGPC - Parametrização do Banco de Dados"/>
        <s v="SGPC - Gerar Relatório Estatístico - Middle"/>
        <s v="SGPC - Gerar Relatório Estatístico - Despachante"/>
        <s v="SGPC - Parametrização do Robô"/>
        <s v="SGPC - Parametrização do Envio de Email"/>
        <s v="SGPC - 762575 - INDICAÇÃO DA OPERAÇÃO A SER APROVADA NO RELATÓRIO DE FORMALIZAÇÃO"/>
        <s v="SGPC - 762573 - CONSULTA DE OPERAÇÕES AO FORMALIZAR ADITIVO"/>
        <s v="SGPC - 762577 - Relatório de formalização com operações de crédito e com indicação de garantia (retirando informações de cadastro)"/>
        <s v="SGPC - 758079 - Segregação de acesso"/>
        <s v="SGPC - 805539 - Apresentar Mensagem para Operação de lastro de LCI/LCFG que está sendo Formalizada"/>
        <s v="SGPC - 803679 - Alteração de tela de consulta de pendências por cliente, apresentando somente dados de operações (excluindo cadastro)"/>
        <s v="SGPC - 803678 – GRAVAR DADOS DE USUÁRIO, DATA E MOTIVO DE ENCERRAMENTO DA PENDÊNCIA"/>
        <s v="SGPC - Robô Automatização de Relatórios Estatísticos" u="1"/>
        <s v="SGPC - Carregar Tabelas dos Relatórios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0">
        <s v="New"/>
        <s v="Homologado"/>
        <s v="Closed"/>
        <s v="Em Backlog"/>
        <s v="Em Desenvolvimento"/>
        <s v="Active"/>
        <s v="Concluído"/>
        <s v="Desenvolvimento concluído"/>
        <m/>
        <s v="Em Homologaçã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Kazumi Takeda" refreshedDate="44048.611276620373" createdVersion="6" refreshedVersion="6" minRefreshableVersion="3" recordCount="6884" xr:uid="{00000000-000A-0000-FFFF-FFFF83010000}">
  <cacheSource type="worksheet">
    <worksheetSource ref="A1:D1048576" sheet="Demanda x Squad"/>
  </cacheSource>
  <cacheFields count="4">
    <cacheField name="Projeto" numFmtId="0">
      <sharedItems containsBlank="1" count="18">
        <s v="White Label"/>
        <s v="MP Projetos"/>
        <s v="MP"/>
        <s v="Transpay"/>
        <s v="Corporativo"/>
        <s v="BaaS"/>
        <s v="BI Agillitas"/>
        <s v="BI Rendimento"/>
        <s v="BI Cotação"/>
        <s v="BI Inteligencia Mercado"/>
        <s v="Ripple"/>
        <s v="BCC"/>
        <m/>
        <s v="Convênios" u="1"/>
        <s v="Motor de Pagamento" u="1"/>
        <s v="Agillitas" u="1"/>
        <s v="Convenios" u="1"/>
        <s v="Riscos" u="1"/>
      </sharedItems>
    </cacheField>
    <cacheField name="ID" numFmtId="0">
      <sharedItems containsString="0" containsBlank="1" containsNumber="1" containsInteger="1" minValue="1527" maxValue="15150"/>
    </cacheField>
    <cacheField name="Work Item Type" numFmtId="0">
      <sharedItems containsBlank="1" count="9">
        <s v="Epic"/>
        <s v="Feature"/>
        <s v="User Story"/>
        <s v="Task"/>
        <s v="Bug"/>
        <s v="Test Case"/>
        <s v="Issue"/>
        <m/>
        <s v="BI Cotação" u="1"/>
      </sharedItems>
    </cacheField>
    <cacheField name="State" numFmtId="0">
      <sharedItems containsBlank="1" count="24">
        <s v="Resolved"/>
        <s v="Concluído"/>
        <s v="Closed"/>
        <s v="Active"/>
        <s v="Em Homologação"/>
        <s v="Pacote Liberado"/>
        <s v="New"/>
        <s v="Em Backlog"/>
        <s v="Desenvolvimento concluído"/>
        <s v="Removed"/>
        <s v="Homologado"/>
        <s v="Cancelado"/>
        <s v="Em Desenvolvimento"/>
        <s v="Paralisado"/>
        <s v="Design"/>
        <s v="Backlog Desenvolvimento"/>
        <s v="Priorizado"/>
        <s v="Em GC"/>
        <s v="Especificação"/>
        <m/>
        <s v="Fila de Produção" u="1"/>
        <s v="Backlog Fabrica" u="1"/>
        <s v="Desenvolvimento concluido" u="1"/>
        <s v="backlog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Kazumi Takeda" refreshedDate="44048.613001967591" createdVersion="6" refreshedVersion="6" minRefreshableVersion="3" recordCount="6803" xr:uid="{00000000-000A-0000-FFFF-FFFF88010000}">
  <cacheSource type="worksheet">
    <worksheetSource ref="A1:E1048576" sheet="Demanda x Squad"/>
  </cacheSource>
  <cacheFields count="5">
    <cacheField name="Projeto" numFmtId="0">
      <sharedItems containsBlank="1" count="16">
        <s v="White Label"/>
        <s v="MP Projetos"/>
        <s v="MP"/>
        <s v="Transpay"/>
        <s v="Corporativo"/>
        <s v="BaaS"/>
        <s v="BI Agillitas"/>
        <s v="BI Rendimento"/>
        <s v="BI Cotação"/>
        <s v="BI Inteligencia Mercado"/>
        <s v="Ripple"/>
        <s v="BCC"/>
        <m/>
        <s v="Convênios" u="1"/>
        <s v="Convenios" u="1"/>
        <s v="Riscos" u="1"/>
      </sharedItems>
    </cacheField>
    <cacheField name="ID" numFmtId="0">
      <sharedItems containsString="0" containsBlank="1" containsNumber="1" containsInteger="1" minValue="1527" maxValue="15150"/>
    </cacheField>
    <cacheField name="Work Item Type" numFmtId="0">
      <sharedItems containsBlank="1" count="9">
        <s v="Epic"/>
        <s v="Feature"/>
        <s v="User Story"/>
        <s v="Task"/>
        <s v="Bug"/>
        <s v="Test Case"/>
        <s v="Issue"/>
        <m/>
        <s v="BI Cotação" u="1"/>
      </sharedItems>
    </cacheField>
    <cacheField name="State" numFmtId="0">
      <sharedItems containsBlank="1"/>
    </cacheField>
    <cacheField name="Tipo" numFmtId="0">
      <sharedItems containsBlank="1" count="3">
        <s v="Projeto"/>
        <m/>
        <s v="Demand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Kazumi Takeda" refreshedDate="44048.6159275463" createdVersion="6" refreshedVersion="6" minRefreshableVersion="3" recordCount="6803" xr:uid="{8479D8E7-99F2-46AC-AD91-F54B3648ABE2}">
  <cacheSource type="worksheet">
    <worksheetSource ref="A1:E1048576" sheet="Validacao0"/>
  </cacheSource>
  <cacheFields count="5">
    <cacheField name="Projeto" numFmtId="0">
      <sharedItems containsBlank="1" count="15">
        <s v="White Label"/>
        <s v="MP Projetos"/>
        <s v="MP"/>
        <s v="Transpay"/>
        <s v="Corporativo"/>
        <s v="BaaS"/>
        <s v="BI Agillitas"/>
        <s v="BI Rendimento"/>
        <s v="BI Cotação"/>
        <s v="BI Inteligencia Mercado"/>
        <s v="Ripple"/>
        <s v="BCC"/>
        <m/>
        <s v="Convênios" u="1"/>
        <s v="Riscos" u="1"/>
      </sharedItems>
    </cacheField>
    <cacheField name="ID" numFmtId="0">
      <sharedItems containsString="0" containsBlank="1" containsNumber="1" containsInteger="1" minValue="1527" maxValue="15150"/>
    </cacheField>
    <cacheField name="Work Item Type" numFmtId="0">
      <sharedItems containsBlank="1" count="8">
        <s v="Epic"/>
        <s v="Feature"/>
        <s v="User Story"/>
        <s v="Task"/>
        <s v="Bug"/>
        <s v="Test Case"/>
        <s v="Issue"/>
        <m/>
      </sharedItems>
    </cacheField>
    <cacheField name="State" numFmtId="0">
      <sharedItems containsBlank="1" count="23">
        <s v="Resolved"/>
        <s v="Concluído"/>
        <s v="Closed"/>
        <s v="Active"/>
        <s v="Em Homologação"/>
        <s v="Pacote Liberado"/>
        <s v="New"/>
        <s v="Em Backlog"/>
        <s v="Desenvolvimento concluído"/>
        <s v="Removed"/>
        <s v="Homologado"/>
        <s v="Cancelado"/>
        <s v="Em Desenvolvimento"/>
        <s v="Paralisado"/>
        <s v="Design"/>
        <s v="Backlog Desenvolvimento"/>
        <s v="Priorizado"/>
        <s v="Em GC"/>
        <s v="Especificação"/>
        <m/>
        <s v="Fila de Produção" u="1"/>
        <s v="em backog" u="1"/>
        <s v="Desenvolvimento concluido" u="1"/>
      </sharedItems>
    </cacheField>
    <cacheField name="Tip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ssandra Souza" refreshedDate="44048.773096990742" createdVersion="6" refreshedVersion="6" minRefreshableVersion="3" recordCount="1495" xr:uid="{1424E45B-97F7-4D3E-B8D5-9B85B3E0EC26}">
  <cacheSource type="worksheet">
    <worksheetSource ref="A1:N1048576" sheet="BCC" r:id="rId2"/>
  </cacheSource>
  <cacheFields count="14">
    <cacheField name="SQUAD" numFmtId="0">
      <sharedItems containsBlank="1"/>
    </cacheField>
    <cacheField name="ID" numFmtId="0">
      <sharedItems containsString="0" containsBlank="1" containsNumber="1" containsInteger="1" minValue="3776" maxValue="7169"/>
    </cacheField>
    <cacheField name="Work Item Type" numFmtId="0">
      <sharedItems containsBlank="1" count="7">
        <s v="Epic"/>
        <s v="Feature"/>
        <s v="User Story"/>
        <s v="Task"/>
        <s v="Issue"/>
        <s v="Bug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58">
        <m/>
        <s v="Base de dados BCC"/>
        <s v="Acessos da aplicação"/>
        <s v="Esqueletos das APIs base"/>
        <s v="Solicitação de consulta"/>
        <s v="Processo de captura de dados"/>
        <s v="Processo de atualização dos legados"/>
        <s v="Recursos de Observability"/>
        <s v="Trilha de auditoria"/>
        <s v="DE-PARA de mapeamento de campos"/>
        <s v="Higienização dos dados"/>
        <s v="Processar os dados transitórios"/>
        <s v="Convivência - Integrações com fontes de dados"/>
        <s v="Validação cadastral"/>
        <s v="Controlador do processamento offline"/>
        <s v="Rotina de captura de dados - Infobank"/>
        <s v="Validação de permissões de autenticação"/>
        <s v="Solicitar eventos no BCC"/>
        <s v="Validação de login no portal administrativo"/>
        <s v="Menu dinâmico"/>
        <s v="Alterar domínio"/>
        <s v="Cadastro de assinante"/>
        <s v="Cadastro de domínio"/>
        <s v="Cadastro de atributos"/>
        <s v="Manutenção da plataforma"/>
        <s v="Manutenção de cadastro"/>
        <s v="Incluir domínio"/>
        <s v="Consultar domínio"/>
        <s v="Inclusão de novo assinante"/>
        <s v="Consulta aos assinantes"/>
        <s v="Manutenção nos dados de assinante"/>
        <s v="Log de eventos padronizado"/>
        <s v="Expurgo dos logs"/>
        <s v="Resiliência no serviço de log"/>
        <s v="Inclusão de novos atributos"/>
        <s v="Alteração de atributos"/>
        <s v="Consulta aos atributos"/>
        <s v="Persistência dos dados de cliente"/>
        <s v="Consulta aos dados de identificação"/>
        <s v="Consulta aos dados de localização"/>
        <s v="Consulta aos dados de contato"/>
        <s v="Consulta aos dados de categorização"/>
        <s v="Consulta aos dados complementares"/>
        <s v="Consulta aos dados financeiros"/>
        <s v="Consulta aos dados de relacionamento"/>
        <s v="Incluir cliente"/>
        <s v="Evento de consulta ao cadastro do cliente"/>
        <s v="Inclusão de novo evento"/>
        <s v="Débito técnico - SP02"/>
        <s v="Adaptações no curso das funcionalidades - Release1"/>
        <s v="Atividades de apoio na configuração dos ambientes"/>
        <s v="Ajustes de Release02"/>
        <s v="Débito Técnico - fechamento release 03"/>
        <s v="Débito Técnico - SP09"/>
        <s v="Estrutura do orquestrador"/>
        <s v="Execução da saga orquestrada"/>
        <s v="Rotina de captura de dados do CRM Agillitas e Cotação"/>
        <s v="Manutenção de senha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0">
        <s v="Active"/>
        <s v="Em Desenvolvimento"/>
        <s v="Desenvolvimento Concluído"/>
        <s v="Homologado"/>
        <s v="Em Backlog"/>
        <s v="Closed"/>
        <s v="New"/>
        <s v="Removed"/>
        <s v="Resolved"/>
        <m/>
      </sharedItems>
    </cacheField>
    <cacheField name="Tags" numFmtId="0">
      <sharedItems containsBlank="1"/>
    </cacheField>
    <cacheField name="Story Points" numFmtId="0">
      <sharedItems containsString="0" containsBlank="1" containsNumber="1" containsInteger="1" minValue="1" maxValue="34"/>
    </cacheField>
    <cacheField name="Iteration P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ens Golçalves Junior" refreshedDate="44055.775820601855" createdVersion="6" refreshedVersion="6" minRefreshableVersion="3" recordCount="2129" xr:uid="{240B96DA-B46D-407F-84F9-C1C64E696904}">
  <cacheSource type="worksheet">
    <worksheetSource ref="A1:N1048576" sheet="BaaS" r:id="rId2"/>
  </cacheSource>
  <cacheFields count="14">
    <cacheField name="SQUAD" numFmtId="0">
      <sharedItems containsBlank="1"/>
    </cacheField>
    <cacheField name="ID" numFmtId="0">
      <sharedItems containsString="0" containsBlank="1" containsNumber="1" containsInteger="1" minValue="4196" maxValue="15990"/>
    </cacheField>
    <cacheField name="Work Item Type" numFmtId="0">
      <sharedItems containsBlank="1" count="4">
        <s v="Feature"/>
        <s v="User Story"/>
        <s v="Task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39">
        <m/>
        <s v="F2 – Micro Serviço de Parametrização "/>
        <s v="F3 – Adequação do Serviço na API Turbo de Títulos"/>
        <s v="F4 – Adequação do Serviço na API Turbo Conta de Consumo"/>
        <s v="F5 – Adequação do Serviço na API Turbo Tributos"/>
        <s v="F6 – Adequação da Chamada do Micro Serviço na Camada do BaaS"/>
        <s v="F1 – Pagamento de Conta de Consumo"/>
        <s v="F2 – Pagamento de Tributos"/>
        <s v="F2 – Adequação da API Turbo de Títulos"/>
        <s v="F3 – API de Estorno"/>
        <s v="F4 – Gerar Controle Estorno"/>
        <s v="F5 – Ajuste na Camada do BaaS"/>
        <s v="F2 – API de Consulta de Débitos Veiculares de SP"/>
        <s v="F3 – Micro Serviço Recibos SP (base64)"/>
        <s v="F4 – API de Pagamento de Débitos Veiculares de SP"/>
        <s v="F5 – API de Consulta de Débitos Veiculares de PR"/>
        <s v="F6 – Micro Serviço Recibos PR (base64)"/>
        <s v="F7 – API de Pagamento de Débitos Veiculares de PR"/>
        <s v="F8 – Ajustes na Camada do BaaS"/>
        <s v="F9 – API de Consulta de Débitos Veiculares de SC"/>
        <s v="F10 – Micro Serviço Recibos SC (JSON)"/>
        <s v="F11 – API de Pagamento de Débitos Veiculares de SC"/>
        <s v="Débitos Técnicos – API de SP"/>
        <s v="F2 – API de Consulta - Recarga de Celular"/>
        <s v="F3 – Microsserviço Recibos(base64)"/>
        <s v="F4 – API de Pagamento - Recarga de Celular"/>
        <s v="F5 – Ajustes Pagamentos de Tributos"/>
        <s v="F6 – Comprovantes Débitos Veiculares IB/Admin"/>
        <s v="F12 – Gravação dos registros da API de Pagamento de Débitos Veiculares de SP"/>
        <s v="F13 – Gravação dos registros API de Pagamento de Débitos Veiculares de PR"/>
        <s v="F14 – Gravação dos registros API de Pagamento de Débitos Veiculares de SC"/>
        <s v="F7 – Gravação dos registros API de Recarga de Celular"/>
        <s v="UX/UI - Comprovantes de Pagamentos de Débitos Veiculares"/>
        <s v="UX/UI - Comprovantes de Pagamentos de Recarga de Celular"/>
        <s v="F2 - Adequações para otimizar o Tempo de Processamento de Pagamentos Baas X ROL"/>
        <s v="F3 - Melhoria de Arquitetura"/>
        <s v="F4 - Desenvolvimento de Rotinas de Timeout para Serviços do BaaS"/>
        <s v="F5 - Melhorias nos Processos de Autenticação visando atendimentos a Segurança \ Fraude, OB e PIX."/>
        <s v="F6 - HealthCheck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Assigned To" numFmtId="0">
      <sharedItems containsBlank="1"/>
    </cacheField>
    <cacheField name="State" numFmtId="0">
      <sharedItems containsBlank="1" count="11">
        <s v="Closed"/>
        <s v="Concluído"/>
        <s v="Active"/>
        <s v="Em Backlog"/>
        <s v="New"/>
        <m/>
        <s v="Desenvolvimento Concluído"/>
        <s v="Em Desenvolvimento"/>
        <s v="Backlog Desenvolvimento" u="1"/>
        <s v="Em Homologação" u="1"/>
        <s v="Em GC" u="1"/>
      </sharedItems>
    </cacheField>
    <cacheField name="Tags" numFmtId="0">
      <sharedItems containsBlank="1"/>
    </cacheField>
    <cacheField name="Story Points" numFmtId="0">
      <sharedItems containsString="0" containsBlank="1" containsNumber="1" containsInteger="1" minValue="0" maxValue="21"/>
    </cacheField>
    <cacheField name="Closed Date" numFmtId="0">
      <sharedItems containsBlank="1"/>
    </cacheField>
    <cacheField name="Iteration P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 Henrique Rodrigues" refreshedDate="44055.974350810182" createdVersion="5" refreshedVersion="5" minRefreshableVersion="3" recordCount="74" xr:uid="{6A475936-79D7-4E29-B0D3-13944CD092C0}">
  <cacheSource type="worksheet">
    <worksheetSource ref="A1:N1048576" sheet="BI Agillitas" r:id="rId2"/>
  </cacheSource>
  <cacheFields count="14">
    <cacheField name="SQUAD" numFmtId="0">
      <sharedItems containsBlank="1"/>
    </cacheField>
    <cacheField name="ID" numFmtId="0">
      <sharedItems containsString="0" containsBlank="1" containsNumber="1" containsInteger="1" minValue="2894" maxValue="15978"/>
    </cacheField>
    <cacheField name="Work Item Type" numFmtId="0">
      <sharedItems containsBlank="1" count="6">
        <s v="Epic"/>
        <s v="Feature"/>
        <s v="User Story"/>
        <s v="Task"/>
        <s v="Bug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11">
        <s v=""/>
        <s v="Bases Publicas"/>
        <s v=" Relatório Diário - Saldos"/>
        <s v="Agrupamento de Produtos por níveis"/>
        <s v="Classificar Reseller"/>
        <s v="Implementar tipificação de empresa"/>
        <s v="Implementar critérios de metas por gerência"/>
        <s v="AGI - Rentabilidade Comissões"/>
        <s v="Indicador Evolução de Receitas"/>
        <s v="Agrupamento de Produtos"/>
        <m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9">
        <s v="New"/>
        <s v="Em Backlog"/>
        <s v="Concluído"/>
        <s v="Closed"/>
        <s v="Em Desenvolvimento"/>
        <s v="Active"/>
        <s v="Em Homologação"/>
        <m/>
        <s v="backlog" u="1"/>
      </sharedItems>
    </cacheField>
    <cacheField name="Tags" numFmtId="0">
      <sharedItems containsNonDate="0" containsString="0" containsBlank="1"/>
    </cacheField>
    <cacheField name="Story Points" numFmtId="0">
      <sharedItems containsString="0" containsBlank="1" containsNumber="1" containsInteger="1" minValue="3" maxValue="8"/>
    </cacheField>
    <cacheField name="Iteration P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 Henrique Rodrigues" refreshedDate="44055.981893634256" createdVersion="5" refreshedVersion="5" minRefreshableVersion="3" recordCount="206" xr:uid="{44A67277-21A1-43C1-8754-C1ABEA1FEBD7}">
  <cacheSource type="worksheet">
    <worksheetSource ref="A1:N1048576" sheet="BI Banco Rendimento" r:id="rId2"/>
  </cacheSource>
  <cacheFields count="14">
    <cacheField name="Squad" numFmtId="0">
      <sharedItems containsBlank="1"/>
    </cacheField>
    <cacheField name="ID" numFmtId="0">
      <sharedItems containsBlank="1" containsMixedTypes="1" containsNumber="1" containsInteger="1" minValue="3126" maxValue="15980"/>
    </cacheField>
    <cacheField name="Work Item Type" numFmtId="0">
      <sharedItems containsBlank="1" count="7">
        <s v="(vazio)"/>
        <s v="Epic"/>
        <s v="Feature"/>
        <s v="User Story"/>
        <s v="Task"/>
        <s v="Bug"/>
        <m/>
      </sharedItems>
    </cacheField>
    <cacheField name="Parent Id" numFmtId="0">
      <sharedItems containsBlank="1"/>
    </cacheField>
    <cacheField name="Parent Name" numFmtId="0">
      <sharedItems containsBlank="1" count="23">
        <s v="(vazio)"/>
        <s v=""/>
        <s v="Relatório - Visão Saldos"/>
        <s v="Indicador Operação Cobrança"/>
        <s v="Indicador Operação Tarifas"/>
        <s v="Indicadores Remittance"/>
        <s v="Indicador BACEN"/>
        <s v="Indicadores Mesa de Câmbio"/>
        <s v="Indicador Operação Tesouraria"/>
        <s v="Indicador Operação Carteiras/Associados"/>
        <s v="Indicador Operação Status Maquinetas "/>
        <s v="Indicador Operação Transações/Pagamentos"/>
        <s v="indicador Operação Carteiras/Clientes"/>
        <s v="Cadastro das filas para processamento de cargas"/>
        <s v="Automação de pacotes de desenvolvimento para processo de carga"/>
        <s v="Modelagem de Base com TEDs"/>
        <s v="Automação Carga DAI Brasil"/>
        <s v="Indicadores de Guias ROL (Serviço)"/>
        <s v="Automação Processo de Carga Fraude para Compliance"/>
        <s v="Indicadores ROL (Analítico Cartão)"/>
        <s v="Indicador Saldos - Posição Carteira x Provisões"/>
        <s v="Carregar Razão  - Saldo de Contas + Lançamentos Contábeis"/>
        <m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8">
        <s v="(vazio)"/>
        <s v="New"/>
        <s v="Concluído"/>
        <s v="Closed"/>
        <s v="Em Backlog"/>
        <s v="Active"/>
        <s v="Em Homologação"/>
        <m/>
      </sharedItems>
    </cacheField>
    <cacheField name="Tags" numFmtId="0">
      <sharedItems containsBlank="1"/>
    </cacheField>
    <cacheField name="Story Points" numFmtId="0">
      <sharedItems containsBlank="1" containsMixedTypes="1" containsNumber="1" containsInteger="1" minValue="3" maxValue="13"/>
    </cacheField>
    <cacheField name="Iteration P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 Henrique Rodrigues" refreshedDate="44055.990151504629" createdVersion="5" refreshedVersion="5" minRefreshableVersion="3" recordCount="75" xr:uid="{D0359E9B-53FA-4514-881B-2A0AC84A46F5}">
  <cacheSource type="worksheet">
    <worksheetSource ref="A1:N1048576" sheet="BI Cotacao" r:id="rId2"/>
  </cacheSource>
  <cacheFields count="14">
    <cacheField name="Squad" numFmtId="0">
      <sharedItems containsBlank="1"/>
    </cacheField>
    <cacheField name="ID" numFmtId="0">
      <sharedItems containsBlank="1" containsMixedTypes="1" containsNumber="1" containsInteger="1" minValue="2973" maxValue="15098"/>
    </cacheField>
    <cacheField name="Work Item Type" numFmtId="0">
      <sharedItems containsBlank="1" count="7">
        <s v="Epic"/>
        <s v="Feature"/>
        <s v="User Story"/>
        <s v="Task"/>
        <s v="Bug"/>
        <s v="Active"/>
        <m/>
      </sharedItems>
    </cacheField>
    <cacheField name="Parent Id" numFmtId="0">
      <sharedItems containsBlank="1"/>
    </cacheField>
    <cacheField name="Parent Name" numFmtId="0">
      <sharedItems containsBlank="1" count="9">
        <s v=""/>
        <s v="COT - Pkg 6 - Unificar dimensão Assessores, Apresentantes, Usuários e Clientes "/>
        <s v="Novos Indicadores MIS"/>
        <s v="Indicadores MIS - Marketing"/>
        <s v="Processo automatizado para carga de despesas"/>
        <s v="Indicadores MIS - Câmbio"/>
        <s v="Indicadores MIS - Metas (Orçado x Realizado)"/>
        <s v="Processo automatizado para checagem cargas"/>
        <m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ntainsMixedTypes="1" containsNumber="1" containsInteger="1" minValue="0" maxValue="0" count="10">
        <s v="New"/>
        <s v="Em Homologação"/>
        <s v="Closed"/>
        <s v="Concluído"/>
        <s v="Em Backlog"/>
        <n v="0"/>
        <s v="Removed"/>
        <s v="Active"/>
        <s v="Em Desenvolvimento"/>
        <m/>
      </sharedItems>
    </cacheField>
    <cacheField name="Tags" numFmtId="0">
      <sharedItems containsBlank="1"/>
    </cacheField>
    <cacheField name="Story Points" numFmtId="0">
      <sharedItems containsString="0" containsBlank="1" containsNumber="1" containsInteger="1" minValue="3" maxValue="8"/>
    </cacheField>
    <cacheField name="Iteration P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 Henrique Rodrigues" refreshedDate="44056.535176967591" createdVersion="5" refreshedVersion="5" minRefreshableVersion="3" recordCount="456" xr:uid="{80A1C10E-2464-45E2-B98B-7CD3F99E35E5}">
  <cacheSource type="worksheet">
    <worksheetSource ref="A1:N1048576" sheet="BI Inteligência de Mercado" r:id="rId2"/>
  </cacheSource>
  <cacheFields count="14">
    <cacheField name="Squad" numFmtId="0">
      <sharedItems containsBlank="1"/>
    </cacheField>
    <cacheField name="ID" numFmtId="0">
      <sharedItems containsString="0" containsBlank="1" containsNumber="1" containsInteger="1" minValue="6793" maxValue="16083"/>
    </cacheField>
    <cacheField name="Work Item Type" numFmtId="0">
      <sharedItems containsBlank="1" count="5">
        <m/>
        <s v="Epic"/>
        <s v="Feature"/>
        <s v="User Story"/>
        <s v="Task"/>
      </sharedItems>
    </cacheField>
    <cacheField name="Parent Id" numFmtId="0">
      <sharedItems containsNonDate="0" containsString="0" containsBlank="1"/>
    </cacheField>
    <cacheField name="Parent Name" numFmtId="0">
      <sharedItems containsBlank="1" count="12">
        <m/>
        <s v=""/>
        <s v="Visão de Clientes por Empresa x Sistema Origem"/>
        <s v="Visão Única de Clientes"/>
        <s v="VIsão Matriz Posse Produtos e Serviços"/>
        <s v="Matriz Unificada de Produtos e Serviços"/>
        <s v="Status de Relacionamento de Clientes"/>
        <s v="Hierarquia Comercial "/>
        <s v="Priorização de Publico Alvo"/>
        <s v="Canais de Distribuição"/>
        <s v="Comportamento e Perfil de Clientes PF e PJ"/>
        <s v="Publico Restrito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9">
        <m/>
        <s v="New"/>
        <s v="Concluído"/>
        <s v="Closed"/>
        <s v="Em Backlog"/>
        <s v="Em Homologação"/>
        <s v="Active"/>
        <s v="Em Desenvolvimento"/>
        <s v="Removed"/>
      </sharedItems>
    </cacheField>
    <cacheField name="Tags" numFmtId="0">
      <sharedItems containsNonDate="0" containsString="0" containsBlank="1"/>
    </cacheField>
    <cacheField name="Story Points" numFmtId="0">
      <sharedItems containsString="0" containsBlank="1" containsNumber="1" containsInteger="1" minValue="2" maxValue="8"/>
    </cacheField>
    <cacheField name="Iteration P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o Magno Pechibella" refreshedDate="44154.301454745371" createdVersion="6" refreshedVersion="6" minRefreshableVersion="3" recordCount="92" xr:uid="{06875AC8-5CCD-44C3-A448-A061ACFC147C}">
  <cacheSource type="worksheet">
    <worksheetSource ref="A1:N1048576" sheet="Assinatura" r:id="rId2"/>
  </cacheSource>
  <cacheFields count="14">
    <cacheField name="SQUAD" numFmtId="0">
      <sharedItems containsBlank="1"/>
    </cacheField>
    <cacheField name="ID" numFmtId="0">
      <sharedItems containsString="0" containsBlank="1" containsNumber="1" containsInteger="1" minValue="6607" maxValue="9519"/>
    </cacheField>
    <cacheField name="Work Item Type" numFmtId="0">
      <sharedItems containsBlank="1" count="6">
        <s v="Epic"/>
        <s v="Feature"/>
        <s v="User Story"/>
        <s v="Task"/>
        <s v="Bug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13">
        <m/>
        <s v="Assinatura Eletrônica - FT001 - Estruturação do Projeto"/>
        <s v="Assinatura Eletrônica - FT006 - Tratamento das Requisições pelo Sistema de Câmbio"/>
        <s v="Assinatura Eletrônica - FT002 - Cadastro de Documentos"/>
        <s v="Assinatura Eletrônica - FT003 - Consulta de Documentos"/>
        <s v="Assinatura Eletrônica - FT005 - Monitoramento e Auditoria"/>
        <s v="Assinatura Eletrônica - FT000 - Branches/Pacotes"/>
        <s v="Assinatura Eletrônica - FT001 - Criação da Camada API Corporativa para Integração com Qualisign" u="1"/>
        <s v="Assinatura Eletrônica - FT004 - Download de Documentos" u="1"/>
        <s v="Assinatura Eletrônica - FT001 - Criação da Camada API Corporativa para Integração com Fornecedores de Assinatura Eletrônica" u="1"/>
        <s v="Assinatura Eletrônica - FT002 - Tratamento das Requisições pelo Sistema de Câmbio para a API Corporativa de Integração à Assinatura Eletrônica" u="1"/>
        <s v="Assinatura Eletrônica - FT003 - Tratamento das Requisições pelo Sistema de Câmbio para a API Corporativa de Integração à Assinatura Eletrônica" u="1"/>
        <s v="Assinatura Eletrônica  - FT000 - Branches/Pacotes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4">
        <s v="New"/>
        <s v="Active"/>
        <s v="Fila de Produção"/>
        <s v="Closed"/>
        <s v="Em Homologação"/>
        <m/>
        <s v="Cancelado" u="1"/>
        <s v="Em Backlog" u="1"/>
        <s v="Desenvolvimento Concluído" u="1"/>
        <s v="Desenvolvimento Concluido" u="1"/>
        <s v="Em Andamento" u="1"/>
        <s v="Desenvolvimento Conluído" u="1"/>
        <s v="Em Desenvolvimento" u="1"/>
        <s v="Em GC" u="1"/>
      </sharedItems>
    </cacheField>
    <cacheField name="Tags" numFmtId="0">
      <sharedItems containsBlank="1"/>
    </cacheField>
    <cacheField name="Story Points" numFmtId="0">
      <sharedItems containsNonDate="0" containsString="0" containsBlank="1"/>
    </cacheField>
    <cacheField name="Iteration Path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o Magno Pechibella" refreshedDate="44154.31407951389" createdVersion="6" refreshedVersion="6" minRefreshableVersion="3" recordCount="175" xr:uid="{2BF6B742-B9C1-492B-A684-772AAD20F19B}">
  <cacheSource type="worksheet">
    <worksheetSource ref="A1:N1048576" sheet="Google" r:id="rId2"/>
  </cacheSource>
  <cacheFields count="14">
    <cacheField name="SQUAD" numFmtId="0">
      <sharedItems containsBlank="1"/>
    </cacheField>
    <cacheField name="ID" numFmtId="0">
      <sharedItems containsString="0" containsBlank="1" containsNumber="1" containsInteger="1" minValue="6519" maxValue="9541"/>
    </cacheField>
    <cacheField name="Work Item Type" numFmtId="0">
      <sharedItems containsBlank="1" count="6">
        <s v="Epic"/>
        <s v="Feature"/>
        <s v="User Story"/>
        <s v="Task"/>
        <s v="Bug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16">
        <m/>
        <s v="Melhorias Google e Backoffice - FT002 - Tratamento de Regras de Cadastro de Clientes Inativos"/>
        <s v="Melhorias Google e Backoffice - FT004 - Tratamento para Ordens sem Cobertura"/>
        <s v="Melhorias Google e Backoffice - FT005 - Correntistas do Banco do Brasil"/>
        <s v="Melhorias Google e Backoffice - FT006 - Seleção de Recebimento Google (Recebimento de Ordens do Google) ou (Recebimento de Ordens de Midia Social)"/>
        <s v="Melhorias Google e Backoffice - FT007 - Criação e Inserção de Novos Dados/Campos para Apresentação de Sites de Trabalho de Mídias Sociais"/>
        <s v="Melhorias Google e Backoffice - FT008 - Envio de Email para Cadastros Google"/>
        <s v="Melhorias Google e Backoffice - FT003 - Tratamento de Importação de Ordens de Pagamentos"/>
        <s v="Melhorias Google e Backoffice - FT000 - Branches/Pacotes"/>
        <s v="Melhorias Google e Backoffice - FT010 - Fechamento Parcial de Ordens Recebidas"/>
        <s v="Melhorias Google e Backoffice - FT011 - Revisar Envio de Email para Cadastros Google"/>
        <s v="Melhorias Google e Backoffice - FT012 - Automatizar Processos na Esteira de Produção"/>
        <s v="Melhorias Google e Backoffice - FT013 - Estórias Adicionais"/>
        <s v="Melhorias Google e Backoffice - FT003 - Criação de Regras para Tratamento de Ordens de Clientes Inativos para o Portal de Câmbio" u="1"/>
        <s v="Melhorias Google e Backoffice - FT001 - Tratamento de Regras para Execução por Robôs" u="1"/>
        <s v="Melhorias Google e Backoffice - FT009 - Melhorias no Processo de Pesquisa de Dados no Portal do CCME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7">
        <s v="New"/>
        <s v="Em Homologação"/>
        <s v="Closed"/>
        <s v="Resolved"/>
        <s v="Fila de Produção"/>
        <s v="Desenvolvimento Concluído"/>
        <s v="Active"/>
        <s v="Em Backlog"/>
        <s v="Em Andamento"/>
        <m/>
        <s v="Cancelado" u="1"/>
        <s v="Concluido" u="1"/>
        <s v="Paralisado" u="1"/>
        <s v="Concluído" u="1"/>
        <s v="Desenvolvimento Concluido" u="1"/>
        <s v="Em Desenvolvimento" u="1"/>
        <s v="Em GC" u="1"/>
      </sharedItems>
    </cacheField>
    <cacheField name="Tags" numFmtId="0">
      <sharedItems containsNonDate="0" containsString="0" containsBlank="1"/>
    </cacheField>
    <cacheField name="Story Points" numFmtId="0">
      <sharedItems containsString="0" containsBlank="1" containsNumber="1" containsInteger="1" minValue="1" maxValue="34"/>
    </cacheField>
    <cacheField name="Iteration Path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o Magno Pechibella" refreshedDate="44154.467539004632" createdVersion="6" refreshedVersion="6" minRefreshableVersion="3" recordCount="56" xr:uid="{B39AFA2E-8ED9-4F93-8074-178B1BA17E9B}">
  <cacheSource type="worksheet">
    <worksheetSource ref="A1:M1048576" sheet="Cartões"/>
  </cacheSource>
  <cacheFields count="13">
    <cacheField name="SQUAD" numFmtId="0">
      <sharedItems containsBlank="1"/>
    </cacheField>
    <cacheField name="ID" numFmtId="0">
      <sharedItems containsString="0" containsBlank="1" containsNumber="1" containsInteger="1" minValue="8337" maxValue="9718"/>
    </cacheField>
    <cacheField name="Work Item Type" numFmtId="0">
      <sharedItems containsBlank="1" count="5">
        <s v="Epic"/>
        <s v="Feature"/>
        <s v="User Story"/>
        <s v="Task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20">
        <m/>
        <s v="Cartão de Credito - FT001 - Implementação de integração com o Sistema Varejo (Braspag)"/>
        <s v="Cartão de Credito - FT004 - Alterações no Câmbio Online"/>
        <s v="Cartão de Crédito -  FT000 - Branch/Pacotes"/>
        <s v="Cartão de Crédito - FT002 - Estrutura de base de dados"/>
        <s v="Cartão de Crédito - FT005 - API Forma de Pagamento"/>
        <s v="Cartão de Crédito - FT006 - API Cartão"/>
        <s v="Cartão de Credito - FT002 - Alterações em tela" u="1"/>
        <s v="Cartões de Crédito  - FT005 - Liberação de acessos a rede, email para o Agile Team" u="1"/>
        <s v="Cartões de Crédito  - FT002 - Segregação e liberação dos Boards no TFS" u="1"/>
        <s v="Cartão de Credito - FT003 - Implementação para consumo da parametrização no NPC" u="1"/>
        <s v="Cartões de Crédito  - FT001 - Planning" u="1"/>
        <s v="Cartões de Crédito  - FT009 - Mobilização Squad Estendida" u="1"/>
        <s v="Cartões de Crédito  - FT007 - Refinamento Estórias  " u="1"/>
        <s v="Cartões de Crédito  - FT008 - Reunião para entendimento arquitetura" u="1"/>
        <s v="Cartões de Crédito  - FT004 - Liberação das máquinas virtuais" u="1"/>
        <s v="Cartão de Crédito - FT004 - Estrutura de base de dados" u="1"/>
        <s v="Cartões de Crédito  - FT003 - Liberação das estórias referentes a 4 fluxo no Azure Devops, seguindo o padrão ( Epico, Feature, User Story)" u="1"/>
        <s v="Cartões de Crédito  - FT006 - Configuração do projeto nas máquinas virtuais" u="1"/>
        <s v="Cartões de Crédito  - FT010 - Review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Assigned To" numFmtId="0">
      <sharedItems containsBlank="1"/>
    </cacheField>
    <cacheField name="State" numFmtId="0">
      <sharedItems containsBlank="1" count="14">
        <s v="New"/>
        <s v="Desenvolvimento Concluído"/>
        <s v="Closed"/>
        <s v="Removed"/>
        <s v="Em Backlog"/>
        <s v="Em Andamento"/>
        <m/>
        <s v="Tiara Lina Rodrigues da Costa &lt;GRUPOBRSA\tiara.costa.ext&gt;" u="1"/>
        <s v="Vinicius Eduardo Trindade Antonio &lt;GRUPOBRSA\vinicius.antonio.ext&gt;" u="1"/>
        <s v="Concluído" u="1"/>
        <s v="Desenvolvimento Concluido" u="1"/>
        <s v="Ricardo Henrique Goncalves Vilarim &lt;GRUPOBRSA\ricardo.vilarim.ext&gt;" u="1"/>
        <s v="Em Desenvolvimento" u="1"/>
        <s v="Em GC" u="1"/>
      </sharedItems>
    </cacheField>
    <cacheField name="Tag" numFmtId="0">
      <sharedItems containsNonDate="0" containsString="0" containsBlank="1"/>
    </cacheField>
    <cacheField name="Story Points" numFmtId="0">
      <sharedItems containsNonDate="0" containsString="0" containsBlank="1"/>
    </cacheField>
    <cacheField name="Iteration Path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o Magno Pechibella" refreshedDate="44154.485237962966" createdVersion="6" refreshedVersion="6" minRefreshableVersion="3" recordCount="167" xr:uid="{B7CFA7E8-9D99-4DF0-9DE6-898D728697C9}">
  <cacheSource type="worksheet">
    <worksheetSource ref="A1:N1048576" sheet="PIX" r:id="rId2"/>
  </cacheSource>
  <cacheFields count="14">
    <cacheField name="SQUAD" numFmtId="0">
      <sharedItems containsBlank="1"/>
    </cacheField>
    <cacheField name="ID" numFmtId="0">
      <sharedItems containsString="0" containsBlank="1" containsNumber="1" containsInteger="1" minValue="6609" maxValue="9637"/>
    </cacheField>
    <cacheField name="Work Item Type" numFmtId="0">
      <sharedItems containsBlank="1" count="5">
        <s v="Epic"/>
        <s v="Feature"/>
        <s v="User Story"/>
        <s v="Task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16">
        <m/>
        <s v="PIX Remittance  - FT000 - Branches/Pacotes"/>
        <s v="PIX Remittance  - FT001 - Alterações na API Remittance"/>
        <s v="PIX Remittance  - FT003 - Alterações no Robô de Upload "/>
        <s v="PIX Remittance  - FT004 - Alterações na aplicação Remittance (Legado)"/>
        <s v="PIX Remittance  - FT002 - Alterações no Layout do Arquivo Remittance "/>
        <s v="PIX Remittance - FT005 - Integração com Motor de Pagamento "/>
        <s v="PIX Remittance - FT006 - PIX x Change"/>
        <s v="PIX Remittance - FT007 - Validações de Erros"/>
        <s v="PIX Remittance - FT008 - Comprovante de Pagamento"/>
        <s v="PIX Remittance - FT009 - Parametrização dos dados do remetente"/>
        <s v="PIX Remittance - FT010 - Alterações Robô DOC/TED"/>
        <s v="PIX Remittance - FT011 - Natureza das Operações"/>
        <s v="PIX Remittance - FT012 - Relatórios"/>
        <s v="PIX Remittance - FT014 - Alterações no Motor de Pagamento"/>
        <s v="PIX Remittance - FT013 - Atualização Mesa Câmbio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1">
        <s v="New"/>
        <s v="Em Homologação"/>
        <s v="Closed"/>
        <m/>
        <s v="Em Andamento" u="1"/>
        <s v="Active" u="1"/>
        <s v="Em Desenvolvimento" u="1"/>
        <s v="Desenvolvimento Concluído" u="1"/>
        <s v="Em GC" u="1"/>
        <s v="Backlog Fabrica" u="1"/>
        <s v="Em Backlog" u="1"/>
      </sharedItems>
    </cacheField>
    <cacheField name="Tags" numFmtId="0">
      <sharedItems containsBlank="1"/>
    </cacheField>
    <cacheField name="Story Points" numFmtId="0">
      <sharedItems containsNonDate="0" containsString="0" containsBlank="1"/>
    </cacheField>
    <cacheField name="Iteration Path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o Magno Pechibella" refreshedDate="44154.557768634259" createdVersion="6" refreshedVersion="6" minRefreshableVersion="3" recordCount="265" xr:uid="{09C33BA7-C43D-4B83-8700-E38288F67640}">
  <cacheSource type="worksheet">
    <worksheetSource ref="A1:N1048576" sheet="CCME" r:id="rId2"/>
  </cacheSource>
  <cacheFields count="14">
    <cacheField name="SQUAD" numFmtId="0">
      <sharedItems containsBlank="1"/>
    </cacheField>
    <cacheField name="ID" numFmtId="0">
      <sharedItems containsString="0" containsBlank="1" containsNumber="1" containsInteger="1" minValue="6608" maxValue="9499"/>
    </cacheField>
    <cacheField name="Work Item Type" numFmtId="0">
      <sharedItems containsBlank="1" count="6">
        <s v="Epic"/>
        <s v="Feature"/>
        <s v="User Story"/>
        <s v="Task"/>
        <s v="Bug"/>
        <m/>
      </sharedItems>
    </cacheField>
    <cacheField name="Parent id" numFmtId="0">
      <sharedItems containsNonDate="0" containsString="0" containsBlank="1"/>
    </cacheField>
    <cacheField name="Parent name" numFmtId="0">
      <sharedItems containsBlank="1" count="16">
        <m/>
        <s v="Inovação CCME  - FT001 - Criação de Campos integráveis como natureza e condições aplicáveis à natureza"/>
        <s v="Inovação CCME  - FT003 - Ordens Aglutinadas"/>
        <s v="Inovação CCME  - FT000 - Branches/Pacotes"/>
        <s v="Inovação CCME  - FT002 - Flexibilização de Tarifas"/>
        <s v="Inovação CCME - FT004 - Automação"/>
        <s v="Inovação CCME - FT005 - Ordens Aglutinadas (IBxE-GuardiumxAdmin)"/>
        <s v="Inovação CCME - FT007 - Tratamento para os clientes bloqueados"/>
        <s v="Inovação CCME - FT008 - Transferência da CCME para SEFI"/>
        <s v="Inovação CCME - FT006 - Fluxo de IBAN para o cliente vinculado a Corretora"/>
        <s v="Inovação CCME - FT009 - Workflow de documentos Compliance"/>
        <s v="Inovação CCME - FT010 - Ordens Google X ordens diárias"/>
        <s v="Inovação CCME - FT011 - Aplicar regras de tarifação"/>
        <s v="Inovação CCME - FT012 - Relatórios Gerenciais"/>
        <s v="Inovação CCME - FT013 - SEFI: Processo Agência de Turismo - Documentos"/>
        <s v="Inovação CCME  - FT003 - Upload de documentos na nova estrutura (segurança de dados e Compliance)" u="1"/>
      </sharedItems>
    </cacheField>
    <cacheField name="Title 1" numFmtId="0">
      <sharedItems containsBlank="1"/>
    </cacheField>
    <cacheField name="Title 2" numFmtId="0">
      <sharedItems containsBlank="1"/>
    </cacheField>
    <cacheField name="Title 3" numFmtId="0">
      <sharedItems containsBlank="1"/>
    </cacheField>
    <cacheField name="Title 4" numFmtId="0">
      <sharedItems containsBlank="1"/>
    </cacheField>
    <cacheField name="Assigned To" numFmtId="0">
      <sharedItems containsBlank="1"/>
    </cacheField>
    <cacheField name="State" numFmtId="0">
      <sharedItems containsBlank="1" count="14">
        <s v="New"/>
        <s v="Homologada"/>
        <s v="Closed"/>
        <s v="Active"/>
        <s v="Em Backlog"/>
        <s v="Em Homologação"/>
        <s v="Desenvolvimento Concluído"/>
        <s v="Em Andamento"/>
        <m/>
        <s v="Pacote Liberado" u="1"/>
        <s v="Paralisado" u="1"/>
        <s v="Desenvolvimento Concluido" u="1"/>
        <s v="Em Desenvolvimento" u="1"/>
        <s v="Em GC" u="1"/>
      </sharedItems>
    </cacheField>
    <cacheField name="Tags" numFmtId="0">
      <sharedItems containsNonDate="0" containsString="0" containsBlank="1"/>
    </cacheField>
    <cacheField name="Story Points" numFmtId="0">
      <sharedItems containsNonDate="0" containsString="0" containsBlank="1"/>
    </cacheField>
    <cacheField name="Iteration Path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">
  <r>
    <s v="MP"/>
    <n v="1531"/>
    <x v="0"/>
    <m/>
    <x v="0"/>
    <s v="GA Gerenciador de Api"/>
    <m/>
    <m/>
    <m/>
    <s v="Roberto Freitas &lt;GRUPOBRSA\roberto.freitas.ext&gt;"/>
    <x v="0"/>
  </r>
  <r>
    <s v="MP"/>
    <n v="1529"/>
    <x v="1"/>
    <m/>
    <x v="0"/>
    <m/>
    <s v="Gestão de Pagamentos"/>
    <m/>
    <m/>
    <s v="Roberto Freitas &lt;GRUPOBRSA\roberto.freitas.ext&gt;"/>
    <x v="0"/>
  </r>
  <r>
    <s v="MP"/>
    <n v="1527"/>
    <x v="2"/>
    <m/>
    <x v="1"/>
    <m/>
    <m/>
    <s v="Sprint 8 - Como um sistema de pagamento, eu preciso exibir o &quot;número do NSU&quot; no comprante de pagamento em PDF para manter a informação equalizada (3)"/>
    <m/>
    <s v="Roberto Freitas &lt;GRUPOBRSA\roberto.freitas.ext&gt;"/>
    <x v="1"/>
  </r>
  <r>
    <s v="MP"/>
    <n v="1577"/>
    <x v="3"/>
    <m/>
    <x v="0"/>
    <m/>
    <m/>
    <s v="RECARGA - Eu como backoffice, gostaria de poder selecionar o tipo &quot;Recarga de Celular&quot; no filtro de gestão de pagamento, para consultar apenas movimentos de recarga"/>
    <m/>
    <s v="Roberto Freitas &lt;GRUPOBRSA\roberto.freitas&gt;"/>
    <x v="2"/>
  </r>
  <r>
    <s v="MP"/>
    <n v="2225"/>
    <x v="2"/>
    <m/>
    <x v="1"/>
    <m/>
    <m/>
    <s v="Sprint 10 - Eu como backoffice, desejo realizar consultas na tela de gestão de pagamentos utilizando filtros específicos para agilizar o acesso a informação"/>
    <m/>
    <s v="Roberto Freitas &lt;GRUPOBRSA\roberto.freitas.ext&gt;"/>
    <x v="1"/>
  </r>
  <r>
    <s v="MP"/>
    <n v="2818"/>
    <x v="4"/>
    <m/>
    <x v="0"/>
    <m/>
    <m/>
    <m/>
    <s v="TESTE S10 - E2225"/>
    <s v="Roberto Freitas &lt;GRUPOBRSA\roberto.freitas.ext&gt;"/>
    <x v="3"/>
  </r>
  <r>
    <s v="MP"/>
    <n v="2226"/>
    <x v="2"/>
    <m/>
    <x v="1"/>
    <m/>
    <m/>
    <s v="Sprint 10 - Eu como backoffice, desejo visualizar a espécie do titulo e a data do cancelamento no arquivo excel para realizar atividades de validação e conferência"/>
    <m/>
    <s v="Roberto Freitas &lt;GRUPOBRSA\roberto.freitas.ext&gt;"/>
    <x v="1"/>
  </r>
  <r>
    <s v="MP"/>
    <n v="2821"/>
    <x v="4"/>
    <m/>
    <x v="0"/>
    <m/>
    <m/>
    <m/>
    <s v="TESTE S10 - E2226"/>
    <s v="Roberto Freitas &lt;GRUPOBRSA\roberto.freitas.ext&gt;"/>
    <x v="3"/>
  </r>
  <r>
    <s v="MP"/>
    <n v="2227"/>
    <x v="2"/>
    <m/>
    <x v="1"/>
    <m/>
    <m/>
    <s v="Sprint 10 - Eu como backoffice, gostaria de visualizar o arquivo de pagamentos gerado pelo GA no formato EXCEL ao invés de CSV para facilitar o manuseio"/>
    <m/>
    <s v="Roberto Freitas &lt;GRUPOBRSA\roberto.freitas.ext&gt;"/>
    <x v="1"/>
  </r>
  <r>
    <s v="MP"/>
    <n v="2820"/>
    <x v="4"/>
    <m/>
    <x v="0"/>
    <m/>
    <m/>
    <m/>
    <s v="TESTE S10 - E2227"/>
    <s v="Roberto Freitas &lt;GRUPOBRSA\roberto.freitas.ext&gt;"/>
    <x v="3"/>
  </r>
  <r>
    <s v="MP"/>
    <n v="2235"/>
    <x v="2"/>
    <m/>
    <x v="1"/>
    <m/>
    <m/>
    <s v="Sprint 9 - Como um backoffice, eu gostaria de visualizar o status dos títulos cancelados como &quot;Cancelado&quot; ao invés de &quot;Estornado&quot; para evitar erro de interpretações (8)"/>
    <m/>
    <s v="Roberto Freitas &lt;GRUPOBRSA\roberto.freitas.ext&gt;"/>
    <x v="1"/>
  </r>
  <r>
    <s v="MP"/>
    <n v="2811"/>
    <x v="4"/>
    <m/>
    <x v="0"/>
    <m/>
    <m/>
    <m/>
    <s v="TESTE S10 - E2235"/>
    <s v="Roberto Freitas &lt;GRUPOBRSA\roberto.freitas.ext&gt;"/>
    <x v="3"/>
  </r>
  <r>
    <s v="MP"/>
    <n v="2810"/>
    <x v="3"/>
    <m/>
    <x v="0"/>
    <m/>
    <m/>
    <s v="Após alterar a grade e horários do robô o micro-serviço deve ser reiniciado"/>
    <m/>
    <m/>
    <x v="2"/>
  </r>
  <r>
    <s v="MP"/>
    <n v="4463"/>
    <x v="2"/>
    <m/>
    <x v="1"/>
    <m/>
    <m/>
    <s v="Configurar MP para consumir serviços E-Bank via Load Balance"/>
    <m/>
    <s v="Roberto Freitas &lt;GRUPOBRSA\roberto.freitas&gt;"/>
    <x v="1"/>
  </r>
  <r>
    <s v="MP"/>
    <n v="7023"/>
    <x v="3"/>
    <m/>
    <x v="0"/>
    <m/>
    <m/>
    <s v="GA - Mostrar nos detalhes do pagamento o motivo pelo qual o pagamento do título foi recusado"/>
    <m/>
    <s v="Roberto Freitas &lt;GRUPOBRSA\roberto.freitas&gt;"/>
    <x v="4"/>
  </r>
  <r>
    <s v="MP"/>
    <n v="7355"/>
    <x v="3"/>
    <m/>
    <x v="0"/>
    <m/>
    <m/>
    <s v="GA - Lista Única para Gestão de Pagamentos"/>
    <m/>
    <s v="Roberto Freitas &lt;GRUPOBRSA\roberto.freitas&gt;"/>
    <x v="5"/>
  </r>
  <r>
    <s v="MP"/>
    <n v="7777"/>
    <x v="5"/>
    <m/>
    <x v="0"/>
    <m/>
    <m/>
    <m/>
    <s v="Corrigir obrigatoriedade dos campos páginas e registros por página"/>
    <s v="Lucas Veloso &lt;GRUPOBRSA\lucas.veloso.ext&gt;"/>
    <x v="6"/>
  </r>
  <r>
    <s v="MP"/>
    <n v="5110"/>
    <x v="1"/>
    <m/>
    <x v="0"/>
    <m/>
    <s v="Configurações de Provedores"/>
    <m/>
    <m/>
    <m/>
    <x v="0"/>
  </r>
  <r>
    <s v="MP"/>
    <n v="5111"/>
    <x v="3"/>
    <m/>
    <x v="0"/>
    <m/>
    <m/>
    <s v="Endpoint SERVIÇOS de Provedores"/>
    <m/>
    <s v="Roberto Freitas &lt;GRUPOBRSA\roberto.freitas&gt;"/>
    <x v="7"/>
  </r>
  <r>
    <s v="MP"/>
    <n v="5112"/>
    <x v="3"/>
    <m/>
    <x v="0"/>
    <m/>
    <m/>
    <s v="Endpoint PARÂMETROS de Serviço"/>
    <m/>
    <s v="Roberto Freitas &lt;GRUPOBRSA\roberto.freitas&gt;"/>
    <x v="7"/>
  </r>
  <r>
    <s v="MP"/>
    <n v="5113"/>
    <x v="2"/>
    <m/>
    <x v="2"/>
    <m/>
    <m/>
    <s v="Endpoint PROVEDORES"/>
    <m/>
    <s v="Roberto Freitas &lt;GRUPOBRSA\roberto.freitas&gt;"/>
    <x v="1"/>
  </r>
  <r>
    <s v="MP"/>
    <n v="5114"/>
    <x v="3"/>
    <m/>
    <x v="0"/>
    <m/>
    <m/>
    <s v="Endpoint CHAVES de Serviço"/>
    <m/>
    <s v="Roberto Freitas &lt;GRUPOBRSA\roberto.freitas&gt;"/>
    <x v="7"/>
  </r>
  <r>
    <s v="MP"/>
    <n v="5773"/>
    <x v="2"/>
    <m/>
    <x v="2"/>
    <m/>
    <m/>
    <s v="Homologar Provedores"/>
    <m/>
    <s v="Roberto Freitas &lt;GRUPOBRSA\roberto.freitas&gt;"/>
    <x v="1"/>
  </r>
  <r>
    <s v="MP"/>
    <n v="6744"/>
    <x v="5"/>
    <m/>
    <x v="0"/>
    <m/>
    <m/>
    <m/>
    <s v="Objeto retornado vazio"/>
    <s v="Lucas Veloso &lt;GRUPOBRSA\lucas.veloso.ext&gt;"/>
    <x v="8"/>
  </r>
  <r>
    <s v="MP"/>
    <n v="5698"/>
    <x v="1"/>
    <m/>
    <x v="0"/>
    <m/>
    <s v="Configurações das Transações"/>
    <m/>
    <m/>
    <s v="Roberto Freitas &lt;GRUPOBRSA\roberto.freitas&gt;"/>
    <x v="0"/>
  </r>
  <r>
    <s v="MP"/>
    <n v="5699"/>
    <x v="2"/>
    <m/>
    <x v="3"/>
    <m/>
    <m/>
    <s v="Endpoint Empresa x Aplicacao x Transacao"/>
    <m/>
    <s v="Roberto Freitas &lt;GRUPOBRSA\roberto.freitas&gt;"/>
    <x v="1"/>
  </r>
  <r>
    <s v="MP"/>
    <n v="5742"/>
    <x v="3"/>
    <m/>
    <x v="0"/>
    <m/>
    <m/>
    <s v="Endpoint Transações"/>
    <m/>
    <m/>
    <x v="2"/>
  </r>
  <r>
    <s v="MP"/>
    <n v="7779"/>
    <x v="1"/>
    <m/>
    <x v="0"/>
    <m/>
    <s v="Permissões de Acesso"/>
    <m/>
    <m/>
    <m/>
    <x v="0"/>
  </r>
  <r>
    <s v="MP"/>
    <n v="3508"/>
    <x v="3"/>
    <m/>
    <x v="0"/>
    <m/>
    <m/>
    <s v="[HOTFIX] - GA - ERRO Perfil Acesso Backoffice para alteração de horário"/>
    <m/>
    <m/>
    <x v="5"/>
  </r>
  <r>
    <s v="MP"/>
    <n v="2799"/>
    <x v="0"/>
    <m/>
    <x v="0"/>
    <s v="Migração do motor para Cloud"/>
    <m/>
    <m/>
    <m/>
    <s v="Roberto Freitas &lt;GRUPOBRSA\roberto.freitas.ext&gt;"/>
    <x v="0"/>
  </r>
  <r>
    <s v="MP"/>
    <n v="2800"/>
    <x v="1"/>
    <m/>
    <x v="0"/>
    <m/>
    <s v="Prova de Conceito RabbitMQ"/>
    <m/>
    <m/>
    <s v="Roberto Freitas &lt;GRUPOBRSA\roberto.freitas.ext&gt;"/>
    <x v="0"/>
  </r>
  <r>
    <s v="MP"/>
    <n v="3065"/>
    <x v="2"/>
    <m/>
    <x v="4"/>
    <m/>
    <m/>
    <s v="Remover a fila de eventos internos do banco de dados e colocar no Rabbit MQ"/>
    <m/>
    <s v="Roberto Freitas &lt;GRUPOBRSA\roberto.freitas&gt;"/>
    <x v="1"/>
  </r>
  <r>
    <s v="MP"/>
    <n v="3078"/>
    <x v="1"/>
    <m/>
    <x v="0"/>
    <m/>
    <s v="Migração microservico .Net Core"/>
    <m/>
    <m/>
    <s v="Roberto Freitas &lt;GRUPOBRSA\roberto.freitas.ext&gt;"/>
    <x v="0"/>
  </r>
  <r>
    <s v="MP"/>
    <n v="3066"/>
    <x v="2"/>
    <m/>
    <x v="5"/>
    <m/>
    <m/>
    <s v="CAMADA APRES - Pagamento de títulos - Migrar &quot;API Bancos&quot; para .Net Core"/>
    <m/>
    <s v="Roberto Freitas &lt;GRUPOBRSA\roberto.freitas&gt;"/>
    <x v="1"/>
  </r>
  <r>
    <s v="MP"/>
    <n v="3105"/>
    <x v="2"/>
    <m/>
    <x v="5"/>
    <m/>
    <m/>
    <s v="CAMADA APRES - Pagamento de títulos - Migrar &quot;API Boletos&quot; para .Net Core "/>
    <m/>
    <s v="Roberto Freitas &lt;GRUPOBRSA\roberto.freitas&gt;"/>
    <x v="1"/>
  </r>
  <r>
    <s v="MP"/>
    <n v="3106"/>
    <x v="3"/>
    <m/>
    <x v="0"/>
    <m/>
    <m/>
    <s v="CAMADA APRES - Pagamento de títulos - Migrar &quot;API Configurações&quot; de Boletos para .Net Core"/>
    <m/>
    <s v="Roberto Freitas &lt;GRUPOBRSA\roberto.freitas&gt;"/>
    <x v="9"/>
  </r>
  <r>
    <s v="MP"/>
    <n v="3107"/>
    <x v="3"/>
    <m/>
    <x v="0"/>
    <m/>
    <m/>
    <s v="CAMADA APRES - Pagamento de títulos - Migrar &quot;API Hangfire&quot; para .Net Core"/>
    <m/>
    <s v="Roberto Freitas &lt;GRUPOBRSA\roberto.freitas&gt;"/>
    <x v="9"/>
  </r>
  <r>
    <s v="MP"/>
    <n v="3110"/>
    <x v="2"/>
    <m/>
    <x v="5"/>
    <m/>
    <m/>
    <s v="CAMADA APRES - Pagamento de títulos - Migrar &quot;API Pagamentos&quot; para .Net Core"/>
    <m/>
    <m/>
    <x v="1"/>
  </r>
  <r>
    <s v="MP"/>
    <n v="3111"/>
    <x v="3"/>
    <m/>
    <x v="0"/>
    <m/>
    <m/>
    <s v="CAMADA APRES - Pagamento de títulos - Migrar &quot;API Parâmetros&quot; das rotinas do robô para .Net Core"/>
    <m/>
    <s v="Roberto Freitas &lt;GRUPOBRSA\roberto.freitas&gt;"/>
    <x v="9"/>
  </r>
  <r>
    <s v="MP"/>
    <n v="3664"/>
    <x v="0"/>
    <m/>
    <x v="0"/>
    <s v="Técnico - Mudar nas Classes do MP o modo de Conexão com BD"/>
    <m/>
    <m/>
    <m/>
    <s v="Adriana Simao Orlandin &lt;GRUPOBRSA\adriana.orlandin&gt;"/>
    <x v="0"/>
  </r>
  <r>
    <s v="MP"/>
    <n v="3665"/>
    <x v="1"/>
    <m/>
    <x v="0"/>
    <m/>
    <s v="Serviço"/>
    <m/>
    <m/>
    <s v="Adriana Simao Orlandin &lt;GRUPOBRSA\adriana.orlandin&gt;"/>
    <x v="10"/>
  </r>
  <r>
    <s v="MP"/>
    <n v="3666"/>
    <x v="3"/>
    <m/>
    <x v="0"/>
    <m/>
    <m/>
    <s v="DAPPER - Alterar métodos da classe &quot;VersionedEventDataRepository&quot;"/>
    <m/>
    <s v="Al Unser Bueno de Albuquerque &lt;GRUPOBRSA\alunser.bueno.ext&gt;"/>
    <x v="9"/>
  </r>
  <r>
    <s v="MP"/>
    <n v="3667"/>
    <x v="3"/>
    <m/>
    <x v="0"/>
    <m/>
    <m/>
    <s v="DAPPER - Alterar métodos da classe &quot;VersionedReadModelRepository&quot; - IMPEDIDA"/>
    <m/>
    <s v="Adriana Simao Orlandin &lt;GRUPOBRSA\adriana.orlandin&gt;"/>
    <x v="9"/>
  </r>
  <r>
    <s v="MP"/>
    <n v="3668"/>
    <x v="2"/>
    <m/>
    <x v="6"/>
    <m/>
    <m/>
    <s v="DAPPER - Alterar métodos da classe &quot;TitularRepository&quot;"/>
    <m/>
    <s v="Al Unser Bueno de Albuquerque &lt;GRUPOBRSA\alunser.bueno.ext&gt;"/>
    <x v="1"/>
  </r>
  <r>
    <s v="MP"/>
    <n v="3669"/>
    <x v="2"/>
    <m/>
    <x v="6"/>
    <m/>
    <m/>
    <s v="DAPPER - Alterar métodos da classe &quot;SagaDePagamentoDeBoletoRepository&quot;"/>
    <m/>
    <s v="Al Unser Bueno de Albuquerque &lt;GRUPOBRSA\alunser.bueno.ext&gt;"/>
    <x v="1"/>
  </r>
  <r>
    <s v="MP"/>
    <n v="3670"/>
    <x v="2"/>
    <m/>
    <x v="6"/>
    <m/>
    <m/>
    <s v="DAPPER - Alterar métodos da classe &quot;SagaDeConsultaEBaixaDeBoletosPagosEmContingenciaRepository&quot;"/>
    <m/>
    <s v="Al Unser Bueno de Albuquerque &lt;GRUPOBRSA\alunser.bueno.ext&gt;"/>
    <x v="1"/>
  </r>
  <r>
    <s v="MP"/>
    <n v="3671"/>
    <x v="2"/>
    <m/>
    <x v="6"/>
    <m/>
    <m/>
    <s v="DAPPER - Alterar métodos da classe &quot;SagaDeCancelamentoDePagamentoDeBoletoRepository&quot;"/>
    <m/>
    <s v="Adriana Simao Orlandin &lt;GRUPOBRSA\adriana.orlandin&gt;"/>
    <x v="1"/>
  </r>
  <r>
    <s v="MP"/>
    <n v="3672"/>
    <x v="2"/>
    <m/>
    <x v="6"/>
    <m/>
    <m/>
    <s v="DAPPER - Alterar métodos da classe &quot;PagamentoDeTituloAgendadoParaBoletoRepository&quot;"/>
    <m/>
    <s v="Evanaldo Feitosa de Carvalho &lt;GRUPOBRSA\evanaldo.carvalh.ext&gt;"/>
    <x v="1"/>
  </r>
  <r>
    <s v="MP"/>
    <n v="3673"/>
    <x v="2"/>
    <m/>
    <x v="6"/>
    <m/>
    <m/>
    <s v="DAPPER - Alterar métodos da classe &quot;LogWebServiceRepository&quot;"/>
    <m/>
    <s v="Priscila Ferreira da Cunha Silva &lt;GRUPOBRSA\priscila.silva.ext&gt;"/>
    <x v="1"/>
  </r>
  <r>
    <s v="MP"/>
    <n v="3675"/>
    <x v="3"/>
    <m/>
    <x v="0"/>
    <m/>
    <m/>
    <s v="DAPPER - Alterar métodos da classe &quot;IntegrationEventDataRepository&quot;"/>
    <m/>
    <s v="Hector Mendonca Figueredo &lt;GRUPOBRSA\hector.mendonca.ext&gt;"/>
    <x v="9"/>
  </r>
  <r>
    <s v="MP"/>
    <n v="3676"/>
    <x v="2"/>
    <m/>
    <x v="6"/>
    <m/>
    <m/>
    <s v="DAPPER - Alterar métodos da classe &quot;FeriadoRepository&quot;"/>
    <m/>
    <s v="Priscila Ferreira da Cunha Silva &lt;GRUPOBRSA\priscila.silva.ext&gt;"/>
    <x v="1"/>
  </r>
  <r>
    <s v="MP"/>
    <n v="4135"/>
    <x v="5"/>
    <m/>
    <x v="0"/>
    <m/>
    <m/>
    <m/>
    <s v="CodPraca Nulo"/>
    <s v="Priscila Ferreira da Cunha Silva &lt;GRUPOBRSA\priscila.silva.ext&gt;"/>
    <x v="8"/>
  </r>
  <r>
    <s v="MP"/>
    <n v="3677"/>
    <x v="3"/>
    <m/>
    <x v="0"/>
    <m/>
    <m/>
    <s v="DAPPER - Alterar métodos da classe &quot;EventSourcedSagaRepository&quot; - IMPEDIDA"/>
    <m/>
    <s v="Adriana Simao Orlandin &lt;GRUPOBRSA\adriana.orlandin&gt;"/>
    <x v="9"/>
  </r>
  <r>
    <s v="MP"/>
    <n v="3678"/>
    <x v="3"/>
    <m/>
    <x v="0"/>
    <m/>
    <m/>
    <s v="DAPPER - Alterar métodos da classe &quot;EventSourcedAggregateRootRepository&quot; - IMPEDIDA"/>
    <m/>
    <m/>
    <x v="9"/>
  </r>
  <r>
    <s v="MP"/>
    <n v="3679"/>
    <x v="3"/>
    <m/>
    <x v="0"/>
    <m/>
    <m/>
    <s v="DAPPER - Alterar métodos da classe &quot;EventHandlerRepository&quot;"/>
    <m/>
    <s v="Hector Mendonca Figueredo &lt;GRUPOBRSA\hector.mendonca.ext&gt;"/>
    <x v="5"/>
  </r>
  <r>
    <s v="MP"/>
    <n v="3680"/>
    <x v="2"/>
    <m/>
    <x v="6"/>
    <m/>
    <m/>
    <s v="DAPPER - Alterar métodos da classe &quot;EstornoDePagamentoDeBoletoRepository&quot;"/>
    <m/>
    <s v="Fernando Domingos da Silva &lt;GRUPOBRSA\fernando.silva.ext&gt;"/>
    <x v="1"/>
  </r>
  <r>
    <s v="MP"/>
    <n v="3681"/>
    <x v="2"/>
    <m/>
    <x v="6"/>
    <m/>
    <m/>
    <s v="DAPPER - Alterar métodos da classe &quot;EstornoDePagamentoDeBoletoAgendadoRepository&quot;"/>
    <m/>
    <s v="Hector Mendonca Figueredo &lt;GRUPOBRSA\hector.mendonca.ext&gt;"/>
    <x v="1"/>
  </r>
  <r>
    <s v="MP"/>
    <n v="3682"/>
    <x v="3"/>
    <m/>
    <x v="0"/>
    <m/>
    <m/>
    <s v="DAPPER - Alterar métodos da classe &quot;ContaRepository&quot;"/>
    <m/>
    <s v="Al Unser Bueno de Albuquerque &lt;GRUPOBRSA\alunser.bueno.ext&gt;"/>
    <x v="9"/>
  </r>
  <r>
    <s v="MP"/>
    <n v="3684"/>
    <x v="2"/>
    <m/>
    <x v="6"/>
    <m/>
    <m/>
    <s v="DAPPER - Alterar métodos da classe &quot;ConsultaDeSaldoParaBoletoRepository&quot;"/>
    <m/>
    <s v="Hector Mendonca Figueredo &lt;GRUPOBRSA\hector.mendonca.ext&gt;"/>
    <x v="1"/>
  </r>
  <r>
    <s v="MP"/>
    <n v="3685"/>
    <x v="2"/>
    <m/>
    <x v="6"/>
    <m/>
    <m/>
    <s v="DAPPER - Alterar métodos da classe &quot;ConsultaDeSaldoAgendadaParaBoletoRepository&quot;"/>
    <m/>
    <s v="Hector Mendonca Figueredo &lt;GRUPOBRSA\hector.mendonca.ext&gt;"/>
    <x v="1"/>
  </r>
  <r>
    <s v="MP"/>
    <n v="3686"/>
    <x v="2"/>
    <m/>
    <x v="6"/>
    <m/>
    <m/>
    <s v="DAPPER - Alterar métodos da classe &quot;ConsultaDeBoletosPagosEmContingenciaRepository&quot;"/>
    <m/>
    <s v="Evanaldo Feitosa de Carvalho &lt;GRUPOBRSA\evanaldo.carvalh.ext&gt;"/>
    <x v="1"/>
  </r>
  <r>
    <s v="MP"/>
    <n v="3687"/>
    <x v="3"/>
    <m/>
    <x v="0"/>
    <m/>
    <m/>
    <s v="DAPPER - Alterar métodos da classe &quot;CommandHandlerRepository&quot; - IMPEDIDA"/>
    <m/>
    <s v="Adriana Simao Orlandin &lt;GRUPOBRSA\adriana.orlandin&gt;"/>
    <x v="9"/>
  </r>
  <r>
    <s v="MP"/>
    <n v="3688"/>
    <x v="3"/>
    <m/>
    <x v="0"/>
    <m/>
    <m/>
    <s v="DAPPER - Alterar métodos da classe &quot;ClienteRepository&quot;"/>
    <m/>
    <s v="Evanaldo Feitosa de Carvalho &lt;GRUPOBRSA\evanaldo.carvalh.ext&gt;"/>
    <x v="5"/>
  </r>
  <r>
    <s v="MP"/>
    <n v="3689"/>
    <x v="2"/>
    <m/>
    <x v="6"/>
    <m/>
    <m/>
    <s v="DAPPER - Alterar métodos da classe &quot;CancelamentoDeBaixaOperacionalDeBoletoAgendadoRepository&quot;"/>
    <m/>
    <s v="Priscila Ferreira da Cunha Silva &lt;GRUPOBRSA\priscila.silva.ext&gt;"/>
    <x v="1"/>
  </r>
  <r>
    <s v="MP"/>
    <n v="3690"/>
    <x v="3"/>
    <m/>
    <x v="0"/>
    <m/>
    <m/>
    <s v="DAPPER - Alterar métodos da classe &quot;BaseRepository&quot; - CANCELAR"/>
    <m/>
    <s v="Adriana Simao Orlandin &lt;GRUPOBRSA\adriana.orlandin&gt;"/>
    <x v="9"/>
  </r>
  <r>
    <s v="MP"/>
    <n v="3691"/>
    <x v="2"/>
    <m/>
    <x v="6"/>
    <m/>
    <m/>
    <s v="DAPPER - Alterar métodos da classe &quot;BaixaOperacionalPendenteBoletoRepository&quot;"/>
    <m/>
    <s v="Evanaldo Feitosa de Carvalho &lt;GRUPOBRSA\evanaldo.carvalh.ext&gt;"/>
    <x v="1"/>
  </r>
  <r>
    <s v="MP"/>
    <n v="3693"/>
    <x v="2"/>
    <m/>
    <x v="6"/>
    <m/>
    <m/>
    <s v="DAPPER - Alterar métodos da classe &quot;BaixaOperacionalDeBoletosPagosEmContingenciaRepository&quot;"/>
    <m/>
    <s v="Fernando Domingos da Silva &lt;GRUPOBRSA\fernando.silva.ext&gt;"/>
    <x v="1"/>
  </r>
  <r>
    <s v="MP"/>
    <n v="4685"/>
    <x v="5"/>
    <m/>
    <x v="0"/>
    <m/>
    <m/>
    <m/>
    <s v="Validação incorreta"/>
    <s v="Lucas Veloso &lt;GRUPOBRSA\lucas.veloso.ext&gt;"/>
    <x v="8"/>
  </r>
  <r>
    <s v="MP"/>
    <n v="3694"/>
    <x v="3"/>
    <m/>
    <x v="0"/>
    <m/>
    <m/>
    <s v="DAPPER - Alterar métodos da classe &quot;AggregateRootRepository&quot; - IMPEDIDA"/>
    <m/>
    <s v="Adriana Simao Orlandin &lt;GRUPOBRSA\adriana.orlandin&gt;"/>
    <x v="9"/>
  </r>
  <r>
    <s v="MP"/>
    <n v="3695"/>
    <x v="3"/>
    <m/>
    <x v="0"/>
    <m/>
    <m/>
    <s v="DAPPER - Alterar métodos da classe &quot;AgenciaRepository&quot;"/>
    <m/>
    <s v="Al Unser Bueno de Albuquerque &lt;GRUPOBRSA\alunser.bueno.ext&gt;"/>
    <x v="9"/>
  </r>
  <r>
    <s v="MP"/>
    <n v="4372"/>
    <x v="2"/>
    <m/>
    <x v="6"/>
    <m/>
    <m/>
    <s v="DAPPER - Alterar métodos da classe &quot;ArquivoGeradoParaConsultaDeBoletosPagosEmContingenciaRepository&quot;"/>
    <m/>
    <s v="Evanaldo Feitosa de Carvalho &lt;GRUPOBRSA\evanaldo.carvalh.ext&gt;"/>
    <x v="1"/>
  </r>
  <r>
    <s v="MP"/>
    <n v="4374"/>
    <x v="2"/>
    <m/>
    <x v="6"/>
    <m/>
    <m/>
    <s v="DAPPER - Alterar métodos da classe &quot;SagaDeConsultaEBaixaDeBoletosPagosEmContingenciaBaixaOperacionalRepository&quot;"/>
    <m/>
    <s v="Al Unser Bueno de Albuquerque &lt;GRUPOBRSA\alunser.bueno.ext&gt;"/>
    <x v="1"/>
  </r>
  <r>
    <s v="MP"/>
    <n v="4376"/>
    <x v="2"/>
    <m/>
    <x v="6"/>
    <m/>
    <m/>
    <s v="DAPPER - Alterar métodos da classe &quot;ArquivosGeradosParaBaixaOperacionalDeBoletosPagosEmContingenciaRepository&quot;"/>
    <m/>
    <s v="Al Unser Bueno de Albuquerque &lt;GRUPOBRSA\alunser.bueno.ext&gt;"/>
    <x v="1"/>
  </r>
  <r>
    <s v="MP"/>
    <n v="3696"/>
    <x v="1"/>
    <m/>
    <x v="0"/>
    <m/>
    <s v="API Boleto/API Hangfire"/>
    <m/>
    <m/>
    <s v="Adriana Simao Orlandin &lt;GRUPOBRSA\adriana.orlandin&gt;"/>
    <x v="0"/>
  </r>
  <r>
    <s v="MP"/>
    <n v="3699"/>
    <x v="2"/>
    <m/>
    <x v="7"/>
    <m/>
    <m/>
    <s v="DAPPER - Alterar métodos da classe &quot;ProcessoDeCancelamentoDePagamentoDeBoletoRepository&quot;"/>
    <m/>
    <s v="Al Unser Bueno de Albuquerque &lt;GRUPOBRSA\alunser.bueno.ext&gt;"/>
    <x v="1"/>
  </r>
  <r>
    <s v="MP"/>
    <n v="4037"/>
    <x v="5"/>
    <m/>
    <x v="0"/>
    <m/>
    <m/>
    <m/>
    <s v="Falha nos teste de Processo de Cancelamento de Pagamento"/>
    <s v="Lucas Veloso &lt;GRUPOBRSA\lucas.veloso.ext&gt;"/>
    <x v="8"/>
  </r>
  <r>
    <s v="MP"/>
    <n v="3700"/>
    <x v="2"/>
    <m/>
    <x v="7"/>
    <m/>
    <m/>
    <s v="DAPPER - Alterar métodos da classe &quot;PagamentoDeTituloParaBoletoRepository&quot;"/>
    <m/>
    <s v="Al Unser Bueno de Albuquerque &lt;GRUPOBRSA\alunser.bueno.ext&gt;"/>
    <x v="1"/>
  </r>
  <r>
    <s v="MP"/>
    <n v="4066"/>
    <x v="5"/>
    <m/>
    <x v="0"/>
    <m/>
    <m/>
    <m/>
    <s v="Falha no metodo"/>
    <s v="Lucas Veloso &lt;GRUPOBRSA\lucas.veloso.ext&gt;"/>
    <x v="8"/>
  </r>
  <r>
    <s v="MP"/>
    <n v="3701"/>
    <x v="2"/>
    <m/>
    <x v="7"/>
    <m/>
    <m/>
    <s v="DAPPER - Alterar métodos da classe &quot;PagamentoDeBoletoRepository&quot;"/>
    <m/>
    <s v="Al Unser Bueno de Albuquerque &lt;GRUPOBRSA\alunser.bueno.ext&gt;"/>
    <x v="1"/>
  </r>
  <r>
    <s v="MP"/>
    <n v="4036"/>
    <x v="5"/>
    <m/>
    <x v="0"/>
    <m/>
    <m/>
    <m/>
    <s v="Validação incorreta no teste unitário"/>
    <s v="Lucas Veloso &lt;GRUPOBRSA\lucas.veloso.ext&gt;"/>
    <x v="8"/>
  </r>
  <r>
    <s v="MP"/>
    <n v="3702"/>
    <x v="2"/>
    <m/>
    <x v="7"/>
    <m/>
    <m/>
    <s v="DAPPER - Alterar métodos da classe &quot;PagamentoDeBoletoNotificacaoRepository&quot;"/>
    <m/>
    <s v="Al Unser Bueno de Albuquerque &lt;GRUPOBRSA\alunser.bueno.ext&gt;"/>
    <x v="1"/>
  </r>
  <r>
    <s v="MP"/>
    <n v="3703"/>
    <x v="2"/>
    <m/>
    <x v="7"/>
    <m/>
    <m/>
    <s v="DAPPER - Alterar métodos da classe &quot;NumeroDeControleDaTransacaoRepository&quot;"/>
    <m/>
    <s v="Evanaldo Feitosa de Carvalho &lt;GRUPOBRSA\evanaldo.carvalh.ext&gt;"/>
    <x v="1"/>
  </r>
  <r>
    <s v="MP"/>
    <n v="3704"/>
    <x v="2"/>
    <m/>
    <x v="7"/>
    <m/>
    <m/>
    <s v="DAPPER - Alterar métodos da classe &quot;ConsultaDeBoletoRepository&quot;"/>
    <m/>
    <s v="Evanaldo Feitosa de Carvalho &lt;GRUPOBRSA\evanaldo.carvalh.ext&gt;"/>
    <x v="1"/>
  </r>
  <r>
    <s v="MP"/>
    <n v="3705"/>
    <x v="2"/>
    <m/>
    <x v="7"/>
    <m/>
    <m/>
    <s v="DAPPER - Alterar métodos da classe &quot;ComprovanteDePagamentoDeBoletoRepository&quot;"/>
    <m/>
    <s v="Hector Mendonca Figueredo &lt;GRUPOBRSA\hector.mendonca.ext&gt;"/>
    <x v="1"/>
  </r>
  <r>
    <s v="MP"/>
    <n v="3977"/>
    <x v="5"/>
    <m/>
    <x v="0"/>
    <m/>
    <m/>
    <m/>
    <s v="Campos do comprovante estão sendo retornados vazios"/>
    <s v="Lucas Veloso &lt;GRUPOBRSA\lucas.veloso.ext&gt;"/>
    <x v="8"/>
  </r>
  <r>
    <s v="MP"/>
    <n v="3706"/>
    <x v="2"/>
    <m/>
    <x v="7"/>
    <m/>
    <m/>
    <s v="DAPPER - Alterar métodos da classe &quot;BoletoRepository&quot;"/>
    <m/>
    <s v="Marcos Uelber Baiao Victor &lt;GRUPOBRSA\marcos.baiao.ext&gt;"/>
    <x v="1"/>
  </r>
  <r>
    <s v="MP"/>
    <n v="3707"/>
    <x v="2"/>
    <m/>
    <x v="7"/>
    <m/>
    <m/>
    <s v="DAPPER - Alterar métodos da classe &quot;BaixaOperacionalBoletoRepository&quot;"/>
    <m/>
    <s v="Priscila Ferreira da Cunha Silva &lt;GRUPOBRSA\priscila.silva.ext&gt;"/>
    <x v="1"/>
  </r>
  <r>
    <s v="MP"/>
    <n v="4074"/>
    <x v="5"/>
    <m/>
    <x v="0"/>
    <m/>
    <m/>
    <m/>
    <s v="Assert Invalido"/>
    <s v="Lucas Veloso &lt;GRUPOBRSA\lucas.veloso.ext&gt;"/>
    <x v="8"/>
  </r>
  <r>
    <s v="MP"/>
    <n v="3698"/>
    <x v="1"/>
    <m/>
    <x v="0"/>
    <m/>
    <s v="API Hangfire"/>
    <m/>
    <m/>
    <s v="Adriana Simao Orlandin &lt;GRUPOBRSA\adriana.orlandin&gt;"/>
    <x v="0"/>
  </r>
  <r>
    <s v="MP"/>
    <n v="3697"/>
    <x v="2"/>
    <m/>
    <x v="8"/>
    <m/>
    <m/>
    <s v="DAPPER - Alterar métodos da classe &quot;ProcessoDePagamentoDeBoletoRepository&quot;"/>
    <m/>
    <s v="Al Unser Bueno de Albuquerque &lt;GRUPOBRSA\alunser.bueno.ext&gt;"/>
    <x v="1"/>
  </r>
  <r>
    <s v="MP"/>
    <n v="3708"/>
    <x v="1"/>
    <m/>
    <x v="0"/>
    <m/>
    <s v="API Configurações"/>
    <m/>
    <m/>
    <s v="Adriana Simao Orlandin &lt;GRUPOBRSA\adriana.orlandin&gt;"/>
    <x v="0"/>
  </r>
  <r>
    <s v="MP"/>
    <n v="3709"/>
    <x v="2"/>
    <m/>
    <x v="9"/>
    <m/>
    <m/>
    <s v="DAPPER - Alterar métodos da classe &quot;ConfiguracoesDoMotorRepository&quot;"/>
    <m/>
    <s v="Hector Mendonca Figueredo &lt;GRUPOBRSA\hector.mendonca.ext&gt;"/>
    <x v="1"/>
  </r>
  <r>
    <s v="MP"/>
    <n v="3710"/>
    <x v="2"/>
    <m/>
    <x v="9"/>
    <m/>
    <m/>
    <s v="DAPPER - Alterar métodos da classe &quot;ConfiguracoesDeBoletosRepository&quot;"/>
    <m/>
    <s v="Adriana Simao Orlandin &lt;GRUPOBRSA\adriana.orlandin&gt;"/>
    <x v="1"/>
  </r>
  <r>
    <s v="MP"/>
    <n v="3711"/>
    <x v="1"/>
    <m/>
    <x v="0"/>
    <m/>
    <s v="API Parâmetros"/>
    <m/>
    <m/>
    <s v="Adriana Simao Orlandin &lt;GRUPOBRSA\adriana.orlandin&gt;"/>
    <x v="0"/>
  </r>
  <r>
    <s v="MP"/>
    <n v="3712"/>
    <x v="2"/>
    <m/>
    <x v="10"/>
    <m/>
    <m/>
    <s v="DAPPER - Alterar métodos da classe &quot;ParametroDaRotinaDoRoboRepository&quot;"/>
    <m/>
    <s v="Adriana Simao Orlandin &lt;GRUPOBRSA\adriana.orlandin&gt;"/>
    <x v="1"/>
  </r>
  <r>
    <s v="MP"/>
    <n v="3713"/>
    <x v="1"/>
    <m/>
    <x v="0"/>
    <m/>
    <s v="API Bancos"/>
    <m/>
    <m/>
    <s v="Adriana Simao Orlandin &lt;GRUPOBRSA\adriana.orlandin&gt;"/>
    <x v="0"/>
  </r>
  <r>
    <s v="MP"/>
    <n v="3714"/>
    <x v="3"/>
    <m/>
    <x v="0"/>
    <m/>
    <m/>
    <s v="DAPPER - Alterar métodos da classe &quot;BancoRepository&quot;"/>
    <m/>
    <s v="Hector Mendonca Figueredo &lt;GRUPOBRSA\hector.mendonca.ext&gt;"/>
    <x v="9"/>
  </r>
  <r>
    <s v="MP"/>
    <n v="3715"/>
    <x v="1"/>
    <m/>
    <x v="0"/>
    <m/>
    <s v="API Hangfire"/>
    <m/>
    <m/>
    <s v="Adriana Simao Orlandin &lt;GRUPOBRSA\adriana.orlandin&gt;"/>
    <x v="0"/>
  </r>
  <r>
    <s v="MP"/>
    <n v="3716"/>
    <x v="2"/>
    <m/>
    <x v="8"/>
    <m/>
    <m/>
    <s v="DAPPER - Alterar métodos da classe &quot;LogConsultaMensagemBaixaOperacionalRepository&quot;"/>
    <m/>
    <s v="Hector Mendonca Figueredo &lt;GRUPOBRSA\hector.mendonca.ext&gt;"/>
    <x v="1"/>
  </r>
  <r>
    <s v="MP"/>
    <n v="3717"/>
    <x v="1"/>
    <m/>
    <x v="0"/>
    <m/>
    <s v="API Boleto/API Pagamento/API Hangfire"/>
    <m/>
    <m/>
    <s v="Adriana Simao Orlandin &lt;GRUPOBRSA\adriana.orlandin&gt;"/>
    <x v="0"/>
  </r>
  <r>
    <s v="MP"/>
    <n v="3718"/>
    <x v="2"/>
    <m/>
    <x v="11"/>
    <m/>
    <m/>
    <s v="DAPPER - Alterar métodos da classe &quot;PagamentoAnaliticoRepository&quot;"/>
    <m/>
    <s v="Hector Mendonca Figueredo &lt;GRUPOBRSA\hector.mendonca.ext&gt;"/>
    <x v="1"/>
  </r>
  <r>
    <s v="MP"/>
    <n v="4312"/>
    <x v="1"/>
    <m/>
    <x v="0"/>
    <s v="Endpoint Consulta de Código de Barra para Pagamento"/>
    <m/>
    <m/>
    <m/>
    <s v="Roberto Freitas &lt;GRUPOBRSA\roberto.freitas.ext&gt;"/>
    <x v="0"/>
  </r>
  <r>
    <s v="MP"/>
    <n v="4423"/>
    <x v="3"/>
    <m/>
    <x v="0"/>
    <m/>
    <s v="BOLETOS - [Erro] Ajustar crítica quando o motor não consegue retorno da CIP, mas já tem uma consulta"/>
    <m/>
    <m/>
    <s v="Roberto Freitas &lt;GRUPOBRSA\roberto.freitas&gt;"/>
    <x v="7"/>
  </r>
  <r>
    <s v="MP"/>
    <n v="4440"/>
    <x v="0"/>
    <m/>
    <x v="0"/>
    <s v="MS Conta Corrente | Movimentação"/>
    <m/>
    <m/>
    <m/>
    <s v="Carlos Alberto Superchinski &lt;GRUPOBRSA\carlos.super.ext&gt;"/>
    <x v="0"/>
  </r>
  <r>
    <s v="MP"/>
    <n v="7581"/>
    <x v="1"/>
    <m/>
    <x v="0"/>
    <m/>
    <s v="Endpoint Criar Movimento"/>
    <m/>
    <m/>
    <s v="Carlos Alberto Superchinski &lt;GRUPOBRSA\carlos.super.ext&gt;"/>
    <x v="0"/>
  </r>
  <r>
    <s v="MP"/>
    <n v="4445"/>
    <x v="2"/>
    <m/>
    <x v="12"/>
    <m/>
    <m/>
    <s v="[MS-CONTACORRENTE] - Endpoint Criar Movimento"/>
    <m/>
    <s v="Roberto Freitas &lt;GRUPOBRSA\roberto.freitas&gt;"/>
    <x v="1"/>
  </r>
  <r>
    <s v="MP"/>
    <n v="7732"/>
    <x v="1"/>
    <m/>
    <x v="0"/>
    <m/>
    <s v="Endpoint Excluir Movimento"/>
    <m/>
    <m/>
    <s v="Carlos Alberto Superchinski &lt;GRUPOBRSA\carlos.super.ext&gt;"/>
    <x v="0"/>
  </r>
  <r>
    <s v="MP"/>
    <n v="4731"/>
    <x v="0"/>
    <m/>
    <x v="0"/>
    <s v="MS Legado"/>
    <m/>
    <m/>
    <m/>
    <s v="Roberto Freitas &lt;GRUPOBRSA\roberto.freitas.ext&gt;"/>
    <x v="0"/>
  </r>
  <r>
    <s v="MP"/>
    <n v="4732"/>
    <x v="1"/>
    <m/>
    <x v="0"/>
    <m/>
    <s v="Outros - Infraestrutura e Setup "/>
    <m/>
    <m/>
    <s v="Roberto Freitas &lt;GRUPOBRSA\roberto.freitas.ext&gt;"/>
    <x v="0"/>
  </r>
  <r>
    <s v="MP"/>
    <n v="4618"/>
    <x v="3"/>
    <m/>
    <x v="0"/>
    <m/>
    <m/>
    <s v="AZURE - Liberar conexão entre container doker e banco de dados "/>
    <m/>
    <s v="Alan Silva Alves de Aquino &lt;GRUPOBRSA\alan.aquino.ext&gt;"/>
    <x v="4"/>
  </r>
  <r>
    <s v="MP"/>
    <n v="4677"/>
    <x v="2"/>
    <m/>
    <x v="13"/>
    <m/>
    <m/>
    <s v="VALIDAR ENDPOINT: Hangfire/v1/Hangfire/RotinaDeNotificacaoDePagamentosCancelados/{qtdTentativasNotificacao} GET utilizando a nova camada de repositório "/>
    <m/>
    <s v="Roberto Freitas &lt;GRUPOBRSA\roberto.freitas&gt;"/>
    <x v="1"/>
  </r>
  <r>
    <s v="MP"/>
    <n v="5399"/>
    <x v="2"/>
    <m/>
    <x v="13"/>
    <m/>
    <m/>
    <s v="Endpoint Pagamento de Título - Fila de Eventos"/>
    <m/>
    <s v="Roberto Freitas &lt;GRUPOBRSA\roberto.freitas&gt;"/>
    <x v="1"/>
  </r>
  <r>
    <s v="MP"/>
    <n v="7399"/>
    <x v="1"/>
    <m/>
    <x v="0"/>
    <m/>
    <s v="Endpoint Bancos"/>
    <m/>
    <m/>
    <s v="Roberto Freitas &lt;GRUPOBRSA\roberto.freitas&gt;"/>
    <x v="0"/>
  </r>
  <r>
    <s v="MP"/>
    <n v="4772"/>
    <x v="2"/>
    <m/>
    <x v="14"/>
    <m/>
    <m/>
    <s v="Endpoint Consulta de Bancos em Lista"/>
    <m/>
    <s v="Roberto Freitas &lt;GRUPOBRSA\roberto.freitas&gt;"/>
    <x v="1"/>
  </r>
  <r>
    <s v="MP"/>
    <n v="5760"/>
    <x v="2"/>
    <m/>
    <x v="14"/>
    <m/>
    <m/>
    <s v="Homologar Bancos"/>
    <m/>
    <s v="Roberto Freitas &lt;GRUPOBRSA\roberto.freitas&gt;"/>
    <x v="1"/>
  </r>
  <r>
    <s v="MP"/>
    <n v="6289"/>
    <x v="2"/>
    <m/>
    <x v="14"/>
    <m/>
    <m/>
    <s v="MLH|LEGADO Bancos"/>
    <m/>
    <s v="Roberto Freitas &lt;GRUPOBRSA\roberto.freitas&gt;"/>
    <x v="1"/>
  </r>
  <r>
    <s v="MP"/>
    <n v="7480"/>
    <x v="3"/>
    <m/>
    <x v="0"/>
    <m/>
    <m/>
    <s v="TITULOS - Ajuste na quantidade de registros por páginas do Legado"/>
    <m/>
    <s v="Roberto Freitas &lt;GRUPOBRSA\roberto.freitas&gt;"/>
    <x v="5"/>
  </r>
  <r>
    <s v="MP"/>
    <n v="7400"/>
    <x v="1"/>
    <m/>
    <x v="0"/>
    <m/>
    <s v="Endpoint Agências"/>
    <m/>
    <m/>
    <s v="Roberto Freitas &lt;GRUPOBRSA\roberto.freitas&gt;"/>
    <x v="0"/>
  </r>
  <r>
    <s v="MP"/>
    <n v="4734"/>
    <x v="2"/>
    <m/>
    <x v="15"/>
    <m/>
    <m/>
    <s v="Endpoint Consulta de Agências em Lista"/>
    <m/>
    <s v="Roberto Freitas &lt;GRUPOBRSA\roberto.freitas&gt;"/>
    <x v="1"/>
  </r>
  <r>
    <s v="MP"/>
    <n v="5759"/>
    <x v="2"/>
    <m/>
    <x v="15"/>
    <m/>
    <m/>
    <s v="Homologar Agências"/>
    <m/>
    <s v="Roberto Freitas &lt;GRUPOBRSA\roberto.freitas&gt;"/>
    <x v="1"/>
  </r>
  <r>
    <s v="MP"/>
    <n v="6272"/>
    <x v="2"/>
    <m/>
    <x v="15"/>
    <m/>
    <m/>
    <s v="MLH|LEGADO Agências"/>
    <m/>
    <s v="Roberto Freitas &lt;GRUPOBRSA\roberto.freitas&gt;"/>
    <x v="1"/>
  </r>
  <r>
    <s v="MP"/>
    <n v="7403"/>
    <x v="1"/>
    <m/>
    <x v="0"/>
    <m/>
    <s v="Endpoint Titulares"/>
    <m/>
    <m/>
    <s v="Roberto Freitas &lt;GRUPOBRSA\roberto.freitas&gt;"/>
    <x v="0"/>
  </r>
  <r>
    <s v="MP"/>
    <n v="4769"/>
    <x v="2"/>
    <m/>
    <x v="16"/>
    <m/>
    <m/>
    <s v="Endpoint Consulta de Titulares em Lista"/>
    <m/>
    <s v="Roberto Freitas &lt;GRUPOBRSA\roberto.freitas&gt;"/>
    <x v="1"/>
  </r>
  <r>
    <s v="MP"/>
    <n v="5768"/>
    <x v="2"/>
    <m/>
    <x v="16"/>
    <m/>
    <m/>
    <s v="Homologar Titulares"/>
    <m/>
    <s v="Roberto Freitas &lt;GRUPOBRSA\roberto.freitas&gt;"/>
    <x v="1"/>
  </r>
  <r>
    <s v="MP"/>
    <n v="6505"/>
    <x v="2"/>
    <m/>
    <x v="16"/>
    <m/>
    <m/>
    <s v="MLH|LEGADO Titulares"/>
    <m/>
    <s v="Roberto Freitas &lt;GRUPOBRSA\roberto.freitas&gt;"/>
    <x v="1"/>
  </r>
  <r>
    <s v="MP"/>
    <n v="7013"/>
    <x v="5"/>
    <m/>
    <x v="0"/>
    <m/>
    <m/>
    <m/>
    <s v="Replicação MpTitulo não está funcionando"/>
    <s v="Evanaldo Feitosa de Carvalho &lt;GRUPOBRSA\evanaldo.carvalh.ext&gt;"/>
    <x v="8"/>
  </r>
  <r>
    <s v="MP"/>
    <n v="7404"/>
    <x v="1"/>
    <m/>
    <x v="0"/>
    <m/>
    <s v="Endpoint Contas"/>
    <m/>
    <m/>
    <s v="Roberto Freitas &lt;GRUPOBRSA\roberto.freitas&gt;"/>
    <x v="0"/>
  </r>
  <r>
    <s v="MP"/>
    <n v="4733"/>
    <x v="2"/>
    <m/>
    <x v="17"/>
    <m/>
    <m/>
    <s v="Endpoint Consulta de Conta Corrente em Lista"/>
    <m/>
    <s v="Roberto Freitas &lt;GRUPOBRSA\roberto.freitas&gt;"/>
    <x v="1"/>
  </r>
  <r>
    <s v="MP"/>
    <n v="5762"/>
    <x v="2"/>
    <m/>
    <x v="17"/>
    <m/>
    <m/>
    <s v="Homologar Contas"/>
    <m/>
    <s v="Roberto Freitas &lt;GRUPOBRSA\roberto.freitas&gt;"/>
    <x v="1"/>
  </r>
  <r>
    <s v="MP"/>
    <n v="6579"/>
    <x v="2"/>
    <m/>
    <x v="17"/>
    <m/>
    <m/>
    <s v="MLH|LEGADO Contas"/>
    <m/>
    <s v="Roberto Freitas &lt;GRUPOBRSA\roberto.freitas&gt;"/>
    <x v="1"/>
  </r>
  <r>
    <s v="MP"/>
    <n v="7405"/>
    <x v="1"/>
    <m/>
    <x v="0"/>
    <m/>
    <s v="Endpoint Feriados"/>
    <m/>
    <m/>
    <s v="Roberto Freitas &lt;GRUPOBRSA\roberto.freitas&gt;"/>
    <x v="0"/>
  </r>
  <r>
    <s v="MP"/>
    <n v="4736"/>
    <x v="2"/>
    <m/>
    <x v="18"/>
    <m/>
    <m/>
    <s v="Endpoint Consulta de Feriados em Lista"/>
    <m/>
    <s v="Roberto Freitas &lt;GRUPOBRSA\roberto.freitas&gt;"/>
    <x v="1"/>
  </r>
  <r>
    <s v="MP"/>
    <n v="5761"/>
    <x v="2"/>
    <m/>
    <x v="18"/>
    <m/>
    <m/>
    <s v="Homologar Feriados"/>
    <m/>
    <s v="Roberto Freitas &lt;GRUPOBRSA\roberto.freitas&gt;"/>
    <x v="1"/>
  </r>
  <r>
    <s v="MP"/>
    <n v="6356"/>
    <x v="2"/>
    <m/>
    <x v="18"/>
    <m/>
    <m/>
    <s v="MLH|LEGADO Feriados"/>
    <m/>
    <s v="Roberto Freitas &lt;GRUPOBRSA\roberto.freitas&gt;"/>
    <x v="1"/>
  </r>
  <r>
    <s v="MP"/>
    <n v="7406"/>
    <x v="1"/>
    <m/>
    <x v="0"/>
    <m/>
    <s v="Endpoint Clientes"/>
    <m/>
    <m/>
    <s v="Roberto Freitas &lt;GRUPOBRSA\roberto.freitas&gt;"/>
    <x v="0"/>
  </r>
  <r>
    <s v="MP"/>
    <n v="4737"/>
    <x v="2"/>
    <m/>
    <x v="19"/>
    <m/>
    <m/>
    <s v="Endpoint Consulta de Clientes em Lista"/>
    <m/>
    <s v="Roberto Freitas &lt;GRUPOBRSA\roberto.freitas&gt;"/>
    <x v="1"/>
  </r>
  <r>
    <s v="MP"/>
    <n v="5763"/>
    <x v="2"/>
    <m/>
    <x v="19"/>
    <m/>
    <m/>
    <s v="Homologar Clientes"/>
    <m/>
    <s v="Roberto Freitas &lt;GRUPOBRSA\roberto.freitas&gt;"/>
    <x v="1"/>
  </r>
  <r>
    <s v="MP"/>
    <n v="6567"/>
    <x v="2"/>
    <m/>
    <x v="19"/>
    <m/>
    <m/>
    <s v="MLH|LEGADO Clientes"/>
    <m/>
    <s v="Roberto Freitas &lt;GRUPOBRSA\roberto.freitas&gt;"/>
    <x v="1"/>
  </r>
  <r>
    <s v="MP"/>
    <n v="4785"/>
    <x v="1"/>
    <m/>
    <x v="0"/>
    <s v="Endpoint Criar Pagamento"/>
    <m/>
    <m/>
    <m/>
    <s v="Roberto Freitas &lt;GRUPOBRSA\roberto.freitas.ext&gt;"/>
    <x v="0"/>
  </r>
  <r>
    <s v="MP"/>
    <n v="4316"/>
    <x v="2"/>
    <m/>
    <x v="20"/>
    <m/>
    <s v="Pagamento de boleto valor superior ao VR"/>
    <m/>
    <m/>
    <s v="Roberto Freitas &lt;GRUPOBRSA\roberto.freitas&gt;"/>
    <x v="1"/>
  </r>
  <r>
    <s v="MP"/>
    <n v="5518"/>
    <x v="6"/>
    <m/>
    <x v="0"/>
    <m/>
    <m/>
    <s v="[IMPEDIMENTO] Falta de permissão de acesso ao ADMIN do IB"/>
    <m/>
    <s v="Roberto Freitas &lt;GRUPOBRSA\roberto.freitas&gt;"/>
    <x v="8"/>
  </r>
  <r>
    <s v="MP"/>
    <n v="5237"/>
    <x v="2"/>
    <m/>
    <x v="20"/>
    <m/>
    <s v="Analise de Pagamentos Realizados pelo Internet Banking (IB) "/>
    <m/>
    <m/>
    <s v="Roberto Freitas &lt;GRUPOBRSA\roberto.freitas&gt;"/>
    <x v="1"/>
  </r>
  <r>
    <s v="MP"/>
    <n v="5771"/>
    <x v="3"/>
    <m/>
    <x v="0"/>
    <m/>
    <s v="Criar SAGA para pagamento de títulos com Rabbit MQ "/>
    <m/>
    <m/>
    <s v="Roberto Freitas &lt;GRUPOBRSA\roberto.freitas&gt;"/>
    <x v="4"/>
  </r>
  <r>
    <s v="MP"/>
    <n v="7747"/>
    <x v="5"/>
    <m/>
    <x v="0"/>
    <m/>
    <m/>
    <s v="BUG - Falha nas mensagens de retorno de erro"/>
    <m/>
    <s v="Diego Henrique de Carvalho Silva &lt;GRUPOBRSA\diegoh.silva.ext&gt;"/>
    <x v="8"/>
  </r>
  <r>
    <s v="MP"/>
    <n v="7276"/>
    <x v="5"/>
    <m/>
    <x v="0"/>
    <m/>
    <s v="[HOTFIX] Pagamento via IB recusado pelo motor"/>
    <m/>
    <m/>
    <s v="Roberto Freitas &lt;GRUPOBRSA\roberto.freitas&gt;"/>
    <x v="8"/>
  </r>
  <r>
    <s v="MP"/>
    <n v="7315"/>
    <x v="5"/>
    <m/>
    <x v="0"/>
    <m/>
    <s v="[HOTFIX] Pagamento com desconto superior ao % mínimo permitido"/>
    <m/>
    <m/>
    <s v="Roberto Freitas &lt;GRUPOBRSA\roberto.freitas&gt;"/>
    <x v="6"/>
  </r>
  <r>
    <s v="MP"/>
    <n v="7316"/>
    <x v="5"/>
    <m/>
    <x v="0"/>
    <m/>
    <s v="[HOTFIX] Validar se os registros da tabela de Titulares replicados Legado estão ativos"/>
    <m/>
    <m/>
    <s v="Roberto Freitas &lt;GRUPOBRSA\roberto.freitas&gt;"/>
    <x v="6"/>
  </r>
  <r>
    <s v="MP"/>
    <n v="7327"/>
    <x v="3"/>
    <m/>
    <x v="0"/>
    <m/>
    <s v="BOLETO - Possibilitar o reenvio de um pagamento que ficou parado no motor de pagamento"/>
    <m/>
    <m/>
    <s v="Roberto Freitas &lt;GRUPOBRSA\roberto.freitas&gt;"/>
    <x v="9"/>
  </r>
  <r>
    <s v="MP"/>
    <n v="7490"/>
    <x v="3"/>
    <m/>
    <x v="0"/>
    <m/>
    <s v="TITULOS - Estorno de pagamento de Titulo via Arquivo da ABBC"/>
    <m/>
    <m/>
    <s v="Roberto Freitas &lt;GRUPOBRSA\roberto.freitas&gt;"/>
    <x v="2"/>
  </r>
  <r>
    <s v="MP"/>
    <n v="7559"/>
    <x v="3"/>
    <m/>
    <x v="0"/>
    <m/>
    <s v="TITULOS - Configurar Elmah "/>
    <m/>
    <m/>
    <m/>
    <x v="2"/>
  </r>
  <r>
    <s v="MP"/>
    <n v="7674"/>
    <x v="3"/>
    <m/>
    <x v="0"/>
    <m/>
    <s v="TITULOS - Tratativa de Canal de Pagamento e Meio de Pagamento na Baixa Efetiva"/>
    <m/>
    <m/>
    <s v="Roberto Freitas &lt;GRUPOBRSA\roberto.freitas&gt;"/>
    <x v="4"/>
  </r>
  <r>
    <s v="MP"/>
    <n v="7860"/>
    <x v="5"/>
    <m/>
    <x v="0"/>
    <m/>
    <s v="[HOTFIX] Falha na replicação de titulares devido a excesso de eventos criado pelo legado"/>
    <m/>
    <m/>
    <s v="Roberto Freitas &lt;GRUPOBRSA\roberto.freitas&gt;"/>
    <x v="6"/>
  </r>
  <r>
    <s v="MP"/>
    <n v="6228"/>
    <x v="0"/>
    <m/>
    <x v="0"/>
    <s v="Título-Convênios"/>
    <m/>
    <m/>
    <m/>
    <s v="Carlos Alberto Superchinski &lt;GRUPOBRSA\carlos.super.ext&gt;"/>
    <x v="0"/>
  </r>
  <r>
    <s v="MP"/>
    <n v="5851"/>
    <x v="1"/>
    <m/>
    <x v="0"/>
    <m/>
    <s v="[CONVÊNIOS]Merge de Dados do GA"/>
    <m/>
    <m/>
    <m/>
    <x v="0"/>
  </r>
  <r>
    <s v="MP"/>
    <n v="6121"/>
    <x v="2"/>
    <m/>
    <x v="21"/>
    <m/>
    <m/>
    <s v="[CONVÊNIOS] Criar Endpoint para mesclar a tabela CONTAS com dados obtidos através de consumo do recurso de CONTAS da API do MS GA"/>
    <m/>
    <s v="Roberto Freitas &lt;GRUPOBRSA\roberto.freitas&gt;"/>
    <x v="1"/>
  </r>
  <r>
    <s v="MP"/>
    <n v="6126"/>
    <x v="2"/>
    <m/>
    <x v="21"/>
    <m/>
    <m/>
    <s v="[CONVÊNIOS] Criar Endpoint para mesclar a tabela CLIENTES com dados obtidos através de consumo do recurso de  CLIENTES da API do MS GA"/>
    <m/>
    <s v="Roberto Freitas &lt;GRUPOBRSA\roberto.freitas&gt;"/>
    <x v="1"/>
  </r>
  <r>
    <s v="MP"/>
    <n v="6127"/>
    <x v="2"/>
    <m/>
    <x v="21"/>
    <m/>
    <m/>
    <s v="[CONVÊNIOS] Criar Endpoint para mesclar a tabela FERIADOS com dados obtidos através de consumo do recurso de FERIADOS da API do MS GA"/>
    <m/>
    <s v="Roberto Freitas &lt;GRUPOBRSA\roberto.freitas&gt;"/>
    <x v="1"/>
  </r>
  <r>
    <s v="MP"/>
    <n v="6129"/>
    <x v="2"/>
    <m/>
    <x v="21"/>
    <m/>
    <m/>
    <s v="[CONVÊNIOS] Criar Endpoint para mesclar a tabela BANCOS com dados obtidos através de consumo do recurso de BANCOS da API do MS GA"/>
    <m/>
    <s v="Roberto Freitas &lt;GRUPOBRSA\roberto.freitas&gt;"/>
    <x v="1"/>
  </r>
  <r>
    <s v="MP"/>
    <n v="6130"/>
    <x v="2"/>
    <m/>
    <x v="21"/>
    <m/>
    <m/>
    <s v="[CONVÊNIOS] Criar Endpoint para mesclar a tabela AGÊNCIAS com dados obtidos através de consumo do recurso de AGÊNCIAS da API do MS GA"/>
    <m/>
    <s v="Roberto Freitas &lt;GRUPOBRSA\roberto.freitas&gt;"/>
    <x v="1"/>
  </r>
  <r>
    <s v="MP"/>
    <n v="6131"/>
    <x v="2"/>
    <m/>
    <x v="21"/>
    <m/>
    <m/>
    <s v="[CONVÊNIOS] Criar Endpoint para mesclar a tabela TITULARES com dados obtidos através de consumo do recurso de  TITULARES da API do MS GA"/>
    <m/>
    <s v="Roberto Freitas &lt;GRUPOBRSA\roberto.freitas&gt;"/>
    <x v="1"/>
  </r>
  <r>
    <s v="MP"/>
    <n v="6156"/>
    <x v="2"/>
    <m/>
    <x v="21"/>
    <m/>
    <m/>
    <s v="[CONVÊNIOS] Criar Endpoint para mesclar a tabela PROVEDOR com dados obtidos através de consumo do recurso de PROVEDOR da API do MS GA"/>
    <m/>
    <s v="Roberto Freitas &lt;GRUPOBRSA\roberto.freitas&gt;"/>
    <x v="1"/>
  </r>
  <r>
    <s v="MP"/>
    <n v="6157"/>
    <x v="2"/>
    <m/>
    <x v="21"/>
    <m/>
    <m/>
    <s v="[CONVÊNIOS] Criar Endpoint para mesclar a tabela EMPRESA com dados obtidos através de consumo do recurso de EMPRESA da API do MS GA"/>
    <m/>
    <s v="Roberto Freitas &lt;GRUPOBRSA\roberto.freitas&gt;"/>
    <x v="1"/>
  </r>
  <r>
    <s v="MP"/>
    <n v="6556"/>
    <x v="1"/>
    <m/>
    <x v="0"/>
    <s v="[RECARGA]Merge de Dados do GA"/>
    <m/>
    <m/>
    <m/>
    <m/>
    <x v="0"/>
  </r>
  <r>
    <s v="MP"/>
    <n v="5849"/>
    <x v="2"/>
    <m/>
    <x v="22"/>
    <m/>
    <s v="[RECARGA] Criar Endpoint para mesclar a tabela CONTAS com dados obtidos através de consumo do recurso de CONTAS da API do MS GA"/>
    <m/>
    <m/>
    <s v="Roberto Freitas &lt;GRUPOBRSA\roberto.freitas&gt;"/>
    <x v="1"/>
  </r>
  <r>
    <s v="MP"/>
    <n v="5850"/>
    <x v="2"/>
    <m/>
    <x v="22"/>
    <m/>
    <s v="[RECARGA] Criar Endpoint para mesclar a tabela CLIENTES com dados obtidos através de consumo do recurso de  CLIENTES da API do MS GA"/>
    <m/>
    <m/>
    <s v="Roberto Freitas &lt;GRUPOBRSA\roberto.freitas&gt;"/>
    <x v="1"/>
  </r>
  <r>
    <s v="MP"/>
    <n v="5852"/>
    <x v="2"/>
    <m/>
    <x v="22"/>
    <m/>
    <s v="[RECARGA] Criar Endpoint para mesclar a tabela FERIADOS com dados obtidos através de consumo do recurso de FERIADOS da API do MS GA"/>
    <m/>
    <m/>
    <s v="Roberto Freitas &lt;GRUPOBRSA\roberto.freitas&gt;"/>
    <x v="1"/>
  </r>
  <r>
    <s v="MP"/>
    <n v="5853"/>
    <x v="2"/>
    <m/>
    <x v="22"/>
    <m/>
    <s v="[RECARGA] Criar Endpoint para mesclar a tabela BANCOS com dados obtidos através de consumo do recurso de BANCOS da API do MS GA"/>
    <m/>
    <m/>
    <s v="Roberto Freitas &lt;GRUPOBRSA\roberto.freitas&gt;"/>
    <x v="1"/>
  </r>
  <r>
    <s v="MP"/>
    <n v="5854"/>
    <x v="2"/>
    <m/>
    <x v="22"/>
    <m/>
    <s v="[RECARGA] Criar Endpoint para mesclar a tabela AGÊNCIAS com dados obtidos através de consumo do recurso de AGÊNCIAS da API do MS GA"/>
    <m/>
    <m/>
    <s v="Roberto Freitas &lt;GRUPOBRSA\roberto.freitas&gt;"/>
    <x v="1"/>
  </r>
  <r>
    <s v="MP"/>
    <n v="5862"/>
    <x v="2"/>
    <m/>
    <x v="22"/>
    <m/>
    <s v="[RECARGA] Criar Endpoint para mesclar a tabela EMPRESA com dados obtidos através de consumo do recurso de EMPRESA da API do MS GA"/>
    <m/>
    <m/>
    <s v="Roberto Freitas &lt;GRUPOBRSA\roberto.freitas&gt;"/>
    <x v="1"/>
  </r>
  <r>
    <s v="MP"/>
    <n v="5886"/>
    <x v="2"/>
    <m/>
    <x v="22"/>
    <m/>
    <s v="[RECARGA] Criar Endpoint para mesclar a tabela TITULARES com dados obtidos através de consumo do recurso de  TITULARES da API do MS GA"/>
    <m/>
    <m/>
    <s v="Roberto Freitas &lt;GRUPOBRSA\roberto.freitas&gt;"/>
    <x v="1"/>
  </r>
  <r>
    <s v="MP"/>
    <n v="5888"/>
    <x v="2"/>
    <m/>
    <x v="22"/>
    <m/>
    <s v="[RECARGA] Criar Endpoint para mesclar a tabela PROVEDOR com dados obtidos através de consumo do recurso de PROVEDOR da API do MS GA"/>
    <m/>
    <m/>
    <s v="Roberto Freitas &lt;GRUPOBRSA\roberto.freitas&gt;"/>
    <x v="1"/>
  </r>
  <r>
    <m/>
    <m/>
    <x v="7"/>
    <m/>
    <x v="0"/>
    <m/>
    <m/>
    <m/>
    <m/>
    <m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7">
  <r>
    <s v="White Label"/>
    <n v="2126"/>
    <x v="0"/>
    <m/>
    <x v="0"/>
    <s v="WHITE LABEL – EP001 – Vincular apresentante no portal"/>
    <m/>
    <m/>
    <m/>
    <s v="Vinicius Rodrigues de Siqueira &lt;GRUPOBRSA\vinicius.sique.ext&gt;"/>
    <x v="0"/>
  </r>
  <r>
    <s v="White Label"/>
    <n v="2162"/>
    <x v="1"/>
    <m/>
    <x v="0"/>
    <m/>
    <s v="WHITE LABEL - FT001 - Login"/>
    <m/>
    <m/>
    <s v="Vinicius Rodrigues de Siqueira &lt;GRUPOBRSA\vinicius.sique.ext&gt;"/>
    <x v="0"/>
  </r>
  <r>
    <s v="White Label"/>
    <n v="2128"/>
    <x v="2"/>
    <m/>
    <x v="1"/>
    <m/>
    <m/>
    <s v="WHITE LABEL – US001 – Recebimento ID de representante enviado via URL"/>
    <m/>
    <s v="Alberto Morking Neto &lt;GRUPOBRSA\alberto.morking.ext&gt;"/>
    <x v="1"/>
  </r>
  <r>
    <s v="White Label"/>
    <n v="2218"/>
    <x v="3"/>
    <m/>
    <x v="0"/>
    <m/>
    <m/>
    <m/>
    <s v="ALTERAR A PÁGINA LOGIN.ASPX [PORTAL CAMBIO]"/>
    <s v="Alberto Morking Neto &lt;GRUPOBRSA\alberto.morking.ext&gt;"/>
    <x v="2"/>
  </r>
  <r>
    <s v="White Label"/>
    <n v="2219"/>
    <x v="3"/>
    <m/>
    <x v="0"/>
    <m/>
    <m/>
    <m/>
    <s v="ALTERAR A PÁGINA SELECIONAR.ASPX [PORTAL CAMBIO]"/>
    <s v="Alberto Morking Neto &lt;GRUPOBRSA\alberto.morking.ext&gt;"/>
    <x v="2"/>
  </r>
  <r>
    <s v="White Label"/>
    <n v="2221"/>
    <x v="3"/>
    <m/>
    <x v="0"/>
    <m/>
    <m/>
    <m/>
    <s v="ALTERAR A PÁGINA REDIRECT.ASPX [CAMBIO ONLINE]"/>
    <s v="Alberto Morking Neto &lt;GRUPOBRSA\alberto.morking.ext&gt;"/>
    <x v="2"/>
  </r>
  <r>
    <s v="White Label"/>
    <n v="2222"/>
    <x v="3"/>
    <m/>
    <x v="0"/>
    <m/>
    <m/>
    <m/>
    <s v="TESTAR"/>
    <s v="Alberto Morking Neto &lt;GRUPOBRSA\alberto.morking.ext&gt;"/>
    <x v="2"/>
  </r>
  <r>
    <s v="White Label"/>
    <n v="2163"/>
    <x v="1"/>
    <m/>
    <x v="0"/>
    <m/>
    <s v="WHITE LABEL - FT002 - Cadastro de Clientes"/>
    <m/>
    <m/>
    <s v="Vinicius Rodrigues de Siqueira &lt;GRUPOBRSA\vinicius.sique.ext&gt;"/>
    <x v="0"/>
  </r>
  <r>
    <s v="White Label"/>
    <n v="2129"/>
    <x v="2"/>
    <m/>
    <x v="2"/>
    <m/>
    <m/>
    <s v="WHITE LABEL – US002 – Cadastro de cliente vinculada ao apresentante"/>
    <m/>
    <s v="Alberto Morking Neto &lt;GRUPOBRSA\alberto.morking.ext&gt;"/>
    <x v="1"/>
  </r>
  <r>
    <s v="White Label"/>
    <n v="2223"/>
    <x v="3"/>
    <m/>
    <x v="0"/>
    <m/>
    <m/>
    <m/>
    <s v="ALTERAR A PÁGINA CADASTRO.ASPX [CAMBIO ONLINE]"/>
    <s v="Alberto Morking Neto &lt;GRUPOBRSA\alberto.morking.ext&gt;"/>
    <x v="2"/>
  </r>
  <r>
    <s v="White Label"/>
    <n v="2224"/>
    <x v="3"/>
    <m/>
    <x v="0"/>
    <m/>
    <m/>
    <m/>
    <s v="TESTAR"/>
    <s v="Alberto Morking Neto &lt;GRUPOBRSA\alberto.morking.ext&gt;"/>
    <x v="2"/>
  </r>
  <r>
    <s v="White Label"/>
    <n v="2164"/>
    <x v="1"/>
    <m/>
    <x v="0"/>
    <m/>
    <s v="WHITE LABEL - FT003 - Envio de Remessa"/>
    <m/>
    <m/>
    <s v="Vinicius Rodrigues de Siqueira &lt;GRUPOBRSA\vinicius.sique.ext&gt;"/>
    <x v="0"/>
  </r>
  <r>
    <s v="White Label"/>
    <n v="2130"/>
    <x v="2"/>
    <m/>
    <x v="3"/>
    <m/>
    <m/>
    <s v="WHITE LABEL – US003 – Inclusão do Apresentante na Tabela de Pré-boleto"/>
    <m/>
    <s v="Alberto Morking Neto &lt;GRUPOBRSA\alberto.morking.ext&gt;"/>
    <x v="1"/>
  </r>
  <r>
    <s v="White Label"/>
    <n v="2227"/>
    <x v="3"/>
    <m/>
    <x v="0"/>
    <m/>
    <m/>
    <m/>
    <s v="ADICIONAR O CAMPO id_apresentante NA TABELA TBL_PRE_BOLETO"/>
    <s v="Alberto Morking Neto &lt;GRUPOBRSA\alberto.morking.ext&gt;"/>
    <x v="2"/>
  </r>
  <r>
    <s v="White Label"/>
    <n v="2131"/>
    <x v="2"/>
    <m/>
    <x v="3"/>
    <m/>
    <m/>
    <s v="WHITE LABEL – US004 – Envio de Remessa vinculada ao apresentante"/>
    <m/>
    <s v="Alberto Morking Neto &lt;GRUPOBRSA\alberto.morking.ext&gt;"/>
    <x v="1"/>
  </r>
  <r>
    <s v="White Label"/>
    <n v="2220"/>
    <x v="3"/>
    <m/>
    <x v="0"/>
    <m/>
    <m/>
    <m/>
    <s v="ALTERAR A PÁGINA COMPRAR_NOVO.ASPX [CAMBIO ONLINE]"/>
    <s v="Alberto Morking Neto &lt;GRUPOBRSA\alberto.morking.ext&gt;"/>
    <x v="2"/>
  </r>
  <r>
    <s v="White Label"/>
    <n v="2225"/>
    <x v="3"/>
    <m/>
    <x v="0"/>
    <m/>
    <m/>
    <m/>
    <s v="GRAVAR O ID APRESENTANTE NO CAMPO id_apresentante DA TABELA TBL_PRE_BOLETO"/>
    <s v="Alberto Morking Neto &lt;GRUPOBRSA\alberto.morking.ext&gt;"/>
    <x v="2"/>
  </r>
  <r>
    <s v="White Label"/>
    <n v="2226"/>
    <x v="3"/>
    <m/>
    <x v="0"/>
    <m/>
    <m/>
    <m/>
    <s v="TESTAR"/>
    <s v="Alberto Morking Neto &lt;GRUPOBRSA\alberto.morking.ext&gt;"/>
    <x v="2"/>
  </r>
  <r>
    <s v="White Label"/>
    <n v="2318"/>
    <x v="3"/>
    <m/>
    <x v="0"/>
    <m/>
    <m/>
    <m/>
    <s v="Alterar a procedure PR_INSERIR_ORDEM_UNIFICADA"/>
    <s v="Alberto Morking Neto &lt;GRUPOBRSA\alberto.morking.ext&gt;"/>
    <x v="2"/>
  </r>
  <r>
    <s v="White Label"/>
    <n v="2127"/>
    <x v="0"/>
    <m/>
    <x v="0"/>
    <s v="WHITE LABEL – EP002 – Efetuar comissionamento por operação"/>
    <m/>
    <m/>
    <m/>
    <s v="Vinicius Rodrigues de Siqueira &lt;GRUPOBRSA\vinicius.sique.ext&gt;"/>
    <x v="0"/>
  </r>
  <r>
    <s v="White Label"/>
    <n v="2165"/>
    <x v="1"/>
    <m/>
    <x v="0"/>
    <m/>
    <s v="WHITE LABEL - FT004 - ROBÔ DE OPERAÇÕES"/>
    <m/>
    <m/>
    <s v="Vinicius Rodrigues de Siqueira &lt;GRUPOBRSA\vinicius.sique.ext&gt;"/>
    <x v="0"/>
  </r>
  <r>
    <s v="White Label"/>
    <n v="2133"/>
    <x v="2"/>
    <m/>
    <x v="4"/>
    <m/>
    <m/>
    <s v="WHITE LABEL – US006 – Inclusão o Apresentante na Tabela de Operações"/>
    <m/>
    <s v="Alberto Morking Neto &lt;GRUPOBRSA\alberto.morking.ext&gt;"/>
    <x v="1"/>
  </r>
  <r>
    <s v="White Label"/>
    <n v="2228"/>
    <x v="3"/>
    <m/>
    <x v="0"/>
    <m/>
    <m/>
    <m/>
    <s v="ADICIONAR O CAMPO id_apresentante NA TABELA TBL_OPERACOES"/>
    <s v="Alberto Morking Neto &lt;GRUPOBRSA\alberto.morking.ext&gt;"/>
    <x v="2"/>
  </r>
  <r>
    <s v="White Label"/>
    <n v="2134"/>
    <x v="2"/>
    <m/>
    <x v="4"/>
    <m/>
    <m/>
    <s v="WHITE LABEL – US007 – Copia de Apresentante da Tabela de Pré-Boleto para a Tabela de Operações"/>
    <m/>
    <s v="Alexandre Fischer da Silva &lt;GRUPOBRSA\alexandre.silva.ext&gt;"/>
    <x v="1"/>
  </r>
  <r>
    <s v="White Label"/>
    <n v="2323"/>
    <x v="3"/>
    <m/>
    <x v="0"/>
    <m/>
    <m/>
    <m/>
    <s v="Alteração na rotina do robô de operações"/>
    <s v="Alexandre Fischer da Silva &lt;GRUPOBRSA\alexandre.silva.ext&gt;"/>
    <x v="2"/>
  </r>
  <r>
    <s v="White Label"/>
    <n v="2166"/>
    <x v="1"/>
    <m/>
    <x v="0"/>
    <m/>
    <s v="WHITE LABEL - FT005 - Cadastro de Apresentante"/>
    <m/>
    <m/>
    <s v="Vinicius Rodrigues de Siqueira &lt;GRUPOBRSA\vinicius.sique.ext&gt;"/>
    <x v="0"/>
  </r>
  <r>
    <s v="White Label"/>
    <n v="2132"/>
    <x v="2"/>
    <m/>
    <x v="5"/>
    <m/>
    <m/>
    <s v="WHITE LABEL – US005 – Alteração do Cadastro de Apresentantes para geração automática de link do Portal"/>
    <m/>
    <s v="Alexandre Fischer da Silva &lt;GRUPOBRSA\alexandre.silva.ext&gt;"/>
    <x v="1"/>
  </r>
  <r>
    <s v="White Label"/>
    <n v="2322"/>
    <x v="3"/>
    <m/>
    <x v="0"/>
    <m/>
    <m/>
    <m/>
    <s v="Inclusão de campos na tela de apresentante"/>
    <s v="Alexandre Fischer da Silva &lt;GRUPOBRSA\alexandre.silva.ext&gt;"/>
    <x v="2"/>
  </r>
  <r>
    <s v="White Label"/>
    <n v="2330"/>
    <x v="3"/>
    <m/>
    <x v="0"/>
    <m/>
    <m/>
    <m/>
    <s v="Geração do link criptografado"/>
    <s v="Alexandre Fischer da Silva &lt;GRUPOBRSA\alexandre.silva.ext&gt;"/>
    <x v="2"/>
  </r>
  <r>
    <s v="White Label"/>
    <n v="2331"/>
    <x v="3"/>
    <m/>
    <x v="0"/>
    <m/>
    <m/>
    <m/>
    <s v="Envio de email para apresentante"/>
    <s v="Alexandre Fischer da Silva &lt;GRUPOBRSA\alexandre.silva.ext&gt;"/>
    <x v="2"/>
  </r>
  <r>
    <s v="White Label"/>
    <n v="3826"/>
    <x v="2"/>
    <m/>
    <x v="5"/>
    <m/>
    <m/>
    <s v="WHITE LABEL - US035 - Adequar a tela de parâmetros a nova estrutura do CBP"/>
    <m/>
    <s v="Alberto Morking Neto &lt;GRUPOBRSA\alberto.morking.ext&gt;"/>
    <x v="1"/>
  </r>
  <r>
    <s v="White Label"/>
    <n v="4310"/>
    <x v="3"/>
    <m/>
    <x v="0"/>
    <m/>
    <m/>
    <m/>
    <s v="Adequar o projeto desenvolvido na branch 775788.3 a nova estrutura do CBP"/>
    <s v="Alberto Morking Neto &lt;GRUPOBRSA\alberto.morking.ext&gt;"/>
    <x v="2"/>
  </r>
  <r>
    <s v="White Label"/>
    <n v="4311"/>
    <x v="3"/>
    <m/>
    <x v="0"/>
    <m/>
    <m/>
    <m/>
    <s v="Solicitar Branch da Main com a nova estrutura do projeto"/>
    <s v="Alberto Morking Neto &lt;GRUPOBRSA\alberto.morking.ext&gt;"/>
    <x v="2"/>
  </r>
  <r>
    <s v="White Label"/>
    <n v="2167"/>
    <x v="1"/>
    <m/>
    <x v="0"/>
    <m/>
    <s v="WHITE LABEL - FT006 - Relatórios de Comissão por Apresentante"/>
    <m/>
    <m/>
    <s v="Vinicius Rodrigues de Siqueira &lt;GRUPOBRSA\vinicius.sique.ext&gt;"/>
    <x v="0"/>
  </r>
  <r>
    <s v="White Label"/>
    <n v="2135"/>
    <x v="2"/>
    <m/>
    <x v="6"/>
    <m/>
    <m/>
    <s v="WHITE LABEL – US008 – Alteração na view VW_RELATORIO_BASE "/>
    <m/>
    <s v="Alberto Morking Neto &lt;GRUPOBRSA\alberto.morking.ext&gt;"/>
    <x v="1"/>
  </r>
  <r>
    <s v="White Label"/>
    <n v="2229"/>
    <x v="3"/>
    <m/>
    <x v="0"/>
    <m/>
    <m/>
    <m/>
    <s v="ALTERAR A REGRA DE APRESENTAÇÃO DO CAMPO id_apresentante NA VIEW VW_RELATORIO_BASE"/>
    <s v="Alberto Morking Neto &lt;GRUPOBRSA\alberto.morking.ext&gt;"/>
    <x v="2"/>
  </r>
  <r>
    <s v="White Label"/>
    <n v="2136"/>
    <x v="2"/>
    <m/>
    <x v="6"/>
    <m/>
    <m/>
    <s v="WHITE LABEL – US009 – Alteração na view VW_RELATORIO_BASE_COMISSOES"/>
    <m/>
    <s v="Alberto Morking Neto &lt;GRUPOBRSA\alberto.morking.ext&gt;"/>
    <x v="1"/>
  </r>
  <r>
    <s v="White Label"/>
    <n v="2230"/>
    <x v="3"/>
    <m/>
    <x v="0"/>
    <m/>
    <m/>
    <m/>
    <s v="ALTERAR A REGRA DE APRESENTAÇÃO DO CAMPO id_apresentante NA VIEW VW_RELATORIO_BASE_COMISSOES"/>
    <s v="Alberto Morking Neto &lt;GRUPOBRSA\alberto.morking.ext&gt;"/>
    <x v="2"/>
  </r>
  <r>
    <s v="White Label"/>
    <n v="2345"/>
    <x v="3"/>
    <m/>
    <x v="0"/>
    <m/>
    <s v="775788 - Projeto WHITE LABEL - Sprint 1"/>
    <m/>
    <m/>
    <s v="Alberto Morking Neto &lt;GRUPOBRSA\alberto.morking.ext&gt;"/>
    <x v="1"/>
  </r>
  <r>
    <s v="White Label"/>
    <n v="2346"/>
    <x v="3"/>
    <m/>
    <x v="0"/>
    <m/>
    <m/>
    <s v="Gerar BUILD para homologação"/>
    <m/>
    <s v="Alberto Morking Neto &lt;GRUPOBRSA\alberto.morking.ext&gt;"/>
    <x v="2"/>
  </r>
  <r>
    <s v="White Label"/>
    <n v="2543"/>
    <x v="3"/>
    <m/>
    <x v="0"/>
    <m/>
    <s v="WHITE LABEL - Homologação Sprint 1"/>
    <m/>
    <m/>
    <s v="Vinicius Rodrigues de Siqueira &lt;GRUPOBRSA\vinicius.sique.ext&gt;"/>
    <x v="1"/>
  </r>
  <r>
    <s v="White Label"/>
    <n v="2555"/>
    <x v="3"/>
    <m/>
    <x v="0"/>
    <m/>
    <m/>
    <s v="Homologar US007 – Copia de Apresentante da Tabela de Pré-Boleto para a Tabela de Operações"/>
    <m/>
    <s v="Vinicius Rodrigues de Siqueira &lt;GRUPOBRSA\vinicius.sique.ext&gt;"/>
    <x v="2"/>
  </r>
  <r>
    <s v="White Label"/>
    <n v="2556"/>
    <x v="3"/>
    <m/>
    <x v="0"/>
    <m/>
    <m/>
    <s v="Homologar US002 – Cadastro de cliente vinculada ao apresentante"/>
    <m/>
    <s v="Vinicius Rodrigues de Siqueira &lt;GRUPOBRSA\vinicius.sique.ext&gt;"/>
    <x v="2"/>
  </r>
  <r>
    <s v="White Label"/>
    <n v="2557"/>
    <x v="3"/>
    <m/>
    <x v="0"/>
    <m/>
    <m/>
    <s v="Homologar US008 – Alteração na view VW_RELATORIO_BASE "/>
    <m/>
    <s v="Vinicius Rodrigues de Siqueira &lt;GRUPOBRSA\vinicius.sique.ext&gt;"/>
    <x v="2"/>
  </r>
  <r>
    <s v="White Label"/>
    <n v="2558"/>
    <x v="3"/>
    <m/>
    <x v="0"/>
    <m/>
    <m/>
    <s v="Homologar US005 – Alteração do Cadastro de Apresentantes para geração automática de link do Portal"/>
    <m/>
    <s v="Vinicius Rodrigues de Siqueira &lt;GRUPOBRSA\vinicius.sique.ext&gt;"/>
    <x v="2"/>
  </r>
  <r>
    <s v="White Label"/>
    <n v="2559"/>
    <x v="3"/>
    <m/>
    <x v="0"/>
    <m/>
    <m/>
    <s v="Homologar US003 – Inclusão do Apresentante na Tabela de Pré-boleto"/>
    <m/>
    <s v="Vinicius Rodrigues de Siqueira &lt;GRUPOBRSA\vinicius.sique.ext&gt;"/>
    <x v="2"/>
  </r>
  <r>
    <s v="White Label"/>
    <n v="2560"/>
    <x v="3"/>
    <m/>
    <x v="0"/>
    <m/>
    <m/>
    <s v="Homologar US004 – Envio de Remessa vinculada ao apresentante"/>
    <m/>
    <s v="Vinicius Rodrigues de Siqueira &lt;GRUPOBRSA\vinicius.sique.ext&gt;"/>
    <x v="2"/>
  </r>
  <r>
    <s v="White Label"/>
    <n v="2561"/>
    <x v="3"/>
    <m/>
    <x v="0"/>
    <m/>
    <m/>
    <s v="Homologar US001 – Recebimento ID de representante enviado via URL"/>
    <m/>
    <s v="Vinicius Rodrigues de Siqueira &lt;GRUPOBRSA\vinicius.sique.ext&gt;"/>
    <x v="2"/>
  </r>
  <r>
    <s v="White Label"/>
    <n v="2562"/>
    <x v="3"/>
    <m/>
    <x v="0"/>
    <m/>
    <m/>
    <s v="Homologar US006 – Inclusão o Apresentante na Tabela de Operações"/>
    <m/>
    <s v="Vinicius Rodrigues de Siqueira &lt;GRUPOBRSA\vinicius.sique.ext&gt;"/>
    <x v="2"/>
  </r>
  <r>
    <s v="White Label"/>
    <n v="2563"/>
    <x v="3"/>
    <m/>
    <x v="0"/>
    <m/>
    <m/>
    <s v="Homologar US009 – Alteração na view VW_RELATORIO_BASE_COMISSOES"/>
    <m/>
    <s v="Vinicius Rodrigues de Siqueira &lt;GRUPOBRSA\vinicius.sique.ext&gt;"/>
    <x v="2"/>
  </r>
  <r>
    <s v="White Label"/>
    <n v="3054"/>
    <x v="3"/>
    <m/>
    <x v="0"/>
    <m/>
    <s v="WHITE LABEL - Homologação Sprint 1"/>
    <m/>
    <m/>
    <s v="Vinicius Rodrigues de Siqueira &lt;GRUPOBRSA\vinicius.sique.ext&gt;"/>
    <x v="1"/>
  </r>
  <r>
    <s v="White Label"/>
    <n v="3070"/>
    <x v="3"/>
    <m/>
    <x v="0"/>
    <m/>
    <m/>
    <s v="US005 – Alteração do Cadastro de Apresentantes para geração automática de link do Portal"/>
    <m/>
    <s v="Vinicius Rodrigues de Siqueira &lt;GRUPOBRSA\vinicius.sique.ext&gt;"/>
    <x v="2"/>
  </r>
  <r>
    <s v="White Label"/>
    <n v="3197"/>
    <x v="3"/>
    <m/>
    <x v="0"/>
    <m/>
    <m/>
    <s v="US003 – Inclusão do Apresentante na Tabela de Pré-boleto"/>
    <m/>
    <s v="Vinicius Rodrigues de Siqueira &lt;GRUPOBRSA\vinicius.sique.ext&gt;"/>
    <x v="2"/>
  </r>
  <r>
    <s v="White Label"/>
    <n v="3198"/>
    <x v="3"/>
    <m/>
    <x v="0"/>
    <m/>
    <m/>
    <s v="US006 – Inclusão o Apresentante na Tabela de Operações"/>
    <m/>
    <s v="Vinicius Rodrigues de Siqueira &lt;GRUPOBRSA\vinicius.sique.ext&gt;"/>
    <x v="2"/>
  </r>
  <r>
    <s v="White Label"/>
    <n v="3199"/>
    <x v="3"/>
    <m/>
    <x v="0"/>
    <m/>
    <m/>
    <s v="US001 – Recebimento ID de representante enviado via URL"/>
    <m/>
    <s v="Vinicius Rodrigues de Siqueira &lt;GRUPOBRSA\vinicius.sique.ext&gt;"/>
    <x v="2"/>
  </r>
  <r>
    <s v="White Label"/>
    <n v="3200"/>
    <x v="3"/>
    <m/>
    <x v="0"/>
    <m/>
    <m/>
    <s v="US002 – Cadastro de cliente vinculada ao apresentante"/>
    <m/>
    <s v="Vinicius Rodrigues de Siqueira &lt;GRUPOBRSA\vinicius.sique.ext&gt;"/>
    <x v="2"/>
  </r>
  <r>
    <s v="White Label"/>
    <n v="3201"/>
    <x v="3"/>
    <m/>
    <x v="0"/>
    <m/>
    <m/>
    <s v="US004 – Envio de Remessa vinculada ao apresentante&quot;"/>
    <m/>
    <s v="Vinicius Rodrigues de Siqueira &lt;GRUPOBRSA\vinicius.sique.ext&gt;"/>
    <x v="2"/>
  </r>
  <r>
    <s v="White Label"/>
    <n v="3202"/>
    <x v="3"/>
    <m/>
    <x v="0"/>
    <m/>
    <m/>
    <s v="US007 – Copia de Apresentante da Tabela de Pré-Boleto para a Tabela de Operações"/>
    <m/>
    <s v="Vinicius Rodrigues de Siqueira &lt;GRUPOBRSA\vinicius.sique.ext&gt;"/>
    <x v="2"/>
  </r>
  <r>
    <s v="White Label"/>
    <n v="3203"/>
    <x v="3"/>
    <m/>
    <x v="0"/>
    <m/>
    <m/>
    <s v="US008 – Alteração na view VW_RELATORIO_BASE"/>
    <m/>
    <s v="Vinicius Rodrigues de Siqueira &lt;GRUPOBRSA\vinicius.sique.ext&gt;"/>
    <x v="2"/>
  </r>
  <r>
    <s v="White Label"/>
    <n v="3204"/>
    <x v="3"/>
    <m/>
    <x v="0"/>
    <m/>
    <m/>
    <s v="US009 – Alteração na view VW_RELATORIO_BASE_COMISSOES"/>
    <m/>
    <s v="Vinicius Rodrigues de Siqueira &lt;GRUPOBRSA\vinicius.sique.ext&gt;"/>
    <x v="2"/>
  </r>
  <r>
    <s v="White Label"/>
    <n v="3362"/>
    <x v="4"/>
    <m/>
    <x v="0"/>
    <m/>
    <m/>
    <s v="Descrição do botão não aparece ao digitar senha inválida"/>
    <m/>
    <s v="Vinicius Rodrigues de Siqueira &lt;GRUPOBRSA\vinicius.sique.ext&gt;"/>
    <x v="2"/>
  </r>
  <r>
    <s v="White Label"/>
    <n v="3462"/>
    <x v="3"/>
    <m/>
    <x v="0"/>
    <m/>
    <m/>
    <s v="Validação Cliente"/>
    <m/>
    <s v="Vinicius Rodrigues de Siqueira &lt;GRUPOBRSA\vinicius.sique.ext&gt;"/>
    <x v="2"/>
  </r>
  <r>
    <s v="White Label"/>
    <n v="2286"/>
    <x v="0"/>
    <m/>
    <x v="0"/>
    <s v="WHITE LABEL - EP003 - Alterar identidade visual dinamicamente"/>
    <m/>
    <m/>
    <m/>
    <s v="Vinicius Rodrigues de Siqueira &lt;GRUPOBRSA\vinicius.sique.ext&gt;"/>
    <x v="0"/>
  </r>
  <r>
    <s v="White Label"/>
    <n v="2287"/>
    <x v="1"/>
    <m/>
    <x v="0"/>
    <m/>
    <s v="WHITE LABEL - FT007 - Cadastro de parâmetros do apresentante"/>
    <m/>
    <m/>
    <s v="Vinicius Rodrigues de Siqueira &lt;GRUPOBRSA\vinicius.sique.ext&gt;"/>
    <x v="0"/>
  </r>
  <r>
    <s v="White Label"/>
    <n v="2295"/>
    <x v="2"/>
    <m/>
    <x v="7"/>
    <m/>
    <m/>
    <s v="WHITE LABEL - US010 - Cadastrar parâmetros de apresentantes"/>
    <m/>
    <s v="Alberto Morking Neto &lt;GRUPOBRSA\alberto.morking.ext&gt;"/>
    <x v="1"/>
  </r>
  <r>
    <s v="White Label"/>
    <n v="2426"/>
    <x v="3"/>
    <m/>
    <x v="0"/>
    <m/>
    <m/>
    <m/>
    <s v="[BD] CRIAR TABELA TBL_PARAMETRO_APRESENTANTE"/>
    <s v="Alberto Morking Neto &lt;GRUPOBRSA\alberto.morking.ext&gt;"/>
    <x v="2"/>
  </r>
  <r>
    <s v="White Label"/>
    <n v="2427"/>
    <x v="3"/>
    <m/>
    <x v="0"/>
    <m/>
    <m/>
    <m/>
    <s v="[APPLICATION] CRIAR CONTROLLER &quot;PARÂMETROS DO APRESENTANTE&quot;"/>
    <s v="Alberto Morking Neto &lt;GRUPOBRSA\alberto.morking.ext&gt;"/>
    <x v="2"/>
  </r>
  <r>
    <s v="White Label"/>
    <n v="2428"/>
    <x v="3"/>
    <m/>
    <x v="0"/>
    <m/>
    <m/>
    <m/>
    <s v="[APPLICATION] CRIAR TELA CONSULTA/CADASTRO &quot;PARÂMETROS DO APRESENTANTE&quot;"/>
    <s v="Alberto Morking Neto &lt;GRUPOBRSA\alberto.morking.ext&gt;"/>
    <x v="2"/>
  </r>
  <r>
    <s v="White Label"/>
    <n v="2429"/>
    <x v="3"/>
    <m/>
    <x v="0"/>
    <m/>
    <m/>
    <m/>
    <s v="[APPLICATION] CRIAR TELA PARA EDIÇÃO/CADASTRO/CONSULTA DO LAYOUT "/>
    <s v="Alberto Morking Neto &lt;GRUPOBRSA\alberto.morking.ext&gt;"/>
    <x v="2"/>
  </r>
  <r>
    <s v="White Label"/>
    <n v="2430"/>
    <x v="3"/>
    <m/>
    <x v="0"/>
    <m/>
    <m/>
    <m/>
    <s v="[SERVICE] CRIAR SERVICE &quot;PARÂMETROS DO APRESENTANTE&quot;"/>
    <s v="Alberto Morking Neto &lt;GRUPOBRSA\alberto.morking.ext&gt;"/>
    <x v="2"/>
  </r>
  <r>
    <s v="White Label"/>
    <n v="2431"/>
    <x v="3"/>
    <m/>
    <x v="0"/>
    <m/>
    <m/>
    <m/>
    <s v="[SERVICE] CRIAR FUNCIONALIDADE PARA RETORNAR O LAYOUT CSS DO APRESENTANTE VIA API "/>
    <s v="Alberto Morking Neto &lt;GRUPOBRSA\alberto.morking.ext&gt;"/>
    <x v="2"/>
  </r>
  <r>
    <s v="White Label"/>
    <n v="2433"/>
    <x v="3"/>
    <m/>
    <x v="0"/>
    <m/>
    <m/>
    <m/>
    <s v="[DOMAIN] CRIAR ENTITIES TBL_APRESENTANTE &amp; TBL_PARAMETRO_APRESENTANTE"/>
    <s v="Alberto Morking Neto &lt;GRUPOBRSA\alberto.morking.ext&gt;"/>
    <x v="2"/>
  </r>
  <r>
    <s v="White Label"/>
    <n v="2434"/>
    <x v="3"/>
    <m/>
    <x v="0"/>
    <m/>
    <m/>
    <m/>
    <s v="[DOMAIN] CRIAR DTO ParametroApresentanteResponse &amp; ParametroApresentanteRequest"/>
    <s v="Alberto Morking Neto &lt;GRUPOBRSA\alberto.morking.ext&gt;"/>
    <x v="2"/>
  </r>
  <r>
    <s v="White Label"/>
    <n v="2435"/>
    <x v="3"/>
    <m/>
    <x v="0"/>
    <m/>
    <m/>
    <m/>
    <s v="[DOMAIN] CRIAR INTERFACE IN REPOSITORY PARAMETRO_APRESENTANTE"/>
    <s v="Alberto Morking Neto &lt;GRUPOBRSA\alberto.morking.ext&gt;"/>
    <x v="2"/>
  </r>
  <r>
    <s v="White Label"/>
    <n v="2436"/>
    <x v="3"/>
    <m/>
    <x v="0"/>
    <m/>
    <m/>
    <m/>
    <s v="[DOMAIN] CRIAR INTERFACE IN SERVICES PARAMETRO_APRESENTANTE"/>
    <s v="Alberto Morking Neto &lt;GRUPOBRSA\alberto.morking.ext&gt;"/>
    <x v="2"/>
  </r>
  <r>
    <s v="White Label"/>
    <n v="2443"/>
    <x v="3"/>
    <m/>
    <x v="0"/>
    <m/>
    <m/>
    <m/>
    <s v="[INFRA] INCLUIR REFERÊNCIA TBL_APRESENTANTE &amp; TBL_PARAMETRO_APRESENTANTE IN CONTEXT (IK_VAREJO)"/>
    <s v="Alberto Morking Neto &lt;GRUPOBRSA\alberto.morking.ext&gt;"/>
    <x v="2"/>
  </r>
  <r>
    <s v="White Label"/>
    <n v="2444"/>
    <x v="3"/>
    <m/>
    <x v="0"/>
    <m/>
    <m/>
    <m/>
    <s v="[INFRA] CRIAR CLASSE PARAMETROAPRESENTANTE IN REPOSITORY"/>
    <s v="Alberto Morking Neto &lt;GRUPOBRSA\alberto.morking.ext&gt;"/>
    <x v="2"/>
  </r>
  <r>
    <s v="White Label"/>
    <n v="2495"/>
    <x v="3"/>
    <m/>
    <x v="0"/>
    <m/>
    <m/>
    <m/>
    <s v="Testar"/>
    <s v="Alberto Morking Neto &lt;GRUPOBRSA\alberto.morking.ext&gt;"/>
    <x v="2"/>
  </r>
  <r>
    <s v="White Label"/>
    <n v="2537"/>
    <x v="3"/>
    <m/>
    <x v="0"/>
    <m/>
    <m/>
    <m/>
    <s v="[Service] Criar Funcionalidade de Busca de Apresentantes "/>
    <s v="Alberto Morking Neto &lt;GRUPOBRSA\alberto.morking.ext&gt;"/>
    <x v="2"/>
  </r>
  <r>
    <s v="White Label"/>
    <n v="2544"/>
    <x v="3"/>
    <m/>
    <x v="0"/>
    <m/>
    <m/>
    <m/>
    <s v="[APPLICATION] FRONT DA TELA CONSULTA/CADASTRO &quot;PARÂMETROS DO APRESENTANTE&quot;"/>
    <s v="Jose Eduardo Candido Alves &lt;GRUPOBRSA\jose.alves.ext&gt;"/>
    <x v="2"/>
  </r>
  <r>
    <s v="White Label"/>
    <n v="2545"/>
    <x v="3"/>
    <m/>
    <x v="0"/>
    <m/>
    <m/>
    <m/>
    <s v="[APPLICATION] FRONT DA TELA PARA EDIÇÃO/CADASTRO/CONSULTA DO LAYOUT "/>
    <s v="Jose Eduardo Candido Alves &lt;GRUPOBRSA\jose.alves.ext&gt;"/>
    <x v="2"/>
  </r>
  <r>
    <s v="White Label"/>
    <n v="2571"/>
    <x v="3"/>
    <m/>
    <x v="0"/>
    <m/>
    <m/>
    <m/>
    <s v="[BD] Criar Scripts de permissão para o novo item de menu &quot;Parâmetros do Apresentante&quot;"/>
    <s v="Alberto Morking Neto &lt;GRUPOBRSA\alberto.morking.ext&gt;"/>
    <x v="2"/>
  </r>
  <r>
    <s v="White Label"/>
    <n v="2684"/>
    <x v="3"/>
    <m/>
    <x v="0"/>
    <m/>
    <m/>
    <m/>
    <s v="Criação Compontente de Seleção de Cores [Javascript] para utilização na tela de Cadastro/Consulta"/>
    <s v="Alberto Morking Neto &lt;GRUPOBRSA\alberto.morking.ext&gt;"/>
    <x v="2"/>
  </r>
  <r>
    <s v="White Label"/>
    <n v="2296"/>
    <x v="2"/>
    <m/>
    <x v="7"/>
    <m/>
    <m/>
    <s v="WHITE LABEL - US011 - Gerar CSS com parâmetros de apresentante"/>
    <m/>
    <s v="Alberto Morking Neto &lt;GRUPOBRSA\alberto.morking.ext&gt;"/>
    <x v="1"/>
  </r>
  <r>
    <s v="White Label"/>
    <n v="2432"/>
    <x v="3"/>
    <m/>
    <x v="0"/>
    <m/>
    <m/>
    <m/>
    <s v="[SERVICE] CRIAR CLASSE PARA TRATAMENTO DO LAYOUT CSS (TEMPLATE)"/>
    <s v="Alberto Morking Neto &lt;GRUPOBRSA\alberto.morking.ext&gt;"/>
    <x v="2"/>
  </r>
  <r>
    <s v="White Label"/>
    <n v="2496"/>
    <x v="3"/>
    <m/>
    <x v="0"/>
    <m/>
    <m/>
    <m/>
    <s v="Testar"/>
    <s v="Alberto Morking Neto &lt;GRUPOBRSA\alberto.morking.ext&gt;"/>
    <x v="2"/>
  </r>
  <r>
    <s v="White Label"/>
    <n v="2512"/>
    <x v="3"/>
    <m/>
    <x v="0"/>
    <m/>
    <m/>
    <m/>
    <s v="[SERVICE] CRIAR FUNCIONALIDADE PARA RETORNAR O LOGO DO APRESENTANTE VIA API "/>
    <s v="Alberto Morking Neto &lt;GRUPOBRSA\alberto.morking.ext&gt;"/>
    <x v="2"/>
  </r>
  <r>
    <s v="White Label"/>
    <n v="2294"/>
    <x v="1"/>
    <m/>
    <x v="0"/>
    <m/>
    <s v="WHITE LABEL - FT008 - Front-End Portal de Cambio"/>
    <m/>
    <m/>
    <s v="Vinicius Rodrigues de Siqueira &lt;GRUPOBRSA\vinicius.sique.ext&gt;"/>
    <x v="0"/>
  </r>
  <r>
    <s v="White Label"/>
    <n v="2297"/>
    <x v="2"/>
    <m/>
    <x v="8"/>
    <m/>
    <m/>
    <s v="WHITE LABEL - US013 - Ajustar topo e logo com CSS unificado"/>
    <m/>
    <s v="Jose Eduardo Candido Alves &lt;GRUPOBRSA\jose.alves.ext&gt;"/>
    <x v="1"/>
  </r>
  <r>
    <s v="White Label"/>
    <n v="2510"/>
    <x v="3"/>
    <m/>
    <x v="0"/>
    <m/>
    <m/>
    <m/>
    <s v="Ajustes de heater e footer"/>
    <s v="Jose Eduardo Candido Alves &lt;GRUPOBRSA\jose.alves.ext&gt;"/>
    <x v="2"/>
  </r>
  <r>
    <s v="White Label"/>
    <n v="2298"/>
    <x v="2"/>
    <m/>
    <x v="8"/>
    <m/>
    <m/>
    <s v="WHITE LABEL - US012 - Criar CSS unificado"/>
    <m/>
    <s v="Jose Eduardo Candido Alves &lt;GRUPOBRSA\jose.alves.ext&gt;"/>
    <x v="1"/>
  </r>
  <r>
    <s v="White Label"/>
    <n v="2570"/>
    <x v="3"/>
    <m/>
    <x v="0"/>
    <m/>
    <m/>
    <m/>
    <s v="Criar template de CSS unificado"/>
    <s v="Jose Eduardo Candido Alves &lt;GRUPOBRSA\jose.alves.ext&gt;"/>
    <x v="2"/>
  </r>
  <r>
    <s v="White Label"/>
    <n v="2299"/>
    <x v="2"/>
    <m/>
    <x v="8"/>
    <m/>
    <m/>
    <s v="WHITE LABEL - US014 - Utilizar CSS de acordo com Apresentante"/>
    <m/>
    <s v="Alberto Morking Neto &lt;GRUPOBRSA\alberto.morking.ext&gt;"/>
    <x v="1"/>
  </r>
  <r>
    <s v="White Label"/>
    <n v="2511"/>
    <x v="3"/>
    <m/>
    <x v="0"/>
    <m/>
    <m/>
    <m/>
    <s v="Adequação para utilização do CSS"/>
    <s v="Alberto Morking Neto &lt;GRUPOBRSA\alberto.morking.ext&gt;"/>
    <x v="2"/>
  </r>
  <r>
    <s v="White Label"/>
    <n v="2771"/>
    <x v="3"/>
    <m/>
    <x v="0"/>
    <m/>
    <m/>
    <m/>
    <s v="Revisão CSS"/>
    <s v="Jose Eduardo Candido Alves &lt;GRUPOBRSA\jose.alves.ext&gt;"/>
    <x v="2"/>
  </r>
  <r>
    <s v="White Label"/>
    <n v="2305"/>
    <x v="2"/>
    <m/>
    <x v="8"/>
    <m/>
    <m/>
    <s v="WHITE LABEL - US015 - Ajustar botões com CSS unificado"/>
    <m/>
    <s v="Jose Eduardo Candido Alves &lt;GRUPOBRSA\jose.alves.ext&gt;"/>
    <x v="1"/>
  </r>
  <r>
    <s v="White Label"/>
    <n v="2509"/>
    <x v="3"/>
    <m/>
    <x v="0"/>
    <m/>
    <m/>
    <m/>
    <s v="implementação do CSS "/>
    <s v="Jose Eduardo Candido Alves &lt;GRUPOBRSA\jose.alves.ext&gt;"/>
    <x v="2"/>
  </r>
  <r>
    <s v="White Label"/>
    <n v="2317"/>
    <x v="1"/>
    <m/>
    <x v="0"/>
    <m/>
    <s v="WHITE LABEL - FT009 - Emails Portal de Cambio"/>
    <m/>
    <m/>
    <s v="Vinicius Rodrigues de Siqueira &lt;GRUPOBRSA\vinicius.sique.ext&gt;"/>
    <x v="0"/>
  </r>
  <r>
    <s v="White Label"/>
    <n v="2314"/>
    <x v="2"/>
    <m/>
    <x v="9"/>
    <m/>
    <m/>
    <s v="WHITE LABEL - US016 - Ajustar template de email de confirmação de remessa com identidade visual do cliente"/>
    <m/>
    <s v="Alberto Morking Neto &lt;GRUPOBRSA\alberto.morking.ext&gt;"/>
    <x v="1"/>
  </r>
  <r>
    <s v="White Label"/>
    <n v="2790"/>
    <x v="3"/>
    <m/>
    <x v="0"/>
    <m/>
    <m/>
    <m/>
    <s v="[CBP] CRIAR TEMPLATE CSS BÁSICO DO E-MAIL"/>
    <s v="Alberto Morking Neto &lt;GRUPOBRSA\alberto.morking.ext&gt;"/>
    <x v="2"/>
  </r>
  <r>
    <s v="White Label"/>
    <n v="2795"/>
    <x v="3"/>
    <m/>
    <x v="0"/>
    <m/>
    <m/>
    <m/>
    <s v="[SERVIÇO EMAIL] ADICIONAR INFO DO NOVO TEMPLATE NO ATRIBUTO TEMPLATESEMAIL DA CLASSE  NA CLASSE INFOEMAIL"/>
    <s v="Alberto Morking Neto &lt;GRUPOBRSA\alberto.morking.ext&gt;"/>
    <x v="2"/>
  </r>
  <r>
    <s v="White Label"/>
    <n v="2798"/>
    <x v="3"/>
    <m/>
    <x v="0"/>
    <m/>
    <m/>
    <m/>
    <s v="[PORTAL CAMBIO] ALTERAR PROCESSO DE SOLICITACAO DO ENVIO DO E-MAIL "/>
    <s v="Alberto Morking Neto &lt;GRUPOBRSA\alberto.morking.ext&gt;"/>
    <x v="2"/>
  </r>
  <r>
    <s v="White Label"/>
    <n v="2801"/>
    <x v="3"/>
    <m/>
    <x v="0"/>
    <m/>
    <m/>
    <m/>
    <s v="[SERVIÇO EMAIL] ALTERAR PROCESSO DE GERAÇÃO DO E-MAIL "/>
    <s v="Alberto Morking Neto &lt;GRUPOBRSA\alberto.morking.ext&gt;"/>
    <x v="2"/>
  </r>
  <r>
    <s v="White Label"/>
    <n v="2914"/>
    <x v="3"/>
    <m/>
    <x v="0"/>
    <m/>
    <m/>
    <m/>
    <s v="Validar"/>
    <s v="Alberto Morking Neto &lt;GRUPOBRSA\alberto.morking.ext&gt;"/>
    <x v="2"/>
  </r>
  <r>
    <s v="White Label"/>
    <n v="2315"/>
    <x v="2"/>
    <m/>
    <x v="9"/>
    <m/>
    <m/>
    <s v="WHITE LABEL - US017 - Ajustar template de email de reset de senha com identidade visual do cliente"/>
    <m/>
    <s v="Alberto Morking Neto &lt;GRUPOBRSA\alberto.morking.ext&gt;"/>
    <x v="1"/>
  </r>
  <r>
    <s v="White Label"/>
    <n v="2791"/>
    <x v="3"/>
    <m/>
    <x v="0"/>
    <m/>
    <m/>
    <m/>
    <s v="[CBP] CRIAR TEMPLATE CSS BÁSICO DO E-MAIL"/>
    <s v="Alberto Morking Neto &lt;GRUPOBRSA\alberto.morking.ext&gt;"/>
    <x v="2"/>
  </r>
  <r>
    <s v="White Label"/>
    <n v="2796"/>
    <x v="3"/>
    <m/>
    <x v="0"/>
    <m/>
    <m/>
    <m/>
    <s v="[SERVIÇO EMAIL] ADICIONAR INFO DO NOVO TEMPLATE NO ATRIBUTO TEMPLATESEMAIL DA CLASSE  NA CLASSE INFOEMAIL"/>
    <s v="Alberto Morking Neto &lt;GRUPOBRSA\alberto.morking.ext&gt;"/>
    <x v="2"/>
  </r>
  <r>
    <s v="White Label"/>
    <n v="2799"/>
    <x v="3"/>
    <m/>
    <x v="0"/>
    <m/>
    <m/>
    <m/>
    <s v="[PORTAL CAMBIO] ALTERAR PROCESSO DE SOLICITACAO DO ENVIO DO E-MAIL "/>
    <s v="Alberto Morking Neto &lt;GRUPOBRSA\alberto.morking.ext&gt;"/>
    <x v="2"/>
  </r>
  <r>
    <s v="White Label"/>
    <n v="2802"/>
    <x v="3"/>
    <m/>
    <x v="0"/>
    <m/>
    <m/>
    <m/>
    <s v="[SERVIÇO EMAIL] ALTERAR PROCESSO DE GERAÇÃO DO E-MAIL "/>
    <s v="Alberto Morking Neto &lt;GRUPOBRSA\alberto.morking.ext&gt;"/>
    <x v="2"/>
  </r>
  <r>
    <s v="White Label"/>
    <n v="2913"/>
    <x v="3"/>
    <m/>
    <x v="0"/>
    <m/>
    <m/>
    <m/>
    <s v="Validar"/>
    <s v="Alberto Morking Neto &lt;GRUPOBRSA\alberto.morking.ext&gt;"/>
    <x v="2"/>
  </r>
  <r>
    <s v="White Label"/>
    <n v="2316"/>
    <x v="2"/>
    <m/>
    <x v="9"/>
    <m/>
    <m/>
    <s v="WHITE LABEL - US018 - Ajustar template de email de Procuração com identidade visual do cliente"/>
    <m/>
    <s v="Alberto Morking Neto &lt;GRUPOBRSA\alberto.morking.ext&gt;"/>
    <x v="1"/>
  </r>
  <r>
    <s v="White Label"/>
    <n v="2776"/>
    <x v="3"/>
    <m/>
    <x v="0"/>
    <m/>
    <m/>
    <m/>
    <s v="spike - analise de codigo para identificacao dos pontos de ajuste"/>
    <s v="Alberto Morking Neto &lt;GRUPOBRSA\alberto.morking.ext&gt;"/>
    <x v="2"/>
  </r>
  <r>
    <s v="White Label"/>
    <n v="2787"/>
    <x v="3"/>
    <m/>
    <x v="0"/>
    <m/>
    <m/>
    <m/>
    <s v="[CBP] CRIAR TEMPLATE CSS BÁSICO DO E-MAIL"/>
    <s v="Alberto Morking Neto &lt;GRUPOBRSA\alberto.morking.ext&gt;"/>
    <x v="2"/>
  </r>
  <r>
    <s v="White Label"/>
    <n v="2788"/>
    <x v="3"/>
    <m/>
    <x v="0"/>
    <m/>
    <m/>
    <m/>
    <s v="[CBP] CRIAR CLASSE PARA TRATAMENTO DO LAYOUT CSS E-MAIL (TEMPLATE) "/>
    <s v="Alberto Morking Neto &lt;GRUPOBRSA\alberto.morking.ext&gt;"/>
    <x v="2"/>
  </r>
  <r>
    <s v="White Label"/>
    <n v="2789"/>
    <x v="3"/>
    <m/>
    <x v="0"/>
    <m/>
    <m/>
    <m/>
    <s v="[CBP] CRIAR MÉTODO PARA RETORNAR O LAYOUT CSS E-MAIL DO APRESENTANTE VIA API "/>
    <s v="Alberto Morking Neto &lt;GRUPOBRSA\alberto.morking.ext&gt;"/>
    <x v="2"/>
  </r>
  <r>
    <s v="White Label"/>
    <n v="2792"/>
    <x v="3"/>
    <m/>
    <x v="0"/>
    <m/>
    <m/>
    <m/>
    <s v="[CBP] CRIAR ENUM PARA CLASSIFICAR OS TIPOS DE TEMPLATES"/>
    <s v="Alberto Morking Neto &lt;GRUPOBRSA\alberto.morking.ext&gt;"/>
    <x v="2"/>
  </r>
  <r>
    <s v="White Label"/>
    <n v="2793"/>
    <x v="3"/>
    <m/>
    <x v="0"/>
    <m/>
    <m/>
    <m/>
    <s v="[SERVIÇO EMAIL] CRIAR ATRIBUTOs WHITELABEL &amp; NOMEAPRESENTANTE NA CLASSE INFOEMAIL"/>
    <s v="Alberto Morking Neto &lt;GRUPOBRSA\alberto.morking.ext&gt;"/>
    <x v="2"/>
  </r>
  <r>
    <s v="White Label"/>
    <n v="2794"/>
    <x v="3"/>
    <m/>
    <x v="0"/>
    <m/>
    <m/>
    <m/>
    <s v="[SERVIÇO EMAIL] ADICIONAR INFO DO NOVO TEMPLATE NO ATRIBUTO TEMPLATESEMAIL DA CLASSE  NA CLASSE INFOEMAIL"/>
    <s v="Alberto Morking Neto &lt;GRUPOBRSA\alberto.morking.ext&gt;"/>
    <x v="2"/>
  </r>
  <r>
    <s v="White Label"/>
    <n v="2797"/>
    <x v="3"/>
    <m/>
    <x v="0"/>
    <m/>
    <m/>
    <m/>
    <s v="[PORTAL CAMBIO] ALTERAR PROCESSO DE SOLICITACAO DO ENVIO DO E-MAIL "/>
    <s v="Alberto Morking Neto &lt;GRUPOBRSA\alberto.morking.ext&gt;"/>
    <x v="2"/>
  </r>
  <r>
    <s v="White Label"/>
    <n v="2800"/>
    <x v="3"/>
    <m/>
    <x v="0"/>
    <m/>
    <m/>
    <m/>
    <s v="[SERVIÇO EMAIL] ALTERAR PROCESSO DE GERAÇÃO DO E-MAIL "/>
    <s v="Alberto Morking Neto &lt;GRUPOBRSA\alberto.morking.ext&gt;"/>
    <x v="2"/>
  </r>
  <r>
    <s v="White Label"/>
    <n v="2849"/>
    <x v="3"/>
    <m/>
    <x v="0"/>
    <m/>
    <m/>
    <m/>
    <s v="Validar"/>
    <s v="Alberto Morking Neto &lt;GRUPOBRSA\alberto.morking.ext&gt;"/>
    <x v="2"/>
  </r>
  <r>
    <s v="White Label"/>
    <n v="2353"/>
    <x v="3"/>
    <m/>
    <x v="0"/>
    <m/>
    <s v="775788.2 - Projeto WHITE LABEL - Sprint 2"/>
    <m/>
    <m/>
    <s v="Alberto Morking Neto &lt;GRUPOBRSA\alberto.morking.ext&gt;"/>
    <x v="1"/>
  </r>
  <r>
    <s v="White Label"/>
    <n v="2425"/>
    <x v="3"/>
    <m/>
    <x v="0"/>
    <m/>
    <m/>
    <s v=" Gerar Build - Homologação"/>
    <m/>
    <s v="Alberto Morking Neto &lt;GRUPOBRSA\alberto.morking.ext&gt;"/>
    <x v="2"/>
  </r>
  <r>
    <s v="White Label"/>
    <n v="2494"/>
    <x v="3"/>
    <m/>
    <x v="0"/>
    <m/>
    <m/>
    <s v="Gerar Branch"/>
    <m/>
    <s v="Alberto Morking Neto &lt;GRUPOBRSA\alberto.morking.ext&gt;"/>
    <x v="2"/>
  </r>
  <r>
    <s v="White Label"/>
    <n v="2690"/>
    <x v="3"/>
    <m/>
    <x v="0"/>
    <m/>
    <s v="WHITE LABEL - Homologação Sprint 2"/>
    <m/>
    <m/>
    <s v="Vinicius Rodrigues de Siqueira &lt;GRUPOBRSA\vinicius.sique.ext&gt;"/>
    <x v="1"/>
  </r>
  <r>
    <s v="White Label"/>
    <n v="2725"/>
    <x v="3"/>
    <m/>
    <x v="0"/>
    <m/>
    <m/>
    <s v="Homologar US014 - Utilizar CSS de acordo com Apresentante"/>
    <m/>
    <s v="Vinicius Rodrigues de Siqueira &lt;GRUPOBRSA\vinicius.sique.ext&gt;"/>
    <x v="2"/>
  </r>
  <r>
    <s v="White Label"/>
    <n v="2726"/>
    <x v="3"/>
    <m/>
    <x v="0"/>
    <m/>
    <m/>
    <s v="Homologar US007 – Copia de Apresentante da Tabela de Pré-Boleto para a Tabela de Operações"/>
    <m/>
    <s v="Vinicius Rodrigues de Siqueira &lt;GRUPOBRSA\vinicius.sique.ext&gt;"/>
    <x v="2"/>
  </r>
  <r>
    <s v="White Label"/>
    <n v="2727"/>
    <x v="3"/>
    <m/>
    <x v="0"/>
    <m/>
    <m/>
    <s v="Homologar US002 – Cadastro de cliente vinculada ao apresentante"/>
    <m/>
    <s v="Vinicius Rodrigues de Siqueira &lt;GRUPOBRSA\vinicius.sique.ext&gt;"/>
    <x v="2"/>
  </r>
  <r>
    <s v="White Label"/>
    <n v="2728"/>
    <x v="3"/>
    <m/>
    <x v="0"/>
    <m/>
    <m/>
    <s v="Homologar US008 – Alteração na view VW_RELATORIO_BASE"/>
    <m/>
    <s v="Vinicius Rodrigues de Siqueira &lt;GRUPOBRSA\vinicius.sique.ext&gt;"/>
    <x v="2"/>
  </r>
  <r>
    <s v="White Label"/>
    <n v="2729"/>
    <x v="3"/>
    <m/>
    <x v="0"/>
    <m/>
    <m/>
    <s v="Homologar US005 – Alteração do Cadastro de Apresentantes para geração automática de link do Portal"/>
    <m/>
    <s v="Vinicius Rodrigues de Siqueira &lt;GRUPOBRSA\vinicius.sique.ext&gt;"/>
    <x v="2"/>
  </r>
  <r>
    <s v="White Label"/>
    <n v="2730"/>
    <x v="3"/>
    <m/>
    <x v="0"/>
    <m/>
    <m/>
    <s v="Homologar US003 – Inclusão do Apresentante na Tabela de Pré-boleto"/>
    <m/>
    <s v="Vinicius Rodrigues de Siqueira &lt;GRUPOBRSA\vinicius.sique.ext&gt;"/>
    <x v="2"/>
  </r>
  <r>
    <s v="White Label"/>
    <n v="2731"/>
    <x v="3"/>
    <m/>
    <x v="0"/>
    <m/>
    <m/>
    <s v="Homologar US004 – Envio de Remessa vinculada ao apresentante"/>
    <m/>
    <s v="Vinicius Rodrigues de Siqueira &lt;GRUPOBRSA\vinicius.sique.ext&gt;"/>
    <x v="2"/>
  </r>
  <r>
    <s v="White Label"/>
    <n v="2732"/>
    <x v="3"/>
    <m/>
    <x v="0"/>
    <m/>
    <m/>
    <s v="Homologar US006 – Inclusão o Apresentante na Tabela de Operações"/>
    <m/>
    <s v="Vinicius Rodrigues de Siqueira &lt;GRUPOBRSA\vinicius.sique.ext&gt;"/>
    <x v="2"/>
  </r>
  <r>
    <s v="White Label"/>
    <n v="2733"/>
    <x v="3"/>
    <m/>
    <x v="0"/>
    <m/>
    <m/>
    <s v="Homologar US009 – Alteração na view VW_RELATORIO_BASE_COMISSOES"/>
    <m/>
    <s v="Vinicius Rodrigues de Siqueira &lt;GRUPOBRSA\vinicius.sique.ext&gt;"/>
    <x v="2"/>
  </r>
  <r>
    <s v="White Label"/>
    <n v="2734"/>
    <x v="3"/>
    <m/>
    <x v="0"/>
    <m/>
    <m/>
    <s v="Homologar US012 - Criar CSS unificado"/>
    <m/>
    <s v="Vinicius Rodrigues de Siqueira &lt;GRUPOBRSA\vinicius.sique.ext&gt;"/>
    <x v="2"/>
  </r>
  <r>
    <s v="White Label"/>
    <n v="2735"/>
    <x v="3"/>
    <m/>
    <x v="0"/>
    <m/>
    <m/>
    <s v="Homologar US011 - Gerar CSS com parâmetros de apresentante"/>
    <m/>
    <s v="Vinicius Rodrigues de Siqueira &lt;GRUPOBRSA\vinicius.sique.ext&gt;"/>
    <x v="2"/>
  </r>
  <r>
    <s v="White Label"/>
    <n v="2736"/>
    <x v="3"/>
    <m/>
    <x v="0"/>
    <m/>
    <m/>
    <s v="Homologar US010 - Cadastrar parâmetros de apresentantes"/>
    <m/>
    <s v="Vinicius Rodrigues de Siqueira &lt;GRUPOBRSA\vinicius.sique.ext&gt;"/>
    <x v="2"/>
  </r>
  <r>
    <s v="White Label"/>
    <n v="2737"/>
    <x v="3"/>
    <m/>
    <x v="0"/>
    <m/>
    <m/>
    <s v="Homologar US015 - Ajustar botões com CSS unificado"/>
    <m/>
    <s v="Vinicius Rodrigues de Siqueira &lt;GRUPOBRSA\vinicius.sique.ext&gt;"/>
    <x v="2"/>
  </r>
  <r>
    <s v="White Label"/>
    <n v="2691"/>
    <x v="3"/>
    <m/>
    <x v="0"/>
    <m/>
    <s v="775788.3 - Projeto WHITE LABEL - Sprint 3"/>
    <m/>
    <m/>
    <s v="Vinicius Rodrigues de Siqueira &lt;GRUPOBRSA\vinicius.sique.ext&gt;"/>
    <x v="1"/>
  </r>
  <r>
    <s v="White Label"/>
    <n v="2772"/>
    <x v="3"/>
    <m/>
    <x v="0"/>
    <m/>
    <m/>
    <s v="Criar Branch"/>
    <m/>
    <s v="Sergio Mansano Neto &lt;GRUPOBRSA\sergio.mansano.ext&gt;"/>
    <x v="2"/>
  </r>
  <r>
    <s v="White Label"/>
    <n v="2773"/>
    <x v="3"/>
    <m/>
    <x v="0"/>
    <m/>
    <m/>
    <s v="Gerar Build"/>
    <m/>
    <s v="Alberto Morking Neto &lt;GRUPOBRSA\alberto.morking.ext&gt;"/>
    <x v="2"/>
  </r>
  <r>
    <s v="White Label"/>
    <n v="3195"/>
    <x v="3"/>
    <m/>
    <x v="0"/>
    <m/>
    <s v="WHITE LABEL - Homologação Sprint 2"/>
    <m/>
    <m/>
    <s v="Vinicius Rodrigues de Siqueira &lt;GRUPOBRSA\vinicius.sique.ext&gt;"/>
    <x v="1"/>
  </r>
  <r>
    <s v="White Label"/>
    <n v="3071"/>
    <x v="3"/>
    <m/>
    <x v="0"/>
    <m/>
    <m/>
    <s v="US012 - Criar CSS unificado"/>
    <m/>
    <s v="Vinicius Rodrigues de Siqueira &lt;GRUPOBRSA\vinicius.sique.ext&gt;"/>
    <x v="2"/>
  </r>
  <r>
    <s v="White Label"/>
    <n v="3205"/>
    <x v="3"/>
    <m/>
    <x v="0"/>
    <m/>
    <m/>
    <s v="US013 - Ajustar topo e logo com CSS unificado"/>
    <m/>
    <s v="Vinicius Rodrigues de Siqueira &lt;GRUPOBRSA\vinicius.sique.ext&gt;"/>
    <x v="2"/>
  </r>
  <r>
    <s v="White Label"/>
    <n v="3206"/>
    <x v="3"/>
    <m/>
    <x v="0"/>
    <m/>
    <m/>
    <s v="US015 - Ajustar botões com CSS unificado"/>
    <m/>
    <s v="Vinicius Rodrigues de Siqueira &lt;GRUPOBRSA\vinicius.sique.ext&gt;"/>
    <x v="2"/>
  </r>
  <r>
    <s v="White Label"/>
    <n v="3207"/>
    <x v="3"/>
    <m/>
    <x v="0"/>
    <m/>
    <m/>
    <s v="US010 - Cadastrar parâmetros de apresentantes"/>
    <m/>
    <s v="Vinicius Rodrigues de Siqueira &lt;GRUPOBRSA\vinicius.sique.ext&gt;"/>
    <x v="2"/>
  </r>
  <r>
    <s v="White Label"/>
    <n v="3208"/>
    <x v="3"/>
    <m/>
    <x v="0"/>
    <m/>
    <m/>
    <s v="US011 - Gerar CSS com parâmetros de apresentante"/>
    <m/>
    <s v="Vinicius Rodrigues de Siqueira &lt;GRUPOBRSA\vinicius.sique.ext&gt;"/>
    <x v="2"/>
  </r>
  <r>
    <s v="White Label"/>
    <n v="3227"/>
    <x v="4"/>
    <m/>
    <x v="0"/>
    <m/>
    <m/>
    <s v="Não foi possível acessar a tela do Cadastro de Apresentantes"/>
    <m/>
    <s v="Alberto Morking Neto &lt;GRUPOBRSA\alberto.morking.ext&gt;"/>
    <x v="2"/>
  </r>
  <r>
    <s v="White Label"/>
    <n v="3463"/>
    <x v="3"/>
    <m/>
    <x v="0"/>
    <m/>
    <m/>
    <s v="Validação Cliente"/>
    <m/>
    <s v="Vinicius Rodrigues de Siqueira &lt;GRUPOBRSA\vinicius.sique.ext&gt;"/>
    <x v="2"/>
  </r>
  <r>
    <s v="White Label"/>
    <n v="3196"/>
    <x v="3"/>
    <m/>
    <x v="0"/>
    <m/>
    <s v="WHITE LABEL - Homologação Sprint 3"/>
    <m/>
    <m/>
    <s v="Vinicius Rodrigues de Siqueira &lt;GRUPOBRSA\vinicius.sique.ext&gt;"/>
    <x v="1"/>
  </r>
  <r>
    <s v="White Label"/>
    <n v="3072"/>
    <x v="3"/>
    <m/>
    <x v="0"/>
    <m/>
    <m/>
    <s v="US014 - Utilizar CSS de acordo com Apresentante"/>
    <m/>
    <s v="Vinicius Rodrigues de Siqueira &lt;GRUPOBRSA\vinicius.sique.ext&gt;"/>
    <x v="2"/>
  </r>
  <r>
    <s v="White Label"/>
    <n v="3209"/>
    <x v="3"/>
    <m/>
    <x v="0"/>
    <m/>
    <m/>
    <s v="US018 - Ajustar template de email de Procuração com identidade visual do cliente"/>
    <m/>
    <s v="Vinicius Rodrigues de Siqueira &lt;GRUPOBRSA\vinicius.sique.ext&gt;"/>
    <x v="2"/>
  </r>
  <r>
    <s v="White Label"/>
    <n v="3210"/>
    <x v="3"/>
    <m/>
    <x v="0"/>
    <m/>
    <m/>
    <s v="US016 - Ajustar template de email de confirmação de remessa com identidade visual do cliente"/>
    <m/>
    <s v="Vinicius Rodrigues de Siqueira &lt;GRUPOBRSA\vinicius.sique.ext&gt;"/>
    <x v="2"/>
  </r>
  <r>
    <s v="White Label"/>
    <n v="3211"/>
    <x v="3"/>
    <m/>
    <x v="0"/>
    <m/>
    <m/>
    <s v="US017 - Ajustar template de email de reset de senha com identidade visual do cliente"/>
    <m/>
    <s v="Vinicius Rodrigues de Siqueira &lt;GRUPOBRSA\vinicius.sique.ext&gt;"/>
    <x v="2"/>
  </r>
  <r>
    <s v="White Label"/>
    <n v="3363"/>
    <x v="4"/>
    <m/>
    <x v="0"/>
    <m/>
    <m/>
    <s v="Email no fim do cadastro de cliente não aparece com Identidade do Parceiro"/>
    <m/>
    <s v="Vinicius Rodrigues de Siqueira &lt;GRUPOBRSA\vinicius.sique.ext&gt;"/>
    <x v="2"/>
  </r>
  <r>
    <s v="White Label"/>
    <n v="3364"/>
    <x v="4"/>
    <m/>
    <x v="0"/>
    <m/>
    <m/>
    <s v="Tela de reiniciar senha não envia ID de Apresentante para a tela de login"/>
    <m/>
    <s v="Vinicius Rodrigues de Siqueira &lt;GRUPOBRSA\vinicius.sique.ext&gt;"/>
    <x v="2"/>
  </r>
  <r>
    <s v="White Label"/>
    <n v="3461"/>
    <x v="3"/>
    <m/>
    <x v="0"/>
    <m/>
    <m/>
    <s v="Validação Cliente"/>
    <m/>
    <s v="Vinicius Rodrigues de Siqueira &lt;GRUPOBRSA\vinicius.sique.ext&gt;"/>
    <x v="2"/>
  </r>
  <r>
    <s v="White Label"/>
    <n v="2573"/>
    <x v="0"/>
    <m/>
    <x v="0"/>
    <s v="WHITE LABEL - EP004 - By Pass no Login"/>
    <m/>
    <m/>
    <m/>
    <s v="Vinicius Rodrigues de Siqueira &lt;GRUPOBRSA\vinicius.sique.ext&gt;"/>
    <x v="3"/>
  </r>
  <r>
    <s v="White Label"/>
    <n v="2574"/>
    <x v="1"/>
    <m/>
    <x v="0"/>
    <m/>
    <s v="WHITE LABEL - FT010 - API de ByPass"/>
    <m/>
    <m/>
    <s v="Vinicius Rodrigues de Siqueira &lt;GRUPOBRSA\vinicius.sique.ext&gt;"/>
    <x v="3"/>
  </r>
  <r>
    <s v="White Label"/>
    <n v="2575"/>
    <x v="2"/>
    <m/>
    <x v="10"/>
    <m/>
    <m/>
    <s v="WHITE LABEL - US019 - Criar API de Cadastro de Cliente Externo"/>
    <m/>
    <s v="Alberto Morking Neto &lt;GRUPOBRSA\alberto.morking.ext&gt;"/>
    <x v="4"/>
  </r>
  <r>
    <s v="White Label"/>
    <n v="3132"/>
    <x v="3"/>
    <m/>
    <x v="0"/>
    <m/>
    <m/>
    <m/>
    <s v="Criar API de Cadastro de Cliente Externo"/>
    <s v="Alberto Morking Neto &lt;GRUPOBRSA\alberto.morking.ext&gt;"/>
    <x v="2"/>
  </r>
  <r>
    <s v="White Label"/>
    <n v="2576"/>
    <x v="2"/>
    <m/>
    <x v="10"/>
    <m/>
    <m/>
    <s v="WHITE LABEL - US020 - Criar API de Autenticação de Cliente Externo"/>
    <m/>
    <s v="Alberto Morking Neto &lt;GRUPOBRSA\alberto.morking.ext&gt;"/>
    <x v="4"/>
  </r>
  <r>
    <s v="White Label"/>
    <n v="3382"/>
    <x v="3"/>
    <m/>
    <x v="0"/>
    <m/>
    <m/>
    <m/>
    <s v="[Spike] Entendimento do fluxo de autenticação de cliente externo"/>
    <s v="Alberto Morking Neto &lt;GRUPOBRSA\alberto.morking.ext&gt;"/>
    <x v="2"/>
  </r>
  <r>
    <s v="White Label"/>
    <n v="3473"/>
    <x v="3"/>
    <m/>
    <x v="0"/>
    <m/>
    <m/>
    <m/>
    <s v="Implementar gravação de dados de usuário &amp; login [método cadastro API]"/>
    <s v="Alberto Morking Neto &lt;GRUPOBRSA\alberto.morking.ext&gt;"/>
    <x v="2"/>
  </r>
  <r>
    <s v="White Label"/>
    <n v="3474"/>
    <x v="3"/>
    <m/>
    <x v="0"/>
    <m/>
    <m/>
    <m/>
    <s v="Implementar método de autenticação na API"/>
    <s v="Alberto Morking Neto &lt;GRUPOBRSA\alberto.morking.ext&gt;"/>
    <x v="2"/>
  </r>
  <r>
    <s v="White Label"/>
    <n v="3475"/>
    <x v="3"/>
    <m/>
    <x v="0"/>
    <m/>
    <m/>
    <m/>
    <s v="Implementar geração do Token [integração com serviço ws_login]"/>
    <s v="Alberto Morking Neto &lt;GRUPOBRSA\alberto.morking.ext&gt;"/>
    <x v="2"/>
  </r>
  <r>
    <s v="White Label"/>
    <n v="3043"/>
    <x v="2"/>
    <m/>
    <x v="10"/>
    <m/>
    <m/>
    <s v="WHITE LABEL - US022 - Criar LOG de transação e TRILHA de auditoria de Cadastro de Cliente Externo"/>
    <m/>
    <s v="Alberto Morking Neto &lt;GRUPOBRSA\alberto.morking.ext&gt;"/>
    <x v="4"/>
  </r>
  <r>
    <s v="White Label"/>
    <n v="3142"/>
    <x v="3"/>
    <m/>
    <x v="0"/>
    <m/>
    <m/>
    <m/>
    <s v="Criar LOG de transação de Cadastro de Cliente Externo"/>
    <s v="Alberto Morking Neto &lt;GRUPOBRSA\alberto.morking.ext&gt;"/>
    <x v="2"/>
  </r>
  <r>
    <s v="White Label"/>
    <n v="3143"/>
    <x v="3"/>
    <m/>
    <x v="0"/>
    <m/>
    <m/>
    <m/>
    <s v="Criar TRILHA de auditoria de Cadastro de Cliente Externo"/>
    <s v="Alberto Morking Neto &lt;GRUPOBRSA\alberto.morking.ext&gt;"/>
    <x v="2"/>
  </r>
  <r>
    <s v="White Label"/>
    <n v="3365"/>
    <x v="3"/>
    <m/>
    <x v="0"/>
    <m/>
    <m/>
    <m/>
    <s v="Criar TRILHA de auditoria de Cadastro de Cliente Externo"/>
    <s v="Alberto Morking Neto &lt;GRUPOBRSA\alberto.morking.ext&gt;"/>
    <x v="2"/>
  </r>
  <r>
    <s v="White Label"/>
    <n v="3366"/>
    <x v="3"/>
    <m/>
    <x v="0"/>
    <m/>
    <m/>
    <m/>
    <s v="Testar fluxo de cadastro de clientes [Api &amp; Logs]"/>
    <s v="Alberto Morking Neto &lt;GRUPOBRSA\alberto.morking.ext&gt;"/>
    <x v="2"/>
  </r>
  <r>
    <s v="White Label"/>
    <n v="3044"/>
    <x v="2"/>
    <m/>
    <x v="10"/>
    <m/>
    <m/>
    <s v="WHITE LABEL - US023 - Criar  LOG de transação e TRILHA de auditoria de Autenticação de Cliente Externo"/>
    <m/>
    <s v="Alberto Morking Neto &lt;GRUPOBRSA\alberto.morking.ext&gt;"/>
    <x v="4"/>
  </r>
  <r>
    <s v="White Label"/>
    <n v="4144"/>
    <x v="3"/>
    <m/>
    <x v="0"/>
    <m/>
    <m/>
    <m/>
    <s v="Criar  LOG de transação de Autenticação de Cliente Externo"/>
    <s v="Alberto Morking Neto &lt;GRUPOBRSA\alberto.morking.ext&gt;"/>
    <x v="2"/>
  </r>
  <r>
    <s v="White Label"/>
    <n v="4145"/>
    <x v="3"/>
    <m/>
    <x v="0"/>
    <m/>
    <m/>
    <m/>
    <s v="Criar  LOG de TRILHA de auditoria de Cliente Externo"/>
    <s v="Alberto Morking Neto &lt;GRUPOBRSA\alberto.morking.ext&gt;"/>
    <x v="2"/>
  </r>
  <r>
    <s v="White Label"/>
    <n v="4146"/>
    <x v="3"/>
    <m/>
    <x v="0"/>
    <m/>
    <m/>
    <m/>
    <s v="Testar fluxo de Autenticação de Cliente Externo [Api &amp; Logs]"/>
    <s v="Alberto Morking Neto &lt;GRUPOBRSA\alberto.morking.ext&gt;"/>
    <x v="2"/>
  </r>
  <r>
    <s v="White Label"/>
    <n v="3047"/>
    <x v="2"/>
    <m/>
    <x v="10"/>
    <m/>
    <m/>
    <s v="WHITE LABEL - US026 - Criar Banco para o Cadastro de Cliente Externo"/>
    <m/>
    <s v="Alberto Morking Neto &lt;GRUPOBRSA\alberto.morking.ext&gt;"/>
    <x v="4"/>
  </r>
  <r>
    <s v="White Label"/>
    <n v="3144"/>
    <x v="3"/>
    <m/>
    <x v="0"/>
    <m/>
    <m/>
    <m/>
    <s v="Criar Banco para o Cadastro de Cliente Externo"/>
    <s v="Alberto Morking Neto &lt;GRUPOBRSA\alberto.morking.ext&gt;"/>
    <x v="2"/>
  </r>
  <r>
    <s v="White Label"/>
    <n v="3048"/>
    <x v="2"/>
    <m/>
    <x v="10"/>
    <m/>
    <m/>
    <s v="WHITE LABEL - US027 - Criar Banco para a Autenticação de Cliente Externo"/>
    <m/>
    <s v="Alberto Morking Neto &lt;GRUPOBRSA\alberto.morking.ext&gt;"/>
    <x v="4"/>
  </r>
  <r>
    <s v="White Label"/>
    <n v="4013"/>
    <x v="3"/>
    <m/>
    <x v="0"/>
    <m/>
    <m/>
    <m/>
    <s v="Criar Banco para a Autenticação de Cliente Externo"/>
    <s v="Alberto Morking Neto &lt;GRUPOBRSA\alberto.morking.ext&gt;"/>
    <x v="2"/>
  </r>
  <r>
    <s v="White Label"/>
    <n v="3050"/>
    <x v="2"/>
    <m/>
    <x v="10"/>
    <m/>
    <m/>
    <s v="WHITE LABEL - US029 - SPIKE - Padrões de API"/>
    <m/>
    <s v="Alberto Morking Neto &lt;GRUPOBRSA\alberto.morking.ext&gt;"/>
    <x v="1"/>
  </r>
  <r>
    <s v="White Label"/>
    <n v="3094"/>
    <x v="3"/>
    <m/>
    <x v="0"/>
    <m/>
    <m/>
    <m/>
    <s v=" Análise do novo padrão de API´s e atualização da branch template"/>
    <s v="Alberto Morking Neto &lt;GRUPOBRSA\alberto.morking.ext&gt;"/>
    <x v="2"/>
  </r>
  <r>
    <s v="White Label"/>
    <n v="3114"/>
    <x v="3"/>
    <m/>
    <x v="0"/>
    <m/>
    <m/>
    <m/>
    <s v="Análise dos novos padrões de  log, atualização da branch template e do BD"/>
    <s v="Alberto Morking Neto &lt;GRUPOBRSA\alberto.morking.ext&gt;"/>
    <x v="2"/>
  </r>
  <r>
    <s v="White Label"/>
    <n v="3146"/>
    <x v="3"/>
    <m/>
    <x v="0"/>
    <m/>
    <m/>
    <m/>
    <s v="Análise do processo de cadastro de cliente no Portal de Câmbio"/>
    <s v="Alberto Morking Neto &lt;GRUPOBRSA\alberto.morking.ext&gt;"/>
    <x v="2"/>
  </r>
  <r>
    <s v="White Label"/>
    <n v="3053"/>
    <x v="3"/>
    <m/>
    <x v="0"/>
    <m/>
    <s v="775788.4 - Projeto WHITE LABEL - Sprint 4"/>
    <m/>
    <m/>
    <s v="Alberto Morking Neto &lt;GRUPOBRSA\alberto.morking.ext&gt;"/>
    <x v="5"/>
  </r>
  <r>
    <s v="White Label"/>
    <n v="3069"/>
    <x v="3"/>
    <m/>
    <x v="0"/>
    <m/>
    <m/>
    <s v="Gerar Branch"/>
    <m/>
    <s v="Vinicius Rodrigues de Siqueira &lt;GRUPOBRSA\vinicius.sique.ext&gt;"/>
    <x v="2"/>
  </r>
  <r>
    <s v="White Label"/>
    <n v="3141"/>
    <x v="3"/>
    <m/>
    <x v="0"/>
    <m/>
    <m/>
    <s v="Gerar Build"/>
    <m/>
    <s v="Alberto Morking Neto &lt;GRUPOBRSA\alberto.morking.ext&gt;"/>
    <x v="2"/>
  </r>
  <r>
    <s v="White Label"/>
    <n v="4313"/>
    <x v="3"/>
    <m/>
    <x v="0"/>
    <m/>
    <s v="775788.7 - WHITE LABEL - Sprint 7"/>
    <m/>
    <m/>
    <s v="Alberto Morking Neto &lt;GRUPOBRSA\alberto.morking.ext&gt;"/>
    <x v="1"/>
  </r>
  <r>
    <s v="White Label"/>
    <n v="4365"/>
    <x v="3"/>
    <m/>
    <x v="0"/>
    <m/>
    <m/>
    <s v="Gerar Build"/>
    <m/>
    <s v="Alberto Morking Neto &lt;GRUPOBRSA\alberto.morking.ext&gt;"/>
    <x v="2"/>
  </r>
  <r>
    <s v="White Label"/>
    <n v="3051"/>
    <x v="0"/>
    <m/>
    <x v="0"/>
    <s v="WHITE LABEL - EP005 - Consulta do Apresentante"/>
    <m/>
    <m/>
    <m/>
    <m/>
    <x v="6"/>
  </r>
  <r>
    <s v="White Label"/>
    <n v="3052"/>
    <x v="1"/>
    <m/>
    <x v="0"/>
    <m/>
    <s v="WHITE LABEL - FT012 - API"/>
    <m/>
    <m/>
    <m/>
    <x v="6"/>
  </r>
  <r>
    <s v="White Label"/>
    <n v="3045"/>
    <x v="2"/>
    <m/>
    <x v="11"/>
    <m/>
    <m/>
    <s v="WHITE LABEL - US024 - Criar API de CONSULTA DE OPERAÇÕES para Apresentante"/>
    <m/>
    <s v="Alberto Morking Neto &lt;GRUPOBRSA\alberto.morking.ext&gt;"/>
    <x v="7"/>
  </r>
  <r>
    <s v="White Label"/>
    <n v="3046"/>
    <x v="2"/>
    <m/>
    <x v="11"/>
    <m/>
    <m/>
    <s v="WHITE LABEL - US025 - Criar LOG de transação e TRILHA de auditoria de CONSULTA DE OPERAÇÕES para Apresentante"/>
    <m/>
    <m/>
    <x v="7"/>
  </r>
  <r>
    <s v="White Label"/>
    <n v="3049"/>
    <x v="2"/>
    <m/>
    <x v="11"/>
    <m/>
    <m/>
    <s v="WHITE LABEL - US028 - Criar Banco para a CONSULTA DE OPERAÇÕES para Apresentante"/>
    <m/>
    <m/>
    <x v="7"/>
  </r>
  <r>
    <s v="White Label"/>
    <n v="3598"/>
    <x v="0"/>
    <m/>
    <x v="0"/>
    <s v="WHITE LABEL - EP006 - Incluir Parâmetros de Spread exclusivos do White Label"/>
    <m/>
    <m/>
    <m/>
    <s v="Vinicius Rodrigues de Siqueira &lt;GRUPOBRSA\vinicius.sique.ext&gt;"/>
    <x v="0"/>
  </r>
  <r>
    <s v="White Label"/>
    <n v="3599"/>
    <x v="1"/>
    <m/>
    <x v="0"/>
    <m/>
    <s v="WHITE LABEL - FT013 - Cadastro de Apresentante"/>
    <m/>
    <m/>
    <s v="Vinicius Rodrigues de Siqueira &lt;GRUPOBRSA\vinicius.sique.ext&gt;"/>
    <x v="0"/>
  </r>
  <r>
    <s v="White Label"/>
    <n v="3593"/>
    <x v="2"/>
    <m/>
    <x v="12"/>
    <m/>
    <m/>
    <s v="WHITE LABEL - US030 - Alterar tabela de Apresentante"/>
    <m/>
    <s v="Alberto Morking Neto &lt;GRUPOBRSA\alberto.morking.ext&gt;"/>
    <x v="1"/>
  </r>
  <r>
    <s v="White Label"/>
    <n v="3772"/>
    <x v="3"/>
    <m/>
    <x v="0"/>
    <m/>
    <m/>
    <m/>
    <s v="[dbVarejo] Criar campos Condições Comerciais [ap_condicao_coml] e Spread White Label [ap_spread_wll] na View TBL_Apresentante"/>
    <s v="Alberto Morking Neto &lt;GRUPOBRSA\alberto.morking.ext&gt;"/>
    <x v="2"/>
  </r>
  <r>
    <s v="White Label"/>
    <n v="3775"/>
    <x v="3"/>
    <m/>
    <x v="0"/>
    <m/>
    <m/>
    <m/>
    <s v="[ikVarejo] Criar campos Condições Comerciais [ap_condicao_coml] e Spread White Label [ap_spread_wll] na tabela TBL_Apresentante"/>
    <s v="Alberto Morking Neto &lt;GRUPOBRSA\alberto.morking.ext&gt;"/>
    <x v="2"/>
  </r>
  <r>
    <s v="White Label"/>
    <n v="3595"/>
    <x v="2"/>
    <m/>
    <x v="12"/>
    <m/>
    <m/>
    <s v="WHITE LABEL - US031 - Alterar Cadastro de Apresentante"/>
    <m/>
    <s v="Alberto Morking Neto &lt;GRUPOBRSA\alberto.morking.ext&gt;"/>
    <x v="1"/>
  </r>
  <r>
    <s v="White Label"/>
    <n v="3845"/>
    <x v="3"/>
    <m/>
    <x v="0"/>
    <m/>
    <m/>
    <m/>
    <s v="Incluir os campos &quot;Condições Comerciais&quot; [ap_condicao_coml] e &quot;Spread White Label&quot; [ap_spread_wll] na página de Edição e Inserção e persistir os dados no BD"/>
    <s v="Alberto Morking Neto &lt;GRUPOBRSA\alberto.morking.ext&gt;"/>
    <x v="2"/>
  </r>
  <r>
    <s v="White Label"/>
    <n v="3846"/>
    <x v="3"/>
    <m/>
    <x v="0"/>
    <m/>
    <m/>
    <m/>
    <s v="Alterar a obrigatoriedade de diversos campos nas páginas de Edição e Inserção e criar mensagem informativa"/>
    <s v="Alberto Morking Neto &lt;GRUPOBRSA\alberto.morking.ext&gt;"/>
    <x v="2"/>
  </r>
  <r>
    <s v="White Label"/>
    <n v="3847"/>
    <x v="3"/>
    <m/>
    <x v="0"/>
    <m/>
    <m/>
    <m/>
    <s v="Implementar o preenchimento do valor inicial padrão nos campos &quot;Volume&quot; e &quot;Spread&quot; ao efetuar um novo cadastro [página de Inserção]"/>
    <s v="Alberto Morking Neto &lt;GRUPOBRSA\alberto.morking.ext&gt;"/>
    <x v="2"/>
  </r>
  <r>
    <s v="White Label"/>
    <n v="3890"/>
    <x v="3"/>
    <m/>
    <x v="0"/>
    <m/>
    <m/>
    <m/>
    <s v="Validar as alterações "/>
    <s v="Alberto Morking Neto &lt;GRUPOBRSA\alberto.morking.ext&gt;"/>
    <x v="2"/>
  </r>
  <r>
    <s v="White Label"/>
    <n v="3625"/>
    <x v="2"/>
    <m/>
    <x v="12"/>
    <m/>
    <m/>
    <s v="WHITE LABEL - Spike Entendimento do Varejo"/>
    <m/>
    <s v="Alberto Morking Neto &lt;GRUPOBRSA\alberto.morking.ext&gt;"/>
    <x v="1"/>
  </r>
  <r>
    <s v="White Label"/>
    <n v="3655"/>
    <x v="3"/>
    <m/>
    <x v="0"/>
    <m/>
    <m/>
    <m/>
    <s v="Análise e entendimento dos Fluxos do Sistema do Varejo"/>
    <s v="Alberto Morking Neto &lt;GRUPOBRSA\alberto.morking.ext&gt;"/>
    <x v="2"/>
  </r>
  <r>
    <s v="White Label"/>
    <n v="3627"/>
    <x v="2"/>
    <m/>
    <x v="12"/>
    <m/>
    <m/>
    <s v="WHITE LABEL - Configuração do Ambiente - ASP Clássico"/>
    <m/>
    <s v="Alberto Morking Neto &lt;GRUPOBRSA\alberto.morking.ext&gt;"/>
    <x v="1"/>
  </r>
  <r>
    <s v="White Label"/>
    <n v="3653"/>
    <x v="3"/>
    <m/>
    <x v="0"/>
    <m/>
    <m/>
    <m/>
    <s v="Configuração do Ambiente"/>
    <s v="Alberto Morking Neto &lt;GRUPOBRSA\alberto.morking.ext&gt;"/>
    <x v="2"/>
  </r>
  <r>
    <s v="White Label"/>
    <n v="3654"/>
    <x v="3"/>
    <m/>
    <x v="0"/>
    <m/>
    <m/>
    <m/>
    <s v="Renovação dos conhecimentos em ASP Clássico"/>
    <s v="Alberto Morking Neto &lt;GRUPOBRSA\alberto.morking.ext&gt;"/>
    <x v="2"/>
  </r>
  <r>
    <s v="White Label"/>
    <n v="3600"/>
    <x v="1"/>
    <m/>
    <x v="0"/>
    <m/>
    <s v="WHITE LABEL - FT014 - Envio de Remessa"/>
    <m/>
    <m/>
    <s v="Vinicius Rodrigues de Siqueira &lt;GRUPOBRSA\vinicius.sique.ext&gt;"/>
    <x v="0"/>
  </r>
  <r>
    <s v="White Label"/>
    <n v="3594"/>
    <x v="2"/>
    <m/>
    <x v="13"/>
    <m/>
    <m/>
    <s v="WHITE LABEL - US032 - Incluir spread White Label no calculo do Simulador"/>
    <m/>
    <s v="Alberto Morking Neto &lt;GRUPOBRSA\alberto.morking.ext&gt;"/>
    <x v="1"/>
  </r>
  <r>
    <s v="White Label"/>
    <n v="3774"/>
    <x v="3"/>
    <m/>
    <x v="0"/>
    <m/>
    <m/>
    <m/>
    <s v="Incluir spread White Label no calculo do Simulador"/>
    <s v="Alberto Morking Neto &lt;GRUPOBRSA\alberto.morking.ext&gt;"/>
    <x v="2"/>
  </r>
  <r>
    <s v="White Label"/>
    <n v="3844"/>
    <x v="3"/>
    <m/>
    <x v="0"/>
    <m/>
    <m/>
    <m/>
    <s v="Testes e validações dos cálculos após a alteração"/>
    <s v="Alberto Morking Neto &lt;GRUPOBRSA\alberto.morking.ext&gt;"/>
    <x v="2"/>
  </r>
  <r>
    <s v="White Label"/>
    <n v="3596"/>
    <x v="2"/>
    <m/>
    <x v="13"/>
    <m/>
    <m/>
    <s v="WHITE LABEL - US033 - Criar tabela de Produto do Pré-boleto "/>
    <m/>
    <s v="Alberto Morking Neto &lt;GRUPOBRSA\alberto.morking.ext&gt;"/>
    <x v="1"/>
  </r>
  <r>
    <s v="White Label"/>
    <n v="3768"/>
    <x v="3"/>
    <m/>
    <x v="0"/>
    <m/>
    <m/>
    <m/>
    <s v="[ikVarejo] Criar tabela TBL_PRODUTO_PRE_BOLETO"/>
    <s v="Alberto Morking Neto &lt;GRUPOBRSA\alberto.morking.ext&gt;"/>
    <x v="2"/>
  </r>
  <r>
    <s v="White Label"/>
    <n v="3773"/>
    <x v="3"/>
    <m/>
    <x v="0"/>
    <m/>
    <m/>
    <m/>
    <s v="dbVarejo] Criar tabela TBL_PRODUTO_PRE_BOLETO"/>
    <s v="Alberto Morking Neto &lt;GRUPOBRSA\alberto.morking.ext&gt;"/>
    <x v="2"/>
  </r>
  <r>
    <s v="White Label"/>
    <n v="3597"/>
    <x v="2"/>
    <m/>
    <x v="13"/>
    <m/>
    <m/>
    <s v="WHITE LABEL - US034 - Inserir marcação de produto &quot;White Label&quot; no Envio de Remessa"/>
    <m/>
    <s v="Alberto Morking Neto &lt;GRUPOBRSA\alberto.morking.ext&gt;"/>
    <x v="1"/>
  </r>
  <r>
    <s v="White Label"/>
    <n v="3828"/>
    <x v="3"/>
    <m/>
    <x v="0"/>
    <m/>
    <m/>
    <m/>
    <s v="Inserir registro em TBL_PRODUTO_PRE_BOLETO campo produto = &quot;WHITELABEL&quot; na página comprar_novo.aspx [Envio de Remessa]"/>
    <s v="Alberto Morking Neto &lt;GRUPOBRSA\alberto.morking.ext&gt;"/>
    <x v="2"/>
  </r>
  <r>
    <s v="White Label"/>
    <n v="3832"/>
    <x v="3"/>
    <m/>
    <x v="0"/>
    <m/>
    <m/>
    <m/>
    <s v="Criar a classe  TBL_PRODUTO_PRE_BOLETO"/>
    <s v="Alberto Morking Neto &lt;GRUPOBRSA\alberto.morking.ext&gt;"/>
    <x v="2"/>
  </r>
  <r>
    <s v="White Label"/>
    <n v="3833"/>
    <x v="3"/>
    <m/>
    <x v="0"/>
    <m/>
    <m/>
    <m/>
    <s v="Criar o procedimento IncluirProdutoPreBoleto"/>
    <s v="Alberto Morking Neto &lt;GRUPOBRSA\alberto.morking.ext&gt;"/>
    <x v="2"/>
  </r>
  <r>
    <s v="White Label"/>
    <n v="3601"/>
    <x v="1"/>
    <m/>
    <x v="0"/>
    <m/>
    <s v="WHITE LABEL - FT015 - Consulta de pre-boleto"/>
    <m/>
    <m/>
    <s v="Vinicius Rodrigues de Siqueira &lt;GRUPOBRSA\vinicius.sique.ext&gt;"/>
    <x v="0"/>
  </r>
  <r>
    <s v="White Label"/>
    <n v="3568"/>
    <x v="2"/>
    <m/>
    <x v="14"/>
    <m/>
    <m/>
    <s v="WHITE LABEL - US029 - Incluir apresentante na consulta de Pré-Boleto"/>
    <m/>
    <s v="Alberto Morking Neto &lt;GRUPOBRSA\alberto.morking.ext&gt;"/>
    <x v="1"/>
  </r>
  <r>
    <s v="White Label"/>
    <n v="3966"/>
    <x v="3"/>
    <m/>
    <x v="0"/>
    <m/>
    <m/>
    <m/>
    <s v="Implementar no filtro de consulta a opção de selecionar apenas os pré-boletos existentes na tabela &quot;Produto do Pré-boleto&quot; (tbl_pre_boleto_produto), onde o Produto for &quot;WHITELABEL&quot;"/>
    <s v="Alberto Morking Neto &lt;GRUPOBRSA\alberto.morking.ext&gt;"/>
    <x v="2"/>
  </r>
  <r>
    <s v="White Label"/>
    <n v="3967"/>
    <x v="3"/>
    <m/>
    <x v="0"/>
    <m/>
    <m/>
    <m/>
    <s v="Incluir a informação de apresentante [tbl_apresentante.ap_nome] na lista resultante da consulta da página status.asp"/>
    <s v="Alberto Morking Neto &lt;GRUPOBRSA\alberto.morking.ext&gt;"/>
    <x v="2"/>
  </r>
  <r>
    <s v="White Label"/>
    <n v="3968"/>
    <x v="3"/>
    <m/>
    <x v="0"/>
    <m/>
    <m/>
    <m/>
    <s v="Implementar nova página com informações sobre o apresentante, que será chamada via popup"/>
    <s v="Alberto Morking Neto &lt;GRUPOBRSA\alberto.morking.ext&gt;"/>
    <x v="2"/>
  </r>
  <r>
    <s v="White Label"/>
    <n v="3969"/>
    <x v="3"/>
    <m/>
    <x v="0"/>
    <m/>
    <m/>
    <m/>
    <s v="Implementar link na informação de apresentantena lista resultante da consulta da página status.asp que acionará o popup&quot;"/>
    <s v="Alberto Morking Neto &lt;GRUPOBRSA\alberto.morking.ext&gt;"/>
    <x v="2"/>
  </r>
  <r>
    <s v="White Label"/>
    <n v="3626"/>
    <x v="3"/>
    <m/>
    <x v="0"/>
    <m/>
    <s v="775788.6 - Projeto WHITE LABEL - Sprint 6"/>
    <m/>
    <m/>
    <s v="Alberto Morking Neto &lt;GRUPOBRSA\alberto.morking.ext&gt;"/>
    <x v="1"/>
  </r>
  <r>
    <s v="White Label"/>
    <n v="3748"/>
    <x v="3"/>
    <m/>
    <x v="0"/>
    <m/>
    <m/>
    <s v="Criar Branchs"/>
    <m/>
    <s v="Vinicius Rodrigues de Siqueira &lt;GRUPOBRSA\vinicius.sique.ext&gt;"/>
    <x v="2"/>
  </r>
  <r>
    <s v="White Label"/>
    <n v="3771"/>
    <x v="3"/>
    <m/>
    <x v="0"/>
    <m/>
    <m/>
    <s v="Gerar Build"/>
    <m/>
    <s v="Alberto Morking Neto &lt;GRUPOBRSA\alberto.morking.ext&gt;"/>
    <x v="2"/>
  </r>
  <r>
    <s v="White Label"/>
    <n v="4177"/>
    <x v="3"/>
    <m/>
    <x v="0"/>
    <m/>
    <s v="WHITE LABEL - Homologação Sprint 6"/>
    <m/>
    <m/>
    <s v="Vinicius Rodrigues de Siqueira &lt;GRUPOBRSA\vinicius.sique.ext&gt;"/>
    <x v="1"/>
  </r>
  <r>
    <s v="White Label"/>
    <n v="4178"/>
    <x v="3"/>
    <m/>
    <x v="0"/>
    <m/>
    <m/>
    <s v="US030 - Alterar tabela de Apresentante"/>
    <m/>
    <s v="Vinicius Rodrigues de Siqueira &lt;GRUPOBRSA\vinicius.sique.ext&gt;"/>
    <x v="2"/>
  </r>
  <r>
    <s v="White Label"/>
    <n v="4179"/>
    <x v="3"/>
    <m/>
    <x v="0"/>
    <m/>
    <m/>
    <s v="US031 - Alterar Cadastro de Apresentante"/>
    <m/>
    <s v="Vinicius Rodrigues de Siqueira &lt;GRUPOBRSA\vinicius.sique.ext&gt;"/>
    <x v="2"/>
  </r>
  <r>
    <s v="White Label"/>
    <n v="4180"/>
    <x v="3"/>
    <m/>
    <x v="0"/>
    <m/>
    <m/>
    <s v="US032 - Incluir spread White Label no calculo do Simulador"/>
    <m/>
    <s v="Vinicius Rodrigues de Siqueira &lt;GRUPOBRSA\vinicius.sique.ext&gt;"/>
    <x v="2"/>
  </r>
  <r>
    <s v="White Label"/>
    <n v="4181"/>
    <x v="3"/>
    <m/>
    <x v="0"/>
    <m/>
    <m/>
    <s v="US033 - Criar tabela de Produto do Pré-boleto "/>
    <m/>
    <s v="Vinicius Rodrigues de Siqueira &lt;GRUPOBRSA\vinicius.sique.ext&gt;"/>
    <x v="2"/>
  </r>
  <r>
    <s v="White Label"/>
    <n v="4182"/>
    <x v="3"/>
    <m/>
    <x v="0"/>
    <m/>
    <m/>
    <s v="US034 - Inserir marcação de produto &quot;White Label&quot; no Envio de Remessa"/>
    <m/>
    <s v="Vinicius Rodrigues de Siqueira &lt;GRUPOBRSA\vinicius.sique.ext&gt;"/>
    <x v="2"/>
  </r>
  <r>
    <s v="White Label"/>
    <n v="4183"/>
    <x v="3"/>
    <m/>
    <x v="0"/>
    <m/>
    <m/>
    <s v="US029 - Incluir apresentante na consulta de Pré-Boleto"/>
    <m/>
    <s v="Vinicius Rodrigues de Siqueira &lt;GRUPOBRSA\vinicius.sique.ext&gt;"/>
    <x v="2"/>
  </r>
  <r>
    <s v="White Label"/>
    <n v="3789"/>
    <x v="0"/>
    <m/>
    <x v="0"/>
    <s v="WHITE LABEL - EP007 - Ajustar a identidade visual"/>
    <m/>
    <m/>
    <m/>
    <s v="Vinicius Rodrigues de Siqueira &lt;GRUPOBRSA\vinicius.sique.ext&gt;"/>
    <x v="0"/>
  </r>
  <r>
    <s v="White Label"/>
    <n v="3790"/>
    <x v="1"/>
    <m/>
    <x v="0"/>
    <m/>
    <s v="FT016 - Parâmetros do Apresentante"/>
    <m/>
    <m/>
    <s v="Vinicius Rodrigues de Siqueira &lt;GRUPOBRSA\vinicius.sique.ext&gt;"/>
    <x v="0"/>
  </r>
  <r>
    <s v="White Label"/>
    <n v="3791"/>
    <x v="2"/>
    <m/>
    <x v="15"/>
    <m/>
    <m/>
    <s v="WHITE LABEL - US037 - Incluir campo nos parametros do apresentante"/>
    <m/>
    <s v="Alberto Morking Neto &lt;GRUPOBRSA\alberto.morking.ext&gt;"/>
    <x v="1"/>
  </r>
  <r>
    <s v="White Label"/>
    <n v="4710"/>
    <x v="3"/>
    <m/>
    <x v="0"/>
    <m/>
    <m/>
    <m/>
    <s v="[CBP] Incluir campo na página dos parametros do apresentante"/>
    <s v="Alberto Morking Neto &lt;GRUPOBRSA\alberto.morking.ext&gt;"/>
    <x v="2"/>
  </r>
  <r>
    <s v="White Label"/>
    <n v="4747"/>
    <x v="3"/>
    <m/>
    <x v="0"/>
    <m/>
    <m/>
    <m/>
    <s v="Testar e validar"/>
    <s v="Alberto Morking Neto &lt;GRUPOBRSA\alberto.morking.ext&gt;"/>
    <x v="2"/>
  </r>
  <r>
    <s v="White Label"/>
    <n v="4764"/>
    <x v="3"/>
    <m/>
    <x v="0"/>
    <m/>
    <m/>
    <m/>
    <s v="[CBP] Incluir campo na API dos parametros do apresentante"/>
    <s v="Alberto Morking Neto &lt;GRUPOBRSA\alberto.morking.ext&gt;"/>
    <x v="2"/>
  </r>
  <r>
    <s v="White Label"/>
    <n v="3822"/>
    <x v="2"/>
    <m/>
    <x v="15"/>
    <m/>
    <m/>
    <s v="WHITE LABEL - US036 - Alterar tabela de parâmetros do apresentante"/>
    <m/>
    <s v="Alberto Morking Neto &lt;GRUPOBRSA\alberto.morking.ext&gt;"/>
    <x v="1"/>
  </r>
  <r>
    <s v="White Label"/>
    <n v="4717"/>
    <x v="3"/>
    <m/>
    <x v="0"/>
    <m/>
    <m/>
    <m/>
    <s v="[CPB] Alterar tabela de parâmetros do apresentante"/>
    <s v="Alberto Morking Neto &lt;GRUPOBRSA\alberto.morking.ext&gt;"/>
    <x v="2"/>
  </r>
  <r>
    <s v="White Label"/>
    <n v="3823"/>
    <x v="2"/>
    <m/>
    <x v="15"/>
    <m/>
    <m/>
    <s v="WHITE LABEL - US038 - Aplicação do campo novo do CSS na tela de simulador de envio de remessa"/>
    <m/>
    <s v="Alberto Morking Neto &lt;GRUPOBRSA\alberto.morking.ext&gt;"/>
    <x v="1"/>
  </r>
  <r>
    <s v="White Label"/>
    <n v="4718"/>
    <x v="3"/>
    <m/>
    <x v="0"/>
    <m/>
    <m/>
    <m/>
    <s v="[Portal de Câmbio] Aplicação do campo novo do CSS na tela de simulador de envio de remessa"/>
    <s v="Alberto Morking Neto &lt;GRUPOBRSA\alberto.morking.ext&gt;"/>
    <x v="2"/>
  </r>
  <r>
    <s v="White Label"/>
    <n v="4839"/>
    <x v="3"/>
    <m/>
    <x v="0"/>
    <m/>
    <s v="775788.8 - WHITE LABEL - Sprint 8"/>
    <m/>
    <m/>
    <s v="Alberto Morking Neto &lt;GRUPOBRSA\alberto.morking.ext&gt;"/>
    <x v="1"/>
  </r>
  <r>
    <s v="White Label"/>
    <n v="3801"/>
    <x v="0"/>
    <m/>
    <x v="0"/>
    <s v="WHITE LABEL - EP008 - Ajustar a precificação de comissionamento para White Label"/>
    <m/>
    <m/>
    <m/>
    <s v="Vinicius Rodrigues de Siqueira &lt;GRUPOBRSA\vinicius.sique.ext&gt;"/>
    <x v="3"/>
  </r>
  <r>
    <s v="White Label"/>
    <n v="3802"/>
    <x v="1"/>
    <m/>
    <x v="0"/>
    <m/>
    <s v="FT017 - Cadastro de Apresentantes"/>
    <m/>
    <m/>
    <s v="Vinicius Rodrigues de Siqueira &lt;GRUPOBRSA\vinicius.sique.ext&gt;"/>
    <x v="3"/>
  </r>
  <r>
    <s v="White Label"/>
    <n v="3803"/>
    <x v="2"/>
    <m/>
    <x v="16"/>
    <m/>
    <m/>
    <s v="WHITE LABEL - US039 - Alterar cadastro de apresentante"/>
    <m/>
    <m/>
    <x v="7"/>
  </r>
  <r>
    <s v="White Label"/>
    <n v="3804"/>
    <x v="1"/>
    <m/>
    <x v="0"/>
    <m/>
    <s v="FT018 - Relatório de comissionamento"/>
    <m/>
    <m/>
    <s v="Vinicius Rodrigues de Siqueira &lt;GRUPOBRSA\vinicius.sique.ext&gt;"/>
    <x v="3"/>
  </r>
  <r>
    <s v="White Label"/>
    <n v="3805"/>
    <x v="2"/>
    <m/>
    <x v="17"/>
    <m/>
    <m/>
    <s v="WHITE LABEL - US040 - Ajustar cálculo de relatório de comissionamento"/>
    <m/>
    <m/>
    <x v="7"/>
  </r>
  <r>
    <s v="White Label"/>
    <n v="3824"/>
    <x v="2"/>
    <m/>
    <x v="17"/>
    <m/>
    <m/>
    <s v="WHITE LABEL - US041 - Alterar email de comissionamento"/>
    <m/>
    <m/>
    <x v="7"/>
  </r>
  <r>
    <s v="White Label"/>
    <n v="3806"/>
    <x v="0"/>
    <m/>
    <x v="0"/>
    <s v="WHITE LABEL - EP009 - Criar área de administração do apresentante"/>
    <m/>
    <m/>
    <m/>
    <m/>
    <x v="6"/>
  </r>
  <r>
    <s v="White Label"/>
    <n v="3807"/>
    <x v="1"/>
    <m/>
    <x v="0"/>
    <m/>
    <s v="FTXXX - Cadastro de Parâmetros do Apresentante"/>
    <m/>
    <m/>
    <m/>
    <x v="6"/>
  </r>
  <r>
    <s v="White Label"/>
    <n v="3808"/>
    <x v="2"/>
    <m/>
    <x v="18"/>
    <m/>
    <m/>
    <s v="WHITE LABEL - USXXX - Criar tela de Parâmetros do Apresentante"/>
    <m/>
    <m/>
    <x v="7"/>
  </r>
  <r>
    <s v="White Label"/>
    <n v="3809"/>
    <x v="1"/>
    <m/>
    <x v="0"/>
    <m/>
    <s v="FTXXX - Cadastro do Spread geral e por cliente"/>
    <m/>
    <m/>
    <m/>
    <x v="6"/>
  </r>
  <r>
    <s v="White Label"/>
    <n v="3810"/>
    <x v="2"/>
    <m/>
    <x v="19"/>
    <m/>
    <m/>
    <s v="WHITE LABEL - USXXX - Criar cadastro do spread geral e por cliente"/>
    <m/>
    <m/>
    <x v="7"/>
  </r>
  <r>
    <s v="White Label"/>
    <n v="3811"/>
    <x v="2"/>
    <m/>
    <x v="19"/>
    <m/>
    <m/>
    <s v="WHITE LABEL - USXXX - Ajustar calculo de Spread no Portal de Câmbio por cliente para White Label"/>
    <m/>
    <m/>
    <x v="7"/>
  </r>
  <r>
    <s v="White Label"/>
    <n v="3825"/>
    <x v="2"/>
    <m/>
    <x v="19"/>
    <m/>
    <m/>
    <s v="WHITE LABEL - USXXX - Criar banco"/>
    <m/>
    <m/>
    <x v="7"/>
  </r>
  <r>
    <s v="White Label"/>
    <n v="3812"/>
    <x v="1"/>
    <m/>
    <x v="0"/>
    <m/>
    <s v="FTXXX - Novo projeto"/>
    <m/>
    <m/>
    <m/>
    <x v="6"/>
  </r>
  <r>
    <s v="White Label"/>
    <n v="3813"/>
    <x v="2"/>
    <m/>
    <x v="20"/>
    <m/>
    <m/>
    <s v="WHITE LABEL - USXXX - Criar tela de login"/>
    <m/>
    <m/>
    <x v="7"/>
  </r>
  <r>
    <s v="White Label"/>
    <n v="3814"/>
    <x v="2"/>
    <m/>
    <x v="20"/>
    <m/>
    <m/>
    <s v="WHITE LABEL - USXXX - Criar tela principal do sistema"/>
    <m/>
    <m/>
    <x v="7"/>
  </r>
  <r>
    <s v="White Label"/>
    <n v="3815"/>
    <x v="2"/>
    <m/>
    <x v="20"/>
    <m/>
    <m/>
    <s v="WHITE LABEL - USXXX - Criar Controle de Acesso"/>
    <m/>
    <m/>
    <x v="7"/>
  </r>
  <r>
    <s v="White Label"/>
    <n v="3827"/>
    <x v="2"/>
    <m/>
    <x v="20"/>
    <m/>
    <m/>
    <s v="WHITE LABEL - USXXX - Criar banco de dados"/>
    <m/>
    <m/>
    <x v="7"/>
  </r>
  <r>
    <s v="White Label"/>
    <n v="3816"/>
    <x v="0"/>
    <m/>
    <x v="0"/>
    <s v="WHITE LABEL - EP010 - API de Envio de Remessa"/>
    <m/>
    <m/>
    <m/>
    <m/>
    <x v="6"/>
  </r>
  <r>
    <s v="White Label"/>
    <n v="3817"/>
    <x v="1"/>
    <m/>
    <x v="0"/>
    <m/>
    <s v="FTXXX - API de Envio de Remessa"/>
    <m/>
    <m/>
    <m/>
    <x v="6"/>
  </r>
  <r>
    <s v="White Label"/>
    <n v="3818"/>
    <x v="2"/>
    <m/>
    <x v="21"/>
    <m/>
    <m/>
    <s v="WHITE LABEL - USXXX - Criar banco"/>
    <m/>
    <m/>
    <x v="7"/>
  </r>
  <r>
    <s v="White Label"/>
    <n v="3819"/>
    <x v="2"/>
    <m/>
    <x v="21"/>
    <m/>
    <m/>
    <s v="WHITE LABEL - USXXX - Criar API"/>
    <m/>
    <m/>
    <x v="7"/>
  </r>
  <r>
    <s v="White Label"/>
    <n v="3820"/>
    <x v="2"/>
    <m/>
    <x v="21"/>
    <m/>
    <m/>
    <s v="WHITE LABEL - USXXX - Criar log"/>
    <m/>
    <m/>
    <x v="7"/>
  </r>
  <r>
    <s v="White Label"/>
    <n v="5205"/>
    <x v="0"/>
    <m/>
    <x v="0"/>
    <s v="WHITE LABEL - EP011 - Ajustar termos  e contratos do cliente"/>
    <m/>
    <m/>
    <m/>
    <m/>
    <x v="6"/>
  </r>
  <r>
    <s v="White Label"/>
    <n v="3795"/>
    <x v="1"/>
    <m/>
    <x v="0"/>
    <m/>
    <s v="FTxxx - Termos do Portal de Câmbio"/>
    <m/>
    <m/>
    <m/>
    <x v="6"/>
  </r>
  <r>
    <s v="White Label"/>
    <n v="3796"/>
    <x v="2"/>
    <m/>
    <x v="22"/>
    <m/>
    <m/>
    <s v="WHITE LABEL - USXXX - Alterar Termo de Uso do Portal de Câmbio"/>
    <m/>
    <m/>
    <x v="7"/>
  </r>
  <r>
    <s v="White Label"/>
    <n v="3797"/>
    <x v="2"/>
    <m/>
    <x v="22"/>
    <m/>
    <m/>
    <s v="WHITE LABEL - USXXX - Alterar tela de anexar documento"/>
    <m/>
    <m/>
    <x v="7"/>
  </r>
  <r>
    <s v="White Label"/>
    <n v="3798"/>
    <x v="2"/>
    <m/>
    <x v="22"/>
    <m/>
    <m/>
    <s v="WHITE LABEL - USXXX - Alterar tela de conclusão do Portal"/>
    <m/>
    <m/>
    <x v="7"/>
  </r>
  <r>
    <s v="White Label"/>
    <n v="3799"/>
    <x v="2"/>
    <m/>
    <x v="22"/>
    <m/>
    <m/>
    <s v="WHITE LABEL - USXXX - Alterar contrato de Câmbio"/>
    <m/>
    <m/>
    <x v="7"/>
  </r>
  <r>
    <s v="White Label"/>
    <n v="3800"/>
    <x v="2"/>
    <m/>
    <x v="22"/>
    <m/>
    <m/>
    <s v="WHITE LABEL - USXXX - Alterar Procuração"/>
    <m/>
    <m/>
    <x v="7"/>
  </r>
  <r>
    <m/>
    <m/>
    <x v="5"/>
    <m/>
    <x v="0"/>
    <m/>
    <m/>
    <m/>
    <m/>
    <m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">
  <r>
    <s v="Transpay"/>
    <n v="2118"/>
    <x v="0"/>
    <m/>
    <x v="0"/>
    <s v="642199 - Projeto Transpay - Sprint 1"/>
    <m/>
    <m/>
    <m/>
    <m/>
    <x v="0"/>
  </r>
  <r>
    <s v="Transpay"/>
    <n v="2145"/>
    <x v="1"/>
    <m/>
    <x v="0"/>
    <s v="TRANSPAY - Integração com a Transpay"/>
    <m/>
    <m/>
    <m/>
    <m/>
    <x v="1"/>
  </r>
  <r>
    <s v="Transpay"/>
    <n v="2146"/>
    <x v="2"/>
    <m/>
    <x v="0"/>
    <m/>
    <s v="TRANSPAY - FT001 - Alterações em banco de dados - CBP"/>
    <m/>
    <m/>
    <s v="Fernando Domenico Spera Madureira &lt;GRUPOBRSA\fernando.madurei.ext&gt;"/>
    <x v="2"/>
  </r>
  <r>
    <s v="Transpay"/>
    <n v="2085"/>
    <x v="3"/>
    <m/>
    <x v="1"/>
    <m/>
    <m/>
    <s v="TRANSPAY - US001 - Criação da tabela Status Remessa Banco"/>
    <m/>
    <s v="Ederson Junior Santos &lt;GRUPOBRSA\ederson.santos.ext&gt;"/>
    <x v="0"/>
  </r>
  <r>
    <s v="Transpay"/>
    <n v="2193"/>
    <x v="0"/>
    <m/>
    <x v="0"/>
    <m/>
    <m/>
    <m/>
    <s v="Gerar o script de criação da tabela Status Remessa Banco"/>
    <s v="Ederson Junior Santos &lt;GRUPOBRSA\ederson.santos.ext&gt;"/>
    <x v="3"/>
  </r>
  <r>
    <s v="Transpay"/>
    <n v="2086"/>
    <x v="3"/>
    <m/>
    <x v="1"/>
    <m/>
    <m/>
    <s v="TRANSPAY - US002 - Criação da tabela Status Remessa Parceiro"/>
    <m/>
    <s v="Ederson Junior Santos &lt;GRUPOBRSA\ederson.santos.ext&gt;"/>
    <x v="0"/>
  </r>
  <r>
    <s v="Transpay"/>
    <n v="2192"/>
    <x v="0"/>
    <m/>
    <x v="0"/>
    <m/>
    <m/>
    <m/>
    <s v="Gerar o script de criação da tabela Status Remessa Parceiro"/>
    <s v="Ederson Junior Santos &lt;GRUPOBRSA\ederson.santos.ext&gt;"/>
    <x v="3"/>
  </r>
  <r>
    <s v="Transpay"/>
    <n v="2087"/>
    <x v="3"/>
    <m/>
    <x v="1"/>
    <m/>
    <m/>
    <s v="TRANSPAY - US003 - Criação da tabela Status Banco Parceiro"/>
    <m/>
    <s v="Ederson Junior Santos &lt;GRUPOBRSA\ederson.santos.ext&gt;"/>
    <x v="0"/>
  </r>
  <r>
    <s v="Transpay"/>
    <n v="2088"/>
    <x v="3"/>
    <m/>
    <x v="1"/>
    <m/>
    <m/>
    <s v="TRANSPAY - US004 - Alteração da tabela Pais"/>
    <m/>
    <s v="Ederson Junior Santos &lt;GRUPOBRSA\ederson.santos.ext&gt;"/>
    <x v="0"/>
  </r>
  <r>
    <s v="Transpay"/>
    <n v="2199"/>
    <x v="0"/>
    <m/>
    <x v="0"/>
    <m/>
    <m/>
    <m/>
    <s v="Gerar o script de criação dos novos campos na tabela pais e inserção de novos dados"/>
    <s v="Ederson Junior Santos &lt;GRUPOBRSA\ederson.santos.ext&gt;"/>
    <x v="3"/>
  </r>
  <r>
    <s v="Transpay"/>
    <n v="2089"/>
    <x v="3"/>
    <m/>
    <x v="1"/>
    <m/>
    <m/>
    <s v="TRANSPAY - US005 - Criação da tabela Remessa"/>
    <m/>
    <s v="Ederson Junior Santos &lt;GRUPOBRSA\ederson.santos.ext&gt;"/>
    <x v="0"/>
  </r>
  <r>
    <s v="Transpay"/>
    <n v="2194"/>
    <x v="0"/>
    <m/>
    <x v="0"/>
    <m/>
    <m/>
    <m/>
    <s v="Gerar o script de criação da tabela Remessa"/>
    <s v="Ederson Junior Santos &lt;GRUPOBRSA\ederson.santos.ext&gt;"/>
    <x v="3"/>
  </r>
  <r>
    <s v="Transpay"/>
    <n v="2195"/>
    <x v="0"/>
    <m/>
    <x v="0"/>
    <m/>
    <m/>
    <m/>
    <s v="Incluir o campo IdEmpresaGrupo na tabela Remessa"/>
    <s v="Ederson Junior Santos &lt;GRUPOBRSA\ederson.santos.ext&gt;"/>
    <x v="3"/>
  </r>
  <r>
    <s v="Transpay"/>
    <n v="2090"/>
    <x v="3"/>
    <m/>
    <x v="1"/>
    <m/>
    <m/>
    <s v="TRANSPAY - US006 - Criação da tabela Log Remessa"/>
    <m/>
    <s v="Ederson Junior Santos &lt;GRUPOBRSA\ederson.santos.ext&gt;"/>
    <x v="0"/>
  </r>
  <r>
    <s v="Transpay"/>
    <n v="2198"/>
    <x v="0"/>
    <m/>
    <x v="0"/>
    <m/>
    <m/>
    <m/>
    <s v="Gerar o script de criação da tabela de Log Remessa"/>
    <s v="Ederson Junior Santos &lt;GRUPOBRSA\ederson.santos.ext&gt;"/>
    <x v="3"/>
  </r>
  <r>
    <s v="Transpay"/>
    <n v="2092"/>
    <x v="3"/>
    <m/>
    <x v="1"/>
    <m/>
    <m/>
    <s v="TRANSPAY - US007 - Criação da tabela EmpresaRemessa"/>
    <m/>
    <s v="Ederson Junior Santos &lt;GRUPOBRSA\ederson.santos.ext&gt;"/>
    <x v="0"/>
  </r>
  <r>
    <s v="Transpay"/>
    <n v="2147"/>
    <x v="2"/>
    <m/>
    <x v="0"/>
    <m/>
    <s v="TRANSPAY - FT002 - Alterações em banco de dados - Varejo"/>
    <m/>
    <m/>
    <s v="Fernando Domenico Spera Madureira &lt;GRUPOBRSA\fernando.madurei.ext&gt;"/>
    <x v="2"/>
  </r>
  <r>
    <s v="Transpay"/>
    <n v="2093"/>
    <x v="3"/>
    <m/>
    <x v="2"/>
    <m/>
    <m/>
    <s v="TRANSPAY - US008 - Inclusão de campo na tabela tbl_pre_boleto "/>
    <m/>
    <s v="Ederson Junior Santos &lt;GRUPOBRSA\ederson.santos.ext&gt;"/>
    <x v="0"/>
  </r>
  <r>
    <s v="Transpay"/>
    <n v="2196"/>
    <x v="0"/>
    <m/>
    <x v="0"/>
    <m/>
    <m/>
    <m/>
    <s v="Gerar o Script de criação do novo campo na tabela tbl_pre_boleto"/>
    <s v="Anderson Helton Madureira &lt;GRUPOBRSA\anderson.madurei.ext&gt;"/>
    <x v="3"/>
  </r>
  <r>
    <s v="Transpay"/>
    <n v="2094"/>
    <x v="3"/>
    <m/>
    <x v="2"/>
    <m/>
    <m/>
    <s v="TRANSPAY - US009 - Inclusão de campo na tabela boletos_temp"/>
    <m/>
    <s v="Anderson Helton Madureira &lt;GRUPOBRSA\anderson.madurei.ext&gt;"/>
    <x v="0"/>
  </r>
  <r>
    <s v="Transpay"/>
    <n v="2197"/>
    <x v="0"/>
    <m/>
    <x v="0"/>
    <m/>
    <m/>
    <m/>
    <s v="Gerar o script de criação do novo campo na tabela boletos_temp"/>
    <s v="Anderson Helton Madureira &lt;GRUPOBRSA\anderson.madurei.ext&gt;"/>
    <x v="3"/>
  </r>
  <r>
    <s v="Transpay"/>
    <n v="2148"/>
    <x v="2"/>
    <m/>
    <x v="0"/>
    <m/>
    <s v="TRANSPAY - FT003 - Consulta de Remessas Enviadas"/>
    <m/>
    <m/>
    <s v="Fernando Domenico Spera Madureira &lt;GRUPOBRSA\fernando.madurei.ext&gt;"/>
    <x v="2"/>
  </r>
  <r>
    <s v="Transpay"/>
    <n v="2096"/>
    <x v="3"/>
    <m/>
    <x v="3"/>
    <m/>
    <m/>
    <s v="TRANSPAY - US010 - Consulta de remessas enviadas"/>
    <m/>
    <s v="Anderson Helton Madureira &lt;GRUPOBRSA\anderson.madurei.ext&gt;"/>
    <x v="0"/>
  </r>
  <r>
    <s v="Transpay"/>
    <n v="2231"/>
    <x v="0"/>
    <m/>
    <x v="0"/>
    <m/>
    <m/>
    <m/>
    <s v="Atividade Ederson"/>
    <s v="Anderson Helton Madureira &lt;GRUPOBRSA\anderson.madurei.ext&gt;"/>
    <x v="3"/>
  </r>
  <r>
    <s v="Transpay"/>
    <n v="2233"/>
    <x v="0"/>
    <m/>
    <x v="0"/>
    <m/>
    <m/>
    <m/>
    <s v="Teste/Validação"/>
    <s v="Ederson Junior Santos &lt;GRUPOBRSA\ederson.santos.ext&gt;"/>
    <x v="3"/>
  </r>
  <r>
    <s v="Transpay"/>
    <n v="2097"/>
    <x v="3"/>
    <m/>
    <x v="3"/>
    <m/>
    <m/>
    <s v="TRANSPAY - US011 - Consulta de remessas enviadas - Filtros padrão"/>
    <m/>
    <s v="Ederson Junior Santos &lt;GRUPOBRSA\ederson.santos.ext&gt;"/>
    <x v="0"/>
  </r>
  <r>
    <s v="Transpay"/>
    <n v="2137"/>
    <x v="0"/>
    <m/>
    <x v="0"/>
    <m/>
    <m/>
    <m/>
    <s v="Criar método para obter status do banco"/>
    <s v="Ederson Junior Santos &lt;GRUPOBRSA\ederson.santos.ext&gt;"/>
    <x v="3"/>
  </r>
  <r>
    <s v="Transpay"/>
    <n v="2138"/>
    <x v="0"/>
    <m/>
    <x v="0"/>
    <m/>
    <m/>
    <m/>
    <s v="Criar método para obter status da Empresa"/>
    <s v="Ederson Junior Santos &lt;GRUPOBRSA\ederson.santos.ext&gt;"/>
    <x v="3"/>
  </r>
  <r>
    <s v="Transpay"/>
    <n v="2139"/>
    <x v="0"/>
    <m/>
    <x v="0"/>
    <m/>
    <m/>
    <m/>
    <s v="Criar método para obter status do cliente"/>
    <s v="Ederson Junior Santos &lt;GRUPOBRSA\ederson.santos.ext&gt;"/>
    <x v="3"/>
  </r>
  <r>
    <s v="Transpay"/>
    <n v="2140"/>
    <x v="0"/>
    <m/>
    <x v="0"/>
    <m/>
    <m/>
    <m/>
    <s v="Criar método de consulta"/>
    <s v="Ederson Junior Santos &lt;GRUPOBRSA\ederson.santos.ext&gt;"/>
    <x v="3"/>
  </r>
  <r>
    <s v="Transpay"/>
    <n v="2141"/>
    <x v="0"/>
    <m/>
    <x v="0"/>
    <m/>
    <m/>
    <m/>
    <s v="Criar modal de detalhes da remessa"/>
    <s v="Anderson Helton Madureira &lt;GRUPOBRSA\anderson.madurei.ext&gt;"/>
    <x v="3"/>
  </r>
  <r>
    <s v="Transpay"/>
    <n v="2142"/>
    <x v="0"/>
    <m/>
    <x v="0"/>
    <m/>
    <m/>
    <m/>
    <s v="Criar a tela com os campos de pesquisa"/>
    <s v="Anderson Helton Madureira &lt;GRUPOBRSA\anderson.madurei.ext&gt;"/>
    <x v="1"/>
  </r>
  <r>
    <s v="Transpay"/>
    <n v="2143"/>
    <x v="0"/>
    <m/>
    <x v="0"/>
    <m/>
    <m/>
    <m/>
    <s v="Criar o grid de visualização de dados"/>
    <s v="Anderson Helton Madureira &lt;GRUPOBRSA\anderson.madurei.ext&gt;"/>
    <x v="3"/>
  </r>
  <r>
    <s v="Transpay"/>
    <n v="2200"/>
    <x v="0"/>
    <m/>
    <x v="0"/>
    <m/>
    <m/>
    <m/>
    <s v="Alterar o Label Status Empresa para Status Parceiro na tela de Consulta"/>
    <s v="Anderson Helton Madureira &lt;GRUPOBRSA\anderson.madurei.ext&gt;"/>
    <x v="3"/>
  </r>
  <r>
    <s v="Transpay"/>
    <n v="2201"/>
    <x v="0"/>
    <m/>
    <x v="0"/>
    <m/>
    <m/>
    <m/>
    <s v="Aplicar a Regra de Negócio especificada na Descrição conforme contato com Marcelo"/>
    <s v="Ederson Junior Santos &lt;GRUPOBRSA\ederson.santos.ext&gt;"/>
    <x v="3"/>
  </r>
  <r>
    <s v="Transpay"/>
    <n v="2232"/>
    <x v="0"/>
    <m/>
    <x v="0"/>
    <m/>
    <m/>
    <m/>
    <s v="Teste / Validação"/>
    <s v="Ederson Junior Santos &lt;GRUPOBRSA\ederson.santos.ext&gt;"/>
    <x v="3"/>
  </r>
  <r>
    <s v="Transpay"/>
    <n v="2098"/>
    <x v="3"/>
    <m/>
    <x v="3"/>
    <m/>
    <m/>
    <s v="TRANSPAY - US012 - Consulta de remessas enviadas - Filtros por Status Banco"/>
    <m/>
    <s v="Anderson Helton Madureira &lt;GRUPOBRSA\anderson.madurei.ext&gt;"/>
    <x v="0"/>
  </r>
  <r>
    <s v="Transpay"/>
    <n v="2182"/>
    <x v="0"/>
    <m/>
    <x v="0"/>
    <m/>
    <m/>
    <m/>
    <s v="Criar o campo na Tela para Listar os Status"/>
    <s v="Anderson Helton Madureira &lt;GRUPOBRSA\anderson.madurei.ext&gt;"/>
    <x v="3"/>
  </r>
  <r>
    <s v="Transpay"/>
    <n v="2183"/>
    <x v="0"/>
    <m/>
    <x v="0"/>
    <m/>
    <m/>
    <m/>
    <s v="Criar o script para chamar o método de carregamento do campo"/>
    <s v="Anderson Helton Madureira &lt;GRUPOBRSA\anderson.madurei.ext&gt;"/>
    <x v="3"/>
  </r>
  <r>
    <s v="Transpay"/>
    <n v="2184"/>
    <x v="0"/>
    <m/>
    <x v="0"/>
    <m/>
    <m/>
    <m/>
    <s v="Validar se os dados listados estão corretos na tela e no banco de dados."/>
    <s v="Anderson Helton Madureira &lt;GRUPOBRSA\anderson.madurei.ext&gt;"/>
    <x v="3"/>
  </r>
  <r>
    <s v="Transpay"/>
    <n v="2099"/>
    <x v="3"/>
    <m/>
    <x v="3"/>
    <m/>
    <m/>
    <s v="TRANSPAY - US013 - Consulta de remessas enviadas - Filtro por Status no Parceiro"/>
    <m/>
    <s v="Anderson Helton Madureira &lt;GRUPOBRSA\anderson.madurei.ext&gt;"/>
    <x v="0"/>
  </r>
  <r>
    <s v="Transpay"/>
    <n v="2185"/>
    <x v="0"/>
    <m/>
    <x v="0"/>
    <m/>
    <m/>
    <m/>
    <s v="Criar campo na tela para listar os Status"/>
    <s v="Anderson Helton Madureira &lt;GRUPOBRSA\anderson.madurei.ext&gt;"/>
    <x v="3"/>
  </r>
  <r>
    <s v="Transpay"/>
    <n v="2186"/>
    <x v="0"/>
    <m/>
    <x v="0"/>
    <m/>
    <m/>
    <m/>
    <s v="Criar o script para chamar o método de carregamento do campo"/>
    <s v="Anderson Helton Madureira &lt;GRUPOBRSA\anderson.madurei.ext&gt;"/>
    <x v="3"/>
  </r>
  <r>
    <s v="Transpay"/>
    <n v="2187"/>
    <x v="0"/>
    <m/>
    <x v="0"/>
    <m/>
    <m/>
    <m/>
    <s v="Validar se os dados listados estão corretos na tela e no banco de dados"/>
    <s v="Anderson Helton Madureira &lt;GRUPOBRSA\anderson.madurei.ext&gt;"/>
    <x v="3"/>
  </r>
  <r>
    <s v="Transpay"/>
    <n v="2100"/>
    <x v="3"/>
    <m/>
    <x v="3"/>
    <m/>
    <m/>
    <s v="TRANSPAY - US014 - Consulta de remessas enviadas - Detalhes da remessa"/>
    <m/>
    <s v="Anderson Helton Madureira &lt;GRUPOBRSA\anderson.madurei.ext&gt;"/>
    <x v="0"/>
  </r>
  <r>
    <s v="Transpay"/>
    <n v="2237"/>
    <x v="0"/>
    <m/>
    <x v="0"/>
    <m/>
    <m/>
    <m/>
    <s v="Atividade Anderson"/>
    <s v="Sergio Mansano Neto &lt;GRUPOBRSA\sergio.mansano.ext&gt;"/>
    <x v="3"/>
  </r>
  <r>
    <s v="Transpay"/>
    <n v="2238"/>
    <x v="0"/>
    <m/>
    <x v="0"/>
    <m/>
    <m/>
    <m/>
    <s v="Teste/Validação"/>
    <s v="Anderson Helton Madureira &lt;GRUPOBRSA\anderson.madurei.ext&gt;"/>
    <x v="3"/>
  </r>
  <r>
    <s v="Transpay"/>
    <n v="2149"/>
    <x v="2"/>
    <m/>
    <x v="0"/>
    <m/>
    <s v="TRANSPAY - FT004 - Alteração do cadastro de empresa da remessa"/>
    <m/>
    <m/>
    <s v="Fernando Domenico Spera Madureira &lt;GRUPOBRSA\fernando.madurei.ext&gt;"/>
    <x v="2"/>
  </r>
  <r>
    <s v="Transpay"/>
    <n v="2102"/>
    <x v="3"/>
    <m/>
    <x v="4"/>
    <m/>
    <m/>
    <s v="TRANSPAY - US015 - Criação dos campos no cadastro de empresa da remessa"/>
    <m/>
    <s v="Ederson Junior Santos &lt;GRUPOBRSA\ederson.santos.ext&gt;"/>
    <x v="0"/>
  </r>
  <r>
    <s v="Transpay"/>
    <n v="2260"/>
    <x v="0"/>
    <m/>
    <x v="0"/>
    <m/>
    <m/>
    <m/>
    <s v="Criar os Campos na Tabela"/>
    <s v="Ederson Junior Santos &lt;GRUPOBRSA\ederson.santos.ext&gt;"/>
    <x v="3"/>
  </r>
  <r>
    <s v="Transpay"/>
    <n v="2261"/>
    <x v="0"/>
    <m/>
    <x v="0"/>
    <m/>
    <m/>
    <m/>
    <s v="Criar o Script de Geração dos Campos e Inserção dos Valores como Padrão."/>
    <s v="Ederson Junior Santos &lt;GRUPOBRSA\ederson.santos.ext&gt;"/>
    <x v="3"/>
  </r>
  <r>
    <s v="Transpay"/>
    <n v="2103"/>
    <x v="3"/>
    <m/>
    <x v="4"/>
    <m/>
    <m/>
    <s v="TRANSPAY - US016 - Criação da tela de cadastro de empresas"/>
    <m/>
    <s v="Anderson Helton Madureira &lt;GRUPOBRSA\anderson.madurei.ext&gt;"/>
    <x v="0"/>
  </r>
  <r>
    <s v="Transpay"/>
    <n v="2280"/>
    <x v="0"/>
    <m/>
    <x v="0"/>
    <m/>
    <m/>
    <m/>
    <s v="Criar tela(html, css)"/>
    <s v="Anderson Helton Madureira &lt;GRUPOBRSA\anderson.madurei.ext&gt;"/>
    <x v="3"/>
  </r>
  <r>
    <s v="Transpay"/>
    <n v="2281"/>
    <x v="0"/>
    <m/>
    <x v="0"/>
    <m/>
    <m/>
    <m/>
    <s v="Criar eventos de tela(Jquery)"/>
    <s v="Anderson Helton Madureira &lt;GRUPOBRSA\anderson.madurei.ext&gt;"/>
    <x v="3"/>
  </r>
  <r>
    <s v="Transpay"/>
    <n v="2282"/>
    <x v="0"/>
    <m/>
    <x v="0"/>
    <m/>
    <m/>
    <m/>
    <s v="Popular tela - Criar Controller, Interfaces, Classes e método de busca para popular a tela."/>
    <s v="Anderson Helton Madureira &lt;GRUPOBRSA\anderson.madurei.ext&gt;"/>
    <x v="3"/>
  </r>
  <r>
    <s v="Transpay"/>
    <n v="2321"/>
    <x v="0"/>
    <m/>
    <x v="0"/>
    <m/>
    <m/>
    <m/>
    <s v="Testes Mensagens e validação"/>
    <s v="Anderson Helton Madureira &lt;GRUPOBRSA\anderson.madurei.ext&gt;"/>
    <x v="3"/>
  </r>
  <r>
    <s v="Transpay"/>
    <n v="2104"/>
    <x v="3"/>
    <m/>
    <x v="4"/>
    <m/>
    <m/>
    <s v="TRANSPAY - US017 - inclusão e edição na tela de empresas de empresas"/>
    <m/>
    <s v="Anderson Helton Madureira &lt;GRUPOBRSA\anderson.madurei.ext&gt;"/>
    <x v="0"/>
  </r>
  <r>
    <s v="Transpay"/>
    <n v="2257"/>
    <x v="0"/>
    <m/>
    <x v="0"/>
    <m/>
    <m/>
    <m/>
    <s v="Criar eventos ta tela (JQUERY)"/>
    <s v="Anderson Helton Madureira &lt;GRUPOBRSA\anderson.madurei.ext&gt;"/>
    <x v="3"/>
  </r>
  <r>
    <s v="Transpay"/>
    <n v="2258"/>
    <x v="0"/>
    <m/>
    <x v="0"/>
    <m/>
    <m/>
    <m/>
    <s v="Criar método de update popular a Grid"/>
    <s v="Anderson Helton Madureira &lt;GRUPOBRSA\anderson.madurei.ext&gt;"/>
    <x v="3"/>
  </r>
  <r>
    <s v="Transpay"/>
    <n v="2259"/>
    <x v="0"/>
    <m/>
    <x v="0"/>
    <m/>
    <m/>
    <m/>
    <s v="Criar método/classes/query para Salvar/Atualizar a empresa"/>
    <s v="Anderson Helton Madureira &lt;GRUPOBRSA\anderson.madurei.ext&gt;"/>
    <x v="3"/>
  </r>
  <r>
    <s v="Transpay"/>
    <n v="2320"/>
    <x v="0"/>
    <m/>
    <x v="0"/>
    <m/>
    <m/>
    <m/>
    <s v="Validações, mensagens. Testes finais."/>
    <s v="Anderson Helton Madureira &lt;GRUPOBRSA\anderson.madurei.ext&gt;"/>
    <x v="3"/>
  </r>
  <r>
    <s v="Transpay"/>
    <n v="2342"/>
    <x v="0"/>
    <m/>
    <x v="0"/>
    <m/>
    <m/>
    <m/>
    <s v="Criação de campo cód. empresa"/>
    <s v="Anderson Helton Madureira &lt;GRUPOBRSA\anderson.madurei.ext&gt;"/>
    <x v="3"/>
  </r>
  <r>
    <s v="Transpay"/>
    <n v="2105"/>
    <x v="3"/>
    <m/>
    <x v="4"/>
    <m/>
    <m/>
    <s v="TRANSPAY - US018 - Alteração do Fluxo de remessas para exibir a nova informação dinamicamente"/>
    <m/>
    <s v="Ederson Junior Santos &lt;GRUPOBRSA\ederson.santos.ext&gt;"/>
    <x v="0"/>
  </r>
  <r>
    <s v="Transpay"/>
    <n v="2328"/>
    <x v="0"/>
    <m/>
    <x v="0"/>
    <m/>
    <m/>
    <m/>
    <s v="Validar fluxo"/>
    <s v="Ederson Junior Santos &lt;GRUPOBRSA\ederson.santos.ext&gt;"/>
    <x v="3"/>
  </r>
  <r>
    <s v="Transpay"/>
    <n v="2566"/>
    <x v="0"/>
    <m/>
    <x v="0"/>
    <m/>
    <m/>
    <m/>
    <s v="Desenvolvimento"/>
    <s v="Ederson Junior Santos &lt;GRUPOBRSA\ederson.santos.ext&gt;"/>
    <x v="3"/>
  </r>
  <r>
    <s v="Transpay"/>
    <n v="2567"/>
    <x v="0"/>
    <m/>
    <x v="0"/>
    <m/>
    <m/>
    <m/>
    <s v="teste e validação"/>
    <s v="Ederson Junior Santos &lt;GRUPOBRSA\ederson.santos.ext&gt;"/>
    <x v="3"/>
  </r>
  <r>
    <s v="Transpay"/>
    <n v="2106"/>
    <x v="3"/>
    <m/>
    <x v="4"/>
    <m/>
    <m/>
    <s v="TRANSPAY - US019 - Disponibilizar a opção de seleção de valuta para o cliente"/>
    <m/>
    <s v="Ederson Junior Santos &lt;GRUPOBRSA\ederson.santos.ext&gt;"/>
    <x v="4"/>
  </r>
  <r>
    <s v="Transpay"/>
    <n v="2341"/>
    <x v="0"/>
    <m/>
    <x v="0"/>
    <m/>
    <m/>
    <m/>
    <s v="Análise de impacto no código fonte"/>
    <s v="Ederson Junior Santos &lt;GRUPOBRSA\ederson.santos.ext&gt;"/>
    <x v="2"/>
  </r>
  <r>
    <s v="Transpay"/>
    <n v="2402"/>
    <x v="0"/>
    <m/>
    <x v="0"/>
    <m/>
    <m/>
    <m/>
    <s v="Criar End-Point  no CPB para buscar Lista de Tarifas do Cliente."/>
    <s v="Ederson Junior Santos &lt;GRUPOBRSA\ederson.santos.ext&gt;"/>
    <x v="3"/>
  </r>
  <r>
    <s v="Transpay"/>
    <n v="2403"/>
    <x v="0"/>
    <m/>
    <x v="0"/>
    <m/>
    <m/>
    <m/>
    <s v="Criar End-Point para Buscar Parametros do Sistema"/>
    <s v="Ederson Junior Santos &lt;GRUPOBRSA\ederson.santos.ext&gt;"/>
    <x v="3"/>
  </r>
  <r>
    <s v="Transpay"/>
    <n v="2404"/>
    <x v="0"/>
    <m/>
    <x v="0"/>
    <m/>
    <m/>
    <m/>
    <s v="Criar  o combo para receber as Tarifas originadas do End-Point criado."/>
    <s v="Ederson Junior Santos &lt;GRUPOBRSA\ederson.santos.ext&gt;"/>
    <x v="3"/>
  </r>
  <r>
    <s v="Transpay"/>
    <n v="2405"/>
    <x v="0"/>
    <m/>
    <x v="0"/>
    <m/>
    <m/>
    <m/>
    <s v="Criar método  que busca as tarifas no CBP através do End-Point Criado"/>
    <s v="Ederson Junior Santos &lt;GRUPOBRSA\ederson.santos.ext&gt;"/>
    <x v="3"/>
  </r>
  <r>
    <s v="Transpay"/>
    <n v="2564"/>
    <x v="0"/>
    <m/>
    <x v="0"/>
    <m/>
    <m/>
    <m/>
    <s v="Desenvolvimento do calculo"/>
    <s v="Ederson Junior Santos &lt;GRUPOBRSA\ederson.santos.ext&gt;"/>
    <x v="3"/>
  </r>
  <r>
    <s v="Transpay"/>
    <n v="2565"/>
    <x v="0"/>
    <m/>
    <x v="0"/>
    <m/>
    <m/>
    <m/>
    <s v="teste e validação"/>
    <s v="Ederson Junior Santos &lt;GRUPOBRSA\ederson.santos.ext&gt;"/>
    <x v="3"/>
  </r>
  <r>
    <s v="Transpay"/>
    <n v="2584"/>
    <x v="0"/>
    <m/>
    <x v="0"/>
    <m/>
    <m/>
    <m/>
    <s v="Criação do end point para carga de valutas"/>
    <s v="Ederson Junior Santos &lt;GRUPOBRSA\ederson.santos.ext&gt;"/>
    <x v="3"/>
  </r>
  <r>
    <s v="Transpay"/>
    <n v="2586"/>
    <x v="0"/>
    <m/>
    <x v="0"/>
    <m/>
    <m/>
    <m/>
    <s v="Criar end point para validação de parametro de sistema"/>
    <s v="Ederson Junior Santos &lt;GRUPOBRSA\ederson.santos.ext&gt;"/>
    <x v="3"/>
  </r>
  <r>
    <s v="Transpay"/>
    <n v="2656"/>
    <x v="0"/>
    <m/>
    <x v="0"/>
    <m/>
    <m/>
    <m/>
    <s v="spike - analise de codigo para identificacao de ponto ajuste"/>
    <s v="Ederson Junior Santos &lt;GRUPOBRSA\ederson.santos.ext&gt;"/>
    <x v="3"/>
  </r>
  <r>
    <s v="Transpay"/>
    <n v="2107"/>
    <x v="3"/>
    <m/>
    <x v="4"/>
    <m/>
    <m/>
    <s v="TRANSPAY - US020 - Criar flag para habilitar seleção de valuta"/>
    <m/>
    <s v="Denis Douglas Cavalheiro &lt;GRUPOBRSA\denis.cavalheiro.ext&gt;"/>
    <x v="0"/>
  </r>
  <r>
    <s v="Transpay"/>
    <n v="2288"/>
    <x v="0"/>
    <m/>
    <x v="0"/>
    <m/>
    <m/>
    <m/>
    <s v="Criar tabela ParametroSistema e gerar script"/>
    <s v="Denis Douglas Cavalheiro &lt;GRUPOBRSA\denis.cavalheiro.ext&gt;"/>
    <x v="3"/>
  </r>
  <r>
    <s v="Transpay"/>
    <n v="2290"/>
    <x v="0"/>
    <m/>
    <x v="0"/>
    <m/>
    <m/>
    <m/>
    <s v="Criar primeiro registro na tabela e gerar script"/>
    <s v="Denis Douglas Cavalheiro &lt;GRUPOBRSA\denis.cavalheiro.ext&gt;"/>
    <x v="3"/>
  </r>
  <r>
    <s v="Transpay"/>
    <n v="2306"/>
    <x v="0"/>
    <m/>
    <x v="0"/>
    <m/>
    <m/>
    <m/>
    <s v="Adequação de padrões rendimento (Script))"/>
    <s v="Denis Douglas Cavalheiro &lt;GRUPOBRSA\denis.cavalheiro.ext&gt;"/>
    <x v="3"/>
  </r>
  <r>
    <s v="Transpay"/>
    <n v="2108"/>
    <x v="3"/>
    <m/>
    <x v="4"/>
    <m/>
    <m/>
    <s v="TRANSPAY - US021 - Criar tela de configuração dos parâmetros"/>
    <m/>
    <s v="Denis Douglas Cavalheiro &lt;GRUPOBRSA\denis.cavalheiro.ext&gt;"/>
    <x v="0"/>
  </r>
  <r>
    <s v="Transpay"/>
    <n v="2308"/>
    <x v="0"/>
    <m/>
    <x v="0"/>
    <m/>
    <m/>
    <m/>
    <s v="Criação do backend"/>
    <s v="Denis Douglas Cavalheiro &lt;GRUPOBRSA\denis.cavalheiro.ext&gt;"/>
    <x v="3"/>
  </r>
  <r>
    <s v="Transpay"/>
    <n v="2309"/>
    <x v="0"/>
    <m/>
    <x v="0"/>
    <m/>
    <m/>
    <m/>
    <s v="FrontEnd - Tela Listagem"/>
    <s v="Denis Douglas Cavalheiro &lt;GRUPOBRSA\denis.cavalheiro.ext&gt;"/>
    <x v="3"/>
  </r>
  <r>
    <s v="Transpay"/>
    <n v="2310"/>
    <x v="0"/>
    <m/>
    <x v="0"/>
    <m/>
    <m/>
    <m/>
    <s v="FrontEnd - Crud"/>
    <s v="Denis Douglas Cavalheiro &lt;GRUPOBRSA\denis.cavalheiro.ext&gt;"/>
    <x v="3"/>
  </r>
  <r>
    <s v="Transpay"/>
    <n v="2343"/>
    <x v="0"/>
    <m/>
    <x v="0"/>
    <m/>
    <m/>
    <m/>
    <s v="Homologação da interface"/>
    <s v="Denis Douglas Cavalheiro &lt;GRUPOBRSA\denis.cavalheiro.ext&gt;"/>
    <x v="3"/>
  </r>
  <r>
    <s v="Transpay"/>
    <n v="2493"/>
    <x v="3"/>
    <m/>
    <x v="4"/>
    <m/>
    <m/>
    <s v="TRANSPAY - US039 - inclusão do controle de acesso na tela de cadastro de empresas"/>
    <m/>
    <s v="Anderson Helton Madureira &lt;GRUPOBRSA\anderson.madurei.ext&gt;"/>
    <x v="0"/>
  </r>
  <r>
    <s v="Transpay"/>
    <n v="2527"/>
    <x v="0"/>
    <m/>
    <x v="0"/>
    <m/>
    <m/>
    <m/>
    <s v="Criar script de banco de dados"/>
    <s v="Anderson Helton Madureira &lt;GRUPOBRSA\anderson.madurei.ext&gt;"/>
    <x v="3"/>
  </r>
  <r>
    <s v="Transpay"/>
    <n v="2528"/>
    <x v="0"/>
    <m/>
    <x v="0"/>
    <m/>
    <m/>
    <m/>
    <s v="Testes"/>
    <s v="Anderson Helton Madureira &lt;GRUPOBRSA\anderson.madurei.ext&gt;"/>
    <x v="3"/>
  </r>
  <r>
    <s v="Transpay"/>
    <n v="2640"/>
    <x v="4"/>
    <m/>
    <x v="0"/>
    <m/>
    <m/>
    <m/>
    <s v="Alteração de script de controle de acesso"/>
    <s v="Ederson Junior Santos &lt;GRUPOBRSA\ederson.santos.ext&gt;"/>
    <x v="3"/>
  </r>
  <r>
    <s v="Transpay"/>
    <n v="2657"/>
    <x v="0"/>
    <m/>
    <x v="0"/>
    <m/>
    <m/>
    <m/>
    <s v="Alteração no fonte para equalização no merge"/>
    <s v="Ederson Junior Santos &lt;GRUPOBRSA\ederson.santos.ext&gt;"/>
    <x v="3"/>
  </r>
  <r>
    <s v="Transpay"/>
    <n v="2832"/>
    <x v="3"/>
    <m/>
    <x v="4"/>
    <m/>
    <m/>
    <s v="TRANSPAY - US045 - Criação dos campos no cadastro de sistema"/>
    <m/>
    <s v="Anderson Helton Madureira &lt;GRUPOBRSA\anderson.madurei.ext&gt;"/>
    <x v="0"/>
  </r>
  <r>
    <s v="Transpay"/>
    <n v="2847"/>
    <x v="0"/>
    <m/>
    <x v="0"/>
    <m/>
    <m/>
    <m/>
    <s v="Criar Script do novo campo"/>
    <s v="Anderson Helton Madureira &lt;GRUPOBRSA\anderson.madurei.ext&gt;"/>
    <x v="3"/>
  </r>
  <r>
    <s v="Transpay"/>
    <n v="2833"/>
    <x v="3"/>
    <m/>
    <x v="4"/>
    <m/>
    <m/>
    <s v="TRANSPAY - US046 - Adicionar coluna no cadastro de empresa da sistemas"/>
    <m/>
    <s v="Anderson Helton Madureira &lt;GRUPOBRSA\anderson.madurei.ext&gt;"/>
    <x v="0"/>
  </r>
  <r>
    <s v="Transpay"/>
    <n v="2848"/>
    <x v="0"/>
    <m/>
    <x v="0"/>
    <m/>
    <m/>
    <m/>
    <s v="Acionar campo Grupo Empresa no cadastro"/>
    <s v="Anderson Helton Madureira &lt;GRUPOBRSA\anderson.madurei.ext&gt;"/>
    <x v="3"/>
  </r>
  <r>
    <s v="Transpay"/>
    <n v="2150"/>
    <x v="2"/>
    <m/>
    <x v="0"/>
    <m/>
    <s v="TRANSPAY - FT005 - Relatório de Reenvio/Confirmação de Swift"/>
    <m/>
    <m/>
    <m/>
    <x v="1"/>
  </r>
  <r>
    <s v="Transpay"/>
    <n v="2151"/>
    <x v="3"/>
    <m/>
    <x v="5"/>
    <m/>
    <m/>
    <s v="TRANSPAY - US022 - Adequação do relatório de confirmação/reenvio de swift"/>
    <m/>
    <s v="Alexandre Fischer da Silva &lt;GRUPOBRSA\alexandre.silva.ext&gt;"/>
    <x v="0"/>
  </r>
  <r>
    <s v="Transpay"/>
    <n v="2618"/>
    <x v="0"/>
    <m/>
    <x v="0"/>
    <m/>
    <m/>
    <m/>
    <s v="Adequação de relatório"/>
    <s v="Alexandre Fischer da Silva &lt;GRUPOBRSA\alexandre.silva.ext&gt;"/>
    <x v="3"/>
  </r>
  <r>
    <s v="Transpay"/>
    <n v="2152"/>
    <x v="2"/>
    <m/>
    <x v="0"/>
    <m/>
    <s v="TRANSPAY - FT006 - Ajustes no processo de envio de remessa"/>
    <m/>
    <m/>
    <m/>
    <x v="1"/>
  </r>
  <r>
    <s v="Transpay"/>
    <n v="2153"/>
    <x v="3"/>
    <m/>
    <x v="6"/>
    <m/>
    <m/>
    <s v="TRANSPAY - US023 - Validação de empresa após informar país de destino"/>
    <m/>
    <s v="Ederson Junior Santos &lt;GRUPOBRSA\ederson.santos.ext&gt;"/>
    <x v="4"/>
  </r>
  <r>
    <s v="Transpay"/>
    <n v="3097"/>
    <x v="0"/>
    <m/>
    <x v="0"/>
    <m/>
    <m/>
    <m/>
    <s v="Criar método para recalcular os valores das tarifas de acordo com o país selecionado"/>
    <s v="Ederson Junior Santos &lt;GRUPOBRSA\ederson.santos.ext&gt;"/>
    <x v="3"/>
  </r>
  <r>
    <s v="Transpay"/>
    <n v="3099"/>
    <x v="0"/>
    <m/>
    <x v="0"/>
    <m/>
    <m/>
    <m/>
    <s v="Teste de vaidação"/>
    <s v="Ederson Junior Santos &lt;GRUPOBRSA\ederson.santos.ext&gt;"/>
    <x v="3"/>
  </r>
  <r>
    <s v="Transpay"/>
    <n v="2154"/>
    <x v="3"/>
    <m/>
    <x v="6"/>
    <m/>
    <m/>
    <s v="TRANSPAY - US024 - Gravar a empresa da remessa"/>
    <m/>
    <s v="Ederson Junior Santos &lt;GRUPOBRSA\ederson.santos.ext&gt;"/>
    <x v="4"/>
  </r>
  <r>
    <s v="Transpay"/>
    <n v="3066"/>
    <x v="0"/>
    <m/>
    <x v="0"/>
    <m/>
    <m/>
    <m/>
    <s v="Gravar empresa na rabela"/>
    <s v="Ederson Junior Santos &lt;GRUPOBRSA\ederson.santos.ext&gt;"/>
    <x v="3"/>
  </r>
  <r>
    <s v="Transpay"/>
    <n v="2155"/>
    <x v="3"/>
    <m/>
    <x v="6"/>
    <m/>
    <m/>
    <s v="TRANSPAY - US025 - Integração do Mesa Câmbio com as ordens que serão transmitidas pelo Swift"/>
    <m/>
    <s v="Anderson Helton Madureira &lt;GRUPOBRSA\anderson.madurei.ext&gt;"/>
    <x v="4"/>
  </r>
  <r>
    <s v="Transpay"/>
    <n v="3248"/>
    <x v="0"/>
    <m/>
    <x v="0"/>
    <m/>
    <m/>
    <m/>
    <s v="Alterar o ETL que faz a cópia das ordens de pagamento da Base IK_Varejo para o sistema Mesa Câmbio."/>
    <s v="Anderson Helton Madureira &lt;GRUPOBRSA\anderson.madurei.ext&gt;"/>
    <x v="3"/>
  </r>
  <r>
    <s v="Transpay"/>
    <n v="3455"/>
    <x v="0"/>
    <m/>
    <x v="0"/>
    <m/>
    <m/>
    <m/>
    <s v="Teste do Arquivo DTS no SqlSever"/>
    <s v="Anderson Helton Madureira &lt;GRUPOBRSA\anderson.madurei.ext&gt;"/>
    <x v="3"/>
  </r>
  <r>
    <s v="Transpay"/>
    <n v="2156"/>
    <x v="3"/>
    <m/>
    <x v="6"/>
    <m/>
    <m/>
    <s v="TRANSPAY - US026 - Alteração do processo de finalização do boleto"/>
    <m/>
    <s v="Denis Douglas Cavalheiro &lt;GRUPOBRSA\denis.cavalheiro.ext&gt;"/>
    <x v="0"/>
  </r>
  <r>
    <s v="Transpay"/>
    <n v="2530"/>
    <x v="0"/>
    <m/>
    <x v="0"/>
    <m/>
    <m/>
    <m/>
    <s v="Varejo - Criação de Ambiente"/>
    <s v="Anderson Ferreira Santos &lt;GRUPOBRSA\anderson.fer.ext&gt;"/>
    <x v="3"/>
  </r>
  <r>
    <s v="Transpay"/>
    <n v="2569"/>
    <x v="0"/>
    <m/>
    <x v="0"/>
    <m/>
    <m/>
    <m/>
    <s v="teste e validação"/>
    <s v="Denis Douglas Cavalheiro &lt;GRUPOBRSA\denis.cavalheiro.ext&gt;"/>
    <x v="3"/>
  </r>
  <r>
    <s v="Transpay"/>
    <n v="2582"/>
    <x v="0"/>
    <m/>
    <x v="0"/>
    <m/>
    <m/>
    <m/>
    <s v="Configuração do ambiente na maquina de desenvolvimento"/>
    <s v="Denis Douglas Cavalheiro &lt;GRUPOBRSA\denis.cavalheiro.ext&gt;"/>
    <x v="3"/>
  </r>
  <r>
    <s v="Transpay"/>
    <n v="2583"/>
    <x v="0"/>
    <m/>
    <x v="0"/>
    <m/>
    <m/>
    <m/>
    <s v="Ajustas a query de insert na tabela de boletos para diferenciar swift de transpay"/>
    <s v="Denis Douglas Cavalheiro &lt;GRUPOBRSA\denis.cavalheiro.ext&gt;"/>
    <x v="3"/>
  </r>
  <r>
    <s v="Transpay"/>
    <n v="3186"/>
    <x v="3"/>
    <m/>
    <x v="6"/>
    <m/>
    <m/>
    <s v="TRANSPAY - US061 - Nova coluna na tabela TBL_MEWEB_INTEGRA_SWIFT"/>
    <m/>
    <s v="Anderson Helton Madureira &lt;GRUPOBRSA\anderson.madurei.ext&gt;"/>
    <x v="5"/>
  </r>
  <r>
    <s v="Transpay"/>
    <n v="3242"/>
    <x v="0"/>
    <m/>
    <x v="0"/>
    <m/>
    <m/>
    <m/>
    <s v="Criar novo script para adicionar novo campo na tabela"/>
    <s v="Anderson Helton Madureira &lt;GRUPOBRSA\anderson.madurei.ext&gt;"/>
    <x v="3"/>
  </r>
  <r>
    <s v="Transpay"/>
    <n v="3243"/>
    <x v="0"/>
    <m/>
    <x v="0"/>
    <m/>
    <m/>
    <m/>
    <s v="Criar script para popular a tabela"/>
    <s v="Anderson Helton Madureira &lt;GRUPOBRSA\anderson.madurei.ext&gt;"/>
    <x v="3"/>
  </r>
  <r>
    <s v="Transpay"/>
    <n v="3244"/>
    <x v="0"/>
    <m/>
    <x v="0"/>
    <m/>
    <m/>
    <m/>
    <s v="Testes e validações"/>
    <s v="Anderson Helton Madureira &lt;GRUPOBRSA\anderson.madurei.ext&gt;"/>
    <x v="3"/>
  </r>
  <r>
    <s v="Transpay"/>
    <n v="3429"/>
    <x v="0"/>
    <m/>
    <x v="0"/>
    <m/>
    <m/>
    <m/>
    <s v="Replicar script na DBVarejo"/>
    <s v="Anderson Helton Madureira &lt;GRUPOBRSA\anderson.madurei.ext&gt;"/>
    <x v="3"/>
  </r>
  <r>
    <s v="Transpay"/>
    <n v="3187"/>
    <x v="3"/>
    <m/>
    <x v="6"/>
    <m/>
    <m/>
    <s v="TRANSPAY - US062 - Incluir novo campo na tabela IntegraSwift_CCME do Mesa Câmbio"/>
    <m/>
    <s v="Anderson Helton Madureira &lt;GRUPOBRSA\anderson.madurei.ext&gt;"/>
    <x v="5"/>
  </r>
  <r>
    <s v="Transpay"/>
    <n v="3245"/>
    <x v="0"/>
    <m/>
    <x v="0"/>
    <m/>
    <m/>
    <m/>
    <s v="Criar script para adicionar o novo campo"/>
    <s v="Anderson Helton Madureira &lt;GRUPOBRSA\anderson.madurei.ext&gt;"/>
    <x v="3"/>
  </r>
  <r>
    <s v="Transpay"/>
    <n v="3246"/>
    <x v="0"/>
    <m/>
    <x v="0"/>
    <m/>
    <m/>
    <m/>
    <s v="Criar script para popular a tabela"/>
    <s v="Anderson Helton Madureira &lt;GRUPOBRSA\anderson.madurei.ext&gt;"/>
    <x v="3"/>
  </r>
  <r>
    <s v="Transpay"/>
    <n v="3247"/>
    <x v="0"/>
    <m/>
    <x v="0"/>
    <m/>
    <m/>
    <m/>
    <s v="Testes e validações"/>
    <s v="Anderson Helton Madureira &lt;GRUPOBRSA\anderson.madurei.ext&gt;"/>
    <x v="3"/>
  </r>
  <r>
    <s v="Transpay"/>
    <n v="3265"/>
    <x v="3"/>
    <m/>
    <x v="6"/>
    <m/>
    <m/>
    <s v="TRANSPAY - US063 - Nova coluna na tabela TBL_MEWEB_ORDEM_PAGAMENTO"/>
    <m/>
    <s v="Anderson Helton Madureira &lt;GRUPOBRSA\anderson.madurei.ext&gt;"/>
    <x v="5"/>
  </r>
  <r>
    <s v="Transpay"/>
    <n v="3284"/>
    <x v="0"/>
    <m/>
    <x v="0"/>
    <m/>
    <m/>
    <m/>
    <s v="Criação de nova coluna"/>
    <s v="Anderson Helton Madureira &lt;GRUPOBRSA\anderson.madurei.ext&gt;"/>
    <x v="3"/>
  </r>
  <r>
    <s v="Transpay"/>
    <n v="3286"/>
    <x v="0"/>
    <m/>
    <x v="0"/>
    <m/>
    <m/>
    <m/>
    <s v="Popular tabela"/>
    <s v="Anderson Helton Madureira &lt;GRUPOBRSA\anderson.madurei.ext&gt;"/>
    <x v="3"/>
  </r>
  <r>
    <s v="Transpay"/>
    <n v="3430"/>
    <x v="0"/>
    <m/>
    <x v="0"/>
    <m/>
    <m/>
    <m/>
    <s v="Replicar script na DBVarejo"/>
    <s v="Anderson Helton Madureira &lt;GRUPOBRSA\anderson.madurei.ext&gt;"/>
    <x v="3"/>
  </r>
  <r>
    <s v="Transpay"/>
    <n v="3266"/>
    <x v="3"/>
    <m/>
    <x v="6"/>
    <m/>
    <m/>
    <s v="TRANSPAY - US064 - Alterar o processo de atualização da Integra Swift"/>
    <m/>
    <s v="Anderson Helton Madureira &lt;GRUPOBRSA\anderson.madurei.ext&gt;"/>
    <x v="4"/>
  </r>
  <r>
    <s v="Transpay"/>
    <n v="3285"/>
    <x v="0"/>
    <m/>
    <x v="0"/>
    <m/>
    <m/>
    <m/>
    <s v="Alterar o processo de atualização da Integra Swift"/>
    <s v="Anderson Helton Madureira &lt;GRUPOBRSA\anderson.madurei.ext&gt;"/>
    <x v="3"/>
  </r>
  <r>
    <s v="Transpay"/>
    <n v="3374"/>
    <x v="0"/>
    <m/>
    <x v="0"/>
    <m/>
    <m/>
    <m/>
    <s v="Replicar nova versão da procedure para DB_VAREJO"/>
    <s v="Anderson Helton Madureira &lt;GRUPOBRSA\anderson.madurei.ext&gt;"/>
    <x v="3"/>
  </r>
  <r>
    <s v="Transpay"/>
    <n v="2207"/>
    <x v="2"/>
    <m/>
    <x v="0"/>
    <m/>
    <s v="TRANSPAY - FT007 - Consulta unificada de clientes"/>
    <m/>
    <m/>
    <m/>
    <x v="1"/>
  </r>
  <r>
    <s v="Transpay"/>
    <n v="2208"/>
    <x v="3"/>
    <m/>
    <x v="7"/>
    <m/>
    <m/>
    <s v="TRANSPAY - US027 - Consulta de clientes"/>
    <m/>
    <s v="Anderson Helton Madureira &lt;GRUPOBRSA\anderson.madurei.ext&gt;"/>
    <x v="0"/>
  </r>
  <r>
    <s v="Transpay"/>
    <n v="2518"/>
    <x v="0"/>
    <m/>
    <x v="0"/>
    <m/>
    <m/>
    <m/>
    <s v="Criar novo item no menu &quot;Consulta de Clientes&quot;"/>
    <s v="Anderson Helton Madureira &lt;GRUPOBRSA\anderson.madurei.ext&gt;"/>
    <x v="3"/>
  </r>
  <r>
    <s v="Transpay"/>
    <n v="2519"/>
    <x v="0"/>
    <m/>
    <x v="0"/>
    <m/>
    <m/>
    <m/>
    <s v="Adicionar tela no Controle de Acessos"/>
    <s v="Denis Douglas Cavalheiro &lt;GRUPOBRSA\denis.cavalheiro.ext&gt;"/>
    <x v="3"/>
  </r>
  <r>
    <s v="Transpay"/>
    <n v="2521"/>
    <x v="0"/>
    <m/>
    <x v="0"/>
    <m/>
    <m/>
    <m/>
    <s v="Criar Tela(HTML e eventos Jquery)"/>
    <s v="Anderson Helton Madureira &lt;GRUPOBRSA\anderson.madurei.ext&gt;"/>
    <x v="3"/>
  </r>
  <r>
    <s v="Transpay"/>
    <n v="2522"/>
    <x v="0"/>
    <m/>
    <x v="0"/>
    <m/>
    <m/>
    <m/>
    <s v="Criar classes e Métodos de consulta"/>
    <s v="Anderson Helton Madureira &lt;GRUPOBRSA\anderson.madurei.ext&gt;"/>
    <x v="3"/>
  </r>
  <r>
    <s v="Transpay"/>
    <n v="2523"/>
    <x v="0"/>
    <m/>
    <x v="0"/>
    <m/>
    <m/>
    <m/>
    <s v="Criar consulta banco com dados do Cliente"/>
    <s v="Denis Douglas Cavalheiro &lt;GRUPOBRSA\denis.cavalheiro.ext&gt;"/>
    <x v="3"/>
  </r>
  <r>
    <s v="Transpay"/>
    <n v="2524"/>
    <x v="0"/>
    <m/>
    <x v="0"/>
    <m/>
    <m/>
    <m/>
    <s v="Criar consulta de Status de Cliente nos sistemas Cotação Online, Varejo e CCME"/>
    <s v="Denis Douglas Cavalheiro &lt;GRUPOBRSA\denis.cavalheiro.ext&gt;"/>
    <x v="3"/>
  </r>
  <r>
    <s v="Transpay"/>
    <n v="2209"/>
    <x v="3"/>
    <m/>
    <x v="7"/>
    <m/>
    <m/>
    <s v="TRANSPAY - US028 - Consulta de clientes - detalhes - status"/>
    <m/>
    <s v="Anderson Helton Madureira &lt;GRUPOBRSA\anderson.madurei.ext&gt;"/>
    <x v="0"/>
  </r>
  <r>
    <s v="Transpay"/>
    <n v="2517"/>
    <x v="0"/>
    <m/>
    <x v="0"/>
    <m/>
    <m/>
    <m/>
    <s v="Criar Tela(HTML e eventos Jquery)"/>
    <s v="Anderson Helton Madureira &lt;GRUPOBRSA\anderson.madurei.ext&gt;"/>
    <x v="3"/>
  </r>
  <r>
    <s v="Transpay"/>
    <n v="2525"/>
    <x v="0"/>
    <m/>
    <x v="0"/>
    <m/>
    <m/>
    <m/>
    <s v="Criar Consulta dos detalhes dos status"/>
    <s v="Denis Douglas Cavalheiro &lt;GRUPOBRSA\denis.cavalheiro.ext&gt;"/>
    <x v="3"/>
  </r>
  <r>
    <s v="Transpay"/>
    <n v="2589"/>
    <x v="0"/>
    <m/>
    <x v="0"/>
    <m/>
    <m/>
    <m/>
    <s v="Criar Classes e Métodos de Consulta"/>
    <s v="Anderson Helton Madureira &lt;GRUPOBRSA\anderson.madurei.ext&gt;"/>
    <x v="3"/>
  </r>
  <r>
    <s v="Transpay"/>
    <n v="2210"/>
    <x v="3"/>
    <m/>
    <x v="7"/>
    <m/>
    <m/>
    <s v="TRANSPAY - US029 - Consulta de clientes - detalhes - limites por cliente no período"/>
    <m/>
    <s v="Anderson Helton Madureira &lt;GRUPOBRSA\anderson.madurei.ext&gt;"/>
    <x v="0"/>
  </r>
  <r>
    <s v="Transpay"/>
    <n v="2513"/>
    <x v="0"/>
    <m/>
    <x v="0"/>
    <m/>
    <m/>
    <m/>
    <s v="Criar Tela(HTML e eventos Jquery)"/>
    <s v="Anderson Helton Madureira &lt;GRUPOBRSA\anderson.madurei.ext&gt;"/>
    <x v="3"/>
  </r>
  <r>
    <s v="Transpay"/>
    <n v="2526"/>
    <x v="0"/>
    <m/>
    <x v="0"/>
    <m/>
    <m/>
    <m/>
    <s v="Criar consulta dos detalhes dos limites por período"/>
    <s v="Denis Douglas Cavalheiro &lt;GRUPOBRSA\denis.cavalheiro.ext&gt;"/>
    <x v="3"/>
  </r>
  <r>
    <s v="Transpay"/>
    <n v="2585"/>
    <x v="0"/>
    <m/>
    <x v="0"/>
    <m/>
    <m/>
    <m/>
    <s v="Busca da quantidade de Operações por periodo, conforme a hora consultada"/>
    <s v="Denis Douglas Cavalheiro &lt;GRUPOBRSA\denis.cavalheiro.ext&gt;"/>
    <x v="3"/>
  </r>
  <r>
    <s v="Transpay"/>
    <n v="2590"/>
    <x v="0"/>
    <m/>
    <x v="0"/>
    <m/>
    <m/>
    <m/>
    <s v="Criar Classes e métodos de consulta"/>
    <s v="Anderson Helton Madureira &lt;GRUPOBRSA\anderson.madurei.ext&gt;"/>
    <x v="3"/>
  </r>
  <r>
    <s v="Transpay"/>
    <n v="2638"/>
    <x v="0"/>
    <m/>
    <x v="0"/>
    <m/>
    <m/>
    <m/>
    <s v="Teste e validação"/>
    <s v="Anderson Helton Madureira &lt;GRUPOBRSA\anderson.madurei.ext&gt;"/>
    <x v="3"/>
  </r>
  <r>
    <s v="Transpay"/>
    <n v="2211"/>
    <x v="3"/>
    <m/>
    <x v="7"/>
    <m/>
    <m/>
    <s v="TRANSPAY - US030 - Consulta de clientes - detalhes - limites por spread"/>
    <m/>
    <s v="Denis Douglas Cavalheiro &lt;GRUPOBRSA\denis.cavalheiro.ext&gt;"/>
    <x v="0"/>
  </r>
  <r>
    <s v="Transpay"/>
    <n v="2515"/>
    <x v="0"/>
    <m/>
    <x v="0"/>
    <m/>
    <m/>
    <m/>
    <s v="Criar Tela(HTML e eventos Jquery)"/>
    <s v="Anderson Helton Madureira &lt;GRUPOBRSA\anderson.madurei.ext&gt;"/>
    <x v="3"/>
  </r>
  <r>
    <s v="Transpay"/>
    <n v="2539"/>
    <x v="0"/>
    <m/>
    <x v="0"/>
    <m/>
    <m/>
    <m/>
    <s v="Criar Consulta das informações de Limites por Spread"/>
    <s v="Denis Douglas Cavalheiro &lt;GRUPOBRSA\denis.cavalheiro.ext&gt;"/>
    <x v="3"/>
  </r>
  <r>
    <s v="Transpay"/>
    <n v="2591"/>
    <x v="0"/>
    <m/>
    <x v="0"/>
    <m/>
    <m/>
    <m/>
    <s v="Criar Classes e método de consulta"/>
    <s v="Anderson Helton Madureira &lt;GRUPOBRSA\anderson.madurei.ext&gt;"/>
    <x v="3"/>
  </r>
  <r>
    <s v="Transpay"/>
    <n v="2637"/>
    <x v="0"/>
    <m/>
    <x v="0"/>
    <m/>
    <m/>
    <m/>
    <s v="Teste e validação"/>
    <s v="Anderson Helton Madureira &lt;GRUPOBRSA\anderson.madurei.ext&gt;"/>
    <x v="3"/>
  </r>
  <r>
    <s v="Transpay"/>
    <n v="2212"/>
    <x v="3"/>
    <m/>
    <x v="7"/>
    <m/>
    <m/>
    <s v="TRANSPAY - US031 - Consulta de clientes - detalhes - limites por natureza"/>
    <m/>
    <s v="Anderson Helton Madureira &lt;GRUPOBRSA\anderson.madurei.ext&gt;"/>
    <x v="0"/>
  </r>
  <r>
    <s v="Transpay"/>
    <n v="2520"/>
    <x v="0"/>
    <m/>
    <x v="0"/>
    <m/>
    <m/>
    <m/>
    <s v="Criar Tela(HTML e eventos Jquery)"/>
    <s v="Anderson Helton Madureira &lt;GRUPOBRSA\anderson.madurei.ext&gt;"/>
    <x v="3"/>
  </r>
  <r>
    <s v="Transpay"/>
    <n v="2540"/>
    <x v="0"/>
    <m/>
    <x v="0"/>
    <m/>
    <m/>
    <m/>
    <s v="Criar Consulta dos Limites por natureza da Operação"/>
    <s v="Denis Douglas Cavalheiro &lt;GRUPOBRSA\denis.cavalheiro.ext&gt;"/>
    <x v="3"/>
  </r>
  <r>
    <s v="Transpay"/>
    <n v="2592"/>
    <x v="0"/>
    <m/>
    <x v="0"/>
    <m/>
    <m/>
    <m/>
    <s v="Criar Classe e método de consulta"/>
    <s v="Anderson Helton Madureira &lt;GRUPOBRSA\anderson.madurei.ext&gt;"/>
    <x v="3"/>
  </r>
  <r>
    <s v="Transpay"/>
    <n v="2636"/>
    <x v="0"/>
    <m/>
    <x v="0"/>
    <m/>
    <m/>
    <m/>
    <s v="Teste e validação"/>
    <s v="Anderson Helton Madureira &lt;GRUPOBRSA\anderson.madurei.ext&gt;"/>
    <x v="3"/>
  </r>
  <r>
    <s v="Transpay"/>
    <n v="2768"/>
    <x v="3"/>
    <m/>
    <x v="7"/>
    <m/>
    <m/>
    <s v="TRANSPAY - US044 - Consulta de clientes - detalhes - limites por cliente no período - COMPLEMENTO"/>
    <m/>
    <s v="Anderson Helton Madureira &lt;GRUPOBRSA\anderson.madurei.ext&gt;"/>
    <x v="0"/>
  </r>
  <r>
    <s v="Transpay"/>
    <n v="2780"/>
    <x v="0"/>
    <m/>
    <x v="0"/>
    <m/>
    <m/>
    <m/>
    <s v="Analisar calculo de limites"/>
    <s v="Anderson Helton Madureira &lt;GRUPOBRSA\anderson.madurei.ext&gt;"/>
    <x v="3"/>
  </r>
  <r>
    <s v="Transpay"/>
    <n v="2784"/>
    <x v="0"/>
    <m/>
    <x v="0"/>
    <m/>
    <m/>
    <m/>
    <s v="Criar método de calculo de paridade e exibir na tela fazendo a paridade pela moeda"/>
    <s v="Anderson Helton Madureira &lt;GRUPOBRSA\anderson.madurei.ext&gt;"/>
    <x v="3"/>
  </r>
  <r>
    <s v="Transpay"/>
    <n v="2808"/>
    <x v="0"/>
    <m/>
    <x v="0"/>
    <m/>
    <m/>
    <m/>
    <s v="Alterar a tela para apresentar limites por sistema"/>
    <s v="Anderson Helton Madureira &lt;GRUPOBRSA\anderson.madurei.ext&gt;"/>
    <x v="3"/>
  </r>
  <r>
    <s v="Transpay"/>
    <n v="2809"/>
    <x v="0"/>
    <m/>
    <x v="0"/>
    <m/>
    <m/>
    <m/>
    <s v="Alterar métodos para apresentar limites por sistema"/>
    <s v="Anderson Helton Madureira &lt;GRUPOBRSA\anderson.madurei.ext&gt;"/>
    <x v="3"/>
  </r>
  <r>
    <s v="Transpay"/>
    <n v="2810"/>
    <x v="0"/>
    <m/>
    <x v="0"/>
    <m/>
    <m/>
    <m/>
    <s v="Criar método para buscar na PRÉ BOLETO na IK_VAREJO"/>
    <s v="Anderson Helton Madureira &lt;GRUPOBRSA\anderson.madurei.ext&gt;"/>
    <x v="3"/>
  </r>
  <r>
    <s v="Transpay"/>
    <n v="2830"/>
    <x v="0"/>
    <m/>
    <x v="0"/>
    <m/>
    <m/>
    <m/>
    <s v="Criar coluna sigla sistema na tabela sistema"/>
    <s v="Anderson Helton Madureira &lt;GRUPOBRSA\anderson.madurei.ext&gt;"/>
    <x v="3"/>
  </r>
  <r>
    <s v="Transpay"/>
    <n v="2831"/>
    <x v="0"/>
    <m/>
    <x v="0"/>
    <m/>
    <m/>
    <m/>
    <s v="Incluir coluna Sigla Sistema na tela de cadastro de sistemas."/>
    <s v="Anderson Helton Madureira &lt;GRUPOBRSA\anderson.madurei.ext&gt;"/>
    <x v="3"/>
  </r>
  <r>
    <s v="Transpay"/>
    <n v="2911"/>
    <x v="3"/>
    <m/>
    <x v="7"/>
    <m/>
    <m/>
    <s v="TRANSPAY - US058 - Consulta de clientes - detalhes - limites por spread - Ajuste na regra"/>
    <m/>
    <s v="Anderson Helton Madureira &lt;GRUPOBRSA\anderson.madurei.ext&gt;"/>
    <x v="4"/>
  </r>
  <r>
    <s v="Transpay"/>
    <n v="3078"/>
    <x v="0"/>
    <m/>
    <x v="0"/>
    <m/>
    <m/>
    <m/>
    <s v="Ajustar método e query para buscar spread especifico quando não houver spread para o id do Cliente"/>
    <s v="Anderson Helton Madureira &lt;GRUPOBRSA\anderson.madurei.ext&gt;"/>
    <x v="3"/>
  </r>
  <r>
    <s v="Transpay"/>
    <n v="2214"/>
    <x v="2"/>
    <m/>
    <x v="0"/>
    <m/>
    <s v="TRANSPAY - FT008 - Comunicação com a transpay"/>
    <m/>
    <m/>
    <m/>
    <x v="1"/>
  </r>
  <r>
    <s v="Transpay"/>
    <n v="2215"/>
    <x v="3"/>
    <m/>
    <x v="8"/>
    <m/>
    <m/>
    <s v="TRANSPAY - US032 - Envio de remessa para a transpay - create transaction"/>
    <m/>
    <s v="Ederson Junior Santos &lt;GRUPOBRSA\ederson.santos.ext&gt;"/>
    <x v="0"/>
  </r>
  <r>
    <s v="Transpay"/>
    <n v="2753"/>
    <x v="0"/>
    <m/>
    <x v="0"/>
    <m/>
    <m/>
    <m/>
    <s v="Criar o Método de Validação de dados Originados na Requisição (Legado)"/>
    <s v="Evanaldo Feitosa de Carvalho &lt;GRUPOBRSA\evanaldo.carvalh.ext&gt;"/>
    <x v="3"/>
  </r>
  <r>
    <s v="Transpay"/>
    <n v="2754"/>
    <x v="0"/>
    <m/>
    <x v="0"/>
    <m/>
    <m/>
    <m/>
    <s v="Criar o Método o Método de Requisição do Envio de Remessa para a Transpay"/>
    <s v="Evanaldo Feitosa de Carvalho &lt;GRUPOBRSA\evanaldo.carvalh.ext&gt;"/>
    <x v="3"/>
  </r>
  <r>
    <s v="Transpay"/>
    <n v="2755"/>
    <x v="0"/>
    <m/>
    <x v="0"/>
    <m/>
    <m/>
    <m/>
    <s v="Receber e tratar o retorno das informações do Envio de Remessa."/>
    <s v="Evanaldo Feitosa de Carvalho &lt;GRUPOBRSA\evanaldo.carvalh.ext&gt;"/>
    <x v="3"/>
  </r>
  <r>
    <s v="Transpay"/>
    <n v="2761"/>
    <x v="0"/>
    <m/>
    <x v="0"/>
    <m/>
    <m/>
    <m/>
    <s v="Teste"/>
    <s v="Ederson Junior Santos &lt;GRUPOBRSA\ederson.santos.ext&gt;"/>
    <x v="3"/>
  </r>
  <r>
    <s v="Transpay"/>
    <n v="2850"/>
    <x v="0"/>
    <m/>
    <x v="0"/>
    <m/>
    <m/>
    <m/>
    <s v="Gravar id e status no CBP"/>
    <s v="Ederson Junior Santos &lt;GRUPOBRSA\ederson.santos.ext&gt;"/>
    <x v="3"/>
  </r>
  <r>
    <s v="Transpay"/>
    <n v="2216"/>
    <x v="3"/>
    <m/>
    <x v="8"/>
    <m/>
    <m/>
    <s v="TRANSPAY - US033 - Envio de remessa para a transpay - aprove transaction"/>
    <m/>
    <s v="Ederson Junior Santos &lt;GRUPOBRSA\ederson.santos.ext&gt;"/>
    <x v="0"/>
  </r>
  <r>
    <s v="Transpay"/>
    <n v="2756"/>
    <x v="0"/>
    <m/>
    <x v="0"/>
    <m/>
    <m/>
    <m/>
    <s v="Criar o método de aprovação do Envio da Remessa."/>
    <s v="Evanaldo Feitosa de Carvalho &lt;GRUPOBRSA\evanaldo.carvalh.ext&gt;"/>
    <x v="3"/>
  </r>
  <r>
    <s v="Transpay"/>
    <n v="2217"/>
    <x v="3"/>
    <m/>
    <x v="8"/>
    <m/>
    <m/>
    <s v="TRANSPAY - US034 - Envio de remessa para a transpay - get transaction - TFPin"/>
    <m/>
    <s v="Ederson Junior Santos &lt;GRUPOBRSA\ederson.santos.ext&gt;"/>
    <x v="0"/>
  </r>
  <r>
    <s v="Transpay"/>
    <n v="2757"/>
    <x v="0"/>
    <m/>
    <x v="0"/>
    <m/>
    <m/>
    <m/>
    <s v="Criar o método de consulta pelo Id gerado pela Transpay"/>
    <s v="Evanaldo Feitosa de Carvalho &lt;GRUPOBRSA\evanaldo.carvalh.ext&gt;"/>
    <x v="3"/>
  </r>
  <r>
    <s v="Transpay"/>
    <n v="2758"/>
    <x v="0"/>
    <m/>
    <x v="0"/>
    <m/>
    <m/>
    <m/>
    <s v="Receber e tratar o resultado da consulta."/>
    <s v="Evanaldo Feitosa de Carvalho &lt;GRUPOBRSA\evanaldo.carvalh.ext&gt;"/>
    <x v="3"/>
  </r>
  <r>
    <s v="Transpay"/>
    <n v="2763"/>
    <x v="0"/>
    <m/>
    <x v="0"/>
    <m/>
    <m/>
    <m/>
    <s v="Teste"/>
    <s v="Ederson Junior Santos &lt;GRUPOBRSA\ederson.santos.ext&gt;"/>
    <x v="3"/>
  </r>
  <r>
    <s v="Transpay"/>
    <n v="2680"/>
    <x v="3"/>
    <m/>
    <x v="8"/>
    <m/>
    <m/>
    <s v="TRANSPAY - US043 - Envio de remessa para a transpay - get transaction - número de referência"/>
    <m/>
    <s v="Ederson Junior Santos &lt;GRUPOBRSA\ederson.santos.ext&gt;"/>
    <x v="0"/>
  </r>
  <r>
    <s v="Transpay"/>
    <n v="2759"/>
    <x v="0"/>
    <m/>
    <x v="0"/>
    <m/>
    <m/>
    <m/>
    <s v="Criar o método de consulta pelo numero de referência do Banco Rendimento."/>
    <s v="Evanaldo Feitosa de Carvalho &lt;GRUPOBRSA\evanaldo.carvalh.ext&gt;"/>
    <x v="3"/>
  </r>
  <r>
    <s v="Transpay"/>
    <n v="2760"/>
    <x v="0"/>
    <m/>
    <x v="0"/>
    <m/>
    <m/>
    <m/>
    <s v="Receber e tratar o resultado da consulta."/>
    <s v="Evanaldo Feitosa de Carvalho &lt;GRUPOBRSA\evanaldo.carvalh.ext&gt;"/>
    <x v="3"/>
  </r>
  <r>
    <s v="Transpay"/>
    <n v="2868"/>
    <x v="0"/>
    <m/>
    <x v="0"/>
    <m/>
    <m/>
    <m/>
    <s v="Teste"/>
    <s v="Ederson Junior Santos &lt;GRUPOBRSA\ederson.santos.ext&gt;"/>
    <x v="3"/>
  </r>
  <r>
    <s v="Transpay"/>
    <n v="2907"/>
    <x v="3"/>
    <m/>
    <x v="8"/>
    <m/>
    <m/>
    <s v="TRANSPAY - US055 - Enviar ordens de pagamento para a Transpay"/>
    <m/>
    <s v="Evanaldo Feitosa de Carvalho &lt;GRUPOBRSA\evanaldo.carvalh.ext&gt;"/>
    <x v="4"/>
  </r>
  <r>
    <s v="Transpay"/>
    <n v="3085"/>
    <x v="0"/>
    <m/>
    <x v="0"/>
    <m/>
    <m/>
    <m/>
    <s v="Criação do projeto do tipo Windows Service"/>
    <s v="Ederson Junior Santos &lt;GRUPOBRSA\ederson.santos.ext&gt;"/>
    <x v="3"/>
  </r>
  <r>
    <s v="Transpay"/>
    <n v="3086"/>
    <x v="0"/>
    <m/>
    <x v="0"/>
    <m/>
    <m/>
    <m/>
    <s v="Cadastro de ordens da Tabela Remessas"/>
    <s v="Evanaldo Feitosa de Carvalho &lt;GRUPOBRSA\evanaldo.carvalh.ext&gt;"/>
    <x v="3"/>
  </r>
  <r>
    <s v="Transpay"/>
    <n v="3087"/>
    <x v="0"/>
    <m/>
    <x v="0"/>
    <m/>
    <m/>
    <m/>
    <s v="Envio das ordens via api da Transpay"/>
    <s v="Evanaldo Feitosa de Carvalho &lt;GRUPOBRSA\evanaldo.carvalh.ext&gt;"/>
    <x v="3"/>
  </r>
  <r>
    <s v="Transpay"/>
    <n v="3101"/>
    <x v="0"/>
    <m/>
    <x v="0"/>
    <m/>
    <m/>
    <m/>
    <s v="Teste"/>
    <s v="Ederson Junior Santos &lt;GRUPOBRSA\ederson.santos.ext&gt;"/>
    <x v="3"/>
  </r>
  <r>
    <s v="Transpay"/>
    <n v="3102"/>
    <x v="0"/>
    <m/>
    <x v="0"/>
    <m/>
    <m/>
    <m/>
    <s v="Mapeamento das tabelas para Remessa"/>
    <s v="Evanaldo Feitosa de Carvalho &lt;GRUPOBRSA\evanaldo.carvalh.ext&gt;"/>
    <x v="3"/>
  </r>
  <r>
    <s v="Transpay"/>
    <n v="3432"/>
    <x v="0"/>
    <m/>
    <x v="0"/>
    <m/>
    <m/>
    <m/>
    <s v="Buscar dados do cliente"/>
    <s v="Evanaldo Feitosa de Carvalho &lt;GRUPOBRSA\evanaldo.carvalh.ext&gt;"/>
    <x v="3"/>
  </r>
  <r>
    <s v="Transpay"/>
    <n v="3470"/>
    <x v="0"/>
    <m/>
    <x v="0"/>
    <m/>
    <m/>
    <m/>
    <s v="Mapear dados da Transacao"/>
    <s v="Evanaldo Feitosa de Carvalho &lt;GRUPOBRSA\evanaldo.carvalh.ext&gt;"/>
    <x v="3"/>
  </r>
  <r>
    <s v="Transpay"/>
    <n v="3479"/>
    <x v="0"/>
    <m/>
    <x v="0"/>
    <m/>
    <m/>
    <m/>
    <s v="Buscar do webconfig parâmetros do serviço"/>
    <s v="Evanaldo Feitosa de Carvalho &lt;GRUPOBRSA\evanaldo.carvalh.ext&gt;"/>
    <x v="3"/>
  </r>
  <r>
    <s v="Transpay"/>
    <n v="2908"/>
    <x v="3"/>
    <m/>
    <x v="8"/>
    <m/>
    <m/>
    <s v="TRANSPAY - US056 - Liberar ordens de pagamento na Transpay"/>
    <m/>
    <s v="Evanaldo Feitosa de Carvalho &lt;GRUPOBRSA\evanaldo.carvalh.ext&gt;"/>
    <x v="4"/>
  </r>
  <r>
    <s v="Transpay"/>
    <n v="3088"/>
    <x v="0"/>
    <m/>
    <x v="0"/>
    <m/>
    <m/>
    <m/>
    <s v="Selecionar ordens para liberação"/>
    <s v="Evanaldo Feitosa de Carvalho &lt;GRUPOBRSA\evanaldo.carvalh.ext&gt;"/>
    <x v="3"/>
  </r>
  <r>
    <s v="Transpay"/>
    <n v="3089"/>
    <x v="0"/>
    <m/>
    <x v="0"/>
    <m/>
    <m/>
    <m/>
    <s v="Liberação das ordens via api da Transpay"/>
    <s v="Evanaldo Feitosa de Carvalho &lt;GRUPOBRSA\evanaldo.carvalh.ext&gt;"/>
    <x v="3"/>
  </r>
  <r>
    <s v="Transpay"/>
    <n v="3103"/>
    <x v="0"/>
    <m/>
    <x v="0"/>
    <m/>
    <m/>
    <m/>
    <s v="Teste"/>
    <s v="Ederson Junior Santos &lt;GRUPOBRSA\ederson.santos.ext&gt;"/>
    <x v="3"/>
  </r>
  <r>
    <s v="Transpay"/>
    <n v="2910"/>
    <x v="3"/>
    <m/>
    <x v="8"/>
    <m/>
    <m/>
    <s v="TRANSPAY - US057 - Atualizar status de ordens de pagamento da Transpay"/>
    <m/>
    <s v="Evanaldo Feitosa de Carvalho &lt;GRUPOBRSA\evanaldo.carvalh.ext&gt;"/>
    <x v="4"/>
  </r>
  <r>
    <s v="Transpay"/>
    <n v="3090"/>
    <x v="0"/>
    <m/>
    <x v="0"/>
    <m/>
    <m/>
    <m/>
    <s v="Selecionar ordens para atualização de status"/>
    <s v="Evanaldo Feitosa de Carvalho &lt;GRUPOBRSA\evanaldo.carvalh.ext&gt;"/>
    <x v="3"/>
  </r>
  <r>
    <s v="Transpay"/>
    <n v="3091"/>
    <x v="0"/>
    <m/>
    <x v="0"/>
    <m/>
    <m/>
    <m/>
    <s v="Atualização de status das ordens via api da Transpay"/>
    <s v="Evanaldo Feitosa de Carvalho &lt;GRUPOBRSA\evanaldo.carvalh.ext&gt;"/>
    <x v="3"/>
  </r>
  <r>
    <s v="Transpay"/>
    <n v="3104"/>
    <x v="0"/>
    <m/>
    <x v="0"/>
    <m/>
    <m/>
    <m/>
    <s v="Teste"/>
    <s v="Ederson Junior Santos &lt;GRUPOBRSA\ederson.santos.ext&gt;"/>
    <x v="3"/>
  </r>
  <r>
    <s v="Transpay"/>
    <n v="2252"/>
    <x v="2"/>
    <m/>
    <x v="0"/>
    <m/>
    <s v="TRANSPAY - FT009 - Segregar acesso por empresa do grupo"/>
    <m/>
    <m/>
    <m/>
    <x v="1"/>
  </r>
  <r>
    <s v="Transpay"/>
    <n v="2253"/>
    <x v="3"/>
    <m/>
    <x v="9"/>
    <m/>
    <m/>
    <s v="TRANSPAY - US035 - Criar tabela de UsuarioEmpresaGrupo"/>
    <m/>
    <s v="Marcos Uelber Baiao Victor &lt;GRUPOBRSA\marcos.baiao.ext&gt;"/>
    <x v="0"/>
  </r>
  <r>
    <s v="Transpay"/>
    <n v="2917"/>
    <x v="0"/>
    <m/>
    <x v="0"/>
    <m/>
    <m/>
    <m/>
    <s v="Criação e execução do script na base de produção."/>
    <s v="Marcos Uelber Baiao Victor &lt;GRUPOBRSA\marcos.baiao.ext&gt;"/>
    <x v="3"/>
  </r>
  <r>
    <s v="Transpay"/>
    <n v="2254"/>
    <x v="3"/>
    <m/>
    <x v="9"/>
    <m/>
    <m/>
    <s v="TRANSPAY - US036 - Adicionar a empresa do grupo no controle de acessos"/>
    <m/>
    <s v="Marcos Uelber Baiao Victor &lt;GRUPOBRSA\marcos.baiao.ext&gt;"/>
    <x v="4"/>
  </r>
  <r>
    <s v="Transpay"/>
    <n v="2918"/>
    <x v="0"/>
    <m/>
    <x v="0"/>
    <m/>
    <m/>
    <m/>
    <s v="Adicionar o campo na tela"/>
    <s v="Marcos Uelber Baiao Victor &lt;GRUPOBRSA\marcos.baiao.ext&gt;"/>
    <x v="3"/>
  </r>
  <r>
    <s v="Transpay"/>
    <n v="3098"/>
    <x v="0"/>
    <m/>
    <x v="0"/>
    <m/>
    <m/>
    <m/>
    <s v="Criar método de inserção do usuário empresa grupo"/>
    <s v="Marcos Uelber Baiao Victor &lt;GRUPOBRSA\marcos.baiao.ext&gt;"/>
    <x v="3"/>
  </r>
  <r>
    <s v="Transpay"/>
    <n v="3100"/>
    <x v="0"/>
    <m/>
    <x v="0"/>
    <m/>
    <m/>
    <m/>
    <s v="Teste de Validação"/>
    <s v="Ederson Junior Santos &lt;GRUPOBRSA\ederson.santos.ext&gt;"/>
    <x v="3"/>
  </r>
  <r>
    <s v="Transpay"/>
    <n v="2255"/>
    <x v="0"/>
    <m/>
    <x v="9"/>
    <m/>
    <s v="642199 - Projeto Transpay - Sprint 2"/>
    <m/>
    <m/>
    <s v="Ederson Junior Santos &lt;GRUPOBRSA\ederson.santos.ext&gt;"/>
    <x v="6"/>
  </r>
  <r>
    <s v="Transpay"/>
    <n v="2344"/>
    <x v="0"/>
    <m/>
    <x v="0"/>
    <m/>
    <m/>
    <s v="Gerar build"/>
    <m/>
    <s v="Sergio Mansano Neto &lt;GRUPOBRSA\sergio.mansano.ext&gt;"/>
    <x v="1"/>
  </r>
  <r>
    <s v="Transpay"/>
    <n v="2421"/>
    <x v="2"/>
    <m/>
    <x v="0"/>
    <m/>
    <s v="TRANSPAY - FT010 - Melhoria na decisão pela empresa da remessa"/>
    <m/>
    <m/>
    <m/>
    <x v="1"/>
  </r>
  <r>
    <s v="Transpay"/>
    <n v="2422"/>
    <x v="3"/>
    <m/>
    <x v="10"/>
    <m/>
    <m/>
    <s v="TRANSPAY - US037 - Criar tabela Empresa de remessa padrão"/>
    <m/>
    <s v="Anderson Helton Madureira &lt;GRUPOBRSA\anderson.madurei.ext&gt;"/>
    <x v="4"/>
  </r>
  <r>
    <s v="Transpay"/>
    <n v="3079"/>
    <x v="0"/>
    <m/>
    <x v="0"/>
    <m/>
    <m/>
    <m/>
    <s v="Criar Script de criação da tabela"/>
    <s v="Anderson Helton Madureira &lt;GRUPOBRSA\anderson.madurei.ext&gt;"/>
    <x v="3"/>
  </r>
  <r>
    <s v="Transpay"/>
    <n v="3080"/>
    <x v="0"/>
    <m/>
    <x v="0"/>
    <m/>
    <m/>
    <m/>
    <s v="Popular campos da tabela"/>
    <s v="Anderson Helton Madureira &lt;GRUPOBRSA\anderson.madurei.ext&gt;"/>
    <x v="3"/>
  </r>
  <r>
    <s v="Transpay"/>
    <n v="3167"/>
    <x v="0"/>
    <m/>
    <x v="0"/>
    <m/>
    <m/>
    <m/>
    <s v="Adicionar coluna FK SistemasId"/>
    <s v="Anderson Helton Madureira &lt;GRUPOBRSA\anderson.madurei.ext&gt;"/>
    <x v="3"/>
  </r>
  <r>
    <s v="Transpay"/>
    <n v="2423"/>
    <x v="3"/>
    <m/>
    <x v="10"/>
    <m/>
    <m/>
    <s v="TRANSPAY - US038 - Empresa padrão de remessa por sistema"/>
    <m/>
    <s v="Anderson Helton Madureira &lt;GRUPOBRSA\anderson.madurei.ext&gt;"/>
    <x v="4"/>
  </r>
  <r>
    <s v="Transpay"/>
    <n v="3081"/>
    <x v="0"/>
    <m/>
    <x v="0"/>
    <m/>
    <m/>
    <m/>
    <s v="Criar modal CSS, Jquery, Icone "/>
    <s v="Anderson Helton Madureira &lt;GRUPOBRSA\anderson.madurei.ext&gt;"/>
    <x v="3"/>
  </r>
  <r>
    <s v="Transpay"/>
    <n v="3082"/>
    <x v="0"/>
    <m/>
    <x v="0"/>
    <m/>
    <m/>
    <m/>
    <s v="Criar classes e métodos para realizar a busca na base de dados"/>
    <s v="Anderson Helton Madureira &lt;GRUPOBRSA\anderson.madurei.ext&gt;"/>
    <x v="3"/>
  </r>
  <r>
    <s v="Transpay"/>
    <n v="3145"/>
    <x v="0"/>
    <m/>
    <x v="0"/>
    <m/>
    <m/>
    <m/>
    <s v="Testes e validação"/>
    <s v="Anderson Helton Madureira &lt;GRUPOBRSA\anderson.madurei.ext&gt;"/>
    <x v="3"/>
  </r>
  <r>
    <s v="Transpay"/>
    <n v="3161"/>
    <x v="0"/>
    <m/>
    <x v="0"/>
    <m/>
    <m/>
    <m/>
    <s v="Correção ao vincular sistema a Empresa Padrão e ao buscar lista de tipo de clientes e empresas"/>
    <s v="Anderson Helton Madureira &lt;GRUPOBRSA\anderson.madurei.ext&gt;"/>
    <x v="3"/>
  </r>
  <r>
    <s v="Transpay"/>
    <n v="3181"/>
    <x v="0"/>
    <m/>
    <x v="0"/>
    <m/>
    <m/>
    <m/>
    <s v="criar script com os dados iniciais"/>
    <s v="Anderson Helton Madureira &lt;GRUPOBRSA\anderson.madurei.ext&gt;"/>
    <x v="3"/>
  </r>
  <r>
    <s v="Transpay"/>
    <n v="2499"/>
    <x v="3"/>
    <m/>
    <x v="10"/>
    <m/>
    <m/>
    <s v="TRANSPAY - US040 - Adicionar regra de custo da tarifa na decisão pela empresa da remessa"/>
    <m/>
    <s v="Ederson Junior Santos &lt;GRUPOBRSA\ederson.santos.ext&gt;"/>
    <x v="4"/>
  </r>
  <r>
    <s v="Transpay"/>
    <n v="3251"/>
    <x v="0"/>
    <m/>
    <x v="0"/>
    <m/>
    <m/>
    <m/>
    <s v="Deve ser adicionada a condição de menor custo para a empresa, olhando para o custo da tarifa."/>
    <s v="Ederson Junior Santos &lt;GRUPOBRSA\ederson.santos.ext&gt;"/>
    <x v="3"/>
  </r>
  <r>
    <s v="Transpay"/>
    <n v="3431"/>
    <x v="0"/>
    <m/>
    <x v="0"/>
    <m/>
    <m/>
    <m/>
    <s v="teste"/>
    <s v="Ederson Junior Santos &lt;GRUPOBRSA\ederson.santos.ext&gt;"/>
    <x v="3"/>
  </r>
  <r>
    <s v="Transpay"/>
    <n v="2500"/>
    <x v="3"/>
    <m/>
    <x v="10"/>
    <m/>
    <m/>
    <s v="TRANSPAY - US041 - Adicionar regra de empresa padrão na decisão pela empresa da remessa"/>
    <m/>
    <s v="Ederson Junior Santos &lt;GRUPOBRSA\ederson.santos.ext&gt;"/>
    <x v="4"/>
  </r>
  <r>
    <s v="Transpay"/>
    <n v="3252"/>
    <x v="0"/>
    <m/>
    <x v="0"/>
    <m/>
    <m/>
    <m/>
    <s v="1. Identificar/ Analisar regra no sistema que avaliar menor custo da tarifa"/>
    <s v="Ederson Junior Santos &lt;GRUPOBRSA\ederson.santos.ext&gt;"/>
    <x v="3"/>
  </r>
  <r>
    <s v="Transpay"/>
    <n v="3253"/>
    <x v="0"/>
    <m/>
    <x v="0"/>
    <m/>
    <m/>
    <m/>
    <s v="2. Codificar nova regra - Buscar na tabela EmpresaRemessaPadrao o campo EmpresaGrupoId e validar antes da regra de decisão que já existe hoje."/>
    <s v="Ederson Junior Santos &lt;GRUPOBRSA\ederson.santos.ext&gt;"/>
    <x v="3"/>
  </r>
  <r>
    <s v="Transpay"/>
    <n v="3254"/>
    <x v="0"/>
    <m/>
    <x v="0"/>
    <m/>
    <m/>
    <m/>
    <s v="Teste e validações"/>
    <s v="Ederson Junior Santos &lt;GRUPOBRSA\ederson.santos.ext&gt;"/>
    <x v="3"/>
  </r>
  <r>
    <s v="Transpay"/>
    <n v="3880"/>
    <x v="3"/>
    <m/>
    <x v="10"/>
    <m/>
    <m/>
    <s v="TRANSPAY - US086 - Adequação do relatório de envio de swift"/>
    <m/>
    <m/>
    <x v="4"/>
  </r>
  <r>
    <s v="Transpay"/>
    <n v="4057"/>
    <x v="0"/>
    <m/>
    <x v="0"/>
    <m/>
    <m/>
    <m/>
    <s v="Analise e alteração da query"/>
    <s v="Anderson Helton Madureira &lt;GRUPOBRSA\anderson.madurei.ext&gt;"/>
    <x v="3"/>
  </r>
  <r>
    <s v="Transpay"/>
    <n v="2441"/>
    <x v="0"/>
    <m/>
    <x v="10"/>
    <m/>
    <s v="642199 - Projeto Transpay - Sprint 3"/>
    <m/>
    <m/>
    <s v="Marcelo Culen Jugdar &lt;GRUPOBRSA\marcelo.jugdar&gt;"/>
    <x v="7"/>
  </r>
  <r>
    <s v="Transpay"/>
    <n v="2683"/>
    <x v="0"/>
    <m/>
    <x v="10"/>
    <m/>
    <s v="642199 - Projeto Transpay - Sprint 4"/>
    <m/>
    <m/>
    <m/>
    <x v="0"/>
  </r>
  <r>
    <s v="Transpay"/>
    <n v="2807"/>
    <x v="0"/>
    <m/>
    <x v="0"/>
    <m/>
    <m/>
    <s v="Análise do projeto da api de integração"/>
    <m/>
    <s v="Evanaldo Feitosa de Carvalho &lt;GRUPOBRSA\evanaldo.carvalh.ext&gt;"/>
    <x v="3"/>
  </r>
  <r>
    <s v="Transpay"/>
    <n v="2854"/>
    <x v="2"/>
    <m/>
    <x v="0"/>
    <m/>
    <s v="TRANSPAY - FT011 - Melhoria no cadastro de tarifas"/>
    <m/>
    <m/>
    <m/>
    <x v="1"/>
  </r>
  <r>
    <s v="Transpay"/>
    <n v="2855"/>
    <x v="3"/>
    <m/>
    <x v="11"/>
    <m/>
    <m/>
    <s v="TRANSPAY - US047 - Criação da tabela indiceTarifa"/>
    <m/>
    <s v="Marcos Uelber Baiao Victor &lt;GRUPOBRSA\marcos.baiao.ext&gt;"/>
    <x v="4"/>
  </r>
  <r>
    <s v="Transpay"/>
    <n v="3165"/>
    <x v="0"/>
    <m/>
    <x v="0"/>
    <m/>
    <m/>
    <m/>
    <s v="Criar Tabela Índice Tarifa conforme Descrito"/>
    <s v="Marcos Uelber Baiao Victor &lt;GRUPOBRSA\marcos.baiao.ext&gt;"/>
    <x v="3"/>
  </r>
  <r>
    <s v="Transpay"/>
    <n v="3166"/>
    <x v="0"/>
    <m/>
    <x v="0"/>
    <m/>
    <m/>
    <m/>
    <s v="Teste"/>
    <s v="Ederson Junior Santos &lt;GRUPOBRSA\ederson.santos.ext&gt;"/>
    <x v="3"/>
  </r>
  <r>
    <s v="Transpay"/>
    <n v="2857"/>
    <x v="3"/>
    <m/>
    <x v="11"/>
    <m/>
    <m/>
    <s v="TRANSPAY - US048 - Criação da tabela tipoEntrega"/>
    <m/>
    <s v="Marcos Uelber Baiao Victor &lt;GRUPOBRSA\marcos.baiao.ext&gt;"/>
    <x v="4"/>
  </r>
  <r>
    <s v="Transpay"/>
    <n v="3163"/>
    <x v="0"/>
    <m/>
    <x v="0"/>
    <m/>
    <m/>
    <m/>
    <s v="Criar Tabela Tipo Entrega conforme Descrito"/>
    <s v="Marcos Uelber Baiao Victor &lt;GRUPOBRSA\marcos.baiao.ext&gt;"/>
    <x v="3"/>
  </r>
  <r>
    <s v="Transpay"/>
    <n v="3164"/>
    <x v="0"/>
    <m/>
    <x v="0"/>
    <m/>
    <m/>
    <m/>
    <s v="Teste"/>
    <s v="Ederson Junior Santos &lt;GRUPOBRSA\ederson.santos.ext&gt;"/>
    <x v="3"/>
  </r>
  <r>
    <s v="Transpay"/>
    <n v="2859"/>
    <x v="3"/>
    <m/>
    <x v="11"/>
    <m/>
    <m/>
    <s v="TRANSPAY - US049 - Alteração da tabela tarifa"/>
    <m/>
    <s v="Marcos Uelber Baiao Victor &lt;GRUPOBRSA\marcos.baiao.ext&gt;"/>
    <x v="4"/>
  </r>
  <r>
    <s v="Transpay"/>
    <n v="3184"/>
    <x v="0"/>
    <m/>
    <x v="0"/>
    <m/>
    <m/>
    <m/>
    <s v="Criação de Script para popular a tabelas"/>
    <s v="Marcos Uelber Baiao Victor &lt;GRUPOBRSA\marcos.baiao.ext&gt;"/>
    <x v="3"/>
  </r>
  <r>
    <s v="Transpay"/>
    <n v="3185"/>
    <x v="0"/>
    <m/>
    <x v="0"/>
    <m/>
    <m/>
    <m/>
    <s v="Criar os Campos"/>
    <s v="Marcos Uelber Baiao Victor &lt;GRUPOBRSA\marcos.baiao.ext&gt;"/>
    <x v="3"/>
  </r>
  <r>
    <s v="Transpay"/>
    <n v="2862"/>
    <x v="3"/>
    <m/>
    <x v="11"/>
    <m/>
    <m/>
    <s v="TRANSPAY - US050 - Criação das novas tabelas de tarifa do cliente"/>
    <m/>
    <s v="Marcos Uelber Baiao Victor &lt;GRUPOBRSA\marcos.baiao.ext&gt;"/>
    <x v="4"/>
  </r>
  <r>
    <s v="Transpay"/>
    <n v="3168"/>
    <x v="0"/>
    <m/>
    <x v="0"/>
    <m/>
    <m/>
    <m/>
    <s v="Criar Tabela Tarifa Cliente"/>
    <s v="Marcos Uelber Baiao Victor &lt;GRUPOBRSA\marcos.baiao.ext&gt;"/>
    <x v="3"/>
  </r>
  <r>
    <s v="Transpay"/>
    <n v="3169"/>
    <x v="0"/>
    <m/>
    <x v="0"/>
    <m/>
    <m/>
    <m/>
    <s v="Criar Tabela Tarifa Detalhe Cliente"/>
    <s v="Marcos Uelber Baiao Victor &lt;GRUPOBRSA\marcos.baiao.ext&gt;"/>
    <x v="3"/>
  </r>
  <r>
    <s v="Transpay"/>
    <n v="2864"/>
    <x v="3"/>
    <m/>
    <x v="11"/>
    <m/>
    <m/>
    <s v="TRANSPAY - US051 - Adicionar dois parâmetros na tela de cadastro de tarifas"/>
    <m/>
    <s v="Anderson Helton Madureira &lt;GRUPOBRSA\anderson.madurei.ext&gt;"/>
    <x v="5"/>
  </r>
  <r>
    <s v="Transpay"/>
    <n v="3609"/>
    <x v="0"/>
    <m/>
    <x v="0"/>
    <m/>
    <m/>
    <m/>
    <s v="Adicionar campos(Html, Jquery, Css)"/>
    <s v="Anderson Helton Madureira &lt;GRUPOBRSA\anderson.madurei.ext&gt;"/>
    <x v="3"/>
  </r>
  <r>
    <s v="Transpay"/>
    <n v="3610"/>
    <x v="0"/>
    <m/>
    <x v="0"/>
    <m/>
    <m/>
    <m/>
    <s v="Codigo - Logica da Consulta no banco de dados"/>
    <s v="Anderson Helton Madureira &lt;GRUPOBRSA\anderson.madurei.ext&gt;"/>
    <x v="3"/>
  </r>
  <r>
    <s v="Transpay"/>
    <n v="3611"/>
    <x v="0"/>
    <m/>
    <x v="0"/>
    <m/>
    <m/>
    <m/>
    <s v="Teste"/>
    <s v="Anderson Helton Madureira &lt;GRUPOBRSA\anderson.madurei.ext&gt;"/>
    <x v="3"/>
  </r>
  <r>
    <s v="Transpay"/>
    <n v="2865"/>
    <x v="3"/>
    <m/>
    <x v="11"/>
    <m/>
    <m/>
    <s v="TRANSPAY - US052 - Adicionar controle de tarifas do cliente na tela de consulta de clientes"/>
    <m/>
    <s v="Anderson Helton Madureira &lt;GRUPOBRSA\anderson.madurei.ext&gt;"/>
    <x v="4"/>
  </r>
  <r>
    <s v="Transpay"/>
    <n v="3612"/>
    <x v="0"/>
    <m/>
    <x v="0"/>
    <m/>
    <m/>
    <m/>
    <s v="Tela - Html, Jquery, Css"/>
    <s v="Anderson Helton Madureira &lt;GRUPOBRSA\anderson.madurei.ext&gt;"/>
    <x v="3"/>
  </r>
  <r>
    <s v="Transpay"/>
    <n v="3613"/>
    <x v="0"/>
    <m/>
    <x v="0"/>
    <m/>
    <m/>
    <m/>
    <s v="Classes, Métodos, Consulta"/>
    <s v="Anderson Helton Madureira &lt;GRUPOBRSA\anderson.madurei.ext&gt;"/>
    <x v="3"/>
  </r>
  <r>
    <s v="Transpay"/>
    <n v="3614"/>
    <x v="0"/>
    <m/>
    <x v="0"/>
    <m/>
    <m/>
    <m/>
    <s v="Testes"/>
    <s v="Anderson Helton Madureira &lt;GRUPOBRSA\anderson.madurei.ext&gt;"/>
    <x v="3"/>
  </r>
  <r>
    <s v="Transpay"/>
    <n v="2866"/>
    <x v="3"/>
    <m/>
    <x v="11"/>
    <m/>
    <m/>
    <s v="TRANSPAY - US053 - Migrar dados do cadastro de tarifas do Varejo para o CBP"/>
    <m/>
    <s v="Ederson Junior Santos &lt;GRUPOBRSA\ederson.santos.ext&gt;"/>
    <x v="4"/>
  </r>
  <r>
    <s v="Transpay"/>
    <n v="3762"/>
    <x v="0"/>
    <m/>
    <x v="0"/>
    <m/>
    <m/>
    <m/>
    <s v="Migrar dados do cadastro de Tarifa Varejo -&gt; CBP"/>
    <s v="Evanaldo Feitosa de Carvalho &lt;GRUPOBRSA\evanaldo.carvalh.ext&gt;"/>
    <x v="3"/>
  </r>
  <r>
    <s v="Transpay"/>
    <n v="2867"/>
    <x v="3"/>
    <m/>
    <x v="11"/>
    <m/>
    <m/>
    <s v="TRANSPAY - US054 - Adaptar a API de Consulta de tarifas para utilizar o índice da tarifa"/>
    <m/>
    <s v="Ederson Junior Santos &lt;GRUPOBRSA\ederson.santos.ext&gt;"/>
    <x v="4"/>
  </r>
  <r>
    <s v="Transpay"/>
    <n v="3661"/>
    <x v="0"/>
    <m/>
    <x v="0"/>
    <m/>
    <m/>
    <m/>
    <s v="Codificar a alteração da consulta de tarifa utilizando índice como parametro."/>
    <s v="Ederson Junior Santos &lt;GRUPOBRSA\ederson.santos.ext&gt;"/>
    <x v="3"/>
  </r>
  <r>
    <s v="Transpay"/>
    <n v="3148"/>
    <x v="2"/>
    <m/>
    <x v="0"/>
    <m/>
    <s v="TRANSPAY - FT012 - Ajustes no processo de seleção de valutas"/>
    <m/>
    <m/>
    <m/>
    <x v="1"/>
  </r>
  <r>
    <s v="Transpay"/>
    <n v="3149"/>
    <x v="3"/>
    <m/>
    <x v="12"/>
    <m/>
    <m/>
    <s v="TRANSPAY - US055 - Dividir parâmetros de valuta por empresa"/>
    <m/>
    <s v="Ederson Junior Santos &lt;GRUPOBRSA\ederson.santos.ext&gt;"/>
    <x v="5"/>
  </r>
  <r>
    <s v="Transpay"/>
    <n v="3250"/>
    <x v="0"/>
    <m/>
    <x v="0"/>
    <m/>
    <m/>
    <m/>
    <s v="Criar parâmetro para segregar a configuração para habilitar valuta entre Cotação e Rendimento"/>
    <s v="Ederson Junior Santos &lt;GRUPOBRSA\ederson.santos.ext&gt;"/>
    <x v="3"/>
  </r>
  <r>
    <s v="Transpay"/>
    <n v="3150"/>
    <x v="3"/>
    <m/>
    <x v="12"/>
    <m/>
    <m/>
    <s v="TRANSPAY - US056 - Criar novo campo na tabela de moeda"/>
    <m/>
    <s v="Anderson Helton Madureira &lt;GRUPOBRSA\anderson.madurei.ext&gt;"/>
    <x v="5"/>
  </r>
  <r>
    <s v="Transpay"/>
    <n v="3249"/>
    <x v="0"/>
    <m/>
    <x v="0"/>
    <m/>
    <m/>
    <m/>
    <s v="Que seja criada a coluna &quot;Valuta Flexível&quot; na tabela “moeda” conforme abaixo:"/>
    <s v="Anderson Helton Madureira &lt;GRUPOBRSA\anderson.madurei.ext&gt;"/>
    <x v="3"/>
  </r>
  <r>
    <s v="Transpay"/>
    <n v="3255"/>
    <x v="0"/>
    <m/>
    <x v="0"/>
    <m/>
    <m/>
    <m/>
    <s v="Criar Script de carga para popular o novo campo"/>
    <s v="Anderson Helton Madureira &lt;GRUPOBRSA\anderson.madurei.ext&gt;"/>
    <x v="3"/>
  </r>
  <r>
    <s v="Transpay"/>
    <n v="3256"/>
    <x v="0"/>
    <m/>
    <x v="0"/>
    <m/>
    <m/>
    <m/>
    <s v="Testes e validações"/>
    <s v="Anderson Helton Madureira &lt;GRUPOBRSA\anderson.madurei.ext&gt;"/>
    <x v="3"/>
  </r>
  <r>
    <s v="Transpay"/>
    <n v="3151"/>
    <x v="3"/>
    <m/>
    <x v="12"/>
    <m/>
    <m/>
    <s v="TRANSPAY - US057 - Criar novo campo na tabela tarifaDetalhe"/>
    <m/>
    <s v="Anderson Helton Madureira &lt;GRUPOBRSA\anderson.madurei.ext&gt;"/>
    <x v="5"/>
  </r>
  <r>
    <s v="Transpay"/>
    <n v="3236"/>
    <x v="0"/>
    <m/>
    <x v="0"/>
    <m/>
    <m/>
    <m/>
    <s v="Criar Script de criação do campo"/>
    <s v="Ederson Junior Santos &lt;GRUPOBRSA\ederson.santos.ext&gt;"/>
    <x v="3"/>
  </r>
  <r>
    <s v="Transpay"/>
    <n v="3237"/>
    <x v="0"/>
    <m/>
    <x v="0"/>
    <m/>
    <m/>
    <m/>
    <s v="Criar script de carga inicial do novo campo"/>
    <s v="Ederson Junior Santos &lt;GRUPOBRSA\ederson.santos.ext&gt;"/>
    <x v="3"/>
  </r>
  <r>
    <s v="Transpay"/>
    <n v="3238"/>
    <x v="0"/>
    <m/>
    <x v="0"/>
    <m/>
    <m/>
    <m/>
    <s v="teste  e validaçoes"/>
    <s v="Ederson Junior Santos &lt;GRUPOBRSA\ederson.santos.ext&gt;"/>
    <x v="3"/>
  </r>
  <r>
    <s v="Transpay"/>
    <n v="3152"/>
    <x v="3"/>
    <m/>
    <x v="12"/>
    <m/>
    <m/>
    <s v="TRANSPAY - US058 - Criar novo campo na tela de cadastro de tarifa"/>
    <m/>
    <s v="Anderson Helton Madureira &lt;GRUPOBRSA\anderson.madurei.ext&gt;"/>
    <x v="5"/>
  </r>
  <r>
    <s v="Transpay"/>
    <n v="3239"/>
    <x v="0"/>
    <m/>
    <x v="0"/>
    <m/>
    <m/>
    <m/>
    <s v="Adicionar campo na grid e adaptar html, css, jquery"/>
    <s v="Anderson Helton Madureira &lt;GRUPOBRSA\anderson.madurei.ext&gt;"/>
    <x v="3"/>
  </r>
  <r>
    <s v="Transpay"/>
    <n v="3240"/>
    <x v="0"/>
    <m/>
    <x v="0"/>
    <m/>
    <m/>
    <m/>
    <s v="Adaptar query para trazer os novos campos"/>
    <s v="Anderson Helton Madureira &lt;GRUPOBRSA\anderson.madurei.ext&gt;"/>
    <x v="3"/>
  </r>
  <r>
    <s v="Transpay"/>
    <n v="3241"/>
    <x v="0"/>
    <m/>
    <x v="0"/>
    <m/>
    <m/>
    <m/>
    <s v="Teste e validações"/>
    <s v="Anderson Helton Madureira &lt;GRUPOBRSA\anderson.madurei.ext&gt;"/>
    <x v="3"/>
  </r>
  <r>
    <s v="Transpay"/>
    <n v="3450"/>
    <x v="0"/>
    <m/>
    <x v="0"/>
    <m/>
    <m/>
    <m/>
    <s v="Correção de bug"/>
    <s v="Anderson Helton Madureira &lt;GRUPOBRSA\anderson.madurei.ext&gt;"/>
    <x v="3"/>
  </r>
  <r>
    <s v="Transpay"/>
    <n v="3153"/>
    <x v="3"/>
    <m/>
    <x v="12"/>
    <m/>
    <m/>
    <s v="TRANSPAY - US059 - Adaptar regra para liberação da seleção de valuta"/>
    <m/>
    <s v="Ederson Junior Santos &lt;GRUPOBRSA\ederson.santos.ext&gt;"/>
    <x v="4"/>
  </r>
  <r>
    <s v="Transpay"/>
    <n v="3283"/>
    <x v="0"/>
    <m/>
    <x v="0"/>
    <m/>
    <m/>
    <m/>
    <s v="Adaptação de regra - Validar a Seleção de valuta com base na valuta flexível"/>
    <s v="Ederson Junior Santos &lt;GRUPOBRSA\ederson.santos.ext&gt;"/>
    <x v="3"/>
  </r>
  <r>
    <s v="Transpay"/>
    <n v="3290"/>
    <x v="0"/>
    <m/>
    <x v="0"/>
    <m/>
    <m/>
    <m/>
    <s v="Teste"/>
    <s v="Ederson Junior Santos &lt;GRUPOBRSA\ederson.santos.ext&gt;"/>
    <x v="3"/>
  </r>
  <r>
    <s v="Transpay"/>
    <n v="3154"/>
    <x v="3"/>
    <m/>
    <x v="12"/>
    <m/>
    <m/>
    <s v="TRANSPAY - US060 - Alterar a exibição dos valores de valuta para o cliente"/>
    <m/>
    <s v="Ederson Junior Santos &lt;GRUPOBRSA\ederson.santos.ext&gt;"/>
    <x v="4"/>
  </r>
  <r>
    <s v="Transpay"/>
    <n v="3292"/>
    <x v="0"/>
    <m/>
    <x v="0"/>
    <m/>
    <m/>
    <m/>
    <s v="Alterar a regra de exibição de valuta disponível, originando da tabela de Tarifa e não Empresa"/>
    <s v="Ederson Junior Santos &lt;GRUPOBRSA\ederson.santos.ext&gt;"/>
    <x v="3"/>
  </r>
  <r>
    <s v="Transpay"/>
    <n v="3264"/>
    <x v="0"/>
    <m/>
    <x v="12"/>
    <m/>
    <s v="642199 - Projeto Transpay - Sprint 6"/>
    <m/>
    <m/>
    <s v="Marcelo Culen Jugdar &lt;GRUPOBRSA\marcelo.jugdar&gt;"/>
    <x v="7"/>
  </r>
  <r>
    <s v="Transpay"/>
    <n v="3287"/>
    <x v="2"/>
    <m/>
    <x v="0"/>
    <m/>
    <s v="TRANSPAY - FT013 - Cadastro de datas especiais"/>
    <m/>
    <m/>
    <m/>
    <x v="1"/>
  </r>
  <r>
    <s v="Transpay"/>
    <n v="3288"/>
    <x v="3"/>
    <m/>
    <x v="13"/>
    <m/>
    <m/>
    <s v="TRANSPAY - US065 - Criar tabela UF"/>
    <m/>
    <s v="Ederson Junior Santos &lt;GRUPOBRSA\ederson.santos.ext&gt;"/>
    <x v="5"/>
  </r>
  <r>
    <s v="Transpay"/>
    <n v="3662"/>
    <x v="0"/>
    <m/>
    <x v="0"/>
    <m/>
    <m/>
    <m/>
    <s v="Criar tabela UF"/>
    <s v="Ederson Junior Santos &lt;GRUPOBRSA\ederson.santos.ext&gt;"/>
    <x v="3"/>
  </r>
  <r>
    <s v="Transpay"/>
    <n v="3760"/>
    <x v="0"/>
    <m/>
    <x v="0"/>
    <m/>
    <m/>
    <m/>
    <s v="Criar script para popular a tabela de UF"/>
    <s v="Ederson Junior Santos &lt;GRUPOBRSA\ederson.santos.ext&gt;"/>
    <x v="3"/>
  </r>
  <r>
    <s v="Transpay"/>
    <n v="3289"/>
    <x v="3"/>
    <m/>
    <x v="13"/>
    <m/>
    <m/>
    <s v="TRANSPAY - US066 - Criar tabela Municipio"/>
    <m/>
    <s v="Ederson Junior Santos &lt;GRUPOBRSA\ederson.santos.ext&gt;"/>
    <x v="5"/>
  </r>
  <r>
    <s v="Transpay"/>
    <n v="3663"/>
    <x v="0"/>
    <m/>
    <x v="0"/>
    <m/>
    <m/>
    <m/>
    <s v="Criar tabela de Municípios"/>
    <s v="Ederson Junior Santos &lt;GRUPOBRSA\ederson.santos.ext&gt;"/>
    <x v="3"/>
  </r>
  <r>
    <s v="Transpay"/>
    <n v="3758"/>
    <x v="0"/>
    <m/>
    <x v="0"/>
    <m/>
    <m/>
    <m/>
    <s v="Criar scripts para popular a tabela de Municípios"/>
    <s v="Ederson Junior Santos &lt;GRUPOBRSA\ederson.santos.ext&gt;"/>
    <x v="3"/>
  </r>
  <r>
    <s v="Transpay"/>
    <n v="3300"/>
    <x v="3"/>
    <m/>
    <x v="13"/>
    <m/>
    <m/>
    <s v="TRANSPAY - US071 - Criar tela de administração de datas especiais"/>
    <m/>
    <m/>
    <x v="6"/>
  </r>
  <r>
    <s v="Transpay"/>
    <n v="3357"/>
    <x v="3"/>
    <m/>
    <x v="13"/>
    <m/>
    <m/>
    <s v="TRANSPAY - US067 - Criar tabela Data Especial"/>
    <m/>
    <s v="Ederson Junior Santos &lt;GRUPOBRSA\ederson.santos.ext&gt;"/>
    <x v="5"/>
  </r>
  <r>
    <s v="Transpay"/>
    <n v="3665"/>
    <x v="0"/>
    <m/>
    <x v="0"/>
    <m/>
    <m/>
    <m/>
    <s v="Criar tabela Data Especial"/>
    <s v="Ederson Junior Santos &lt;GRUPOBRSA\ederson.santos.ext&gt;"/>
    <x v="3"/>
  </r>
  <r>
    <s v="Transpay"/>
    <n v="3358"/>
    <x v="0"/>
    <m/>
    <x v="13"/>
    <m/>
    <m/>
    <s v="TRANSPAY - US068 - Criar tabela Data Especial Detalhe"/>
    <m/>
    <m/>
    <x v="8"/>
  </r>
  <r>
    <s v="Transpay"/>
    <n v="3359"/>
    <x v="3"/>
    <m/>
    <x v="13"/>
    <m/>
    <m/>
    <s v="TRANSPAY - US069 - Criar tabela Data Especial Condição Diferenciada"/>
    <m/>
    <s v="Evanaldo Feitosa de Carvalho &lt;GRUPOBRSA\evanaldo.carvalh.ext&gt;"/>
    <x v="5"/>
  </r>
  <r>
    <s v="Transpay"/>
    <n v="3744"/>
    <x v="0"/>
    <m/>
    <x v="0"/>
    <m/>
    <m/>
    <m/>
    <s v="Criar tabela data especial Condição diferenciada"/>
    <s v="Evanaldo Feitosa de Carvalho &lt;GRUPOBRSA\evanaldo.carvalh.ext&gt;"/>
    <x v="3"/>
  </r>
  <r>
    <s v="Transpay"/>
    <n v="3361"/>
    <x v="3"/>
    <m/>
    <x v="13"/>
    <m/>
    <m/>
    <s v="TRANSPAY - US070 - Criar tabela Tipo Data"/>
    <m/>
    <s v="Evanaldo Feitosa de Carvalho &lt;GRUPOBRSA\evanaldo.carvalh.ext&gt;"/>
    <x v="5"/>
  </r>
  <r>
    <s v="Transpay"/>
    <n v="3745"/>
    <x v="0"/>
    <m/>
    <x v="0"/>
    <m/>
    <m/>
    <m/>
    <s v="Criar Tabela Tipo Data"/>
    <s v="Evanaldo Feitosa de Carvalho &lt;GRUPOBRSA\evanaldo.carvalh.ext&gt;"/>
    <x v="3"/>
  </r>
  <r>
    <s v="Transpay"/>
    <n v="3821"/>
    <x v="0"/>
    <m/>
    <x v="0"/>
    <m/>
    <m/>
    <m/>
    <s v="Criar Script de FK para tabelas Data Especial"/>
    <s v="Ederson Junior Santos &lt;GRUPOBRSA\ederson.santos.ext&gt;"/>
    <x v="3"/>
  </r>
  <r>
    <s v="Transpay"/>
    <n v="3375"/>
    <x v="3"/>
    <m/>
    <x v="13"/>
    <m/>
    <m/>
    <s v="TRANSPAY - US072 - Exibir detalhes de data especial"/>
    <m/>
    <m/>
    <x v="6"/>
  </r>
  <r>
    <s v="Transpay"/>
    <n v="3377"/>
    <x v="3"/>
    <m/>
    <x v="13"/>
    <m/>
    <m/>
    <s v="TRANSPAY - US073 - Criar tela de inclusão de datas especiais"/>
    <m/>
    <m/>
    <x v="6"/>
  </r>
  <r>
    <s v="Transpay"/>
    <n v="3378"/>
    <x v="3"/>
    <m/>
    <x v="13"/>
    <m/>
    <m/>
    <s v="TRANSPAY - US074 - Criar tela de alteração de datas especiais"/>
    <m/>
    <m/>
    <x v="6"/>
  </r>
  <r>
    <s v="Transpay"/>
    <n v="3379"/>
    <x v="3"/>
    <m/>
    <x v="13"/>
    <m/>
    <m/>
    <s v="TRANSPAY - US075 - Criar funcionalidade de exclusão de datas especiais"/>
    <m/>
    <m/>
    <x v="6"/>
  </r>
  <r>
    <s v="Transpay"/>
    <n v="3380"/>
    <x v="3"/>
    <m/>
    <x v="13"/>
    <m/>
    <m/>
    <s v="TRANSPAY - US076 - Adaptar API de validação de horários para datas especiais"/>
    <m/>
    <m/>
    <x v="6"/>
  </r>
  <r>
    <s v="Transpay"/>
    <n v="3381"/>
    <x v="3"/>
    <m/>
    <x v="13"/>
    <m/>
    <m/>
    <s v="TRANSPAY - US077 - Adaptar API de cálculo da remessa para datas especiais"/>
    <m/>
    <m/>
    <x v="6"/>
  </r>
  <r>
    <s v="Transpay"/>
    <n v="3750"/>
    <x v="3"/>
    <m/>
    <x v="13"/>
    <m/>
    <m/>
    <s v="TRANSPAY - US082 - Criar tabela Data Especial Sistema"/>
    <m/>
    <s v="Evanaldo Feitosa de Carvalho &lt;GRUPOBRSA\evanaldo.carvalh.ext&gt;"/>
    <x v="5"/>
  </r>
  <r>
    <s v="Transpay"/>
    <n v="3763"/>
    <x v="0"/>
    <m/>
    <x v="0"/>
    <m/>
    <m/>
    <m/>
    <s v="Criar tabela Data Especial Sistema"/>
    <s v="Evanaldo Feitosa de Carvalho &lt;GRUPOBRSA\evanaldo.carvalh.ext&gt;"/>
    <x v="3"/>
  </r>
  <r>
    <s v="Transpay"/>
    <n v="3751"/>
    <x v="3"/>
    <m/>
    <x v="13"/>
    <m/>
    <m/>
    <s v="TRANSPAY - US083 - Criar tabela Data Especial Moeda"/>
    <m/>
    <s v="Evanaldo Feitosa de Carvalho &lt;GRUPOBRSA\evanaldo.carvalh.ext&gt;"/>
    <x v="5"/>
  </r>
  <r>
    <s v="Transpay"/>
    <n v="3764"/>
    <x v="0"/>
    <m/>
    <x v="0"/>
    <m/>
    <m/>
    <m/>
    <s v="Criar tabela Data Especial Moeda"/>
    <s v="Evanaldo Feitosa de Carvalho &lt;GRUPOBRSA\evanaldo.carvalh.ext&gt;"/>
    <x v="3"/>
  </r>
  <r>
    <s v="Transpay"/>
    <n v="3753"/>
    <x v="3"/>
    <m/>
    <x v="13"/>
    <m/>
    <m/>
    <s v="TRANSPAY - US084 - Criar tabela Data Especial Pais"/>
    <m/>
    <s v="Ederson Junior Santos &lt;GRUPOBRSA\ederson.santos.ext&gt;"/>
    <x v="5"/>
  </r>
  <r>
    <s v="Transpay"/>
    <n v="3765"/>
    <x v="0"/>
    <m/>
    <x v="0"/>
    <m/>
    <m/>
    <m/>
    <s v="Criar tabela Data Especial Pais"/>
    <s v="Ederson Junior Santos &lt;GRUPOBRSA\ederson.santos.ext&gt;"/>
    <x v="3"/>
  </r>
  <r>
    <s v="Transpay"/>
    <n v="3754"/>
    <x v="3"/>
    <m/>
    <x v="13"/>
    <m/>
    <m/>
    <s v="TRANSPAY - US085 - Criar tabela Data Especial Municipio"/>
    <m/>
    <s v="Ederson Junior Santos &lt;GRUPOBRSA\ederson.santos.ext&gt;"/>
    <x v="5"/>
  </r>
  <r>
    <s v="Transpay"/>
    <n v="3766"/>
    <x v="0"/>
    <m/>
    <x v="0"/>
    <m/>
    <m/>
    <m/>
    <s v="Criar tabela Data Especial Município"/>
    <s v="Ederson Junior Santos &lt;GRUPOBRSA\ederson.santos.ext&gt;"/>
    <x v="3"/>
  </r>
  <r>
    <s v="Transpay"/>
    <n v="3383"/>
    <x v="0"/>
    <m/>
    <x v="0"/>
    <m/>
    <s v="642199 - Projeto Transpay - Sprint 5"/>
    <m/>
    <m/>
    <s v="Marcelo Culen Jugdar &lt;GRUPOBRSA\marcelo.jugdar&gt;"/>
    <x v="7"/>
  </r>
  <r>
    <s v="Transpay"/>
    <n v="3506"/>
    <x v="2"/>
    <m/>
    <x v="0"/>
    <m/>
    <s v="TRANSPAY - FT014 - Adequação para controle de acesso por empresa do grupo"/>
    <m/>
    <m/>
    <m/>
    <x v="1"/>
  </r>
  <r>
    <s v="Transpay"/>
    <n v="3505"/>
    <x v="3"/>
    <m/>
    <x v="14"/>
    <m/>
    <m/>
    <s v="TRANSPAY - US078 - Adicionar regra de empresa do usuário na consulta de remessa e melhorias da funcionalidade"/>
    <m/>
    <s v="Anderson Helton Madureira &lt;GRUPOBRSA\anderson.madurei.ext&gt;"/>
    <x v="4"/>
  </r>
  <r>
    <s v="Transpay"/>
    <n v="3896"/>
    <x v="0"/>
    <m/>
    <x v="0"/>
    <m/>
    <m/>
    <m/>
    <s v="1. Adicionar filtro por sistema: este filtro deve exibir apenas os sistemas que são referentes à empresas do grupo em que o usuário logado tem acesso conforme controle de acesso do sistema."/>
    <s v="Anderson Helton Madureira &lt;GRUPOBRSA\anderson.madurei.ext&gt;"/>
    <x v="3"/>
  </r>
  <r>
    <s v="Transpay"/>
    <n v="3897"/>
    <x v="0"/>
    <m/>
    <x v="0"/>
    <m/>
    <m/>
    <m/>
    <s v="2. Adicionar filtro por número do boleto"/>
    <s v="Anderson Helton Madureira &lt;GRUPOBRSA\anderson.madurei.ext&gt;"/>
    <x v="3"/>
  </r>
  <r>
    <s v="Transpay"/>
    <n v="3898"/>
    <x v="0"/>
    <m/>
    <x v="0"/>
    <m/>
    <m/>
    <m/>
    <s v="3. Adicionar botão &quot;Limpar Filtros&quot;"/>
    <s v="Anderson Helton Madureira &lt;GRUPOBRSA\anderson.madurei.ext&gt;"/>
    <x v="3"/>
  </r>
  <r>
    <s v="Transpay"/>
    <n v="3899"/>
    <x v="0"/>
    <m/>
    <x v="0"/>
    <m/>
    <m/>
    <m/>
    <s v="4. Reorganizar e melhorar a disposição dos filtros na tela conforme imagem abaixo"/>
    <s v="Anderson Helton Madureira &lt;GRUPOBRSA\anderson.madurei.ext&gt;"/>
    <x v="3"/>
  </r>
  <r>
    <s v="Transpay"/>
    <n v="3900"/>
    <x v="0"/>
    <m/>
    <x v="0"/>
    <m/>
    <m/>
    <m/>
    <s v="Testes"/>
    <s v="Anderson Helton Madureira &lt;GRUPOBRSA\anderson.madurei.ext&gt;"/>
    <x v="3"/>
  </r>
  <r>
    <s v="Transpay"/>
    <n v="3507"/>
    <x v="3"/>
    <m/>
    <x v="14"/>
    <m/>
    <m/>
    <s v="TRANSPAY - US079 - Adicionar regra de empresa do usuário no cadastro de tarifa"/>
    <m/>
    <m/>
    <x v="6"/>
  </r>
  <r>
    <s v="Transpay"/>
    <n v="3508"/>
    <x v="3"/>
    <m/>
    <x v="14"/>
    <m/>
    <m/>
    <s v="TRANSPAY - US080 - Adicionar regra de empresa do usuário no cadastro de sistemas"/>
    <m/>
    <m/>
    <x v="6"/>
  </r>
  <r>
    <s v="Transpay"/>
    <n v="3509"/>
    <x v="3"/>
    <m/>
    <x v="14"/>
    <m/>
    <m/>
    <s v="TRANSPAY - US081 - Adicionar regra de empresa do usuário no cadastro de horários"/>
    <m/>
    <m/>
    <x v="6"/>
  </r>
  <r>
    <s v="Transpay"/>
    <n v="3761"/>
    <x v="0"/>
    <m/>
    <x v="0"/>
    <m/>
    <s v="642199 - Projeto Transpay - Sprint 7"/>
    <m/>
    <m/>
    <m/>
    <x v="7"/>
  </r>
  <r>
    <s v="Transpay"/>
    <n v="3889"/>
    <x v="2"/>
    <m/>
    <x v="0"/>
    <m/>
    <s v="TRANSPAY - FT015 - Administração de tipo de cliente"/>
    <m/>
    <m/>
    <m/>
    <x v="1"/>
  </r>
  <r>
    <s v="Transpay"/>
    <n v="3891"/>
    <x v="3"/>
    <m/>
    <x v="15"/>
    <m/>
    <m/>
    <s v="TRANSPAY - US087 - Consulta de tipos de cliente"/>
    <m/>
    <m/>
    <x v="6"/>
  </r>
  <r>
    <s v="Transpay"/>
    <n v="3894"/>
    <x v="3"/>
    <m/>
    <x v="15"/>
    <m/>
    <m/>
    <s v="TRANSPAY - US088 - Inclusão de tipos de cliente"/>
    <m/>
    <m/>
    <x v="6"/>
  </r>
  <r>
    <s v="Transpay"/>
    <n v="3895"/>
    <x v="3"/>
    <m/>
    <x v="15"/>
    <m/>
    <m/>
    <s v="TRANSPAY - US089 - Alteração de tipos de cliente"/>
    <m/>
    <m/>
    <x v="6"/>
  </r>
  <r>
    <s v="Transpay"/>
    <n v="2354"/>
    <x v="0"/>
    <m/>
    <x v="0"/>
    <s v="779399 - Transpay - módulo Mesa Câmbio"/>
    <m/>
    <m/>
    <m/>
    <s v="Diogo Kaneto Suzuki &lt;GRUPOBRSA\diogo.suzuki&gt;"/>
    <x v="9"/>
  </r>
  <r>
    <s v="Transpay"/>
    <n v="2355"/>
    <x v="0"/>
    <m/>
    <x v="0"/>
    <s v="779400 - Transpay - módulo Change"/>
    <m/>
    <m/>
    <m/>
    <s v="Sandra Lopes Schunck &lt;GRUPOBRSA\sandra.schunck&gt;"/>
    <x v="10"/>
  </r>
  <r>
    <s v="Transpay"/>
    <n v="2635"/>
    <x v="0"/>
    <m/>
    <x v="0"/>
    <s v="TRANSPAY - US042 - Ajustes sprint 1,2 e 3"/>
    <m/>
    <m/>
    <m/>
    <s v="Anderson Helton Madureira &lt;GRUPOBRSA\anderson.madurei.ext&gt;"/>
    <x v="0"/>
  </r>
  <r>
    <s v="Transpay"/>
    <n v="2698"/>
    <x v="0"/>
    <m/>
    <x v="0"/>
    <m/>
    <s v="Ajuste de CSS e Jquery"/>
    <m/>
    <m/>
    <s v="Anderson Helton Madureira &lt;GRUPOBRSA\anderson.madurei.ext&gt;"/>
    <x v="3"/>
  </r>
  <r>
    <s v="Transpay"/>
    <n v="2700"/>
    <x v="0"/>
    <m/>
    <x v="0"/>
    <m/>
    <s v="Testes"/>
    <m/>
    <m/>
    <s v="Anderson Helton Madureira &lt;GRUPOBRSA\anderson.madurei.ext&gt;"/>
    <x v="3"/>
  </r>
  <r>
    <s v="Transpay"/>
    <n v="2766"/>
    <x v="0"/>
    <m/>
    <x v="0"/>
    <m/>
    <s v="Correção da Mascara no Valor Minimo e Valor Máximo Remessa"/>
    <m/>
    <m/>
    <s v="Anderson Helton Madureira &lt;GRUPOBRSA\anderson.madurei.ext&gt;"/>
    <x v="3"/>
  </r>
  <r>
    <s v="Transpay"/>
    <n v="2785"/>
    <x v="4"/>
    <m/>
    <x v="0"/>
    <m/>
    <s v="Correção de acesso - US039 Sprint 3"/>
    <m/>
    <m/>
    <s v="Anderson Helton Madureira &lt;GRUPOBRSA\anderson.madurei.ext&gt;"/>
    <x v="3"/>
  </r>
  <r>
    <s v="Transpay"/>
    <n v="2681"/>
    <x v="3"/>
    <m/>
    <x v="4"/>
    <s v="TRANSPAY - SPIKE - US018 e 019"/>
    <m/>
    <m/>
    <m/>
    <s v="Ederson Junior Santos &lt;GRUPOBRSA\ederson.santos.ext&gt;"/>
    <x v="0"/>
  </r>
  <r>
    <s v="Transpay"/>
    <n v="2764"/>
    <x v="0"/>
    <m/>
    <x v="0"/>
    <m/>
    <s v="Realizar a analise do código para identificar pontos de interação"/>
    <m/>
    <m/>
    <s v="Ederson Junior Santos &lt;GRUPOBRSA\ederson.santos.ext&gt;"/>
    <x v="3"/>
  </r>
  <r>
    <s v="Transpay"/>
    <n v="2765"/>
    <x v="0"/>
    <m/>
    <x v="0"/>
    <m/>
    <s v="Revisar o item da US018 já implementado na Sprint 3"/>
    <m/>
    <m/>
    <s v="Ederson Junior Santos &lt;GRUPOBRSA\ederson.santos.ext&gt;"/>
    <x v="3"/>
  </r>
  <r>
    <s v="Transpay"/>
    <n v="2695"/>
    <x v="0"/>
    <m/>
    <x v="0"/>
    <s v="Projeto Transpay - Sprint 3"/>
    <m/>
    <m/>
    <m/>
    <m/>
    <x v="6"/>
  </r>
  <r>
    <s v="Transpay"/>
    <n v="2722"/>
    <x v="3"/>
    <m/>
    <x v="8"/>
    <s v="TRANSPAY - SPIKE - Analise da arquitetura padronizada pelo DTI"/>
    <m/>
    <m/>
    <m/>
    <s v="Ederson Junior Santos &lt;GRUPOBRSA\ederson.santos.ext&gt;"/>
    <x v="0"/>
  </r>
  <r>
    <s v="Transpay"/>
    <n v="2723"/>
    <x v="0"/>
    <m/>
    <x v="0"/>
    <m/>
    <s v="Análise de integração com Transpay"/>
    <m/>
    <m/>
    <s v="Ederson Junior Santos &lt;GRUPOBRSA\ederson.santos.ext&gt;"/>
    <x v="3"/>
  </r>
  <r>
    <m/>
    <m/>
    <x v="5"/>
    <m/>
    <x v="0"/>
    <m/>
    <m/>
    <m/>
    <m/>
    <m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7">
  <r>
    <s v="Ripple"/>
    <n v="2963"/>
    <x v="0"/>
    <m/>
    <x v="0"/>
    <s v="Projeto Ripple - Fase 2"/>
    <m/>
    <m/>
    <m/>
    <s v="Debora Bortolini Sguizzato &lt;GRUPOBRSA\debora.sguizzato&gt;"/>
    <x v="0"/>
    <s v="MigradoRipple"/>
  </r>
  <r>
    <s v="Ripple"/>
    <n v="3934"/>
    <x v="1"/>
    <m/>
    <x v="0"/>
    <m/>
    <s v="Ripple Fase 2 – FT001 - Fluxo FX Rates Publisher – Criar uma rotina para realizar a carga e atualização das taxas de câmbio na base da Ripple"/>
    <m/>
    <m/>
    <s v="Debora Bortolini Sguizzato &lt;GRUPOBRSA\debora.sguizzato&gt;"/>
    <x v="0"/>
    <m/>
  </r>
  <r>
    <s v="Ripple"/>
    <n v="3936"/>
    <x v="2"/>
    <m/>
    <x v="1"/>
    <m/>
    <m/>
    <s v="Ripple Fase 2 – US001 - Fluxo FX Rates – Criar uma tarefa no Hangfire Cop.RippleNet.Servico para a rotina de carga e atualização do FX na Ripple."/>
    <m/>
    <s v="Carlos Henrique de Oliveira &lt;GRUPOBRSA\carlos.henrique.ext&gt;"/>
    <x v="1"/>
    <m/>
  </r>
  <r>
    <s v="Ripple"/>
    <n v="4630"/>
    <x v="3"/>
    <m/>
    <x v="0"/>
    <m/>
    <m/>
    <m/>
    <s v="Criar um Job no HangFire Cop.RippleNet.Servico que acione a API InboundOutbound a cada 30 segundos para obter as taxas de câmbio de compra e venda por moeda e parceiro, vinda da API de Taxas (Sistema MesaCambio)."/>
    <s v="Carlos Henrique de Oliveira &lt;GRUPOBRSA\carlos.henrique.ext&gt;"/>
    <x v="2"/>
    <m/>
  </r>
  <r>
    <s v="Ripple"/>
    <n v="4723"/>
    <x v="3"/>
    <m/>
    <x v="0"/>
    <m/>
    <m/>
    <m/>
    <s v="Teste do Novo Job "/>
    <s v="Carlos Henrique de Oliveira &lt;GRUPOBRSA\carlos.henrique.ext&gt;"/>
    <x v="2"/>
    <m/>
  </r>
  <r>
    <s v="Ripple"/>
    <n v="4866"/>
    <x v="3"/>
    <m/>
    <x v="0"/>
    <m/>
    <m/>
    <m/>
    <s v="Revisões Técnicas (Code Review)"/>
    <s v="Ederson Junior Santos &lt;GRUPOBRSA\ederson.santos.ext&gt;"/>
    <x v="2"/>
    <m/>
  </r>
  <r>
    <s v="Ripple"/>
    <n v="5289"/>
    <x v="4"/>
    <m/>
    <x v="0"/>
    <m/>
    <m/>
    <m/>
    <s v="[Bug Técnico] Acionamento API Ripple"/>
    <s v="Sergio Kazumi Takeda &lt;GRUPOBRSA\sergio.takeda.ext&gt;"/>
    <x v="2"/>
    <m/>
  </r>
  <r>
    <s v="Ripple"/>
    <n v="5351"/>
    <x v="3"/>
    <m/>
    <x v="0"/>
    <m/>
    <m/>
    <m/>
    <s v="Reunião Técnica"/>
    <s v="Carlos Henrique de Oliveira &lt;GRUPOBRSA\carlos.henrique.ext&gt;"/>
    <x v="2"/>
    <m/>
  </r>
  <r>
    <s v="Ripple"/>
    <n v="5358"/>
    <x v="3"/>
    <m/>
    <x v="0"/>
    <m/>
    <m/>
    <m/>
    <s v="Refatorando código conforme fluxo pt01"/>
    <s v="Carlos Henrique de Oliveira &lt;GRUPOBRSA\carlos.henrique.ext&gt;"/>
    <x v="2"/>
    <m/>
  </r>
  <r>
    <s v="Ripple"/>
    <n v="5359"/>
    <x v="3"/>
    <m/>
    <x v="0"/>
    <m/>
    <m/>
    <m/>
    <s v="Refatorando código conforme fluxo pt02"/>
    <s v="Carlos Henrique de Oliveira &lt;GRUPOBRSA\carlos.henrique.ext&gt;"/>
    <x v="2"/>
    <m/>
  </r>
  <r>
    <s v="Ripple"/>
    <n v="5383"/>
    <x v="3"/>
    <m/>
    <x v="0"/>
    <m/>
    <m/>
    <m/>
    <s v="Refatorando código conforme fluxo pt03"/>
    <s v="Carlos Henrique de Oliveira &lt;GRUPOBRSA\carlos.henrique.ext&gt;"/>
    <x v="2"/>
    <m/>
  </r>
  <r>
    <s v="Ripple"/>
    <n v="5617"/>
    <x v="3"/>
    <m/>
    <x v="0"/>
    <m/>
    <m/>
    <m/>
    <s v="Refatorando código"/>
    <s v="Carlos Henrique de Oliveira &lt;GRUPOBRSA\carlos.henrique.ext&gt;"/>
    <x v="2"/>
    <m/>
  </r>
  <r>
    <s v="Ripple"/>
    <n v="5630"/>
    <x v="3"/>
    <m/>
    <x v="0"/>
    <m/>
    <m/>
    <m/>
    <s v="Code Review"/>
    <s v="Ederson Junior Santos &lt;GRUPOBRSA\ederson.santos.ext&gt;"/>
    <x v="2"/>
    <m/>
  </r>
  <r>
    <s v="Ripple"/>
    <n v="5720"/>
    <x v="3"/>
    <m/>
    <x v="0"/>
    <m/>
    <m/>
    <m/>
    <s v="Refatoração Após destravamento "/>
    <s v="Carlos Henrique de Oliveira &lt;GRUPOBRSA\carlos.henrique.ext&gt;"/>
    <x v="2"/>
    <m/>
  </r>
  <r>
    <s v="Ripple"/>
    <n v="5739"/>
    <x v="3"/>
    <m/>
    <x v="0"/>
    <m/>
    <m/>
    <m/>
    <s v="Refatorando código"/>
    <s v="Carlos Henrique de Oliveira &lt;GRUPOBRSA\carlos.henrique.ext&gt;"/>
    <x v="2"/>
    <m/>
  </r>
  <r>
    <s v="Ripple"/>
    <n v="5740"/>
    <x v="3"/>
    <m/>
    <x v="0"/>
    <m/>
    <m/>
    <m/>
    <s v="Refatorando código"/>
    <s v="Carlos Henrique de Oliveira &lt;GRUPOBRSA\carlos.henrique.ext&gt;"/>
    <x v="2"/>
    <m/>
  </r>
  <r>
    <s v="Ripple"/>
    <n v="5741"/>
    <x v="3"/>
    <m/>
    <x v="0"/>
    <m/>
    <m/>
    <m/>
    <s v="Refatorando código"/>
    <s v="Carlos Henrique de Oliveira &lt;GRUPOBRSA\carlos.henrique.ext&gt;"/>
    <x v="2"/>
    <m/>
  </r>
  <r>
    <s v="Ripple"/>
    <n v="5742"/>
    <x v="3"/>
    <m/>
    <x v="0"/>
    <m/>
    <m/>
    <m/>
    <s v="Fluxo pra Setar como Replicada FX"/>
    <s v="Carlos Henrique de Oliveira &lt;GRUPOBRSA\carlos.henrique.ext&gt;"/>
    <x v="2"/>
    <m/>
  </r>
  <r>
    <s v="Ripple"/>
    <n v="5743"/>
    <x v="3"/>
    <m/>
    <x v="0"/>
    <m/>
    <m/>
    <m/>
    <s v="Testes e correções após merge"/>
    <s v="Carlos Henrique de Oliveira &lt;GRUPOBRSA\carlos.henrique.ext&gt;"/>
    <x v="2"/>
    <m/>
  </r>
  <r>
    <s v="Ripple"/>
    <n v="5744"/>
    <x v="3"/>
    <m/>
    <x v="0"/>
    <m/>
    <m/>
    <m/>
    <s v="Analise comunicação com a Ripple"/>
    <s v="Carlos Henrique de Oliveira &lt;GRUPOBRSA\carlos.henrique.ext&gt;"/>
    <x v="2"/>
    <m/>
  </r>
  <r>
    <s v="Ripple"/>
    <n v="5745"/>
    <x v="3"/>
    <m/>
    <x v="0"/>
    <m/>
    <m/>
    <m/>
    <s v="Refatorando código comunicação Ripple"/>
    <s v="Carlos Henrique de Oliveira &lt;GRUPOBRSA\carlos.henrique.ext&gt;"/>
    <x v="2"/>
    <m/>
  </r>
  <r>
    <s v="Ripple"/>
    <n v="5803"/>
    <x v="3"/>
    <m/>
    <x v="0"/>
    <m/>
    <m/>
    <m/>
    <s v="Testes Etapa 1"/>
    <s v="Carlos Henrique de Oliveira &lt;GRUPOBRSA\carlos.henrique.ext&gt;"/>
    <x v="2"/>
    <m/>
  </r>
  <r>
    <s v="Ripple"/>
    <n v="5804"/>
    <x v="3"/>
    <m/>
    <x v="0"/>
    <m/>
    <m/>
    <m/>
    <s v="Tratamento Bad Request da Ripple"/>
    <s v="Carlos Henrique de Oliveira &lt;GRUPOBRSA\carlos.henrique.ext&gt;"/>
    <x v="2"/>
    <m/>
  </r>
  <r>
    <s v="Ripple"/>
    <n v="3937"/>
    <x v="2"/>
    <m/>
    <x v="1"/>
    <m/>
    <m/>
    <s v="Ripple Fase 2 – US002 - Fluxo FX Rates – Criar um parâmetro de tempo (Em segundos) de execução da tarefa no Hangfire Cop.RippleNet.Servico."/>
    <m/>
    <s v="Saulo Rodrigues da Silva &lt;GRUPOBRSA\saulo.silva.ext&gt;"/>
    <x v="1"/>
    <m/>
  </r>
  <r>
    <s v="Ripple"/>
    <n v="4359"/>
    <x v="3"/>
    <m/>
    <x v="0"/>
    <m/>
    <m/>
    <m/>
    <s v="Criação de parâmetro de tempo (Em segundos) de execução da tarefa no Hangfire. Cop.RippleNet.Servico."/>
    <s v="Saulo Rodrigues da Silva &lt;GRUPOBRSA\saulo.silva.ext&gt;"/>
    <x v="2"/>
    <m/>
  </r>
  <r>
    <s v="Ripple"/>
    <n v="4863"/>
    <x v="3"/>
    <m/>
    <x v="0"/>
    <m/>
    <m/>
    <m/>
    <s v="Code Review"/>
    <s v="Ederson Junior Santos &lt;GRUPOBRSA\ederson.santos.ext&gt;"/>
    <x v="2"/>
    <m/>
  </r>
  <r>
    <s v="Ripple"/>
    <n v="3938"/>
    <x v="2"/>
    <m/>
    <x v="1"/>
    <m/>
    <m/>
    <s v="Ripple Fase 2 – US004 – Fluxo FX Rates – Criar uma tabela para guardar os dados já inseridos na base Ripple para fluxo de atualização."/>
    <m/>
    <s v="Saulo Rodrigues da Silva &lt;GRUPOBRSA\saulo.silva.ext&gt;"/>
    <x v="1"/>
    <m/>
  </r>
  <r>
    <s v="Ripple"/>
    <n v="4327"/>
    <x v="3"/>
    <m/>
    <x v="0"/>
    <m/>
    <m/>
    <m/>
    <s v="Criação Tabela"/>
    <s v="Saulo Rodrigues da Silva &lt;GRUPOBRSA\saulo.silva.ext&gt;"/>
    <x v="2"/>
    <m/>
  </r>
  <r>
    <s v="Ripple"/>
    <n v="4329"/>
    <x v="3"/>
    <m/>
    <x v="0"/>
    <m/>
    <m/>
    <m/>
    <s v="Script Tabela"/>
    <s v="Saulo Rodrigues da Silva &lt;GRUPOBRSA\saulo.silva.ext&gt;"/>
    <x v="2"/>
    <m/>
  </r>
  <r>
    <s v="Ripple"/>
    <n v="4865"/>
    <x v="3"/>
    <m/>
    <x v="0"/>
    <m/>
    <m/>
    <m/>
    <s v="Code Review"/>
    <s v="Ederson Junior Santos &lt;GRUPOBRSA\ederson.santos.ext&gt;"/>
    <x v="2"/>
    <m/>
  </r>
  <r>
    <s v="Ripple"/>
    <n v="3939"/>
    <x v="2"/>
    <m/>
    <x v="1"/>
    <m/>
    <m/>
    <s v="Ripple Fase 2 – US006 – Fluxo FX Rates – Criar um método na API InBoundOutBound para consultar o FX da API de Taxa e devolver para o HangFire  Cop.RippleNet.Servico"/>
    <m/>
    <s v="Saulo Rodrigues da Silva &lt;GRUPOBRSA\saulo.silva.ext&gt;"/>
    <x v="1"/>
    <m/>
  </r>
  <r>
    <s v="Ripple"/>
    <n v="4628"/>
    <x v="3"/>
    <m/>
    <x v="0"/>
    <m/>
    <m/>
    <m/>
    <s v="Criar um método na API InBoundOutBound que com o resultado da API MesaCambio, que chame a API de taxa de cambio, obtenha as taxas por parceiro x moeda x tipo de operação, consulte na base se já teve taxa enviada, devolva para o Hangfire Cop.RippleNet.Ser"/>
    <s v="Carlos Henrique de Oliveira &lt;GRUPOBRSA\carlos.henrique.ext&gt;"/>
    <x v="2"/>
    <m/>
  </r>
  <r>
    <s v="Ripple"/>
    <n v="4660"/>
    <x v="3"/>
    <m/>
    <x v="0"/>
    <m/>
    <m/>
    <m/>
    <s v="Alterar dados de Taxa na tabela HistóricoFXPublisher na InboundOutBound"/>
    <s v="Saulo Rodrigues da Silva &lt;GRUPOBRSA\saulo.silva.ext&gt;"/>
    <x v="2"/>
    <m/>
  </r>
  <r>
    <s v="Ripple"/>
    <n v="4708"/>
    <x v="3"/>
    <m/>
    <x v="0"/>
    <m/>
    <m/>
    <m/>
    <s v="Validação e Testes da Alteração de Taxa na tabela HistóricoFXPublisher"/>
    <s v="Saulo Rodrigues da Silva &lt;GRUPOBRSA\saulo.silva.ext&gt;"/>
    <x v="2"/>
    <m/>
  </r>
  <r>
    <s v="Ripple"/>
    <n v="4721"/>
    <x v="3"/>
    <m/>
    <x v="0"/>
    <m/>
    <m/>
    <m/>
    <s v="Testes da Alteração de Taxa na tabela HistóricoFXPublisher"/>
    <s v="Carlos Henrique de Oliveira &lt;GRUPOBRSA\carlos.henrique.ext&gt;"/>
    <x v="2"/>
    <m/>
  </r>
  <r>
    <s v="Ripple"/>
    <n v="4724"/>
    <x v="3"/>
    <m/>
    <x v="0"/>
    <m/>
    <m/>
    <m/>
    <s v="Revisões Técnicas (Code Review)"/>
    <s v="Ederson Junior Santos &lt;GRUPOBRSA\ederson.santos.ext&gt;"/>
    <x v="2"/>
    <m/>
  </r>
  <r>
    <s v="Ripple"/>
    <n v="3940"/>
    <x v="2"/>
    <m/>
    <x v="1"/>
    <m/>
    <m/>
    <s v="Ripple Fase 2 – US007 – Fluxo FX Rates – Implementar utilização do log do Elmah (ELMAH_Error / Elmah_Log para exceção) e do log dos processos"/>
    <m/>
    <s v="Saulo Rodrigues da Silva &lt;GRUPOBRSA\saulo.silva.ext&gt;"/>
    <x v="1"/>
    <m/>
  </r>
  <r>
    <s v="Ripple"/>
    <n v="4739"/>
    <x v="3"/>
    <m/>
    <x v="0"/>
    <m/>
    <m/>
    <m/>
    <s v="Implementar utilização do log do Elmah (ELMAH_Error / Elmah_Log para exceção) e do log dos processos."/>
    <s v="Saulo Rodrigues da Silva &lt;GRUPOBRSA\saulo.silva.ext&gt;"/>
    <x v="2"/>
    <m/>
  </r>
  <r>
    <s v="Ripple"/>
    <n v="4740"/>
    <x v="3"/>
    <m/>
    <x v="0"/>
    <m/>
    <m/>
    <m/>
    <s v="Testar e validar Implementação para utilização do log do Elmah (ELMAH_Error / Elmah_Log para exceção) e do log dos processos."/>
    <s v="Saulo Rodrigues da Silva &lt;GRUPOBRSA\saulo.silva.ext&gt;"/>
    <x v="2"/>
    <m/>
  </r>
  <r>
    <s v="Ripple"/>
    <n v="4858"/>
    <x v="3"/>
    <m/>
    <x v="0"/>
    <m/>
    <m/>
    <m/>
    <s v="Revisões Técnicas (Code Review)"/>
    <s v="Ederson Junior Santos &lt;GRUPOBRSA\ederson.santos.ext&gt;"/>
    <x v="2"/>
    <m/>
  </r>
  <r>
    <s v="Ripple"/>
    <n v="4109"/>
    <x v="2"/>
    <m/>
    <x v="1"/>
    <m/>
    <m/>
    <s v="Ripple Fase 2 – US003 - Fluxo FX Rates – Criar um parâmetro de expiração da taxa de câmbio (Em segundos)."/>
    <m/>
    <s v="Saulo Rodrigues da Silva &lt;GRUPOBRSA\saulo.silva.ext&gt;"/>
    <x v="1"/>
    <m/>
  </r>
  <r>
    <s v="Ripple"/>
    <n v="4344"/>
    <x v="3"/>
    <m/>
    <x v="0"/>
    <m/>
    <m/>
    <m/>
    <s v="Criação de script para a inclusão de um parâmetro em  Tabela."/>
    <s v="Saulo Rodrigues da Silva &lt;GRUPOBRSA\saulo.silva.ext&gt;"/>
    <x v="2"/>
    <m/>
  </r>
  <r>
    <s v="Ripple"/>
    <n v="4864"/>
    <x v="3"/>
    <m/>
    <x v="0"/>
    <m/>
    <m/>
    <m/>
    <s v="Code Review"/>
    <s v="Ederson Junior Santos &lt;GRUPOBRSA\ederson.santos.ext&gt;"/>
    <x v="2"/>
    <m/>
  </r>
  <r>
    <s v="Ripple"/>
    <n v="4112"/>
    <x v="2"/>
    <m/>
    <x v="1"/>
    <m/>
    <m/>
    <s v="Ripple Fase 2 – US005 - Fluxo FX Rates – Criar um método na API InBoundOutBound para consultar o Spread x Moeda  x operação do parceiro na API MesaCambio"/>
    <m/>
    <s v="Carlos Henrique de Oliveira &lt;GRUPOBRSA\carlos.henrique.ext&gt;"/>
    <x v="1"/>
    <m/>
  </r>
  <r>
    <s v="Ripple"/>
    <n v="4389"/>
    <x v="3"/>
    <m/>
    <x v="0"/>
    <m/>
    <m/>
    <m/>
    <s v="Montagem do ambiente"/>
    <s v="Saulo Rodrigues da Silva &lt;GRUPOBRSA\saulo.silva.ext&gt;"/>
    <x v="2"/>
    <m/>
  </r>
  <r>
    <s v="Ripple"/>
    <n v="4390"/>
    <x v="3"/>
    <m/>
    <x v="0"/>
    <m/>
    <m/>
    <m/>
    <s v="Entendimento da estoria"/>
    <s v="Saulo Rodrigues da Silva &lt;GRUPOBRSA\saulo.silva.ext&gt;"/>
    <x v="2"/>
    <m/>
  </r>
  <r>
    <s v="Ripple"/>
    <n v="4391"/>
    <x v="3"/>
    <m/>
    <x v="0"/>
    <m/>
    <m/>
    <m/>
    <s v="Entendimento do código"/>
    <s v="Saulo Rodrigues da Silva &lt;GRUPOBRSA\saulo.silva.ext&gt;"/>
    <x v="2"/>
    <m/>
  </r>
  <r>
    <s v="Ripple"/>
    <n v="4406"/>
    <x v="3"/>
    <m/>
    <x v="0"/>
    <m/>
    <m/>
    <m/>
    <s v="Montagem Ambiente"/>
    <s v="Carlos Henrique de Oliveira &lt;GRUPOBRSA\carlos.henrique.ext&gt;"/>
    <x v="2"/>
    <m/>
  </r>
  <r>
    <s v="Ripple"/>
    <n v="4407"/>
    <x v="3"/>
    <m/>
    <x v="0"/>
    <m/>
    <m/>
    <m/>
    <s v="Entendimento Estória"/>
    <s v="Carlos Henrique de Oliveira &lt;GRUPOBRSA\carlos.henrique.ext&gt;"/>
    <x v="2"/>
    <m/>
  </r>
  <r>
    <s v="Ripple"/>
    <n v="4408"/>
    <x v="3"/>
    <m/>
    <x v="0"/>
    <m/>
    <m/>
    <m/>
    <s v="Entendimento Código"/>
    <s v="Carlos Henrique de Oliveira &lt;GRUPOBRSA\carlos.henrique.ext&gt;"/>
    <x v="2"/>
    <m/>
  </r>
  <r>
    <s v="Ripple"/>
    <n v="4427"/>
    <x v="3"/>
    <m/>
    <x v="0"/>
    <m/>
    <m/>
    <m/>
    <s v="Criação do MétodoPai Na RippleNet"/>
    <s v="Carlos Henrique de Oliveira &lt;GRUPOBRSA\carlos.henrique.ext&gt;"/>
    <x v="2"/>
    <m/>
  </r>
  <r>
    <s v="Ripple"/>
    <n v="4428"/>
    <x v="3"/>
    <m/>
    <x v="0"/>
    <m/>
    <m/>
    <m/>
    <s v="Criação do Método MesaCâmbio na RippleNet"/>
    <s v="Saulo Rodrigues da Silva &lt;GRUPOBRSA\saulo.silva.ext&gt;"/>
    <x v="2"/>
    <m/>
  </r>
  <r>
    <s v="Ripple"/>
    <n v="4429"/>
    <x v="3"/>
    <m/>
    <x v="0"/>
    <m/>
    <m/>
    <m/>
    <s v="Criação do Método TaxaCâmbio na RippleNet"/>
    <s v="Saulo Rodrigues da Silva &lt;GRUPOBRSA\saulo.silva.ext&gt;"/>
    <x v="2"/>
    <m/>
  </r>
  <r>
    <s v="Ripple"/>
    <n v="4430"/>
    <x v="3"/>
    <m/>
    <x v="0"/>
    <m/>
    <m/>
    <m/>
    <s v="Criação do Método de Resultado no HangFire da RippleNet"/>
    <s v="Carlos Henrique de Oliveira &lt;GRUPOBRSA\carlos.henrique.ext&gt;"/>
    <x v="2"/>
    <m/>
  </r>
  <r>
    <s v="Ripple"/>
    <n v="4631"/>
    <x v="3"/>
    <m/>
    <x v="0"/>
    <m/>
    <m/>
    <m/>
    <s v="Gravar dados do mesa cambio e Taxa na tabela HistóricoFXPublisher na InboundOutBound"/>
    <s v="Carlos Henrique de Oliveira &lt;GRUPOBRSA\carlos.henrique.ext&gt;"/>
    <x v="2"/>
    <m/>
  </r>
  <r>
    <s v="Ripple"/>
    <n v="4632"/>
    <x v="3"/>
    <m/>
    <x v="0"/>
    <m/>
    <m/>
    <m/>
    <s v="Carregar idParceiros"/>
    <s v="Saulo Rodrigues da Silva &lt;GRUPOBRSA\saulo.silva.ext&gt;"/>
    <x v="2"/>
    <m/>
  </r>
  <r>
    <s v="Ripple"/>
    <n v="4661"/>
    <x v="3"/>
    <m/>
    <x v="0"/>
    <m/>
    <m/>
    <m/>
    <s v="Enviar para InBoundOutBound Dados mesa cambio"/>
    <s v="Saulo Rodrigues da Silva &lt;GRUPOBRSA\saulo.silva.ext&gt;"/>
    <x v="2"/>
    <m/>
  </r>
  <r>
    <s v="Ripple"/>
    <n v="4673"/>
    <x v="3"/>
    <m/>
    <x v="0"/>
    <m/>
    <m/>
    <m/>
    <s v="Revisões Técnicas (Code Review)"/>
    <s v="Ederson Junior Santos &lt;GRUPOBRSA\ederson.santos.ext&gt;"/>
    <x v="2"/>
    <m/>
  </r>
  <r>
    <s v="Ripple"/>
    <n v="4674"/>
    <x v="3"/>
    <m/>
    <x v="0"/>
    <m/>
    <m/>
    <m/>
    <s v="Validação dos dados da mesa cambio (insert) na tabela HistoricoFX"/>
    <s v="Carlos Henrique de Oliveira &lt;GRUPOBRSA\carlos.henrique.ext&gt;"/>
    <x v="2"/>
    <m/>
  </r>
  <r>
    <s v="Ripple"/>
    <n v="4694"/>
    <x v="3"/>
    <m/>
    <x v="0"/>
    <m/>
    <m/>
    <m/>
    <s v="Validação e Testes da comunicação entre RippleNet e InBoundOutBound"/>
    <s v="Saulo Rodrigues da Silva &lt;GRUPOBRSA\saulo.silva.ext&gt;"/>
    <x v="2"/>
    <m/>
  </r>
  <r>
    <s v="Ripple"/>
    <n v="4695"/>
    <x v="3"/>
    <m/>
    <x v="0"/>
    <m/>
    <m/>
    <m/>
    <s v="Validação e Testes da comunicação entre RippleNet e InBoundOutBound"/>
    <s v="Carlos Henrique de Oliveira &lt;GRUPOBRSA\carlos.henrique.ext&gt;"/>
    <x v="2"/>
    <m/>
  </r>
  <r>
    <s v="Ripple"/>
    <n v="4862"/>
    <x v="3"/>
    <m/>
    <x v="0"/>
    <m/>
    <m/>
    <m/>
    <s v="Code Review"/>
    <s v="Ederson Junior Santos &lt;GRUPOBRSA\ederson.santos.ext&gt;"/>
    <x v="2"/>
    <m/>
  </r>
  <r>
    <s v="Ripple"/>
    <n v="4786"/>
    <x v="2"/>
    <m/>
    <x v="1"/>
    <m/>
    <m/>
    <s v="Ripple Fase 2 – US017 – Fluxo FX Rates – Alteração da tabela HistoricoFXPublisher – Mudança de regra"/>
    <m/>
    <s v="Saulo Rodrigues da Silva &lt;GRUPOBRSA\saulo.silva.ext&gt;"/>
    <x v="1"/>
    <m/>
  </r>
  <r>
    <s v="Ripple"/>
    <n v="4901"/>
    <x v="3"/>
    <m/>
    <x v="0"/>
    <m/>
    <m/>
    <m/>
    <s v="Excluir o campo Metodo da tabela criada na estoria 3938. "/>
    <s v="Saulo Rodrigues da Silva &lt;GRUPOBRSA\saulo.silva.ext&gt;"/>
    <x v="2"/>
    <m/>
  </r>
  <r>
    <s v="Ripple"/>
    <n v="4903"/>
    <x v="3"/>
    <m/>
    <x v="0"/>
    <m/>
    <m/>
    <m/>
    <s v="Alterar o script de criação da tabela para não ter a coluna Método pois ele não será mais utilizado."/>
    <s v="Saulo Rodrigues da Silva &lt;GRUPOBRSA\saulo.silva.ext&gt;"/>
    <x v="2"/>
    <m/>
  </r>
  <r>
    <s v="Ripple"/>
    <n v="4904"/>
    <x v="3"/>
    <m/>
    <x v="0"/>
    <m/>
    <m/>
    <m/>
    <s v="Testar Fluxo."/>
    <s v="Saulo Rodrigues da Silva &lt;GRUPOBRSA\saulo.silva.ext&gt;"/>
    <x v="2"/>
    <m/>
  </r>
  <r>
    <s v="Ripple"/>
    <n v="4909"/>
    <x v="3"/>
    <m/>
    <x v="0"/>
    <m/>
    <m/>
    <m/>
    <s v="Alterar mapeamento da tabela no Entity"/>
    <s v="Carlos Henrique de Oliveira &lt;GRUPOBRSA\carlos.henrique.ext&gt;"/>
    <x v="2"/>
    <m/>
  </r>
  <r>
    <s v="Ripple"/>
    <n v="4935"/>
    <x v="3"/>
    <m/>
    <x v="0"/>
    <m/>
    <m/>
    <m/>
    <s v="Revisões Técnicas (Code Review)"/>
    <s v="Ederson Junior Santos &lt;GRUPOBRSA\ederson.santos.ext&gt;"/>
    <x v="2"/>
    <m/>
  </r>
  <r>
    <s v="Ripple"/>
    <n v="4941"/>
    <x v="3"/>
    <m/>
    <x v="0"/>
    <m/>
    <m/>
    <m/>
    <s v="Testar Fluxo Entity"/>
    <s v="Carlos Henrique de Oliveira &lt;GRUPOBRSA\carlos.henrique.ext&gt;"/>
    <x v="2"/>
    <m/>
  </r>
  <r>
    <s v="Ripple"/>
    <n v="4787"/>
    <x v="2"/>
    <m/>
    <x v="1"/>
    <m/>
    <m/>
    <s v="Ripple Fase 2 – US018 – Fluxo FX Rates – Criar tabela de Valuta - Mudança de regra"/>
    <m/>
    <s v="Carlos Henrique de Oliveira &lt;GRUPOBRSA\carlos.henrique.ext&gt;"/>
    <x v="1"/>
    <m/>
  </r>
  <r>
    <s v="Ripple"/>
    <n v="4899"/>
    <x v="3"/>
    <m/>
    <x v="0"/>
    <m/>
    <m/>
    <m/>
    <s v="Criar tabela no banco e criar script de Create"/>
    <s v="Saulo Rodrigues da Silva &lt;GRUPOBRSA\saulo.silva.ext&gt;"/>
    <x v="2"/>
    <m/>
  </r>
  <r>
    <s v="Ripple"/>
    <n v="4905"/>
    <x v="3"/>
    <m/>
    <x v="0"/>
    <m/>
    <m/>
    <m/>
    <s v="Mapear nova tabela no Entity/Dapper"/>
    <s v="Carlos Henrique de Oliveira &lt;GRUPOBRSA\carlos.henrique.ext&gt;"/>
    <x v="2"/>
    <m/>
  </r>
  <r>
    <s v="Ripple"/>
    <n v="4936"/>
    <x v="3"/>
    <m/>
    <x v="0"/>
    <m/>
    <m/>
    <m/>
    <s v="Revisões Técnicas (Code Review)"/>
    <s v="Ederson Junior Santos &lt;GRUPOBRSA\ederson.santos.ext&gt;"/>
    <x v="2"/>
    <m/>
  </r>
  <r>
    <s v="Ripple"/>
    <n v="4943"/>
    <x v="3"/>
    <m/>
    <x v="0"/>
    <m/>
    <m/>
    <m/>
    <s v="Teste Fluxo Entity/Dapper"/>
    <s v="Carlos Henrique de Oliveira &lt;GRUPOBRSA\carlos.henrique.ext&gt;"/>
    <x v="2"/>
    <m/>
  </r>
  <r>
    <s v="Ripple"/>
    <n v="4952"/>
    <x v="3"/>
    <m/>
    <x v="0"/>
    <m/>
    <m/>
    <m/>
    <s v="Insert em nova tabela"/>
    <s v="Saulo Rodrigues da Silva &lt;GRUPOBRSA\saulo.silva.ext&gt;"/>
    <x v="2"/>
    <m/>
  </r>
  <r>
    <s v="Ripple"/>
    <n v="4953"/>
    <x v="3"/>
    <m/>
    <x v="0"/>
    <m/>
    <m/>
    <m/>
    <s v="Testar Fluxo da tabela Valuta"/>
    <s v="Saulo Rodrigues da Silva &lt;GRUPOBRSA\saulo.silva.ext&gt;"/>
    <x v="2"/>
    <m/>
  </r>
  <r>
    <s v="Ripple"/>
    <n v="4788"/>
    <x v="2"/>
    <m/>
    <x v="1"/>
    <m/>
    <m/>
    <s v="Ripple Fase 2 – US019 – Fluxo FX Rates – Criar tabela de Tipo de Operação - Mudança de regra"/>
    <m/>
    <s v="Saulo Rodrigues da Silva &lt;GRUPOBRSA\saulo.silva.ext&gt;"/>
    <x v="1"/>
    <m/>
  </r>
  <r>
    <s v="Ripple"/>
    <n v="4900"/>
    <x v="3"/>
    <m/>
    <x v="0"/>
    <m/>
    <m/>
    <m/>
    <s v="Criar tabela no banco e criar script de Create"/>
    <s v="Saulo Rodrigues da Silva &lt;GRUPOBRSA\saulo.silva.ext&gt;"/>
    <x v="2"/>
    <m/>
  </r>
  <r>
    <s v="Ripple"/>
    <n v="4906"/>
    <x v="3"/>
    <m/>
    <x v="0"/>
    <m/>
    <m/>
    <m/>
    <s v="Mapear nova tabela no Entity"/>
    <s v="Carlos Henrique de Oliveira &lt;GRUPOBRSA\carlos.henrique.ext&gt;"/>
    <x v="2"/>
    <m/>
  </r>
  <r>
    <s v="Ripple"/>
    <n v="4937"/>
    <x v="3"/>
    <m/>
    <x v="0"/>
    <m/>
    <m/>
    <m/>
    <s v="Revisões Técnicas (Code Review)"/>
    <s v="Ederson Junior Santos &lt;GRUPOBRSA\ederson.santos.ext&gt;"/>
    <x v="2"/>
    <m/>
  </r>
  <r>
    <s v="Ripple"/>
    <n v="4944"/>
    <x v="3"/>
    <m/>
    <x v="0"/>
    <m/>
    <m/>
    <m/>
    <s v="Teste Fluxo Entity"/>
    <s v="Carlos Henrique de Oliveira &lt;GRUPOBRSA\carlos.henrique.ext&gt;"/>
    <x v="2"/>
    <m/>
  </r>
  <r>
    <s v="Ripple"/>
    <n v="4994"/>
    <x v="3"/>
    <m/>
    <x v="0"/>
    <m/>
    <m/>
    <m/>
    <s v="Insert em nova tabela"/>
    <s v="Saulo Rodrigues da Silva &lt;GRUPOBRSA\saulo.silva.ext&gt;"/>
    <x v="2"/>
    <m/>
  </r>
  <r>
    <s v="Ripple"/>
    <n v="4995"/>
    <x v="3"/>
    <m/>
    <x v="0"/>
    <m/>
    <m/>
    <m/>
    <s v="Testar Fluxo da Tabela TipoOperacao"/>
    <s v="Saulo Rodrigues da Silva &lt;GRUPOBRSA\saulo.silva.ext&gt;"/>
    <x v="2"/>
    <m/>
  </r>
  <r>
    <s v="Ripple"/>
    <n v="4789"/>
    <x v="2"/>
    <m/>
    <x v="1"/>
    <m/>
    <m/>
    <s v="Ripple Fase 2 – US020 – Fluxo FX Rates – Criar tabela de parceiro x valuta que opera x tipo operação - Mudança de regra."/>
    <m/>
    <s v="Saulo Rodrigues da Silva &lt;GRUPOBRSA\saulo.silva.ext&gt;"/>
    <x v="1"/>
    <m/>
  </r>
  <r>
    <s v="Ripple"/>
    <n v="4902"/>
    <x v="3"/>
    <m/>
    <x v="0"/>
    <m/>
    <m/>
    <m/>
    <s v="Criar tabela no banco e criar script de Create"/>
    <s v="Saulo Rodrigues da Silva &lt;GRUPOBRSA\saulo.silva.ext&gt;"/>
    <x v="2"/>
    <m/>
  </r>
  <r>
    <s v="Ripple"/>
    <n v="4907"/>
    <x v="3"/>
    <m/>
    <x v="0"/>
    <m/>
    <m/>
    <m/>
    <s v="Mapear nova tabela no Entity (Consulta)"/>
    <s v="Saulo Rodrigues da Silva &lt;GRUPOBRSA\saulo.silva.ext&gt;"/>
    <x v="2"/>
    <m/>
  </r>
  <r>
    <s v="Ripple"/>
    <n v="4938"/>
    <x v="3"/>
    <m/>
    <x v="0"/>
    <m/>
    <m/>
    <m/>
    <s v="Revisões Técnicas (Code Review)"/>
    <s v="Ederson Junior Santos &lt;GRUPOBRSA\ederson.santos.ext&gt;"/>
    <x v="2"/>
    <m/>
  </r>
  <r>
    <s v="Ripple"/>
    <n v="4945"/>
    <x v="3"/>
    <m/>
    <x v="0"/>
    <m/>
    <m/>
    <m/>
    <s v="Teste Completo Fluxo Entity/Dapper"/>
    <s v="Saulo Rodrigues da Silva &lt;GRUPOBRSA\saulo.silva.ext&gt;"/>
    <x v="2"/>
    <m/>
  </r>
  <r>
    <s v="Ripple"/>
    <n v="5024"/>
    <x v="3"/>
    <m/>
    <x v="0"/>
    <m/>
    <m/>
    <m/>
    <s v="Insert na Tabela com valores especificados"/>
    <s v="Saulo Rodrigues da Silva &lt;GRUPOBRSA\saulo.silva.ext&gt;"/>
    <x v="2"/>
    <m/>
  </r>
  <r>
    <s v="Ripple"/>
    <n v="5025"/>
    <x v="3"/>
    <m/>
    <x v="0"/>
    <m/>
    <m/>
    <m/>
    <s v="Teste no fluxo da tabela criada e inserção"/>
    <s v="Saulo Rodrigues da Silva &lt;GRUPOBRSA\saulo.silva.ext&gt;"/>
    <x v="2"/>
    <m/>
  </r>
  <r>
    <s v="Ripple"/>
    <n v="4790"/>
    <x v="2"/>
    <m/>
    <x v="1"/>
    <m/>
    <m/>
    <s v="Ripple Fase 2 – US021 – Fluxo FX Rates – Inclusão de mais um filtro para dados resultantes da API Mesa - Mudança de regra"/>
    <m/>
    <s v="Carlos Henrique de Oliveira &lt;GRUPOBRSA\carlos.henrique.ext&gt;"/>
    <x v="1"/>
    <m/>
  </r>
  <r>
    <s v="Ripple"/>
    <n v="5175"/>
    <x v="3"/>
    <m/>
    <x v="0"/>
    <m/>
    <m/>
    <m/>
    <s v="Filtro criado conforme solicitado"/>
    <s v="Saulo Rodrigues da Silva &lt;GRUPOBRSA\saulo.silva.ext&gt;"/>
    <x v="2"/>
    <m/>
  </r>
  <r>
    <s v="Ripple"/>
    <n v="5176"/>
    <x v="3"/>
    <m/>
    <x v="0"/>
    <m/>
    <m/>
    <m/>
    <s v="Criação de Filtro conforme solicitado."/>
    <s v="Carlos Henrique de Oliveira &lt;GRUPOBRSA\carlos.henrique.ext&gt;"/>
    <x v="2"/>
    <m/>
  </r>
  <r>
    <s v="Ripple"/>
    <n v="5177"/>
    <x v="3"/>
    <m/>
    <x v="0"/>
    <m/>
    <m/>
    <m/>
    <s v="Testes completos da Tarefa"/>
    <s v="Saulo Rodrigues da Silva &lt;GRUPOBRSA\saulo.silva.ext&gt;"/>
    <x v="2"/>
    <m/>
  </r>
  <r>
    <s v="Ripple"/>
    <n v="5178"/>
    <x v="3"/>
    <m/>
    <x v="0"/>
    <m/>
    <m/>
    <m/>
    <s v="Testes completos da Tarefa"/>
    <s v="Carlos Henrique de Oliveira &lt;GRUPOBRSA\carlos.henrique.ext&gt;"/>
    <x v="2"/>
    <m/>
  </r>
  <r>
    <s v="Ripple"/>
    <n v="5203"/>
    <x v="3"/>
    <m/>
    <x v="0"/>
    <m/>
    <m/>
    <m/>
    <s v="Code Review"/>
    <s v="Ederson Junior Santos &lt;GRUPOBRSA\ederson.santos.ext&gt;"/>
    <x v="2"/>
    <m/>
  </r>
  <r>
    <s v="Ripple"/>
    <n v="3935"/>
    <x v="1"/>
    <m/>
    <x v="0"/>
    <m/>
    <s v="Ripple Fase 2 – FT002 – Fluxo FX Rates – Transacionar rotina do Lock"/>
    <m/>
    <m/>
    <s v="Debora Bortolini Sguizzato &lt;GRUPOBRSA\debora.sguizzato&gt;"/>
    <x v="2"/>
    <m/>
  </r>
  <r>
    <s v="Ripple"/>
    <n v="3941"/>
    <x v="2"/>
    <m/>
    <x v="2"/>
    <m/>
    <m/>
    <s v="Ripple Fase 2 – US008 - Fluxo FX Rates – Não atualizar o status das operações na Ripple de Accepted para lock se a sensedia retornou erro (API InboundOutBound)"/>
    <m/>
    <s v="Carlos Henrique de Oliveira &lt;GRUPOBRSA\carlos.henrique.ext&gt;"/>
    <x v="3"/>
    <m/>
  </r>
  <r>
    <s v="Ripple"/>
    <n v="4163"/>
    <x v="3"/>
    <m/>
    <x v="0"/>
    <m/>
    <m/>
    <m/>
    <s v="Fazer entendimento do Código do Serviço e da Api"/>
    <s v="Saulo Rodrigues da Silva &lt;GRUPOBRSA\saulo.silva.ext&gt;"/>
    <x v="2"/>
    <m/>
  </r>
  <r>
    <s v="Ripple"/>
    <n v="4200"/>
    <x v="3"/>
    <m/>
    <x v="0"/>
    <m/>
    <m/>
    <m/>
    <s v="Fazer entendimento do Código do Serviço e da Api"/>
    <s v="Carlos Henrique de Oliveira &lt;GRUPOBRSA\carlos.henrique.ext&gt;"/>
    <x v="2"/>
    <m/>
  </r>
  <r>
    <s v="Ripple"/>
    <n v="4325"/>
    <x v="3"/>
    <m/>
    <x v="0"/>
    <m/>
    <m/>
    <m/>
    <s v="Refatoração RIPPLENet "/>
    <s v="Carlos Henrique de Oliveira &lt;GRUPOBRSA\carlos.henrique.ext&gt;"/>
    <x v="2"/>
    <m/>
  </r>
  <r>
    <s v="Ripple"/>
    <n v="4326"/>
    <x v="3"/>
    <m/>
    <x v="0"/>
    <m/>
    <m/>
    <m/>
    <s v="Refatoração InBoundOutBound "/>
    <s v="Carlos Henrique de Oliveira &lt;GRUPOBRSA\carlos.henrique.ext&gt;"/>
    <x v="2"/>
    <m/>
  </r>
  <r>
    <s v="Ripple"/>
    <n v="4330"/>
    <x v="3"/>
    <m/>
    <x v="0"/>
    <m/>
    <m/>
    <m/>
    <s v="Teste Lock Operação"/>
    <s v="Carlos Henrique de Oliveira &lt;GRUPOBRSA\carlos.henrique.ext&gt;"/>
    <x v="2"/>
    <m/>
  </r>
  <r>
    <s v="Ripple"/>
    <n v="4816"/>
    <x v="4"/>
    <m/>
    <x v="0"/>
    <m/>
    <m/>
    <m/>
    <s v="(Bug Técnico) Com a API InboundOutBound  desligada, o serviço continuou fazendo lock na Ripple"/>
    <s v="Carlos Henrique de Oliveira &lt;GRUPOBRSA\carlos.henrique.ext&gt;"/>
    <x v="2"/>
    <m/>
  </r>
  <r>
    <s v="Ripple"/>
    <n v="4857"/>
    <x v="3"/>
    <m/>
    <x v="0"/>
    <m/>
    <m/>
    <m/>
    <s v="Revisões Técnicas (Code Review)"/>
    <s v="Ederson Junior Santos &lt;GRUPOBRSA\ederson.santos.ext&gt;"/>
    <x v="2"/>
    <m/>
  </r>
  <r>
    <s v="Ripple"/>
    <n v="4861"/>
    <x v="3"/>
    <m/>
    <x v="0"/>
    <m/>
    <m/>
    <m/>
    <s v="Analise Técnica da Solução"/>
    <s v="Ederson Junior Santos &lt;GRUPOBRSA\ederson.santos.ext&gt;"/>
    <x v="2"/>
    <m/>
  </r>
  <r>
    <s v="Ripple"/>
    <n v="4984"/>
    <x v="3"/>
    <m/>
    <x v="0"/>
    <m/>
    <m/>
    <m/>
    <s v="Code Review"/>
    <s v="Ederson Junior Santos &lt;GRUPOBRSA\ederson.santos.ext&gt;"/>
    <x v="2"/>
    <m/>
  </r>
  <r>
    <s v="Ripple"/>
    <n v="5063"/>
    <x v="3"/>
    <m/>
    <x v="0"/>
    <m/>
    <m/>
    <m/>
    <s v="Tratamento Bad Request "/>
    <s v="Carlos Henrique de Oliveira &lt;GRUPOBRSA\carlos.henrique.ext&gt;"/>
    <x v="2"/>
    <m/>
  </r>
  <r>
    <s v="Ripple"/>
    <n v="5137"/>
    <x v="4"/>
    <m/>
    <x v="0"/>
    <m/>
    <m/>
    <m/>
    <s v="(Bug Técnico) Refatorando para enviar resposta de Sucesso ou erro para o Ripple"/>
    <s v="Carlos Henrique de Oliveira &lt;GRUPOBRSA\carlos.henrique.ext&gt;"/>
    <x v="2"/>
    <m/>
  </r>
  <r>
    <s v="Ripple"/>
    <n v="3970"/>
    <x v="1"/>
    <m/>
    <x v="0"/>
    <m/>
    <s v="Ripple Fase 2 – FT003 – Fluxo Pre Founding – Criar uma rotina para realizar a carga das Wires (Créditos em moeda estrangeira) dos parceiros na base Ripple."/>
    <m/>
    <m/>
    <s v="Debora Bortolini Sguizzato &lt;GRUPOBRSA\debora.sguizzato&gt;"/>
    <x v="0"/>
    <m/>
  </r>
  <r>
    <s v="Ripple"/>
    <n v="3942"/>
    <x v="2"/>
    <m/>
    <x v="3"/>
    <m/>
    <m/>
    <s v="Ripple Fase 2 – US009 - Fluxo Pre Founding Wire – Criar uma tarefa no HangFire Cop.RippleNet.Servico para a carga na Ripple dos créditos lançados pelo usuário no Remittance"/>
    <m/>
    <s v="Carlos Henrique de Oliveira &lt;GRUPOBRSA\carlos.henrique.ext&gt;"/>
    <x v="1"/>
    <m/>
  </r>
  <r>
    <s v="Ripple"/>
    <n v="5808"/>
    <x v="3"/>
    <m/>
    <x v="0"/>
    <m/>
    <m/>
    <m/>
    <s v="Análise"/>
    <s v="Carlos Henrique de Oliveira &lt;GRUPOBRSA\carlos.henrique.ext&gt;"/>
    <x v="2"/>
    <m/>
  </r>
  <r>
    <s v="Ripple"/>
    <n v="5809"/>
    <x v="3"/>
    <m/>
    <x v="0"/>
    <m/>
    <m/>
    <m/>
    <s v="Criar um job no hangfire Cop.RippleNet.Servico (Job - Pre Founding Wire (Creditos ME) - HF RippleNet)"/>
    <s v="Saulo Rodrigues da Silva &lt;GRUPOBRSA\saulo.silva.ext&gt;"/>
    <x v="2"/>
    <m/>
  </r>
  <r>
    <s v="Ripple"/>
    <n v="5838"/>
    <x v="3"/>
    <m/>
    <x v="0"/>
    <m/>
    <m/>
    <m/>
    <s v="Code Review"/>
    <s v="Ederson Junior Santos &lt;GRUPOBRSA\ederson.santos.ext&gt;"/>
    <x v="2"/>
    <m/>
  </r>
  <r>
    <s v="Ripple"/>
    <n v="5876"/>
    <x v="3"/>
    <m/>
    <x v="0"/>
    <m/>
    <m/>
    <m/>
    <s v="Teste Estoria 3942"/>
    <s v="Saulo Rodrigues da Silva &lt;GRUPOBRSA\saulo.silva.ext&gt;"/>
    <x v="2"/>
    <m/>
  </r>
  <r>
    <s v="Ripple"/>
    <n v="5952"/>
    <x v="3"/>
    <m/>
    <x v="0"/>
    <m/>
    <m/>
    <m/>
    <s v="Parametrizar de forma que seja possível desligar / ligar a sua execução."/>
    <s v="Saulo Rodrigues da Silva &lt;GRUPOBRSA\saulo.silva.ext&gt;"/>
    <x v="2"/>
    <m/>
  </r>
  <r>
    <s v="Ripple"/>
    <n v="5953"/>
    <x v="3"/>
    <m/>
    <x v="0"/>
    <m/>
    <m/>
    <m/>
    <s v="Acionar o método da API da Ripple para entregar os dados de crédito para a carga da conta virtual do parceiro."/>
    <s v="Saulo Rodrigues da Silva &lt;GRUPOBRSA\saulo.silva.ext&gt;"/>
    <x v="2"/>
    <m/>
  </r>
  <r>
    <s v="Ripple"/>
    <n v="5955"/>
    <x v="3"/>
    <m/>
    <x v="0"/>
    <m/>
    <m/>
    <m/>
    <s v="Receber o id de confirmação (Que indica que o crédito foi de fato realizado) acionar outro método da API Ripple."/>
    <s v="Saulo Rodrigues da Silva &lt;GRUPOBRSA\saulo.silva.ext&gt;"/>
    <x v="2"/>
    <m/>
  </r>
  <r>
    <s v="Ripple"/>
    <n v="6453"/>
    <x v="3"/>
    <m/>
    <x v="0"/>
    <m/>
    <m/>
    <m/>
    <s v="Acompanhamento de Testes"/>
    <s v="Ederson Junior Santos &lt;GRUPOBRSA\ederson.santos.ext&gt;"/>
    <x v="2"/>
    <m/>
  </r>
  <r>
    <s v="Ripple"/>
    <n v="3943"/>
    <x v="2"/>
    <m/>
    <x v="3"/>
    <m/>
    <m/>
    <s v="Ripple Fase 2 – US010 - Fluxo Pre Founding Wire – Criar um parâmetro de tempo de execução (Em segundos)  – HF RippleNet"/>
    <m/>
    <s v="Saulo Rodrigues da Silva &lt;GRUPOBRSA\saulo.silva.ext&gt;"/>
    <x v="1"/>
    <m/>
  </r>
  <r>
    <s v="Ripple"/>
    <n v="5208"/>
    <x v="3"/>
    <m/>
    <x v="0"/>
    <m/>
    <m/>
    <m/>
    <s v="Criação de um script para a inclusão de um parâmetro."/>
    <s v="Saulo Rodrigues da Silva &lt;GRUPOBRSA\saulo.silva.ext&gt;"/>
    <x v="2"/>
    <m/>
  </r>
  <r>
    <s v="Ripple"/>
    <n v="5266"/>
    <x v="3"/>
    <m/>
    <x v="0"/>
    <m/>
    <m/>
    <m/>
    <s v="Code Review"/>
    <s v="Ederson Junior Santos &lt;GRUPOBRSA\ederson.santos.ext&gt;"/>
    <x v="2"/>
    <m/>
  </r>
  <r>
    <s v="Ripple"/>
    <n v="3944"/>
    <x v="2"/>
    <m/>
    <x v="3"/>
    <m/>
    <m/>
    <s v="Ripple Fase 2 – US011 - Fluxo Pre Founding Wire – Criar uma tabela na base Remitance para controle dos créditos migrados para a base da Ripple."/>
    <m/>
    <s v="Carlos Henrique de Oliveira &lt;GRUPOBRSA\carlos.henrique.ext&gt;"/>
    <x v="1"/>
    <m/>
  </r>
  <r>
    <s v="Ripple"/>
    <n v="5206"/>
    <x v="3"/>
    <m/>
    <x v="0"/>
    <m/>
    <m/>
    <m/>
    <s v="Criar Tabela na Base de dados"/>
    <s v="Carlos Henrique de Oliveira &lt;GRUPOBRSA\carlos.henrique.ext&gt;"/>
    <x v="2"/>
    <m/>
  </r>
  <r>
    <s v="Ripple"/>
    <n v="5207"/>
    <x v="3"/>
    <m/>
    <x v="0"/>
    <m/>
    <m/>
    <m/>
    <s v="Gerar Script sql de criação"/>
    <s v="Carlos Henrique de Oliveira &lt;GRUPOBRSA\carlos.henrique.ext&gt;"/>
    <x v="2"/>
    <m/>
  </r>
  <r>
    <s v="Ripple"/>
    <n v="5209"/>
    <x v="3"/>
    <m/>
    <x v="0"/>
    <m/>
    <m/>
    <m/>
    <s v="Mapear Fluxo Dapper / Entity"/>
    <s v="Carlos Henrique de Oliveira &lt;GRUPOBRSA\carlos.henrique.ext&gt;"/>
    <x v="2"/>
    <m/>
  </r>
  <r>
    <s v="Ripple"/>
    <n v="5210"/>
    <x v="3"/>
    <m/>
    <x v="0"/>
    <m/>
    <m/>
    <m/>
    <s v="Testes do fluxo completo"/>
    <s v="Carlos Henrique de Oliveira &lt;GRUPOBRSA\carlos.henrique.ext&gt;"/>
    <x v="2"/>
    <m/>
  </r>
  <r>
    <s v="Ripple"/>
    <n v="5315"/>
    <x v="3"/>
    <m/>
    <x v="0"/>
    <m/>
    <m/>
    <m/>
    <s v="Code Review"/>
    <s v="Ederson Junior Santos &lt;GRUPOBRSA\ederson.santos.ext&gt;"/>
    <x v="2"/>
    <m/>
  </r>
  <r>
    <s v="Ripple"/>
    <n v="3972"/>
    <x v="2"/>
    <m/>
    <x v="3"/>
    <m/>
    <m/>
    <s v="Ripple Fase 2 – US012 - Fluxo Pre Founding Wire – Criar um método na API Remittance para ler os créditos lançados para os parceiros e entregar para o Hangfire Cop.InboundOutbound.Servico."/>
    <m/>
    <s v="Carlos Henrique de Oliveira &lt;GRUPOBRSA\carlos.henrique.ext&gt;"/>
    <x v="1"/>
    <m/>
  </r>
  <r>
    <s v="Ripple"/>
    <n v="5251"/>
    <x v="3"/>
    <m/>
    <x v="0"/>
    <m/>
    <m/>
    <m/>
    <s v="Desenvolver Fluxo"/>
    <s v="Carlos Henrique de Oliveira &lt;GRUPOBRSA\carlos.henrique.ext&gt;"/>
    <x v="2"/>
    <m/>
  </r>
  <r>
    <s v="Ripple"/>
    <n v="5252"/>
    <x v="3"/>
    <m/>
    <x v="0"/>
    <m/>
    <m/>
    <m/>
    <s v="Testar Fluxo"/>
    <s v="Carlos Henrique de Oliveira &lt;GRUPOBRSA\carlos.henrique.ext&gt;"/>
    <x v="2"/>
    <m/>
  </r>
  <r>
    <s v="Ripple"/>
    <n v="5492"/>
    <x v="3"/>
    <m/>
    <x v="0"/>
    <m/>
    <m/>
    <m/>
    <s v="Code Review"/>
    <s v="Ederson Junior Santos &lt;GRUPOBRSA\ederson.santos.ext&gt;"/>
    <x v="2"/>
    <m/>
  </r>
  <r>
    <s v="Ripple"/>
    <n v="3973"/>
    <x v="2"/>
    <m/>
    <x v="3"/>
    <m/>
    <m/>
    <s v="Ripple Fase 2 – US013 - Fluxo Pre Founding Wire – Criar uma tarefa no Hangfire Cop.InboundOutBound.Servico para receber os dados de crédito da API Remittance e entregar na API InboundOutBound."/>
    <m/>
    <s v="Saulo Rodrigues da Silva &lt;GRUPOBRSA\saulo.silva.ext&gt;"/>
    <x v="1"/>
    <m/>
  </r>
  <r>
    <s v="Ripple"/>
    <n v="5650"/>
    <x v="3"/>
    <m/>
    <x v="0"/>
    <m/>
    <m/>
    <m/>
    <s v="Criar uma tarefa no hangfire InBoundOutBound.Servico (Job - Pre Founding Wire (Creditos ME) - HF InBoundOutBound) para que a cada 1 minuto (Parâmetro criado na estoria 5169) obtenha da API Remittance."/>
    <s v="Saulo Rodrigues da Silva &lt;GRUPOBRSA\saulo.silva.ext&gt;"/>
    <x v="2"/>
    <m/>
  </r>
  <r>
    <s v="Ripple"/>
    <n v="5651"/>
    <x v="3"/>
    <m/>
    <x v="0"/>
    <m/>
    <m/>
    <m/>
    <s v="Entregar dados na API InBoundOutBound para que sejam gravados na tabela HistoricoPreFoundingWireMe (Acionar o método criado na estória 4951)."/>
    <s v="Saulo Rodrigues da Silva &lt;GRUPOBRSA\saulo.silva.ext&gt;"/>
    <x v="2"/>
    <m/>
  </r>
  <r>
    <s v="Ripple"/>
    <n v="5652"/>
    <x v="3"/>
    <m/>
    <x v="0"/>
    <m/>
    <m/>
    <m/>
    <s v="O Job deve ser parametrizado de forma que seja possível desligar / ligar a sua execução em qualquer momento e em tempo de execução sem parar/reiniciar o HangFire (Serviço). "/>
    <s v="Saulo Rodrigues da Silva &lt;GRUPOBRSA\saulo.silva.ext&gt;"/>
    <x v="2"/>
    <m/>
  </r>
  <r>
    <s v="Ripple"/>
    <n v="5656"/>
    <x v="3"/>
    <m/>
    <x v="0"/>
    <m/>
    <m/>
    <m/>
    <s v="Testes da Estoria"/>
    <s v="Saulo Rodrigues da Silva &lt;GRUPOBRSA\saulo.silva.ext&gt;"/>
    <x v="2"/>
    <m/>
  </r>
  <r>
    <s v="Ripple"/>
    <n v="6056"/>
    <x v="3"/>
    <m/>
    <x v="0"/>
    <m/>
    <m/>
    <m/>
    <s v="Code Review"/>
    <s v="Ederson Junior Santos &lt;GRUPOBRSA\ederson.santos.ext&gt;"/>
    <x v="2"/>
    <m/>
  </r>
  <r>
    <s v="Ripple"/>
    <n v="3974"/>
    <x v="2"/>
    <m/>
    <x v="3"/>
    <m/>
    <m/>
    <s v="Ripple Fase 2 – US014 - Fluxo Pre Founding Wire – Criar um método na API InboundOutBound entregar para o hangfire Cop.RippleNet.servico e gravar o response"/>
    <m/>
    <s v="Saulo Rodrigues da Silva &lt;GRUPOBRSA\saulo.silva.ext&gt;"/>
    <x v="1"/>
    <m/>
  </r>
  <r>
    <s v="Ripple"/>
    <n v="5532"/>
    <x v="3"/>
    <m/>
    <x v="0"/>
    <m/>
    <m/>
    <m/>
    <s v="Criar um método na API InboundOutBound que será acionado pelo HangFire Cop.RippleNet.Servico para entregar os dados de créditos vindo do Remittance."/>
    <s v="Saulo Rodrigues da Silva &lt;GRUPOBRSA\saulo.silva.ext&gt;"/>
    <x v="2"/>
    <m/>
  </r>
  <r>
    <s v="Ripple"/>
    <n v="5533"/>
    <x v="3"/>
    <m/>
    <x v="0"/>
    <m/>
    <m/>
    <m/>
    <s v="Consultar a tabela HistoricoPreFoundingWireMe e obter o valor do crédito de cada empresa para entregar para a Ripple. "/>
    <s v="Saulo Rodrigues da Silva &lt;GRUPOBRSA\saulo.silva.ext&gt;"/>
    <x v="2"/>
    <m/>
  </r>
  <r>
    <s v="Ripple"/>
    <n v="5534"/>
    <x v="3"/>
    <m/>
    <x v="0"/>
    <m/>
    <m/>
    <m/>
    <s v="Consultar a tabela por parceiro (empresa) e registros que não tenham a coluna IdConfirmRipple  preenchido com valor (IdConfirmRipple  = nulo ou vazio), pois se já tem valor este crédito já foi realizado na conta virtual do parceiro."/>
    <s v="Saulo Rodrigues da Silva &lt;GRUPOBRSA\saulo.silva.ext&gt;"/>
    <x v="2"/>
    <m/>
  </r>
  <r>
    <s v="Ripple"/>
    <n v="5535"/>
    <x v="3"/>
    <m/>
    <x v="0"/>
    <m/>
    <m/>
    <m/>
    <s v="Receber o id da transação retornado pela API da Ripple, referente ao crédito realizado, e guardar no campo IdConfirmRipple da tabela HistoricoPreFoundingWireMe."/>
    <s v="Saulo Rodrigues da Silva &lt;GRUPOBRSA\saulo.silva.ext&gt;"/>
    <x v="2"/>
    <m/>
  </r>
  <r>
    <s v="Ripple"/>
    <n v="5536"/>
    <x v="3"/>
    <m/>
    <x v="0"/>
    <m/>
    <m/>
    <m/>
    <s v="Armazenar na tabela HistoricoPreFoundingWireMe, nos campos JsonEnviado e JsonRecebido, o Json enviado para a API da Ripple e o Json recebido da API da Ripple."/>
    <s v="Saulo Rodrigues da Silva &lt;GRUPOBRSA\saulo.silva.ext&gt;"/>
    <x v="2"/>
    <m/>
  </r>
  <r>
    <s v="Ripple"/>
    <n v="5537"/>
    <x v="3"/>
    <m/>
    <x v="0"/>
    <m/>
    <m/>
    <m/>
    <s v="Criar validação na resposta da Ripple caso não teve sucesso, ou seja, não recebeu o id da transação, não deve gravar nada no campo IdConfirmRipple."/>
    <s v="Saulo Rodrigues da Silva &lt;GRUPOBRSA\saulo.silva.ext&gt;"/>
    <x v="2"/>
    <m/>
  </r>
  <r>
    <s v="Ripple"/>
    <n v="5538"/>
    <x v="3"/>
    <m/>
    <x v="0"/>
    <m/>
    <m/>
    <m/>
    <s v="Amazenar na tabela HistoricoPreFoundingWireMe, nos campos JsonEnviadoCompleted e JsonRecebidoCompleted, o Json enviado e recebido da API da Ripple para o processo de completar o registro dos créditos. "/>
    <s v="Saulo Rodrigues da Silva &lt;GRUPOBRSA\saulo.silva.ext&gt;"/>
    <x v="2"/>
    <m/>
  </r>
  <r>
    <s v="Ripple"/>
    <n v="5631"/>
    <x v="3"/>
    <m/>
    <x v="0"/>
    <m/>
    <m/>
    <m/>
    <s v="Code Review"/>
    <s v="Ederson Junior Santos &lt;GRUPOBRSA\ederson.santos.ext&gt;"/>
    <x v="2"/>
    <m/>
  </r>
  <r>
    <s v="Ripple"/>
    <n v="5644"/>
    <x v="3"/>
    <m/>
    <x v="0"/>
    <m/>
    <m/>
    <m/>
    <s v="Alterar fluxo de código conforme padrão."/>
    <s v="Saulo Rodrigues da Silva &lt;GRUPOBRSA\saulo.silva.ext&gt;"/>
    <x v="2"/>
    <m/>
  </r>
  <r>
    <s v="Ripple"/>
    <n v="5655"/>
    <x v="3"/>
    <m/>
    <x v="0"/>
    <m/>
    <m/>
    <m/>
    <s v="Testes da Estoria"/>
    <s v="Saulo Rodrigues da Silva &lt;GRUPOBRSA\saulo.silva.ext&gt;"/>
    <x v="2"/>
    <m/>
  </r>
  <r>
    <s v="Ripple"/>
    <n v="3975"/>
    <x v="2"/>
    <m/>
    <x v="3"/>
    <m/>
    <m/>
    <s v="Ripple Fase 2 – US015 - Fluxo Pre Founding Wire – Criar uma tabela para guardar os dados que serão entregues para a Ripple e confirmação do crédito realizado"/>
    <m/>
    <s v="Saulo Rodrigues da Silva &lt;GRUPOBRSA\saulo.silva.ext&gt;"/>
    <x v="1"/>
    <m/>
  </r>
  <r>
    <s v="Ripple"/>
    <n v="5223"/>
    <x v="3"/>
    <m/>
    <x v="0"/>
    <m/>
    <m/>
    <m/>
    <s v="Criar Tabela na Base de dados"/>
    <s v="Saulo Rodrigues da Silva &lt;GRUPOBRSA\saulo.silva.ext&gt;"/>
    <x v="2"/>
    <m/>
  </r>
  <r>
    <s v="Ripple"/>
    <n v="5224"/>
    <x v="3"/>
    <m/>
    <x v="0"/>
    <m/>
    <m/>
    <m/>
    <s v="Gerar Script sql de criação"/>
    <s v="Saulo Rodrigues da Silva &lt;GRUPOBRSA\saulo.silva.ext&gt;"/>
    <x v="2"/>
    <m/>
  </r>
  <r>
    <s v="Ripple"/>
    <n v="5225"/>
    <x v="3"/>
    <m/>
    <x v="0"/>
    <m/>
    <m/>
    <m/>
    <s v="Mapear Fluxo Dapper / Entity"/>
    <s v="Saulo Rodrigues da Silva &lt;GRUPOBRSA\saulo.silva.ext&gt;"/>
    <x v="2"/>
    <m/>
  </r>
  <r>
    <s v="Ripple"/>
    <n v="5226"/>
    <x v="3"/>
    <m/>
    <x v="0"/>
    <m/>
    <m/>
    <m/>
    <s v="Testes do fluxo completo"/>
    <s v="Saulo Rodrigues da Silva &lt;GRUPOBRSA\saulo.silva.ext&gt;"/>
    <x v="2"/>
    <m/>
  </r>
  <r>
    <s v="Ripple"/>
    <n v="5425"/>
    <x v="3"/>
    <m/>
    <x v="0"/>
    <m/>
    <m/>
    <m/>
    <s v="Code Review"/>
    <s v="Ederson Junior Santos &lt;GRUPOBRSA\ederson.santos.ext&gt;"/>
    <x v="2"/>
    <m/>
  </r>
  <r>
    <s v="Ripple"/>
    <n v="3976"/>
    <x v="2"/>
    <m/>
    <x v="3"/>
    <m/>
    <m/>
    <s v="Ripple Fase 2 – US016 - Fluxo Pre Founding Wire – Implementar utilização do log do Elmah (ELMAH_Error / Elmah_Log para exceção) e tabela de log da rotina."/>
    <m/>
    <s v="Saulo Rodrigues da Silva &lt;GRUPOBRSA\saulo.silva.ext&gt;"/>
    <x v="1"/>
    <m/>
  </r>
  <r>
    <s v="Ripple"/>
    <n v="5798"/>
    <x v="3"/>
    <m/>
    <x v="0"/>
    <m/>
    <m/>
    <m/>
    <s v="Implementar Fluxo do Elma_Log."/>
    <s v="Saulo Rodrigues da Silva &lt;GRUPOBRSA\saulo.silva.ext&gt;"/>
    <x v="2"/>
    <m/>
  </r>
  <r>
    <s v="Ripple"/>
    <n v="5839"/>
    <x v="3"/>
    <m/>
    <x v="0"/>
    <m/>
    <m/>
    <m/>
    <s v="Code Review"/>
    <s v="Ederson Junior Santos &lt;GRUPOBRSA\ederson.santos.ext&gt;"/>
    <x v="2"/>
    <m/>
  </r>
  <r>
    <s v="Ripple"/>
    <n v="4950"/>
    <x v="2"/>
    <m/>
    <x v="3"/>
    <m/>
    <m/>
    <s v="Ripple Fase 2 – US023 - Fluxo Pre Founding Wire – Criar uma trigger para replicar os dados da tabela de créditos para a tabela que conterá os dados a serem enviados para a API InboundOutBound."/>
    <m/>
    <s v="Saulo Rodrigues da Silva &lt;GRUPOBRSA\saulo.silva.ext&gt;"/>
    <x v="1"/>
    <m/>
  </r>
  <r>
    <s v="Ripple"/>
    <n v="5216"/>
    <x v="3"/>
    <m/>
    <x v="0"/>
    <m/>
    <m/>
    <m/>
    <s v="Criação de uma trigger para replicar os dados da tabela de créditos para a tabela que conterá os dados a serem enviados para a API InboundOutBound."/>
    <s v="Saulo Rodrigues da Silva &lt;GRUPOBRSA\saulo.silva.ext&gt;"/>
    <x v="2"/>
    <m/>
  </r>
  <r>
    <s v="Ripple"/>
    <n v="5217"/>
    <x v="3"/>
    <m/>
    <x v="0"/>
    <m/>
    <m/>
    <m/>
    <s v="Teste do Fluxo da Trigger Criada"/>
    <s v="Saulo Rodrigues da Silva &lt;GRUPOBRSA\saulo.silva.ext&gt;"/>
    <x v="2"/>
    <m/>
  </r>
  <r>
    <s v="Ripple"/>
    <n v="5424"/>
    <x v="3"/>
    <m/>
    <x v="0"/>
    <m/>
    <m/>
    <m/>
    <s v="Code Review"/>
    <s v="Ederson Junior Santos &lt;GRUPOBRSA\ederson.santos.ext&gt;"/>
    <x v="2"/>
    <m/>
  </r>
  <r>
    <s v="Ripple"/>
    <n v="4951"/>
    <x v="2"/>
    <m/>
    <x v="3"/>
    <m/>
    <m/>
    <s v="Ripple Fase 2 – US022 - Fluxo Pre Founding Wire – Criar um método na API InboundOutBound para receber os dados de crédito do Hangfire Cop.InboundOutbound.Servico"/>
    <m/>
    <s v="Saulo Rodrigues da Silva &lt;GRUPOBRSA\saulo.silva.ext&gt;"/>
    <x v="1"/>
    <m/>
  </r>
  <r>
    <s v="Ripple"/>
    <n v="5267"/>
    <x v="3"/>
    <m/>
    <x v="0"/>
    <m/>
    <m/>
    <m/>
    <s v="Desenvolvimento do fluxo solicitado"/>
    <s v="Saulo Rodrigues da Silva &lt;GRUPOBRSA\saulo.silva.ext&gt;"/>
    <x v="2"/>
    <m/>
  </r>
  <r>
    <s v="Ripple"/>
    <n v="5268"/>
    <x v="3"/>
    <m/>
    <x v="0"/>
    <m/>
    <m/>
    <m/>
    <s v="Testar Fluxo"/>
    <s v="Saulo Rodrigues da Silva &lt;GRUPOBRSA\saulo.silva.ext&gt;"/>
    <x v="2"/>
    <m/>
  </r>
  <r>
    <s v="Ripple"/>
    <n v="5345"/>
    <x v="3"/>
    <m/>
    <x v="0"/>
    <m/>
    <m/>
    <m/>
    <s v="Receber os dados de crédito do HangFire InboundOutBound e inserir na tabela HistoricoPreFoundingWireMe."/>
    <s v="Saulo Rodrigues da Silva &lt;GRUPOBRSA\saulo.silva.ext&gt;"/>
    <x v="2"/>
    <m/>
  </r>
  <r>
    <s v="Ripple"/>
    <n v="5350"/>
    <x v="3"/>
    <m/>
    <x v="0"/>
    <m/>
    <m/>
    <m/>
    <s v="Reunião Técnica"/>
    <s v="Saulo Rodrigues da Silva &lt;GRUPOBRSA\saulo.silva.ext&gt;"/>
    <x v="2"/>
    <m/>
  </r>
  <r>
    <s v="Ripple"/>
    <n v="5361"/>
    <x v="3"/>
    <m/>
    <x v="0"/>
    <m/>
    <m/>
    <m/>
    <s v="Re-organização do Fluxo Antigo Ripple no Inbound"/>
    <s v="Saulo Rodrigues da Silva &lt;GRUPOBRSA\saulo.silva.ext&gt;"/>
    <x v="2"/>
    <m/>
  </r>
  <r>
    <s v="Ripple"/>
    <n v="5387"/>
    <x v="3"/>
    <m/>
    <x v="0"/>
    <m/>
    <m/>
    <m/>
    <s v="Criar novo Fluxo no Reminttance"/>
    <s v="Saulo Rodrigues da Silva &lt;GRUPOBRSA\saulo.silva.ext&gt;"/>
    <x v="2"/>
    <m/>
  </r>
  <r>
    <s v="Ripple"/>
    <n v="5388"/>
    <x v="3"/>
    <m/>
    <x v="0"/>
    <m/>
    <m/>
    <m/>
    <s v="Criar novo método no Dapper do Remittance"/>
    <s v="Saulo Rodrigues da Silva &lt;GRUPOBRSA\saulo.silva.ext&gt;"/>
    <x v="2"/>
    <m/>
  </r>
  <r>
    <s v="Ripple"/>
    <n v="5397"/>
    <x v="3"/>
    <m/>
    <x v="0"/>
    <m/>
    <m/>
    <m/>
    <s v="Testar o método PostHistoricoPreFoundingWireMe"/>
    <s v="Saulo Rodrigues da Silva &lt;GRUPOBRSA\saulo.silva.ext&gt;"/>
    <x v="2"/>
    <m/>
  </r>
  <r>
    <s v="Ripple"/>
    <n v="5493"/>
    <x v="3"/>
    <m/>
    <x v="0"/>
    <m/>
    <m/>
    <m/>
    <s v="Reunião de Alinhamento"/>
    <s v="Ederson Junior Santos &lt;GRUPOBRSA\ederson.santos.ext&gt;"/>
    <x v="2"/>
    <m/>
  </r>
  <r>
    <s v="Ripple"/>
    <n v="5632"/>
    <x v="3"/>
    <m/>
    <x v="0"/>
    <m/>
    <m/>
    <m/>
    <s v="Code Review"/>
    <s v="Ederson Junior Santos &lt;GRUPOBRSA\ederson.santos.ext&gt;"/>
    <x v="2"/>
    <m/>
  </r>
  <r>
    <s v="Ripple"/>
    <n v="5169"/>
    <x v="2"/>
    <m/>
    <x v="3"/>
    <m/>
    <m/>
    <s v="Ripple Fase 2 – US024 - Fluxo Pre Founding Wire – Criar um parâmetro de tempo de execução (Em segundos) – HF InboundOutBound."/>
    <m/>
    <s v="Saulo Rodrigues da Silva &lt;GRUPOBRSA\saulo.silva.ext&gt;"/>
    <x v="1"/>
    <m/>
  </r>
  <r>
    <s v="Ripple"/>
    <n v="5230"/>
    <x v="3"/>
    <m/>
    <x v="0"/>
    <m/>
    <m/>
    <m/>
    <s v="Criar um parâmetro de tempo de execução (Em segundos) – HF InboundOutBound."/>
    <s v="Saulo Rodrigues da Silva &lt;GRUPOBRSA\saulo.silva.ext&gt;"/>
    <x v="2"/>
    <m/>
  </r>
  <r>
    <s v="Ripple"/>
    <n v="5426"/>
    <x v="3"/>
    <m/>
    <x v="0"/>
    <m/>
    <m/>
    <m/>
    <s v="Code Review"/>
    <s v="Ederson Junior Santos &lt;GRUPOBRSA\ederson.santos.ext&gt;"/>
    <x v="2"/>
    <m/>
  </r>
  <r>
    <s v="Ripple"/>
    <n v="5170"/>
    <x v="2"/>
    <m/>
    <x v="3"/>
    <m/>
    <m/>
    <s v="Ripple Fase 2 – US025 - Fluxo Pre Founding Wire – Criar um parâmetro para liga/desliga do job – HF Ripple."/>
    <m/>
    <s v="Saulo Rodrigues da Silva &lt;GRUPOBRSA\saulo.silva.ext&gt;"/>
    <x v="1"/>
    <m/>
  </r>
  <r>
    <s v="Ripple"/>
    <n v="5233"/>
    <x v="3"/>
    <m/>
    <x v="0"/>
    <m/>
    <m/>
    <m/>
    <s v="Criação de um script para a inclusão de um parâmetro."/>
    <s v="Saulo Rodrigues da Silva &lt;GRUPOBRSA\saulo.silva.ext&gt;"/>
    <x v="2"/>
    <m/>
  </r>
  <r>
    <s v="Ripple"/>
    <n v="5427"/>
    <x v="3"/>
    <m/>
    <x v="0"/>
    <m/>
    <m/>
    <m/>
    <s v="Code Review"/>
    <s v="Ederson Junior Santos &lt;GRUPOBRSA\ederson.santos.ext&gt;"/>
    <x v="2"/>
    <m/>
  </r>
  <r>
    <s v="Ripple"/>
    <n v="5171"/>
    <x v="2"/>
    <m/>
    <x v="3"/>
    <m/>
    <m/>
    <s v="Ripple Fase 2 – US026 - Fluxo Pre Founding Wire – Criar um parâmetro para liga/desliga do job – HF InboundOutBound."/>
    <m/>
    <s v="Saulo Rodrigues da Silva &lt;GRUPOBRSA\saulo.silva.ext&gt;"/>
    <x v="1"/>
    <m/>
  </r>
  <r>
    <s v="Ripple"/>
    <n v="5254"/>
    <x v="3"/>
    <m/>
    <x v="0"/>
    <m/>
    <m/>
    <m/>
    <s v="Criar um parâmetro para liga/desliga do job – HF InboundOutBound."/>
    <s v="Saulo Rodrigues da Silva &lt;GRUPOBRSA\saulo.silva.ext&gt;"/>
    <x v="2"/>
    <m/>
  </r>
  <r>
    <s v="Ripple"/>
    <n v="5428"/>
    <x v="3"/>
    <m/>
    <x v="0"/>
    <m/>
    <m/>
    <m/>
    <s v="Code Review"/>
    <s v="Ederson Junior Santos &lt;GRUPOBRSA\ederson.santos.ext&gt;"/>
    <x v="2"/>
    <m/>
  </r>
  <r>
    <s v="Ripple"/>
    <n v="5180"/>
    <x v="1"/>
    <m/>
    <x v="0"/>
    <m/>
    <s v="Ripple Fase 2 – FT004 – Fluxo FX Rates Publisher – Parametrizações do fluxo - Mudança de Escopo"/>
    <m/>
    <m/>
    <s v="Debora Bortolini Sguizzato &lt;GRUPOBRSA\debora.sguizzato&gt;"/>
    <x v="0"/>
    <m/>
  </r>
  <r>
    <s v="Ripple"/>
    <n v="5182"/>
    <x v="2"/>
    <m/>
    <x v="4"/>
    <m/>
    <m/>
    <s v="Ripple Fase 2 – US027 - Fluxo FX Rates Publisher – Criar um parâmetro para liga/desliga do job – HF Ripple."/>
    <m/>
    <s v="Saulo Rodrigues da Silva &lt;GRUPOBRSA\saulo.silva.ext&gt;"/>
    <x v="1"/>
    <m/>
  </r>
  <r>
    <s v="Ripple"/>
    <n v="5870"/>
    <x v="3"/>
    <m/>
    <x v="0"/>
    <m/>
    <m/>
    <m/>
    <s v="Criar um parâmetro para liga/desliga do job – HF Ripple."/>
    <s v="Saulo Rodrigues da Silva &lt;GRUPOBRSA\saulo.silva.ext&gt;"/>
    <x v="2"/>
    <m/>
  </r>
  <r>
    <s v="Ripple"/>
    <n v="5877"/>
    <x v="3"/>
    <m/>
    <x v="0"/>
    <m/>
    <m/>
    <m/>
    <s v="Teste e Evidências"/>
    <s v="Saulo Rodrigues da Silva &lt;GRUPOBRSA\saulo.silva.ext&gt;"/>
    <x v="2"/>
    <m/>
  </r>
  <r>
    <s v="Ripple"/>
    <n v="6428"/>
    <x v="3"/>
    <m/>
    <x v="0"/>
    <m/>
    <m/>
    <m/>
    <s v="Code Review"/>
    <s v="Ederson Junior Santos &lt;GRUPOBRSA\ederson.santos.ext&gt;"/>
    <x v="2"/>
    <m/>
  </r>
  <r>
    <s v="Ripple"/>
    <n v="6451"/>
    <x v="3"/>
    <m/>
    <x v="0"/>
    <m/>
    <m/>
    <m/>
    <s v="Acompanhamento de Testes"/>
    <s v="Ederson Junior Santos &lt;GRUPOBRSA\ederson.santos.ext&gt;"/>
    <x v="2"/>
    <m/>
  </r>
  <r>
    <s v="Ripple"/>
    <n v="5183"/>
    <x v="2"/>
    <m/>
    <x v="4"/>
    <m/>
    <m/>
    <s v="Ripple Fase 2 – US028 - Fluxo FX Rates Publisher – Alterar a rotina Job - FX Rates Publisher para ser ligado / desligado através de um parâmetro"/>
    <m/>
    <s v="Saulo Rodrigues da Silva &lt;GRUPOBRSA\saulo.silva.ext&gt;"/>
    <x v="1"/>
    <m/>
  </r>
  <r>
    <s v="Ripple"/>
    <n v="5904"/>
    <x v="3"/>
    <m/>
    <x v="0"/>
    <m/>
    <m/>
    <m/>
    <s v="Alterar a forma de ligar e desligar com base em um parâmetro de liga / desliga."/>
    <s v="Saulo Rodrigues da Silva &lt;GRUPOBRSA\saulo.silva.ext&gt;"/>
    <x v="2"/>
    <m/>
  </r>
  <r>
    <s v="Ripple"/>
    <n v="5924"/>
    <x v="3"/>
    <m/>
    <x v="0"/>
    <m/>
    <m/>
    <m/>
    <s v="Testes e Evidências"/>
    <s v="Saulo Rodrigues da Silva &lt;GRUPOBRSA\saulo.silva.ext&gt;"/>
    <x v="2"/>
    <m/>
  </r>
  <r>
    <s v="Ripple"/>
    <n v="6429"/>
    <x v="3"/>
    <m/>
    <x v="0"/>
    <m/>
    <m/>
    <m/>
    <s v="Code Review"/>
    <s v="Ederson Junior Santos &lt;GRUPOBRSA\ederson.santos.ext&gt;"/>
    <x v="2"/>
    <m/>
  </r>
  <r>
    <s v="Ripple"/>
    <n v="6452"/>
    <x v="3"/>
    <m/>
    <x v="0"/>
    <m/>
    <m/>
    <m/>
    <s v="Acompanhamento de Teste"/>
    <s v="Ederson Junior Santos &lt;GRUPOBRSA\ederson.santos.ext&gt;"/>
    <x v="2"/>
    <m/>
  </r>
  <r>
    <s v="Ripple"/>
    <n v="5894"/>
    <x v="2"/>
    <m/>
    <x v="4"/>
    <m/>
    <m/>
    <s v="Ripple Fase 2 – US029 - Fluxo FX Rates Publisher – Criar uma tabela de moedas"/>
    <m/>
    <s v="Saulo Rodrigues da Silva &lt;GRUPOBRSA\saulo.silva.ext&gt;"/>
    <x v="1"/>
    <m/>
  </r>
  <r>
    <s v="Ripple"/>
    <n v="5991"/>
    <x v="3"/>
    <m/>
    <x v="0"/>
    <m/>
    <m/>
    <m/>
    <s v="Criar Script Tabela Moeda"/>
    <s v="Saulo Rodrigues da Silva &lt;GRUPOBRSA\saulo.silva.ext&gt;"/>
    <x v="2"/>
    <m/>
  </r>
  <r>
    <s v="Ripple"/>
    <n v="5992"/>
    <x v="3"/>
    <m/>
    <x v="0"/>
    <m/>
    <m/>
    <m/>
    <s v="Teste Estoria 5894"/>
    <s v="Saulo Rodrigues da Silva &lt;GRUPOBRSA\saulo.silva.ext&gt;"/>
    <x v="2"/>
    <m/>
  </r>
  <r>
    <s v="Ripple"/>
    <n v="5993"/>
    <x v="3"/>
    <m/>
    <x v="0"/>
    <m/>
    <m/>
    <m/>
    <s v="Criar Script para Inserir Valores na Tabela Moeda"/>
    <s v="Saulo Rodrigues da Silva &lt;GRUPOBRSA\saulo.silva.ext&gt;"/>
    <x v="2"/>
    <m/>
  </r>
  <r>
    <s v="Ripple"/>
    <n v="6431"/>
    <x v="3"/>
    <m/>
    <x v="0"/>
    <m/>
    <m/>
    <m/>
    <s v="Code Review"/>
    <s v="Ederson Junior Santos &lt;GRUPOBRSA\ederson.santos.ext&gt;"/>
    <x v="2"/>
    <m/>
  </r>
  <r>
    <s v="Ripple"/>
    <n v="6454"/>
    <x v="3"/>
    <m/>
    <x v="0"/>
    <m/>
    <m/>
    <m/>
    <s v="Acompanhamento de Testes"/>
    <s v="Ederson Junior Santos &lt;GRUPOBRSA\ederson.santos.ext&gt;"/>
    <x v="2"/>
    <m/>
  </r>
  <r>
    <s v="Ripple"/>
    <n v="5895"/>
    <x v="2"/>
    <m/>
    <x v="4"/>
    <m/>
    <m/>
    <s v="Ripple Fase 2 – US030 - Fluxo FX Rates Publisher – Criar uma tabela de contas Rendimento por moeda"/>
    <m/>
    <s v="Saulo Rodrigues da Silva &lt;GRUPOBRSA\saulo.silva.ext&gt;"/>
    <x v="1"/>
    <m/>
  </r>
  <r>
    <s v="Ripple"/>
    <n v="6012"/>
    <x v="3"/>
    <m/>
    <x v="0"/>
    <m/>
    <m/>
    <m/>
    <s v="Criar Script para Tabela ContaCorrenteVirtualRendimento."/>
    <s v="Saulo Rodrigues da Silva &lt;GRUPOBRSA\saulo.silva.ext&gt;"/>
    <x v="2"/>
    <m/>
  </r>
  <r>
    <s v="Ripple"/>
    <n v="6013"/>
    <x v="3"/>
    <m/>
    <x v="0"/>
    <m/>
    <m/>
    <m/>
    <s v="Criar Script para Inserir Dados na Tabela ContaCorrenteVirtualRendimento."/>
    <s v="Saulo Rodrigues da Silva &lt;GRUPOBRSA\saulo.silva.ext&gt;"/>
    <x v="2"/>
    <m/>
  </r>
  <r>
    <s v="Ripple"/>
    <n v="6014"/>
    <x v="3"/>
    <m/>
    <x v="0"/>
    <m/>
    <m/>
    <m/>
    <s v="Teste Referente a Estoria."/>
    <s v="Saulo Rodrigues da Silva &lt;GRUPOBRSA\saulo.silva.ext&gt;"/>
    <x v="2"/>
    <m/>
  </r>
  <r>
    <s v="Ripple"/>
    <n v="6432"/>
    <x v="3"/>
    <m/>
    <x v="0"/>
    <m/>
    <m/>
    <m/>
    <s v="Code Review"/>
    <s v="Ederson Junior Santos &lt;GRUPOBRSA\ederson.santos.ext&gt;"/>
    <x v="2"/>
    <m/>
  </r>
  <r>
    <s v="Ripple"/>
    <n v="6455"/>
    <x v="3"/>
    <m/>
    <x v="0"/>
    <m/>
    <m/>
    <m/>
    <s v="Acompanhamento de Testes"/>
    <s v="Ederson Junior Santos &lt;GRUPOBRSA\ederson.santos.ext&gt;"/>
    <x v="2"/>
    <m/>
  </r>
  <r>
    <s v="Ripple"/>
    <n v="5896"/>
    <x v="2"/>
    <m/>
    <x v="4"/>
    <m/>
    <m/>
    <s v="Ripple Fase 2 – US031 - Fluxo FX Rates Publisher – Criar uma tabela de contas por parceiro e moeda"/>
    <m/>
    <s v="Saulo Rodrigues da Silva &lt;GRUPOBRSA\saulo.silva.ext&gt;"/>
    <x v="1"/>
    <m/>
  </r>
  <r>
    <s v="Ripple"/>
    <n v="6027"/>
    <x v="3"/>
    <m/>
    <x v="0"/>
    <m/>
    <m/>
    <m/>
    <s v="Criar Script para Tabela ContaCorrenteVirtualParceiro"/>
    <s v="Saulo Rodrigues da Silva &lt;GRUPOBRSA\saulo.silva.ext&gt;"/>
    <x v="2"/>
    <m/>
  </r>
  <r>
    <s v="Ripple"/>
    <n v="6028"/>
    <x v="3"/>
    <m/>
    <x v="0"/>
    <m/>
    <m/>
    <m/>
    <s v="Criar Script para Inserir Dados na Tabela ContaCorrenteVirtualParceiro"/>
    <s v="Saulo Rodrigues da Silva &lt;GRUPOBRSA\saulo.silva.ext&gt;"/>
    <x v="2"/>
    <m/>
  </r>
  <r>
    <s v="Ripple"/>
    <n v="6029"/>
    <x v="3"/>
    <m/>
    <x v="0"/>
    <m/>
    <m/>
    <m/>
    <s v="Teste Referente a Estoria"/>
    <s v="Saulo Rodrigues da Silva &lt;GRUPOBRSA\saulo.silva.ext&gt;"/>
    <x v="2"/>
    <m/>
  </r>
  <r>
    <s v="Ripple"/>
    <n v="6433"/>
    <x v="3"/>
    <m/>
    <x v="0"/>
    <m/>
    <m/>
    <m/>
    <s v="Code Review"/>
    <s v="Ederson Junior Santos &lt;GRUPOBRSA\ederson.santos.ext&gt;"/>
    <x v="2"/>
    <m/>
  </r>
  <r>
    <s v="Ripple"/>
    <n v="6456"/>
    <x v="3"/>
    <m/>
    <x v="0"/>
    <m/>
    <m/>
    <m/>
    <s v="Acompanhamento de Testes"/>
    <s v="Ederson Junior Santos &lt;GRUPOBRSA\ederson.santos.ext&gt;"/>
    <x v="2"/>
    <m/>
  </r>
  <r>
    <s v="Ripple"/>
    <n v="5897"/>
    <x v="2"/>
    <m/>
    <x v="4"/>
    <m/>
    <m/>
    <s v="Ripple Fase 2 – US032 - Fluxo FX Rates Publisher – Criar uma coluna na tabela TipoOperacao – Parametro Ripple (OrderTypeFX - buy / sell)"/>
    <m/>
    <s v="Saulo Rodrigues da Silva &lt;GRUPOBRSA\saulo.silva.ext&gt;"/>
    <x v="1"/>
    <m/>
  </r>
  <r>
    <s v="Ripple"/>
    <n v="6030"/>
    <x v="3"/>
    <m/>
    <x v="0"/>
    <m/>
    <m/>
    <m/>
    <s v="Criar Script para Inserir nova coluna na base de dados"/>
    <s v="Saulo Rodrigues da Silva &lt;GRUPOBRSA\saulo.silva.ext&gt;"/>
    <x v="2"/>
    <m/>
  </r>
  <r>
    <s v="Ripple"/>
    <n v="6031"/>
    <x v="3"/>
    <m/>
    <x v="0"/>
    <m/>
    <m/>
    <m/>
    <s v="Criar Script para Inserir valores na base de dados"/>
    <s v="Saulo Rodrigues da Silva &lt;GRUPOBRSA\saulo.silva.ext&gt;"/>
    <x v="2"/>
    <m/>
  </r>
  <r>
    <s v="Ripple"/>
    <n v="6032"/>
    <x v="3"/>
    <m/>
    <x v="0"/>
    <m/>
    <m/>
    <m/>
    <s v="Teste Referente a Estoria"/>
    <s v="Saulo Rodrigues da Silva &lt;GRUPOBRSA\saulo.silva.ext&gt;"/>
    <x v="2"/>
    <m/>
  </r>
  <r>
    <s v="Ripple"/>
    <n v="6434"/>
    <x v="3"/>
    <m/>
    <x v="0"/>
    <m/>
    <m/>
    <m/>
    <s v="Code Review"/>
    <s v="Ederson Junior Santos &lt;GRUPOBRSA\ederson.santos.ext&gt;"/>
    <x v="2"/>
    <m/>
  </r>
  <r>
    <s v="Ripple"/>
    <n v="6457"/>
    <x v="3"/>
    <m/>
    <x v="0"/>
    <m/>
    <m/>
    <m/>
    <s v="Acompanhamento de Testes"/>
    <s v="Ederson Junior Santos &lt;GRUPOBRSA\ederson.santos.ext&gt;"/>
    <x v="2"/>
    <m/>
  </r>
  <r>
    <s v="Ripple"/>
    <n v="5898"/>
    <x v="2"/>
    <m/>
    <x v="4"/>
    <m/>
    <m/>
    <s v="Ripple Fase 2 – US036 - Fluxo FX Rates Publisher – Alterar a rotina Job – FX Rates Publisher para parametrizar a conta de cada parceiro e Rendimento por moeda"/>
    <m/>
    <s v="Carlos Henrique de Oliveira &lt;GRUPOBRSA\carlos.henrique.ext&gt;"/>
    <x v="1"/>
    <m/>
  </r>
  <r>
    <s v="Ripple"/>
    <n v="6237"/>
    <x v="3"/>
    <m/>
    <x v="0"/>
    <m/>
    <m/>
    <m/>
    <s v="O Job  Job - FX Rates Publisher, deve ser alterado para receber de forma parametrizada."/>
    <s v="Carlos Henrique de Oliveira &lt;GRUPOBRSA\carlos.henrique.ext&gt;"/>
    <x v="2"/>
    <m/>
  </r>
  <r>
    <s v="Ripple"/>
    <n v="6238"/>
    <x v="3"/>
    <m/>
    <x v="0"/>
    <m/>
    <m/>
    <m/>
    <s v="Informações a serem substituídas."/>
    <s v="Carlos Henrique de Oliveira &lt;GRUPOBRSA\carlos.henrique.ext&gt;"/>
    <x v="2"/>
    <m/>
  </r>
  <r>
    <s v="Ripple"/>
    <n v="6239"/>
    <x v="3"/>
    <m/>
    <x v="0"/>
    <m/>
    <m/>
    <m/>
    <s v="Teste/Evidências da Estoria."/>
    <s v="Carlos Henrique de Oliveira &lt;GRUPOBRSA\carlos.henrique.ext&gt;"/>
    <x v="2"/>
    <m/>
  </r>
  <r>
    <s v="Ripple"/>
    <n v="6464"/>
    <x v="3"/>
    <m/>
    <x v="0"/>
    <m/>
    <m/>
    <m/>
    <s v="Code Review"/>
    <s v="Ederson Junior Santos &lt;GRUPOBRSA\ederson.santos.ext&gt;"/>
    <x v="2"/>
    <m/>
  </r>
  <r>
    <s v="Ripple"/>
    <n v="6465"/>
    <x v="3"/>
    <m/>
    <x v="0"/>
    <m/>
    <m/>
    <m/>
    <s v="Acompanhamento de Testes"/>
    <s v="Ederson Junior Santos &lt;GRUPOBRSA\ederson.santos.ext&gt;"/>
    <x v="2"/>
    <m/>
  </r>
  <r>
    <s v="Ripple"/>
    <n v="5899"/>
    <x v="2"/>
    <m/>
    <x v="4"/>
    <m/>
    <m/>
    <s v="Ripple Fase 2 – US039 - Fluxo FX Rates Publisher – Alterar a rotina Job – FX Rates Publisher para parametrizar o tipo de operação (Compra / Venda) e entregar as taxas por tipo de operação."/>
    <m/>
    <s v="Saulo Rodrigues da Silva &lt;GRUPOBRSA\saulo.silva.ext&gt;"/>
    <x v="1"/>
    <m/>
  </r>
  <r>
    <s v="Ripple"/>
    <n v="6242"/>
    <x v="3"/>
    <m/>
    <x v="0"/>
    <m/>
    <m/>
    <m/>
    <s v="Alteração do Job FX Rates para forma parametizada."/>
    <s v="Saulo Rodrigues da Silva &lt;GRUPOBRSA\saulo.silva.ext&gt;"/>
    <x v="2"/>
    <m/>
  </r>
  <r>
    <s v="Ripple"/>
    <n v="6243"/>
    <x v="3"/>
    <m/>
    <x v="0"/>
    <m/>
    <m/>
    <m/>
    <s v="Informação a ser substituída ao enviar taxa para Ripple."/>
    <s v="Saulo Rodrigues da Silva &lt;GRUPOBRSA\saulo.silva.ext&gt;"/>
    <x v="2"/>
    <m/>
  </r>
  <r>
    <s v="Ripple"/>
    <n v="6244"/>
    <x v="3"/>
    <m/>
    <x v="0"/>
    <m/>
    <m/>
    <m/>
    <s v="Teste/Evidências da Estoria."/>
    <s v="Saulo Rodrigues da Silva &lt;GRUPOBRSA\saulo.silva.ext&gt;"/>
    <x v="2"/>
    <m/>
  </r>
  <r>
    <s v="Ripple"/>
    <n v="6470"/>
    <x v="3"/>
    <m/>
    <x v="0"/>
    <m/>
    <m/>
    <m/>
    <s v="Code Review"/>
    <s v="Ederson Junior Santos &lt;GRUPOBRSA\ederson.santos.ext&gt;"/>
    <x v="2"/>
    <m/>
  </r>
  <r>
    <s v="Ripple"/>
    <n v="6471"/>
    <x v="3"/>
    <m/>
    <x v="0"/>
    <m/>
    <m/>
    <m/>
    <s v="Acompanhamento de Testes"/>
    <s v="Ederson Junior Santos &lt;GRUPOBRSA\ederson.santos.ext&gt;"/>
    <x v="2"/>
    <m/>
  </r>
  <r>
    <s v="Ripple"/>
    <n v="5908"/>
    <x v="2"/>
    <m/>
    <x v="4"/>
    <m/>
    <m/>
    <s v="Ripple Fase 2 – US035 - Fluxo FX Rates Publisher – Alterar o método da API InBoundOutBound do FX Rate Publisher para parametrizar as contas virtuais do Rendimento e dos parceiros por moeda"/>
    <m/>
    <s v="Saulo Rodrigues da Silva &lt;GRUPOBRSA\saulo.silva.ext&gt;"/>
    <x v="1"/>
    <m/>
  </r>
  <r>
    <s v="Ripple"/>
    <n v="6231"/>
    <x v="3"/>
    <m/>
    <x v="0"/>
    <m/>
    <m/>
    <m/>
    <s v="Entregar a taxa por moeda e parceiro para o serviço Cop.RippleNet.Servico."/>
    <s v="Saulo Rodrigues da Silva &lt;GRUPOBRSA\saulo.silva.ext&gt;"/>
    <x v="2"/>
    <m/>
  </r>
  <r>
    <s v="Ripple"/>
    <n v="6232"/>
    <x v="3"/>
    <m/>
    <x v="0"/>
    <m/>
    <m/>
    <m/>
    <s v="Consultar a conta do Rendimento e do parceiro para enviar para a Ripple."/>
    <s v="Saulo Rodrigues da Silva &lt;GRUPOBRSA\saulo.silva.ext&gt;"/>
    <x v="2"/>
    <m/>
  </r>
  <r>
    <s v="Ripple"/>
    <n v="6233"/>
    <x v="3"/>
    <m/>
    <x v="0"/>
    <m/>
    <m/>
    <m/>
    <s v="Obter a conta do Rendimento e parceiro em cada moeda x taxa."/>
    <s v="Saulo Rodrigues da Silva &lt;GRUPOBRSA\saulo.silva.ext&gt;"/>
    <x v="2"/>
    <m/>
  </r>
  <r>
    <s v="Ripple"/>
    <n v="6234"/>
    <x v="3"/>
    <m/>
    <x v="0"/>
    <m/>
    <m/>
    <m/>
    <s v="Informações a serem substituídas."/>
    <s v="Saulo Rodrigues da Silva &lt;GRUPOBRSA\saulo.silva.ext&gt;"/>
    <x v="2"/>
    <m/>
  </r>
  <r>
    <s v="Ripple"/>
    <n v="6235"/>
    <x v="3"/>
    <m/>
    <x v="0"/>
    <m/>
    <m/>
    <m/>
    <s v="Conta cadastrada na moeda em questão."/>
    <s v="Saulo Rodrigues da Silva &lt;GRUPOBRSA\saulo.silva.ext&gt;"/>
    <x v="2"/>
    <m/>
  </r>
  <r>
    <s v="Ripple"/>
    <n v="6236"/>
    <x v="3"/>
    <m/>
    <x v="0"/>
    <m/>
    <m/>
    <m/>
    <s v="Teste/Evidências da Estoria."/>
    <s v="Saulo Rodrigues da Silva &lt;GRUPOBRSA\saulo.silva.ext&gt;"/>
    <x v="2"/>
    <m/>
  </r>
  <r>
    <s v="Ripple"/>
    <n v="6462"/>
    <x v="3"/>
    <m/>
    <x v="0"/>
    <m/>
    <m/>
    <m/>
    <s v="Code Review"/>
    <s v="Ederson Junior Santos &lt;GRUPOBRSA\ederson.santos.ext&gt;"/>
    <x v="2"/>
    <m/>
  </r>
  <r>
    <s v="Ripple"/>
    <n v="6463"/>
    <x v="3"/>
    <m/>
    <x v="0"/>
    <m/>
    <m/>
    <m/>
    <s v="Acompanhamento de Testes"/>
    <s v="Ederson Junior Santos &lt;GRUPOBRSA\ederson.santos.ext&gt;"/>
    <x v="2"/>
    <m/>
  </r>
  <r>
    <s v="Ripple"/>
    <n v="5909"/>
    <x v="2"/>
    <m/>
    <x v="4"/>
    <m/>
    <m/>
    <s v="Ripple Fase 2 – US038 - Fluxo FX Rates Publisher – Alterar o método da API InBoundOutBound do FX Rate Publisher para parametrizar o FX Rate por tipo de operação"/>
    <m/>
    <s v="Carlos Henrique de Oliveira &lt;GRUPOBRSA\carlos.henrique.ext&gt;"/>
    <x v="1"/>
    <m/>
  </r>
  <r>
    <s v="Ripple"/>
    <n v="6240"/>
    <x v="3"/>
    <m/>
    <x v="0"/>
    <m/>
    <m/>
    <m/>
    <s v="Alterar o método da API InBoundOutBound."/>
    <s v="Carlos Henrique de Oliveira &lt;GRUPOBRSA\carlos.henrique.ext&gt;"/>
    <x v="2"/>
    <m/>
  </r>
  <r>
    <s v="Ripple"/>
    <n v="6241"/>
    <x v="3"/>
    <m/>
    <x v="0"/>
    <m/>
    <m/>
    <m/>
    <s v="Teste/Evidências da Estoria."/>
    <s v="Carlos Henrique de Oliveira &lt;GRUPOBRSA\carlos.henrique.ext&gt;"/>
    <x v="2"/>
    <m/>
  </r>
  <r>
    <s v="Ripple"/>
    <n v="6468"/>
    <x v="3"/>
    <m/>
    <x v="0"/>
    <m/>
    <m/>
    <m/>
    <s v="Code Review"/>
    <s v="Ederson Junior Santos &lt;GRUPOBRSA\ederson.santos.ext&gt;"/>
    <x v="2"/>
    <m/>
  </r>
  <r>
    <s v="Ripple"/>
    <n v="6469"/>
    <x v="3"/>
    <m/>
    <x v="0"/>
    <m/>
    <m/>
    <m/>
    <s v="Acompanhamento de Testes"/>
    <s v="Ederson Junior Santos &lt;GRUPOBRSA\ederson.santos.ext&gt;"/>
    <x v="2"/>
    <m/>
  </r>
  <r>
    <s v="Ripple"/>
    <n v="5926"/>
    <x v="2"/>
    <m/>
    <x v="4"/>
    <m/>
    <m/>
    <s v="Ripple Fase 2 – US033 - Fluxo FX Rates Publisher – Criar um novo método da API InBoundOutBound para obter os dados de conta do Rendimento por moeda"/>
    <m/>
    <s v="Saulo Rodrigues da Silva &lt;GRUPOBRSA\saulo.silva.ext&gt;"/>
    <x v="1"/>
    <m/>
  </r>
  <r>
    <s v="Ripple"/>
    <n v="6225"/>
    <x v="3"/>
    <m/>
    <x v="0"/>
    <m/>
    <m/>
    <m/>
    <s v="Criar um método na API InBoundOutBound (Parte Ripple) "/>
    <s v="Saulo Rodrigues da Silva &lt;GRUPOBRSA\saulo.silva.ext&gt;"/>
    <x v="2"/>
    <m/>
  </r>
  <r>
    <s v="Ripple"/>
    <n v="6226"/>
    <x v="3"/>
    <m/>
    <x v="0"/>
    <m/>
    <m/>
    <m/>
    <s v="Consultar a tabela ContaCorrenteVirtualRendimento por moeda."/>
    <s v="Saulo Rodrigues da Silva &lt;GRUPOBRSA\saulo.silva.ext&gt;"/>
    <x v="2"/>
    <m/>
  </r>
  <r>
    <s v="Ripple"/>
    <n v="6227"/>
    <x v="3"/>
    <m/>
    <x v="0"/>
    <m/>
    <m/>
    <m/>
    <s v="Teste/Evidências da Estoria."/>
    <s v="Saulo Rodrigues da Silva &lt;GRUPOBRSA\saulo.silva.ext&gt;"/>
    <x v="2"/>
    <m/>
  </r>
  <r>
    <s v="Ripple"/>
    <n v="6458"/>
    <x v="3"/>
    <m/>
    <x v="0"/>
    <m/>
    <m/>
    <m/>
    <s v="Code Review"/>
    <s v="Ederson Junior Santos &lt;GRUPOBRSA\ederson.santos.ext&gt;"/>
    <x v="2"/>
    <m/>
  </r>
  <r>
    <s v="Ripple"/>
    <n v="6459"/>
    <x v="3"/>
    <m/>
    <x v="0"/>
    <m/>
    <m/>
    <m/>
    <s v="Acompanhamento de Testes"/>
    <s v="Ederson Junior Santos &lt;GRUPOBRSA\ederson.santos.ext&gt;"/>
    <x v="2"/>
    <m/>
  </r>
  <r>
    <s v="Ripple"/>
    <n v="5927"/>
    <x v="2"/>
    <m/>
    <x v="4"/>
    <m/>
    <m/>
    <s v="Ripple Fase 2 – US034 - Fluxo FX Rates Publisher – Criar um novo método da API InBoundOutBound para obter os dados de conta do parceiro por moeda"/>
    <m/>
    <s v="Carlos Henrique de Oliveira &lt;GRUPOBRSA\carlos.henrique.ext&gt;"/>
    <x v="1"/>
    <m/>
  </r>
  <r>
    <s v="Ripple"/>
    <n v="6228"/>
    <x v="3"/>
    <m/>
    <x v="0"/>
    <m/>
    <m/>
    <m/>
    <s v="Criar um método na API InBoundOutBound (Parte Ripple) ."/>
    <s v="Carlos Henrique de Oliveira &lt;GRUPOBRSA\carlos.henrique.ext&gt;"/>
    <x v="2"/>
    <m/>
  </r>
  <r>
    <s v="Ripple"/>
    <n v="6229"/>
    <x v="3"/>
    <m/>
    <x v="0"/>
    <m/>
    <m/>
    <m/>
    <s v="Consultar a tabela ContaCorrenteVirtualParceiro por moeda e parceiro."/>
    <s v="Carlos Henrique de Oliveira &lt;GRUPOBRSA\carlos.henrique.ext&gt;"/>
    <x v="2"/>
    <m/>
  </r>
  <r>
    <s v="Ripple"/>
    <n v="6230"/>
    <x v="3"/>
    <m/>
    <x v="0"/>
    <m/>
    <m/>
    <m/>
    <s v="Teste/Evidências da Estoria."/>
    <s v="Carlos Henrique de Oliveira &lt;GRUPOBRSA\carlos.henrique.ext&gt;"/>
    <x v="2"/>
    <m/>
  </r>
  <r>
    <s v="Ripple"/>
    <n v="6395"/>
    <x v="3"/>
    <m/>
    <x v="0"/>
    <m/>
    <m/>
    <m/>
    <s v="Merge com atividade 6252"/>
    <s v="Carlos Henrique de Oliveira &lt;GRUPOBRSA\carlos.henrique.ext&gt;"/>
    <x v="2"/>
    <m/>
  </r>
  <r>
    <s v="Ripple"/>
    <n v="6460"/>
    <x v="3"/>
    <m/>
    <x v="0"/>
    <m/>
    <m/>
    <m/>
    <s v="Code Review"/>
    <s v="Ederson Junior Santos &lt;GRUPOBRSA\ederson.santos.ext&gt;"/>
    <x v="2"/>
    <m/>
  </r>
  <r>
    <s v="Ripple"/>
    <n v="6461"/>
    <x v="3"/>
    <m/>
    <x v="0"/>
    <m/>
    <m/>
    <m/>
    <s v="Acompanhamento de Testes"/>
    <s v="Ederson Junior Santos &lt;GRUPOBRSA\ederson.santos.ext&gt;"/>
    <x v="2"/>
    <m/>
  </r>
  <r>
    <s v="Ripple"/>
    <n v="6177"/>
    <x v="2"/>
    <m/>
    <x v="4"/>
    <m/>
    <m/>
    <s v="Ripple Fase 2 – US037 - Fluxo FX Rates Publisher – Inserir dados na tabela ParceiroValutaOperacao"/>
    <m/>
    <s v="Saulo Rodrigues da Silva &lt;GRUPOBRSA\saulo.silva.ext&gt;"/>
    <x v="1"/>
    <m/>
  </r>
  <r>
    <s v="Ripple"/>
    <n v="6197"/>
    <x v="3"/>
    <m/>
    <x v="0"/>
    <m/>
    <m/>
    <m/>
    <s v="Insert de Dados na tabela ParceiroValutaOperacao"/>
    <s v="Saulo Rodrigues da Silva &lt;GRUPOBRSA\saulo.silva.ext&gt;"/>
    <x v="2"/>
    <m/>
  </r>
  <r>
    <s v="Ripple"/>
    <n v="6198"/>
    <x v="3"/>
    <m/>
    <x v="0"/>
    <m/>
    <m/>
    <m/>
    <s v="Teste/Evidência da Estoria"/>
    <s v="Saulo Rodrigues da Silva &lt;GRUPOBRSA\saulo.silva.ext&gt;"/>
    <x v="2"/>
    <m/>
  </r>
  <r>
    <s v="Ripple"/>
    <n v="6466"/>
    <x v="3"/>
    <m/>
    <x v="0"/>
    <m/>
    <m/>
    <m/>
    <s v="Code Review"/>
    <s v="Ederson Junior Santos &lt;GRUPOBRSA\ederson.santos.ext&gt;"/>
    <x v="2"/>
    <m/>
  </r>
  <r>
    <s v="Ripple"/>
    <n v="6467"/>
    <x v="3"/>
    <m/>
    <x v="0"/>
    <m/>
    <m/>
    <m/>
    <s v="Acompanhamento de Testes"/>
    <s v="Ederson Junior Santos &lt;GRUPOBRSA\ederson.santos.ext&gt;"/>
    <x v="2"/>
    <m/>
  </r>
  <r>
    <s v="Ripple"/>
    <n v="6363"/>
    <x v="2"/>
    <m/>
    <x v="4"/>
    <m/>
    <m/>
    <s v="Ripple Fase 2 – US046 - Fluxo FX Rates Publisher  – Eliminar os scripts criados para as tabelas de contas  – Mudança escopo"/>
    <m/>
    <s v="Alane Rodrigues de Freitas &lt;GRUPOBRSA\alane.freitas.ext&gt;"/>
    <x v="4"/>
    <m/>
  </r>
  <r>
    <s v="Ripple"/>
    <n v="6486"/>
    <x v="2"/>
    <m/>
    <x v="4"/>
    <m/>
    <m/>
    <s v="Ripple Fase 2 – US047 - Fluxo FX Rates Publisher  – Alterar a pesquisa de conta por moeda para localizar a conta Rendimento – Mudança escopo"/>
    <m/>
    <s v="Saulo Rodrigues da Silva &lt;GRUPOBRSA\saulo.silva.ext&gt;"/>
    <x v="1"/>
    <m/>
  </r>
  <r>
    <s v="Ripple"/>
    <n v="6612"/>
    <x v="3"/>
    <m/>
    <x v="0"/>
    <m/>
    <m/>
    <m/>
    <s v="Que seja alterada a regra do método da API InBoundOutBound, que pesquisa a conta do Rendimento por moeda no fluxo do FX Publisher, para que a conta pesquisada seja na moeda BRL."/>
    <s v="Saulo Rodrigues da Silva &lt;GRUPOBRSA\saulo.silva.ext&gt;"/>
    <x v="2"/>
    <m/>
  </r>
  <r>
    <s v="Ripple"/>
    <n v="6613"/>
    <x v="3"/>
    <m/>
    <x v="0"/>
    <m/>
    <m/>
    <m/>
    <s v="Teste/Evidências da Estoria."/>
    <s v="Saulo Rodrigues da Silva &lt;GRUPOBRSA\saulo.silva.ext&gt;"/>
    <x v="2"/>
    <m/>
  </r>
  <r>
    <s v="Ripple"/>
    <n v="6641"/>
    <x v="3"/>
    <m/>
    <x v="0"/>
    <m/>
    <m/>
    <m/>
    <s v="Code Review"/>
    <s v="Ederson Junior Santos &lt;GRUPOBRSA\ederson.santos.ext&gt;"/>
    <x v="2"/>
    <m/>
  </r>
  <r>
    <s v="Ripple"/>
    <n v="6642"/>
    <x v="3"/>
    <m/>
    <x v="0"/>
    <m/>
    <m/>
    <m/>
    <s v="Acompanhamento de Testes"/>
    <s v="Ederson Junior Santos &lt;GRUPOBRSA\ederson.santos.ext&gt;"/>
    <x v="2"/>
    <m/>
  </r>
  <r>
    <s v="Ripple"/>
    <n v="6952"/>
    <x v="2"/>
    <m/>
    <x v="4"/>
    <m/>
    <m/>
    <s v="Ripple Fase 2 – US048 - Fluxo FX Rates Publisher  – Criar tabela de parametrização de contas x fluxo  – Mudança escopo"/>
    <m/>
    <s v="Alane Rodrigues de Freitas &lt;GRUPOBRSA\alane.freitas.ext&gt;"/>
    <x v="4"/>
    <m/>
  </r>
  <r>
    <s v="Ripple"/>
    <n v="6953"/>
    <x v="2"/>
    <m/>
    <x v="4"/>
    <m/>
    <m/>
    <s v="Ripple Fase 2 – US082 - Fluxo FX Rates Publisher  – Eliminar os métodos criados para obter as contas do Rendimento e Parceiro  – Mudança escopo"/>
    <m/>
    <s v="Alane Rodrigues de Freitas &lt;GRUPOBRSA\alane.freitas.ext&gt;"/>
    <x v="4"/>
    <m/>
  </r>
  <r>
    <s v="Ripple"/>
    <n v="6954"/>
    <x v="2"/>
    <m/>
    <x v="4"/>
    <m/>
    <m/>
    <s v="Ripple Fase 2 – US083 - Fluxo FX Rates Publisher  – Criar um método na API InboundOutBound para obter os dados de conta para parametrização de cada fluxo – Mudança escopo"/>
    <m/>
    <m/>
    <x v="4"/>
    <m/>
  </r>
  <r>
    <s v="Ripple"/>
    <n v="6955"/>
    <x v="2"/>
    <m/>
    <x v="4"/>
    <m/>
    <m/>
    <s v="Ripple Fase 2 – US084 - Fluxo FX Rates Publisher – Ajuste no método da API InBoundOutBound do FX Rate Publisher para parametrizar o FX Rate por tipo de operação e alterar o método de consulta das contas"/>
    <m/>
    <m/>
    <x v="4"/>
    <m/>
  </r>
  <r>
    <s v="Ripple"/>
    <n v="6956"/>
    <x v="2"/>
    <m/>
    <x v="4"/>
    <m/>
    <m/>
    <s v="Ripple Fase 2 – US085 - Fluxo FX Rates Publisher – Ajuste na rotina Job – FX Rates Publisher para parametrizar o tipo de operação (Compra / Venda) e entregar as taxas por tipo de operação."/>
    <m/>
    <m/>
    <x v="4"/>
    <m/>
  </r>
  <r>
    <s v="Ripple"/>
    <n v="6957"/>
    <x v="2"/>
    <m/>
    <x v="4"/>
    <m/>
    <m/>
    <s v="Ripple Fase 2 – US086 - Fluxo FX Rates Publisher – Criar método ListarParceiroFxPublisher e alterar o filtro de pesquisa dos parceiros x moeda realizado na API MesaCambio"/>
    <m/>
    <m/>
    <x v="4"/>
    <m/>
  </r>
  <r>
    <s v="Ripple"/>
    <n v="5181"/>
    <x v="1"/>
    <m/>
    <x v="0"/>
    <m/>
    <s v="Ripple Fase 2 – FT006 – Fluxo Pre Founding Limite Crédito (ME) – Criar uma rotina para realizar a carga do limite transacional dos parceiros na Ripple."/>
    <m/>
    <m/>
    <s v="Debora Bortolini Sguizzato &lt;GRUPOBRSA\debora.sguizzato&gt;"/>
    <x v="5"/>
    <m/>
  </r>
  <r>
    <s v="Ripple"/>
    <n v="5484"/>
    <x v="2"/>
    <m/>
    <x v="5"/>
    <m/>
    <m/>
    <s v="Ripple Fase 2 – US000 - Fluxo Pre Founding Limite Crédito (ME) – Criar um parâmetro para liga/desliga do job – HF InboundOutBound"/>
    <m/>
    <m/>
    <x v="4"/>
    <m/>
  </r>
  <r>
    <s v="Ripple"/>
    <n v="5802"/>
    <x v="1"/>
    <m/>
    <x v="0"/>
    <m/>
    <s v="Ripple Fase 2 - FT000 - Branches/Pacotes"/>
    <m/>
    <m/>
    <s v="Debora Bortolini Sguizzato &lt;GRUPOBRSA\debora.sguizzato&gt;"/>
    <x v="0"/>
    <m/>
  </r>
  <r>
    <s v="Ripple"/>
    <n v="4158"/>
    <x v="2"/>
    <m/>
    <x v="6"/>
    <m/>
    <m/>
    <s v="774908 - Projeto Ripple - Fase 2 - Branches/Pacotes - Sprint 1"/>
    <m/>
    <s v="Ederson Junior Santos &lt;GRUPOBRSA\ederson.santos.ext&gt;"/>
    <x v="3"/>
    <s v="Projeto"/>
  </r>
  <r>
    <s v="Ripple"/>
    <n v="4983"/>
    <x v="3"/>
    <m/>
    <x v="0"/>
    <m/>
    <m/>
    <m/>
    <s v="Revisões Técnicas e Build "/>
    <s v="Ederson Junior Santos &lt;GRUPOBRSA\ederson.santos.ext&gt;"/>
    <x v="2"/>
    <m/>
  </r>
  <r>
    <s v="Ripple"/>
    <n v="4986"/>
    <x v="3"/>
    <m/>
    <x v="0"/>
    <m/>
    <m/>
    <m/>
    <s v="Cerimónias e Reuniões Técnicas"/>
    <s v="Ederson Junior Santos &lt;GRUPOBRSA\ederson.santos.ext&gt;"/>
    <x v="2"/>
    <m/>
  </r>
  <r>
    <s v="Ripple"/>
    <n v="4627"/>
    <x v="2"/>
    <m/>
    <x v="6"/>
    <m/>
    <m/>
    <s v="774908 - Projeto Ripple - Fase 2 - Branches/Pacotes - Sprint 2"/>
    <m/>
    <s v="Ederson Junior Santos &lt;GRUPOBRSA\ederson.santos.ext&gt;"/>
    <x v="1"/>
    <s v="Projeto"/>
  </r>
  <r>
    <s v="Ripple"/>
    <n v="4859"/>
    <x v="3"/>
    <m/>
    <x v="0"/>
    <m/>
    <m/>
    <m/>
    <s v="Revisões Técnicas e Build"/>
    <s v="Ederson Junior Santos &lt;GRUPOBRSA\ederson.santos.ext&gt;"/>
    <x v="2"/>
    <m/>
  </r>
  <r>
    <s v="Ripple"/>
    <n v="4860"/>
    <x v="3"/>
    <m/>
    <x v="0"/>
    <m/>
    <m/>
    <m/>
    <s v="Correções e Build"/>
    <s v="Ederson Junior Santos &lt;GRUPOBRSA\ederson.santos.ext&gt;"/>
    <x v="2"/>
    <m/>
  </r>
  <r>
    <s v="Ripple"/>
    <n v="4987"/>
    <x v="3"/>
    <m/>
    <x v="0"/>
    <m/>
    <m/>
    <m/>
    <s v="Cerimónias e Reuniões Técnicas"/>
    <s v="Ederson Junior Santos &lt;GRUPOBRSA\ederson.santos.ext&gt;"/>
    <x v="2"/>
    <m/>
  </r>
  <r>
    <s v="Ripple"/>
    <n v="5184"/>
    <x v="2"/>
    <m/>
    <x v="6"/>
    <m/>
    <m/>
    <s v="774908 - Projeto Ripple - Fase 2 - Branches/Pacotes - Sprint 3"/>
    <m/>
    <s v="Ederson Junior Santos &lt;GRUPOBRSA\ederson.santos.ext&gt;"/>
    <x v="1"/>
    <m/>
  </r>
  <r>
    <s v="Ripple"/>
    <n v="5633"/>
    <x v="3"/>
    <m/>
    <x v="0"/>
    <m/>
    <m/>
    <m/>
    <s v="Merge e Build"/>
    <s v="Ederson Junior Santos &lt;GRUPOBRSA\ederson.santos.ext&gt;"/>
    <x v="2"/>
    <m/>
  </r>
  <r>
    <s v="Ripple"/>
    <n v="5800"/>
    <x v="2"/>
    <m/>
    <x v="6"/>
    <m/>
    <m/>
    <s v="774908 - Projeto Ripple - Fase 2 - Branches/Pacotes - Sprint 4"/>
    <m/>
    <s v="Ederson Junior Santos &lt;GRUPOBRSA\ederson.santos.ext&gt;"/>
    <x v="1"/>
    <m/>
  </r>
  <r>
    <s v="Ripple"/>
    <n v="6269"/>
    <x v="3"/>
    <m/>
    <x v="0"/>
    <m/>
    <m/>
    <m/>
    <s v="Merge - Main para Branch 774908.4"/>
    <s v="Carlos Henrique de Oliveira &lt;GRUPOBRSA\carlos.henrique.ext&gt;"/>
    <x v="2"/>
    <m/>
  </r>
  <r>
    <s v="Ripple"/>
    <n v="6270"/>
    <x v="3"/>
    <m/>
    <x v="0"/>
    <m/>
    <m/>
    <m/>
    <s v="Acompanhamento Merge para Branch. 774908.4"/>
    <s v="Ederson Junior Santos &lt;GRUPOBRSA\ederson.santos.ext&gt;"/>
    <x v="5"/>
    <m/>
  </r>
  <r>
    <s v="Ripple"/>
    <n v="6271"/>
    <x v="3"/>
    <m/>
    <x v="0"/>
    <m/>
    <m/>
    <m/>
    <s v="Build dos Projetos"/>
    <s v="Carlos Henrique de Oliveira &lt;GRUPOBRSA\carlos.henrique.ext&gt;"/>
    <x v="2"/>
    <m/>
  </r>
  <r>
    <s v="Ripple"/>
    <n v="6272"/>
    <x v="3"/>
    <m/>
    <x v="0"/>
    <m/>
    <m/>
    <m/>
    <s v="Build do Pacote Final"/>
    <s v="Ederson Junior Santos &lt;GRUPOBRSA\ederson.santos.ext&gt;"/>
    <x v="5"/>
    <m/>
  </r>
  <r>
    <s v="Ripple"/>
    <n v="5801"/>
    <x v="2"/>
    <m/>
    <x v="6"/>
    <m/>
    <m/>
    <s v="774908 - Projeto Ripple - Fase 2 - Branches/Pacotes - Sprint 5"/>
    <m/>
    <s v="Ederson Junior Santos &lt;GRUPOBRSA\ederson.santos.ext&gt;"/>
    <x v="1"/>
    <m/>
  </r>
  <r>
    <s v="Ripple"/>
    <n v="6273"/>
    <x v="3"/>
    <m/>
    <x v="0"/>
    <m/>
    <m/>
    <m/>
    <s v="Merge - Main para Branch 774908.5"/>
    <s v="Carlos Henrique de Oliveira &lt;GRUPOBRSA\carlos.henrique.ext&gt;"/>
    <x v="2"/>
    <m/>
  </r>
  <r>
    <s v="Ripple"/>
    <n v="6274"/>
    <x v="3"/>
    <m/>
    <x v="0"/>
    <m/>
    <m/>
    <m/>
    <s v="Acompanhamento Merge - Main para Branch 774908.5"/>
    <s v="Ederson Junior Santos &lt;GRUPOBRSA\ederson.santos.ext&gt;"/>
    <x v="2"/>
    <m/>
  </r>
  <r>
    <s v="Ripple"/>
    <n v="6275"/>
    <x v="3"/>
    <m/>
    <x v="0"/>
    <m/>
    <m/>
    <m/>
    <s v="Build dos Projetos"/>
    <s v="Carlos Henrique de Oliveira &lt;GRUPOBRSA\carlos.henrique.ext&gt;"/>
    <x v="2"/>
    <m/>
  </r>
  <r>
    <s v="Ripple"/>
    <n v="6276"/>
    <x v="3"/>
    <m/>
    <x v="0"/>
    <m/>
    <m/>
    <m/>
    <s v="Build do Pacote Final"/>
    <s v="Ederson Junior Santos &lt;GRUPOBRSA\ederson.santos.ext&gt;"/>
    <x v="2"/>
    <m/>
  </r>
  <r>
    <s v="Ripple"/>
    <n v="5850"/>
    <x v="2"/>
    <m/>
    <x v="6"/>
    <m/>
    <m/>
    <s v="774908 - Projeto Ripple - Fase 2 - Testes / Validação - Entregas - Sprint 1 a 4"/>
    <m/>
    <s v="Saulo Rodrigues da Silva &lt;GRUPOBRSA\saulo.silva.ext&gt;"/>
    <x v="1"/>
    <m/>
  </r>
  <r>
    <s v="Ripple"/>
    <n v="5871"/>
    <x v="3"/>
    <m/>
    <x v="0"/>
    <m/>
    <m/>
    <m/>
    <s v="Testes e Merge Sprint 4"/>
    <s v="Carlos Henrique de Oliveira &lt;GRUPOBRSA\carlos.henrique.ext&gt;"/>
    <x v="2"/>
    <m/>
  </r>
  <r>
    <s v="Ripple"/>
    <n v="5872"/>
    <x v="3"/>
    <m/>
    <x v="0"/>
    <m/>
    <m/>
    <m/>
    <s v="Testes e Validação - Sprint 2"/>
    <s v="Carlos Henrique de Oliveira &lt;GRUPOBRSA\carlos.henrique.ext&gt;"/>
    <x v="2"/>
    <m/>
  </r>
  <r>
    <s v="Ripple"/>
    <n v="5874"/>
    <x v="3"/>
    <m/>
    <x v="0"/>
    <m/>
    <m/>
    <m/>
    <s v="Testes e Validação - Sprint 3"/>
    <s v="Carlos Henrique de Oliveira &lt;GRUPOBRSA\carlos.henrique.ext&gt;"/>
    <x v="2"/>
    <m/>
  </r>
  <r>
    <s v="Ripple"/>
    <n v="5875"/>
    <x v="3"/>
    <m/>
    <x v="0"/>
    <m/>
    <m/>
    <m/>
    <s v="Testes e Validação - Sprint 4"/>
    <s v="Carlos Henrique de Oliveira &lt;GRUPOBRSA\carlos.henrique.ext&gt;"/>
    <x v="2"/>
    <m/>
  </r>
  <r>
    <s v="Ripple"/>
    <n v="5906"/>
    <x v="3"/>
    <m/>
    <x v="0"/>
    <m/>
    <m/>
    <m/>
    <s v="Teste Pós Merge Sprint4"/>
    <s v="Carlos Henrique de Oliveira &lt;GRUPOBRSA\carlos.henrique.ext&gt;"/>
    <x v="2"/>
    <m/>
  </r>
  <r>
    <s v="Ripple"/>
    <n v="5907"/>
    <x v="3"/>
    <m/>
    <x v="0"/>
    <m/>
    <m/>
    <m/>
    <s v="Análise Sprint 2 e 3"/>
    <s v="Carlos Henrique de Oliveira &lt;GRUPOBRSA\carlos.henrique.ext&gt;"/>
    <x v="2"/>
    <m/>
  </r>
  <r>
    <s v="Ripple"/>
    <n v="5956"/>
    <x v="3"/>
    <m/>
    <x v="0"/>
    <m/>
    <m/>
    <m/>
    <s v="Merge MASTER to 774908.4"/>
    <s v="Carlos Henrique de Oliveira &lt;GRUPOBRSA\carlos.henrique.ext&gt;"/>
    <x v="2"/>
    <m/>
  </r>
  <r>
    <s v="Ripple"/>
    <n v="6063"/>
    <x v="3"/>
    <m/>
    <x v="0"/>
    <m/>
    <m/>
    <m/>
    <s v="Testes e Validação - Sprint 4 (PT2)"/>
    <s v="Carlos Henrique de Oliveira &lt;GRUPOBRSA\carlos.henrique.ext&gt;"/>
    <x v="2"/>
    <m/>
  </r>
  <r>
    <s v="Ripple"/>
    <n v="6112"/>
    <x v="3"/>
    <m/>
    <x v="0"/>
    <m/>
    <m/>
    <m/>
    <s v="Teste evidencias Sprint 4 (PT3)"/>
    <s v="Carlos Henrique de Oliveira &lt;GRUPOBRSA\carlos.henrique.ext&gt;"/>
    <x v="2"/>
    <m/>
  </r>
  <r>
    <s v="Ripple"/>
    <n v="6137"/>
    <x v="3"/>
    <m/>
    <x v="0"/>
    <m/>
    <m/>
    <m/>
    <s v="Testes Sprint 4 - Parte1"/>
    <s v="Saulo Rodrigues da Silva &lt;GRUPOBRSA\saulo.silva.ext&gt;"/>
    <x v="2"/>
    <m/>
  </r>
  <r>
    <s v="Ripple"/>
    <n v="6138"/>
    <x v="3"/>
    <m/>
    <x v="0"/>
    <m/>
    <m/>
    <m/>
    <s v="Testes Sprint 4 - Parte2"/>
    <s v="Saulo Rodrigues da Silva &lt;GRUPOBRSA\saulo.silva.ext&gt;"/>
    <x v="2"/>
    <m/>
  </r>
  <r>
    <s v="Ripple"/>
    <n v="6139"/>
    <x v="3"/>
    <m/>
    <x v="0"/>
    <m/>
    <m/>
    <m/>
    <s v="Testes Sprint 4 - Parte 3"/>
    <s v="Saulo Rodrigues da Silva &lt;GRUPOBRSA\saulo.silva.ext&gt;"/>
    <x v="2"/>
    <m/>
  </r>
  <r>
    <s v="Ripple"/>
    <n v="6166"/>
    <x v="3"/>
    <m/>
    <x v="0"/>
    <m/>
    <m/>
    <m/>
    <s v="Acompanhamento dos Testes"/>
    <s v="Ederson Junior Santos &lt;GRUPOBRSA\ederson.santos.ext&gt;"/>
    <x v="2"/>
    <m/>
  </r>
  <r>
    <s v="Ripple"/>
    <n v="5851"/>
    <x v="2"/>
    <m/>
    <x v="6"/>
    <m/>
    <m/>
    <s v="774908 - Projeto Ripple - Fase 2 - Testes / Validação - Entregas - Sprint 5"/>
    <m/>
    <s v="Ederson Junior Santos &lt;GRUPOBRSA\ederson.santos.ext&gt;"/>
    <x v="1"/>
    <m/>
  </r>
  <r>
    <s v="Ripple"/>
    <n v="6044"/>
    <x v="3"/>
    <m/>
    <x v="0"/>
    <m/>
    <m/>
    <m/>
    <s v="Teste Geral - Sprint 5"/>
    <s v="Saulo Rodrigues da Silva &lt;GRUPOBRSA\saulo.silva.ext&gt;"/>
    <x v="2"/>
    <m/>
  </r>
  <r>
    <s v="Ripple"/>
    <n v="6435"/>
    <x v="3"/>
    <m/>
    <x v="0"/>
    <m/>
    <m/>
    <m/>
    <s v="Acompanhamento de Testes"/>
    <s v="Ederson Junior Santos &lt;GRUPOBRSA\ederson.santos.ext&gt;"/>
    <x v="2"/>
    <m/>
  </r>
  <r>
    <s v="Ripple"/>
    <n v="6252"/>
    <x v="2"/>
    <m/>
    <x v="6"/>
    <m/>
    <m/>
    <s v="774908 - Projeto Ripple - Fase 2 - Branches/Pacotes - Sprint 6"/>
    <m/>
    <s v="Ederson Junior Santos &lt;GRUPOBRSA\ederson.santos.ext&gt;"/>
    <x v="6"/>
    <m/>
  </r>
  <r>
    <s v="Ripple"/>
    <n v="6266"/>
    <x v="3"/>
    <m/>
    <x v="0"/>
    <m/>
    <m/>
    <m/>
    <s v="Merge Remittance Master to 774908.3 and 774908.3 to 774908.4"/>
    <s v="Carlos Henrique de Oliveira &lt;GRUPOBRSA\carlos.henrique.ext&gt;"/>
    <x v="2"/>
    <m/>
  </r>
  <r>
    <s v="Ripple"/>
    <n v="6267"/>
    <x v="3"/>
    <m/>
    <x v="0"/>
    <m/>
    <m/>
    <m/>
    <s v="Merge InBoundOutBound and RippleNet"/>
    <s v="Carlos Henrique de Oliveira &lt;GRUPOBRSA\carlos.henrique.ext&gt;"/>
    <x v="2"/>
    <m/>
  </r>
  <r>
    <s v="Ripple"/>
    <n v="6268"/>
    <x v="3"/>
    <m/>
    <x v="0"/>
    <m/>
    <m/>
    <m/>
    <s v="Merge InBoundOutBound and RippleNet (pt2)"/>
    <s v="Carlos Henrique de Oliveira &lt;GRUPOBRSA\carlos.henrique.ext&gt;"/>
    <x v="2"/>
    <m/>
  </r>
  <r>
    <s v="Ripple"/>
    <n v="6277"/>
    <x v="3"/>
    <m/>
    <x v="0"/>
    <m/>
    <m/>
    <m/>
    <s v="Merge - Main para Branch 774908.6"/>
    <s v="Carlos Henrique de Oliveira &lt;GRUPOBRSA\carlos.henrique.ext&gt;"/>
    <x v="5"/>
    <m/>
  </r>
  <r>
    <s v="Ripple"/>
    <n v="6278"/>
    <x v="3"/>
    <m/>
    <x v="0"/>
    <m/>
    <m/>
    <m/>
    <s v="Acompanhamento Merge - Main para Branch 774908.6"/>
    <s v="Ederson Junior Santos &lt;GRUPOBRSA\ederson.santos.ext&gt;"/>
    <x v="5"/>
    <m/>
  </r>
  <r>
    <s v="Ripple"/>
    <n v="6279"/>
    <x v="3"/>
    <m/>
    <x v="0"/>
    <m/>
    <m/>
    <m/>
    <s v="Build dos Projetos"/>
    <s v="Carlos Henrique de Oliveira &lt;GRUPOBRSA\carlos.henrique.ext&gt;"/>
    <x v="5"/>
    <m/>
  </r>
  <r>
    <s v="Ripple"/>
    <n v="6280"/>
    <x v="3"/>
    <m/>
    <x v="0"/>
    <m/>
    <m/>
    <m/>
    <s v="Build do Pacote Final"/>
    <s v="Ederson Junior Santos &lt;GRUPOBRSA\ederson.santos.ext&gt;"/>
    <x v="5"/>
    <m/>
  </r>
  <r>
    <s v="Ripple"/>
    <n v="6300"/>
    <x v="3"/>
    <m/>
    <x v="0"/>
    <m/>
    <m/>
    <m/>
    <s v="Build Pacotes InboundOutBound Remitance"/>
    <s v="Carlos Henrique de Oliveira &lt;GRUPOBRSA\carlos.henrique.ext&gt;"/>
    <x v="2"/>
    <m/>
  </r>
  <r>
    <s v="Ripple"/>
    <n v="5891"/>
    <x v="1"/>
    <m/>
    <x v="0"/>
    <m/>
    <s v="Ripple Fase 2 – FT005 – Fluxo Pre Founding Wire (ME) – Parametrizações do fluxo - Mudança de Escopo"/>
    <m/>
    <m/>
    <s v="Debora Bortolini Sguizzato &lt;GRUPOBRSA\debora.sguizzato&gt;"/>
    <x v="0"/>
    <m/>
  </r>
  <r>
    <s v="Ripple"/>
    <n v="5900"/>
    <x v="2"/>
    <m/>
    <x v="7"/>
    <m/>
    <m/>
    <s v="Ripple Fase 2 – US045 - Fluxo Pre Founding Wire (ME) – Alterar a rotina Job – Pre Founding Wire (ME) para parametrizar a conta de cada parceiro e Rendimento por moeda"/>
    <m/>
    <m/>
    <x v="4"/>
    <m/>
  </r>
  <r>
    <s v="Ripple"/>
    <n v="5910"/>
    <x v="2"/>
    <m/>
    <x v="7"/>
    <m/>
    <m/>
    <s v="Ripple Fase 2 – US044 - Fluxo Pre Founding Wire (ME) – Alterar o método da API InBoundOutBound do Pre Founding Wire (ME) para obter as contas de cada parceiro X Rendimento"/>
    <m/>
    <m/>
    <x v="4"/>
    <m/>
  </r>
  <r>
    <s v="Ripple"/>
    <n v="6140"/>
    <x v="2"/>
    <m/>
    <x v="7"/>
    <m/>
    <m/>
    <s v="Ripple Fase 2 – US040 - Fluxo Pre Founding Wire (ME) – Alterar a tabela HistoricoPreFoundWireME"/>
    <m/>
    <m/>
    <x v="4"/>
    <m/>
  </r>
  <r>
    <s v="Ripple"/>
    <n v="6141"/>
    <x v="2"/>
    <m/>
    <x v="7"/>
    <m/>
    <m/>
    <s v="Ripple Fase 2 – US041 - Fluxo Pre Founding Wire (ME) – Alterar o método da API Remittance para obter a moeda do crédito ME"/>
    <m/>
    <m/>
    <x v="4"/>
    <m/>
  </r>
  <r>
    <s v="Ripple"/>
    <n v="6155"/>
    <x v="2"/>
    <m/>
    <x v="7"/>
    <m/>
    <m/>
    <s v="Ripple Fase 2 – US042 - Fluxo Pre Founding Wire (ME) – Alterar o Job - Pre Founding Wire (Creditos ME) - HF InBoundOutBound  para receber a moeda do crédito ME"/>
    <m/>
    <m/>
    <x v="4"/>
    <m/>
  </r>
  <r>
    <s v="Ripple"/>
    <n v="6156"/>
    <x v="2"/>
    <m/>
    <x v="7"/>
    <m/>
    <m/>
    <s v="Ripple Fase 2 – US043 - Fluxo Pre Founding Wire (ME) – Alterar o método da API InBoundOutBound para receber a moeda do crédito ME – HistoricoPreFoundingWireMe"/>
    <m/>
    <m/>
    <x v="4"/>
    <m/>
  </r>
  <r>
    <s v="Ripple"/>
    <n v="6958"/>
    <x v="2"/>
    <m/>
    <x v="7"/>
    <m/>
    <m/>
    <s v="Ripple Fase 2 – US087 – Fluxo Pre Founding Wire (ME) – Alterar o filtro do método da API InBoundOutBound que grava os dados na HistoricoPreFoundingWireMe para gravar somente de parceiros com conta cadastrada na moeda"/>
    <m/>
    <m/>
    <x v="4"/>
    <m/>
  </r>
  <r>
    <s v="Ripple"/>
    <n v="5928"/>
    <x v="1"/>
    <m/>
    <x v="0"/>
    <m/>
    <s v="Ripple Fase 2 – FT007 – RPO e PreValidate – Remodelagem e validação dos dados de entrada das operações recebidas via Ripple"/>
    <m/>
    <m/>
    <s v="Debora Bortolini Sguizzato &lt;GRUPOBRSA\debora.sguizzato&gt;"/>
    <x v="0"/>
    <m/>
  </r>
  <r>
    <s v="Ripple"/>
    <n v="6565"/>
    <x v="2"/>
    <m/>
    <x v="8"/>
    <m/>
    <m/>
    <s v="Ripple Fase 2 – US049- RPO – Criar conceito de modelo operado por parceiro"/>
    <m/>
    <s v="Saulo Rodrigues da Silva &lt;GRUPOBRSA\saulo.silva.ext&gt;"/>
    <x v="1"/>
    <m/>
  </r>
  <r>
    <s v="Ripple"/>
    <n v="6670"/>
    <x v="3"/>
    <m/>
    <x v="0"/>
    <m/>
    <m/>
    <m/>
    <s v="Criar nova tabela que conterá os possíveis modelos de negócio operado pelo parceiro via Ripple."/>
    <s v="Saulo Rodrigues da Silva &lt;GRUPOBRSA\saulo.silva.ext&gt;"/>
    <x v="2"/>
    <m/>
  </r>
  <r>
    <s v="Ripple"/>
    <n v="6671"/>
    <x v="3"/>
    <m/>
    <x v="0"/>
    <m/>
    <m/>
    <m/>
    <s v="Insert com Dados na Tabela"/>
    <s v="Saulo Rodrigues da Silva &lt;GRUPOBRSA\saulo.silva.ext&gt;"/>
    <x v="2"/>
    <m/>
  </r>
  <r>
    <s v="Ripple"/>
    <n v="6684"/>
    <x v="3"/>
    <m/>
    <x v="0"/>
    <m/>
    <m/>
    <m/>
    <s v="Criar um script para criar uma nova coluna na tabela Parceiro e atrelar o modelo ao parceiro."/>
    <s v="Saulo Rodrigues da Silva &lt;GRUPOBRSA\saulo.silva.ext&gt;"/>
    <x v="2"/>
    <m/>
  </r>
  <r>
    <s v="Ripple"/>
    <n v="6685"/>
    <x v="3"/>
    <m/>
    <x v="0"/>
    <m/>
    <m/>
    <m/>
    <s v="Testes/Evidencias da Estoria"/>
    <s v="Saulo Rodrigues da Silva &lt;GRUPOBRSA\saulo.silva.ext&gt;"/>
    <x v="2"/>
    <m/>
  </r>
  <r>
    <s v="Ripple"/>
    <n v="6833"/>
    <x v="3"/>
    <m/>
    <x v="0"/>
    <m/>
    <m/>
    <m/>
    <s v="Code Review"/>
    <s v="Ederson Junior Santos &lt;GRUPOBRSA\ederson.santos.ext&gt;"/>
    <x v="2"/>
    <m/>
  </r>
  <r>
    <s v="Ripple"/>
    <n v="6834"/>
    <x v="3"/>
    <m/>
    <x v="0"/>
    <m/>
    <m/>
    <m/>
    <s v="Acompanhamento de Testes"/>
    <s v="Ederson Junior Santos &lt;GRUPOBRSA\ederson.santos.ext&gt;"/>
    <x v="2"/>
    <m/>
  </r>
  <r>
    <s v="Ripple"/>
    <n v="6566"/>
    <x v="2"/>
    <m/>
    <x v="8"/>
    <m/>
    <m/>
    <s v="Ripple Fase 2 – US074- RPO – Alterar fluxo de operações Cop.RippleNet.Servico – Novo RPO"/>
    <m/>
    <m/>
    <x v="4"/>
    <m/>
  </r>
  <r>
    <s v="Ripple"/>
    <n v="6568"/>
    <x v="2"/>
    <m/>
    <x v="8"/>
    <m/>
    <m/>
    <s v="Ripple Fase 2 – US050- RPO – Criar Tabela de Codigos de Erros ISO do RPO"/>
    <m/>
    <s v="Saulo Rodrigues da Silva &lt;GRUPOBRSA\saulo.silva.ext&gt;"/>
    <x v="1"/>
    <m/>
  </r>
  <r>
    <s v="Ripple"/>
    <n v="6711"/>
    <x v="3"/>
    <m/>
    <x v="0"/>
    <m/>
    <m/>
    <m/>
    <s v="Criar script de tabela."/>
    <s v="Saulo Rodrigues da Silva &lt;GRUPOBRSA\saulo.silva.ext&gt;"/>
    <x v="2"/>
    <m/>
  </r>
  <r>
    <s v="Ripple"/>
    <n v="6712"/>
    <x v="3"/>
    <m/>
    <x v="0"/>
    <m/>
    <m/>
    <m/>
    <s v="Incluir dados na nova tabela criada."/>
    <s v="Saulo Rodrigues da Silva &lt;GRUPOBRSA\saulo.silva.ext&gt;"/>
    <x v="2"/>
    <m/>
  </r>
  <r>
    <s v="Ripple"/>
    <n v="6713"/>
    <x v="3"/>
    <m/>
    <x v="0"/>
    <m/>
    <m/>
    <m/>
    <s v="Testes/Evidências da Historia."/>
    <s v="Saulo Rodrigues da Silva &lt;GRUPOBRSA\saulo.silva.ext&gt;"/>
    <x v="2"/>
    <m/>
  </r>
  <r>
    <s v="Ripple"/>
    <n v="6739"/>
    <x v="3"/>
    <m/>
    <x v="0"/>
    <m/>
    <m/>
    <m/>
    <s v="Alteração na estrutura da tabela conforme solicitado."/>
    <s v="Saulo Rodrigues da Silva &lt;GRUPOBRSA\saulo.silva.ext&gt;"/>
    <x v="2"/>
    <m/>
  </r>
  <r>
    <s v="Ripple"/>
    <n v="6740"/>
    <x v="3"/>
    <m/>
    <x v="0"/>
    <m/>
    <m/>
    <m/>
    <s v="Nova inserção de dados conforme alteração da estrutura de dados solicitado."/>
    <s v="Saulo Rodrigues da Silva &lt;GRUPOBRSA\saulo.silva.ext&gt;"/>
    <x v="2"/>
    <m/>
  </r>
  <r>
    <s v="Ripple"/>
    <n v="6835"/>
    <x v="3"/>
    <m/>
    <x v="0"/>
    <m/>
    <m/>
    <m/>
    <s v="Code Review"/>
    <s v="Ederson Junior Santos &lt;GRUPOBRSA\ederson.santos.ext&gt;"/>
    <x v="2"/>
    <m/>
  </r>
  <r>
    <s v="Ripple"/>
    <n v="6836"/>
    <x v="3"/>
    <m/>
    <x v="0"/>
    <m/>
    <m/>
    <m/>
    <s v="Acompanhamento de Testes"/>
    <s v="Ederson Junior Santos &lt;GRUPOBRSA\ederson.santos.ext&gt;"/>
    <x v="2"/>
    <m/>
  </r>
  <r>
    <s v="Ripple"/>
    <n v="6569"/>
    <x v="2"/>
    <m/>
    <x v="8"/>
    <m/>
    <m/>
    <s v="Ripple Fase 2 – US072- RPO – Criar método TraduzirRPO – Persistir a operação"/>
    <m/>
    <m/>
    <x v="4"/>
    <m/>
  </r>
  <r>
    <s v="Ripple"/>
    <n v="6570"/>
    <x v="2"/>
    <m/>
    <x v="8"/>
    <m/>
    <m/>
    <s v="Ripple Fase 2 – US070 - RPO – Criar Tabela Caracteres Especiais"/>
    <m/>
    <s v="Carlos Henrique de Oliveira &lt;GRUPOBRSA\carlos.henrique.ext&gt;"/>
    <x v="1"/>
    <m/>
  </r>
  <r>
    <s v="Ripple"/>
    <n v="6789"/>
    <x v="3"/>
    <m/>
    <x v="0"/>
    <m/>
    <m/>
    <m/>
    <s v="Criar Tabela"/>
    <s v="Carlos Henrique de Oliveira &lt;GRUPOBRSA\carlos.henrique.ext&gt;"/>
    <x v="2"/>
    <m/>
  </r>
  <r>
    <s v="Ripple"/>
    <n v="6790"/>
    <x v="3"/>
    <m/>
    <x v="0"/>
    <m/>
    <m/>
    <m/>
    <s v="Inserir Dados"/>
    <s v="Saulo Rodrigues da Silva &lt;GRUPOBRSA\saulo.silva.ext&gt;"/>
    <x v="2"/>
    <m/>
  </r>
  <r>
    <s v="Ripple"/>
    <n v="6791"/>
    <x v="3"/>
    <m/>
    <x v="0"/>
    <m/>
    <m/>
    <m/>
    <s v="Gerar Script"/>
    <s v="Saulo Rodrigues da Silva &lt;GRUPOBRSA\saulo.silva.ext&gt;"/>
    <x v="2"/>
    <m/>
  </r>
  <r>
    <s v="Ripple"/>
    <n v="6792"/>
    <x v="3"/>
    <m/>
    <x v="0"/>
    <m/>
    <m/>
    <m/>
    <s v="Teste Evidencia"/>
    <s v="Saulo Rodrigues da Silva &lt;GRUPOBRSA\saulo.silva.ext&gt;"/>
    <x v="2"/>
    <m/>
  </r>
  <r>
    <s v="Ripple"/>
    <n v="6858"/>
    <x v="3"/>
    <m/>
    <x v="0"/>
    <m/>
    <m/>
    <m/>
    <s v="Code Review e Acompanhamento do Teste"/>
    <s v="Ederson Junior Santos &lt;GRUPOBRSA\ederson.santos.ext&gt;"/>
    <x v="2"/>
    <m/>
  </r>
  <r>
    <s v="Ripple"/>
    <n v="6571"/>
    <x v="2"/>
    <m/>
    <x v="8"/>
    <m/>
    <m/>
    <s v="Ripple Fase 2 – US051- RPO – Criar Tabela de Clientes"/>
    <m/>
    <s v="Saulo Rodrigues da Silva &lt;GRUPOBRSA\saulo.silva.ext&gt;"/>
    <x v="1"/>
    <m/>
  </r>
  <r>
    <s v="Ripple"/>
    <n v="6722"/>
    <x v="3"/>
    <m/>
    <x v="0"/>
    <m/>
    <m/>
    <m/>
    <s v="Criar Script para nova tabela solicitada."/>
    <s v="Saulo Rodrigues da Silva &lt;GRUPOBRSA\saulo.silva.ext&gt;"/>
    <x v="2"/>
    <m/>
  </r>
  <r>
    <s v="Ripple"/>
    <n v="6723"/>
    <x v="3"/>
    <m/>
    <x v="0"/>
    <m/>
    <m/>
    <m/>
    <s v="Testes/Evidências da Historia."/>
    <s v="Saulo Rodrigues da Silva &lt;GRUPOBRSA\saulo.silva.ext&gt;"/>
    <x v="2"/>
    <m/>
  </r>
  <r>
    <s v="Ripple"/>
    <n v="6837"/>
    <x v="3"/>
    <m/>
    <x v="0"/>
    <m/>
    <m/>
    <m/>
    <s v="Code Review e Acompanhamento do Teste"/>
    <s v="Ederson Junior Santos &lt;GRUPOBRSA\ederson.santos.ext&gt;"/>
    <x v="2"/>
    <m/>
  </r>
  <r>
    <s v="Ripple"/>
    <n v="6572"/>
    <x v="2"/>
    <m/>
    <x v="8"/>
    <m/>
    <m/>
    <s v="Ripple Fase 2 – US052- RPO – Criar Tabela de Beneficiarios"/>
    <m/>
    <s v="Saulo Rodrigues da Silva &lt;GRUPOBRSA\saulo.silva.ext&gt;"/>
    <x v="1"/>
    <m/>
  </r>
  <r>
    <s v="Ripple"/>
    <n v="6725"/>
    <x v="3"/>
    <m/>
    <x v="0"/>
    <m/>
    <m/>
    <m/>
    <s v="Criar Script para nova tabela solicitada."/>
    <s v="Saulo Rodrigues da Silva &lt;GRUPOBRSA\saulo.silva.ext&gt;"/>
    <x v="2"/>
    <m/>
  </r>
  <r>
    <s v="Ripple"/>
    <n v="6726"/>
    <x v="3"/>
    <m/>
    <x v="0"/>
    <m/>
    <m/>
    <m/>
    <s v="Testes/Evidências da Historia."/>
    <s v="Saulo Rodrigues da Silva &lt;GRUPOBRSA\saulo.silva.ext&gt;"/>
    <x v="2"/>
    <m/>
  </r>
  <r>
    <s v="Ripple"/>
    <n v="6838"/>
    <x v="3"/>
    <m/>
    <x v="0"/>
    <m/>
    <m/>
    <m/>
    <s v="Code Review e Acompanhamento do Teste"/>
    <s v="Ederson Junior Santos &lt;GRUPOBRSA\ederson.santos.ext&gt;"/>
    <x v="2"/>
    <m/>
  </r>
  <r>
    <s v="Ripple"/>
    <n v="6573"/>
    <x v="2"/>
    <m/>
    <x v="8"/>
    <m/>
    <m/>
    <s v="Ripple Fase 2 – US053- RPO – Criar Tabela de Naturezas "/>
    <m/>
    <s v="Saulo Rodrigues da Silva &lt;GRUPOBRSA\saulo.silva.ext&gt;"/>
    <x v="1"/>
    <m/>
  </r>
  <r>
    <s v="Ripple"/>
    <n v="6727"/>
    <x v="3"/>
    <m/>
    <x v="0"/>
    <m/>
    <m/>
    <m/>
    <s v="Criar um script para criação da nova tabela."/>
    <s v="Saulo Rodrigues da Silva &lt;GRUPOBRSA\saulo.silva.ext&gt;"/>
    <x v="2"/>
    <m/>
  </r>
  <r>
    <s v="Ripple"/>
    <n v="6728"/>
    <x v="3"/>
    <m/>
    <x v="0"/>
    <m/>
    <m/>
    <m/>
    <s v="Inserir os valores na nova tabela."/>
    <s v="Saulo Rodrigues da Silva &lt;GRUPOBRSA\saulo.silva.ext&gt;"/>
    <x v="2"/>
    <m/>
  </r>
  <r>
    <s v="Ripple"/>
    <n v="6729"/>
    <x v="3"/>
    <m/>
    <x v="0"/>
    <m/>
    <m/>
    <m/>
    <s v="Testes/Evidências da Historia."/>
    <s v="Saulo Rodrigues da Silva &lt;GRUPOBRSA\saulo.silva.ext&gt;"/>
    <x v="2"/>
    <m/>
  </r>
  <r>
    <s v="Ripple"/>
    <n v="6839"/>
    <x v="3"/>
    <m/>
    <x v="0"/>
    <m/>
    <m/>
    <m/>
    <s v="Code Review e Acompanhamento do Teste"/>
    <s v="Ederson Junior Santos &lt;GRUPOBRSA\ederson.santos.ext&gt;"/>
    <x v="2"/>
    <m/>
  </r>
  <r>
    <s v="Ripple"/>
    <n v="6574"/>
    <x v="2"/>
    <m/>
    <x v="8"/>
    <m/>
    <m/>
    <s v="Ripple Fase 2 – US054- RPO – Criar Tabela de Contas"/>
    <m/>
    <s v="Saulo Rodrigues da Silva &lt;GRUPOBRSA\saulo.silva.ext&gt;"/>
    <x v="1"/>
    <m/>
  </r>
  <r>
    <s v="Ripple"/>
    <n v="6730"/>
    <x v="3"/>
    <m/>
    <x v="0"/>
    <m/>
    <m/>
    <m/>
    <s v="Criar script para uma nova tabela de Contas."/>
    <s v="Saulo Rodrigues da Silva &lt;GRUPOBRSA\saulo.silva.ext&gt;"/>
    <x v="2"/>
    <m/>
  </r>
  <r>
    <s v="Ripple"/>
    <n v="6731"/>
    <x v="3"/>
    <m/>
    <x v="0"/>
    <m/>
    <m/>
    <m/>
    <s v="Testes/Evidências da Historia."/>
    <s v="Saulo Rodrigues da Silva &lt;GRUPOBRSA\saulo.silva.ext&gt;"/>
    <x v="2"/>
    <m/>
  </r>
  <r>
    <s v="Ripple"/>
    <n v="6840"/>
    <x v="3"/>
    <m/>
    <x v="0"/>
    <m/>
    <m/>
    <m/>
    <s v="Code Review e Acompanhamento do Teste"/>
    <s v="Ederson Junior Santos &lt;GRUPOBRSA\ederson.santos.ext&gt;"/>
    <x v="2"/>
    <m/>
  </r>
  <r>
    <s v="Ripple"/>
    <n v="6575"/>
    <x v="2"/>
    <m/>
    <x v="8"/>
    <m/>
    <m/>
    <s v="Ripple Fase 2 – US055- RPO – Criar Tabela de Endereco do Cliente"/>
    <m/>
    <s v="Saulo Rodrigues da Silva &lt;GRUPOBRSA\saulo.silva.ext&gt;"/>
    <x v="1"/>
    <m/>
  </r>
  <r>
    <s v="Ripple"/>
    <n v="6757"/>
    <x v="3"/>
    <m/>
    <x v="0"/>
    <m/>
    <m/>
    <m/>
    <s v="Script Criação de Nova Tabela para Historia."/>
    <s v="Saulo Rodrigues da Silva &lt;GRUPOBRSA\saulo.silva.ext&gt;"/>
    <x v="2"/>
    <m/>
  </r>
  <r>
    <s v="Ripple"/>
    <n v="6758"/>
    <x v="3"/>
    <m/>
    <x v="0"/>
    <m/>
    <m/>
    <m/>
    <s v="Testes/Evidências para Historia."/>
    <s v="Saulo Rodrigues da Silva &lt;GRUPOBRSA\saulo.silva.ext&gt;"/>
    <x v="2"/>
    <m/>
  </r>
  <r>
    <s v="Ripple"/>
    <n v="6841"/>
    <x v="3"/>
    <m/>
    <x v="0"/>
    <m/>
    <m/>
    <m/>
    <s v="Code Review e Acompanhamento do Teste"/>
    <s v="Ederson Junior Santos &lt;GRUPOBRSA\ederson.santos.ext&gt;"/>
    <x v="2"/>
    <m/>
  </r>
  <r>
    <s v="Ripple"/>
    <n v="6576"/>
    <x v="2"/>
    <m/>
    <x v="8"/>
    <m/>
    <m/>
    <s v="Ripple Fase 2 – US056- RPO – Criar Tabela de Telefone do Cliente"/>
    <m/>
    <s v="Saulo Rodrigues da Silva &lt;GRUPOBRSA\saulo.silva.ext&gt;"/>
    <x v="1"/>
    <m/>
  </r>
  <r>
    <s v="Ripple"/>
    <n v="6764"/>
    <x v="3"/>
    <m/>
    <x v="0"/>
    <m/>
    <m/>
    <m/>
    <s v="Criar Script para nova tabela para Historia."/>
    <s v="Saulo Rodrigues da Silva &lt;GRUPOBRSA\saulo.silva.ext&gt;"/>
    <x v="2"/>
    <m/>
  </r>
  <r>
    <s v="Ripple"/>
    <n v="6765"/>
    <x v="3"/>
    <m/>
    <x v="0"/>
    <m/>
    <m/>
    <m/>
    <s v="Testes/Evidências para Historia."/>
    <s v="Saulo Rodrigues da Silva &lt;GRUPOBRSA\saulo.silva.ext&gt;"/>
    <x v="2"/>
    <m/>
  </r>
  <r>
    <s v="Ripple"/>
    <n v="6842"/>
    <x v="3"/>
    <m/>
    <x v="0"/>
    <m/>
    <m/>
    <m/>
    <s v="Code Review e Acompanhamento do Teste"/>
    <s v="Ederson Junior Santos &lt;GRUPOBRSA\ederson.santos.ext&gt;"/>
    <x v="2"/>
    <m/>
  </r>
  <r>
    <s v="Ripple"/>
    <n v="6577"/>
    <x v="2"/>
    <m/>
    <x v="8"/>
    <m/>
    <m/>
    <s v="Ripple Fase 2 – US057- RPO – Criar Tabela de Tipos de Contas"/>
    <m/>
    <s v="Saulo Rodrigues da Silva &lt;GRUPOBRSA\saulo.silva.ext&gt;"/>
    <x v="1"/>
    <m/>
  </r>
  <r>
    <s v="Ripple"/>
    <n v="6774"/>
    <x v="3"/>
    <m/>
    <x v="0"/>
    <m/>
    <m/>
    <m/>
    <s v="Script para Criação de nova tabela para Historia."/>
    <s v="Saulo Rodrigues da Silva &lt;GRUPOBRSA\saulo.silva.ext&gt;"/>
    <x v="2"/>
    <m/>
  </r>
  <r>
    <s v="Ripple"/>
    <n v="6775"/>
    <x v="3"/>
    <m/>
    <x v="0"/>
    <m/>
    <m/>
    <m/>
    <s v="Testes/Evidências referentes a Historia."/>
    <s v="Saulo Rodrigues da Silva &lt;GRUPOBRSA\saulo.silva.ext&gt;"/>
    <x v="2"/>
    <m/>
  </r>
  <r>
    <s v="Ripple"/>
    <n v="6843"/>
    <x v="3"/>
    <m/>
    <x v="0"/>
    <m/>
    <m/>
    <m/>
    <s v="Code Review e Acompanhamento do Teste"/>
    <s v="Ederson Junior Santos &lt;GRUPOBRSA\ederson.santos.ext&gt;"/>
    <x v="2"/>
    <m/>
  </r>
  <r>
    <s v="Ripple"/>
    <n v="6578"/>
    <x v="2"/>
    <m/>
    <x v="8"/>
    <m/>
    <m/>
    <s v="Ripple Fase 2 – US058- RPO – Criar Tabela de Bancos"/>
    <m/>
    <s v="Saulo Rodrigues da Silva &lt;GRUPOBRSA\saulo.silva.ext&gt;"/>
    <x v="1"/>
    <m/>
  </r>
  <r>
    <s v="Ripple"/>
    <n v="6777"/>
    <x v="3"/>
    <m/>
    <x v="0"/>
    <m/>
    <m/>
    <m/>
    <s v="Criar Script para nova tabela para Historia."/>
    <s v="Saulo Rodrigues da Silva &lt;GRUPOBRSA\saulo.silva.ext&gt;"/>
    <x v="2"/>
    <m/>
  </r>
  <r>
    <s v="Ripple"/>
    <n v="6778"/>
    <x v="3"/>
    <m/>
    <x v="0"/>
    <m/>
    <m/>
    <m/>
    <s v="Testes/Evidências referentes a Historia."/>
    <s v="Saulo Rodrigues da Silva &lt;GRUPOBRSA\saulo.silva.ext&gt;"/>
    <x v="2"/>
    <m/>
  </r>
  <r>
    <s v="Ripple"/>
    <n v="6844"/>
    <x v="3"/>
    <m/>
    <x v="0"/>
    <m/>
    <m/>
    <m/>
    <s v="Code Review e Acompanhamento do Teste"/>
    <s v="Ederson Junior Santos &lt;GRUPOBRSA\ederson.santos.ext&gt;"/>
    <x v="2"/>
    <m/>
  </r>
  <r>
    <s v="Ripple"/>
    <n v="6579"/>
    <x v="2"/>
    <m/>
    <x v="8"/>
    <m/>
    <m/>
    <s v="Ripple Fase 2 – US059- RPO – Criar Tabela de Tipos de Documentos"/>
    <m/>
    <s v="Saulo Rodrigues da Silva &lt;GRUPOBRSA\saulo.silva.ext&gt;"/>
    <x v="1"/>
    <m/>
  </r>
  <r>
    <s v="Ripple"/>
    <n v="6779"/>
    <x v="3"/>
    <m/>
    <x v="0"/>
    <m/>
    <m/>
    <m/>
    <s v="Criar Script para nova tabela para Historia."/>
    <s v="Saulo Rodrigues da Silva &lt;GRUPOBRSA\saulo.silva.ext&gt;"/>
    <x v="2"/>
    <m/>
  </r>
  <r>
    <s v="Ripple"/>
    <n v="6780"/>
    <x v="3"/>
    <m/>
    <x v="0"/>
    <m/>
    <m/>
    <m/>
    <s v="Testes/Evidências referentes a Historia."/>
    <s v="Saulo Rodrigues da Silva &lt;GRUPOBRSA\saulo.silva.ext&gt;"/>
    <x v="2"/>
    <m/>
  </r>
  <r>
    <s v="Ripple"/>
    <n v="6794"/>
    <x v="3"/>
    <m/>
    <x v="0"/>
    <m/>
    <m/>
    <m/>
    <s v="Criar Script para Inserir dados em nova tabela de acordo com solicitação da Historia."/>
    <s v="Saulo Rodrigues da Silva &lt;GRUPOBRSA\saulo.silva.ext&gt;"/>
    <x v="2"/>
    <m/>
  </r>
  <r>
    <s v="Ripple"/>
    <n v="6845"/>
    <x v="3"/>
    <m/>
    <x v="0"/>
    <m/>
    <m/>
    <m/>
    <s v="Code Review e Acompanhamento do Teste"/>
    <s v="Ederson Junior Santos &lt;GRUPOBRSA\ederson.santos.ext&gt;"/>
    <x v="2"/>
    <m/>
  </r>
  <r>
    <s v="Ripple"/>
    <n v="6580"/>
    <x v="2"/>
    <m/>
    <x v="8"/>
    <m/>
    <m/>
    <s v="Ripple Fase 2 – US060- RPO – Criar Tabela de Tipos de Pagamentos"/>
    <m/>
    <s v="Carlos Henrique de Oliveira &lt;GRUPOBRSA\carlos.henrique.ext&gt;"/>
    <x v="1"/>
    <m/>
  </r>
  <r>
    <s v="Ripple"/>
    <n v="6691"/>
    <x v="3"/>
    <m/>
    <x v="0"/>
    <m/>
    <m/>
    <m/>
    <s v="Criar Tabela na Base"/>
    <s v="Carlos Henrique de Oliveira &lt;GRUPOBRSA\carlos.henrique.ext&gt;"/>
    <x v="2"/>
    <m/>
  </r>
  <r>
    <s v="Ripple"/>
    <n v="6692"/>
    <x v="3"/>
    <m/>
    <x v="0"/>
    <m/>
    <m/>
    <m/>
    <s v="Inserir dados na base"/>
    <s v="Carlos Henrique de Oliveira &lt;GRUPOBRSA\carlos.henrique.ext&gt;"/>
    <x v="2"/>
    <m/>
  </r>
  <r>
    <s v="Ripple"/>
    <n v="6693"/>
    <x v="3"/>
    <m/>
    <x v="0"/>
    <m/>
    <m/>
    <m/>
    <s v="Gerar Script de Criação e Inserção "/>
    <s v="Carlos Henrique de Oliveira &lt;GRUPOBRSA\carlos.henrique.ext&gt;"/>
    <x v="2"/>
    <m/>
  </r>
  <r>
    <s v="Ripple"/>
    <n v="6694"/>
    <x v="3"/>
    <m/>
    <x v="0"/>
    <m/>
    <m/>
    <m/>
    <s v="Teste e evidencias"/>
    <s v="Carlos Henrique de Oliveira &lt;GRUPOBRSA\carlos.henrique.ext&gt;"/>
    <x v="2"/>
    <m/>
  </r>
  <r>
    <s v="Ripple"/>
    <n v="6846"/>
    <x v="3"/>
    <m/>
    <x v="0"/>
    <m/>
    <m/>
    <m/>
    <s v="Code Review e Acompanhamento do Teste"/>
    <s v="Ederson Junior Santos &lt;GRUPOBRSA\ederson.santos.ext&gt;"/>
    <x v="2"/>
    <m/>
  </r>
  <r>
    <s v="Ripple"/>
    <n v="6581"/>
    <x v="2"/>
    <m/>
    <x v="8"/>
    <m/>
    <m/>
    <s v="Ripple Fase 2 – US061- RPO – Criar Tabela de Pais"/>
    <m/>
    <s v="Carlos Henrique de Oliveira &lt;GRUPOBRSA\carlos.henrique.ext&gt;"/>
    <x v="1"/>
    <m/>
  </r>
  <r>
    <s v="Ripple"/>
    <n v="6695"/>
    <x v="3"/>
    <m/>
    <x v="0"/>
    <m/>
    <m/>
    <m/>
    <s v="Criar tabela na Bas"/>
    <s v="Carlos Henrique de Oliveira &lt;GRUPOBRSA\carlos.henrique.ext&gt;"/>
    <x v="2"/>
    <m/>
  </r>
  <r>
    <s v="Ripple"/>
    <n v="6696"/>
    <x v="3"/>
    <m/>
    <x v="0"/>
    <m/>
    <m/>
    <m/>
    <s v="Inserir dados na Base"/>
    <s v="Carlos Henrique de Oliveira &lt;GRUPOBRSA\carlos.henrique.ext&gt;"/>
    <x v="2"/>
    <m/>
  </r>
  <r>
    <s v="Ripple"/>
    <n v="6697"/>
    <x v="3"/>
    <m/>
    <x v="0"/>
    <m/>
    <m/>
    <m/>
    <s v="Geral script de criação e inserção"/>
    <s v="Carlos Henrique de Oliveira &lt;GRUPOBRSA\carlos.henrique.ext&gt;"/>
    <x v="2"/>
    <m/>
  </r>
  <r>
    <s v="Ripple"/>
    <n v="6698"/>
    <x v="3"/>
    <m/>
    <x v="0"/>
    <m/>
    <m/>
    <m/>
    <s v="Teste e Evidencias"/>
    <s v="Carlos Henrique de Oliveira &lt;GRUPOBRSA\carlos.henrique.ext&gt;"/>
    <x v="2"/>
    <m/>
  </r>
  <r>
    <s v="Ripple"/>
    <n v="6847"/>
    <x v="3"/>
    <m/>
    <x v="0"/>
    <m/>
    <m/>
    <m/>
    <s v="Code Review e Acompanhamento do Teste"/>
    <s v="Ederson Junior Santos &lt;GRUPOBRSA\ederson.santos.ext&gt;"/>
    <x v="2"/>
    <m/>
  </r>
  <r>
    <s v="Ripple"/>
    <n v="6582"/>
    <x v="2"/>
    <m/>
    <x v="8"/>
    <m/>
    <m/>
    <s v="Ripple Fase 2 – US062- RPO – Criar Tabela de Municipio"/>
    <m/>
    <s v="Carlos Henrique de Oliveira &lt;GRUPOBRSA\carlos.henrique.ext&gt;"/>
    <x v="1"/>
    <m/>
  </r>
  <r>
    <s v="Ripple"/>
    <n v="6701"/>
    <x v="3"/>
    <m/>
    <x v="0"/>
    <m/>
    <m/>
    <m/>
    <s v="Criar tabela base"/>
    <s v="Carlos Henrique de Oliveira &lt;GRUPOBRSA\carlos.henrique.ext&gt;"/>
    <x v="2"/>
    <m/>
  </r>
  <r>
    <s v="Ripple"/>
    <n v="6702"/>
    <x v="3"/>
    <m/>
    <x v="0"/>
    <m/>
    <m/>
    <m/>
    <s v="Inserir dados"/>
    <s v="Carlos Henrique de Oliveira &lt;GRUPOBRSA\carlos.henrique.ext&gt;"/>
    <x v="2"/>
    <m/>
  </r>
  <r>
    <s v="Ripple"/>
    <n v="6703"/>
    <x v="3"/>
    <m/>
    <x v="0"/>
    <m/>
    <m/>
    <m/>
    <s v="Gerar Script"/>
    <s v="Carlos Henrique de Oliveira &lt;GRUPOBRSA\carlos.henrique.ext&gt;"/>
    <x v="2"/>
    <m/>
  </r>
  <r>
    <s v="Ripple"/>
    <n v="6704"/>
    <x v="3"/>
    <m/>
    <x v="0"/>
    <m/>
    <m/>
    <m/>
    <s v="Testes e Evidencias"/>
    <s v="Carlos Henrique de Oliveira &lt;GRUPOBRSA\carlos.henrique.ext&gt;"/>
    <x v="2"/>
    <m/>
  </r>
  <r>
    <s v="Ripple"/>
    <n v="6848"/>
    <x v="3"/>
    <m/>
    <x v="0"/>
    <m/>
    <m/>
    <m/>
    <s v="Code Review e Acompanhamento do Teste"/>
    <s v="Ederson Junior Santos &lt;GRUPOBRSA\ederson.santos.ext&gt;"/>
    <x v="2"/>
    <m/>
  </r>
  <r>
    <s v="Ripple"/>
    <n v="6583"/>
    <x v="2"/>
    <m/>
    <x v="8"/>
    <m/>
    <m/>
    <s v="Ripple Fase 2 – US063- RPO – Criar Tabela de Tipos de Clientes e Beneficiarios"/>
    <m/>
    <s v="Carlos Henrique de Oliveira &lt;GRUPOBRSA\carlos.henrique.ext&gt;"/>
    <x v="1"/>
    <m/>
  </r>
  <r>
    <s v="Ripple"/>
    <n v="6714"/>
    <x v="3"/>
    <m/>
    <x v="0"/>
    <m/>
    <m/>
    <m/>
    <s v="Criar Table Base"/>
    <s v="Carlos Henrique de Oliveira &lt;GRUPOBRSA\carlos.henrique.ext&gt;"/>
    <x v="2"/>
    <m/>
  </r>
  <r>
    <s v="Ripple"/>
    <n v="6715"/>
    <x v="3"/>
    <m/>
    <x v="0"/>
    <m/>
    <m/>
    <m/>
    <s v="Inserir dados"/>
    <s v="Carlos Henrique de Oliveira &lt;GRUPOBRSA\carlos.henrique.ext&gt;"/>
    <x v="2"/>
    <m/>
  </r>
  <r>
    <s v="Ripple"/>
    <n v="6716"/>
    <x v="3"/>
    <m/>
    <x v="0"/>
    <m/>
    <m/>
    <m/>
    <s v="Gerar Script"/>
    <s v="Carlos Henrique de Oliveira &lt;GRUPOBRSA\carlos.henrique.ext&gt;"/>
    <x v="2"/>
    <m/>
  </r>
  <r>
    <s v="Ripple"/>
    <n v="6717"/>
    <x v="3"/>
    <m/>
    <x v="0"/>
    <m/>
    <m/>
    <m/>
    <s v="Teste Evidencias"/>
    <s v="Carlos Henrique de Oliveira &lt;GRUPOBRSA\carlos.henrique.ext&gt;"/>
    <x v="2"/>
    <m/>
  </r>
  <r>
    <s v="Ripple"/>
    <n v="6850"/>
    <x v="3"/>
    <m/>
    <x v="0"/>
    <m/>
    <m/>
    <m/>
    <s v="Code Review e Acompanhamento do Teste"/>
    <s v="Ederson Junior Santos &lt;GRUPOBRSA\ederson.santos.ext&gt;"/>
    <x v="2"/>
    <m/>
  </r>
  <r>
    <s v="Ripple"/>
    <n v="6584"/>
    <x v="2"/>
    <m/>
    <x v="8"/>
    <m/>
    <m/>
    <s v="Ripple Fase 2 – US064- RPO – Criar Tabela de Tipo de Endereço"/>
    <m/>
    <s v="Carlos Henrique de Oliveira &lt;GRUPOBRSA\carlos.henrique.ext&gt;"/>
    <x v="1"/>
    <m/>
  </r>
  <r>
    <s v="Ripple"/>
    <n v="6718"/>
    <x v="3"/>
    <m/>
    <x v="0"/>
    <m/>
    <m/>
    <m/>
    <s v="Criar tabela base"/>
    <s v="Carlos Henrique de Oliveira &lt;GRUPOBRSA\carlos.henrique.ext&gt;"/>
    <x v="2"/>
    <m/>
  </r>
  <r>
    <s v="Ripple"/>
    <n v="6719"/>
    <x v="3"/>
    <m/>
    <x v="0"/>
    <m/>
    <m/>
    <m/>
    <s v="Inserir dados"/>
    <s v="Carlos Henrique de Oliveira &lt;GRUPOBRSA\carlos.henrique.ext&gt;"/>
    <x v="2"/>
    <m/>
  </r>
  <r>
    <s v="Ripple"/>
    <n v="6720"/>
    <x v="3"/>
    <m/>
    <x v="0"/>
    <m/>
    <m/>
    <m/>
    <s v="Gerar script"/>
    <s v="Carlos Henrique de Oliveira &lt;GRUPOBRSA\carlos.henrique.ext&gt;"/>
    <x v="2"/>
    <m/>
  </r>
  <r>
    <s v="Ripple"/>
    <n v="6721"/>
    <x v="3"/>
    <m/>
    <x v="0"/>
    <m/>
    <m/>
    <m/>
    <s v="Teste Evidencias"/>
    <s v="Carlos Henrique de Oliveira &lt;GRUPOBRSA\carlos.henrique.ext&gt;"/>
    <x v="2"/>
    <m/>
  </r>
  <r>
    <s v="Ripple"/>
    <n v="6851"/>
    <x v="3"/>
    <m/>
    <x v="0"/>
    <m/>
    <m/>
    <m/>
    <s v="Code Review e Acompanhamento do Teste"/>
    <s v="Ederson Junior Santos &lt;GRUPOBRSA\ederson.santos.ext&gt;"/>
    <x v="2"/>
    <m/>
  </r>
  <r>
    <s v="Ripple"/>
    <n v="6585"/>
    <x v="2"/>
    <m/>
    <x v="8"/>
    <m/>
    <m/>
    <s v="Ripple Fase 2 – US065- RPO – Criar Tabela de Tipo de Telefone"/>
    <m/>
    <s v="Carlos Henrique de Oliveira &lt;GRUPOBRSA\carlos.henrique.ext&gt;"/>
    <x v="1"/>
    <m/>
  </r>
  <r>
    <s v="Ripple"/>
    <n v="6752"/>
    <x v="3"/>
    <m/>
    <x v="0"/>
    <m/>
    <m/>
    <m/>
    <s v="Criar Tabela"/>
    <s v="Carlos Henrique de Oliveira &lt;GRUPOBRSA\carlos.henrique.ext&gt;"/>
    <x v="2"/>
    <m/>
  </r>
  <r>
    <s v="Ripple"/>
    <n v="6753"/>
    <x v="3"/>
    <m/>
    <x v="0"/>
    <m/>
    <m/>
    <m/>
    <s v="Inserir Dados"/>
    <s v="Carlos Henrique de Oliveira &lt;GRUPOBRSA\carlos.henrique.ext&gt;"/>
    <x v="2"/>
    <m/>
  </r>
  <r>
    <s v="Ripple"/>
    <n v="6754"/>
    <x v="3"/>
    <m/>
    <x v="0"/>
    <m/>
    <m/>
    <m/>
    <s v="Gerar Script"/>
    <s v="Carlos Henrique de Oliveira &lt;GRUPOBRSA\carlos.henrique.ext&gt;"/>
    <x v="2"/>
    <m/>
  </r>
  <r>
    <s v="Ripple"/>
    <n v="6755"/>
    <x v="3"/>
    <m/>
    <x v="0"/>
    <m/>
    <m/>
    <m/>
    <s v="Teste Evidencia"/>
    <s v="Carlos Henrique de Oliveira &lt;GRUPOBRSA\carlos.henrique.ext&gt;"/>
    <x v="2"/>
    <m/>
  </r>
  <r>
    <s v="Ripple"/>
    <n v="6852"/>
    <x v="3"/>
    <m/>
    <x v="0"/>
    <m/>
    <m/>
    <m/>
    <s v="Code Review e Acompanhamento do Teste"/>
    <s v="Ederson Junior Santos &lt;GRUPOBRSA\ederson.santos.ext&gt;"/>
    <x v="2"/>
    <m/>
  </r>
  <r>
    <s v="Ripple"/>
    <n v="6586"/>
    <x v="2"/>
    <m/>
    <x v="8"/>
    <m/>
    <m/>
    <s v="Ripple Fase 2 – US073- RPO – Criar método SalvarDadosCadastrais"/>
    <m/>
    <m/>
    <x v="4"/>
    <m/>
  </r>
  <r>
    <s v="Ripple"/>
    <n v="6617"/>
    <x v="2"/>
    <m/>
    <x v="8"/>
    <m/>
    <m/>
    <s v="Ripple Fase 2 – US071- RPO - Criar o método ValidarRPO – Validação do modelo"/>
    <m/>
    <s v="Carlos Henrique de Oliveira &lt;GRUPOBRSA\carlos.henrique.ext&gt;"/>
    <x v="6"/>
    <m/>
  </r>
  <r>
    <s v="Ripple"/>
    <n v="6811"/>
    <x v="3"/>
    <m/>
    <x v="0"/>
    <m/>
    <m/>
    <m/>
    <s v="Criar Metodo (Estrutura) ValidarRPO no InBoundOutBound "/>
    <s v="Saulo Rodrigues da Silva &lt;GRUPOBRSA\saulo.silva.ext&gt;"/>
    <x v="0"/>
    <m/>
  </r>
  <r>
    <s v="Ripple"/>
    <n v="6812"/>
    <x v="3"/>
    <m/>
    <x v="0"/>
    <m/>
    <m/>
    <m/>
    <s v="Regra - ValidarParceiro"/>
    <s v="Carlos Henrique de Oliveira &lt;GRUPOBRSA\carlos.henrique.ext&gt;"/>
    <x v="5"/>
    <m/>
  </r>
  <r>
    <s v="Ripple"/>
    <n v="6813"/>
    <x v="3"/>
    <m/>
    <x v="0"/>
    <m/>
    <m/>
    <m/>
    <s v="Regra - RemoveCaracteresEspeciais"/>
    <s v="Carlos Henrique de Oliveira &lt;GRUPOBRSA\carlos.henrique.ext&gt;"/>
    <x v="5"/>
    <m/>
  </r>
  <r>
    <s v="Ripple"/>
    <n v="6814"/>
    <x v="3"/>
    <m/>
    <x v="0"/>
    <m/>
    <m/>
    <m/>
    <s v="Regra ValidarCampos"/>
    <s v="Carlos Henrique de Oliveira &lt;GRUPOBRSA\carlos.henrique.ext&gt;"/>
    <x v="5"/>
    <m/>
  </r>
  <r>
    <s v="Ripple"/>
    <n v="6815"/>
    <x v="3"/>
    <m/>
    <x v="0"/>
    <m/>
    <m/>
    <m/>
    <s v="Regra - IBAN x Dados de conta"/>
    <s v="Carlos Henrique de Oliveira &lt;GRUPOBRSA\carlos.henrique.ext&gt;"/>
    <x v="5"/>
    <m/>
  </r>
  <r>
    <s v="Ripple"/>
    <n v="6816"/>
    <x v="3"/>
    <m/>
    <x v="0"/>
    <m/>
    <m/>
    <m/>
    <s v="Regar - Documento e nome PJ x PJ - Beneficiário"/>
    <m/>
    <x v="5"/>
    <m/>
  </r>
  <r>
    <s v="Ripple"/>
    <n v="6817"/>
    <x v="3"/>
    <m/>
    <x v="0"/>
    <m/>
    <m/>
    <m/>
    <s v="Regra - Documento e nome PJ x PJ - Cliente (Sender)"/>
    <s v="Carlos Henrique de Oliveira &lt;GRUPOBRSA\carlos.henrique.ext&gt;"/>
    <x v="5"/>
    <m/>
  </r>
  <r>
    <s v="Ripple"/>
    <n v="6818"/>
    <x v="3"/>
    <m/>
    <x v="0"/>
    <m/>
    <m/>
    <m/>
    <s v="Regra - ValidarIBAN"/>
    <s v="Carlos Henrique de Oliveira &lt;GRUPOBRSA\carlos.henrique.ext&gt;"/>
    <x v="5"/>
    <m/>
  </r>
  <r>
    <s v="Ripple"/>
    <n v="6819"/>
    <x v="3"/>
    <m/>
    <x v="0"/>
    <m/>
    <m/>
    <m/>
    <s v="Regra - ValidarOrdemDuplicada"/>
    <s v="Carlos Henrique de Oliveira &lt;GRUPOBRSA\carlos.henrique.ext&gt;"/>
    <x v="5"/>
    <m/>
  </r>
  <r>
    <s v="Ripple"/>
    <n v="6820"/>
    <x v="3"/>
    <m/>
    <x v="0"/>
    <m/>
    <m/>
    <m/>
    <s v="Regra - ValidarDocumento (CPF/CNPJ)"/>
    <s v="Carlos Henrique de Oliveira &lt;GRUPOBRSA\carlos.henrique.ext&gt;"/>
    <x v="5"/>
    <m/>
  </r>
  <r>
    <s v="Ripple"/>
    <n v="6821"/>
    <x v="3"/>
    <m/>
    <x v="0"/>
    <m/>
    <m/>
    <m/>
    <s v="Regra - ValidarNaturezaBacen"/>
    <s v="Carlos Henrique de Oliveira &lt;GRUPOBRSA\carlos.henrique.ext&gt;"/>
    <x v="5"/>
    <m/>
  </r>
  <r>
    <s v="Ripple"/>
    <n v="6822"/>
    <x v="3"/>
    <m/>
    <x v="0"/>
    <m/>
    <m/>
    <m/>
    <s v="Regra - ValidarValorMN"/>
    <s v="Carlos Henrique de Oliveira &lt;GRUPOBRSA\carlos.henrique.ext&gt;"/>
    <x v="5"/>
    <m/>
  </r>
  <r>
    <s v="Ripple"/>
    <n v="6823"/>
    <x v="3"/>
    <m/>
    <x v="0"/>
    <m/>
    <m/>
    <m/>
    <s v="Regra - ValidarValorUSD"/>
    <s v="Carlos Henrique de Oliveira &lt;GRUPOBRSA\carlos.henrique.ext&gt;"/>
    <x v="5"/>
    <m/>
  </r>
  <r>
    <s v="Ripple"/>
    <n v="6824"/>
    <x v="3"/>
    <m/>
    <x v="0"/>
    <m/>
    <m/>
    <m/>
    <s v="Regra - ValidarRemetentexBeneficiario"/>
    <s v="Carlos Henrique de Oliveira &lt;GRUPOBRSA\carlos.henrique.ext&gt;"/>
    <x v="5"/>
    <m/>
  </r>
  <r>
    <s v="Ripple"/>
    <n v="6825"/>
    <x v="3"/>
    <m/>
    <x v="0"/>
    <m/>
    <m/>
    <m/>
    <s v="Validar - ValidaRemetente"/>
    <s v="Carlos Henrique de Oliveira &lt;GRUPOBRSA\carlos.henrique.ext&gt;"/>
    <x v="5"/>
    <m/>
  </r>
  <r>
    <s v="Ripple"/>
    <n v="6826"/>
    <x v="3"/>
    <m/>
    <x v="0"/>
    <m/>
    <m/>
    <m/>
    <s v="Regra - ValidarNaturezaFinalidade"/>
    <s v="Carlos Henrique de Oliveira &lt;GRUPOBRSA\carlos.henrique.ext&gt;"/>
    <x v="5"/>
    <m/>
  </r>
  <r>
    <s v="Ripple"/>
    <n v="6827"/>
    <x v="3"/>
    <m/>
    <x v="0"/>
    <m/>
    <m/>
    <m/>
    <s v="Teste Evidencia"/>
    <s v="Carlos Henrique de Oliveira &lt;GRUPOBRSA\carlos.henrique.ext&gt;"/>
    <x v="5"/>
    <m/>
  </r>
  <r>
    <s v="Ripple"/>
    <n v="6829"/>
    <x v="3"/>
    <m/>
    <x v="0"/>
    <m/>
    <m/>
    <m/>
    <s v="Análise Código e scopo"/>
    <s v="Carlos Henrique de Oliveira &lt;GRUPOBRSA\carlos.henrique.ext&gt;"/>
    <x v="0"/>
    <m/>
  </r>
  <r>
    <s v="Ripple"/>
    <n v="6862"/>
    <x v="3"/>
    <m/>
    <x v="0"/>
    <m/>
    <m/>
    <m/>
    <s v="Code Review e Acompanhamento do Teste"/>
    <s v="Ederson Junior Santos &lt;GRUPOBRSA\ederson.santos.ext&gt;"/>
    <x v="5"/>
    <m/>
  </r>
  <r>
    <s v="Ripple"/>
    <n v="6905"/>
    <x v="3"/>
    <m/>
    <x v="0"/>
    <m/>
    <m/>
    <m/>
    <s v="Análise da Historia e Código."/>
    <s v="Saulo Rodrigues da Silva &lt;GRUPOBRSA\saulo.silva.ext&gt;"/>
    <x v="2"/>
    <m/>
  </r>
  <r>
    <s v="Ripple"/>
    <n v="6637"/>
    <x v="2"/>
    <m/>
    <x v="8"/>
    <m/>
    <m/>
    <s v="Ripple Fase 2 – US066- RPO – Criar Tabela de Agencia"/>
    <m/>
    <s v="Carlos Henrique de Oliveira &lt;GRUPOBRSA\carlos.henrique.ext&gt;"/>
    <x v="1"/>
    <m/>
  </r>
  <r>
    <s v="Ripple"/>
    <n v="6759"/>
    <x v="3"/>
    <m/>
    <x v="0"/>
    <m/>
    <m/>
    <m/>
    <s v="Criar Tabela"/>
    <s v="Carlos Henrique de Oliveira &lt;GRUPOBRSA\carlos.henrique.ext&gt;"/>
    <x v="2"/>
    <m/>
  </r>
  <r>
    <s v="Ripple"/>
    <n v="6762"/>
    <x v="3"/>
    <m/>
    <x v="0"/>
    <m/>
    <m/>
    <m/>
    <s v="Teste Evidencia"/>
    <s v="Carlos Henrique de Oliveira &lt;GRUPOBRSA\carlos.henrique.ext&gt;"/>
    <x v="2"/>
    <m/>
  </r>
  <r>
    <s v="Ripple"/>
    <n v="6763"/>
    <x v="3"/>
    <m/>
    <x v="0"/>
    <m/>
    <m/>
    <m/>
    <s v="Gerar Script"/>
    <s v="Carlos Henrique de Oliveira &lt;GRUPOBRSA\carlos.henrique.ext&gt;"/>
    <x v="2"/>
    <m/>
  </r>
  <r>
    <s v="Ripple"/>
    <n v="6854"/>
    <x v="3"/>
    <m/>
    <x v="0"/>
    <m/>
    <m/>
    <m/>
    <s v="Code Review e Acompanhamento do Teste"/>
    <s v="Ederson Junior Santos &lt;GRUPOBRSA\ederson.santos.ext&gt;"/>
    <x v="2"/>
    <m/>
  </r>
  <r>
    <s v="Ripple"/>
    <n v="6638"/>
    <x v="2"/>
    <m/>
    <x v="8"/>
    <m/>
    <m/>
    <s v="Ripple Fase 2 – US067- RPO – Criar Tabela de IBAN do Beneficiário"/>
    <m/>
    <s v="Carlos Henrique de Oliveira &lt;GRUPOBRSA\carlos.henrique.ext&gt;"/>
    <x v="1"/>
    <m/>
  </r>
  <r>
    <s v="Ripple"/>
    <n v="6767"/>
    <x v="3"/>
    <m/>
    <x v="0"/>
    <m/>
    <m/>
    <m/>
    <s v="Criar Tabela"/>
    <s v="Carlos Henrique de Oliveira &lt;GRUPOBRSA\carlos.henrique.ext&gt;"/>
    <x v="2"/>
    <m/>
  </r>
  <r>
    <s v="Ripple"/>
    <n v="6768"/>
    <x v="3"/>
    <m/>
    <x v="0"/>
    <m/>
    <m/>
    <m/>
    <s v="Gerar Script"/>
    <s v="Carlos Henrique de Oliveira &lt;GRUPOBRSA\carlos.henrique.ext&gt;"/>
    <x v="2"/>
    <m/>
  </r>
  <r>
    <s v="Ripple"/>
    <n v="6769"/>
    <x v="3"/>
    <m/>
    <x v="0"/>
    <m/>
    <m/>
    <m/>
    <s v="Teste Evidencia"/>
    <s v="Carlos Henrique de Oliveira &lt;GRUPOBRSA\carlos.henrique.ext&gt;"/>
    <x v="2"/>
    <m/>
  </r>
  <r>
    <s v="Ripple"/>
    <n v="6855"/>
    <x v="3"/>
    <m/>
    <x v="0"/>
    <m/>
    <m/>
    <m/>
    <s v="Code Review e Acompanhamento do Teste"/>
    <s v="Ederson Junior Santos &lt;GRUPOBRSA\ederson.santos.ext&gt;"/>
    <x v="2"/>
    <m/>
  </r>
  <r>
    <s v="Ripple"/>
    <n v="6639"/>
    <x v="2"/>
    <m/>
    <x v="8"/>
    <m/>
    <m/>
    <s v="Ripple Fase 2 – US068- RPO – Criar Tabela de Telefone do Beneficiário"/>
    <m/>
    <s v="Carlos Henrique de Oliveira &lt;GRUPOBRSA\carlos.henrique.ext&gt;"/>
    <x v="1"/>
    <m/>
  </r>
  <r>
    <s v="Ripple"/>
    <n v="6771"/>
    <x v="3"/>
    <m/>
    <x v="0"/>
    <m/>
    <m/>
    <m/>
    <s v="Criar Tabela"/>
    <s v="Carlos Henrique de Oliveira &lt;GRUPOBRSA\carlos.henrique.ext&gt;"/>
    <x v="2"/>
    <m/>
  </r>
  <r>
    <s v="Ripple"/>
    <n v="6772"/>
    <x v="3"/>
    <m/>
    <x v="0"/>
    <m/>
    <m/>
    <m/>
    <s v="Gerar Script"/>
    <s v="Carlos Henrique de Oliveira &lt;GRUPOBRSA\carlos.henrique.ext&gt;"/>
    <x v="2"/>
    <m/>
  </r>
  <r>
    <s v="Ripple"/>
    <n v="6773"/>
    <x v="3"/>
    <m/>
    <x v="0"/>
    <m/>
    <m/>
    <m/>
    <s v="Teste Evidencia"/>
    <s v="Carlos Henrique de Oliveira &lt;GRUPOBRSA\carlos.henrique.ext&gt;"/>
    <x v="2"/>
    <m/>
  </r>
  <r>
    <s v="Ripple"/>
    <n v="6856"/>
    <x v="3"/>
    <m/>
    <x v="0"/>
    <m/>
    <m/>
    <m/>
    <s v="Code Review e Acompanhamento do Teste"/>
    <s v="Ederson Junior Santos &lt;GRUPOBRSA\ederson.santos.ext&gt;"/>
    <x v="2"/>
    <m/>
  </r>
  <r>
    <s v="Ripple"/>
    <n v="6640"/>
    <x v="2"/>
    <m/>
    <x v="8"/>
    <m/>
    <m/>
    <s v="Ripple Fase 2 – US069- RPO – Criar Tabela de Endereço do Beneficiário"/>
    <m/>
    <s v="Carlos Henrique de Oliveira &lt;GRUPOBRSA\carlos.henrique.ext&gt;"/>
    <x v="1"/>
    <m/>
  </r>
  <r>
    <s v="Ripple"/>
    <n v="6786"/>
    <x v="3"/>
    <m/>
    <x v="0"/>
    <m/>
    <m/>
    <m/>
    <s v="Criar Tabela"/>
    <s v="Carlos Henrique de Oliveira &lt;GRUPOBRSA\carlos.henrique.ext&gt;"/>
    <x v="2"/>
    <m/>
  </r>
  <r>
    <s v="Ripple"/>
    <n v="6787"/>
    <x v="3"/>
    <m/>
    <x v="0"/>
    <m/>
    <m/>
    <m/>
    <s v="Gerar Script"/>
    <s v="Carlos Henrique de Oliveira &lt;GRUPOBRSA\carlos.henrique.ext&gt;"/>
    <x v="2"/>
    <m/>
  </r>
  <r>
    <s v="Ripple"/>
    <n v="6788"/>
    <x v="3"/>
    <m/>
    <x v="0"/>
    <m/>
    <m/>
    <m/>
    <s v="Teste Evidencia"/>
    <s v="Carlos Henrique de Oliveira &lt;GRUPOBRSA\carlos.henrique.ext&gt;"/>
    <x v="2"/>
    <m/>
  </r>
  <r>
    <s v="Ripple"/>
    <n v="6857"/>
    <x v="3"/>
    <m/>
    <x v="0"/>
    <m/>
    <m/>
    <m/>
    <s v="Code Review e Acompanhamento de Teste"/>
    <s v="Ederson Junior Santos &lt;GRUPOBRSA\ederson.santos.ext&gt;"/>
    <x v="2"/>
    <m/>
  </r>
  <r>
    <s v="Ripple"/>
    <n v="6669"/>
    <x v="2"/>
    <m/>
    <x v="8"/>
    <m/>
    <m/>
    <s v="Ripple Fase 2 – US076 - RPO – Criar Tabela Estado"/>
    <m/>
    <s v="Carlos Henrique de Oliveira &lt;GRUPOBRSA\carlos.henrique.ext&gt;"/>
    <x v="1"/>
    <m/>
  </r>
  <r>
    <s v="Ripple"/>
    <n v="6705"/>
    <x v="3"/>
    <m/>
    <x v="0"/>
    <m/>
    <m/>
    <m/>
    <s v="Criar Tabela"/>
    <s v="Carlos Henrique de Oliveira &lt;GRUPOBRSA\carlos.henrique.ext&gt;"/>
    <x v="2"/>
    <m/>
  </r>
  <r>
    <s v="Ripple"/>
    <n v="6706"/>
    <x v="3"/>
    <m/>
    <x v="0"/>
    <m/>
    <m/>
    <m/>
    <s v="Inserir Dados"/>
    <s v="Carlos Henrique de Oliveira &lt;GRUPOBRSA\carlos.henrique.ext&gt;"/>
    <x v="2"/>
    <m/>
  </r>
  <r>
    <s v="Ripple"/>
    <n v="6707"/>
    <x v="3"/>
    <m/>
    <x v="0"/>
    <m/>
    <m/>
    <m/>
    <s v="Gerar Script"/>
    <s v="Carlos Henrique de Oliveira &lt;GRUPOBRSA\carlos.henrique.ext&gt;"/>
    <x v="2"/>
    <m/>
  </r>
  <r>
    <s v="Ripple"/>
    <n v="6708"/>
    <x v="3"/>
    <m/>
    <x v="0"/>
    <m/>
    <m/>
    <m/>
    <s v="Teste Evidencias"/>
    <s v="Carlos Henrique de Oliveira &lt;GRUPOBRSA\carlos.henrique.ext&gt;"/>
    <x v="2"/>
    <m/>
  </r>
  <r>
    <s v="Ripple"/>
    <n v="6849"/>
    <x v="3"/>
    <m/>
    <x v="0"/>
    <m/>
    <m/>
    <m/>
    <s v="Code Review e Acompanhamento do Teste"/>
    <s v="Ederson Junior Santos &lt;GRUPOBRSA\ederson.santos.ext&gt;"/>
    <x v="2"/>
    <m/>
  </r>
  <r>
    <s v="Ripple"/>
    <n v="6724"/>
    <x v="2"/>
    <m/>
    <x v="8"/>
    <m/>
    <m/>
    <s v="Ripple Fase 2 – US077 - RPO – Criptografar dados cadastrais"/>
    <m/>
    <m/>
    <x v="4"/>
    <m/>
  </r>
  <r>
    <s v="Ripple"/>
    <n v="6735"/>
    <x v="2"/>
    <m/>
    <x v="8"/>
    <m/>
    <m/>
    <s v="Ripple Fase 2 – US078 - RPO – Criar Tabela NaturezaxRemetente"/>
    <m/>
    <s v="Saulo Rodrigues da Silva &lt;GRUPOBRSA\saulo.silva.ext&gt;"/>
    <x v="1"/>
    <m/>
  </r>
  <r>
    <s v="Ripple"/>
    <n v="6798"/>
    <x v="3"/>
    <m/>
    <x v="0"/>
    <m/>
    <m/>
    <m/>
    <s v="Criar Script para nova tabela solicitado pela Historia."/>
    <s v="Saulo Rodrigues da Silva &lt;GRUPOBRSA\saulo.silva.ext&gt;"/>
    <x v="2"/>
    <m/>
  </r>
  <r>
    <s v="Ripple"/>
    <n v="6799"/>
    <x v="3"/>
    <m/>
    <x v="0"/>
    <m/>
    <m/>
    <m/>
    <s v="Criar Script de Inserção de dados para tabela criada conforme solicitado pela Historia."/>
    <s v="Saulo Rodrigues da Silva &lt;GRUPOBRSA\saulo.silva.ext&gt;"/>
    <x v="2"/>
    <m/>
  </r>
  <r>
    <s v="Ripple"/>
    <n v="6800"/>
    <x v="3"/>
    <m/>
    <x v="0"/>
    <m/>
    <m/>
    <m/>
    <s v="Testes/Evidências referente a Historia."/>
    <s v="Saulo Rodrigues da Silva &lt;GRUPOBRSA\saulo.silva.ext&gt;"/>
    <x v="2"/>
    <m/>
  </r>
  <r>
    <s v="Ripple"/>
    <n v="6859"/>
    <x v="3"/>
    <m/>
    <x v="0"/>
    <m/>
    <m/>
    <m/>
    <s v="Code Review e Acompanhamento do Teste"/>
    <s v="Ederson Junior Santos &lt;GRUPOBRSA\ederson.santos.ext&gt;"/>
    <x v="2"/>
    <m/>
  </r>
  <r>
    <s v="Ripple"/>
    <n v="6736"/>
    <x v="2"/>
    <m/>
    <x v="8"/>
    <m/>
    <m/>
    <s v="Ripple Fase 2 – US079 - RPO – Criar Tabela Tipo Pessoa"/>
    <m/>
    <s v="Saulo Rodrigues da Silva &lt;GRUPOBRSA\saulo.silva.ext&gt;"/>
    <x v="1"/>
    <m/>
  </r>
  <r>
    <s v="Ripple"/>
    <n v="6801"/>
    <x v="3"/>
    <m/>
    <x v="0"/>
    <m/>
    <m/>
    <m/>
    <s v="Criar Script para nova tabela solicitado pela Historia."/>
    <s v="Saulo Rodrigues da Silva &lt;GRUPOBRSA\saulo.silva.ext&gt;"/>
    <x v="2"/>
    <m/>
  </r>
  <r>
    <s v="Ripple"/>
    <n v="6802"/>
    <x v="3"/>
    <m/>
    <x v="0"/>
    <m/>
    <m/>
    <m/>
    <s v="Criar Script de Inserção de dados para tabela criada conforme solicitado pela Historia."/>
    <s v="Saulo Rodrigues da Silva &lt;GRUPOBRSA\saulo.silva.ext&gt;"/>
    <x v="2"/>
    <m/>
  </r>
  <r>
    <s v="Ripple"/>
    <n v="6803"/>
    <x v="3"/>
    <m/>
    <x v="0"/>
    <m/>
    <m/>
    <m/>
    <s v="Testes/Evidências referente a Historia."/>
    <s v="Saulo Rodrigues da Silva &lt;GRUPOBRSA\saulo.silva.ext&gt;"/>
    <x v="2"/>
    <m/>
  </r>
  <r>
    <s v="Ripple"/>
    <n v="6860"/>
    <x v="3"/>
    <m/>
    <x v="0"/>
    <m/>
    <m/>
    <m/>
    <s v=" Code Review e Acompanhamento do Teste"/>
    <s v="Ederson Junior Santos &lt;GRUPOBRSA\ederson.santos.ext&gt;"/>
    <x v="2"/>
    <m/>
  </r>
  <r>
    <s v="Ripple"/>
    <n v="6884"/>
    <x v="2"/>
    <m/>
    <x v="8"/>
    <m/>
    <m/>
    <s v="Ripple Fase 2 – US080 - RPO – Alterar a tabela Códigos de Erros ISO do RPO – Mudança escopo"/>
    <m/>
    <m/>
    <x v="4"/>
    <m/>
  </r>
  <r>
    <s v="Ripple"/>
    <n v="6886"/>
    <x v="2"/>
    <m/>
    <x v="8"/>
    <m/>
    <m/>
    <s v="Ripple Fase 2 – US081 - RPO – Fail e Tipificação dos motivos de Erro – Mudança escopo"/>
    <m/>
    <s v="Debora Bortolini Sguizzato &lt;GRUPOBRSA\debora.sguizzato&gt;"/>
    <x v="4"/>
    <m/>
  </r>
  <r>
    <s v="Ripple"/>
    <n v="5929"/>
    <x v="1"/>
    <m/>
    <x v="0"/>
    <m/>
    <s v="Ripple Fase 2 – FT008 – Fluxo Error Codes / RT Screening w. Referral / Onward Forwarding – Disponibilizar status das operações para o parceiro"/>
    <m/>
    <m/>
    <s v="Debora Bortolini Sguizzato &lt;GRUPOBRSA\debora.sguizzato&gt;"/>
    <x v="0"/>
    <m/>
  </r>
  <r>
    <s v="Ripple"/>
    <n v="6567"/>
    <x v="2"/>
    <m/>
    <x v="9"/>
    <m/>
    <m/>
    <s v="Ripple Fase 2 – US075- Error Codes / Forwarding – Cadastro dos códigos ISO para status retorno de operações"/>
    <m/>
    <s v="Saulo Rodrigues da Silva &lt;GRUPOBRSA\saulo.silva.ext&gt;"/>
    <x v="1"/>
    <m/>
  </r>
  <r>
    <s v="Ripple"/>
    <n v="6804"/>
    <x v="3"/>
    <m/>
    <x v="0"/>
    <m/>
    <m/>
    <m/>
    <s v="Criar script para alterar a tabela StatusOperacao para incluir colunas."/>
    <s v="Saulo Rodrigues da Silva &lt;GRUPOBRSA\saulo.silva.ext&gt;"/>
    <x v="2"/>
    <m/>
  </r>
  <r>
    <s v="Ripple"/>
    <n v="6805"/>
    <x v="3"/>
    <m/>
    <x v="0"/>
    <m/>
    <m/>
    <m/>
    <s v=" Criar um script para atualizar o conteúdo da tabela com base na coluna StatusOP."/>
    <s v="Saulo Rodrigues da Silva &lt;GRUPOBRSA\saulo.silva.ext&gt;"/>
    <x v="2"/>
    <m/>
  </r>
  <r>
    <s v="Ripple"/>
    <n v="6806"/>
    <x v="3"/>
    <m/>
    <x v="0"/>
    <m/>
    <m/>
    <m/>
    <s v="Testes/Evidências referente a Historia."/>
    <s v="Saulo Rodrigues da Silva &lt;GRUPOBRSA\saulo.silva.ext&gt;"/>
    <x v="2"/>
    <m/>
  </r>
  <r>
    <s v="Ripple"/>
    <n v="6861"/>
    <x v="3"/>
    <m/>
    <x v="0"/>
    <m/>
    <m/>
    <m/>
    <s v="Code Review e Acompanhamento do Teste"/>
    <s v="Ederson Junior Santos &lt;GRUPOBRSA\ederson.santos.ext&gt;"/>
    <x v="2"/>
    <m/>
  </r>
  <r>
    <s v="Ripple"/>
    <n v="5930"/>
    <x v="1"/>
    <m/>
    <x v="0"/>
    <m/>
    <s v="Ripple Fase 2 – FT009 – Fluxo Returns / Fee – Devolução/Cancelamento/Taxas"/>
    <m/>
    <m/>
    <m/>
    <x v="5"/>
    <m/>
  </r>
  <r>
    <s v="Ripple"/>
    <n v="6545"/>
    <x v="1"/>
    <m/>
    <x v="0"/>
    <m/>
    <s v="Ripple Fase 2 – FT010 – Reconciliation"/>
    <m/>
    <m/>
    <s v="Debora Bortolini Sguizzato &lt;GRUPOBRSA\debora.sguizzato&gt;"/>
    <x v="5"/>
    <m/>
  </r>
  <r>
    <m/>
    <m/>
    <x v="5"/>
    <m/>
    <x v="0"/>
    <m/>
    <m/>
    <m/>
    <m/>
    <m/>
    <x v="7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3">
  <r>
    <s v="Convênios"/>
    <n v="2381"/>
    <x v="0"/>
    <m/>
    <x v="0"/>
    <s v="Outros"/>
    <m/>
    <m/>
    <m/>
    <s v="Carlos Alberto Superchinski &lt;GRUPOBRSA\carlos.super.ext&gt;"/>
    <x v="0"/>
    <x v="0"/>
  </r>
  <r>
    <s v="Convênios"/>
    <n v="7582"/>
    <x v="1"/>
    <m/>
    <x v="0"/>
    <m/>
    <s v="Outros"/>
    <m/>
    <m/>
    <s v="Carlos Alberto Superchinski &lt;GRUPOBRSA\carlos.super.ext&gt;"/>
    <x v="0"/>
    <x v="0"/>
  </r>
  <r>
    <s v="Convênios"/>
    <n v="6714"/>
    <x v="2"/>
    <m/>
    <x v="1"/>
    <m/>
    <m/>
    <s v="Alteração do Fluxo de Consulta de Boletos"/>
    <m/>
    <s v="Jhonatan de Oliveira Taborda &lt;GRUPOBRSA\jhonatan.taborda.ext&gt;"/>
    <x v="1"/>
    <x v="0"/>
  </r>
  <r>
    <s v="Convênios"/>
    <n v="6748"/>
    <x v="3"/>
    <m/>
    <x v="0"/>
    <m/>
    <m/>
    <m/>
    <s v="DEV - Alterar sequencia de validações e persistência de dados da saga da barra de pagamento"/>
    <s v="Jhonatan de Oliveira Taborda &lt;GRUPOBRSA\jhonatan.taborda.ext&gt;"/>
    <x v="2"/>
    <x v="0"/>
  </r>
  <r>
    <s v="Convênios"/>
    <n v="6749"/>
    <x v="3"/>
    <m/>
    <x v="0"/>
    <m/>
    <m/>
    <m/>
    <s v="DEV - Criar tabela de Status de processamento"/>
    <s v="Jhonatan de Oliveira Taborda &lt;GRUPOBRSA\jhonatan.taborda.ext&gt;"/>
    <x v="2"/>
    <x v="0"/>
  </r>
  <r>
    <s v="Convênios"/>
    <n v="6750"/>
    <x v="3"/>
    <m/>
    <x v="0"/>
    <m/>
    <m/>
    <m/>
    <s v="DEV - Incluir atualização de Status no repositório de ConsultaBoletoConvenio"/>
    <s v="Jhonatan de Oliveira Taborda &lt;GRUPOBRSA\jhonatan.taborda.ext&gt;"/>
    <x v="2"/>
    <x v="0"/>
  </r>
  <r>
    <s v="Convênios"/>
    <n v="6970"/>
    <x v="3"/>
    <m/>
    <x v="0"/>
    <m/>
    <m/>
    <m/>
    <s v="QA - Validar Alteração fluxo Consulta Boleto - Manual"/>
    <s v="Moacir Bieleski Junior &lt;GRUPOBRSA\moacir.junior.ext&gt;"/>
    <x v="2"/>
    <x v="0"/>
  </r>
  <r>
    <s v="Convênios"/>
    <n v="7349"/>
    <x v="3"/>
    <m/>
    <x v="0"/>
    <m/>
    <m/>
    <m/>
    <s v="DEV - Inserir regra de validação do CanalProcessamento Bancoob."/>
    <s v="Jhonatan de Oliveira Taborda &lt;GRUPOBRSA\jhonatan.taborda.ext&gt;"/>
    <x v="2"/>
    <x v="0"/>
  </r>
  <r>
    <s v="Convênios"/>
    <n v="7049"/>
    <x v="2"/>
    <m/>
    <x v="1"/>
    <m/>
    <m/>
    <s v="Estruturação de Framework de Criação de Testes"/>
    <m/>
    <s v="Moacir Bieleski Junior &lt;GRUPOBRSA\moacir.junior.ext&gt;"/>
    <x v="1"/>
    <x v="0"/>
  </r>
  <r>
    <s v="Convênios"/>
    <n v="7050"/>
    <x v="3"/>
    <m/>
    <x v="0"/>
    <m/>
    <m/>
    <m/>
    <s v="QA - Desenvolvimento do Framework de automação de teste de apis"/>
    <s v="Moacir Bieleski Junior &lt;GRUPOBRSA\moacir.junior.ext&gt;"/>
    <x v="2"/>
    <x v="0"/>
  </r>
  <r>
    <s v="Convênios"/>
    <n v="7570"/>
    <x v="2"/>
    <m/>
    <x v="1"/>
    <m/>
    <m/>
    <s v="Configurar e Instalar o Elmah"/>
    <m/>
    <s v="Hector Mendonca Figueredo &lt;GRUPOBRSA\hector.mendonca.ext&gt;"/>
    <x v="3"/>
    <x v="0"/>
  </r>
  <r>
    <s v="Convênios"/>
    <n v="8048"/>
    <x v="3"/>
    <m/>
    <x v="0"/>
    <m/>
    <m/>
    <m/>
    <s v="Criar Tabela e procedures para o funcionamento"/>
    <s v="Hector Mendonca Figueredo &lt;GRUPOBRSA\hector.mendonca.ext&gt;"/>
    <x v="2"/>
    <x v="0"/>
  </r>
  <r>
    <s v="Convênios"/>
    <n v="8049"/>
    <x v="3"/>
    <m/>
    <x v="0"/>
    <m/>
    <m/>
    <m/>
    <s v="Configurar Elmah no projeto"/>
    <s v="Hector Mendonca Figueredo &lt;GRUPOBRSA\hector.mendonca.ext&gt;"/>
    <x v="2"/>
    <x v="0"/>
  </r>
  <r>
    <s v="Convênios"/>
    <n v="7842"/>
    <x v="2"/>
    <m/>
    <x v="1"/>
    <m/>
    <m/>
    <s v="Padronização dos Nomes dos Endpoints"/>
    <m/>
    <s v="Jhonatan de Oliveira Taborda &lt;GRUPOBRSA\jhonatan.taborda.ext&gt;"/>
    <x v="1"/>
    <x v="0"/>
  </r>
  <r>
    <s v="Convênios"/>
    <n v="7862"/>
    <x v="3"/>
    <m/>
    <x v="0"/>
    <m/>
    <m/>
    <m/>
    <s v="DEV - Padronizar nomes EndPoints"/>
    <s v="Jhonatan de Oliveira Taborda &lt;GRUPOBRSA\jhonatan.taborda.ext&gt;"/>
    <x v="2"/>
    <x v="0"/>
  </r>
  <r>
    <s v="Convênios"/>
    <n v="7984"/>
    <x v="3"/>
    <m/>
    <x v="0"/>
    <m/>
    <m/>
    <m/>
    <s v="QA- Testes"/>
    <s v="Lucas Veloso &lt;GRUPOBRSA\lucas.veloso.ext&gt;"/>
    <x v="2"/>
    <x v="0"/>
  </r>
  <r>
    <s v="Convênios"/>
    <n v="7909"/>
    <x v="2"/>
    <m/>
    <x v="1"/>
    <m/>
    <m/>
    <s v="Absorção do Conhecimento dos Processos e Testes já Realizados"/>
    <m/>
    <s v="Lucas Veloso &lt;GRUPOBRSA\lucas.veloso.ext&gt;"/>
    <x v="1"/>
    <x v="0"/>
  </r>
  <r>
    <s v="Convênios"/>
    <n v="7981"/>
    <x v="3"/>
    <m/>
    <x v="0"/>
    <m/>
    <m/>
    <m/>
    <s v="Levantamento da estrutura de testes"/>
    <s v="Lucas Veloso &lt;GRUPOBRSA\lucas.veloso.ext&gt;"/>
    <x v="2"/>
    <x v="0"/>
  </r>
  <r>
    <s v="Convênios"/>
    <n v="7982"/>
    <x v="3"/>
    <m/>
    <x v="0"/>
    <m/>
    <m/>
    <m/>
    <s v="Refinamento sobre os testes com o Moacir"/>
    <s v="Lucas Veloso &lt;GRUPOBRSA\lucas.veloso.ext&gt;"/>
    <x v="2"/>
    <x v="0"/>
  </r>
  <r>
    <s v="Convênios"/>
    <n v="7983"/>
    <x v="3"/>
    <m/>
    <x v="0"/>
    <m/>
    <m/>
    <m/>
    <s v="Ajustes nos testes já criados que estavam falhando"/>
    <s v="Lucas Veloso &lt;GRUPOBRSA\lucas.veloso.ext&gt;"/>
    <x v="2"/>
    <x v="0"/>
  </r>
  <r>
    <s v="Convênios"/>
    <n v="9085"/>
    <x v="2"/>
    <m/>
    <x v="1"/>
    <m/>
    <m/>
    <s v="[GA] HTML Revisão e Melhoria Visual das Telas (Padronização GA)"/>
    <m/>
    <s v="Jhonatan de Oliveira Taborda &lt;GRUPOBRSA\jhonatan.taborda.ext&gt;"/>
    <x v="1"/>
    <x v="0"/>
  </r>
  <r>
    <s v="Convênios"/>
    <n v="9351"/>
    <x v="3"/>
    <m/>
    <x v="0"/>
    <m/>
    <m/>
    <m/>
    <s v="DEV - Ajuste layout tela de cadastro de Segmentos"/>
    <s v="Jhonatan de Oliveira Taborda &lt;GRUPOBRSA\jhonatan.taborda.ext&gt;"/>
    <x v="2"/>
    <x v="0"/>
  </r>
  <r>
    <s v="Convênios"/>
    <n v="9352"/>
    <x v="3"/>
    <m/>
    <x v="0"/>
    <m/>
    <m/>
    <m/>
    <s v="DEV - Ajuste layout tela de cadastro de Convênios"/>
    <s v="Jhonatan de Oliveira Taborda &lt;GRUPOBRSA\jhonatan.taborda.ext&gt;"/>
    <x v="2"/>
    <x v="0"/>
  </r>
  <r>
    <s v="Convênios"/>
    <n v="9353"/>
    <x v="3"/>
    <m/>
    <x v="0"/>
    <m/>
    <m/>
    <m/>
    <s v="DEV - Ajuste layout tela de cadastro de Canal de Processamento"/>
    <s v="Jhonatan de Oliveira Taborda &lt;GRUPOBRSA\jhonatan.taborda.ext&gt;"/>
    <x v="2"/>
    <x v="0"/>
  </r>
  <r>
    <s v="Convênios"/>
    <n v="9655"/>
    <x v="3"/>
    <m/>
    <x v="0"/>
    <m/>
    <m/>
    <m/>
    <s v="QA - Testes manuais das páginas"/>
    <s v="Lucas Veloso &lt;GRUPOBRSA\lucas.veloso.ext&gt;"/>
    <x v="2"/>
    <x v="0"/>
  </r>
  <r>
    <s v="Convênios"/>
    <n v="9108"/>
    <x v="2"/>
    <m/>
    <x v="1"/>
    <m/>
    <m/>
    <s v="Melhorias a Desenvolver em Serviços"/>
    <m/>
    <s v="Jhonatan de Oliveira Taborda &lt;GRUPOBRSA\jhonatan.taborda.ext&gt;"/>
    <x v="1"/>
    <x v="0"/>
  </r>
  <r>
    <s v="Convênios"/>
    <n v="8295"/>
    <x v="4"/>
    <m/>
    <x v="0"/>
    <m/>
    <m/>
    <m/>
    <s v="[Melhorias Swagger] Enpoint /codigo-de-barras corrigir o campo ContaCorrente"/>
    <s v="Lucas Veloso &lt;GRUPOBRSA\lucas.veloso.ext&gt;"/>
    <x v="2"/>
    <x v="1"/>
  </r>
  <r>
    <s v="Convênios"/>
    <n v="9241"/>
    <x v="3"/>
    <m/>
    <x v="0"/>
    <m/>
    <m/>
    <m/>
    <s v="[Melhorias Swagger] Revalidar  documentação endpoints do swagger"/>
    <s v="Jhonatan de Oliveira Taborda &lt;GRUPOBRSA\jhonatan.taborda.ext&gt;"/>
    <x v="2"/>
    <x v="0"/>
  </r>
  <r>
    <s v="Convênios"/>
    <n v="9522"/>
    <x v="3"/>
    <m/>
    <x v="0"/>
    <m/>
    <m/>
    <m/>
    <s v="QA - Validação das correções"/>
    <s v="Lucas Veloso &lt;GRUPOBRSA\lucas.veloso.ext&gt;"/>
    <x v="2"/>
    <x v="0"/>
  </r>
  <r>
    <s v="Convênios"/>
    <n v="9561"/>
    <x v="3"/>
    <m/>
    <x v="0"/>
    <m/>
    <m/>
    <m/>
    <s v="DEV - Correções SOnarQube"/>
    <s v="Jhonatan de Oliveira Taborda &lt;GRUPOBRSA\jhonatan.taborda.ext&gt;"/>
    <x v="2"/>
    <x v="0"/>
  </r>
  <r>
    <s v="Convênios"/>
    <n v="9832"/>
    <x v="3"/>
    <m/>
    <x v="0"/>
    <m/>
    <m/>
    <m/>
    <s v="CodeReview"/>
    <s v="Marcos Uelber Baiao Victor &lt;GRUPOBRSA\marcos.baiao.ext&gt;"/>
    <x v="2"/>
    <x v="0"/>
  </r>
  <r>
    <s v="Convênios"/>
    <n v="9149"/>
    <x v="2"/>
    <m/>
    <x v="1"/>
    <m/>
    <m/>
    <s v="[GA] Críticas nos campos de Cadastro das Telas de Convênio e Canal de Processamento"/>
    <m/>
    <s v="Jhonatan de Oliveira Taborda &lt;GRUPOBRSA\jhonatan.taborda.ext&gt;"/>
    <x v="1"/>
    <x v="0"/>
  </r>
  <r>
    <s v="Convênios"/>
    <n v="9193"/>
    <x v="3"/>
    <m/>
    <x v="0"/>
    <m/>
    <m/>
    <m/>
    <s v="DEV - Criando regra de validação de NOmes e Codigo Febraban duplicados"/>
    <s v="Jhonatan de Oliveira Taborda &lt;GRUPOBRSA\jhonatan.taborda.ext&gt;"/>
    <x v="2"/>
    <x v="0"/>
  </r>
  <r>
    <s v="Convênios"/>
    <n v="9464"/>
    <x v="3"/>
    <m/>
    <x v="0"/>
    <m/>
    <m/>
    <m/>
    <s v="QA - Testes manuais"/>
    <s v="Lucas Veloso &lt;GRUPOBRSA\lucas.veloso.ext&gt;"/>
    <x v="2"/>
    <x v="0"/>
  </r>
  <r>
    <s v="Convênios"/>
    <n v="9546"/>
    <x v="4"/>
    <m/>
    <x v="0"/>
    <m/>
    <m/>
    <m/>
    <s v="[BUG DESENV] - Erro ao cadastrar novo registro duplicado"/>
    <s v="Lucas Veloso &lt;GRUPOBRSA\lucas.veloso.ext&gt;"/>
    <x v="2"/>
    <x v="1"/>
  </r>
  <r>
    <s v="Convênios"/>
    <n v="10012"/>
    <x v="3"/>
    <m/>
    <x v="0"/>
    <m/>
    <m/>
    <m/>
    <s v="[DEV] - Tratamento do BUG 9546"/>
    <s v="Jhonatan de Oliveira Taborda &lt;GRUPOBRSA\jhonatan.taborda.ext&gt;"/>
    <x v="2"/>
    <x v="0"/>
  </r>
  <r>
    <s v="Convênios"/>
    <n v="10013"/>
    <x v="3"/>
    <m/>
    <x v="0"/>
    <m/>
    <m/>
    <m/>
    <s v="[DEV] - Tratamento do BUG 9546 - Part2"/>
    <s v="Jhonatan de Oliveira Taborda &lt;GRUPOBRSA\jhonatan.taborda.ext&gt;"/>
    <x v="2"/>
    <x v="0"/>
  </r>
  <r>
    <s v="Convênios"/>
    <n v="9547"/>
    <x v="2"/>
    <m/>
    <x v="1"/>
    <m/>
    <m/>
    <s v="Criar um Log da Entrada e Saida da API"/>
    <m/>
    <s v="Jhonatan de Oliveira Taborda &lt;GRUPOBRSA\jhonatan.taborda.ext&gt;"/>
    <x v="1"/>
    <x v="0"/>
  </r>
  <r>
    <s v="Convênios"/>
    <n v="9886"/>
    <x v="3"/>
    <m/>
    <x v="0"/>
    <m/>
    <m/>
    <m/>
    <s v="DEV - Implementar Log de Request e Response na Api"/>
    <s v="Jhonatan de Oliveira Taborda &lt;GRUPOBRSA\jhonatan.taborda.ext&gt;"/>
    <x v="2"/>
    <x v="0"/>
  </r>
  <r>
    <s v="Convênios"/>
    <n v="9955"/>
    <x v="3"/>
    <m/>
    <x v="0"/>
    <m/>
    <m/>
    <m/>
    <s v="CODEREVIEW - Implementar Log de Request e Response na Api"/>
    <s v="Marcos Uelber Baiao Victor &lt;GRUPOBRSA\marcos.baiao.ext&gt;"/>
    <x v="2"/>
    <x v="0"/>
  </r>
  <r>
    <s v="Convênios"/>
    <n v="10000"/>
    <x v="3"/>
    <m/>
    <x v="0"/>
    <m/>
    <m/>
    <m/>
    <s v="DEV - Criar parametrização por Verbo Http para ligar o Log "/>
    <s v="Jhonatan de Oliveira Taborda &lt;GRUPOBRSA\jhonatan.taborda.ext&gt;"/>
    <x v="2"/>
    <x v="0"/>
  </r>
  <r>
    <s v="Convênios"/>
    <n v="10011"/>
    <x v="3"/>
    <m/>
    <x v="0"/>
    <m/>
    <m/>
    <m/>
    <s v="[QA] - Testar Implementação"/>
    <s v="Lucas Veloso &lt;GRUPOBRSA\lucas.veloso.ext&gt;"/>
    <x v="2"/>
    <x v="0"/>
  </r>
  <r>
    <s v="Convênios"/>
    <n v="10918"/>
    <x v="2"/>
    <m/>
    <x v="1"/>
    <m/>
    <m/>
    <s v="Padronização dos Nomes das Tabelas no DB e Exclusão de Tabelas Duplicadas - Bancos"/>
    <m/>
    <s v="Hoeliton Schenoveber Bevervanco &lt;GRUPOBRSA\hoeliton.bever.ext&gt;"/>
    <x v="1"/>
    <x v="0"/>
  </r>
  <r>
    <s v="Convênios"/>
    <n v="11394"/>
    <x v="3"/>
    <m/>
    <x v="0"/>
    <m/>
    <m/>
    <m/>
    <s v="DEV - Validar estrutura de tabela bancos dentro do repositório convênios"/>
    <s v="Hoeliton Schenoveber Bevervanco &lt;GRUPOBRSA\hoeliton.bever.ext&gt;"/>
    <x v="2"/>
    <x v="0"/>
  </r>
  <r>
    <s v="Convênios"/>
    <n v="11436"/>
    <x v="3"/>
    <m/>
    <x v="0"/>
    <m/>
    <m/>
    <m/>
    <s v="DEV - Implementar alteração nos scripts de bancos"/>
    <s v="Hoeliton Schenoveber Bevervanco &lt;GRUPOBRSA\hoeliton.bever.ext&gt;"/>
    <x v="2"/>
    <x v="0"/>
  </r>
  <r>
    <s v="Convênios"/>
    <n v="11438"/>
    <x v="3"/>
    <m/>
    <x v="0"/>
    <m/>
    <m/>
    <m/>
    <s v="Code Review - Efetuar code review de bancos"/>
    <s v="Marcos Uelber Baiao Victor &lt;GRUPOBRSA\marcos.baiao.ext&gt;"/>
    <x v="2"/>
    <x v="0"/>
  </r>
  <r>
    <s v="Convênios"/>
    <n v="11450"/>
    <x v="3"/>
    <m/>
    <x v="0"/>
    <m/>
    <m/>
    <m/>
    <s v="QA - Testes manuais"/>
    <s v="Lucas Veloso &lt;GRUPOBRSA\lucas.veloso.ext&gt;"/>
    <x v="2"/>
    <x v="0"/>
  </r>
  <r>
    <s v="Convênios"/>
    <n v="11644"/>
    <x v="4"/>
    <m/>
    <x v="0"/>
    <m/>
    <m/>
    <m/>
    <s v="[BUG EM DESENV] Erro na replicação"/>
    <s v="Jhonatan de Oliveira Taborda &lt;GRUPOBRSA\jhonatan.taborda.ext&gt;"/>
    <x v="2"/>
    <x v="1"/>
  </r>
  <r>
    <s v="Convênios"/>
    <n v="11744"/>
    <x v="3"/>
    <m/>
    <x v="0"/>
    <m/>
    <m/>
    <m/>
    <s v="[DEV] Correção BUG 11644 "/>
    <s v="Jhonatan de Oliveira Taborda &lt;GRUPOBRSA\jhonatan.taborda.ext&gt;"/>
    <x v="2"/>
    <x v="0"/>
  </r>
  <r>
    <s v="Convênios"/>
    <n v="11307"/>
    <x v="2"/>
    <m/>
    <x v="1"/>
    <m/>
    <m/>
    <s v="Revisar as Foreign Keys"/>
    <m/>
    <s v="Jhonatan de Oliveira Taborda &lt;GRUPOBRSA\jhonatan.taborda.ext&gt;"/>
    <x v="1"/>
    <x v="0"/>
  </r>
  <r>
    <s v="Convênios"/>
    <n v="11399"/>
    <x v="3"/>
    <m/>
    <x v="0"/>
    <m/>
    <m/>
    <m/>
    <s v="[DEV] - Revisar Foreign Keys"/>
    <s v="Jhonatan de Oliveira Taborda &lt;GRUPOBRSA\jhonatan.taborda.ext&gt;"/>
    <x v="2"/>
    <x v="0"/>
  </r>
  <r>
    <s v="Convênios"/>
    <n v="11979"/>
    <x v="3"/>
    <m/>
    <x v="0"/>
    <m/>
    <m/>
    <m/>
    <s v="Code Review"/>
    <s v="Marcos Uelber Baiao Victor &lt;GRUPOBRSA\marcos.baiao.ext&gt;"/>
    <x v="2"/>
    <x v="0"/>
  </r>
  <r>
    <s v="Convênios"/>
    <n v="11315"/>
    <x v="2"/>
    <m/>
    <x v="1"/>
    <m/>
    <m/>
    <s v="Padronização dos Nomes das Tabelas no DB e Exclusão de Tabelas Duplicadas - Clientes"/>
    <m/>
    <s v="Hoeliton Schenoveber Bevervanco &lt;GRUPOBRSA\hoeliton.bever.ext&gt;"/>
    <x v="1"/>
    <x v="0"/>
  </r>
  <r>
    <s v="Convênios"/>
    <n v="11439"/>
    <x v="3"/>
    <m/>
    <x v="0"/>
    <m/>
    <m/>
    <m/>
    <s v="DEV - Implementar alteração na estrutura da tabela Clientes"/>
    <s v="Hoeliton Schenoveber Bevervanco &lt;GRUPOBRSA\hoeliton.bever.ext&gt;"/>
    <x v="2"/>
    <x v="0"/>
  </r>
  <r>
    <s v="Convênios"/>
    <n v="11443"/>
    <x v="3"/>
    <m/>
    <x v="0"/>
    <m/>
    <m/>
    <m/>
    <s v="DEV - Implementar alteração e validação nos scripts de cliente"/>
    <s v="Hoeliton Schenoveber Bevervanco &lt;GRUPOBRSA\hoeliton.bever.ext&gt;"/>
    <x v="2"/>
    <x v="0"/>
  </r>
  <r>
    <s v="Convênios"/>
    <n v="11447"/>
    <x v="3"/>
    <m/>
    <x v="0"/>
    <m/>
    <m/>
    <m/>
    <s v="Code review - Efetuar code review de clientes"/>
    <s v="Marcos Uelber Baiao Victor &lt;GRUPOBRSA\marcos.baiao.ext&gt;"/>
    <x v="2"/>
    <x v="0"/>
  </r>
  <r>
    <s v="Convênios"/>
    <n v="11451"/>
    <x v="3"/>
    <m/>
    <x v="0"/>
    <m/>
    <m/>
    <m/>
    <s v="QA - Testes Manuais"/>
    <s v="Lucas Veloso &lt;GRUPOBRSA\lucas.veloso.ext&gt;"/>
    <x v="2"/>
    <x v="0"/>
  </r>
  <r>
    <s v="Convênios"/>
    <n v="11623"/>
    <x v="4"/>
    <m/>
    <x v="0"/>
    <m/>
    <m/>
    <m/>
    <s v="[BUG EM DESENV]  Erro na replicação"/>
    <s v="Lucas Veloso &lt;GRUPOBRSA\lucas.veloso.ext&gt;"/>
    <x v="2"/>
    <x v="1"/>
  </r>
  <r>
    <s v="Convênios"/>
    <n v="11743"/>
    <x v="3"/>
    <m/>
    <x v="0"/>
    <m/>
    <m/>
    <m/>
    <s v="[DEV] Correção BUG 11623"/>
    <s v="Jhonatan de Oliveira Taborda &lt;GRUPOBRSA\jhonatan.taborda.ext&gt;"/>
    <x v="2"/>
    <x v="0"/>
  </r>
  <r>
    <s v="Convênios"/>
    <n v="11316"/>
    <x v="2"/>
    <m/>
    <x v="1"/>
    <m/>
    <m/>
    <s v="Padronização dos Nomes das Tabelas no DB e Exclusão de Tabelas Duplicadas - Agencias"/>
    <m/>
    <s v="Jhonatan de Oliveira Taborda &lt;GRUPOBRSA\jhonatan.taborda.ext&gt;"/>
    <x v="1"/>
    <x v="0"/>
  </r>
  <r>
    <s v="Convênios"/>
    <n v="11437"/>
    <x v="3"/>
    <m/>
    <x v="0"/>
    <m/>
    <m/>
    <m/>
    <s v="DEV - Validar estrutura de banco de dados para migração"/>
    <s v="Hoeliton Schenoveber Bevervanco &lt;GRUPOBRSA\hoeliton.bever.ext&gt;"/>
    <x v="4"/>
    <x v="2"/>
  </r>
  <r>
    <s v="Convênios"/>
    <n v="11500"/>
    <x v="3"/>
    <m/>
    <x v="0"/>
    <m/>
    <m/>
    <m/>
    <s v="[DEV] - Validar e excluir tabela sobressalente de Agencia;"/>
    <s v="Jhonatan de Oliveira Taborda &lt;GRUPOBRSA\jhonatan.taborda.ext&gt;"/>
    <x v="2"/>
    <x v="0"/>
  </r>
  <r>
    <s v="Convênios"/>
    <n v="11716"/>
    <x v="3"/>
    <m/>
    <x v="0"/>
    <m/>
    <m/>
    <m/>
    <s v="QA - Testes"/>
    <s v="Lucas Veloso &lt;GRUPOBRSA\lucas.veloso.ext&gt;"/>
    <x v="2"/>
    <x v="0"/>
  </r>
  <r>
    <s v="Convênios"/>
    <n v="11978"/>
    <x v="3"/>
    <m/>
    <x v="0"/>
    <m/>
    <m/>
    <m/>
    <s v="Code Review"/>
    <s v="Marcos Uelber Baiao Victor &lt;GRUPOBRSA\marcos.baiao.ext&gt;"/>
    <x v="2"/>
    <x v="0"/>
  </r>
  <r>
    <s v="Convênios"/>
    <n v="11317"/>
    <x v="2"/>
    <m/>
    <x v="1"/>
    <m/>
    <m/>
    <s v="Padronização dos Nomes das Tabelas no DB e Exclusão de Tabelas Duplicadas - Contas"/>
    <m/>
    <s v="Jhonatan de Oliveira Taborda &lt;GRUPOBRSA\jhonatan.taborda.ext&gt;"/>
    <x v="1"/>
    <x v="0"/>
  </r>
  <r>
    <s v="Convênios"/>
    <n v="11509"/>
    <x v="3"/>
    <m/>
    <x v="0"/>
    <m/>
    <m/>
    <m/>
    <s v="[DEV] Validar, excluir e ajustar estrutura da tabela de Contas"/>
    <s v="Jhonatan de Oliveira Taborda &lt;GRUPOBRSA\jhonatan.taborda.ext&gt;"/>
    <x v="2"/>
    <x v="0"/>
  </r>
  <r>
    <s v="Convênios"/>
    <n v="11717"/>
    <x v="3"/>
    <m/>
    <x v="0"/>
    <m/>
    <m/>
    <m/>
    <s v="QA - Testes"/>
    <s v="Lucas Veloso &lt;GRUPOBRSA\lucas.veloso.ext&gt;"/>
    <x v="2"/>
    <x v="0"/>
  </r>
  <r>
    <s v="Convênios"/>
    <n v="11977"/>
    <x v="3"/>
    <m/>
    <x v="0"/>
    <m/>
    <m/>
    <m/>
    <s v="CodeReview"/>
    <s v="Marcos Uelber Baiao Victor &lt;GRUPOBRSA\marcos.baiao.ext&gt;"/>
    <x v="2"/>
    <x v="0"/>
  </r>
  <r>
    <s v="Convênios"/>
    <n v="11318"/>
    <x v="2"/>
    <m/>
    <x v="1"/>
    <m/>
    <m/>
    <s v="Padronização dos Nomes das Tabelas no DB e Exclusão de Tabelas Duplicadas - Feriados"/>
    <m/>
    <s v="Hoeliton Schenoveber Bevervanco &lt;GRUPOBRSA\hoeliton.bever.ext&gt;"/>
    <x v="1"/>
    <x v="0"/>
  </r>
  <r>
    <s v="Convênios"/>
    <n v="11440"/>
    <x v="3"/>
    <m/>
    <x v="0"/>
    <m/>
    <m/>
    <m/>
    <s v="DEV - Alterar estrutura da tabela de feriado"/>
    <s v="Hoeliton Schenoveber Bevervanco &lt;GRUPOBRSA\hoeliton.bever.ext&gt;"/>
    <x v="2"/>
    <x v="0"/>
  </r>
  <r>
    <s v="Convênios"/>
    <n v="11441"/>
    <x v="3"/>
    <m/>
    <x v="0"/>
    <m/>
    <m/>
    <m/>
    <s v="DEV - Alterar e validar scripts de feriado"/>
    <s v="Hoeliton Schenoveber Bevervanco &lt;GRUPOBRSA\hoeliton.bever.ext&gt;"/>
    <x v="2"/>
    <x v="0"/>
  </r>
  <r>
    <s v="Convênios"/>
    <n v="11442"/>
    <x v="3"/>
    <m/>
    <x v="0"/>
    <m/>
    <m/>
    <m/>
    <s v="Code Review Feriado"/>
    <s v="Marcos Uelber Baiao Victor &lt;GRUPOBRSA\marcos.baiao.ext&gt;"/>
    <x v="2"/>
    <x v="0"/>
  </r>
  <r>
    <s v="Convênios"/>
    <n v="11452"/>
    <x v="3"/>
    <m/>
    <x v="0"/>
    <m/>
    <m/>
    <m/>
    <s v="QA - Testes Manuais"/>
    <s v="Lucas Veloso &lt;GRUPOBRSA\lucas.veloso.ext&gt;"/>
    <x v="2"/>
    <x v="0"/>
  </r>
  <r>
    <s v="Convênios"/>
    <n v="11622"/>
    <x v="4"/>
    <m/>
    <x v="0"/>
    <m/>
    <m/>
    <m/>
    <s v="[BUG EM DESENV] Erro na replicação"/>
    <s v="Lucas Veloso &lt;GRUPOBRSA\lucas.veloso.ext&gt;"/>
    <x v="2"/>
    <x v="1"/>
  </r>
  <r>
    <s v="Convênios"/>
    <n v="11695"/>
    <x v="3"/>
    <m/>
    <x v="0"/>
    <m/>
    <m/>
    <m/>
    <s v="[DEV] Correção BUG 11622"/>
    <s v="Jhonatan de Oliveira Taborda &lt;GRUPOBRSA\jhonatan.taborda.ext&gt;"/>
    <x v="2"/>
    <x v="0"/>
  </r>
  <r>
    <s v="Convênios"/>
    <n v="11319"/>
    <x v="2"/>
    <m/>
    <x v="1"/>
    <m/>
    <m/>
    <s v="Padronização dos Nomes das Tabelas no DB e Exclusão de Tabelas Duplicadas - Titulares"/>
    <m/>
    <s v="Hoeliton Schenoveber Bevervanco &lt;GRUPOBRSA\hoeliton.bever.ext&gt;"/>
    <x v="1"/>
    <x v="0"/>
  </r>
  <r>
    <s v="Convênios"/>
    <n v="11444"/>
    <x v="3"/>
    <m/>
    <x v="0"/>
    <m/>
    <m/>
    <m/>
    <s v="DEV - Alteração de estrutura de tabela de titulares"/>
    <s v="Hoeliton Schenoveber Bevervanco &lt;GRUPOBRSA\hoeliton.bever.ext&gt;"/>
    <x v="2"/>
    <x v="0"/>
  </r>
  <r>
    <s v="Convênios"/>
    <n v="11445"/>
    <x v="3"/>
    <m/>
    <x v="0"/>
    <m/>
    <m/>
    <m/>
    <s v="DEV - Alterar e validar scripts e consultas de titular"/>
    <s v="Hoeliton Schenoveber Bevervanco &lt;GRUPOBRSA\hoeliton.bever.ext&gt;"/>
    <x v="2"/>
    <x v="0"/>
  </r>
  <r>
    <s v="Convênios"/>
    <n v="11446"/>
    <x v="3"/>
    <m/>
    <x v="0"/>
    <m/>
    <m/>
    <m/>
    <s v="Code Review - alteração de titular"/>
    <s v="Marcos Uelber Baiao Victor &lt;GRUPOBRSA\marcos.baiao.ext&gt;"/>
    <x v="2"/>
    <x v="0"/>
  </r>
  <r>
    <s v="Convênios"/>
    <n v="11453"/>
    <x v="3"/>
    <m/>
    <x v="0"/>
    <m/>
    <m/>
    <m/>
    <s v="QA - Testes Manuais"/>
    <s v="Lucas Veloso &lt;GRUPOBRSA\lucas.veloso.ext&gt;"/>
    <x v="2"/>
    <x v="0"/>
  </r>
  <r>
    <s v="Convênios"/>
    <n v="11605"/>
    <x v="4"/>
    <m/>
    <x v="0"/>
    <m/>
    <m/>
    <m/>
    <s v="[BUG EM DESENV] Erro ao executar replicação"/>
    <s v="Lucas Veloso &lt;GRUPOBRSA\lucas.veloso.ext&gt;"/>
    <x v="2"/>
    <x v="1"/>
  </r>
  <r>
    <s v="Convênios"/>
    <n v="11741"/>
    <x v="3"/>
    <m/>
    <x v="0"/>
    <m/>
    <m/>
    <m/>
    <s v="[DEV] Correção BUG 11605"/>
    <s v="Jhonatan de Oliveira Taborda &lt;GRUPOBRSA\jhonatan.taborda.ext&gt;"/>
    <x v="2"/>
    <x v="0"/>
  </r>
  <r>
    <s v="Convênios"/>
    <n v="11872"/>
    <x v="2"/>
    <m/>
    <x v="1"/>
    <m/>
    <m/>
    <s v="Revisar os scripts para preparo consistente da base de dados"/>
    <m/>
    <s v="Jhonatan de Oliveira Taborda &lt;GRUPOBRSA\jhonatan.taborda.ext&gt;"/>
    <x v="1"/>
    <x v="0"/>
  </r>
  <r>
    <s v="Convênios"/>
    <n v="11893"/>
    <x v="3"/>
    <m/>
    <x v="0"/>
    <m/>
    <m/>
    <m/>
    <s v="[DEV] Revisar e corrigir script de geração de dados e tabelas"/>
    <s v="Jhonatan de Oliveira Taborda &lt;GRUPOBRSA\jhonatan.taborda.ext&gt;"/>
    <x v="2"/>
    <x v="0"/>
  </r>
  <r>
    <s v="Convênios"/>
    <n v="12167"/>
    <x v="2"/>
    <m/>
    <x v="1"/>
    <m/>
    <m/>
    <s v="Revisar os scripts para preparo consistente da base de dados"/>
    <m/>
    <s v="Jhonatan de Oliveira Taborda &lt;GRUPOBRSA\jhonatan.taborda.ext&gt;"/>
    <x v="1"/>
    <x v="3"/>
  </r>
  <r>
    <s v="Convênios"/>
    <n v="12230"/>
    <x v="3"/>
    <m/>
    <x v="0"/>
    <m/>
    <m/>
    <m/>
    <s v="[DEV] Revisão Scripts para funcionar na esteira de deploy em Homologação"/>
    <s v="Jhonatan de Oliveira Taborda &lt;GRUPOBRSA\jhonatan.taborda.ext&gt;"/>
    <x v="2"/>
    <x v="2"/>
  </r>
  <r>
    <s v="Convênios"/>
    <n v="13004"/>
    <x v="3"/>
    <m/>
    <x v="0"/>
    <m/>
    <m/>
    <m/>
    <s v="[DEV] Revisão de TODOS os scripts para não afetar os dados cadastrais da base de Homolog"/>
    <s v="Jhonatan de Oliveira Taborda &lt;GRUPOBRSA\jhonatan.taborda.ext&gt;"/>
    <x v="2"/>
    <x v="2"/>
  </r>
  <r>
    <s v="Convênios"/>
    <n v="13053"/>
    <x v="3"/>
    <m/>
    <x v="0"/>
    <m/>
    <m/>
    <m/>
    <s v="DEV - Efetuar validação de scripts convênios"/>
    <s v="Hoeliton Schenoveber Bevervanco &lt;GRUPOBRSA\hoeliton.bever.ext&gt;"/>
    <x v="2"/>
    <x v="2"/>
  </r>
  <r>
    <s v="Convênios"/>
    <n v="13285"/>
    <x v="3"/>
    <m/>
    <x v="0"/>
    <m/>
    <m/>
    <m/>
    <s v="Acompanhamento"/>
    <s v="Marcos Uelber Baiao Victor &lt;GRUPOBRSA\marcos.baiao.ext&gt;"/>
    <x v="2"/>
    <x v="2"/>
  </r>
  <r>
    <s v="Convênios"/>
    <n v="13372"/>
    <x v="3"/>
    <m/>
    <x v="0"/>
    <m/>
    <m/>
    <m/>
    <s v="QA - Testes"/>
    <s v="Lucas Veloso &lt;GRUPOBRSA\lucas.veloso.ext&gt;"/>
    <x v="2"/>
    <x v="2"/>
  </r>
  <r>
    <s v="Convênios"/>
    <n v="13336"/>
    <x v="2"/>
    <m/>
    <x v="1"/>
    <m/>
    <m/>
    <s v="[MS Recarga] - Higienização do dicionario de dados e do projeto adequando aos padrões"/>
    <m/>
    <s v="Jhonatan de Oliveira Taborda &lt;GRUPOBRSA\jhonatan.taborda.ext&gt;"/>
    <x v="1"/>
    <x v="4"/>
  </r>
  <r>
    <s v="Convênios"/>
    <n v="13489"/>
    <x v="3"/>
    <m/>
    <x v="0"/>
    <m/>
    <m/>
    <m/>
    <s v="[DEV] Reestruturação do Projeto para ficar no padrão."/>
    <s v="Jhonatan de Oliveira Taborda &lt;GRUPOBRSA\jhonatan.taborda.ext&gt;"/>
    <x v="2"/>
    <x v="2"/>
  </r>
  <r>
    <s v="Convênios"/>
    <n v="13540"/>
    <x v="3"/>
    <m/>
    <x v="0"/>
    <m/>
    <m/>
    <m/>
    <s v="DEV - Reestruturação de organização de projeto para se adequar aos padrões DDD"/>
    <s v="Hoeliton Schenoveber Bevervanco &lt;GRUPOBRSA\hoeliton.bever.ext&gt;"/>
    <x v="4"/>
    <x v="2"/>
  </r>
  <r>
    <s v="Convênios"/>
    <n v="13759"/>
    <x v="3"/>
    <m/>
    <x v="0"/>
    <m/>
    <m/>
    <m/>
    <s v="QA - Testes"/>
    <s v="Lucas Veloso &lt;GRUPOBRSA\lucas.veloso.ext&gt;"/>
    <x v="2"/>
    <x v="2"/>
  </r>
  <r>
    <s v="Convênios"/>
    <n v="13947"/>
    <x v="3"/>
    <m/>
    <x v="0"/>
    <m/>
    <m/>
    <m/>
    <s v="[DEV] Ajuste erros SonarQube"/>
    <s v="Jhonatan de Oliveira Taborda &lt;GRUPOBRSA\jhonatan.taborda.ext&gt;"/>
    <x v="2"/>
    <x v="2"/>
  </r>
  <r>
    <s v="Convênios"/>
    <n v="13340"/>
    <x v="2"/>
    <m/>
    <x v="1"/>
    <m/>
    <m/>
    <s v="[MS Convenio] - Revisão dos endpoints de replicação do legado"/>
    <m/>
    <s v="Lucas Veloso &lt;GRUPOBRSA\lucas.veloso.ext&gt;"/>
    <x v="1"/>
    <x v="3"/>
  </r>
  <r>
    <s v="Convênios"/>
    <n v="13453"/>
    <x v="3"/>
    <m/>
    <x v="0"/>
    <m/>
    <m/>
    <m/>
    <s v="QA - Testes Replicações Agencias "/>
    <s v="Lucas Veloso &lt;GRUPOBRSA\lucas.veloso.ext&gt;"/>
    <x v="2"/>
    <x v="2"/>
  </r>
  <r>
    <s v="Convênios"/>
    <n v="13454"/>
    <x v="3"/>
    <m/>
    <x v="0"/>
    <m/>
    <m/>
    <m/>
    <s v="QA - Testes Replicações Bancos"/>
    <s v="Lucas Veloso &lt;GRUPOBRSA\lucas.veloso.ext&gt;"/>
    <x v="2"/>
    <x v="2"/>
  </r>
  <r>
    <s v="Convênios"/>
    <n v="13455"/>
    <x v="3"/>
    <m/>
    <x v="0"/>
    <m/>
    <m/>
    <m/>
    <s v="QA - Testes Replicações Clientes"/>
    <s v="Lucas Veloso &lt;GRUPOBRSA\lucas.veloso.ext&gt;"/>
    <x v="2"/>
    <x v="2"/>
  </r>
  <r>
    <s v="Convênios"/>
    <n v="13456"/>
    <x v="3"/>
    <m/>
    <x v="0"/>
    <m/>
    <m/>
    <m/>
    <s v="QA - Testes Replicações Contas"/>
    <s v="Lucas Veloso &lt;GRUPOBRSA\lucas.veloso.ext&gt;"/>
    <x v="2"/>
    <x v="2"/>
  </r>
  <r>
    <s v="Convênios"/>
    <n v="13457"/>
    <x v="3"/>
    <m/>
    <x v="0"/>
    <m/>
    <m/>
    <m/>
    <s v="QA - Testes Replicações Feriados"/>
    <s v="Lucas Veloso &lt;GRUPOBRSA\lucas.veloso.ext&gt;"/>
    <x v="2"/>
    <x v="2"/>
  </r>
  <r>
    <s v="Convênios"/>
    <n v="13458"/>
    <x v="3"/>
    <m/>
    <x v="0"/>
    <m/>
    <m/>
    <m/>
    <s v="QA - Testes Replicações Titulares"/>
    <s v="Lucas Veloso &lt;GRUPOBRSA\lucas.veloso.ext&gt;"/>
    <x v="2"/>
    <x v="2"/>
  </r>
  <r>
    <s v="Convênios"/>
    <n v="13460"/>
    <x v="3"/>
    <m/>
    <x v="0"/>
    <m/>
    <m/>
    <m/>
    <s v="QA - Testes Replicações Provedores"/>
    <s v="Lucas Veloso &lt;GRUPOBRSA\lucas.veloso.ext&gt;"/>
    <x v="2"/>
    <x v="2"/>
  </r>
  <r>
    <s v="Convênios"/>
    <n v="13461"/>
    <x v="3"/>
    <m/>
    <x v="0"/>
    <m/>
    <m/>
    <m/>
    <s v="QA - Testes Replicação Empresas"/>
    <s v="Lucas Veloso &lt;GRUPOBRSA\lucas.veloso.ext&gt;"/>
    <x v="2"/>
    <x v="2"/>
  </r>
  <r>
    <s v="Convênios"/>
    <n v="13400"/>
    <x v="2"/>
    <m/>
    <x v="1"/>
    <m/>
    <m/>
    <s v="[MS Recarga] - Atualização do WSDL do EPAY"/>
    <m/>
    <s v="Al Unser Bueno de Albuquerque &lt;GRUPOBRSA\alunser.bueno.ext&gt;"/>
    <x v="1"/>
    <x v="4"/>
  </r>
  <r>
    <s v="Convênios"/>
    <n v="13412"/>
    <x v="3"/>
    <m/>
    <x v="0"/>
    <m/>
    <m/>
    <m/>
    <s v="[DEV] - Atualização do WSDL"/>
    <s v="Al Unser Bueno de Albuquerque &lt;GRUPOBRSA\alunser.bueno.ext&gt;"/>
    <x v="2"/>
    <x v="2"/>
  </r>
  <r>
    <s v="Convênios"/>
    <n v="13758"/>
    <x v="3"/>
    <m/>
    <x v="0"/>
    <m/>
    <m/>
    <m/>
    <s v="QA - Testes"/>
    <s v="Lucas Veloso &lt;GRUPOBRSA\lucas.veloso.ext&gt;"/>
    <x v="2"/>
    <x v="2"/>
  </r>
  <r>
    <s v="Convênios"/>
    <n v="4440"/>
    <x v="0"/>
    <m/>
    <x v="0"/>
    <s v="MS Conta Corrente | Integração com E-Bank"/>
    <m/>
    <m/>
    <m/>
    <s v="Carlos Alberto Superchinski &lt;GRUPOBRSA\carlos.super.ext&gt;"/>
    <x v="0"/>
    <x v="5"/>
  </r>
  <r>
    <s v="Convênios"/>
    <n v="7581"/>
    <x v="1"/>
    <m/>
    <x v="0"/>
    <m/>
    <s v="Endpoint Criar Movimento"/>
    <m/>
    <m/>
    <s v="Carlos Alberto Superchinski &lt;GRUPOBRSA\carlos.super.ext&gt;"/>
    <x v="0"/>
    <x v="5"/>
  </r>
  <r>
    <s v="Convênios"/>
    <n v="4445"/>
    <x v="2"/>
    <m/>
    <x v="2"/>
    <m/>
    <m/>
    <s v="[MS Conta Corrente] - Endpoint Criar Movimento"/>
    <m/>
    <s v="Jhonatan de Oliveira Taborda &lt;GRUPOBRSA\jhonatan.taborda.ext&gt;"/>
    <x v="5"/>
    <x v="5"/>
  </r>
  <r>
    <s v="Convênios"/>
    <n v="6962"/>
    <x v="3"/>
    <m/>
    <x v="0"/>
    <m/>
    <m/>
    <m/>
    <s v="QA - Validar endpoint  Movimento - Manual"/>
    <s v="Moacir Bieleski Junior &lt;GRUPOBRSA\moacir.junior.ext&gt;"/>
    <x v="2"/>
    <x v="5"/>
  </r>
  <r>
    <s v="Convênios"/>
    <n v="6964"/>
    <x v="3"/>
    <m/>
    <x v="0"/>
    <m/>
    <m/>
    <m/>
    <s v="QA - Validar endpoint  Movimento - Automação"/>
    <s v="Moacir Bieleski Junior &lt;GRUPOBRSA\moacir.junior.ext&gt;"/>
    <x v="2"/>
    <x v="5"/>
  </r>
  <r>
    <s v="Convênios"/>
    <n v="7028"/>
    <x v="3"/>
    <m/>
    <x v="0"/>
    <m/>
    <m/>
    <m/>
    <s v="DEV - Criação do Endpoint de Movimentação (Débito, Crédito e Estorno)"/>
    <s v="Jhonatan de Oliveira Taborda &lt;GRUPOBRSA\jhonatan.taborda.ext&gt;"/>
    <x v="2"/>
    <x v="5"/>
  </r>
  <r>
    <s v="Convênios"/>
    <n v="7176"/>
    <x v="3"/>
    <m/>
    <x v="0"/>
    <m/>
    <m/>
    <m/>
    <s v="DEV - Atualizar endereço do WebService do EB"/>
    <s v="Jhonatan de Oliveira Taborda &lt;GRUPOBRSA\jhonatan.taborda.ext&gt;"/>
    <x v="2"/>
    <x v="5"/>
  </r>
  <r>
    <s v="Convênios"/>
    <n v="11325"/>
    <x v="2"/>
    <m/>
    <x v="2"/>
    <m/>
    <m/>
    <s v="[MS Conta Corrente] - Endpoint Criar Movimento 24x7"/>
    <m/>
    <s v="Jhonatan de Oliveira Taborda &lt;GRUPOBRSA\jhonatan.taborda.ext&gt;"/>
    <x v="5"/>
    <x v="5"/>
  </r>
  <r>
    <s v="Convênios"/>
    <n v="11600"/>
    <x v="3"/>
    <m/>
    <x v="0"/>
    <m/>
    <m/>
    <m/>
    <s v="[DEV] Implementar Repositório de chamada do método de gerar movimento 27x7"/>
    <s v="Jhonatan de Oliveira Taborda &lt;GRUPOBRSA\jhonatan.taborda.ext&gt;"/>
    <x v="2"/>
    <x v="5"/>
  </r>
  <r>
    <s v="Convênios"/>
    <n v="11742"/>
    <x v="3"/>
    <m/>
    <x v="0"/>
    <m/>
    <m/>
    <m/>
    <s v="[DEV] Implementar Endpoint de Gerar Movimento 24X7"/>
    <s v="Jhonatan de Oliveira Taborda &lt;GRUPOBRSA\jhonatan.taborda.ext&gt;"/>
    <x v="2"/>
    <x v="5"/>
  </r>
  <r>
    <s v="Convênios"/>
    <n v="11980"/>
    <x v="3"/>
    <m/>
    <x v="0"/>
    <m/>
    <m/>
    <m/>
    <s v="Code Review"/>
    <s v="Marcos Uelber Baiao Victor &lt;GRUPOBRSA\marcos.baiao.ext&gt;"/>
    <x v="2"/>
    <x v="5"/>
  </r>
  <r>
    <s v="Convênios"/>
    <n v="13917"/>
    <x v="3"/>
    <m/>
    <x v="2"/>
    <m/>
    <m/>
    <s v="[MS Conta Corrente] [Homologação] - Endpoint Criar Movimento"/>
    <m/>
    <s v="Roberto Freitas &lt;GRUPOBRSA\roberto.freitas&gt;"/>
    <x v="5"/>
    <x v="5"/>
  </r>
  <r>
    <s v="Convênios"/>
    <n v="14047"/>
    <x v="3"/>
    <m/>
    <x v="0"/>
    <m/>
    <m/>
    <m/>
    <s v="Homologação"/>
    <s v="Roberto Freitas &lt;GRUPOBRSA\roberto.freitas&gt;"/>
    <x v="2"/>
    <x v="6"/>
  </r>
  <r>
    <s v="Convênios"/>
    <n v="14095"/>
    <x v="4"/>
    <m/>
    <x v="0"/>
    <m/>
    <m/>
    <m/>
    <s v="[BUG DE NEGÓCIO] Ausência de atributo para indicar validação de saldo"/>
    <s v="Roberto Freitas &lt;GRUPOBRSA\roberto.freitas&gt;"/>
    <x v="2"/>
    <x v="7"/>
  </r>
  <r>
    <s v="Convênios"/>
    <n v="14096"/>
    <x v="4"/>
    <m/>
    <x v="0"/>
    <m/>
    <m/>
    <m/>
    <s v="[BUG DE NEGÓCIO] Renomear atributo documentoPagador para numeroMovimento"/>
    <s v="Roberto Freitas &lt;GRUPOBRSA\roberto.freitas&gt;"/>
    <x v="2"/>
    <x v="7"/>
  </r>
  <r>
    <s v="Convênios"/>
    <n v="14114"/>
    <x v="4"/>
    <m/>
    <x v="0"/>
    <m/>
    <m/>
    <m/>
    <s v="[BUG DE NEGÓCIO] Revisar o contrato saída do método de movimentação "/>
    <s v="Roberto Freitas &lt;GRUPOBRSA\roberto.freitas&gt;"/>
    <x v="2"/>
    <x v="7"/>
  </r>
  <r>
    <s v="Convênios"/>
    <n v="7732"/>
    <x v="1"/>
    <m/>
    <x v="0"/>
    <m/>
    <s v="Endpoint Excluir Movimento"/>
    <m/>
    <m/>
    <s v="Carlos Alberto Superchinski &lt;GRUPOBRSA\carlos.super.ext&gt;"/>
    <x v="0"/>
    <x v="5"/>
  </r>
  <r>
    <s v="Convênios"/>
    <n v="4690"/>
    <x v="2"/>
    <m/>
    <x v="3"/>
    <m/>
    <m/>
    <s v="[MS Conta Corrente] - Endpoint Exclui Movimento"/>
    <m/>
    <s v="Jhonatan de Oliveira Taborda &lt;GRUPOBRSA\jhonatan.taborda.ext&gt;"/>
    <x v="5"/>
    <x v="5"/>
  </r>
  <r>
    <s v="Convênios"/>
    <n v="6965"/>
    <x v="3"/>
    <m/>
    <x v="0"/>
    <m/>
    <m/>
    <m/>
    <s v="QA - Validar endpoint  Exclui Movimento - Manual"/>
    <s v="Moacir Bieleski Junior &lt;GRUPOBRSA\moacir.junior.ext&gt;"/>
    <x v="2"/>
    <x v="5"/>
  </r>
  <r>
    <s v="Convênios"/>
    <n v="6966"/>
    <x v="3"/>
    <m/>
    <x v="0"/>
    <m/>
    <m/>
    <m/>
    <s v="QA - Validar endpoint  Exclui Movimento - Automação"/>
    <s v="Moacir Bieleski Junior &lt;GRUPOBRSA\moacir.junior.ext&gt;"/>
    <x v="2"/>
    <x v="5"/>
  </r>
  <r>
    <s v="Convênios"/>
    <n v="7037"/>
    <x v="3"/>
    <m/>
    <x v="0"/>
    <m/>
    <m/>
    <m/>
    <s v="DEV - Criação do Endpoint de Exclusão de Movimento"/>
    <s v="Jhonatan de Oliveira Taborda &lt;GRUPOBRSA\jhonatan.taborda.ext&gt;"/>
    <x v="2"/>
    <x v="5"/>
  </r>
  <r>
    <s v="Convênios"/>
    <n v="13918"/>
    <x v="3"/>
    <m/>
    <x v="3"/>
    <m/>
    <m/>
    <s v="[MS Conta Corrente] [Homologação] - Endpoint Excluir Movimento"/>
    <m/>
    <s v="Roberto Freitas &lt;GRUPOBRSA\roberto.freitas&gt;"/>
    <x v="5"/>
    <x v="5"/>
  </r>
  <r>
    <s v="Convênios"/>
    <n v="14048"/>
    <x v="3"/>
    <m/>
    <x v="0"/>
    <m/>
    <m/>
    <m/>
    <s v="Homologação"/>
    <s v="Roberto Freitas &lt;GRUPOBRSA\roberto.freitas&gt;"/>
    <x v="2"/>
    <x v="6"/>
  </r>
  <r>
    <s v="Convênios"/>
    <n v="14115"/>
    <x v="4"/>
    <m/>
    <x v="0"/>
    <m/>
    <m/>
    <m/>
    <s v="[BUG DE NEGÓCIO] Ajuste no Status Code e Response Body"/>
    <s v="Roberto Freitas &lt;GRUPOBRSA\roberto.freitas&gt;"/>
    <x v="2"/>
    <x v="7"/>
  </r>
  <r>
    <s v="Convênios"/>
    <n v="11519"/>
    <x v="1"/>
    <m/>
    <x v="0"/>
    <m/>
    <s v="Endpoint Saldo de Conta Corrente"/>
    <m/>
    <m/>
    <s v="Roberto Freitas &lt;GRUPOBRSA\roberto.freitas&gt;"/>
    <x v="0"/>
    <x v="5"/>
  </r>
  <r>
    <s v="Convênios"/>
    <n v="4446"/>
    <x v="2"/>
    <m/>
    <x v="4"/>
    <m/>
    <m/>
    <s v="[MS Conta Corrente] - Endpoint Consulta Saldo de Conta Corrente"/>
    <m/>
    <s v="Jhonatan de Oliveira Taborda &lt;GRUPOBRSA\jhonatan.taborda.ext&gt;"/>
    <x v="5"/>
    <x v="5"/>
  </r>
  <r>
    <s v="Convênios"/>
    <n v="6960"/>
    <x v="3"/>
    <m/>
    <x v="0"/>
    <m/>
    <m/>
    <m/>
    <s v="QA - Validar endpoint  Consulta Saldo de Conta Corrente - Manual"/>
    <s v="Moacir Bieleski Junior &lt;GRUPOBRSA\moacir.junior.ext&gt;"/>
    <x v="2"/>
    <x v="5"/>
  </r>
  <r>
    <s v="Convênios"/>
    <n v="6961"/>
    <x v="3"/>
    <m/>
    <x v="0"/>
    <m/>
    <m/>
    <m/>
    <s v="QA - Validar endpoint  Consulta Saldo de Conta Corrente - Automação"/>
    <s v="Moacir Bieleski Junior &lt;GRUPOBRSA\moacir.junior.ext&gt;"/>
    <x v="2"/>
    <x v="5"/>
  </r>
  <r>
    <s v="Convênios"/>
    <n v="7024"/>
    <x v="3"/>
    <m/>
    <x v="0"/>
    <m/>
    <m/>
    <m/>
    <s v="DEV - Ajuste e disponilização do EndPoint de Consulta Saldo de Conta Corrente"/>
    <s v="Jhonatan de Oliveira Taborda &lt;GRUPOBRSA\jhonatan.taborda.ext&gt;"/>
    <x v="2"/>
    <x v="5"/>
  </r>
  <r>
    <s v="Convênios"/>
    <n v="11326"/>
    <x v="2"/>
    <m/>
    <x v="4"/>
    <m/>
    <m/>
    <s v="[MS Conta Corrente] - Endpoint Consulta Saldo de Conta Correte 24x7"/>
    <m/>
    <s v="Jhonatan de Oliveira Taborda &lt;GRUPOBRSA\jhonatan.taborda.ext&gt;"/>
    <x v="5"/>
    <x v="5"/>
  </r>
  <r>
    <s v="Convênios"/>
    <n v="11588"/>
    <x v="3"/>
    <m/>
    <x v="0"/>
    <m/>
    <m/>
    <m/>
    <s v="[DEV] Implementar repositório de Consulta de Saldo 24x7"/>
    <s v="Jhonatan de Oliveira Taborda &lt;GRUPOBRSA\jhonatan.taborda.ext&gt;"/>
    <x v="2"/>
    <x v="5"/>
  </r>
  <r>
    <s v="Convênios"/>
    <n v="11608"/>
    <x v="3"/>
    <m/>
    <x v="0"/>
    <m/>
    <m/>
    <m/>
    <s v="[DEV] Implementar Endpoint de Consulta de Saldo 24X7"/>
    <s v="Jhonatan de Oliveira Taborda &lt;GRUPOBRSA\jhonatan.taborda.ext&gt;"/>
    <x v="2"/>
    <x v="5"/>
  </r>
  <r>
    <s v="Convênios"/>
    <n v="11635"/>
    <x v="3"/>
    <m/>
    <x v="0"/>
    <m/>
    <m/>
    <m/>
    <s v="QA - Testes"/>
    <s v="Lucas Veloso &lt;GRUPOBRSA\lucas.veloso.ext&gt;"/>
    <x v="2"/>
    <x v="5"/>
  </r>
  <r>
    <s v="Convênios"/>
    <n v="11981"/>
    <x v="3"/>
    <m/>
    <x v="0"/>
    <m/>
    <m/>
    <m/>
    <s v="Code Review"/>
    <s v="Marcos Uelber Baiao Victor &lt;GRUPOBRSA\marcos.baiao.ext&gt;"/>
    <x v="2"/>
    <x v="5"/>
  </r>
  <r>
    <s v="Convênios"/>
    <n v="13703"/>
    <x v="2"/>
    <m/>
    <x v="4"/>
    <m/>
    <m/>
    <s v="[MS Convenio] - Revisar Autenticação de ao MS ContaCorrente "/>
    <m/>
    <s v="Diego Henrique de Carvalho Silva &lt;GRUPOBRSA\diegoh.silva.ext&gt;"/>
    <x v="5"/>
    <x v="3"/>
  </r>
  <r>
    <s v="Convênios"/>
    <n v="13711"/>
    <x v="3"/>
    <m/>
    <x v="0"/>
    <m/>
    <m/>
    <m/>
    <s v="Ajustar repositorio para acessar o Sensedia"/>
    <s v="Diego Henrique de Carvalho Silva &lt;GRUPOBRSA\diegoh.silva.ext&gt;"/>
    <x v="2"/>
    <x v="2"/>
  </r>
  <r>
    <s v="Convênios"/>
    <n v="13762"/>
    <x v="3"/>
    <m/>
    <x v="0"/>
    <m/>
    <m/>
    <m/>
    <s v="QA - Testes"/>
    <s v="Lucas Veloso &lt;GRUPOBRSA\lucas.veloso.ext&gt;"/>
    <x v="2"/>
    <x v="2"/>
  </r>
  <r>
    <s v="Convênios"/>
    <n v="13919"/>
    <x v="3"/>
    <m/>
    <x v="4"/>
    <m/>
    <m/>
    <s v="[MS Conta Corrente] [Homologação] - Saldo de Conta Corrente"/>
    <m/>
    <s v="Roberto Freitas &lt;GRUPOBRSA\roberto.freitas&gt;"/>
    <x v="5"/>
    <x v="5"/>
  </r>
  <r>
    <s v="Convênios"/>
    <n v="14049"/>
    <x v="3"/>
    <m/>
    <x v="0"/>
    <m/>
    <m/>
    <m/>
    <s v="Homologação"/>
    <s v="Roberto Freitas &lt;GRUPOBRSA\roberto.freitas&gt;"/>
    <x v="2"/>
    <x v="6"/>
  </r>
  <r>
    <s v="Convênios"/>
    <n v="11590"/>
    <x v="1"/>
    <m/>
    <x v="0"/>
    <m/>
    <s v="Endpoint Verifica Sistema Aberto"/>
    <m/>
    <m/>
    <s v="Roberto Freitas &lt;GRUPOBRSA\roberto.freitas&gt;"/>
    <x v="0"/>
    <x v="5"/>
  </r>
  <r>
    <s v="Convênios"/>
    <n v="4444"/>
    <x v="2"/>
    <m/>
    <x v="5"/>
    <m/>
    <m/>
    <s v="[MS Conta Corrente] - Endpoint Verifica Sistema Aberto"/>
    <m/>
    <s v="Jhonatan de Oliveira Taborda &lt;GRUPOBRSA\jhonatan.taborda.ext&gt;"/>
    <x v="1"/>
    <x v="5"/>
  </r>
  <r>
    <s v="Convênios"/>
    <n v="6967"/>
    <x v="3"/>
    <m/>
    <x v="0"/>
    <m/>
    <m/>
    <m/>
    <s v="QA - Validar endpoint  Verifica Sistema Aberto - Manual"/>
    <s v="Moacir Bieleski Junior &lt;GRUPOBRSA\moacir.junior.ext&gt;"/>
    <x v="2"/>
    <x v="5"/>
  </r>
  <r>
    <s v="Convênios"/>
    <n v="6968"/>
    <x v="3"/>
    <m/>
    <x v="0"/>
    <m/>
    <m/>
    <m/>
    <s v="QA - Validar endpoint  Verifica Sistema Aberto - Automação"/>
    <s v="Moacir Bieleski Junior &lt;GRUPOBRSA\moacir.junior.ext&gt;"/>
    <x v="2"/>
    <x v="5"/>
  </r>
  <r>
    <s v="Convênios"/>
    <n v="7039"/>
    <x v="3"/>
    <m/>
    <x v="0"/>
    <m/>
    <m/>
    <m/>
    <s v="DEV - Ajuste da regra de Verificação de sistema aberto;"/>
    <s v="Jhonatan de Oliveira Taborda &lt;GRUPOBRSA\jhonatan.taborda.ext&gt;"/>
    <x v="2"/>
    <x v="5"/>
  </r>
  <r>
    <s v="Convênios"/>
    <n v="7353"/>
    <x v="0"/>
    <m/>
    <x v="0"/>
    <s v="MS Convênios | Convênios"/>
    <m/>
    <m/>
    <m/>
    <s v="Carlos Alberto Superchinski &lt;GRUPOBRSA\carlos.super.ext&gt;"/>
    <x v="0"/>
    <x v="3"/>
  </r>
  <r>
    <s v="Convênios"/>
    <n v="7354"/>
    <x v="1"/>
    <m/>
    <x v="0"/>
    <m/>
    <s v="Endpoint de Criação do Convênio"/>
    <m/>
    <m/>
    <s v="Carlos Alberto Superchinski &lt;GRUPOBRSA\carlos.super.ext&gt;"/>
    <x v="6"/>
    <x v="3"/>
  </r>
  <r>
    <s v="Convênios"/>
    <n v="4030"/>
    <x v="2"/>
    <m/>
    <x v="6"/>
    <m/>
    <m/>
    <s v="CRUD - Endpoint Convenios"/>
    <m/>
    <s v="Jhonatan de Oliveira Taborda &lt;GRUPOBRSA\jhonatan.taborda.ext&gt;"/>
    <x v="5"/>
    <x v="3"/>
  </r>
  <r>
    <s v="Convênios"/>
    <n v="5119"/>
    <x v="3"/>
    <m/>
    <x v="0"/>
    <m/>
    <m/>
    <m/>
    <s v="QA - Validação e Automatizar Create no endpoint Convenios"/>
    <s v="Moacir Bieleski Junior &lt;GRUPOBRSA\moacir.junior.ext&gt;"/>
    <x v="2"/>
    <x v="3"/>
  </r>
  <r>
    <s v="Convênios"/>
    <n v="5120"/>
    <x v="3"/>
    <m/>
    <x v="0"/>
    <m/>
    <m/>
    <m/>
    <s v="QA - Validação e Automatizar Insert no endpoint Convenios"/>
    <s v="Moacir Bieleski Junior &lt;GRUPOBRSA\moacir.junior.ext&gt;"/>
    <x v="2"/>
    <x v="3"/>
  </r>
  <r>
    <s v="Convênios"/>
    <n v="5121"/>
    <x v="3"/>
    <m/>
    <x v="0"/>
    <m/>
    <m/>
    <m/>
    <s v="QA - Validação e Automatizar Update no endpoint Convenios"/>
    <s v="Moacir Bieleski Junior &lt;GRUPOBRSA\moacir.junior.ext&gt;"/>
    <x v="2"/>
    <x v="3"/>
  </r>
  <r>
    <s v="Convênios"/>
    <n v="5122"/>
    <x v="3"/>
    <m/>
    <x v="0"/>
    <m/>
    <m/>
    <m/>
    <s v="QA - Validação e Automatizar Delete no endpoint Convenios"/>
    <s v="Moacir Bieleski Junior &lt;GRUPOBRSA\moacir.junior.ext&gt;"/>
    <x v="2"/>
    <x v="3"/>
  </r>
  <r>
    <s v="Convênios"/>
    <n v="5165"/>
    <x v="3"/>
    <m/>
    <x v="0"/>
    <m/>
    <m/>
    <m/>
    <s v="DEV - Implementar script de criação de tabela de Convenios"/>
    <s v="Jhonatan de Oliveira Taborda &lt;GRUPOBRSA\jhonatan.taborda.ext&gt;"/>
    <x v="2"/>
    <x v="3"/>
  </r>
  <r>
    <s v="Convênios"/>
    <n v="5183"/>
    <x v="3"/>
    <m/>
    <x v="0"/>
    <m/>
    <m/>
    <m/>
    <s v="DEV - Implementar estrutura de endpoint create Convenios"/>
    <s v="Jhonatan de Oliveira Taborda &lt;GRUPOBRSA\jhonatan.taborda.ext&gt;"/>
    <x v="2"/>
    <x v="3"/>
  </r>
  <r>
    <s v="Convênios"/>
    <n v="5420"/>
    <x v="3"/>
    <m/>
    <x v="0"/>
    <m/>
    <m/>
    <m/>
    <s v="DEV - Implementar estrutura de endpoint Update Convenios"/>
    <s v="Jhonatan de Oliveira Taborda &lt;GRUPOBRSA\jhonatan.taborda.ext&gt;"/>
    <x v="2"/>
    <x v="3"/>
  </r>
  <r>
    <s v="Convênios"/>
    <n v="5422"/>
    <x v="3"/>
    <m/>
    <x v="0"/>
    <m/>
    <m/>
    <m/>
    <s v="DEV - Implementar estrutura de endpoint Delete Convenios"/>
    <s v="Jhonatan de Oliveira Taborda &lt;GRUPOBRSA\jhonatan.taborda.ext&gt;"/>
    <x v="2"/>
    <x v="3"/>
  </r>
  <r>
    <s v="Convênios"/>
    <n v="5563"/>
    <x v="3"/>
    <m/>
    <x v="0"/>
    <m/>
    <m/>
    <m/>
    <s v="DEV - Implementação estrutura endpoint de Convênios"/>
    <s v="Jhonatan de Oliveira Taborda &lt;GRUPOBRSA\jhonatan.taborda.ext&gt;"/>
    <x v="2"/>
    <x v="3"/>
  </r>
  <r>
    <s v="Convênios"/>
    <n v="8586"/>
    <x v="2"/>
    <m/>
    <x v="6"/>
    <m/>
    <m/>
    <s v="Incluir FKConvenioCanalProcessamento na Tabela de Convênios e Alterar nos Métodos já Construídos"/>
    <m/>
    <s v="Jhonatan de Oliveira Taborda &lt;GRUPOBRSA\jhonatan.taborda.ext&gt;"/>
    <x v="5"/>
    <x v="3"/>
  </r>
  <r>
    <s v="Convênios"/>
    <n v="8768"/>
    <x v="3"/>
    <m/>
    <x v="0"/>
    <m/>
    <m/>
    <m/>
    <s v="DEV - Criar script para Incluir FKConvenioCanalProcessamento na tabela de Convenios"/>
    <s v="Jhonatan de Oliveira Taborda &lt;GRUPOBRSA\jhonatan.taborda.ext&gt;"/>
    <x v="2"/>
    <x v="3"/>
  </r>
  <r>
    <s v="Convênios"/>
    <n v="8769"/>
    <x v="3"/>
    <m/>
    <x v="0"/>
    <m/>
    <m/>
    <m/>
    <s v="DEV - Incluir consumo e persistência do campo Fk CanalProcessamento da tabela de Convenios nos endpoists de Pagamento e Consulta"/>
    <s v="Jhonatan de Oliveira Taborda &lt;GRUPOBRSA\jhonatan.taborda.ext&gt;"/>
    <x v="2"/>
    <x v="3"/>
  </r>
  <r>
    <s v="Convênios"/>
    <n v="8772"/>
    <x v="3"/>
    <m/>
    <x v="0"/>
    <m/>
    <m/>
    <m/>
    <s v="DEV - Incluir consumo e persistência do campo Fk CanalProcessamento da tabela de Convenios nas telas de Cadastro de Convenios e Cadastro de Canais de Processamento"/>
    <s v="Jhonatan de Oliveira Taborda &lt;GRUPOBRSA\jhonatan.taborda.ext&gt;"/>
    <x v="2"/>
    <x v="3"/>
  </r>
  <r>
    <s v="Convênios"/>
    <n v="8775"/>
    <x v="3"/>
    <m/>
    <x v="0"/>
    <m/>
    <m/>
    <m/>
    <s v="QA - Validação Tabela"/>
    <s v="Lucas Veloso &lt;GRUPOBRSA\lucas.veloso.ext&gt;"/>
    <x v="2"/>
    <x v="3"/>
  </r>
  <r>
    <s v="Convênios"/>
    <n v="9596"/>
    <x v="3"/>
    <m/>
    <x v="6"/>
    <m/>
    <m/>
    <s v="[MS Convênios] [Homologação] - Incluir FKConvenioCanalProcessamento na Tabela de Convênios e Alterar nos Métodos já Construídos"/>
    <m/>
    <s v="Carlos Alberto Superchinski &lt;GRUPOBRSA\carlos.super.ext&gt;"/>
    <x v="5"/>
    <x v="3"/>
  </r>
  <r>
    <s v="Convênios"/>
    <n v="10769"/>
    <x v="3"/>
    <m/>
    <x v="0"/>
    <m/>
    <m/>
    <m/>
    <s v="Inclusão de Nova Coluna na Tabela de Convênios"/>
    <s v="Carlos Alberto Superchinski &lt;GRUPOBRSA\carlos.super.ext&gt;"/>
    <x v="2"/>
    <x v="3"/>
  </r>
  <r>
    <s v="Convênios"/>
    <n v="9597"/>
    <x v="3"/>
    <m/>
    <x v="6"/>
    <m/>
    <m/>
    <s v="[MS Convênios] [Homologação] - CRUD - Endpoint Convênios"/>
    <m/>
    <s v="Perciliana Aparecida de Oliveira &lt;GRUPOBRSA\perci.oliveira.ext&gt;"/>
    <x v="5"/>
    <x v="3"/>
  </r>
  <r>
    <s v="Convênios"/>
    <n v="10588"/>
    <x v="3"/>
    <m/>
    <x v="0"/>
    <m/>
    <m/>
    <m/>
    <s v="Homologando Inserir Convênios"/>
    <s v="Perciliana Aparecida de Oliveira &lt;GRUPOBRSA\perci.oliveira.ext&gt;"/>
    <x v="2"/>
    <x v="3"/>
  </r>
  <r>
    <s v="Convênios"/>
    <n v="10635"/>
    <x v="3"/>
    <m/>
    <x v="0"/>
    <m/>
    <m/>
    <m/>
    <s v="Listar Convênios"/>
    <s v="Perciliana Aparecida de Oliveira &lt;GRUPOBRSA\perci.oliveira.ext&gt;"/>
    <x v="2"/>
    <x v="3"/>
  </r>
  <r>
    <s v="Convênios"/>
    <n v="10639"/>
    <x v="3"/>
    <m/>
    <x v="0"/>
    <m/>
    <m/>
    <m/>
    <s v="Atualizar Status do Convênio"/>
    <s v="Perciliana Aparecida de Oliveira &lt;GRUPOBRSA\perci.oliveira.ext&gt;"/>
    <x v="2"/>
    <x v="3"/>
  </r>
  <r>
    <s v="Convênios"/>
    <n v="10647"/>
    <x v="3"/>
    <m/>
    <x v="0"/>
    <m/>
    <m/>
    <m/>
    <s v="Atualizar informações do Convênio"/>
    <s v="Perciliana Aparecida de Oliveira &lt;GRUPOBRSA\perci.oliveira.ext&gt;"/>
    <x v="2"/>
    <x v="3"/>
  </r>
  <r>
    <s v="Convênios"/>
    <n v="7491"/>
    <x v="1"/>
    <m/>
    <x v="0"/>
    <m/>
    <s v="Endpoint Atualização de Convênio"/>
    <m/>
    <m/>
    <s v="Carlos Alberto Superchinski &lt;GRUPOBRSA\carlos.super.ext&gt;"/>
    <x v="0"/>
    <x v="3"/>
  </r>
  <r>
    <s v="Convênios"/>
    <n v="7492"/>
    <x v="1"/>
    <m/>
    <x v="0"/>
    <m/>
    <s v="Endpoint Consulta de Convênio em Lista"/>
    <m/>
    <m/>
    <s v="Carlos Alberto Superchinski &lt;GRUPOBRSA\carlos.super.ext&gt;"/>
    <x v="0"/>
    <x v="3"/>
  </r>
  <r>
    <s v="Convênios"/>
    <n v="7493"/>
    <x v="1"/>
    <m/>
    <x v="0"/>
    <m/>
    <s v="Endpoint Consulta de Convênio por Id"/>
    <m/>
    <m/>
    <s v="Carlos Alberto Superchinski &lt;GRUPOBRSA\carlos.super.ext&gt;"/>
    <x v="0"/>
    <x v="3"/>
  </r>
  <r>
    <s v="Convênios"/>
    <n v="13920"/>
    <x v="3"/>
    <m/>
    <x v="7"/>
    <m/>
    <m/>
    <s v="[MS Convênios] [Homologação] - Endpoint Consulta de Convênio por Id"/>
    <m/>
    <s v="Perciliana Aparecida de Oliveira &lt;GRUPOBRSA\perci.oliveira.ext&gt;"/>
    <x v="5"/>
    <x v="2"/>
  </r>
  <r>
    <s v="Convênios"/>
    <n v="13974"/>
    <x v="3"/>
    <m/>
    <x v="0"/>
    <m/>
    <m/>
    <m/>
    <s v="Homologação"/>
    <s v="Perciliana Aparecida de Oliveira &lt;GRUPOBRSA\perci.oliveira.ext&gt;"/>
    <x v="2"/>
    <x v="2"/>
  </r>
  <r>
    <s v="Convênios"/>
    <n v="7494"/>
    <x v="1"/>
    <m/>
    <x v="0"/>
    <m/>
    <s v="Endpoint Exclusão de Convênio"/>
    <m/>
    <m/>
    <s v="Carlos Alberto Superchinski &lt;GRUPOBRSA\carlos.super.ext&gt;"/>
    <x v="0"/>
    <x v="3"/>
  </r>
  <r>
    <s v="Convênios"/>
    <n v="13921"/>
    <x v="3"/>
    <m/>
    <x v="8"/>
    <m/>
    <m/>
    <s v="[MS Convênios] [Homologação] - Endpoint Exclusão de Convênio"/>
    <m/>
    <s v="Perciliana Aparecida de Oliveira &lt;GRUPOBRSA\perci.oliveira.ext&gt;"/>
    <x v="5"/>
    <x v="2"/>
  </r>
  <r>
    <s v="Convênios"/>
    <n v="13985"/>
    <x v="3"/>
    <m/>
    <x v="0"/>
    <m/>
    <m/>
    <m/>
    <s v="Homologar"/>
    <s v="Perciliana Aparecida de Oliveira &lt;GRUPOBRSA\perci.oliveira.ext&gt;"/>
    <x v="2"/>
    <x v="2"/>
  </r>
  <r>
    <s v="Convênios"/>
    <n v="8482"/>
    <x v="1"/>
    <m/>
    <x v="0"/>
    <m/>
    <s v="Telas para os Endpoints de Convênios"/>
    <m/>
    <m/>
    <s v="Carlos Alberto Superchinski &lt;GRUPOBRSA\carlos.super.ext&gt;"/>
    <x v="6"/>
    <x v="3"/>
  </r>
  <r>
    <s v="Convênios"/>
    <n v="8053"/>
    <x v="2"/>
    <m/>
    <x v="9"/>
    <m/>
    <m/>
    <s v="[GA] HTML com Listagem e Filtros de Pesquisa de Convênios e Exclusão"/>
    <m/>
    <s v="Hoeliton Schenoveber Bevervanco &lt;GRUPOBRSA\hoeliton.bever.ext&gt;"/>
    <x v="5"/>
    <x v="3"/>
  </r>
  <r>
    <s v="Convênios"/>
    <n v="8306"/>
    <x v="3"/>
    <m/>
    <x v="0"/>
    <m/>
    <m/>
    <m/>
    <s v="DEV - Tela de listagem, Ativação\Inativação e Exclusão de Convenios"/>
    <s v="Jhonatan de Oliveira Taborda &lt;GRUPOBRSA\jhonatan.taborda.ext&gt;"/>
    <x v="2"/>
    <x v="3"/>
  </r>
  <r>
    <s v="Convênios"/>
    <n v="8323"/>
    <x v="3"/>
    <m/>
    <x v="0"/>
    <m/>
    <m/>
    <m/>
    <s v="DEV - Implementar endpoint de alteração de status de convênio"/>
    <s v="Hoeliton Schenoveber Bevervanco &lt;GRUPOBRSA\hoeliton.bever.ext&gt;"/>
    <x v="2"/>
    <x v="3"/>
  </r>
  <r>
    <s v="Convênios"/>
    <n v="8328"/>
    <x v="3"/>
    <m/>
    <x v="0"/>
    <m/>
    <m/>
    <m/>
    <s v="DEV - Implementar validações ao tentar remover um convenio"/>
    <s v="Hoeliton Schenoveber Bevervanco &lt;GRUPOBRSA\hoeliton.bever.ext&gt;"/>
    <x v="2"/>
    <x v="3"/>
  </r>
  <r>
    <s v="Convênios"/>
    <n v="8616"/>
    <x v="3"/>
    <m/>
    <x v="0"/>
    <m/>
    <m/>
    <m/>
    <s v="QA - Validação Manual da Tela"/>
    <s v="Lucas Veloso &lt;GRUPOBRSA\lucas.veloso.ext&gt;"/>
    <x v="2"/>
    <x v="3"/>
  </r>
  <r>
    <s v="Convênios"/>
    <n v="8935"/>
    <x v="3"/>
    <m/>
    <x v="0"/>
    <m/>
    <m/>
    <m/>
    <s v="DEV - validação de javascript de paginação"/>
    <s v="Hoeliton Schenoveber Bevervanco &lt;GRUPOBRSA\hoeliton.bever.ext&gt;"/>
    <x v="2"/>
    <x v="3"/>
  </r>
  <r>
    <s v="Convênios"/>
    <n v="8979"/>
    <x v="4"/>
    <m/>
    <x v="0"/>
    <m/>
    <m/>
    <m/>
    <s v="[BUG EM DESENV] Erro ao desvincular convenio através da tela canal de processamento"/>
    <s v="Jhonatan de Oliveira Taborda &lt;GRUPOBRSA\jhonatan.taborda.ext&gt;"/>
    <x v="2"/>
    <x v="8"/>
  </r>
  <r>
    <s v="Convênios"/>
    <n v="8111"/>
    <x v="2"/>
    <m/>
    <x v="9"/>
    <m/>
    <m/>
    <s v="[GA] HTML para Cadastro e Edição de Convênio"/>
    <m/>
    <s v="Jhonatan de Oliveira Taborda &lt;GRUPOBRSA\jhonatan.taborda.ext&gt;"/>
    <x v="5"/>
    <x v="3"/>
  </r>
  <r>
    <s v="Convênios"/>
    <n v="8307"/>
    <x v="3"/>
    <m/>
    <x v="0"/>
    <m/>
    <m/>
    <m/>
    <s v="DEV - Tela de cadastro e edição de convenios"/>
    <s v="Jhonatan de Oliveira Taborda &lt;GRUPOBRSA\jhonatan.taborda.ext&gt;"/>
    <x v="2"/>
    <x v="3"/>
  </r>
  <r>
    <s v="Convênios"/>
    <n v="8487"/>
    <x v="3"/>
    <m/>
    <x v="0"/>
    <m/>
    <m/>
    <m/>
    <s v="QA - Validação manual da tela"/>
    <s v="Lucas Veloso &lt;GRUPOBRSA\lucas.veloso.ext&gt;"/>
    <x v="2"/>
    <x v="3"/>
  </r>
  <r>
    <s v="Convênios"/>
    <n v="9598"/>
    <x v="3"/>
    <m/>
    <x v="9"/>
    <m/>
    <m/>
    <s v="[MS Convênios] [Homologação] - [GA] HTML para Cadastro e Edição de Convênios"/>
    <m/>
    <s v="Carlos Alberto Superchinski &lt;GRUPOBRSA\carlos.super.ext&gt;"/>
    <x v="5"/>
    <x v="3"/>
  </r>
  <r>
    <s v="Convênios"/>
    <n v="10803"/>
    <x v="3"/>
    <m/>
    <x v="0"/>
    <m/>
    <m/>
    <m/>
    <s v="Cadastrar um Convênio"/>
    <s v="Carlos Alberto Superchinski &lt;GRUPOBRSA\carlos.super.ext&gt;"/>
    <x v="2"/>
    <x v="3"/>
  </r>
  <r>
    <s v="Convênios"/>
    <n v="9599"/>
    <x v="3"/>
    <m/>
    <x v="9"/>
    <m/>
    <m/>
    <s v="[MS Convênios] [Homologação] - [GA] HTML com Listagem e Filtros de Pesquisa de Convênios e Exclusão"/>
    <m/>
    <s v="Perciliana Aparecida de Oliveira &lt;GRUPOBRSA\perci.oliveira.ext&gt;"/>
    <x v="5"/>
    <x v="3"/>
  </r>
  <r>
    <s v="Convênios"/>
    <n v="10808"/>
    <x v="3"/>
    <m/>
    <x v="0"/>
    <m/>
    <m/>
    <m/>
    <s v="Listar e filtrar Convênios"/>
    <s v="Perciliana Aparecida de Oliveira &lt;GRUPOBRSA\perci.oliveira.ext&gt;"/>
    <x v="2"/>
    <x v="3"/>
  </r>
  <r>
    <s v="Convênios"/>
    <n v="10815"/>
    <x v="3"/>
    <m/>
    <x v="0"/>
    <m/>
    <m/>
    <m/>
    <s v=" Cadastro e Edição de Convênio"/>
    <s v="Perciliana Aparecida de Oliveira &lt;GRUPOBRSA\perci.oliveira.ext&gt;"/>
    <x v="2"/>
    <x v="3"/>
  </r>
  <r>
    <s v="Convênios"/>
    <n v="10863"/>
    <x v="3"/>
    <m/>
    <x v="0"/>
    <m/>
    <m/>
    <m/>
    <s v="[GA]HTML com Listagem e Filtros de Pesquisa de Convênios e Exclusão"/>
    <s v="Perciliana Aparecida de Oliveira &lt;GRUPOBRSA\perci.oliveira.ext&gt;"/>
    <x v="2"/>
    <x v="3"/>
  </r>
  <r>
    <s v="Convênios"/>
    <n v="12402"/>
    <x v="3"/>
    <m/>
    <x v="9"/>
    <m/>
    <m/>
    <s v="[GA] [Homologação] - [HTML] - Tela de Cadastro de Convênios"/>
    <m/>
    <s v="Carlos Alberto Superchinski &lt;GRUPOBRSA\carlos.super.ext&gt;"/>
    <x v="5"/>
    <x v="2"/>
  </r>
  <r>
    <s v="Convênios"/>
    <n v="12405"/>
    <x v="4"/>
    <m/>
    <x v="0"/>
    <m/>
    <m/>
    <m/>
    <s v="[NÃO FOI POSSÍVEL REPRODUZIR] Erro na Tela de Cadastro de Convênios ao Apresentar Lista de Segmentos"/>
    <s v="Hoeliton Schenoveber Bevervanco &lt;GRUPOBRSA\hoeliton.bever.ext&gt;"/>
    <x v="2"/>
    <x v="9"/>
  </r>
  <r>
    <s v="Convênios"/>
    <n v="7361"/>
    <x v="0"/>
    <m/>
    <x v="0"/>
    <s v="MS Convênios | Segmentos"/>
    <m/>
    <m/>
    <m/>
    <s v="Carlos Alberto Superchinski &lt;GRUPOBRSA\carlos.super.ext&gt;"/>
    <x v="0"/>
    <x v="3"/>
  </r>
  <r>
    <s v="Convênios"/>
    <n v="7363"/>
    <x v="1"/>
    <m/>
    <x v="0"/>
    <m/>
    <s v="Endpoint Atualização de Segmento"/>
    <m/>
    <m/>
    <s v="Carlos Alberto Superchinski &lt;GRUPOBRSA\carlos.super.ext&gt;"/>
    <x v="6"/>
    <x v="3"/>
  </r>
  <r>
    <s v="Convênios"/>
    <n v="9089"/>
    <x v="2"/>
    <m/>
    <x v="10"/>
    <m/>
    <m/>
    <s v="Validar Dados na Tela de Cadastro de Segmento"/>
    <m/>
    <s v="Jhonatan de Oliveira Taborda &lt;GRUPOBRSA\jhonatan.taborda.ext&gt;"/>
    <x v="5"/>
    <x v="3"/>
  </r>
  <r>
    <s v="Convênios"/>
    <n v="9341"/>
    <x v="3"/>
    <m/>
    <x v="0"/>
    <m/>
    <m/>
    <m/>
    <s v="DEV - Removendo funcionalidades tela de cadastro de Segmentos"/>
    <s v="Jhonatan de Oliveira Taborda &lt;GRUPOBRSA\jhonatan.taborda.ext&gt;"/>
    <x v="2"/>
    <x v="3"/>
  </r>
  <r>
    <s v="Convênios"/>
    <n v="9563"/>
    <x v="3"/>
    <m/>
    <x v="0"/>
    <m/>
    <m/>
    <m/>
    <s v="QA - Teste manual"/>
    <s v="Lucas Veloso &lt;GRUPOBRSA\lucas.veloso.ext&gt;"/>
    <x v="2"/>
    <x v="3"/>
  </r>
  <r>
    <s v="Convênios"/>
    <n v="9833"/>
    <x v="3"/>
    <m/>
    <x v="0"/>
    <m/>
    <m/>
    <m/>
    <s v="CodeReview"/>
    <s v="Marcos Uelber Baiao Victor &lt;GRUPOBRSA\marcos.baiao.ext&gt;"/>
    <x v="2"/>
    <x v="3"/>
  </r>
  <r>
    <s v="Convênios"/>
    <n v="9587"/>
    <x v="3"/>
    <m/>
    <x v="10"/>
    <m/>
    <m/>
    <s v="[MS Convênios] [Homologação] - Validar Dados na Tela de Cadastro de Segmento"/>
    <m/>
    <s v="Carlos Alberto Superchinski &lt;GRUPOBRSA\carlos.super.ext&gt;"/>
    <x v="5"/>
    <x v="3"/>
  </r>
  <r>
    <s v="Convênios"/>
    <n v="10890"/>
    <x v="3"/>
    <m/>
    <x v="0"/>
    <m/>
    <m/>
    <m/>
    <s v="Validar Retirada dos Botões de Excluir e Incluir Cadastro se Segmento"/>
    <s v="Carlos Alberto Superchinski &lt;GRUPOBRSA\carlos.super.ext&gt;"/>
    <x v="2"/>
    <x v="3"/>
  </r>
  <r>
    <s v="Convênios"/>
    <n v="7366"/>
    <x v="1"/>
    <m/>
    <x v="0"/>
    <m/>
    <s v="Endpoint Consulta de Segmento"/>
    <m/>
    <m/>
    <s v="Carlos Alberto Superchinski &lt;GRUPOBRSA\carlos.super.ext&gt;"/>
    <x v="6"/>
    <x v="3"/>
  </r>
  <r>
    <s v="Convênios"/>
    <n v="13404"/>
    <x v="2"/>
    <m/>
    <x v="11"/>
    <m/>
    <m/>
    <s v="[HML] - Consultar Segmento "/>
    <m/>
    <m/>
    <x v="5"/>
    <x v="10"/>
  </r>
  <r>
    <s v="Convênios"/>
    <n v="7495"/>
    <x v="1"/>
    <m/>
    <x v="0"/>
    <m/>
    <s v="Endpoint de Criação de Segmento"/>
    <m/>
    <m/>
    <s v="Carlos Alberto Superchinski &lt;GRUPOBRSA\carlos.super.ext&gt;"/>
    <x v="6"/>
    <x v="3"/>
  </r>
  <r>
    <s v="Convênios"/>
    <n v="4060"/>
    <x v="2"/>
    <m/>
    <x v="12"/>
    <m/>
    <m/>
    <s v="CRUD - Endpoint Segmentos"/>
    <m/>
    <s v="Hoeliton Schenoveber Bevervanco &lt;GRUPOBRSA\hoeliton.bever.ext&gt;"/>
    <x v="5"/>
    <x v="3"/>
  </r>
  <r>
    <s v="Convênios"/>
    <n v="5115"/>
    <x v="3"/>
    <m/>
    <x v="0"/>
    <m/>
    <m/>
    <m/>
    <s v="QA - Validação e Automatizar Create no endpoint Segmentos"/>
    <s v="Moacir Bieleski Junior &lt;GRUPOBRSA\moacir.junior.ext&gt;"/>
    <x v="2"/>
    <x v="3"/>
  </r>
  <r>
    <s v="Convênios"/>
    <n v="5116"/>
    <x v="3"/>
    <m/>
    <x v="0"/>
    <m/>
    <m/>
    <m/>
    <s v="QA - Validação e Automatizar Insert no endpoint Segmentos"/>
    <s v="Moacir Bieleski Junior &lt;GRUPOBRSA\moacir.junior.ext&gt;"/>
    <x v="2"/>
    <x v="3"/>
  </r>
  <r>
    <s v="Convênios"/>
    <n v="5117"/>
    <x v="3"/>
    <m/>
    <x v="0"/>
    <m/>
    <m/>
    <m/>
    <s v="QA - Validação e Automatizar Update no endpoint Segmentos"/>
    <s v="Moacir Bieleski Junior &lt;GRUPOBRSA\moacir.junior.ext&gt;"/>
    <x v="2"/>
    <x v="3"/>
  </r>
  <r>
    <s v="Convênios"/>
    <n v="5118"/>
    <x v="3"/>
    <m/>
    <x v="0"/>
    <m/>
    <m/>
    <m/>
    <s v="QA - Validação e Automatizar Delete no endpoint Segmentos"/>
    <s v="Moacir Bieleski Junior &lt;GRUPOBRSA\moacir.junior.ext&gt;"/>
    <x v="2"/>
    <x v="3"/>
  </r>
  <r>
    <s v="Convênios"/>
    <n v="5131"/>
    <x v="3"/>
    <m/>
    <x v="0"/>
    <m/>
    <m/>
    <m/>
    <s v="DEV - Implementar script de criação de tabela de Segmentos"/>
    <s v="Hoeliton Schenoveber Bevervanco &lt;GRUPOBRSA\hoeliton.bever.ext&gt;"/>
    <x v="2"/>
    <x v="3"/>
  </r>
  <r>
    <s v="Convênios"/>
    <n v="5132"/>
    <x v="3"/>
    <m/>
    <x v="0"/>
    <m/>
    <m/>
    <m/>
    <s v="DEV - Implementar estrutura de endpoint Segmentos"/>
    <s v="Hoeliton Schenoveber Bevervanco &lt;GRUPOBRSA\hoeliton.bever.ext&gt;"/>
    <x v="2"/>
    <x v="3"/>
  </r>
  <r>
    <s v="Convênios"/>
    <n v="5421"/>
    <x v="3"/>
    <m/>
    <x v="0"/>
    <m/>
    <m/>
    <m/>
    <s v="DEV - Implementar processo de Create no endpoint Segmentos"/>
    <s v="Hoeliton Schenoveber Bevervanco &lt;GRUPOBRSA\hoeliton.bever.ext&gt;"/>
    <x v="2"/>
    <x v="3"/>
  </r>
  <r>
    <s v="Convênios"/>
    <n v="5424"/>
    <x v="3"/>
    <m/>
    <x v="0"/>
    <m/>
    <m/>
    <m/>
    <s v="DEV - Implementar processo de Update no endpoint Segmentos"/>
    <s v="Hoeliton Schenoveber Bevervanco &lt;GRUPOBRSA\hoeliton.bever.ext&gt;"/>
    <x v="2"/>
    <x v="3"/>
  </r>
  <r>
    <s v="Convênios"/>
    <n v="5425"/>
    <x v="3"/>
    <m/>
    <x v="0"/>
    <m/>
    <m/>
    <m/>
    <s v="DEV - Implementar processo de Delete no endpoint Segmentos"/>
    <s v="Hoeliton Schenoveber Bevervanco &lt;GRUPOBRSA\hoeliton.bever.ext&gt;"/>
    <x v="2"/>
    <x v="3"/>
  </r>
  <r>
    <s v="Convênios"/>
    <n v="5429"/>
    <x v="3"/>
    <m/>
    <x v="0"/>
    <m/>
    <m/>
    <m/>
    <s v="DEV - Implementar busca de registros no endpoint Segmentos"/>
    <s v="Hoeliton Schenoveber Bevervanco &lt;GRUPOBRSA\hoeliton.bever.ext&gt;"/>
    <x v="2"/>
    <x v="3"/>
  </r>
  <r>
    <s v="Convênios"/>
    <n v="9590"/>
    <x v="3"/>
    <m/>
    <x v="12"/>
    <m/>
    <m/>
    <s v="[MS Convênios] [Homologação] - CRUD - Endpoint Segmentos"/>
    <m/>
    <s v="Perciliana Aparecida de Oliveira &lt;GRUPOBRSA\perci.oliveira.ext&gt;"/>
    <x v="5"/>
    <x v="3"/>
  </r>
  <r>
    <s v="Convênios"/>
    <n v="10517"/>
    <x v="3"/>
    <m/>
    <x v="0"/>
    <m/>
    <m/>
    <m/>
    <s v="Listar Segmentos"/>
    <s v="Perciliana Aparecida de Oliveira &lt;GRUPOBRSA\perci.oliveira.ext&gt;"/>
    <x v="2"/>
    <x v="3"/>
  </r>
  <r>
    <s v="Convênios"/>
    <n v="10623"/>
    <x v="3"/>
    <m/>
    <x v="0"/>
    <m/>
    <m/>
    <m/>
    <s v="Alterar Segmentos"/>
    <s v="Perciliana Aparecida de Oliveira &lt;GRUPOBRSA\perci.oliveira.ext&gt;"/>
    <x v="2"/>
    <x v="3"/>
  </r>
  <r>
    <s v="Convênios"/>
    <n v="10762"/>
    <x v="3"/>
    <m/>
    <x v="0"/>
    <m/>
    <m/>
    <m/>
    <s v="Atualizar Segmentos"/>
    <s v="Perciliana Aparecida de Oliveira &lt;GRUPOBRSA\perci.oliveira.ext&gt;"/>
    <x v="2"/>
    <x v="3"/>
  </r>
  <r>
    <s v="Convênios"/>
    <n v="8483"/>
    <x v="1"/>
    <m/>
    <x v="0"/>
    <m/>
    <s v="Telas para os Endpoints de Segmentos"/>
    <m/>
    <m/>
    <s v="Carlos Alberto Superchinski &lt;GRUPOBRSA\carlos.super.ext&gt;"/>
    <x v="6"/>
    <x v="3"/>
  </r>
  <r>
    <s v="Convênios"/>
    <n v="8127"/>
    <x v="2"/>
    <m/>
    <x v="13"/>
    <m/>
    <m/>
    <s v="[GA] HTML para Cadastro e Edição de Segmento"/>
    <m/>
    <s v="Jhonatan de Oliveira Taborda &lt;GRUPOBRSA\jhonatan.taborda.ext&gt;"/>
    <x v="5"/>
    <x v="3"/>
  </r>
  <r>
    <s v="Convênios"/>
    <n v="8414"/>
    <x v="3"/>
    <m/>
    <x v="0"/>
    <m/>
    <m/>
    <m/>
    <s v="DEV - Tela de cadastro e edição de Segmentos"/>
    <s v="Jhonatan de Oliveira Taborda &lt;GRUPOBRSA\jhonatan.taborda.ext&gt;"/>
    <x v="2"/>
    <x v="3"/>
  </r>
  <r>
    <s v="Convênios"/>
    <n v="8617"/>
    <x v="3"/>
    <m/>
    <x v="0"/>
    <m/>
    <m/>
    <m/>
    <s v="QA - Validação Manual da Tela"/>
    <s v="Lucas Veloso &lt;GRUPOBRSA\lucas.veloso.ext&gt;"/>
    <x v="2"/>
    <x v="3"/>
  </r>
  <r>
    <s v="Convênios"/>
    <n v="8987"/>
    <x v="4"/>
    <m/>
    <x v="0"/>
    <m/>
    <m/>
    <m/>
    <s v="[BUG EM DESENV] Erro ao editar segmento"/>
    <s v="Jhonatan de Oliveira Taborda &lt;GRUPOBRSA\jhonatan.taborda.ext&gt;"/>
    <x v="2"/>
    <x v="8"/>
  </r>
  <r>
    <s v="Convênios"/>
    <n v="8129"/>
    <x v="2"/>
    <m/>
    <x v="13"/>
    <m/>
    <m/>
    <s v="[GA] HTML com Listagem e Filtros de Pesquisa de Segmentos e Exclusão"/>
    <m/>
    <s v="Hoeliton Schenoveber Bevervanco &lt;GRUPOBRSA\hoeliton.bever.ext&gt;"/>
    <x v="5"/>
    <x v="3"/>
  </r>
  <r>
    <s v="Convênios"/>
    <n v="8324"/>
    <x v="3"/>
    <m/>
    <x v="0"/>
    <m/>
    <m/>
    <m/>
    <s v="DEV - Implementar endpoint de alteração de status de segmento"/>
    <s v="Hoeliton Schenoveber Bevervanco &lt;GRUPOBRSA\hoeliton.bever.ext&gt;"/>
    <x v="2"/>
    <x v="3"/>
  </r>
  <r>
    <s v="Convênios"/>
    <n v="8327"/>
    <x v="3"/>
    <m/>
    <x v="0"/>
    <m/>
    <m/>
    <m/>
    <s v="DEV - Implementar validações ao tentar remover um segmento"/>
    <s v="Hoeliton Schenoveber Bevervanco &lt;GRUPOBRSA\hoeliton.bever.ext&gt;"/>
    <x v="2"/>
    <x v="3"/>
  </r>
  <r>
    <s v="Convênios"/>
    <n v="8415"/>
    <x v="3"/>
    <m/>
    <x v="0"/>
    <m/>
    <m/>
    <m/>
    <s v="DEV - DEV - Tela de listagem, Ativação\Inativação e Exclusão de Segmentos"/>
    <s v="Jhonatan de Oliveira Taborda &lt;GRUPOBRSA\jhonatan.taborda.ext&gt;"/>
    <x v="2"/>
    <x v="3"/>
  </r>
  <r>
    <s v="Convênios"/>
    <n v="8618"/>
    <x v="3"/>
    <m/>
    <x v="0"/>
    <m/>
    <m/>
    <m/>
    <s v="QA - Validação Manual da Tela"/>
    <s v="Lucas Veloso &lt;GRUPOBRSA\lucas.veloso.ext&gt;"/>
    <x v="2"/>
    <x v="3"/>
  </r>
  <r>
    <s v="Convênios"/>
    <n v="9591"/>
    <x v="3"/>
    <m/>
    <x v="13"/>
    <m/>
    <m/>
    <s v="[MS Convênios] [Homologação] - [GA] HTML para Cadastro e Edição de Segmento"/>
    <m/>
    <s v="Carlos Alberto Superchinski &lt;GRUPOBRSA\carlos.super.ext&gt;"/>
    <x v="5"/>
    <x v="3"/>
  </r>
  <r>
    <s v="Convênios"/>
    <n v="11126"/>
    <x v="3"/>
    <m/>
    <x v="0"/>
    <m/>
    <m/>
    <m/>
    <s v="Cadastrar e Editar Segmento"/>
    <s v="Carlos Alberto Superchinski &lt;GRUPOBRSA\carlos.super.ext&gt;"/>
    <x v="2"/>
    <x v="3"/>
  </r>
  <r>
    <s v="Convênios"/>
    <n v="9595"/>
    <x v="3"/>
    <m/>
    <x v="13"/>
    <m/>
    <m/>
    <s v="[MS Convênios] [Homologação] - [GA] HTML com Listagem e Filtros de Pesquisa se Segmentos e Exclusão"/>
    <m/>
    <s v="Perciliana Aparecida de Oliveira &lt;GRUPOBRSA\perci.oliveira.ext&gt;"/>
    <x v="5"/>
    <x v="3"/>
  </r>
  <r>
    <s v="Convênios"/>
    <n v="10804"/>
    <x v="3"/>
    <m/>
    <x v="0"/>
    <m/>
    <m/>
    <m/>
    <s v="[GA] - Listar e filtrar Segmentos"/>
    <s v="Perciliana Aparecida de Oliveira &lt;GRUPOBRSA\perci.oliveira.ext&gt;"/>
    <x v="2"/>
    <x v="3"/>
  </r>
  <r>
    <s v="Convênios"/>
    <n v="10806"/>
    <x v="3"/>
    <m/>
    <x v="0"/>
    <m/>
    <m/>
    <m/>
    <s v="[GA] HTML - Excluir (Inativar) Segmentos"/>
    <s v="Perciliana Aparecida de Oliveira &lt;GRUPOBRSA\perci.oliveira.ext&gt;"/>
    <x v="2"/>
    <x v="3"/>
  </r>
  <r>
    <s v="Convênios"/>
    <n v="10865"/>
    <x v="3"/>
    <m/>
    <x v="0"/>
    <m/>
    <m/>
    <m/>
    <s v="[GA] HTML Edição de Segmento"/>
    <s v="Perciliana Aparecida de Oliveira &lt;GRUPOBRSA\perci.oliveira.ext&gt;"/>
    <x v="2"/>
    <x v="3"/>
  </r>
  <r>
    <s v="Convênios"/>
    <n v="7368"/>
    <x v="0"/>
    <m/>
    <x v="0"/>
    <s v="MS Convênios | Canal de Processamento"/>
    <m/>
    <m/>
    <m/>
    <s v="Carlos Alberto Superchinski &lt;GRUPOBRSA\carlos.super.ext&gt;"/>
    <x v="0"/>
    <x v="3"/>
  </r>
  <r>
    <s v="Convênios"/>
    <n v="7369"/>
    <x v="1"/>
    <m/>
    <x v="0"/>
    <m/>
    <s v="Endpoint Criação de Canal de Processamento"/>
    <m/>
    <m/>
    <s v="Carlos Alberto Superchinski &lt;GRUPOBRSA\carlos.super.ext&gt;"/>
    <x v="6"/>
    <x v="3"/>
  </r>
  <r>
    <s v="Convênios"/>
    <n v="4031"/>
    <x v="2"/>
    <m/>
    <x v="14"/>
    <m/>
    <m/>
    <s v="CRUD - Endpoint Canais de Processamento"/>
    <m/>
    <s v="Hoeliton Schenoveber Bevervanco &lt;GRUPOBRSA\hoeliton.bever.ext&gt;"/>
    <x v="5"/>
    <x v="3"/>
  </r>
  <r>
    <s v="Convênios"/>
    <n v="5123"/>
    <x v="3"/>
    <m/>
    <x v="0"/>
    <m/>
    <m/>
    <m/>
    <s v="QA - Validação e Automatizar Create no endpoint Canal"/>
    <s v="Moacir Bieleski Junior &lt;GRUPOBRSA\moacir.junior.ext&gt;"/>
    <x v="2"/>
    <x v="3"/>
  </r>
  <r>
    <s v="Convênios"/>
    <n v="5124"/>
    <x v="3"/>
    <m/>
    <x v="0"/>
    <m/>
    <m/>
    <m/>
    <s v="QA - Validação e Automatizar Insert no endpoint Canal"/>
    <s v="Moacir Bieleski Junior &lt;GRUPOBRSA\moacir.junior.ext&gt;"/>
    <x v="2"/>
    <x v="3"/>
  </r>
  <r>
    <s v="Convênios"/>
    <n v="5125"/>
    <x v="3"/>
    <m/>
    <x v="0"/>
    <m/>
    <m/>
    <m/>
    <s v="QA - Validação e Automatizar Update no endpoint Canal"/>
    <s v="Moacir Bieleski Junior &lt;GRUPOBRSA\moacir.junior.ext&gt;"/>
    <x v="2"/>
    <x v="3"/>
  </r>
  <r>
    <s v="Convênios"/>
    <n v="5126"/>
    <x v="3"/>
    <m/>
    <x v="0"/>
    <m/>
    <m/>
    <m/>
    <s v="QA - Validação e Automatizar Delete no endpoint Canal"/>
    <s v="Moacir Bieleski Junior &lt;GRUPOBRSA\moacir.junior.ext&gt;"/>
    <x v="2"/>
    <x v="3"/>
  </r>
  <r>
    <s v="Convênios"/>
    <n v="5163"/>
    <x v="3"/>
    <m/>
    <x v="0"/>
    <m/>
    <m/>
    <m/>
    <s v="DEV - Implementar script de criação de tabela de Canal"/>
    <s v="Hoeliton Schenoveber Bevervanco &lt;GRUPOBRSA\hoeliton.bever.ext&gt;"/>
    <x v="2"/>
    <x v="3"/>
  </r>
  <r>
    <s v="Convênios"/>
    <n v="5164"/>
    <x v="3"/>
    <m/>
    <x v="0"/>
    <m/>
    <m/>
    <m/>
    <s v="DEV - Implementar estrutura de endpoint Canal"/>
    <s v="Hoeliton Schenoveber Bevervanco &lt;GRUPOBRSA\hoeliton.bever.ext&gt;"/>
    <x v="2"/>
    <x v="3"/>
  </r>
  <r>
    <s v="Convênios"/>
    <n v="5439"/>
    <x v="3"/>
    <m/>
    <x v="0"/>
    <m/>
    <m/>
    <m/>
    <s v="DEV - Implementar processo de Create no endpoint de Canais de Processamento"/>
    <s v="Hoeliton Schenoveber Bevervanco &lt;GRUPOBRSA\hoeliton.bever.ext&gt;"/>
    <x v="2"/>
    <x v="3"/>
  </r>
  <r>
    <s v="Convênios"/>
    <n v="5440"/>
    <x v="3"/>
    <m/>
    <x v="0"/>
    <m/>
    <m/>
    <m/>
    <s v="DEV - Implementar processo de Update no endpoint Canais de Processamento"/>
    <s v="Hoeliton Schenoveber Bevervanco &lt;GRUPOBRSA\hoeliton.bever.ext&gt;"/>
    <x v="2"/>
    <x v="3"/>
  </r>
  <r>
    <s v="Convênios"/>
    <n v="5441"/>
    <x v="3"/>
    <m/>
    <x v="0"/>
    <m/>
    <m/>
    <m/>
    <s v="DEV - Implementar processo de Delete no endpoint Canais de Processamento"/>
    <s v="Hoeliton Schenoveber Bevervanco &lt;GRUPOBRSA\hoeliton.bever.ext&gt;"/>
    <x v="2"/>
    <x v="3"/>
  </r>
  <r>
    <s v="Convênios"/>
    <n v="5443"/>
    <x v="3"/>
    <m/>
    <x v="0"/>
    <m/>
    <m/>
    <m/>
    <s v="DEV - Implementar busca de registros no endpoint Canais de Processamento"/>
    <s v="Hoeliton Schenoveber Bevervanco &lt;GRUPOBRSA\hoeliton.bever.ext&gt;"/>
    <x v="2"/>
    <x v="3"/>
  </r>
  <r>
    <s v="Convênios"/>
    <n v="9574"/>
    <x v="3"/>
    <m/>
    <x v="14"/>
    <m/>
    <m/>
    <s v="[MS Convênios] [Homologação] - CRUD - Endpoint Canais de Processamento"/>
    <m/>
    <s v="Perciliana Aparecida de Oliveira &lt;GRUPOBRSA\perci.oliveira.ext&gt;"/>
    <x v="5"/>
    <x v="3"/>
  </r>
  <r>
    <s v="Convênios"/>
    <n v="10667"/>
    <x v="3"/>
    <m/>
    <x v="0"/>
    <m/>
    <m/>
    <m/>
    <s v="Consultar Canais de Processamento paginado"/>
    <s v="Perciliana Aparecida de Oliveira &lt;GRUPOBRSA\perci.oliveira.ext&gt;"/>
    <x v="2"/>
    <x v="3"/>
  </r>
  <r>
    <s v="Convênios"/>
    <n v="10731"/>
    <x v="3"/>
    <m/>
    <x v="0"/>
    <m/>
    <m/>
    <m/>
    <s v="Consultar Canal de Processamento por ID"/>
    <s v="Perciliana Aparecida de Oliveira &lt;GRUPOBRSA\perci.oliveira.ext&gt;"/>
    <x v="2"/>
    <x v="3"/>
  </r>
  <r>
    <s v="Convênios"/>
    <n v="10733"/>
    <x v="3"/>
    <m/>
    <x v="0"/>
    <m/>
    <m/>
    <m/>
    <s v="Alterar Status Canal de Processamento"/>
    <s v="Perciliana Aparecida de Oliveira &lt;GRUPOBRSA\perci.oliveira.ext&gt;"/>
    <x v="2"/>
    <x v="3"/>
  </r>
  <r>
    <s v="Convênios"/>
    <n v="10739"/>
    <x v="3"/>
    <m/>
    <x v="0"/>
    <m/>
    <m/>
    <m/>
    <s v="Atualizar informações Canal de Processamento"/>
    <s v="Perciliana Aparecida de Oliveira &lt;GRUPOBRSA\perci.oliveira.ext&gt;"/>
    <x v="2"/>
    <x v="3"/>
  </r>
  <r>
    <s v="Convênios"/>
    <n v="10799"/>
    <x v="3"/>
    <m/>
    <x v="0"/>
    <m/>
    <m/>
    <m/>
    <s v="Incluir Canal de Processamento"/>
    <s v="Perciliana Aparecida de Oliveira &lt;GRUPOBRSA\perci.oliveira.ext&gt;"/>
    <x v="2"/>
    <x v="3"/>
  </r>
  <r>
    <s v="Convênios"/>
    <n v="7370"/>
    <x v="1"/>
    <m/>
    <x v="0"/>
    <m/>
    <s v="Endpoint Atualização de Canal de Processamento"/>
    <m/>
    <m/>
    <s v="Carlos Alberto Superchinski &lt;GRUPOBRSA\carlos.super.ext&gt;"/>
    <x v="0"/>
    <x v="3"/>
  </r>
  <r>
    <s v="Convênios"/>
    <n v="8658"/>
    <x v="2"/>
    <m/>
    <x v="15"/>
    <m/>
    <m/>
    <s v="Incluir Nova Coluna na Tabela CanalProcessamento"/>
    <m/>
    <s v="Hoeliton Schenoveber Bevervanco &lt;GRUPOBRSA\hoeliton.bever.ext&gt;"/>
    <x v="5"/>
    <x v="3"/>
  </r>
  <r>
    <s v="Convênios"/>
    <n v="9380"/>
    <x v="3"/>
    <m/>
    <x v="0"/>
    <m/>
    <m/>
    <m/>
    <s v="DEV - Implementar script de inserção de coluna de canal de processamento"/>
    <s v="Hoeliton Schenoveber Bevervanco &lt;GRUPOBRSA\hoeliton.bever.ext&gt;"/>
    <x v="2"/>
    <x v="3"/>
  </r>
  <r>
    <s v="Convênios"/>
    <n v="9381"/>
    <x v="3"/>
    <m/>
    <x v="0"/>
    <m/>
    <m/>
    <m/>
    <s v="DEV - Implementar script de criação de tabela de meio de pagamento"/>
    <s v="Hoeliton Schenoveber Bevervanco &lt;GRUPOBRSA\hoeliton.bever.ext&gt;"/>
    <x v="2"/>
    <x v="3"/>
  </r>
  <r>
    <s v="Convênios"/>
    <n v="9382"/>
    <x v="3"/>
    <m/>
    <x v="0"/>
    <m/>
    <m/>
    <m/>
    <s v="DEV - Alterar estrutura de Canal de processamento"/>
    <s v="Hoeliton Schenoveber Bevervanco &lt;GRUPOBRSA\hoeliton.bever.ext&gt;"/>
    <x v="2"/>
    <x v="3"/>
  </r>
  <r>
    <s v="Convênios"/>
    <n v="9383"/>
    <x v="3"/>
    <m/>
    <x v="0"/>
    <m/>
    <m/>
    <m/>
    <s v="DEV - Alterar Inserção e atualização de Canal de Processamento"/>
    <s v="Hoeliton Schenoveber Bevervanco &lt;GRUPOBRSA\hoeliton.bever.ext&gt;"/>
    <x v="2"/>
    <x v="3"/>
  </r>
  <r>
    <s v="Convênios"/>
    <n v="9603"/>
    <x v="3"/>
    <m/>
    <x v="0"/>
    <m/>
    <m/>
    <m/>
    <s v="CODE REVIEW - Efetuar code Review de alterações de canal processamento"/>
    <s v="Marcos Uelber Baiao Victor &lt;GRUPOBRSA\marcos.baiao.ext&gt;"/>
    <x v="2"/>
    <x v="3"/>
  </r>
  <r>
    <s v="Convênios"/>
    <n v="9572"/>
    <x v="3"/>
    <m/>
    <x v="15"/>
    <m/>
    <m/>
    <s v="[MS Convênios] [Homologação] - Incluir Nova Coluna na Tabela CanalProcessamento"/>
    <m/>
    <s v="Carlos Alberto Superchinski &lt;GRUPOBRSA\carlos.super.ext&gt;"/>
    <x v="5"/>
    <x v="3"/>
  </r>
  <r>
    <s v="Convênios"/>
    <n v="10772"/>
    <x v="3"/>
    <m/>
    <x v="0"/>
    <m/>
    <m/>
    <m/>
    <s v="Validar Inclusão da Coluna Meio de Pagamento"/>
    <s v="Carlos Alberto Superchinski &lt;GRUPOBRSA\carlos.super.ext&gt;"/>
    <x v="2"/>
    <x v="3"/>
  </r>
  <r>
    <s v="Convênios"/>
    <n v="7371"/>
    <x v="1"/>
    <m/>
    <x v="0"/>
    <m/>
    <s v="Endpoint Consulta de Canal de Processamento"/>
    <m/>
    <m/>
    <s v="Carlos Alberto Superchinski &lt;GRUPOBRSA\carlos.super.ext&gt;"/>
    <x v="6"/>
    <x v="3"/>
  </r>
  <r>
    <s v="Convênios"/>
    <n v="13469"/>
    <x v="3"/>
    <m/>
    <x v="16"/>
    <m/>
    <m/>
    <s v="[MS Convênios] [Homologação] - Consulta Canal de Processamento "/>
    <m/>
    <s v="Perciliana Aparecida de Oliveira &lt;GRUPOBRSA\perci.oliveira.ext&gt;"/>
    <x v="5"/>
    <x v="2"/>
  </r>
  <r>
    <s v="Convênios"/>
    <n v="8484"/>
    <x v="1"/>
    <m/>
    <x v="0"/>
    <m/>
    <s v="Telas para os Endpoints de Canal de Processamento"/>
    <m/>
    <m/>
    <s v="Carlos Alberto Superchinski &lt;GRUPOBRSA\carlos.super.ext&gt;"/>
    <x v="6"/>
    <x v="3"/>
  </r>
  <r>
    <s v="Convênios"/>
    <n v="8112"/>
    <x v="2"/>
    <m/>
    <x v="17"/>
    <m/>
    <m/>
    <s v="[GA] HTML para Cadastro e Edição do Canal de Processamento e Associação do Convênio"/>
    <m/>
    <s v="Jhonatan de Oliveira Taborda &lt;GRUPOBRSA\jhonatan.taborda.ext&gt;"/>
    <x v="5"/>
    <x v="3"/>
  </r>
  <r>
    <s v="Convênios"/>
    <n v="8417"/>
    <x v="3"/>
    <m/>
    <x v="0"/>
    <m/>
    <m/>
    <m/>
    <s v="DEV - Implementar estrutura da tela de canal de processamento"/>
    <s v="Hoeliton Schenoveber Bevervanco &lt;GRUPOBRSA\hoeliton.bever.ext&gt;"/>
    <x v="4"/>
    <x v="2"/>
  </r>
  <r>
    <s v="Convênios"/>
    <n v="8418"/>
    <x v="3"/>
    <m/>
    <x v="0"/>
    <m/>
    <m/>
    <m/>
    <s v="DEV - Implementar validações para inclusão de canal de processamento"/>
    <s v="Hoeliton Schenoveber Bevervanco &lt;GRUPOBRSA\hoeliton.bever.ext&gt;"/>
    <x v="4"/>
    <x v="2"/>
  </r>
  <r>
    <s v="Convênios"/>
    <n v="8419"/>
    <x v="3"/>
    <m/>
    <x v="0"/>
    <m/>
    <m/>
    <m/>
    <s v="DEV - Implementar validações de edição de canal de processamento"/>
    <s v="Hoeliton Schenoveber Bevervanco &lt;GRUPOBRSA\hoeliton.bever.ext&gt;"/>
    <x v="4"/>
    <x v="2"/>
  </r>
  <r>
    <s v="Convênios"/>
    <n v="8420"/>
    <x v="3"/>
    <m/>
    <x v="0"/>
    <m/>
    <m/>
    <m/>
    <s v="DEV - Implementar chamadas de api de canal de processamento"/>
    <s v="Hoeliton Schenoveber Bevervanco &lt;GRUPOBRSA\hoeliton.bever.ext&gt;"/>
    <x v="4"/>
    <x v="2"/>
  </r>
  <r>
    <s v="Convênios"/>
    <n v="8478"/>
    <x v="3"/>
    <m/>
    <x v="0"/>
    <m/>
    <m/>
    <m/>
    <s v="DEV - Implementar tela de Cadastro de Edição de Canal Processamento"/>
    <s v="Jhonatan de Oliveira Taborda &lt;GRUPOBRSA\jhonatan.taborda.ext&gt;"/>
    <x v="2"/>
    <x v="3"/>
  </r>
  <r>
    <s v="Convênios"/>
    <n v="8927"/>
    <x v="3"/>
    <m/>
    <x v="0"/>
    <m/>
    <m/>
    <m/>
    <s v="QA - Teste manual da tela"/>
    <s v="Lucas Veloso &lt;GRUPOBRSA\lucas.veloso.ext&gt;"/>
    <x v="2"/>
    <x v="3"/>
  </r>
  <r>
    <s v="Convênios"/>
    <n v="9030"/>
    <x v="4"/>
    <m/>
    <x v="0"/>
    <m/>
    <m/>
    <m/>
    <s v="[BUG EM DESENV] Erro ao editar canal processamento"/>
    <s v="Jhonatan de Oliveira Taborda &lt;GRUPOBRSA\jhonatan.taborda.ext&gt;"/>
    <x v="2"/>
    <x v="8"/>
  </r>
  <r>
    <s v="Convênios"/>
    <n v="8116"/>
    <x v="2"/>
    <m/>
    <x v="17"/>
    <m/>
    <m/>
    <s v="[GA] HTML com Listagem e Filtros de Pesquisa de Canal de Processamento e Exclusão"/>
    <m/>
    <s v="Hoeliton Schenoveber Bevervanco &lt;GRUPOBRSA\hoeliton.bever.ext&gt;"/>
    <x v="5"/>
    <x v="3"/>
  </r>
  <r>
    <s v="Convênios"/>
    <n v="8325"/>
    <x v="3"/>
    <m/>
    <x v="0"/>
    <m/>
    <m/>
    <m/>
    <s v="DEV - Implementar endpoint de alteração de status de canal de processamento"/>
    <s v="Hoeliton Schenoveber Bevervanco &lt;GRUPOBRSA\hoeliton.bever.ext&gt;"/>
    <x v="2"/>
    <x v="3"/>
  </r>
  <r>
    <s v="Convênios"/>
    <n v="8326"/>
    <x v="3"/>
    <m/>
    <x v="0"/>
    <m/>
    <m/>
    <m/>
    <s v="DEV - Implementar validações ao tentar remover um canal de processamento"/>
    <s v="Hoeliton Schenoveber Bevervanco &lt;GRUPOBRSA\hoeliton.bever.ext&gt;"/>
    <x v="2"/>
    <x v="3"/>
  </r>
  <r>
    <s v="Convênios"/>
    <n v="8416"/>
    <x v="3"/>
    <m/>
    <x v="0"/>
    <m/>
    <m/>
    <m/>
    <s v="DEV - Implementar estrutura da tela de listagem Canal de processamento"/>
    <s v="Hoeliton Schenoveber Bevervanco &lt;GRUPOBRSA\hoeliton.bever.ext&gt;"/>
    <x v="2"/>
    <x v="3"/>
  </r>
  <r>
    <s v="Convênios"/>
    <n v="8461"/>
    <x v="3"/>
    <m/>
    <x v="0"/>
    <m/>
    <m/>
    <m/>
    <s v="DEV - Implementar funcionalidade de remoção de canal de processamento"/>
    <s v="Hoeliton Schenoveber Bevervanco &lt;GRUPOBRSA\hoeliton.bever.ext&gt;"/>
    <x v="2"/>
    <x v="3"/>
  </r>
  <r>
    <s v="Convênios"/>
    <n v="8462"/>
    <x v="3"/>
    <m/>
    <x v="0"/>
    <m/>
    <m/>
    <m/>
    <s v="DEV - Implementar funcionalidade de cadastro de canal de processamento"/>
    <s v="Hoeliton Schenoveber Bevervanco &lt;GRUPOBRSA\hoeliton.bever.ext&gt;"/>
    <x v="2"/>
    <x v="3"/>
  </r>
  <r>
    <s v="Convênios"/>
    <n v="8463"/>
    <x v="3"/>
    <m/>
    <x v="0"/>
    <m/>
    <m/>
    <m/>
    <s v="DEV - Implementar funcionalidade de edição de canal de processamento"/>
    <s v="Hoeliton Schenoveber Bevervanco &lt;GRUPOBRSA\hoeliton.bever.ext&gt;"/>
    <x v="2"/>
    <x v="3"/>
  </r>
  <r>
    <s v="Convênios"/>
    <n v="8464"/>
    <x v="3"/>
    <m/>
    <x v="0"/>
    <m/>
    <m/>
    <m/>
    <s v="DEV - Adicionar permissões de canal de processamento"/>
    <s v="Hoeliton Schenoveber Bevervanco &lt;GRUPOBRSA\hoeliton.bever.ext&gt;"/>
    <x v="2"/>
    <x v="3"/>
  </r>
  <r>
    <s v="Convênios"/>
    <n v="8513"/>
    <x v="3"/>
    <m/>
    <x v="0"/>
    <m/>
    <m/>
    <m/>
    <s v="DEV - Implementar modal de alteração de status"/>
    <s v="Hoeliton Schenoveber Bevervanco &lt;GRUPOBRSA\hoeliton.bever.ext&gt;"/>
    <x v="2"/>
    <x v="3"/>
  </r>
  <r>
    <s v="Convênios"/>
    <n v="8514"/>
    <x v="3"/>
    <m/>
    <x v="0"/>
    <m/>
    <m/>
    <m/>
    <s v="DEV - Implementar Paginação de Canal de Processamento"/>
    <s v="Hoeliton Schenoveber Bevervanco &lt;GRUPOBRSA\hoeliton.bever.ext&gt;"/>
    <x v="2"/>
    <x v="3"/>
  </r>
  <r>
    <s v="Convênios"/>
    <n v="8714"/>
    <x v="3"/>
    <m/>
    <x v="0"/>
    <m/>
    <m/>
    <m/>
    <s v="DEV - Implementar paginação de acordo com padrão enviado pelo Convênios"/>
    <s v="Hoeliton Schenoveber Bevervanco &lt;GRUPOBRSA\hoeliton.bever.ext&gt;"/>
    <x v="2"/>
    <x v="3"/>
  </r>
  <r>
    <s v="Convênios"/>
    <n v="8928"/>
    <x v="3"/>
    <m/>
    <x v="0"/>
    <m/>
    <m/>
    <m/>
    <s v="QA - Teste manual da tela"/>
    <s v="Lucas Veloso &lt;GRUPOBRSA\lucas.veloso.ext&gt;"/>
    <x v="2"/>
    <x v="3"/>
  </r>
  <r>
    <s v="Convênios"/>
    <n v="9575"/>
    <x v="3"/>
    <m/>
    <x v="17"/>
    <m/>
    <m/>
    <s v="[MS Convênios] [Homologação] - [GA] HTML para Cadastro e Edição do Canal de Processamento e Associação do Convênio"/>
    <m/>
    <s v="Carlos Alberto Superchinski &lt;GRUPOBRSA\carlos.super.ext&gt;"/>
    <x v="5"/>
    <x v="3"/>
  </r>
  <r>
    <s v="Convênios"/>
    <n v="10839"/>
    <x v="3"/>
    <m/>
    <x v="0"/>
    <m/>
    <m/>
    <m/>
    <s v="Cadastrar um Canal de Processamento"/>
    <s v="Carlos Alberto Superchinski &lt;GRUPOBRSA\carlos.super.ext&gt;"/>
    <x v="2"/>
    <x v="3"/>
  </r>
  <r>
    <s v="Convênios"/>
    <n v="10870"/>
    <x v="3"/>
    <m/>
    <x v="0"/>
    <m/>
    <m/>
    <m/>
    <s v="Editar um Canal de Processamento"/>
    <s v="Carlos Alberto Superchinski &lt;GRUPOBRSA\carlos.super.ext&gt;"/>
    <x v="2"/>
    <x v="3"/>
  </r>
  <r>
    <s v="Convênios"/>
    <n v="10873"/>
    <x v="4"/>
    <m/>
    <x v="0"/>
    <m/>
    <m/>
    <m/>
    <s v="[NÃO POSSÍVEL REPRODUZIR][BUG] Falha na Alteração do Horário de Início de Funcionamento"/>
    <s v="Carlos Alberto Superchinski &lt;GRUPOBRSA\carlos.super.ext&gt;"/>
    <x v="2"/>
    <x v="11"/>
  </r>
  <r>
    <s v="Convênios"/>
    <n v="10874"/>
    <x v="4"/>
    <m/>
    <x v="0"/>
    <m/>
    <m/>
    <m/>
    <s v="[BUG] Falha na Inativaçãode Canal de Processamento com Convênio Vinculado"/>
    <s v="Carlos Alberto Superchinski &lt;GRUPOBRSA\carlos.super.ext&gt;"/>
    <x v="2"/>
    <x v="11"/>
  </r>
  <r>
    <s v="Convênios"/>
    <n v="10884"/>
    <x v="3"/>
    <m/>
    <x v="0"/>
    <m/>
    <m/>
    <m/>
    <s v="Associar Convênios a um Canal de Processamento"/>
    <s v="Carlos Alberto Superchinski &lt;GRUPOBRSA\carlos.super.ext&gt;"/>
    <x v="2"/>
    <x v="3"/>
  </r>
  <r>
    <s v="Convênios"/>
    <n v="9576"/>
    <x v="3"/>
    <m/>
    <x v="17"/>
    <m/>
    <m/>
    <s v="[MS Convênios] [Homologação] - [GA] HTML com Listagem e Filtros de Pesquisa de Canal de Processamento e Exclusão"/>
    <m/>
    <s v="Carlos Alberto Superchinski &lt;GRUPOBRSA\carlos.super.ext&gt;"/>
    <x v="5"/>
    <x v="3"/>
  </r>
  <r>
    <s v="Convênios"/>
    <n v="11092"/>
    <x v="3"/>
    <m/>
    <x v="0"/>
    <m/>
    <m/>
    <m/>
    <s v="Listar e Excluir Canal de Processamento"/>
    <s v="Carlos Alberto Superchinski &lt;GRUPOBRSA\carlos.super.ext&gt;"/>
    <x v="2"/>
    <x v="3"/>
  </r>
  <r>
    <s v="Convênios"/>
    <n v="7373"/>
    <x v="0"/>
    <m/>
    <x v="0"/>
    <s v="MS Convênios | Canal x Convênio"/>
    <m/>
    <m/>
    <m/>
    <s v="Carlos Alberto Superchinski &lt;GRUPOBRSA\carlos.super.ext&gt;"/>
    <x v="0"/>
    <x v="3"/>
  </r>
  <r>
    <s v="Convênios"/>
    <n v="7374"/>
    <x v="1"/>
    <m/>
    <x v="0"/>
    <m/>
    <s v="Endpoint Criação de Canal x Convênio"/>
    <m/>
    <m/>
    <s v="Carlos Alberto Superchinski &lt;GRUPOBRSA\carlos.super.ext&gt;"/>
    <x v="6"/>
    <x v="3"/>
  </r>
  <r>
    <s v="Convênios"/>
    <n v="4061"/>
    <x v="2"/>
    <m/>
    <x v="18"/>
    <m/>
    <m/>
    <s v="CRUD - Endpoint Canal x Convenio"/>
    <m/>
    <s v="Jhonatan de Oliveira Taborda &lt;GRUPOBRSA\jhonatan.taborda.ext&gt;"/>
    <x v="5"/>
    <x v="3"/>
  </r>
  <r>
    <s v="Convênios"/>
    <n v="5127"/>
    <x v="3"/>
    <m/>
    <x v="0"/>
    <m/>
    <m/>
    <m/>
    <s v="QA - Validação e Automatizar Create no endpoint Canal X Convenio"/>
    <s v="Moacir Bieleski Junior &lt;GRUPOBRSA\moacir.junior.ext&gt;"/>
    <x v="2"/>
    <x v="3"/>
  </r>
  <r>
    <s v="Convênios"/>
    <n v="5128"/>
    <x v="3"/>
    <m/>
    <x v="0"/>
    <m/>
    <m/>
    <m/>
    <s v="QA - Validação e Automatizar Insert no endpoint Canal X Convenio"/>
    <s v="Moacir Bieleski Junior &lt;GRUPOBRSA\moacir.junior.ext&gt;"/>
    <x v="2"/>
    <x v="3"/>
  </r>
  <r>
    <s v="Convênios"/>
    <n v="5129"/>
    <x v="3"/>
    <m/>
    <x v="0"/>
    <m/>
    <m/>
    <m/>
    <s v="QA - Validação e Automatizar Update no endpoint Canal X Convenio"/>
    <s v="Moacir Bieleski Junior &lt;GRUPOBRSA\moacir.junior.ext&gt;"/>
    <x v="2"/>
    <x v="3"/>
  </r>
  <r>
    <s v="Convênios"/>
    <n v="5130"/>
    <x v="3"/>
    <m/>
    <x v="0"/>
    <m/>
    <m/>
    <m/>
    <s v="QA - Validação e Automatizar Delete no endpoint Canal X Convenio"/>
    <s v="Moacir Bieleski Junior &lt;GRUPOBRSA\moacir.junior.ext&gt;"/>
    <x v="2"/>
    <x v="3"/>
  </r>
  <r>
    <s v="Convênios"/>
    <n v="5166"/>
    <x v="3"/>
    <m/>
    <x v="0"/>
    <m/>
    <m/>
    <m/>
    <s v="DEV - Implementar script de criação de tabela de Canal x Convenios"/>
    <s v="Jhonatan de Oliveira Taborda &lt;GRUPOBRSA\jhonatan.taborda.ext&gt;"/>
    <x v="2"/>
    <x v="3"/>
  </r>
  <r>
    <s v="Convênios"/>
    <n v="5423"/>
    <x v="3"/>
    <m/>
    <x v="0"/>
    <m/>
    <m/>
    <m/>
    <s v="DEV - Implementar estrutura de endpoint create Canal x Convenios"/>
    <s v="Jhonatan de Oliveira Taborda &lt;GRUPOBRSA\jhonatan.taborda.ext&gt;"/>
    <x v="2"/>
    <x v="3"/>
  </r>
  <r>
    <s v="Convênios"/>
    <n v="5426"/>
    <x v="3"/>
    <m/>
    <x v="0"/>
    <m/>
    <m/>
    <m/>
    <s v="DEV - Implementar estrutura de endpoint de Update Canal x Convenios"/>
    <s v="Jhonatan de Oliveira Taborda &lt;GRUPOBRSA\jhonatan.taborda.ext&gt;"/>
    <x v="2"/>
    <x v="3"/>
  </r>
  <r>
    <s v="Convênios"/>
    <n v="5428"/>
    <x v="3"/>
    <m/>
    <x v="0"/>
    <m/>
    <m/>
    <m/>
    <s v="DEV - Implementar estrutura do endpoint de delete Canal x Convenios"/>
    <s v="Jhonatan de Oliveira Taborda &lt;GRUPOBRSA\jhonatan.taborda.ext&gt;"/>
    <x v="2"/>
    <x v="3"/>
  </r>
  <r>
    <s v="Convênios"/>
    <n v="5567"/>
    <x v="3"/>
    <m/>
    <x v="0"/>
    <m/>
    <m/>
    <m/>
    <s v="DEV - Implementação estrutura endpoint de Canal x Convênio"/>
    <s v="Jhonatan de Oliveira Taborda &lt;GRUPOBRSA\jhonatan.taborda.ext&gt;"/>
    <x v="2"/>
    <x v="3"/>
  </r>
  <r>
    <s v="Convênios"/>
    <n v="9578"/>
    <x v="3"/>
    <m/>
    <x v="18"/>
    <m/>
    <m/>
    <s v="[MS Convênios] [Homologação] - CRUD - Endpoint Canal x Convênio"/>
    <m/>
    <s v="Carlos Alberto Superchinski &lt;GRUPOBRSA\carlos.super.ext&gt;"/>
    <x v="5"/>
    <x v="3"/>
  </r>
  <r>
    <s v="Convênios"/>
    <n v="11426"/>
    <x v="3"/>
    <m/>
    <x v="0"/>
    <m/>
    <m/>
    <m/>
    <s v="Criar um Convênio x Canal de Processamento"/>
    <s v="Carlos Alberto Superchinski &lt;GRUPOBRSA\carlos.super.ext&gt;"/>
    <x v="2"/>
    <x v="3"/>
  </r>
  <r>
    <s v="Convênios"/>
    <n v="11517"/>
    <x v="3"/>
    <m/>
    <x v="0"/>
    <m/>
    <m/>
    <m/>
    <s v="Deletar um Convênio x Canal de Processamento"/>
    <s v="Carlos Alberto Superchinski &lt;GRUPOBRSA\carlos.super.ext&gt;"/>
    <x v="2"/>
    <x v="3"/>
  </r>
  <r>
    <s v="Convênios"/>
    <n v="11553"/>
    <x v="3"/>
    <m/>
    <x v="0"/>
    <m/>
    <m/>
    <m/>
    <s v="Atualizar um Convênio x Canal de Processamento"/>
    <s v="Carlos Alberto Superchinski &lt;GRUPOBRSA\carlos.super.ext&gt;"/>
    <x v="2"/>
    <x v="3"/>
  </r>
  <r>
    <s v="Convênios"/>
    <n v="8485"/>
    <x v="1"/>
    <m/>
    <x v="0"/>
    <m/>
    <s v="Telas para os Endpoints de Canal de Processamento x Convênios"/>
    <m/>
    <m/>
    <s v="Carlos Alberto Superchinski &lt;GRUPOBRSA\carlos.super.ext&gt;"/>
    <x v="6"/>
    <x v="3"/>
  </r>
  <r>
    <s v="Convênios"/>
    <n v="8140"/>
    <x v="2"/>
    <m/>
    <x v="19"/>
    <m/>
    <m/>
    <s v="[GA] HTML com Listagem e Filtros de Pesquisa de um Canal de Processamento Associado a um Convênio e Exclusão"/>
    <m/>
    <s v="Jhonatan de Oliveira Taborda &lt;GRUPOBRSA\jhonatan.taborda.ext&gt;"/>
    <x v="5"/>
    <x v="3"/>
  </r>
  <r>
    <s v="Convênios"/>
    <n v="8489"/>
    <x v="3"/>
    <m/>
    <x v="0"/>
    <m/>
    <m/>
    <m/>
    <s v="DEV - Implementar tela de Listagem, Exclusão e Associação de um Canal a um Convenio"/>
    <s v="Jhonatan de Oliveira Taborda &lt;GRUPOBRSA\jhonatan.taborda.ext&gt;"/>
    <x v="2"/>
    <x v="3"/>
  </r>
  <r>
    <s v="Convênios"/>
    <n v="9031"/>
    <x v="3"/>
    <m/>
    <x v="0"/>
    <m/>
    <m/>
    <m/>
    <s v="QA - Testes"/>
    <s v="Lucas Veloso &lt;GRUPOBRSA\lucas.veloso.ext&gt;"/>
    <x v="2"/>
    <x v="3"/>
  </r>
  <r>
    <s v="Convênios"/>
    <n v="9581"/>
    <x v="3"/>
    <m/>
    <x v="19"/>
    <m/>
    <m/>
    <s v="[MS Convênios] [Homologação] - [GA] HTML com Listagem e Filtros de Pesquisa de um Canal de Processamento Associado a um Convênio e Exclusão"/>
    <m/>
    <s v="Perciliana Aparecida de Oliveira &lt;GRUPOBRSA\perci.oliveira.ext&gt;"/>
    <x v="5"/>
    <x v="3"/>
  </r>
  <r>
    <s v="Convênios"/>
    <n v="10864"/>
    <x v="3"/>
    <m/>
    <x v="0"/>
    <m/>
    <m/>
    <m/>
    <s v="[GA] HTML com Listagem e Filtros de Pesquisa de um Canal de Processamento Associado a um Convênio e Exclusão"/>
    <s v="Perciliana Aparecida de Oliveira &lt;GRUPOBRSA\perci.oliveira.ext&gt;"/>
    <x v="2"/>
    <x v="3"/>
  </r>
  <r>
    <s v="Convênios"/>
    <n v="7377"/>
    <x v="0"/>
    <m/>
    <x v="0"/>
    <s v="MS Convênios | Pagamentos"/>
    <m/>
    <m/>
    <m/>
    <s v="Carlos Alberto Superchinski &lt;GRUPOBRSA\carlos.super.ext&gt;"/>
    <x v="0"/>
    <x v="3"/>
  </r>
  <r>
    <s v="Convênios"/>
    <n v="7378"/>
    <x v="1"/>
    <m/>
    <x v="0"/>
    <m/>
    <s v="Endpoint Consulta de Código de Barra para Pagamento"/>
    <m/>
    <m/>
    <s v="Carlos Alberto Superchinski &lt;GRUPOBRSA\carlos.super.ext&gt;"/>
    <x v="0"/>
    <x v="3"/>
  </r>
  <r>
    <s v="Convênios"/>
    <n v="3521"/>
    <x v="2"/>
    <m/>
    <x v="20"/>
    <m/>
    <m/>
    <s v="Validar do Código de Barras"/>
    <m/>
    <s v="Jhonatan de Oliveira Taborda &lt;GRUPOBRSA\jhonatan.taborda.ext&gt;"/>
    <x v="7"/>
    <x v="3"/>
  </r>
  <r>
    <s v="Convênios"/>
    <n v="5883"/>
    <x v="3"/>
    <m/>
    <x v="0"/>
    <m/>
    <m/>
    <m/>
    <s v="Implementar estrutura de endpoint de validação de código de barras"/>
    <s v="Jhonatan de Oliveira Taborda &lt;GRUPOBRSA\jhonatan.taborda.ext&gt;"/>
    <x v="2"/>
    <x v="3"/>
  </r>
  <r>
    <s v="Convênios"/>
    <n v="5887"/>
    <x v="3"/>
    <m/>
    <x v="0"/>
    <m/>
    <m/>
    <m/>
    <s v="DEV - Avaliar e definir  estrutura de endpoint de validação de código de barras e pagamentos"/>
    <s v="Jhonatan de Oliveira Taborda &lt;GRUPOBRSA\jhonatan.taborda.ext&gt;"/>
    <x v="2"/>
    <x v="3"/>
  </r>
  <r>
    <s v="Convênios"/>
    <n v="5953"/>
    <x v="3"/>
    <m/>
    <x v="0"/>
    <m/>
    <m/>
    <m/>
    <s v="QA - Validar endpoint de validação de Código de barras - manual"/>
    <s v="Moacir Bieleski Junior &lt;GRUPOBRSA\moacir.junior.ext&gt;"/>
    <x v="2"/>
    <x v="3"/>
  </r>
  <r>
    <s v="Convênios"/>
    <n v="5954"/>
    <x v="3"/>
    <m/>
    <x v="0"/>
    <m/>
    <m/>
    <m/>
    <s v="QA - Validar endpoint de validação de Código de barras - automação"/>
    <s v="Moacir Bieleski Junior &lt;GRUPOBRSA\moacir.junior.ext&gt;"/>
    <x v="2"/>
    <x v="3"/>
  </r>
  <r>
    <s v="Convênios"/>
    <n v="3522"/>
    <x v="2"/>
    <m/>
    <x v="20"/>
    <m/>
    <m/>
    <s v="Validar Convênio "/>
    <m/>
    <s v="Jhonatan de Oliveira Taborda &lt;GRUPOBRSA\jhonatan.taborda.ext&gt;"/>
    <x v="7"/>
    <x v="3"/>
  </r>
  <r>
    <s v="Convênios"/>
    <n v="5890"/>
    <x v="3"/>
    <m/>
    <x v="0"/>
    <m/>
    <m/>
    <m/>
    <s v="DEV - Inclusão dados do Excel de Convênios na tabela Convenios "/>
    <s v="Jhonatan de Oliveira Taborda &lt;GRUPOBRSA\jhonatan.taborda.ext&gt;"/>
    <x v="2"/>
    <x v="3"/>
  </r>
  <r>
    <s v="Convênios"/>
    <n v="5919"/>
    <x v="3"/>
    <m/>
    <x v="0"/>
    <m/>
    <m/>
    <m/>
    <s v="DEV - Alterar CRUD de Convenio X CanalProcessamento para utilizar um Id único na tabela"/>
    <s v="Jhonatan de Oliveira Taborda &lt;GRUPOBRSA\jhonatan.taborda.ext&gt;"/>
    <x v="2"/>
    <x v="3"/>
  </r>
  <r>
    <s v="Convênios"/>
    <n v="5920"/>
    <x v="3"/>
    <m/>
    <x v="0"/>
    <m/>
    <m/>
    <m/>
    <s v="DEV - Alterar tabela de ConvenioCanalProcessamento para incluir um campo primeryKey Identity e a chave composta manter como uma constraint apenas."/>
    <s v="Jhonatan de Oliveira Taborda &lt;GRUPOBRSA\jhonatan.taborda.ext&gt;"/>
    <x v="2"/>
    <x v="3"/>
  </r>
  <r>
    <s v="Convênios"/>
    <n v="5950"/>
    <x v="3"/>
    <m/>
    <x v="0"/>
    <m/>
    <m/>
    <m/>
    <s v="DEV - implementar Handle de validação de Convênios"/>
    <s v="Jhonatan de Oliveira Taborda &lt;GRUPOBRSA\jhonatan.taborda.ext&gt;"/>
    <x v="2"/>
    <x v="3"/>
  </r>
  <r>
    <s v="Convênios"/>
    <n v="5956"/>
    <x v="3"/>
    <m/>
    <x v="0"/>
    <m/>
    <m/>
    <m/>
    <s v="QA - Validar alteração do crud de convênio - manual"/>
    <s v="Moacir Bieleski Junior &lt;GRUPOBRSA\moacir.junior.ext&gt;"/>
    <x v="2"/>
    <x v="3"/>
  </r>
  <r>
    <s v="Convênios"/>
    <n v="5957"/>
    <x v="3"/>
    <m/>
    <x v="0"/>
    <m/>
    <m/>
    <m/>
    <s v="QA - Validar alteração do crud de convênio - automacao"/>
    <s v="Moacir Bieleski Junior &lt;GRUPOBRSA\moacir.junior.ext&gt;"/>
    <x v="2"/>
    <x v="3"/>
  </r>
  <r>
    <s v="Convênios"/>
    <n v="6056"/>
    <x v="3"/>
    <m/>
    <x v="0"/>
    <m/>
    <m/>
    <m/>
    <s v="DEV - Implementar classe de validação da Linha digitável do boleto para obter as informações de validação"/>
    <s v="Jhonatan de Oliveira Taborda &lt;GRUPOBRSA\jhonatan.taborda.ext&gt;"/>
    <x v="2"/>
    <x v="3"/>
  </r>
  <r>
    <s v="Convênios"/>
    <n v="6057"/>
    <x v="3"/>
    <m/>
    <x v="0"/>
    <m/>
    <m/>
    <m/>
    <s v="DEV - criar método de busca de convênio por Código Febraban"/>
    <s v="Jhonatan de Oliveira Taborda &lt;GRUPOBRSA\jhonatan.taborda.ext&gt;"/>
    <x v="2"/>
    <x v="3"/>
  </r>
  <r>
    <s v="Convênios"/>
    <n v="6058"/>
    <x v="3"/>
    <m/>
    <x v="0"/>
    <m/>
    <m/>
    <m/>
    <s v="DEV - Criar método de Busca de Convenio x CanalProcessamento por Id do Convenio"/>
    <s v="Jhonatan de Oliveira Taborda &lt;GRUPOBRSA\jhonatan.taborda.ext&gt;"/>
    <x v="2"/>
    <x v="3"/>
  </r>
  <r>
    <s v="Convênios"/>
    <n v="3626"/>
    <x v="2"/>
    <m/>
    <x v="20"/>
    <m/>
    <m/>
    <s v="Consumir a &quot;API de autenticação&quot; da Bancoob"/>
    <m/>
    <s v="Hoeliton Schenoveber Bevervanco &lt;GRUPOBRSA\hoeliton.bever.ext&gt;"/>
    <x v="5"/>
    <x v="12"/>
  </r>
  <r>
    <s v="Convênios"/>
    <n v="5912"/>
    <x v="3"/>
    <m/>
    <x v="0"/>
    <m/>
    <m/>
    <m/>
    <s v="DEV - Implementar script de criação da tabela LogServiChamadaSaida"/>
    <s v="Hoeliton Schenoveber Bevervanco &lt;GRUPOBRSA\hoeliton.bever.ext&gt;"/>
    <x v="2"/>
    <x v="3"/>
  </r>
  <r>
    <s v="Convênios"/>
    <n v="5916"/>
    <x v="3"/>
    <m/>
    <x v="0"/>
    <m/>
    <m/>
    <m/>
    <s v="DEV - Implementar Estrutura do LogServicoChamadaSaida "/>
    <s v="Hoeliton Schenoveber Bevervanco &lt;GRUPOBRSA\hoeliton.bever.ext&gt;"/>
    <x v="2"/>
    <x v="3"/>
  </r>
  <r>
    <s v="Convênios"/>
    <n v="5958"/>
    <x v="3"/>
    <m/>
    <x v="0"/>
    <m/>
    <m/>
    <m/>
    <s v="QA - Validar consumo da api de autenticação da Bancoob - Manual"/>
    <s v="Moacir Bieleski Junior &lt;GRUPOBRSA\moacir.junior.ext&gt;"/>
    <x v="2"/>
    <x v="3"/>
  </r>
  <r>
    <s v="Convênios"/>
    <n v="5959"/>
    <x v="3"/>
    <m/>
    <x v="0"/>
    <m/>
    <m/>
    <m/>
    <s v="QA - Validar consumo da api de autenticação da Bancoob - Automação"/>
    <s v="Moacir Bieleski Junior &lt;GRUPOBRSA\moacir.junior.ext&gt;"/>
    <x v="2"/>
    <x v="3"/>
  </r>
  <r>
    <s v="Convênios"/>
    <n v="6015"/>
    <x v="3"/>
    <m/>
    <x v="0"/>
    <m/>
    <m/>
    <m/>
    <s v="DEV - Implementar estrutura do Bancoob para consumo"/>
    <s v="Hoeliton Schenoveber Bevervanco &lt;GRUPOBRSA\hoeliton.bever.ext&gt;"/>
    <x v="2"/>
    <x v="3"/>
  </r>
  <r>
    <s v="Convênios"/>
    <n v="6016"/>
    <x v="3"/>
    <m/>
    <x v="0"/>
    <m/>
    <m/>
    <m/>
    <s v="DEV - Implementar chamada de serviço de autenticação do Bancoob"/>
    <s v="Hoeliton Schenoveber Bevervanco &lt;GRUPOBRSA\hoeliton.bever.ext&gt;"/>
    <x v="2"/>
    <x v="3"/>
  </r>
  <r>
    <s v="Convênios"/>
    <n v="6019"/>
    <x v="3"/>
    <m/>
    <x v="0"/>
    <m/>
    <m/>
    <m/>
    <s v="DEV - Persistir em cache dados de autenticação da Bancoob"/>
    <s v="Hoeliton Schenoveber Bevervanco &lt;GRUPOBRSA\hoeliton.bever.ext&gt;"/>
    <x v="2"/>
    <x v="3"/>
  </r>
  <r>
    <s v="Convênios"/>
    <n v="6263"/>
    <x v="3"/>
    <m/>
    <x v="0"/>
    <m/>
    <m/>
    <m/>
    <s v="DEV - Implementar estrutura de chamadas REST genéricas"/>
    <s v="Hoeliton Schenoveber Bevervanco &lt;GRUPOBRSA\hoeliton.bever.ext&gt;"/>
    <x v="2"/>
    <x v="3"/>
  </r>
  <r>
    <s v="Convênios"/>
    <n v="6353"/>
    <x v="3"/>
    <m/>
    <x v="0"/>
    <m/>
    <m/>
    <m/>
    <s v="DEV - Implementar Consumo de autenticação "/>
    <s v="Hoeliton Schenoveber Bevervanco &lt;GRUPOBRSA\hoeliton.bever.ext&gt;"/>
    <x v="2"/>
    <x v="3"/>
  </r>
  <r>
    <s v="Convênios"/>
    <n v="6464"/>
    <x v="3"/>
    <m/>
    <x v="0"/>
    <m/>
    <m/>
    <m/>
    <s v="DEV - Persistir em cache token de autenticação Bancoob"/>
    <s v="Hoeliton Schenoveber Bevervanco &lt;GRUPOBRSA\hoeliton.bever.ext&gt;"/>
    <x v="2"/>
    <x v="3"/>
  </r>
  <r>
    <s v="Convênios"/>
    <n v="6465"/>
    <x v="3"/>
    <m/>
    <x v="0"/>
    <m/>
    <m/>
    <m/>
    <s v="DEV - Implementar consumo de token Bancoob"/>
    <s v="Hoeliton Schenoveber Bevervanco &lt;GRUPOBRSA\hoeliton.bever.ext&gt;"/>
    <x v="2"/>
    <x v="3"/>
  </r>
  <r>
    <s v="Convênios"/>
    <n v="6466"/>
    <x v="3"/>
    <m/>
    <x v="0"/>
    <m/>
    <m/>
    <m/>
    <s v="DEV - Implementar inserção de Log assíncrono ao consultar uma API externa"/>
    <s v="Hoeliton Schenoveber Bevervanco &lt;GRUPOBRSA\hoeliton.bever.ext&gt;"/>
    <x v="2"/>
    <x v="3"/>
  </r>
  <r>
    <s v="Convênios"/>
    <n v="3627"/>
    <x v="2"/>
    <m/>
    <x v="20"/>
    <m/>
    <m/>
    <s v="Consumir a &quot;API de consulta&quot; da Bancoob"/>
    <m/>
    <s v="Hoeliton Schenoveber Bevervanco &lt;GRUPOBRSA\hoeliton.bever.ext&gt;"/>
    <x v="5"/>
    <x v="12"/>
  </r>
  <r>
    <s v="Convênios"/>
    <n v="5961"/>
    <x v="3"/>
    <m/>
    <x v="0"/>
    <m/>
    <m/>
    <m/>
    <s v="QA - Validar consumo da api de consulta da Bancoob - Manual"/>
    <s v="Moacir Bieleski Junior &lt;GRUPOBRSA\moacir.junior.ext&gt;"/>
    <x v="2"/>
    <x v="3"/>
  </r>
  <r>
    <s v="Convênios"/>
    <n v="5962"/>
    <x v="3"/>
    <m/>
    <x v="0"/>
    <m/>
    <m/>
    <m/>
    <s v="QA - Validar consumo da api de consulta da Bancoob - Automação"/>
    <s v="Moacir Bieleski Junior &lt;GRUPOBRSA\moacir.junior.ext&gt;"/>
    <x v="2"/>
    <x v="3"/>
  </r>
  <r>
    <s v="Convênios"/>
    <n v="6022"/>
    <x v="3"/>
    <m/>
    <x v="0"/>
    <m/>
    <m/>
    <m/>
    <s v="DEV - Implementar estrutura de consulta na Bancoob"/>
    <s v="Hoeliton Schenoveber Bevervanco &lt;GRUPOBRSA\hoeliton.bever.ext&gt;"/>
    <x v="2"/>
    <x v="3"/>
  </r>
  <r>
    <s v="Convênios"/>
    <n v="6023"/>
    <x v="3"/>
    <m/>
    <x v="0"/>
    <m/>
    <m/>
    <m/>
    <s v="DEV - Implementar consulta a Bancoob"/>
    <s v="Hoeliton Schenoveber Bevervanco &lt;GRUPOBRSA\hoeliton.bever.ext&gt;"/>
    <x v="2"/>
    <x v="3"/>
  </r>
  <r>
    <s v="Convênios"/>
    <n v="6467"/>
    <x v="3"/>
    <m/>
    <x v="0"/>
    <m/>
    <m/>
    <m/>
    <s v="DEV - Implementar validações de dados enviados para consulta"/>
    <s v="Hoeliton Schenoveber Bevervanco &lt;GRUPOBRSA\hoeliton.bever.ext&gt;"/>
    <x v="2"/>
    <x v="3"/>
  </r>
  <r>
    <s v="Convênios"/>
    <n v="3994"/>
    <x v="2"/>
    <m/>
    <x v="20"/>
    <m/>
    <m/>
    <s v="Endpoint Validação da barra para pagamento"/>
    <m/>
    <s v="Jhonatan de Oliveira Taborda &lt;GRUPOBRSA\jhonatan.taborda.ext&gt;"/>
    <x v="5"/>
    <x v="3"/>
  </r>
  <r>
    <s v="Convênios"/>
    <n v="6167"/>
    <x v="3"/>
    <m/>
    <x v="0"/>
    <m/>
    <m/>
    <m/>
    <s v="DEV - Implementação das regras de validação da linha digitavel do boleto"/>
    <s v="Jhonatan de Oliveira Taborda &lt;GRUPOBRSA\jhonatan.taborda.ext&gt;"/>
    <x v="2"/>
    <x v="3"/>
  </r>
  <r>
    <s v="Convênios"/>
    <n v="6230"/>
    <x v="3"/>
    <m/>
    <x v="0"/>
    <m/>
    <m/>
    <m/>
    <s v="DEV - Criar tabela BoletoConvenio e versionar o script "/>
    <s v="Jhonatan de Oliveira Taborda &lt;GRUPOBRSA\jhonatan.taborda.ext&gt;"/>
    <x v="2"/>
    <x v="3"/>
  </r>
  <r>
    <s v="Convênios"/>
    <n v="6231"/>
    <x v="3"/>
    <m/>
    <x v="0"/>
    <m/>
    <m/>
    <m/>
    <s v="DEV - Criar tabela ConsultaBoletoConvenio e versionar o script "/>
    <s v="Jhonatan de Oliveira Taborda &lt;GRUPOBRSA\jhonatan.taborda.ext&gt;"/>
    <x v="2"/>
    <x v="3"/>
  </r>
  <r>
    <s v="Convênios"/>
    <n v="6232"/>
    <x v="3"/>
    <m/>
    <x v="0"/>
    <m/>
    <m/>
    <m/>
    <s v="DEV - Criar repositório para salvar dados na tabela BoletoConvenio"/>
    <s v="Jhonatan de Oliveira Taborda &lt;GRUPOBRSA\jhonatan.taborda.ext&gt;"/>
    <x v="2"/>
    <x v="3"/>
  </r>
  <r>
    <s v="Convênios"/>
    <n v="6233"/>
    <x v="3"/>
    <m/>
    <x v="0"/>
    <m/>
    <m/>
    <m/>
    <s v="DEV - Criar repositório para salvar dados na tabela ConsultaBoletoConvenio"/>
    <s v="Jhonatan de Oliveira Taborda &lt;GRUPOBRSA\jhonatan.taborda.ext&gt;"/>
    <x v="2"/>
    <x v="3"/>
  </r>
  <r>
    <s v="Convênios"/>
    <n v="6234"/>
    <x v="3"/>
    <m/>
    <x v="0"/>
    <m/>
    <m/>
    <m/>
    <s v="DEV - Criar chamada do Endpoint do Bancoob para validar e salvar as informações retornadas"/>
    <s v="Jhonatan de Oliveira Taborda &lt;GRUPOBRSA\jhonatan.taborda.ext&gt;"/>
    <x v="2"/>
    <x v="3"/>
  </r>
  <r>
    <s v="Convênios"/>
    <n v="6432"/>
    <x v="3"/>
    <m/>
    <x v="0"/>
    <m/>
    <m/>
    <m/>
    <s v="DEV - Criar repositório de busca e validação das informações de Conta Corrente e Banco"/>
    <s v="Jhonatan de Oliveira Taborda &lt;GRUPOBRSA\jhonatan.taborda.ext&gt;"/>
    <x v="2"/>
    <x v="3"/>
  </r>
  <r>
    <s v="Convênios"/>
    <n v="6180"/>
    <x v="2"/>
    <m/>
    <x v="20"/>
    <m/>
    <m/>
    <s v="Padronização de Testes Automatizados"/>
    <m/>
    <s v="Moacir Bieleski Junior &lt;GRUPOBRSA\moacir.junior.ext&gt;"/>
    <x v="7"/>
    <x v="3"/>
  </r>
  <r>
    <s v="Convênios"/>
    <n v="6181"/>
    <x v="3"/>
    <m/>
    <x v="0"/>
    <m/>
    <m/>
    <m/>
    <s v="QA - Crud CanalProcessamento"/>
    <s v="Moacir Bieleski Junior &lt;GRUPOBRSA\moacir.junior.ext&gt;"/>
    <x v="2"/>
    <x v="3"/>
  </r>
  <r>
    <s v="Convênios"/>
    <n v="6182"/>
    <x v="3"/>
    <m/>
    <x v="0"/>
    <m/>
    <m/>
    <m/>
    <s v="QA - Crud Convenios"/>
    <s v="Moacir Bieleski Junior &lt;GRUPOBRSA\moacir.junior.ext&gt;"/>
    <x v="2"/>
    <x v="3"/>
  </r>
  <r>
    <s v="Convênios"/>
    <n v="6183"/>
    <x v="3"/>
    <m/>
    <x v="0"/>
    <m/>
    <m/>
    <m/>
    <s v="QA - Crud Segmento"/>
    <s v="Moacir Bieleski Junior &lt;GRUPOBRSA\moacir.junior.ext&gt;"/>
    <x v="2"/>
    <x v="3"/>
  </r>
  <r>
    <s v="Convênios"/>
    <n v="6184"/>
    <x v="3"/>
    <m/>
    <x v="0"/>
    <m/>
    <m/>
    <m/>
    <s v="QA - Crud ConvenioCanalProcessamento"/>
    <s v="Moacir Bieleski Junior &lt;GRUPOBRSA\moacir.junior.ext&gt;"/>
    <x v="2"/>
    <x v="3"/>
  </r>
  <r>
    <s v="Convênios"/>
    <n v="7113"/>
    <x v="2"/>
    <m/>
    <x v="20"/>
    <m/>
    <m/>
    <s v="Trocar Informações Hardcode pelos Dados das Tabelas do Provedor do GA"/>
    <m/>
    <s v="Jhonatan de Oliveira Taborda &lt;GRUPOBRSA\jhonatan.taborda.ext&gt;"/>
    <x v="7"/>
    <x v="3"/>
  </r>
  <r>
    <s v="Convênios"/>
    <n v="7150"/>
    <x v="3"/>
    <m/>
    <x v="0"/>
    <m/>
    <m/>
    <m/>
    <s v="DEV - Criar Script de geração dos dados de configuração"/>
    <s v="Jhonatan de Oliveira Taborda &lt;GRUPOBRSA\jhonatan.taborda.ext&gt;"/>
    <x v="2"/>
    <x v="3"/>
  </r>
  <r>
    <s v="Convênios"/>
    <n v="7151"/>
    <x v="3"/>
    <m/>
    <x v="0"/>
    <m/>
    <m/>
    <m/>
    <s v="DEV - Desenvolver repositório de Busca das configurações de Provedor"/>
    <s v="Jhonatan de Oliveira Taborda &lt;GRUPOBRSA\jhonatan.taborda.ext&gt;"/>
    <x v="2"/>
    <x v="3"/>
  </r>
  <r>
    <s v="Convênios"/>
    <n v="7280"/>
    <x v="3"/>
    <m/>
    <x v="0"/>
    <m/>
    <m/>
    <m/>
    <s v="DEV - Aplicar ajuste de remoção de parâmetros Hardcode para utilizar os Parametros Gerais das tabela de Provedores"/>
    <s v="Jhonatan de Oliveira Taborda &lt;GRUPOBRSA\jhonatan.taborda.ext&gt;"/>
    <x v="2"/>
    <x v="3"/>
  </r>
  <r>
    <s v="Convênios"/>
    <n v="7387"/>
    <x v="3"/>
    <m/>
    <x v="20"/>
    <m/>
    <m/>
    <s v="[Endpoint Consulta de Código de Barra para Pagamento]Identificar o Canal de Processamento"/>
    <m/>
    <s v="Carlos Alberto Superchinski &lt;GRUPOBRSA\carlos.super.ext&gt;"/>
    <x v="8"/>
    <x v="2"/>
  </r>
  <r>
    <s v="Convênios"/>
    <n v="9735"/>
    <x v="2"/>
    <m/>
    <x v="20"/>
    <m/>
    <m/>
    <s v="[Itaú] - Consumir a &quot;API de Autenticação&quot; do Itaú"/>
    <m/>
    <s v="Carlos Alberto Superchinski &lt;GRUPOBRSA\carlos.super.ext&gt;"/>
    <x v="9"/>
    <x v="13"/>
  </r>
  <r>
    <s v="Convênios"/>
    <n v="9736"/>
    <x v="2"/>
    <m/>
    <x v="20"/>
    <m/>
    <m/>
    <s v="[Itaú] - Consumir &quot;API de Consulta&quot; do Itaú"/>
    <m/>
    <s v="Carlos Alberto Superchinski &lt;GRUPOBRSA\carlos.super.ext&gt;"/>
    <x v="9"/>
    <x v="13"/>
  </r>
  <r>
    <s v="Convênios"/>
    <n v="10403"/>
    <x v="3"/>
    <m/>
    <x v="20"/>
    <m/>
    <m/>
    <s v="[MS Convênios] [Homologação] - Consulta de Código de Barra para Pagamento"/>
    <m/>
    <s v="Perciliana Aparecida de Oliveira &lt;GRUPOBRSA\perci.oliveira.ext&gt;"/>
    <x v="7"/>
    <x v="3"/>
  </r>
  <r>
    <s v="Convênios"/>
    <n v="12934"/>
    <x v="3"/>
    <m/>
    <x v="0"/>
    <m/>
    <m/>
    <m/>
    <s v="Homologação - Consulta de Pagamento "/>
    <s v="Perciliana Aparecida de Oliveira &lt;GRUPOBRSA\perci.oliveira.ext&gt;"/>
    <x v="2"/>
    <x v="2"/>
  </r>
  <r>
    <s v="Convênios"/>
    <n v="14622"/>
    <x v="4"/>
    <m/>
    <x v="0"/>
    <m/>
    <m/>
    <m/>
    <s v="Ajustar as configurações de codificação de caracteres "/>
    <s v="Jhonatan de Oliveira Taborda &lt;GRUPOBRSA\jhonatan.taborda.ext&gt;"/>
    <x v="2"/>
    <x v="2"/>
  </r>
  <r>
    <s v="Convênios"/>
    <n v="14881"/>
    <x v="3"/>
    <m/>
    <x v="0"/>
    <m/>
    <m/>
    <m/>
    <s v="Homologação - Criação de história para adequação 14832"/>
    <m/>
    <x v="2"/>
    <x v="2"/>
  </r>
  <r>
    <s v="Convênios"/>
    <n v="14882"/>
    <x v="3"/>
    <m/>
    <x v="0"/>
    <m/>
    <m/>
    <m/>
    <s v="Homologação - Criação de história para adequação 14835"/>
    <s v="Roberto Freitas &lt;GRUPOBRSA\roberto.freitas&gt;"/>
    <x v="2"/>
    <x v="2"/>
  </r>
  <r>
    <s v="Convênios"/>
    <n v="14883"/>
    <x v="3"/>
    <m/>
    <x v="0"/>
    <m/>
    <m/>
    <m/>
    <s v="Homologação - Criação de história para adequação 14860"/>
    <s v="Roberto Freitas &lt;GRUPOBRSA\roberto.freitas&gt;"/>
    <x v="2"/>
    <x v="2"/>
  </r>
  <r>
    <s v="Convênios"/>
    <n v="14884"/>
    <x v="3"/>
    <m/>
    <x v="0"/>
    <m/>
    <m/>
    <m/>
    <s v="Homologação - Criação de história para adequação 14841"/>
    <s v="Roberto Freitas &lt;GRUPOBRSA\roberto.freitas&gt;"/>
    <x v="2"/>
    <x v="2"/>
  </r>
  <r>
    <s v="Convênios"/>
    <n v="14885"/>
    <x v="3"/>
    <m/>
    <x v="0"/>
    <m/>
    <m/>
    <m/>
    <s v="Homologação - Criação de história para adequação 14853"/>
    <s v="Roberto Freitas &lt;GRUPOBRSA\roberto.freitas&gt;"/>
    <x v="2"/>
    <x v="2"/>
  </r>
  <r>
    <s v="Convênios"/>
    <n v="14889"/>
    <x v="3"/>
    <m/>
    <x v="0"/>
    <m/>
    <m/>
    <m/>
    <s v="Homologação"/>
    <s v="Roberto Freitas &lt;GRUPOBRSA\roberto.freitas&gt;"/>
    <x v="2"/>
    <x v="2"/>
  </r>
  <r>
    <s v="Convênios"/>
    <n v="10757"/>
    <x v="2"/>
    <m/>
    <x v="20"/>
    <m/>
    <m/>
    <s v="[Itaú] - Consumir o Recurso de Transactions"/>
    <m/>
    <s v="Carlos Alberto Superchinski &lt;GRUPOBRSA\carlos.super.ext&gt;"/>
    <x v="9"/>
    <x v="13"/>
  </r>
  <r>
    <s v="Convênios"/>
    <n v="10761"/>
    <x v="2"/>
    <m/>
    <x v="20"/>
    <m/>
    <m/>
    <s v="[Itaú] - Validar o Código de Barras do Itaú"/>
    <m/>
    <s v="Carlos Alberto Superchinski &lt;GRUPOBRSA\carlos.super.ext&gt;"/>
    <x v="9"/>
    <x v="13"/>
  </r>
  <r>
    <s v="Convênios"/>
    <n v="10787"/>
    <x v="2"/>
    <m/>
    <x v="20"/>
    <m/>
    <m/>
    <s v="[Itaú] - Alterar Estrutura da Tabela ConsultaBoletoConvenio"/>
    <m/>
    <s v="Carlos Alberto Superchinski &lt;GRUPOBRSA\carlos.super.ext&gt;"/>
    <x v="9"/>
    <x v="13"/>
  </r>
  <r>
    <s v="Convênios"/>
    <n v="10801"/>
    <x v="2"/>
    <m/>
    <x v="20"/>
    <m/>
    <m/>
    <s v="[Itaú] - Validar Convênio do Itaú"/>
    <m/>
    <s v="Carlos Alberto Superchinski &lt;GRUPOBRSA\carlos.super.ext&gt;"/>
    <x v="9"/>
    <x v="13"/>
  </r>
  <r>
    <s v="Convênios"/>
    <n v="11027"/>
    <x v="2"/>
    <m/>
    <x v="20"/>
    <m/>
    <m/>
    <s v="Retornar Canal de Processamento Conforme Consulta da Barra de Pagamento"/>
    <m/>
    <s v="Hoeliton Schenoveber Bevervanco &lt;GRUPOBRSA\hoeliton.bever.ext&gt;"/>
    <x v="7"/>
    <x v="3"/>
  </r>
  <r>
    <s v="Convênios"/>
    <n v="11448"/>
    <x v="3"/>
    <m/>
    <x v="0"/>
    <m/>
    <m/>
    <m/>
    <s v="DEV - Alterar consulta de barra de pagamento"/>
    <s v="Hoeliton Schenoveber Bevervanco &lt;GRUPOBRSA\hoeliton.bever.ext&gt;"/>
    <x v="2"/>
    <x v="3"/>
  </r>
  <r>
    <s v="Convênios"/>
    <n v="11718"/>
    <x v="3"/>
    <m/>
    <x v="0"/>
    <m/>
    <m/>
    <m/>
    <s v="QA - Testes"/>
    <s v="Lucas Veloso &lt;GRUPOBRSA\lucas.veloso.ext&gt;"/>
    <x v="2"/>
    <x v="3"/>
  </r>
  <r>
    <s v="Convênios"/>
    <n v="12390"/>
    <x v="2"/>
    <m/>
    <x v="20"/>
    <m/>
    <m/>
    <s v="[MS Convênios] - Adequar o Endpoint de Consulta para considerar o Código Febraban por Segmento"/>
    <m/>
    <s v="Hoeliton Schenoveber Bevervanco &lt;GRUPOBRSA\hoeliton.bever.ext&gt;"/>
    <x v="7"/>
    <x v="3"/>
  </r>
  <r>
    <s v="Convênios"/>
    <n v="12448"/>
    <x v="3"/>
    <m/>
    <x v="0"/>
    <m/>
    <m/>
    <m/>
    <s v="DEV - Alterar consulta para tratar código FEBRABAN e Segmento"/>
    <s v="Jhonatan de Oliveira Taborda &lt;GRUPOBRSA\jhonatan.taborda.ext&gt;"/>
    <x v="2"/>
    <x v="2"/>
  </r>
  <r>
    <s v="Convênios"/>
    <n v="12449"/>
    <x v="3"/>
    <m/>
    <x v="0"/>
    <m/>
    <m/>
    <m/>
    <s v="DEV - Alterar consulta de conciliação para validar o número do convênio conforme enviado pelo bancoob"/>
    <s v="Hoeliton Schenoveber Bevervanco &lt;GRUPOBRSA\hoeliton.bever.ext&gt;"/>
    <x v="2"/>
    <x v="2"/>
  </r>
  <r>
    <s v="Convênios"/>
    <n v="13374"/>
    <x v="3"/>
    <m/>
    <x v="0"/>
    <m/>
    <m/>
    <m/>
    <s v="QA - Testes"/>
    <s v="Lucas Veloso &lt;GRUPOBRSA\lucas.veloso.ext&gt;"/>
    <x v="2"/>
    <x v="2"/>
  </r>
  <r>
    <s v="Convênios"/>
    <n v="14832"/>
    <x v="2"/>
    <m/>
    <x v="20"/>
    <m/>
    <m/>
    <s v="[MS Convenio][Melhoria] Consulta de Código de Barras - Corrigir &quot;Status Code&quot; para mensagens de erro"/>
    <m/>
    <s v="Jhonatan de Oliveira Taborda &lt;GRUPOBRSA\jhonatan.taborda.ext&gt;"/>
    <x v="1"/>
    <x v="14"/>
  </r>
  <r>
    <s v="Convênios"/>
    <n v="14967"/>
    <x v="3"/>
    <m/>
    <x v="0"/>
    <m/>
    <m/>
    <m/>
    <s v="[DEV] Corrigir Status Code Controllers"/>
    <s v="Jhonatan de Oliveira Taborda &lt;GRUPOBRSA\jhonatan.taborda.ext&gt;"/>
    <x v="2"/>
    <x v="2"/>
  </r>
  <r>
    <s v="Convênios"/>
    <n v="15135"/>
    <x v="3"/>
    <m/>
    <x v="0"/>
    <m/>
    <m/>
    <m/>
    <s v="QA - Testes"/>
    <s v="Lucas Veloso &lt;GRUPOBRSA\lucas.veloso.ext&gt;"/>
    <x v="2"/>
    <x v="2"/>
  </r>
  <r>
    <s v="Convênios"/>
    <n v="14835"/>
    <x v="2"/>
    <m/>
    <x v="20"/>
    <m/>
    <m/>
    <s v="[MS Convenio][Melhoria] Consulta de Código de Barras - Atributo data de pagamento"/>
    <m/>
    <s v="Hoeliton Schenoveber Bevervanco &lt;GRUPOBRSA\hoeliton.bever.ext&gt;"/>
    <x v="1"/>
    <x v="14"/>
  </r>
  <r>
    <s v="Convênios"/>
    <n v="14982"/>
    <x v="3"/>
    <m/>
    <x v="0"/>
    <m/>
    <m/>
    <m/>
    <s v="DEV - Implementar validação de data"/>
    <s v="Hoeliton Schenoveber Bevervanco &lt;GRUPOBRSA\hoeliton.bever.ext&gt;"/>
    <x v="2"/>
    <x v="2"/>
  </r>
  <r>
    <s v="Convênios"/>
    <n v="15057"/>
    <x v="3"/>
    <m/>
    <x v="0"/>
    <m/>
    <m/>
    <m/>
    <s v="QA - Testes"/>
    <s v="Lucas Veloso &lt;GRUPOBRSA\lucas.veloso.ext&gt;"/>
    <x v="2"/>
    <x v="2"/>
  </r>
  <r>
    <s v="Convênios"/>
    <n v="14841"/>
    <x v="2"/>
    <m/>
    <x v="20"/>
    <m/>
    <m/>
    <s v="[MS Convenio][Melhoria] Consulta de Código de Barras -  Validação de atributos antes da requisição banco"/>
    <m/>
    <m/>
    <x v="9"/>
    <x v="14"/>
  </r>
  <r>
    <s v="Convênios"/>
    <n v="14853"/>
    <x v="2"/>
    <m/>
    <x v="20"/>
    <m/>
    <m/>
    <s v="[MS Convenio][Melhoria] Consulta de Código de Barras - Barra com convênio inválido (Status Code)"/>
    <m/>
    <s v="Jhonatan de Oliveira Taborda &lt;GRUPOBRSA\jhonatan.taborda.ext&gt;"/>
    <x v="1"/>
    <x v="14"/>
  </r>
  <r>
    <s v="Convênios"/>
    <n v="15058"/>
    <x v="3"/>
    <m/>
    <x v="0"/>
    <m/>
    <m/>
    <m/>
    <s v="[DEV] Ajuste do retorno do endpoint"/>
    <s v="Jhonatan de Oliveira Taborda &lt;GRUPOBRSA\jhonatan.taborda.ext&gt;"/>
    <x v="2"/>
    <x v="2"/>
  </r>
  <r>
    <s v="Convênios"/>
    <n v="15134"/>
    <x v="3"/>
    <m/>
    <x v="0"/>
    <m/>
    <m/>
    <m/>
    <s v="QA - Testes"/>
    <s v="Lucas Veloso &lt;GRUPOBRSA\lucas.veloso.ext&gt;"/>
    <x v="10"/>
    <x v="2"/>
  </r>
  <r>
    <s v="Convênios"/>
    <n v="15150"/>
    <x v="4"/>
    <m/>
    <x v="0"/>
    <m/>
    <m/>
    <m/>
    <s v="[BUG] Erro na validação de caracteres da barra"/>
    <s v="Jhonatan de Oliveira Taborda &lt;GRUPOBRSA\jhonatan.taborda.ext&gt;"/>
    <x v="0"/>
    <x v="2"/>
  </r>
  <r>
    <s v="Convênios"/>
    <n v="14860"/>
    <x v="2"/>
    <m/>
    <x v="20"/>
    <m/>
    <m/>
    <s v="[MS Convenio][Melhoria] Consulta de Código de Barras - Boleto com validação de data de vencimento (Status Code)"/>
    <m/>
    <s v="Hoeliton Schenoveber Bevervanco &lt;GRUPOBRSA\hoeliton.bever.ext&gt;"/>
    <x v="1"/>
    <x v="14"/>
  </r>
  <r>
    <s v="Convênios"/>
    <n v="15046"/>
    <x v="3"/>
    <m/>
    <x v="0"/>
    <m/>
    <m/>
    <m/>
    <s v="DEV - Efetuar alteração para retorno de status code"/>
    <s v="Hoeliton Schenoveber Bevervanco &lt;GRUPOBRSA\hoeliton.bever.ext&gt;"/>
    <x v="2"/>
    <x v="2"/>
  </r>
  <r>
    <s v="Convênios"/>
    <n v="15056"/>
    <x v="3"/>
    <m/>
    <x v="0"/>
    <m/>
    <m/>
    <m/>
    <s v="QA - Testes"/>
    <s v="Lucas Veloso &lt;GRUPOBRSA\lucas.veloso.ext&gt;"/>
    <x v="2"/>
    <x v="2"/>
  </r>
  <r>
    <s v="Convênios"/>
    <n v="7379"/>
    <x v="1"/>
    <m/>
    <x v="0"/>
    <m/>
    <s v="Endpoint Criação do Pagamento"/>
    <m/>
    <m/>
    <s v="Carlos Alberto Superchinski &lt;GRUPOBRSA\carlos.super.ext&gt;"/>
    <x v="0"/>
    <x v="3"/>
  </r>
  <r>
    <s v="Convênios"/>
    <n v="2386"/>
    <x v="2"/>
    <m/>
    <x v="21"/>
    <m/>
    <m/>
    <s v="Consumir a &quot;API de Pagamento&quot; da Bancoob"/>
    <m/>
    <s v="Hoeliton Schenoveber Bevervanco &lt;GRUPOBRSA\hoeliton.bever.ext&gt;"/>
    <x v="7"/>
    <x v="12"/>
  </r>
  <r>
    <s v="Convênios"/>
    <n v="6763"/>
    <x v="3"/>
    <m/>
    <x v="0"/>
    <m/>
    <m/>
    <m/>
    <s v="DEV - Implementar handle de pagamento"/>
    <s v="Hoeliton Schenoveber Bevervanco &lt;GRUPOBRSA\hoeliton.bever.ext&gt;"/>
    <x v="2"/>
    <x v="3"/>
  </r>
  <r>
    <s v="Convênios"/>
    <n v="6764"/>
    <x v="3"/>
    <m/>
    <x v="0"/>
    <m/>
    <m/>
    <m/>
    <s v="DEV - Aplicar validações de regras de negócio ao pagamento "/>
    <s v="Hoeliton Schenoveber Bevervanco &lt;GRUPOBRSA\hoeliton.bever.ext&gt;"/>
    <x v="2"/>
    <x v="3"/>
  </r>
  <r>
    <s v="Convênios"/>
    <n v="6765"/>
    <x v="3"/>
    <m/>
    <x v="0"/>
    <m/>
    <m/>
    <m/>
    <s v="DEV - Implementar chamada de pagamento do Bancoob e validar retornos"/>
    <s v="Hoeliton Schenoveber Bevervanco &lt;GRUPOBRSA\hoeliton.bever.ext&gt;"/>
    <x v="2"/>
    <x v="3"/>
  </r>
  <r>
    <s v="Convênios"/>
    <n v="7034"/>
    <x v="3"/>
    <m/>
    <x v="0"/>
    <m/>
    <m/>
    <m/>
    <s v="QA - Validar Consumo api pagamento da bancoob - Manual"/>
    <s v="Moacir Bieleski Junior &lt;GRUPOBRSA\moacir.junior.ext&gt;"/>
    <x v="2"/>
    <x v="3"/>
  </r>
  <r>
    <s v="Convênios"/>
    <n v="7075"/>
    <x v="3"/>
    <m/>
    <x v="0"/>
    <m/>
    <m/>
    <m/>
    <s v="DEV - Alterar entidades de retorno do Bancoob devido a diferença de padrões "/>
    <s v="Hoeliton Schenoveber Bevervanco &lt;GRUPOBRSA\hoeliton.bever.ext&gt;"/>
    <x v="2"/>
    <x v="3"/>
  </r>
  <r>
    <s v="Convênios"/>
    <n v="7076"/>
    <x v="3"/>
    <m/>
    <x v="0"/>
    <m/>
    <m/>
    <m/>
    <s v="DEV - Implementar Controller do Bancoob para testes de pagamento"/>
    <s v="Hoeliton Schenoveber Bevervanco &lt;GRUPOBRSA\hoeliton.bever.ext&gt;"/>
    <x v="2"/>
    <x v="3"/>
  </r>
  <r>
    <s v="Convênios"/>
    <n v="3636"/>
    <x v="3"/>
    <m/>
    <x v="21"/>
    <m/>
    <m/>
    <s v="Validar consulta (ID da Consulta/Validação) para pagamento"/>
    <m/>
    <s v="Carlos Alberto Superchinski &lt;GRUPOBRSA\carlos.super.ext&gt;"/>
    <x v="8"/>
    <x v="15"/>
  </r>
  <r>
    <s v="Convênios"/>
    <n v="3984"/>
    <x v="2"/>
    <m/>
    <x v="21"/>
    <m/>
    <m/>
    <s v="[API] - Pagamento Síncrono"/>
    <m/>
    <s v="Jhonatan de Oliveira Taborda &lt;GRUPOBRSA\jhonatan.taborda.ext&gt;"/>
    <x v="7"/>
    <x v="12"/>
  </r>
  <r>
    <s v="Convênios"/>
    <n v="7552"/>
    <x v="3"/>
    <m/>
    <x v="0"/>
    <m/>
    <m/>
    <m/>
    <s v="DEV - Criar script e Tabela de PagamentoBoletoConvenio"/>
    <s v="Jhonatan de Oliveira Taborda &lt;GRUPOBRSA\jhonatan.taborda.ext&gt;"/>
    <x v="2"/>
    <x v="3"/>
  </r>
  <r>
    <s v="Convênios"/>
    <n v="7553"/>
    <x v="3"/>
    <m/>
    <x v="0"/>
    <m/>
    <m/>
    <m/>
    <s v="DEV - Criar Repositório e Resource de PagamentoBoletoConvenio"/>
    <s v="Jhonatan de Oliveira Taborda &lt;GRUPOBRSA\jhonatan.taborda.ext&gt;"/>
    <x v="2"/>
    <x v="3"/>
  </r>
  <r>
    <s v="Convênios"/>
    <n v="7555"/>
    <x v="3"/>
    <m/>
    <x v="0"/>
    <m/>
    <m/>
    <m/>
    <s v="DEV - Implementar Controller de pagamento"/>
    <s v="Hoeliton Schenoveber Bevervanco &lt;GRUPOBRSA\hoeliton.bever.ext&gt;"/>
    <x v="2"/>
    <x v="3"/>
  </r>
  <r>
    <s v="Convênios"/>
    <n v="7556"/>
    <x v="3"/>
    <m/>
    <x v="0"/>
    <m/>
    <m/>
    <m/>
    <s v="DEV - Implementar Command de pagamento"/>
    <s v="Hoeliton Schenoveber Bevervanco &lt;GRUPOBRSA\hoeliton.bever.ext&gt;"/>
    <x v="2"/>
    <x v="3"/>
  </r>
  <r>
    <s v="Convênios"/>
    <n v="7557"/>
    <x v="3"/>
    <m/>
    <x v="0"/>
    <m/>
    <m/>
    <m/>
    <s v="DEV - Implementar Estrutura de retorno de pagamento"/>
    <s v="Hoeliton Schenoveber Bevervanco &lt;GRUPOBRSA\hoeliton.bever.ext&gt;"/>
    <x v="2"/>
    <x v="3"/>
  </r>
  <r>
    <s v="Convênios"/>
    <n v="7695"/>
    <x v="3"/>
    <m/>
    <x v="0"/>
    <m/>
    <m/>
    <m/>
    <s v="DEV - Criar Repositório de Configurações Básicas"/>
    <s v="Jhonatan de Oliveira Taborda &lt;GRUPOBRSA\jhonatan.taborda.ext&gt;"/>
    <x v="2"/>
    <x v="3"/>
  </r>
  <r>
    <s v="Convênios"/>
    <n v="7712"/>
    <x v="3"/>
    <m/>
    <x v="0"/>
    <m/>
    <m/>
    <m/>
    <s v="QA - Testes pagamento"/>
    <s v="Lucas Veloso &lt;GRUPOBRSA\lucas.veloso.ext&gt;"/>
    <x v="2"/>
    <x v="3"/>
  </r>
  <r>
    <s v="Convênios"/>
    <n v="7745"/>
    <x v="3"/>
    <m/>
    <x v="0"/>
    <m/>
    <m/>
    <m/>
    <s v="DEV - Implementar Handle com todas as regras para processamento do Pagamento"/>
    <s v="Jhonatan de Oliveira Taborda &lt;GRUPOBRSA\jhonatan.taborda.ext&gt;"/>
    <x v="2"/>
    <x v="3"/>
  </r>
  <r>
    <s v="Convênios"/>
    <n v="7786"/>
    <x v="3"/>
    <m/>
    <x v="0"/>
    <m/>
    <m/>
    <m/>
    <s v="DEV - Criar Repositorio de ComprovanteBoletoConvenio"/>
    <s v="Jhonatan de Oliveira Taborda &lt;GRUPOBRSA\jhonatan.taborda.ext&gt;"/>
    <x v="2"/>
    <x v="3"/>
  </r>
  <r>
    <s v="Convênios"/>
    <n v="7788"/>
    <x v="3"/>
    <m/>
    <x v="0"/>
    <m/>
    <m/>
    <m/>
    <s v="DEV - Criar script e tabela de ComprovanteBoletoConvenio"/>
    <s v="Jhonatan de Oliveira Taborda &lt;GRUPOBRSA\jhonatan.taborda.ext&gt;"/>
    <x v="2"/>
    <x v="3"/>
  </r>
  <r>
    <s v="Convênios"/>
    <n v="7813"/>
    <x v="3"/>
    <m/>
    <x v="0"/>
    <m/>
    <m/>
    <m/>
    <s v="DEV - Implementar validações de CanalProcessamentoId"/>
    <s v="Hoeliton Schenoveber Bevervanco &lt;GRUPOBRSA\hoeliton.bever.ext&gt;"/>
    <x v="2"/>
    <x v="3"/>
  </r>
  <r>
    <s v="Convênios"/>
    <n v="7815"/>
    <x v="3"/>
    <m/>
    <x v="0"/>
    <m/>
    <m/>
    <m/>
    <s v="Implementar inserção de Pagamento após validação de Configurações"/>
    <s v="Hoeliton Schenoveber Bevervanco &lt;GRUPOBRSA\hoeliton.bever.ext&gt;"/>
    <x v="2"/>
    <x v="3"/>
  </r>
  <r>
    <s v="Convênios"/>
    <n v="7816"/>
    <x v="3"/>
    <m/>
    <x v="0"/>
    <m/>
    <m/>
    <m/>
    <s v="DEV - Implementar estrutura de handle de Pagamento"/>
    <s v="Hoeliton Schenoveber Bevervanco &lt;GRUPOBRSA\hoeliton.bever.ext&gt;"/>
    <x v="2"/>
    <x v="3"/>
  </r>
  <r>
    <s v="Convênios"/>
    <n v="7994"/>
    <x v="3"/>
    <m/>
    <x v="0"/>
    <m/>
    <m/>
    <m/>
    <s v="DEV - Criar script e tabela de PagamentoBoletoConvenioStatus"/>
    <s v="Jhonatan de Oliveira Taborda &lt;GRUPOBRSA\jhonatan.taborda.ext&gt;"/>
    <x v="2"/>
    <x v="3"/>
  </r>
  <r>
    <s v="Convênios"/>
    <n v="8028"/>
    <x v="3"/>
    <m/>
    <x v="0"/>
    <m/>
    <m/>
    <m/>
    <s v="DEV - Criar script e tabela de PagamentoBoletoConvenioEventoStatus"/>
    <s v="Jhonatan de Oliveira Taborda &lt;GRUPOBRSA\jhonatan.taborda.ext&gt;"/>
    <x v="2"/>
    <x v="3"/>
  </r>
  <r>
    <s v="Convênios"/>
    <n v="8029"/>
    <x v="3"/>
    <m/>
    <x v="0"/>
    <m/>
    <m/>
    <m/>
    <s v="DEV - Criar repositório de PagamentoBoletoConvenioEventoStatus"/>
    <s v="Jhonatan de Oliveira Taborda &lt;GRUPOBRSA\jhonatan.taborda.ext&gt;"/>
    <x v="2"/>
    <x v="3"/>
  </r>
  <r>
    <s v="Convênios"/>
    <n v="8125"/>
    <x v="3"/>
    <m/>
    <x v="0"/>
    <m/>
    <m/>
    <m/>
    <s v="DEV - Inserir chamada da Fila de Saga do RabbitMQ ao final do processo de Pagamento"/>
    <s v="Hoeliton Schenoveber Bevervanco &lt;GRUPOBRSA\hoeliton.bever.ext&gt;"/>
    <x v="2"/>
    <x v="3"/>
  </r>
  <r>
    <s v="Convênios"/>
    <n v="8160"/>
    <x v="3"/>
    <m/>
    <x v="0"/>
    <m/>
    <m/>
    <m/>
    <s v="DEV - Ajuste testes validação barra pagamento"/>
    <s v="Jhonatan de Oliveira Taborda &lt;GRUPOBRSA\jhonatan.taborda.ext&gt;"/>
    <x v="2"/>
    <x v="3"/>
  </r>
  <r>
    <s v="Convênios"/>
    <n v="8235"/>
    <x v="4"/>
    <m/>
    <x v="0"/>
    <m/>
    <m/>
    <m/>
    <s v="[BUG EM DESENV] Erro ao obter consulta com código de barra"/>
    <s v="Lucas Veloso &lt;GRUPOBRSA\lucas.veloso.ext&gt;"/>
    <x v="2"/>
    <x v="8"/>
  </r>
  <r>
    <s v="Convênios"/>
    <n v="8272"/>
    <x v="3"/>
    <m/>
    <x v="0"/>
    <m/>
    <m/>
    <m/>
    <s v="[DEV-BUG 8235] Correção erro testes validação código barra"/>
    <s v="Jhonatan de Oliveira Taborda &lt;GRUPOBRSA\jhonatan.taborda.ext&gt;"/>
    <x v="2"/>
    <x v="3"/>
  </r>
  <r>
    <s v="Convênios"/>
    <n v="8293"/>
    <x v="4"/>
    <m/>
    <x v="0"/>
    <m/>
    <m/>
    <m/>
    <s v="[BUG EM DESENV] Erro ao efetuar pagamento com consulta valida"/>
    <s v="Lucas Veloso &lt;GRUPOBRSA\lucas.veloso.ext&gt;"/>
    <x v="2"/>
    <x v="8"/>
  </r>
  <r>
    <s v="Convênios"/>
    <n v="8456"/>
    <x v="3"/>
    <m/>
    <x v="0"/>
    <m/>
    <m/>
    <m/>
    <s v="DEV - Inserir validação de CanalProcessamento Ativo nas validações da Consulta e do Pagamento"/>
    <s v="Jhonatan de Oliveira Taborda &lt;GRUPOBRSA\jhonatan.taborda.ext&gt;"/>
    <x v="2"/>
    <x v="3"/>
  </r>
  <r>
    <s v="Convênios"/>
    <n v="8607"/>
    <x v="3"/>
    <m/>
    <x v="0"/>
    <m/>
    <m/>
    <m/>
    <s v="DEV - Alterar Validação de CanalProcessamento para buscar o canal da tabela de Convenios"/>
    <s v="Jhonatan de Oliveira Taborda &lt;GRUPOBRSA\jhonatan.taborda.ext&gt;"/>
    <x v="2"/>
    <x v="3"/>
  </r>
  <r>
    <s v="Convênios"/>
    <n v="4855"/>
    <x v="3"/>
    <m/>
    <x v="21"/>
    <m/>
    <m/>
    <s v="Consumir a &quot;API de Consulta de Saldo&quot; do MS Conta Corrente"/>
    <m/>
    <s v="Carlos Alberto Superchinski &lt;GRUPOBRSA\carlos.super.ext&gt;"/>
    <x v="8"/>
    <x v="16"/>
  </r>
  <r>
    <s v="Convênios"/>
    <n v="4856"/>
    <x v="2"/>
    <m/>
    <x v="21"/>
    <m/>
    <m/>
    <s v="Consumir a &quot;API de Movimento&quot; do MS Conta Corrente"/>
    <m/>
    <s v="Hoeliton Schenoveber Bevervanco &lt;GRUPOBRSA\hoeliton.bever.ext&gt;"/>
    <x v="7"/>
    <x v="12"/>
  </r>
  <r>
    <s v="Convênios"/>
    <n v="6766"/>
    <x v="3"/>
    <m/>
    <x v="0"/>
    <m/>
    <m/>
    <m/>
    <s v="DEV - Implementar repositório para acesso ao MS Conta Corrente"/>
    <s v="Hoeliton Schenoveber Bevervanco &lt;GRUPOBRSA\hoeliton.bever.ext&gt;"/>
    <x v="2"/>
    <x v="3"/>
  </r>
  <r>
    <s v="Convênios"/>
    <n v="6767"/>
    <x v="3"/>
    <m/>
    <x v="0"/>
    <m/>
    <m/>
    <m/>
    <s v="DEV - Implementar chamada ao consulta conta corrente"/>
    <s v="Hoeliton Schenoveber Bevervanco &lt;GRUPOBRSA\hoeliton.bever.ext&gt;"/>
    <x v="2"/>
    <x v="3"/>
  </r>
  <r>
    <s v="Convênios"/>
    <n v="6821"/>
    <x v="3"/>
    <m/>
    <x v="0"/>
    <m/>
    <m/>
    <m/>
    <s v="DEV - Implementar validações de Conta Corrente"/>
    <s v="Hoeliton Schenoveber Bevervanco &lt;GRUPOBRSA\hoeliton.bever.ext&gt;"/>
    <x v="2"/>
    <x v="3"/>
  </r>
  <r>
    <s v="Convênios"/>
    <n v="7029"/>
    <x v="3"/>
    <m/>
    <x v="0"/>
    <m/>
    <m/>
    <m/>
    <s v="QA - Validar Consumo de Api Movimento do MS Conta Corrente -  Manual"/>
    <s v="Moacir Bieleski Junior &lt;GRUPOBRSA\moacir.junior.ext&gt;"/>
    <x v="2"/>
    <x v="3"/>
  </r>
  <r>
    <s v="Convênios"/>
    <n v="7036"/>
    <x v="3"/>
    <m/>
    <x v="0"/>
    <m/>
    <m/>
    <m/>
    <s v="QA - Validar Consumo de Api Movimento do MS Conta Corrente -  Automação"/>
    <s v="Moacir Bieleski Junior &lt;GRUPOBRSA\moacir.junior.ext&gt;"/>
    <x v="2"/>
    <x v="3"/>
  </r>
  <r>
    <s v="Convênios"/>
    <n v="7095"/>
    <x v="3"/>
    <m/>
    <x v="0"/>
    <m/>
    <m/>
    <m/>
    <s v="DEV - Alterar response de Movimento para se adequar ao MS-CONTA CORRENTE"/>
    <s v="Hoeliton Schenoveber Bevervanco &lt;GRUPOBRSA\hoeliton.bever.ext&gt;"/>
    <x v="2"/>
    <x v="3"/>
  </r>
  <r>
    <s v="Convênios"/>
    <n v="7185"/>
    <x v="3"/>
    <m/>
    <x v="0"/>
    <m/>
    <m/>
    <m/>
    <s v="DEV - Implementar endpoint para testes de movimento"/>
    <s v="Hoeliton Schenoveber Bevervanco &lt;GRUPOBRSA\hoeliton.bever.ext&gt;"/>
    <x v="2"/>
    <x v="3"/>
  </r>
  <r>
    <s v="Convênios"/>
    <n v="4857"/>
    <x v="2"/>
    <m/>
    <x v="21"/>
    <m/>
    <m/>
    <s v="Consumir a &quot;API Exclui Movimento&quot; do MS Conta Corrente"/>
    <m/>
    <s v="Hoeliton Schenoveber Bevervanco &lt;GRUPOBRSA\hoeliton.bever.ext&gt;"/>
    <x v="7"/>
    <x v="12"/>
  </r>
  <r>
    <s v="Convênios"/>
    <n v="6938"/>
    <x v="3"/>
    <m/>
    <x v="0"/>
    <m/>
    <m/>
    <m/>
    <s v="DEV - Implementar chamada de API"/>
    <s v="Hoeliton Schenoveber Bevervanco &lt;GRUPOBRSA\hoeliton.bever.ext&gt;"/>
    <x v="2"/>
    <x v="3"/>
  </r>
  <r>
    <s v="Convênios"/>
    <n v="6939"/>
    <x v="3"/>
    <m/>
    <x v="0"/>
    <m/>
    <m/>
    <m/>
    <s v="DEV - Implementar validações de retorno do MS-Conta corrente "/>
    <s v="Hoeliton Schenoveber Bevervanco &lt;GRUPOBRSA\hoeliton.bever.ext&gt;"/>
    <x v="2"/>
    <x v="3"/>
  </r>
  <r>
    <s v="Convênios"/>
    <n v="6940"/>
    <x v="3"/>
    <m/>
    <x v="0"/>
    <m/>
    <m/>
    <m/>
    <s v="DEV - Implementar validações de acesso ao MS- Conta corrente"/>
    <s v="Hoeliton Schenoveber Bevervanco &lt;GRUPOBRSA\hoeliton.bever.ext&gt;"/>
    <x v="2"/>
    <x v="3"/>
  </r>
  <r>
    <s v="Convênios"/>
    <n v="7033"/>
    <x v="3"/>
    <m/>
    <x v="0"/>
    <m/>
    <m/>
    <m/>
    <s v="QA - Validar Consumo Api de Exclusão Movimento do MS Conta Corrente - Manual"/>
    <s v="Moacir Bieleski Junior &lt;GRUPOBRSA\moacir.junior.ext&gt;"/>
    <x v="2"/>
    <x v="3"/>
  </r>
  <r>
    <s v="Convênios"/>
    <n v="7038"/>
    <x v="3"/>
    <m/>
    <x v="0"/>
    <m/>
    <m/>
    <m/>
    <s v="QA - Validar Consumo Api de Exclusão Movimento do MS Conta Corrente - Automação"/>
    <s v="Moacir Bieleski Junior &lt;GRUPOBRSA\moacir.junior.ext&gt;"/>
    <x v="2"/>
    <x v="3"/>
  </r>
  <r>
    <s v="Convênios"/>
    <n v="7096"/>
    <x v="3"/>
    <m/>
    <x v="0"/>
    <m/>
    <m/>
    <m/>
    <s v="DEV - Implementar alterações nas validações devido a mudanças no response do MS-CONTA CORRENTE"/>
    <s v="Hoeliton Schenoveber Bevervanco &lt;GRUPOBRSA\hoeliton.bever.ext&gt;"/>
    <x v="2"/>
    <x v="3"/>
  </r>
  <r>
    <s v="Convênios"/>
    <n v="7189"/>
    <x v="3"/>
    <m/>
    <x v="0"/>
    <m/>
    <m/>
    <m/>
    <s v="DEV - Implementar endpoint para testes de exclusão de movimento"/>
    <s v="Hoeliton Schenoveber Bevervanco &lt;GRUPOBRSA\hoeliton.bever.ext&gt;"/>
    <x v="2"/>
    <x v="3"/>
  </r>
  <r>
    <s v="Convênios"/>
    <n v="7393"/>
    <x v="2"/>
    <m/>
    <x v="21"/>
    <m/>
    <m/>
    <s v="Adequar o Fonte do Código para Passar no Sonar"/>
    <m/>
    <s v="Jhonatan de Oliveira Taborda &lt;GRUPOBRSA\jhonatan.taborda.ext&gt;"/>
    <x v="7"/>
    <x v="3"/>
  </r>
  <r>
    <s v="Convênios"/>
    <n v="7418"/>
    <x v="3"/>
    <m/>
    <x v="0"/>
    <m/>
    <m/>
    <m/>
    <s v="DEV - Adequando o font para suprir os erros apontados no Sonarqube."/>
    <s v="Jhonatan de Oliveira Taborda &lt;GRUPOBRSA\jhonatan.taborda.ext&gt;"/>
    <x v="2"/>
    <x v="3"/>
  </r>
  <r>
    <s v="Convênios"/>
    <n v="7483"/>
    <x v="3"/>
    <m/>
    <x v="0"/>
    <m/>
    <m/>
    <m/>
    <s v="DEV - Alterar funcionalidades devido a verificação do SonarQube"/>
    <s v="Hoeliton Schenoveber Bevervanco &lt;GRUPOBRSA\hoeliton.bever.ext&gt;"/>
    <x v="2"/>
    <x v="3"/>
  </r>
  <r>
    <s v="Convênios"/>
    <n v="7527"/>
    <x v="2"/>
    <m/>
    <x v="21"/>
    <m/>
    <m/>
    <s v="Criar Toda a Estrutura do RABBITMQ"/>
    <m/>
    <s v="Diego Henrique de Carvalho Silva &lt;GRUPOBRSA\diegoh.silva.ext&gt;"/>
    <x v="7"/>
    <x v="3"/>
  </r>
  <r>
    <s v="Convênios"/>
    <n v="7706"/>
    <x v="3"/>
    <m/>
    <x v="0"/>
    <m/>
    <m/>
    <m/>
    <s v="Criar Repository"/>
    <s v="Diego Henrique de Carvalho Silva &lt;GRUPOBRSA\diegoh.silva.ext&gt;"/>
    <x v="2"/>
    <x v="3"/>
  </r>
  <r>
    <s v="Convênios"/>
    <n v="7764"/>
    <x v="3"/>
    <m/>
    <x v="0"/>
    <m/>
    <m/>
    <m/>
    <s v="Criar WorkerBase "/>
    <s v="Diego Henrique de Carvalho Silva &lt;GRUPOBRSA\diegoh.silva.ext&gt;"/>
    <x v="2"/>
    <x v="3"/>
  </r>
  <r>
    <s v="Convênios"/>
    <n v="7765"/>
    <x v="3"/>
    <m/>
    <x v="0"/>
    <m/>
    <m/>
    <m/>
    <s v="Criar Ioc Isolado"/>
    <s v="Diego Henrique de Carvalho Silva &lt;GRUPOBRSA\diegoh.silva.ext&gt;"/>
    <x v="2"/>
    <x v="3"/>
  </r>
  <r>
    <s v="Convênios"/>
    <n v="8069"/>
    <x v="3"/>
    <m/>
    <x v="0"/>
    <m/>
    <m/>
    <m/>
    <s v="DEV - Configurar servidor do Rabbit localmente"/>
    <s v="Hoeliton Schenoveber Bevervanco &lt;GRUPOBRSA\hoeliton.bever.ext&gt;"/>
    <x v="2"/>
    <x v="3"/>
  </r>
  <r>
    <s v="Convênios"/>
    <n v="7528"/>
    <x v="3"/>
    <m/>
    <x v="21"/>
    <m/>
    <m/>
    <s v="[Worker] - Saga de Pagamento"/>
    <m/>
    <s v="Carlos Alberto Superchinski &lt;GRUPOBRSA\carlos.super.ext&gt;"/>
    <x v="8"/>
    <x v="2"/>
  </r>
  <r>
    <s v="Convênios"/>
    <n v="7529"/>
    <x v="2"/>
    <m/>
    <x v="21"/>
    <m/>
    <m/>
    <s v="[Worker] - Pagamento Sintético"/>
    <m/>
    <s v="Hoeliton Schenoveber Bevervanco &lt;GRUPOBRSA\hoeliton.bever.ext&gt;"/>
    <x v="7"/>
    <x v="3"/>
  </r>
  <r>
    <s v="Convênios"/>
    <n v="8070"/>
    <x v="3"/>
    <m/>
    <x v="0"/>
    <m/>
    <m/>
    <m/>
    <s v="DEV - Implementar Worker de Atualização de PagamentoSintetico"/>
    <s v="Hoeliton Schenoveber Bevervanco &lt;GRUPOBRSA\hoeliton.bever.ext&gt;"/>
    <x v="2"/>
    <x v="3"/>
  </r>
  <r>
    <s v="Convênios"/>
    <n v="8071"/>
    <x v="3"/>
    <m/>
    <x v="0"/>
    <m/>
    <m/>
    <m/>
    <s v="DEV - Implementar Worker de Criação de PagamentoSintetico"/>
    <s v="Hoeliton Schenoveber Bevervanco &lt;GRUPOBRSA\hoeliton.bever.ext&gt;"/>
    <x v="2"/>
    <x v="3"/>
  </r>
  <r>
    <s v="Convênios"/>
    <n v="8072"/>
    <x v="3"/>
    <m/>
    <x v="0"/>
    <m/>
    <m/>
    <m/>
    <s v="DEV - Implementar validação de dados de pagamento sintético"/>
    <s v="Hoeliton Schenoveber Bevervanco &lt;GRUPOBRSA\hoeliton.bever.ext&gt;"/>
    <x v="2"/>
    <x v="3"/>
  </r>
  <r>
    <s v="Convênios"/>
    <n v="7530"/>
    <x v="2"/>
    <m/>
    <x v="21"/>
    <m/>
    <m/>
    <s v="[Worker] - Pagamento Assíncrono"/>
    <m/>
    <s v="Hoeliton Schenoveber Bevervanco &lt;GRUPOBRSA\hoeliton.bever.ext&gt;"/>
    <x v="7"/>
    <x v="3"/>
  </r>
  <r>
    <s v="Convênios"/>
    <n v="7814"/>
    <x v="3"/>
    <m/>
    <x v="0"/>
    <m/>
    <m/>
    <m/>
    <s v="DEV - Implementar  validação de filas "/>
    <s v="Hoeliton Schenoveber Bevervanco &lt;GRUPOBRSA\hoeliton.bever.ext&gt;"/>
    <x v="2"/>
    <x v="3"/>
  </r>
  <r>
    <s v="Convênios"/>
    <n v="7861"/>
    <x v="3"/>
    <m/>
    <x v="0"/>
    <m/>
    <m/>
    <m/>
    <s v="DEV - Efetuar alterações na estrutura do worker"/>
    <s v="Hoeliton Schenoveber Bevervanco &lt;GRUPOBRSA\hoeliton.bever.ext&gt;"/>
    <x v="2"/>
    <x v="3"/>
  </r>
  <r>
    <s v="Convênios"/>
    <n v="7905"/>
    <x v="3"/>
    <m/>
    <x v="0"/>
    <m/>
    <m/>
    <m/>
    <s v="DEV - Configuração de servidor local do rabbit para desenvolvimennto"/>
    <s v="Hoeliton Schenoveber Bevervanco &lt;GRUPOBRSA\hoeliton.bever.ext&gt;"/>
    <x v="2"/>
    <x v="3"/>
  </r>
  <r>
    <s v="Convênios"/>
    <n v="8031"/>
    <x v="3"/>
    <m/>
    <x v="0"/>
    <m/>
    <m/>
    <m/>
    <s v="DEV - Alteração de estrutura PagamentoSintetico"/>
    <s v="Hoeliton Schenoveber Bevervanco &lt;GRUPOBRSA\hoeliton.bever.ext&gt;"/>
    <x v="2"/>
    <x v="3"/>
  </r>
  <r>
    <s v="Convênios"/>
    <n v="8032"/>
    <x v="3"/>
    <m/>
    <x v="0"/>
    <m/>
    <m/>
    <m/>
    <s v="DEV - Implementar Worker de Atualização de PagamentoSintetico"/>
    <s v="Hoeliton Schenoveber Bevervanco &lt;GRUPOBRSA\hoeliton.bever.ext&gt;"/>
    <x v="4"/>
    <x v="2"/>
  </r>
  <r>
    <s v="Convênios"/>
    <n v="8033"/>
    <x v="3"/>
    <m/>
    <x v="0"/>
    <m/>
    <m/>
    <m/>
    <s v="DEV - Implementar Worker de Criação de PagamentoSintetico"/>
    <s v="Hoeliton Schenoveber Bevervanco &lt;GRUPOBRSA\hoeliton.bever.ext&gt;"/>
    <x v="4"/>
    <x v="2"/>
  </r>
  <r>
    <s v="Convênios"/>
    <n v="8034"/>
    <x v="3"/>
    <m/>
    <x v="0"/>
    <m/>
    <m/>
    <m/>
    <s v="DEV - Implementar Saga de Pagamento Assíncrono"/>
    <s v="Hoeliton Schenoveber Bevervanco &lt;GRUPOBRSA\hoeliton.bever.ext&gt;"/>
    <x v="2"/>
    <x v="3"/>
  </r>
  <r>
    <s v="Convênios"/>
    <n v="8066"/>
    <x v="3"/>
    <m/>
    <x v="0"/>
    <m/>
    <m/>
    <m/>
    <s v="DEV - Implementação de fila de inserção de pagamento "/>
    <s v="Hoeliton Schenoveber Bevervanco &lt;GRUPOBRSA\hoeliton.bever.ext&gt;"/>
    <x v="2"/>
    <x v="3"/>
  </r>
  <r>
    <s v="Convênios"/>
    <n v="8067"/>
    <x v="3"/>
    <m/>
    <x v="0"/>
    <m/>
    <m/>
    <m/>
    <s v="DEV - Implementação de fila de atualização de pagamento sintético"/>
    <s v="Hoeliton Schenoveber Bevervanco &lt;GRUPOBRSA\hoeliton.bever.ext&gt;"/>
    <x v="2"/>
    <x v="3"/>
  </r>
  <r>
    <s v="Convênios"/>
    <n v="8068"/>
    <x v="3"/>
    <m/>
    <x v="0"/>
    <m/>
    <m/>
    <m/>
    <s v="DEV - Implementar estrutura de pagamento externo genérica"/>
    <s v="Hoeliton Schenoveber Bevervanco &lt;GRUPOBRSA\hoeliton.bever.ext&gt;"/>
    <x v="2"/>
    <x v="3"/>
  </r>
  <r>
    <s v="Convênios"/>
    <n v="9119"/>
    <x v="2"/>
    <m/>
    <x v="21"/>
    <m/>
    <m/>
    <s v="Validar o Campo CodigoTransacaoCliente nos Pagamentos"/>
    <m/>
    <s v="Hoeliton Schenoveber Bevervanco &lt;GRUPOBRSA\hoeliton.bever.ext&gt;"/>
    <x v="7"/>
    <x v="3"/>
  </r>
  <r>
    <s v="Convênios"/>
    <n v="9188"/>
    <x v="3"/>
    <m/>
    <x v="0"/>
    <m/>
    <m/>
    <m/>
    <s v="DEV - Implementar consulta de validação de CodigoClienteTransacao"/>
    <s v="Hoeliton Schenoveber Bevervanco &lt;GRUPOBRSA\hoeliton.bever.ext&gt;"/>
    <x v="2"/>
    <x v="3"/>
  </r>
  <r>
    <s v="Convênios"/>
    <n v="9379"/>
    <x v="3"/>
    <m/>
    <x v="0"/>
    <m/>
    <m/>
    <m/>
    <s v="Code Review - Validação de Código transação Cliente"/>
    <s v="Marcos Uelber Baiao Victor &lt;GRUPOBRSA\marcos.baiao.ext&gt;"/>
    <x v="2"/>
    <x v="3"/>
  </r>
  <r>
    <s v="Convênios"/>
    <n v="9875"/>
    <x v="3"/>
    <m/>
    <x v="0"/>
    <m/>
    <m/>
    <m/>
    <s v="QA - Testes manuais"/>
    <s v="Lucas Veloso &lt;GRUPOBRSA\lucas.veloso.ext&gt;"/>
    <x v="2"/>
    <x v="3"/>
  </r>
  <r>
    <s v="Convênios"/>
    <n v="9740"/>
    <x v="2"/>
    <m/>
    <x v="21"/>
    <m/>
    <m/>
    <s v="[Itaú] - Consumir a &quot;API de Pagamento&quot; do Itaú"/>
    <m/>
    <m/>
    <x v="9"/>
    <x v="13"/>
  </r>
  <r>
    <s v="Convênios"/>
    <n v="9742"/>
    <x v="2"/>
    <m/>
    <x v="21"/>
    <m/>
    <m/>
    <s v="[Itaú] - Consumir a &quot;API de Movimento&quot; do MS Conta Corrente"/>
    <m/>
    <m/>
    <x v="9"/>
    <x v="13"/>
  </r>
  <r>
    <s v="Convênios"/>
    <n v="9975"/>
    <x v="2"/>
    <m/>
    <x v="21"/>
    <m/>
    <m/>
    <s v="[Itaú] - [Worker] - Pagamento Sintético"/>
    <m/>
    <s v="Carlos Alberto Superchinski &lt;GRUPOBRSA\carlos.super.ext&gt;"/>
    <x v="9"/>
    <x v="13"/>
  </r>
  <r>
    <s v="Convênios"/>
    <n v="10402"/>
    <x v="3"/>
    <m/>
    <x v="21"/>
    <m/>
    <m/>
    <s v="[MS Convênios] [Homologação] - Criar Pagamento "/>
    <m/>
    <s v="Hoeliton Schenoveber Bevervanco &lt;GRUPOBRSA\hoeliton.bever.ext&gt;"/>
    <x v="7"/>
    <x v="3"/>
  </r>
  <r>
    <s v="Convênios"/>
    <n v="12772"/>
    <x v="3"/>
    <m/>
    <x v="0"/>
    <m/>
    <m/>
    <m/>
    <s v="Homologação"/>
    <s v="Roberto Freitas &lt;GRUPOBRSA\roberto.freitas&gt;"/>
    <x v="2"/>
    <x v="2"/>
  </r>
  <r>
    <s v="Convênios"/>
    <n v="12864"/>
    <x v="4"/>
    <m/>
    <x v="0"/>
    <m/>
    <m/>
    <m/>
    <s v="[TÉCNICO] Erro 500 ao realizar pagamento"/>
    <s v="Hoeliton Schenoveber Bevervanco &lt;GRUPOBRSA\hoeliton.bever.ext&gt;"/>
    <x v="2"/>
    <x v="17"/>
  </r>
  <r>
    <s v="Convênios"/>
    <n v="14621"/>
    <x v="4"/>
    <m/>
    <x v="0"/>
    <m/>
    <m/>
    <m/>
    <s v="[Divergência de Regra de negócio] - Formato do NSU no response body"/>
    <s v="Roberto Freitas &lt;GRUPOBRSA\roberto.freitas&gt;"/>
    <x v="2"/>
    <x v="7"/>
  </r>
  <r>
    <s v="Convênios"/>
    <n v="14629"/>
    <x v="4"/>
    <m/>
    <x v="0"/>
    <m/>
    <m/>
    <m/>
    <s v="[Não foi possível reproduzir] - Documento e Nome do Pagador"/>
    <s v="Hoeliton Schenoveber Bevervanco &lt;GRUPOBRSA\hoeliton.bever.ext&gt;"/>
    <x v="2"/>
    <x v="9"/>
  </r>
  <r>
    <s v="Convênios"/>
    <n v="14636"/>
    <x v="4"/>
    <m/>
    <x v="0"/>
    <m/>
    <m/>
    <m/>
    <s v="Pagamento com ID Consulta já utilizado para pagamento  "/>
    <s v="Hoeliton Schenoveber Bevervanco &lt;GRUPOBRSA\hoeliton.bever.ext&gt;"/>
    <x v="0"/>
    <x v="7"/>
  </r>
  <r>
    <s v="Convênios"/>
    <n v="14886"/>
    <x v="3"/>
    <m/>
    <x v="0"/>
    <m/>
    <m/>
    <m/>
    <s v="Homologação - Criação de história para adequação 14831"/>
    <s v="Roberto Freitas &lt;GRUPOBRSA\roberto.freitas&gt;"/>
    <x v="2"/>
    <x v="2"/>
  </r>
  <r>
    <s v="Convênios"/>
    <n v="14887"/>
    <x v="3"/>
    <m/>
    <x v="0"/>
    <m/>
    <m/>
    <m/>
    <s v="Homologação - Criação de história para adequação 14877"/>
    <s v="Roberto Freitas &lt;GRUPOBRSA\roberto.freitas&gt;"/>
    <x v="2"/>
    <x v="2"/>
  </r>
  <r>
    <s v="Convênios"/>
    <n v="14888"/>
    <x v="3"/>
    <m/>
    <x v="0"/>
    <m/>
    <m/>
    <m/>
    <s v="Homologação - Criação de história para adequação 14842"/>
    <s v="Roberto Freitas &lt;GRUPOBRSA\roberto.freitas&gt;"/>
    <x v="2"/>
    <x v="2"/>
  </r>
  <r>
    <s v="Convênios"/>
    <n v="12955"/>
    <x v="2"/>
    <m/>
    <x v="21"/>
    <m/>
    <m/>
    <s v="[MS Convenio][Aderência ao Negócio] - Validação do Documento do Pagador"/>
    <m/>
    <s v="Hoeliton Schenoveber Bevervanco &lt;GRUPOBRSA\hoeliton.bever.ext&gt;"/>
    <x v="1"/>
    <x v="3"/>
  </r>
  <r>
    <s v="Convênios"/>
    <n v="13541"/>
    <x v="3"/>
    <m/>
    <x v="0"/>
    <m/>
    <m/>
    <m/>
    <s v="DEV - Alteração de regra de documento pagador"/>
    <s v="Hoeliton Schenoveber Bevervanco &lt;GRUPOBRSA\hoeliton.bever.ext&gt;"/>
    <x v="2"/>
    <x v="2"/>
  </r>
  <r>
    <s v="Convênios"/>
    <n v="13669"/>
    <x v="3"/>
    <m/>
    <x v="0"/>
    <m/>
    <m/>
    <m/>
    <s v="DEV - Alterar regra de inserção de documento pagador"/>
    <s v="Hoeliton Schenoveber Bevervanco &lt;GRUPOBRSA\hoeliton.bever.ext&gt;"/>
    <x v="2"/>
    <x v="2"/>
  </r>
  <r>
    <s v="Convênios"/>
    <n v="13725"/>
    <x v="3"/>
    <m/>
    <x v="0"/>
    <m/>
    <m/>
    <m/>
    <s v="QA - Testes"/>
    <s v="Lucas Veloso &lt;GRUPOBRSA\lucas.veloso.ext&gt;"/>
    <x v="2"/>
    <x v="2"/>
  </r>
  <r>
    <s v="Convênios"/>
    <n v="13761"/>
    <x v="4"/>
    <m/>
    <x v="0"/>
    <m/>
    <m/>
    <m/>
    <s v="[BUG] Não implementado Nome Pagador"/>
    <s v="Hoeliton Schenoveber Bevervanco &lt;GRUPOBRSA\hoeliton.bever.ext&gt;"/>
    <x v="2"/>
    <x v="18"/>
  </r>
  <r>
    <s v="Convênios"/>
    <n v="12959"/>
    <x v="2"/>
    <m/>
    <x v="21"/>
    <m/>
    <m/>
    <s v="[MS Convenio][Aderência ao Negócio] - NSU do pagamento"/>
    <m/>
    <s v="Hoeliton Schenoveber Bevervanco &lt;GRUPOBRSA\hoeliton.bever.ext&gt;"/>
    <x v="1"/>
    <x v="3"/>
  </r>
  <r>
    <s v="Convênios"/>
    <n v="13670"/>
    <x v="3"/>
    <m/>
    <x v="0"/>
    <m/>
    <m/>
    <m/>
    <s v="DEV - Alterar chamada de MSCONTACORRENTE para enviar número do NSU"/>
    <s v="Hoeliton Schenoveber Bevervanco &lt;GRUPOBRSA\hoeliton.bever.ext&gt;"/>
    <x v="2"/>
    <x v="2"/>
  </r>
  <r>
    <s v="Convênios"/>
    <n v="13726"/>
    <x v="3"/>
    <m/>
    <x v="0"/>
    <m/>
    <m/>
    <m/>
    <s v="QA - Testes"/>
    <s v="Lucas Veloso &lt;GRUPOBRSA\lucas.veloso.ext&gt;"/>
    <x v="2"/>
    <x v="2"/>
  </r>
  <r>
    <s v="Convênios"/>
    <n v="13767"/>
    <x v="4"/>
    <m/>
    <x v="0"/>
    <m/>
    <m/>
    <m/>
    <s v="[BUG] NSU no padrão incorreto"/>
    <s v="Lucas Veloso &lt;GRUPOBRSA\lucas.veloso.ext&gt;"/>
    <x v="2"/>
    <x v="18"/>
  </r>
  <r>
    <s v="Convênios"/>
    <n v="14831"/>
    <x v="2"/>
    <m/>
    <x v="21"/>
    <m/>
    <m/>
    <s v="[MS Convenio][Melhoria] Criar Pagamento - Não permitir mais de 1 registro com o mesmo ID Consulta na tabela de Pagamento  "/>
    <m/>
    <m/>
    <x v="9"/>
    <x v="14"/>
  </r>
  <r>
    <s v="Convênios"/>
    <n v="14842"/>
    <x v="2"/>
    <m/>
    <x v="21"/>
    <m/>
    <m/>
    <s v="[MS Convenio][Melhoria] Criar Pagamento - Pagamento fora da grade retornando status code indevido"/>
    <m/>
    <s v="Hoeliton Schenoveber Bevervanco &lt;GRUPOBRSA\hoeliton.bever.ext&gt;"/>
    <x v="1"/>
    <x v="19"/>
  </r>
  <r>
    <s v="Convênios"/>
    <n v="15047"/>
    <x v="3"/>
    <m/>
    <x v="0"/>
    <m/>
    <m/>
    <m/>
    <s v="DEV - Implementar função para validação de status code"/>
    <s v="Hoeliton Schenoveber Bevervanco &lt;GRUPOBRSA\hoeliton.bever.ext&gt;"/>
    <x v="2"/>
    <x v="2"/>
  </r>
  <r>
    <s v="Convênios"/>
    <n v="15055"/>
    <x v="3"/>
    <m/>
    <x v="0"/>
    <m/>
    <m/>
    <m/>
    <s v="QA - Testes"/>
    <s v="Lucas Veloso &lt;GRUPOBRSA\lucas.veloso.ext&gt;"/>
    <x v="2"/>
    <x v="2"/>
  </r>
  <r>
    <s v="Convênios"/>
    <n v="14877"/>
    <x v="2"/>
    <m/>
    <x v="21"/>
    <m/>
    <m/>
    <s v="[MS Convenio][Melhoria] Criar Pagamento - Registro de Operação no LogServicoChamadaSaida"/>
    <m/>
    <s v="Hoeliton Schenoveber Bevervanco &lt;GRUPOBRSA\hoeliton.bever.ext&gt;"/>
    <x v="11"/>
    <x v="14"/>
  </r>
  <r>
    <s v="Convênios"/>
    <n v="15083"/>
    <x v="3"/>
    <m/>
    <x v="0"/>
    <m/>
    <m/>
    <m/>
    <s v="DEV - Implementar inserção de log na chamada de pagamento do bancoob"/>
    <s v="Hoeliton Schenoveber Bevervanco &lt;GRUPOBRSA\hoeliton.bever.ext&gt;"/>
    <x v="10"/>
    <x v="2"/>
  </r>
  <r>
    <s v="Convênios"/>
    <n v="7380"/>
    <x v="1"/>
    <m/>
    <x v="0"/>
    <m/>
    <s v="Endpoint Consulta de Pagamento em Lista"/>
    <m/>
    <m/>
    <s v="Carlos Alberto Superchinski &lt;GRUPOBRSA\carlos.super.ext&gt;"/>
    <x v="0"/>
    <x v="3"/>
  </r>
  <r>
    <s v="Convênios"/>
    <n v="3643"/>
    <x v="2"/>
    <m/>
    <x v="22"/>
    <m/>
    <m/>
    <s v="Endpoint Lista de Pagamentos"/>
    <m/>
    <s v="Hoeliton Schenoveber Bevervanco &lt;GRUPOBRSA\hoeliton.bever.ext&gt;"/>
    <x v="5"/>
    <x v="3"/>
  </r>
  <r>
    <s v="Convênios"/>
    <n v="7317"/>
    <x v="3"/>
    <m/>
    <x v="0"/>
    <m/>
    <m/>
    <m/>
    <s v="DEV - Implementar estrutura de retorno"/>
    <s v="Hoeliton Schenoveber Bevervanco &lt;GRUPOBRSA\hoeliton.bever.ext&gt;"/>
    <x v="2"/>
    <x v="3"/>
  </r>
  <r>
    <s v="Convênios"/>
    <n v="7318"/>
    <x v="3"/>
    <m/>
    <x v="0"/>
    <m/>
    <m/>
    <m/>
    <s v="DEV - Implementar script de criação de tabela"/>
    <s v="Hoeliton Schenoveber Bevervanco &lt;GRUPOBRSA\hoeliton.bever.ext&gt;"/>
    <x v="2"/>
    <x v="3"/>
  </r>
  <r>
    <s v="Convênios"/>
    <n v="7320"/>
    <x v="3"/>
    <m/>
    <x v="0"/>
    <m/>
    <m/>
    <m/>
    <s v="DEV - Implementar retorno estruturado de dados da tabela"/>
    <s v="Hoeliton Schenoveber Bevervanco &lt;GRUPOBRSA\hoeliton.bever.ext&gt;"/>
    <x v="2"/>
    <x v="3"/>
  </r>
  <r>
    <s v="Convênios"/>
    <n v="7321"/>
    <x v="3"/>
    <m/>
    <x v="0"/>
    <m/>
    <m/>
    <m/>
    <s v="DEV - Implementar filtros de Pagamento Sintético"/>
    <s v="Hoeliton Schenoveber Bevervanco &lt;GRUPOBRSA\hoeliton.bever.ext&gt;"/>
    <x v="2"/>
    <x v="3"/>
  </r>
  <r>
    <s v="Convênios"/>
    <n v="7322"/>
    <x v="3"/>
    <m/>
    <x v="0"/>
    <m/>
    <m/>
    <m/>
    <s v="DEV - Implementar validações de Pagamentos sintéticos"/>
    <s v="Hoeliton Schenoveber Bevervanco &lt;GRUPOBRSA\hoeliton.bever.ext&gt;"/>
    <x v="2"/>
    <x v="3"/>
  </r>
  <r>
    <s v="Convênios"/>
    <n v="7397"/>
    <x v="3"/>
    <m/>
    <x v="0"/>
    <m/>
    <m/>
    <m/>
    <s v="QA - Validar endpoint pagamento sintético - manual"/>
    <s v="Moacir Bieleski Junior &lt;GRUPOBRSA\moacir.junior.ext&gt;"/>
    <x v="2"/>
    <x v="3"/>
  </r>
  <r>
    <s v="Convênios"/>
    <n v="7398"/>
    <x v="3"/>
    <m/>
    <x v="0"/>
    <m/>
    <m/>
    <m/>
    <s v="QA - Validar endpoint pagamento sintético - automação"/>
    <s v="Moacir Bieleski Junior &lt;GRUPOBRSA\moacir.junior.ext&gt;"/>
    <x v="2"/>
    <x v="3"/>
  </r>
  <r>
    <s v="Convênios"/>
    <n v="9745"/>
    <x v="2"/>
    <m/>
    <x v="22"/>
    <m/>
    <m/>
    <s v="[Itaú] - Endpoint Lista de Pagamentos"/>
    <m/>
    <m/>
    <x v="9"/>
    <x v="13"/>
  </r>
  <r>
    <s v="Convênios"/>
    <n v="13927"/>
    <x v="3"/>
    <m/>
    <x v="22"/>
    <m/>
    <m/>
    <s v="[MS Convênios] [Homologação] - Endpoint Consulta de Pagamento em Lista"/>
    <m/>
    <s v="Roberto Freitas &lt;GRUPOBRSA\roberto.freitas&gt;"/>
    <x v="5"/>
    <x v="2"/>
  </r>
  <r>
    <s v="Convênios"/>
    <n v="14880"/>
    <x v="3"/>
    <m/>
    <x v="0"/>
    <m/>
    <m/>
    <m/>
    <s v="Homologação"/>
    <m/>
    <x v="2"/>
    <x v="2"/>
  </r>
  <r>
    <s v="Convênios"/>
    <n v="7381"/>
    <x v="1"/>
    <m/>
    <x v="0"/>
    <m/>
    <s v="Endpoint Consulta de Pagamento por Id"/>
    <m/>
    <m/>
    <s v="Carlos Alberto Superchinski &lt;GRUPOBRSA\carlos.super.ext&gt;"/>
    <x v="0"/>
    <x v="3"/>
  </r>
  <r>
    <s v="Convênios"/>
    <n v="8064"/>
    <x v="3"/>
    <m/>
    <x v="23"/>
    <m/>
    <m/>
    <s v="Endpoint Consulta de Pagamento por Id"/>
    <m/>
    <s v="Carlos Alberto Superchinski &lt;GRUPOBRSA\carlos.super.ext&gt;"/>
    <x v="8"/>
    <x v="15"/>
  </r>
  <r>
    <s v="Convênios"/>
    <n v="7610"/>
    <x v="1"/>
    <m/>
    <x v="0"/>
    <m/>
    <s v="Endpoint Comprovante Pagamento"/>
    <m/>
    <m/>
    <s v="Carlos Alberto Superchinski &lt;GRUPOBRSA\carlos.super.ext&gt;"/>
    <x v="0"/>
    <x v="3"/>
  </r>
  <r>
    <s v="Convênios"/>
    <n v="4039"/>
    <x v="2"/>
    <m/>
    <x v="24"/>
    <m/>
    <m/>
    <s v="Endpoint Detalhe de Pagamento"/>
    <m/>
    <s v="Jhonatan de Oliveira Taborda &lt;GRUPOBRSA\jhonatan.taborda.ext&gt;"/>
    <x v="5"/>
    <x v="3"/>
  </r>
  <r>
    <s v="Convênios"/>
    <n v="9681"/>
    <x v="3"/>
    <m/>
    <x v="0"/>
    <m/>
    <m/>
    <m/>
    <s v="DEV - Criar Endpoint de consulta de comprovante de pagamento"/>
    <s v="Jhonatan de Oliveira Taborda &lt;GRUPOBRSA\jhonatan.taborda.ext&gt;"/>
    <x v="2"/>
    <x v="3"/>
  </r>
  <r>
    <s v="Convênios"/>
    <n v="9772"/>
    <x v="3"/>
    <m/>
    <x v="0"/>
    <m/>
    <m/>
    <m/>
    <s v="DEV - Incluir campo de ConsultaBoletoId (Guid) na tabela de PagamentoBoletoConvenio para vincular a consulta ao pagamento"/>
    <s v="Jhonatan de Oliveira Taborda &lt;GRUPOBRSA\jhonatan.taborda.ext&gt;"/>
    <x v="2"/>
    <x v="3"/>
  </r>
  <r>
    <s v="Convênios"/>
    <n v="9998"/>
    <x v="3"/>
    <m/>
    <x v="0"/>
    <m/>
    <m/>
    <m/>
    <s v="QA - Testes"/>
    <s v="Lucas Veloso &lt;GRUPOBRSA\lucas.veloso.ext&gt;"/>
    <x v="2"/>
    <x v="3"/>
  </r>
  <r>
    <s v="Convênios"/>
    <n v="9999"/>
    <x v="3"/>
    <m/>
    <x v="0"/>
    <m/>
    <m/>
    <m/>
    <s v="CodeReview"/>
    <s v="Marcos Uelber Baiao Victor &lt;GRUPOBRSA\marcos.baiao.ext&gt;"/>
    <x v="2"/>
    <x v="3"/>
  </r>
  <r>
    <s v="Convênios"/>
    <n v="9747"/>
    <x v="2"/>
    <m/>
    <x v="24"/>
    <m/>
    <m/>
    <s v="[Itaú] - Endpoint Detalhe de Pagamento"/>
    <m/>
    <m/>
    <x v="9"/>
    <x v="13"/>
  </r>
  <r>
    <s v="Convênios"/>
    <n v="10404"/>
    <x v="3"/>
    <m/>
    <x v="24"/>
    <m/>
    <m/>
    <s v="[MS Convênios] [Homologação] - Consultar Comprovante Pagamento"/>
    <m/>
    <s v="Roberto Freitas &lt;GRUPOBRSA\roberto.freitas&gt;"/>
    <x v="7"/>
    <x v="3"/>
  </r>
  <r>
    <s v="Convênios"/>
    <n v="14879"/>
    <x v="3"/>
    <m/>
    <x v="0"/>
    <m/>
    <m/>
    <m/>
    <s v="Homologação"/>
    <m/>
    <x v="2"/>
    <x v="2"/>
  </r>
  <r>
    <s v="Convênios"/>
    <n v="14854"/>
    <x v="2"/>
    <m/>
    <x v="24"/>
    <m/>
    <m/>
    <s v="[MS Convenio][Melhoria] Comprovante de Pagamento - Número NSU do Rendimento"/>
    <m/>
    <s v="Hoeliton Schenoveber Bevervanco &lt;GRUPOBRSA\hoeliton.bever.ext&gt;"/>
    <x v="5"/>
    <x v="14"/>
  </r>
  <r>
    <s v="Convênios"/>
    <n v="15048"/>
    <x v="3"/>
    <m/>
    <x v="0"/>
    <m/>
    <m/>
    <m/>
    <s v="Implementar validação de retorno do NSU"/>
    <s v="Hoeliton Schenoveber Bevervanco &lt;GRUPOBRSA\hoeliton.bever.ext&gt;"/>
    <x v="2"/>
    <x v="2"/>
  </r>
  <r>
    <s v="Convênios"/>
    <n v="15133"/>
    <x v="3"/>
    <m/>
    <x v="0"/>
    <m/>
    <m/>
    <m/>
    <s v="QA - Testes"/>
    <s v="Lucas Veloso &lt;GRUPOBRSA\lucas.veloso.ext&gt;"/>
    <x v="0"/>
    <x v="2"/>
  </r>
  <r>
    <s v="Convênios"/>
    <n v="14857"/>
    <x v="2"/>
    <m/>
    <x v="24"/>
    <m/>
    <m/>
    <s v="[MS Convenio][Melhoria] Comprovante de Pagamento - Consulta com ID Pagamento inválido "/>
    <m/>
    <s v="Hoeliton Schenoveber Bevervanco &lt;GRUPOBRSA\hoeliton.bever.ext&gt;"/>
    <x v="5"/>
    <x v="14"/>
  </r>
  <r>
    <s v="Convênios"/>
    <n v="15082"/>
    <x v="3"/>
    <m/>
    <x v="0"/>
    <m/>
    <m/>
    <m/>
    <s v="DEV - Aplicar validação de id de consulta"/>
    <s v="Hoeliton Schenoveber Bevervanco &lt;GRUPOBRSA\hoeliton.bever.ext&gt;"/>
    <x v="2"/>
    <x v="2"/>
  </r>
  <r>
    <s v="Convênios"/>
    <n v="8146"/>
    <x v="1"/>
    <m/>
    <x v="0"/>
    <m/>
    <s v="Endpoint Atualização de Pagamento"/>
    <m/>
    <m/>
    <s v="Carlos Alberto Superchinski &lt;GRUPOBRSA\carlos.super.ext&gt;"/>
    <x v="0"/>
    <x v="3"/>
  </r>
  <r>
    <s v="Convênios"/>
    <n v="8113"/>
    <x v="2"/>
    <m/>
    <x v="25"/>
    <m/>
    <m/>
    <s v="[Pagamento Síncrono] - Adicionar Nsu Rendimento"/>
    <m/>
    <s v="Jhonatan de Oliveira Taborda &lt;GRUPOBRSA\jhonatan.taborda.ext&gt;"/>
    <x v="5"/>
    <x v="3"/>
  </r>
  <r>
    <s v="Convênios"/>
    <n v="8470"/>
    <x v="3"/>
    <m/>
    <x v="0"/>
    <m/>
    <m/>
    <m/>
    <s v="DEV - Inserir no endpoint de Pagamento o consumo do método de geração do NsuRendimento"/>
    <s v="Jhonatan de Oliveira Taborda &lt;GRUPOBRSA\jhonatan.taborda.ext&gt;"/>
    <x v="2"/>
    <x v="3"/>
  </r>
  <r>
    <s v="Convênios"/>
    <n v="8599"/>
    <x v="3"/>
    <m/>
    <x v="0"/>
    <m/>
    <m/>
    <m/>
    <s v="QA - Teste Manual"/>
    <s v="Lucas Veloso &lt;GRUPOBRSA\lucas.veloso.ext&gt;"/>
    <x v="2"/>
    <x v="3"/>
  </r>
  <r>
    <s v="Convênios"/>
    <n v="8739"/>
    <x v="2"/>
    <m/>
    <x v="25"/>
    <m/>
    <m/>
    <s v="Alterar Get Paginado do Pagamento "/>
    <m/>
    <s v="Jhonatan de Oliveira Taborda &lt;GRUPOBRSA\jhonatan.taborda.ext&gt;"/>
    <x v="5"/>
    <x v="3"/>
  </r>
  <r>
    <s v="Convênios"/>
    <n v="9658"/>
    <x v="3"/>
    <m/>
    <x v="0"/>
    <m/>
    <m/>
    <m/>
    <s v="CODE REVIEW - Inserir novos filtros no endpoint de pagamento sintetico"/>
    <s v="Marcos Uelber Baiao Victor &lt;GRUPOBRSA\marcos.baiao.ext&gt;"/>
    <x v="2"/>
    <x v="3"/>
  </r>
  <r>
    <s v="Convênios"/>
    <n v="9659"/>
    <x v="3"/>
    <m/>
    <x v="0"/>
    <m/>
    <m/>
    <m/>
    <s v="DEV - Inserir novos filtros no endpoint de pagamento sintetico"/>
    <s v="Jhonatan de Oliveira Taborda &lt;GRUPOBRSA\jhonatan.taborda.ext&gt;"/>
    <x v="2"/>
    <x v="3"/>
  </r>
  <r>
    <s v="Convênios"/>
    <n v="10117"/>
    <x v="3"/>
    <m/>
    <x v="0"/>
    <m/>
    <m/>
    <m/>
    <s v="QA - Testes manuais"/>
    <s v="Lucas Veloso &lt;GRUPOBRSA\lucas.veloso.ext&gt;"/>
    <x v="2"/>
    <x v="3"/>
  </r>
  <r>
    <s v="Convênios"/>
    <n v="9505"/>
    <x v="2"/>
    <m/>
    <x v="25"/>
    <m/>
    <m/>
    <s v="Inserir FK de EmpresaAplicacaoTransacaoId na Tabela de PagamentoBoletoConvenio"/>
    <m/>
    <s v="Hoeliton Schenoveber Bevervanco &lt;GRUPOBRSA\hoeliton.bever.ext&gt;"/>
    <x v="5"/>
    <x v="3"/>
  </r>
  <r>
    <s v="Convênios"/>
    <n v="9518"/>
    <x v="3"/>
    <m/>
    <x v="0"/>
    <m/>
    <m/>
    <m/>
    <s v="DEV - Alterar estrutura de PagamentoBoletoConvenio"/>
    <s v="Hoeliton Schenoveber Bevervanco &lt;GRUPOBRSA\hoeliton.bever.ext&gt;"/>
    <x v="2"/>
    <x v="3"/>
  </r>
  <r>
    <s v="Convênios"/>
    <n v="9519"/>
    <x v="3"/>
    <m/>
    <x v="0"/>
    <m/>
    <m/>
    <m/>
    <s v="DEV - Alterar CRUD de PagamentoBoletoConvenio"/>
    <s v="Hoeliton Schenoveber Bevervanco &lt;GRUPOBRSA\hoeliton.bever.ext&gt;"/>
    <x v="2"/>
    <x v="3"/>
  </r>
  <r>
    <s v="Convênios"/>
    <n v="9520"/>
    <x v="3"/>
    <m/>
    <x v="0"/>
    <m/>
    <m/>
    <m/>
    <s v="DEV - Implementar script de alteração de tabela de PagamentoBoletoConvenio"/>
    <s v="Hoeliton Schenoveber Bevervanco &lt;GRUPOBRSA\hoeliton.bever.ext&gt;"/>
    <x v="2"/>
    <x v="3"/>
  </r>
  <r>
    <s v="Convênios"/>
    <n v="9521"/>
    <x v="3"/>
    <m/>
    <x v="0"/>
    <m/>
    <m/>
    <m/>
    <s v="CODE REVIEW - efetuar Code Review de CRUD de PagamentoBoletoConvenio"/>
    <s v="Marcos Uelber Baiao Victor &lt;GRUPOBRSA\marcos.baiao.ext&gt;"/>
    <x v="2"/>
    <x v="3"/>
  </r>
  <r>
    <s v="Convênios"/>
    <n v="9874"/>
    <x v="3"/>
    <m/>
    <x v="0"/>
    <m/>
    <m/>
    <m/>
    <s v="QA - Testes manuais"/>
    <s v="Lucas Veloso &lt;GRUPOBRSA\lucas.veloso.ext&gt;"/>
    <x v="2"/>
    <x v="3"/>
  </r>
  <r>
    <s v="Convênios"/>
    <n v="9509"/>
    <x v="2"/>
    <m/>
    <x v="25"/>
    <m/>
    <m/>
    <s v="Inserir Colunas EmpresaAplicacaoId e EmpresaAplicacaoNome na Tabela PagamentoSintetico"/>
    <m/>
    <s v="Hoeliton Schenoveber Bevervanco &lt;GRUPOBRSA\hoeliton.bever.ext&gt;"/>
    <x v="5"/>
    <x v="3"/>
  </r>
  <r>
    <s v="Convênios"/>
    <n v="9514"/>
    <x v="3"/>
    <m/>
    <x v="0"/>
    <m/>
    <m/>
    <m/>
    <s v="DEV - Alterar estrutura de PagamentoSintetico"/>
    <s v="Hoeliton Schenoveber Bevervanco &lt;GRUPOBRSA\hoeliton.bever.ext&gt;"/>
    <x v="2"/>
    <x v="3"/>
  </r>
  <r>
    <s v="Convênios"/>
    <n v="9515"/>
    <x v="3"/>
    <m/>
    <x v="0"/>
    <m/>
    <m/>
    <m/>
    <s v="DEV - Implementar script de alteração de pagamentosintetico"/>
    <s v="Hoeliton Schenoveber Bevervanco &lt;GRUPOBRSA\hoeliton.bever.ext&gt;"/>
    <x v="2"/>
    <x v="3"/>
  </r>
  <r>
    <s v="Convênios"/>
    <n v="9516"/>
    <x v="3"/>
    <m/>
    <x v="0"/>
    <m/>
    <m/>
    <m/>
    <s v="DEV - Alterar CRUD de PagamentoSintetico devido a novos parâmetros"/>
    <s v="Hoeliton Schenoveber Bevervanco &lt;GRUPOBRSA\hoeliton.bever.ext&gt;"/>
    <x v="2"/>
    <x v="3"/>
  </r>
  <r>
    <s v="Convênios"/>
    <n v="9517"/>
    <x v="3"/>
    <m/>
    <x v="0"/>
    <m/>
    <m/>
    <m/>
    <s v="CODE REVIEW - Efetuar Code Review de nova estrutura de PagamentoSintetico"/>
    <s v="Marcos Uelber Baiao Victor &lt;GRUPOBRSA\marcos.baiao.ext&gt;"/>
    <x v="2"/>
    <x v="3"/>
  </r>
  <r>
    <s v="Convênios"/>
    <n v="9570"/>
    <x v="3"/>
    <m/>
    <x v="0"/>
    <m/>
    <m/>
    <m/>
    <s v="QA - Testes Manuais"/>
    <s v="Lucas Veloso &lt;GRUPOBRSA\lucas.veloso.ext&gt;"/>
    <x v="2"/>
    <x v="3"/>
  </r>
  <r>
    <s v="Convênios"/>
    <n v="13924"/>
    <x v="3"/>
    <m/>
    <x v="25"/>
    <m/>
    <m/>
    <s v="[MS Convênios] [Homologação] - Atualização de Pagamento"/>
    <m/>
    <s v="Roberto Freitas &lt;GRUPOBRSA\roberto.freitas&gt;"/>
    <x v="5"/>
    <x v="2"/>
  </r>
  <r>
    <s v="Convênios"/>
    <n v="14878"/>
    <x v="3"/>
    <m/>
    <x v="0"/>
    <m/>
    <m/>
    <m/>
    <s v="Homologação"/>
    <m/>
    <x v="2"/>
    <x v="2"/>
  </r>
  <r>
    <s v="Convênios"/>
    <n v="8253"/>
    <x v="1"/>
    <m/>
    <x v="0"/>
    <m/>
    <s v="Gestão de Pagamentos"/>
    <m/>
    <m/>
    <s v="Carlos Alberto Superchinski &lt;GRUPOBRSA\carlos.super.ext&gt;"/>
    <x v="0"/>
    <x v="3"/>
  </r>
  <r>
    <s v="Convênios"/>
    <n v="8144"/>
    <x v="2"/>
    <m/>
    <x v="26"/>
    <m/>
    <m/>
    <s v="Incluir API de Convênios na Gestão de Pagamento"/>
    <m/>
    <s v="Diego Henrique de Carvalho Silva &lt;GRUPOBRSA\diegoh.silva.ext&gt;"/>
    <x v="5"/>
    <x v="3"/>
  </r>
  <r>
    <s v="Convênios"/>
    <n v="8145"/>
    <x v="3"/>
    <m/>
    <x v="0"/>
    <m/>
    <m/>
    <m/>
    <s v="Criar Script para cadastrar API na base"/>
    <s v="Diego Henrique de Carvalho Silva &lt;GRUPOBRSA\diegoh.silva.ext&gt;"/>
    <x v="2"/>
    <x v="3"/>
  </r>
  <r>
    <s v="Convênios"/>
    <n v="8162"/>
    <x v="3"/>
    <m/>
    <x v="0"/>
    <m/>
    <m/>
    <m/>
    <s v="Incluir chave no Web Config do GA"/>
    <s v="Diego Henrique de Carvalho Silva &lt;GRUPOBRSA\diegoh.silva.ext&gt;"/>
    <x v="2"/>
    <x v="3"/>
  </r>
  <r>
    <s v="Convênios"/>
    <n v="8163"/>
    <x v="3"/>
    <m/>
    <x v="0"/>
    <m/>
    <m/>
    <m/>
    <s v="Ajustar GA para usar a Action no Controller de Pagamentos"/>
    <s v="Diego Henrique de Carvalho Silva &lt;GRUPOBRSA\diegoh.silva.ext&gt;"/>
    <x v="2"/>
    <x v="3"/>
  </r>
  <r>
    <s v="Convênios"/>
    <n v="8194"/>
    <x v="3"/>
    <m/>
    <x v="0"/>
    <m/>
    <m/>
    <m/>
    <s v="Criar Tabela para indicar Action por API"/>
    <s v="Diego Henrique de Carvalho Silva &lt;GRUPOBRSA\diegoh.silva.ext&gt;"/>
    <x v="2"/>
    <x v="3"/>
  </r>
  <r>
    <s v="Convênios"/>
    <n v="8800"/>
    <x v="3"/>
    <m/>
    <x v="0"/>
    <m/>
    <m/>
    <m/>
    <s v="QA - Teste tela gestão de pagamento"/>
    <s v="Lucas Veloso &lt;GRUPOBRSA\lucas.veloso.ext&gt;"/>
    <x v="2"/>
    <x v="3"/>
  </r>
  <r>
    <s v="Convênios"/>
    <n v="8236"/>
    <x v="2"/>
    <m/>
    <x v="26"/>
    <m/>
    <m/>
    <s v="Inclusão de Controle de Permissão nas Funcionalidades Desenvolvidas"/>
    <m/>
    <s v="Jhonatan de Oliveira Taborda &lt;GRUPOBRSA\jhonatan.taborda.ext&gt;"/>
    <x v="5"/>
    <x v="3"/>
  </r>
  <r>
    <s v="Convênios"/>
    <n v="9200"/>
    <x v="3"/>
    <m/>
    <x v="0"/>
    <m/>
    <m/>
    <m/>
    <s v="QA - Testes permissões Convenios"/>
    <s v="Lucas Veloso &lt;GRUPOBRSA\lucas.veloso.ext&gt;"/>
    <x v="2"/>
    <x v="3"/>
  </r>
  <r>
    <s v="Convênios"/>
    <n v="9355"/>
    <x v="3"/>
    <m/>
    <x v="0"/>
    <m/>
    <m/>
    <m/>
    <s v="QA - Testes permissões Canal Processamento"/>
    <s v="Lucas Veloso &lt;GRUPOBRSA\lucas.veloso.ext&gt;"/>
    <x v="2"/>
    <x v="3"/>
  </r>
  <r>
    <s v="Convênios"/>
    <n v="9356"/>
    <x v="3"/>
    <m/>
    <x v="0"/>
    <m/>
    <m/>
    <m/>
    <s v="QA - Testes permissões Segmentos"/>
    <s v="Lucas Veloso &lt;GRUPOBRSA\lucas.veloso.ext&gt;"/>
    <x v="2"/>
    <x v="3"/>
  </r>
  <r>
    <s v="Convênios"/>
    <n v="9510"/>
    <x v="3"/>
    <m/>
    <x v="0"/>
    <m/>
    <m/>
    <m/>
    <s v="DEV - Criando Permissões corretas para a tela de Canal de Processamento"/>
    <s v="Jhonatan de Oliveira Taborda &lt;GRUPOBRSA\jhonatan.taborda.ext&gt;"/>
    <x v="2"/>
    <x v="3"/>
  </r>
  <r>
    <s v="Convênios"/>
    <n v="9567"/>
    <x v="4"/>
    <m/>
    <x v="0"/>
    <m/>
    <m/>
    <m/>
    <s v="[BUG EM DESENV] Erro ao cadastrar novo Canal de Processamento"/>
    <s v="Jhonatan de Oliveira Taborda &lt;GRUPOBRSA\jhonatan.taborda.ext&gt;"/>
    <x v="2"/>
    <x v="8"/>
  </r>
  <r>
    <s v="Convênios"/>
    <n v="10465"/>
    <x v="3"/>
    <m/>
    <x v="0"/>
    <m/>
    <m/>
    <m/>
    <s v="CodeReview"/>
    <s v="Marcos Uelber Baiao Victor &lt;GRUPOBRSA\marcos.baiao.ext&gt;"/>
    <x v="2"/>
    <x v="3"/>
  </r>
  <r>
    <s v="Convênios"/>
    <n v="8585"/>
    <x v="2"/>
    <m/>
    <x v="26"/>
    <m/>
    <m/>
    <s v="Alterar Padrão de Paginação de Listagem nas Telas"/>
    <m/>
    <s v="Hoeliton Schenoveber Bevervanco &lt;GRUPOBRSA\hoeliton.bever.ext&gt;"/>
    <x v="5"/>
    <x v="3"/>
  </r>
  <r>
    <s v="Convênios"/>
    <n v="8677"/>
    <x v="3"/>
    <m/>
    <x v="0"/>
    <m/>
    <m/>
    <m/>
    <s v="QA - Teste Paginação Segmentos"/>
    <s v="Lucas Veloso &lt;GRUPOBRSA\lucas.veloso.ext&gt;"/>
    <x v="2"/>
    <x v="3"/>
  </r>
  <r>
    <s v="Convênios"/>
    <n v="8678"/>
    <x v="3"/>
    <m/>
    <x v="0"/>
    <m/>
    <m/>
    <m/>
    <s v="DEV - Alterar padrão de paginação nos endpoints GetAll e Filter de Segmento"/>
    <s v="Hoeliton Schenoveber Bevervanco &lt;GRUPOBRSA\hoeliton.bever.ext&gt;"/>
    <x v="2"/>
    <x v="3"/>
  </r>
  <r>
    <s v="Convênios"/>
    <n v="8680"/>
    <x v="3"/>
    <m/>
    <x v="0"/>
    <m/>
    <m/>
    <m/>
    <s v="DEV - Alterar padrão de paginação no endpoints GetAll e Filter de Convenios"/>
    <s v="Hoeliton Schenoveber Bevervanco &lt;GRUPOBRSA\hoeliton.bever.ext&gt;"/>
    <x v="2"/>
    <x v="3"/>
  </r>
  <r>
    <s v="Convênios"/>
    <n v="8681"/>
    <x v="3"/>
    <m/>
    <x v="0"/>
    <m/>
    <m/>
    <m/>
    <s v="DEV - Alterar padrão de paginação nos endpoints GetAll e Filter de Canal de Processamento"/>
    <s v="Hoeliton Schenoveber Bevervanco &lt;GRUPOBRSA\hoeliton.bever.ext&gt;"/>
    <x v="2"/>
    <x v="3"/>
  </r>
  <r>
    <s v="Convênios"/>
    <n v="8712"/>
    <x v="3"/>
    <m/>
    <x v="0"/>
    <m/>
    <m/>
    <m/>
    <s v="QA - Teste Endpoint Paginação canais"/>
    <s v="Lucas Veloso &lt;GRUPOBRSA\lucas.veloso.ext&gt;"/>
    <x v="2"/>
    <x v="3"/>
  </r>
  <r>
    <s v="Convênios"/>
    <n v="8713"/>
    <x v="3"/>
    <m/>
    <x v="0"/>
    <m/>
    <m/>
    <m/>
    <s v="QA - Teste paginação endpoint convenios"/>
    <s v="Lucas Veloso &lt;GRUPOBRSA\lucas.veloso.ext&gt;"/>
    <x v="2"/>
    <x v="3"/>
  </r>
  <r>
    <s v="Convênios"/>
    <n v="8774"/>
    <x v="3"/>
    <m/>
    <x v="0"/>
    <m/>
    <m/>
    <m/>
    <s v="DEV - Ajustes Telas de Cadastro de COnvenios, Canal Processamento e Segmento para utilizar o novo padrão de Paginação nas listagens de dados"/>
    <s v="Jhonatan de Oliveira Taborda &lt;GRUPOBRSA\jhonatan.taborda.ext&gt;"/>
    <x v="2"/>
    <x v="3"/>
  </r>
  <r>
    <s v="Convênios"/>
    <n v="9032"/>
    <x v="3"/>
    <m/>
    <x v="0"/>
    <m/>
    <m/>
    <m/>
    <s v="QA - Testes"/>
    <s v="Lucas Veloso &lt;GRUPOBRSA\lucas.veloso.ext&gt;"/>
    <x v="2"/>
    <x v="3"/>
  </r>
  <r>
    <s v="Convênios"/>
    <n v="8600"/>
    <x v="2"/>
    <m/>
    <x v="26"/>
    <m/>
    <m/>
    <s v="Implementação de Testes Automatizados de UI"/>
    <m/>
    <s v="Lucas Veloso &lt;GRUPOBRSA\lucas.veloso.ext&gt;"/>
    <x v="5"/>
    <x v="3"/>
  </r>
  <r>
    <s v="Convênios"/>
    <n v="8601"/>
    <x v="3"/>
    <m/>
    <x v="0"/>
    <m/>
    <m/>
    <m/>
    <s v="Implementação codigo base para testes de UI"/>
    <s v="Lucas Veloso &lt;GRUPOBRSA\lucas.veloso.ext&gt;"/>
    <x v="2"/>
    <x v="3"/>
  </r>
  <r>
    <s v="Convênios"/>
    <n v="13928"/>
    <x v="3"/>
    <m/>
    <x v="26"/>
    <m/>
    <m/>
    <s v="[MS Convênios] [Homologação] - Gestao de Pagamentos"/>
    <m/>
    <s v="Roberto Freitas &lt;GRUPOBRSA\roberto.freitas&gt;"/>
    <x v="5"/>
    <x v="2"/>
  </r>
  <r>
    <s v="Convênios"/>
    <n v="15052"/>
    <x v="3"/>
    <m/>
    <x v="0"/>
    <m/>
    <m/>
    <m/>
    <s v="Homologação"/>
    <s v="Roberto Freitas &lt;GRUPOBRSA\roberto.freitas&gt;"/>
    <x v="2"/>
    <x v="2"/>
  </r>
  <r>
    <s v="Convênios"/>
    <n v="7539"/>
    <x v="0"/>
    <m/>
    <x v="0"/>
    <s v="MS Convênios | Conciliação Financeira"/>
    <m/>
    <m/>
    <m/>
    <s v="Carlos Alberto Superchinski &lt;GRUPOBRSA\carlos.super.ext&gt;"/>
    <x v="0"/>
    <x v="3"/>
  </r>
  <r>
    <s v="Convênios"/>
    <n v="5885"/>
    <x v="1"/>
    <m/>
    <x v="0"/>
    <m/>
    <s v="Endpoint Criação de Conciliação Contábil x Financeiro"/>
    <m/>
    <m/>
    <s v="Carlos Alberto Superchinski &lt;GRUPOBRSA\carlos.super.ext&gt;"/>
    <x v="0"/>
    <x v="3"/>
  </r>
  <r>
    <s v="Convênios"/>
    <n v="8085"/>
    <x v="2"/>
    <m/>
    <x v="27"/>
    <m/>
    <m/>
    <s v="Endpoint de Conciliação de Pagamentos Bancoob x Banco Rendimento"/>
    <m/>
    <s v="Hoeliton Schenoveber Bevervanco &lt;GRUPOBRSA\hoeliton.bever.ext&gt;"/>
    <x v="5"/>
    <x v="3"/>
  </r>
  <r>
    <s v="Convênios"/>
    <n v="9171"/>
    <x v="3"/>
    <m/>
    <x v="0"/>
    <m/>
    <m/>
    <m/>
    <s v="Consumir &quot;API de Conciliação do BANCOOB&quot;"/>
    <s v="Hoeliton Schenoveber Bevervanco &lt;GRUPOBRSA\hoeliton.bever.ext&gt;"/>
    <x v="2"/>
    <x v="3"/>
  </r>
  <r>
    <s v="Convênios"/>
    <n v="9775"/>
    <x v="3"/>
    <m/>
    <x v="0"/>
    <m/>
    <m/>
    <m/>
    <s v="DEV - Implementar estrutura para retorno de conciliações"/>
    <s v="Hoeliton Schenoveber Bevervanco &lt;GRUPOBRSA\hoeliton.bever.ext&gt;"/>
    <x v="2"/>
    <x v="3"/>
  </r>
  <r>
    <s v="Convênios"/>
    <n v="9776"/>
    <x v="3"/>
    <m/>
    <x v="0"/>
    <m/>
    <m/>
    <m/>
    <s v="DEV - Implementar handle do Bancoob para conciliações"/>
    <s v="Hoeliton Schenoveber Bevervanco &lt;GRUPOBRSA\hoeliton.bever.ext&gt;"/>
    <x v="2"/>
    <x v="3"/>
  </r>
  <r>
    <s v="Convênios"/>
    <n v="9830"/>
    <x v="3"/>
    <m/>
    <x v="0"/>
    <m/>
    <m/>
    <m/>
    <s v="DEV - Implementar consulta de pagamentosintetico por convenio e datamovimento"/>
    <s v="Hoeliton Schenoveber Bevervanco &lt;GRUPOBRSA\hoeliton.bever.ext&gt;"/>
    <x v="2"/>
    <x v="3"/>
  </r>
  <r>
    <s v="Convênios"/>
    <n v="9831"/>
    <x v="3"/>
    <m/>
    <x v="0"/>
    <m/>
    <m/>
    <m/>
    <s v="DEV - Implementar insert de URL de endpoint no GA"/>
    <s v="Hoeliton Schenoveber Bevervanco &lt;GRUPOBRSA\hoeliton.bever.ext&gt;"/>
    <x v="2"/>
    <x v="3"/>
  </r>
  <r>
    <s v="Convênios"/>
    <n v="10006"/>
    <x v="3"/>
    <m/>
    <x v="0"/>
    <m/>
    <m/>
    <m/>
    <s v="DEV - Implementar handler de conciliações"/>
    <s v="Hoeliton Schenoveber Bevervanco &lt;GRUPOBRSA\hoeliton.bever.ext&gt;"/>
    <x v="2"/>
    <x v="3"/>
  </r>
  <r>
    <s v="Convênios"/>
    <n v="10007"/>
    <x v="3"/>
    <m/>
    <x v="0"/>
    <m/>
    <m/>
    <m/>
    <s v="DEV - Alterar regra de conciliações devido a validação de convênios"/>
    <s v="Hoeliton Schenoveber Bevervanco &lt;GRUPOBRSA\hoeliton.bever.ext&gt;"/>
    <x v="2"/>
    <x v="3"/>
  </r>
  <r>
    <s v="Convênios"/>
    <n v="10008"/>
    <x v="3"/>
    <m/>
    <x v="0"/>
    <m/>
    <m/>
    <m/>
    <s v="CODE REVIEW - Efetuar code review do processo de conciliações"/>
    <s v="Marcos Uelber Baiao Victor &lt;GRUPOBRSA\marcos.baiao.ext&gt;"/>
    <x v="2"/>
    <x v="3"/>
  </r>
  <r>
    <s v="Convênios"/>
    <n v="10079"/>
    <x v="3"/>
    <m/>
    <x v="0"/>
    <m/>
    <m/>
    <m/>
    <s v="Implementar consulta de pagamentoboletoid que não foram efetuados os repasses ainda."/>
    <s v="Hoeliton Schenoveber Bevervanco &lt;GRUPOBRSA\hoeliton.bever.ext&gt;"/>
    <x v="2"/>
    <x v="3"/>
  </r>
  <r>
    <s v="Convênios"/>
    <n v="10118"/>
    <x v="3"/>
    <m/>
    <x v="0"/>
    <m/>
    <m/>
    <m/>
    <s v="Implementar consulta de repasses com pagamentoboletoid para saber quais já foram conciliados."/>
    <s v="Hoeliton Schenoveber Bevervanco &lt;GRUPOBRSA\hoeliton.bever.ext&gt;"/>
    <x v="2"/>
    <x v="3"/>
  </r>
  <r>
    <s v="Convênios"/>
    <n v="10119"/>
    <x v="3"/>
    <m/>
    <x v="0"/>
    <m/>
    <m/>
    <m/>
    <s v="Alterar consulta de conciliação para retornar valor pendente de repasse"/>
    <s v="Hoeliton Schenoveber Bevervanco &lt;GRUPOBRSA\hoeliton.bever.ext&gt;"/>
    <x v="2"/>
    <x v="3"/>
  </r>
  <r>
    <s v="Convênios"/>
    <n v="10630"/>
    <x v="3"/>
    <m/>
    <x v="0"/>
    <m/>
    <m/>
    <m/>
    <s v="QA - Testes manuais"/>
    <s v="Lucas Veloso &lt;GRUPOBRSA\lucas.veloso.ext&gt;"/>
    <x v="2"/>
    <x v="3"/>
  </r>
  <r>
    <s v="Convênios"/>
    <n v="10631"/>
    <x v="3"/>
    <m/>
    <x v="0"/>
    <m/>
    <m/>
    <m/>
    <s v="QA - Teste automatizado"/>
    <s v="Lucas Veloso &lt;GRUPOBRSA\lucas.veloso.ext&gt;"/>
    <x v="2"/>
    <x v="3"/>
  </r>
  <r>
    <s v="Convênios"/>
    <n v="9118"/>
    <x v="2"/>
    <m/>
    <x v="27"/>
    <m/>
    <m/>
    <s v="[GA] HTML - Incluir tela de Conciliação"/>
    <m/>
    <s v="Jhonatan de Oliveira Taborda &lt;GRUPOBRSA\jhonatan.taborda.ext&gt;"/>
    <x v="7"/>
    <x v="3"/>
  </r>
  <r>
    <s v="Convênios"/>
    <n v="10558"/>
    <x v="3"/>
    <m/>
    <x v="0"/>
    <m/>
    <m/>
    <m/>
    <s v="[DEV] - Implementar tela de Conciliação"/>
    <s v="Jhonatan de Oliveira Taborda &lt;GRUPOBRSA\jhonatan.taborda.ext&gt;"/>
    <x v="2"/>
    <x v="3"/>
  </r>
  <r>
    <s v="Convênios"/>
    <n v="10728"/>
    <x v="3"/>
    <m/>
    <x v="0"/>
    <m/>
    <m/>
    <m/>
    <s v="[DEV] - Ajuste tela de Gestao de Pagamentos para ser chamada através da tela ded Conciliação"/>
    <s v="Jhonatan de Oliveira Taborda &lt;GRUPOBRSA\jhonatan.taborda.ext&gt;"/>
    <x v="2"/>
    <x v="3"/>
  </r>
  <r>
    <s v="Convênios"/>
    <n v="10805"/>
    <x v="3"/>
    <m/>
    <x v="0"/>
    <m/>
    <m/>
    <m/>
    <s v="[DEV] - Gerar script de acessos a nova tela dentro do GA"/>
    <s v="Jhonatan de Oliveira Taborda &lt;GRUPOBRSA\jhonatan.taborda.ext&gt;"/>
    <x v="2"/>
    <x v="3"/>
  </r>
  <r>
    <s v="Convênios"/>
    <n v="11007"/>
    <x v="3"/>
    <m/>
    <x v="0"/>
    <m/>
    <m/>
    <m/>
    <s v="QA - Testes manuais"/>
    <s v="Lucas Veloso &lt;GRUPOBRSA\lucas.veloso.ext&gt;"/>
    <x v="2"/>
    <x v="3"/>
  </r>
  <r>
    <s v="Convênios"/>
    <n v="11099"/>
    <x v="3"/>
    <m/>
    <x v="0"/>
    <m/>
    <m/>
    <m/>
    <s v="[DEV] - Correção BUG 11028"/>
    <s v="Jhonatan de Oliveira Taborda &lt;GRUPOBRSA\jhonatan.taborda.ext&gt;"/>
    <x v="2"/>
    <x v="3"/>
  </r>
  <r>
    <s v="Convênios"/>
    <n v="11127"/>
    <x v="3"/>
    <m/>
    <x v="0"/>
    <m/>
    <m/>
    <m/>
    <s v="[Melhoria] Ajustar tela"/>
    <s v="Hoeliton Schenoveber Bevervanco &lt;GRUPOBRSA\hoeliton.bever.ext&gt;"/>
    <x v="2"/>
    <x v="3"/>
  </r>
  <r>
    <s v="Convênios"/>
    <n v="11129"/>
    <x v="3"/>
    <m/>
    <x v="0"/>
    <m/>
    <m/>
    <m/>
    <s v="[Melhoria] Ajustar menus"/>
    <s v="Hoeliton Schenoveber Bevervanco &lt;GRUPOBRSA\hoeliton.bever.ext&gt;"/>
    <x v="2"/>
    <x v="3"/>
  </r>
  <r>
    <s v="Convênios"/>
    <n v="11169"/>
    <x v="3"/>
    <m/>
    <x v="0"/>
    <m/>
    <m/>
    <m/>
    <s v="DEV - Alterar endpoint de consulta conciliação para trazer dados gerados e pagos separadamente"/>
    <s v="Hoeliton Schenoveber Bevervanco &lt;GRUPOBRSA\hoeliton.bever.ext&gt;"/>
    <x v="2"/>
    <x v="3"/>
  </r>
  <r>
    <s v="Convênios"/>
    <n v="9121"/>
    <x v="2"/>
    <m/>
    <x v="27"/>
    <m/>
    <m/>
    <s v="[GA] HTML - Incluir Tela de Gestão de Repasse"/>
    <m/>
    <s v="Hoeliton Schenoveber Bevervanco &lt;GRUPOBRSA\hoeliton.bever.ext&gt;"/>
    <x v="7"/>
    <x v="3"/>
  </r>
  <r>
    <s v="Convênios"/>
    <n v="10616"/>
    <x v="3"/>
    <m/>
    <x v="0"/>
    <m/>
    <m/>
    <m/>
    <s v="DEV - Implementar estrutura de entidades para tela de gestão de repasses"/>
    <s v="Hoeliton Schenoveber Bevervanco &lt;GRUPOBRSA\hoeliton.bever.ext&gt;"/>
    <x v="2"/>
    <x v="3"/>
  </r>
  <r>
    <s v="Convênios"/>
    <n v="10690"/>
    <x v="3"/>
    <m/>
    <x v="0"/>
    <m/>
    <m/>
    <m/>
    <s v="DEV - Implementar HTML de gestão de repasse"/>
    <s v="Hoeliton Schenoveber Bevervanco &lt;GRUPOBRSA\hoeliton.bever.ext&gt;"/>
    <x v="2"/>
    <x v="3"/>
  </r>
  <r>
    <s v="Convênios"/>
    <n v="10833"/>
    <x v="3"/>
    <m/>
    <x v="0"/>
    <m/>
    <m/>
    <m/>
    <s v="DEV - Implementar endpoint de alteração de status"/>
    <s v="Hoeliton Schenoveber Bevervanco &lt;GRUPOBRSA\hoeliton.bever.ext&gt;"/>
    <x v="2"/>
    <x v="3"/>
  </r>
  <r>
    <s v="Convênios"/>
    <n v="10834"/>
    <x v="3"/>
    <m/>
    <x v="0"/>
    <m/>
    <m/>
    <m/>
    <s v="DEV - Implementar script de inserção de permissões"/>
    <s v="Hoeliton Schenoveber Bevervanco &lt;GRUPOBRSA\hoeliton.bever.ext&gt;"/>
    <x v="2"/>
    <x v="3"/>
  </r>
  <r>
    <s v="Convênios"/>
    <n v="10835"/>
    <x v="3"/>
    <m/>
    <x v="0"/>
    <m/>
    <m/>
    <m/>
    <s v="DEV - Aplicar layout conforme padrão do sistema e envio do designer"/>
    <s v="Hoeliton Schenoveber Bevervanco &lt;GRUPOBRSA\hoeliton.bever.ext&gt;"/>
    <x v="2"/>
    <x v="3"/>
  </r>
  <r>
    <s v="Convênios"/>
    <n v="10836"/>
    <x v="3"/>
    <m/>
    <x v="0"/>
    <m/>
    <m/>
    <m/>
    <s v="DEV - Implementar modal de aprovação ou cancelamento de repasse"/>
    <s v="Hoeliton Schenoveber Bevervanco &lt;GRUPOBRSA\hoeliton.bever.ext&gt;"/>
    <x v="2"/>
    <x v="3"/>
  </r>
  <r>
    <s v="Convênios"/>
    <n v="10838"/>
    <x v="3"/>
    <m/>
    <x v="0"/>
    <m/>
    <m/>
    <m/>
    <s v="DEV - Implementar filtros para repasse"/>
    <s v="Hoeliton Schenoveber Bevervanco &lt;GRUPOBRSA\hoeliton.bever.ext&gt;"/>
    <x v="2"/>
    <x v="3"/>
  </r>
  <r>
    <s v="Convênios"/>
    <n v="10885"/>
    <x v="3"/>
    <m/>
    <x v="0"/>
    <m/>
    <m/>
    <m/>
    <s v="QA - Teste manual"/>
    <s v="Lucas Veloso &lt;GRUPOBRSA\lucas.veloso.ext&gt;"/>
    <x v="2"/>
    <x v="3"/>
  </r>
  <r>
    <s v="Convênios"/>
    <n v="9142"/>
    <x v="2"/>
    <m/>
    <x v="27"/>
    <m/>
    <m/>
    <s v="[GA] HTML Gerar Janela Detalhes dos Pagamentos Conciliados"/>
    <m/>
    <s v="Jhonatan de Oliveira Taborda &lt;GRUPOBRSA\jhonatan.taborda.ext&gt;"/>
    <x v="7"/>
    <x v="3"/>
  </r>
  <r>
    <s v="Convênios"/>
    <n v="10809"/>
    <x v="3"/>
    <m/>
    <x v="0"/>
    <m/>
    <m/>
    <m/>
    <s v="[DEV] - Criar tela de Detalhes de Pagamentos"/>
    <s v="Jhonatan de Oliveira Taborda &lt;GRUPOBRSA\jhonatan.taborda.ext&gt;"/>
    <x v="2"/>
    <x v="3"/>
  </r>
  <r>
    <s v="Convênios"/>
    <n v="9146"/>
    <x v="2"/>
    <m/>
    <x v="27"/>
    <m/>
    <m/>
    <s v="Exportar Dados dos Detalhes dos Pagamentos Conciliados em Excel"/>
    <m/>
    <s v="Hoeliton Schenoveber Bevervanco &lt;GRUPOBRSA\hoeliton.bever.ext&gt;"/>
    <x v="7"/>
    <x v="3"/>
  </r>
  <r>
    <s v="Convênios"/>
    <n v="10793"/>
    <x v="3"/>
    <m/>
    <x v="0"/>
    <m/>
    <m/>
    <m/>
    <s v="[DEV] - Função de exportação de dados"/>
    <s v="Hoeliton Schenoveber Bevervanco &lt;GRUPOBRSA\hoeliton.bever.ext&gt;"/>
    <x v="2"/>
    <x v="3"/>
  </r>
  <r>
    <s v="Convênios"/>
    <n v="10862"/>
    <x v="3"/>
    <m/>
    <x v="0"/>
    <m/>
    <m/>
    <m/>
    <s v="[DEV] - Criar tela de preview de dados que serão exportados"/>
    <s v="Jhonatan de Oliveira Taborda &lt;GRUPOBRSA\jhonatan.taborda.ext&gt;"/>
    <x v="2"/>
    <x v="3"/>
  </r>
  <r>
    <s v="Convênios"/>
    <n v="11067"/>
    <x v="3"/>
    <m/>
    <x v="0"/>
    <m/>
    <m/>
    <m/>
    <s v="CodeReview"/>
    <s v="Marcos Uelber Baiao Victor &lt;GRUPOBRSA\marcos.baiao.ext&gt;"/>
    <x v="2"/>
    <x v="3"/>
  </r>
  <r>
    <s v="Convênios"/>
    <n v="11094"/>
    <x v="3"/>
    <m/>
    <x v="0"/>
    <m/>
    <m/>
    <m/>
    <s v="DEV - Efetuar estruturação de excel para organização dos itens"/>
    <s v="Hoeliton Schenoveber Bevervanco &lt;GRUPOBRSA\hoeliton.bever.ext&gt;"/>
    <x v="2"/>
    <x v="3"/>
  </r>
  <r>
    <s v="Convênios"/>
    <n v="11100"/>
    <x v="3"/>
    <m/>
    <x v="0"/>
    <m/>
    <m/>
    <m/>
    <s v="QA - Testes manuais"/>
    <s v="Lucas Veloso &lt;GRUPOBRSA\lucas.veloso.ext&gt;"/>
    <x v="2"/>
    <x v="3"/>
  </r>
  <r>
    <s v="Convênios"/>
    <n v="9172"/>
    <x v="2"/>
    <m/>
    <x v="27"/>
    <m/>
    <m/>
    <s v="Endpoint de Repasse"/>
    <m/>
    <s v="Jhonatan de Oliveira Taborda &lt;GRUPOBRSA\jhonatan.taborda.ext&gt;"/>
    <x v="5"/>
    <x v="3"/>
  </r>
  <r>
    <s v="Convênios"/>
    <n v="10009"/>
    <x v="3"/>
    <m/>
    <x v="0"/>
    <m/>
    <m/>
    <m/>
    <s v="DEV - Implementar estrutura de endpoint de repasse e método POST"/>
    <s v="Jhonatan de Oliveira Taborda &lt;GRUPOBRSA\jhonatan.taborda.ext&gt;"/>
    <x v="2"/>
    <x v="3"/>
  </r>
  <r>
    <s v="Convênios"/>
    <n v="10080"/>
    <x v="3"/>
    <m/>
    <x v="0"/>
    <m/>
    <m/>
    <m/>
    <s v="[DEV] - Criar script de tabela de repasse"/>
    <s v="Jhonatan de Oliveira Taborda &lt;GRUPOBRSA\jhonatan.taborda.ext&gt;"/>
    <x v="2"/>
    <x v="3"/>
  </r>
  <r>
    <s v="Convênios"/>
    <n v="10081"/>
    <x v="3"/>
    <m/>
    <x v="0"/>
    <m/>
    <m/>
    <m/>
    <s v="[DEV] - Criar tabela de vinculo do repasse com os Pagamentos"/>
    <s v="Jhonatan de Oliveira Taborda &lt;GRUPOBRSA\jhonatan.taborda.ext&gt;"/>
    <x v="2"/>
    <x v="3"/>
  </r>
  <r>
    <s v="Convênios"/>
    <n v="10116"/>
    <x v="3"/>
    <m/>
    <x v="0"/>
    <m/>
    <m/>
    <m/>
    <s v="[DEV] - Criar script e tabela de Status de Repasse"/>
    <s v="Jhonatan de Oliveira Taborda &lt;GRUPOBRSA\jhonatan.taborda.ext&gt;"/>
    <x v="2"/>
    <x v="3"/>
  </r>
  <r>
    <s v="Convênios"/>
    <n v="10332"/>
    <x v="3"/>
    <m/>
    <x v="0"/>
    <m/>
    <m/>
    <m/>
    <s v="DEV - Implementar endpoint de repasse método PUT - atualizar o Repasse"/>
    <s v="Jhonatan de Oliveira Taborda &lt;GRUPOBRSA\jhonatan.taborda.ext&gt;"/>
    <x v="2"/>
    <x v="3"/>
  </r>
  <r>
    <s v="Convênios"/>
    <n v="10371"/>
    <x v="3"/>
    <m/>
    <x v="0"/>
    <m/>
    <m/>
    <m/>
    <s v="DEV - Implementar endpoint de repasse método DELETE - Cancelar um repasse"/>
    <s v="Jhonatan de Oliveira Taborda &lt;GRUPOBRSA\jhonatan.taborda.ext&gt;"/>
    <x v="2"/>
    <x v="3"/>
  </r>
  <r>
    <s v="Convênios"/>
    <n v="10395"/>
    <x v="3"/>
    <m/>
    <x v="0"/>
    <m/>
    <m/>
    <m/>
    <s v="CodeReview"/>
    <s v="Marcos Uelber Baiao Victor &lt;GRUPOBRSA\marcos.baiao.ext&gt;"/>
    <x v="2"/>
    <x v="3"/>
  </r>
  <r>
    <s v="Convênios"/>
    <n v="10632"/>
    <x v="3"/>
    <m/>
    <x v="0"/>
    <m/>
    <m/>
    <m/>
    <s v="QA - Testes manuais"/>
    <s v="Lucas Veloso &lt;GRUPOBRSA\lucas.veloso.ext&gt;"/>
    <x v="2"/>
    <x v="3"/>
  </r>
  <r>
    <s v="Convênios"/>
    <n v="10633"/>
    <x v="3"/>
    <m/>
    <x v="0"/>
    <m/>
    <m/>
    <m/>
    <s v="QA - Testes automatizados"/>
    <s v="Lucas Veloso &lt;GRUPOBRSA\lucas.veloso.ext&gt;"/>
    <x v="2"/>
    <x v="3"/>
  </r>
  <r>
    <s v="Convênios"/>
    <n v="9568"/>
    <x v="3"/>
    <m/>
    <x v="27"/>
    <m/>
    <m/>
    <s v="[MS Convênios] [Homologação] - Endpoint Detalhe da Conciliação de Pagamentos"/>
    <m/>
    <s v="Perciliana Aparecida de Oliveira &lt;GRUPOBRSA\perci.oliveira.ext&gt;"/>
    <x v="7"/>
    <x v="3"/>
  </r>
  <r>
    <s v="Convênios"/>
    <n v="14674"/>
    <x v="3"/>
    <m/>
    <x v="0"/>
    <m/>
    <m/>
    <m/>
    <s v="Homologação"/>
    <s v="Perciliana Aparecida de Oliveira &lt;GRUPOBRSA\perci.oliveira.ext&gt;"/>
    <x v="10"/>
    <x v="2"/>
  </r>
  <r>
    <s v="Convênios"/>
    <n v="14684"/>
    <x v="4"/>
    <m/>
    <x v="0"/>
    <m/>
    <m/>
    <m/>
    <s v="Filtro &quot;Pagamentos pendentes&quot; não esta funcionando corretamente"/>
    <s v="Jhonatan de Oliveira Taborda &lt;GRUPOBRSA\jhonatan.taborda.ext&gt;"/>
    <x v="2"/>
    <x v="7"/>
  </r>
  <r>
    <s v="Convênios"/>
    <n v="14795"/>
    <x v="4"/>
    <m/>
    <x v="0"/>
    <m/>
    <m/>
    <m/>
    <s v="Mensagem amigável quando já foi realizado um repasse"/>
    <s v="Jhonatan de Oliveira Taborda &lt;GRUPOBRSA\jhonatan.taborda.ext&gt;"/>
    <x v="2"/>
    <x v="2"/>
  </r>
  <r>
    <s v="Convênios"/>
    <n v="14817"/>
    <x v="4"/>
    <m/>
    <x v="0"/>
    <m/>
    <m/>
    <m/>
    <s v="Não é exibido XML ao acionar botão do status na tela de Gestão Pagamento"/>
    <s v="Jhonatan de Oliveira Taborda &lt;GRUPOBRSA\jhonatan.taborda.ext&gt;"/>
    <x v="0"/>
    <x v="7"/>
  </r>
  <r>
    <s v="Convênios"/>
    <n v="9569"/>
    <x v="3"/>
    <m/>
    <x v="27"/>
    <m/>
    <m/>
    <s v="[MS Convênios] [Homologação] - Endpoint de Conciliação de Pagamentos Bancoob x Banco Rendimento"/>
    <m/>
    <s v="Carlos Alberto Superchinski &lt;GRUPOBRSA\carlos.super.ext&gt;"/>
    <x v="5"/>
    <x v="3"/>
  </r>
  <r>
    <s v="Convênios"/>
    <n v="11888"/>
    <x v="3"/>
    <m/>
    <x v="0"/>
    <m/>
    <m/>
    <m/>
    <s v="Consumir Endpoint de Conciliação da Pagamentos"/>
    <s v="Carlos Alberto Superchinski &lt;GRUPOBRSA\carlos.super.ext&gt;"/>
    <x v="2"/>
    <x v="3"/>
  </r>
  <r>
    <s v="Convênios"/>
    <n v="9758"/>
    <x v="2"/>
    <m/>
    <x v="27"/>
    <m/>
    <m/>
    <s v="[Itaú] - EndPoint Repasse"/>
    <m/>
    <m/>
    <x v="9"/>
    <x v="13"/>
  </r>
  <r>
    <s v="Convênios"/>
    <n v="9942"/>
    <x v="3"/>
    <m/>
    <x v="27"/>
    <m/>
    <m/>
    <s v="[Itaú] - Endpoint de Conciliação de Pagamentos Bancoob x Banco Rendimento"/>
    <m/>
    <s v="Carlos Alberto Superchinski &lt;GRUPOBRSA\carlos.super.ext&gt;"/>
    <x v="12"/>
    <x v="13"/>
  </r>
  <r>
    <s v="Convênios"/>
    <n v="10871"/>
    <x v="2"/>
    <m/>
    <x v="27"/>
    <m/>
    <m/>
    <s v="Endpoint Detalhe da Conciliação de Pagamentos"/>
    <m/>
    <s v="Hoeliton Schenoveber Bevervanco &lt;GRUPOBRSA\hoeliton.bever.ext&gt;"/>
    <x v="7"/>
    <x v="3"/>
  </r>
  <r>
    <s v="Convênios"/>
    <n v="11059"/>
    <x v="3"/>
    <m/>
    <x v="0"/>
    <m/>
    <m/>
    <m/>
    <s v="DEV - Implementar funcionalidade de conciliação"/>
    <s v="Hoeliton Schenoveber Bevervanco &lt;GRUPOBRSA\hoeliton.bever.ext&gt;"/>
    <x v="2"/>
    <x v="3"/>
  </r>
  <r>
    <s v="Convênios"/>
    <n v="11061"/>
    <x v="3"/>
    <m/>
    <x v="0"/>
    <m/>
    <m/>
    <m/>
    <s v="CODE REVIEW - Efetuar code review de endpoint"/>
    <s v="Marcos Uelber Baiao Victor &lt;GRUPOBRSA\marcos.baiao.ext&gt;"/>
    <x v="2"/>
    <x v="3"/>
  </r>
  <r>
    <s v="Convênios"/>
    <n v="11093"/>
    <x v="3"/>
    <m/>
    <x v="0"/>
    <m/>
    <m/>
    <m/>
    <s v="DEV - Implementar estrutura de detalhe de conciliação"/>
    <s v="Hoeliton Schenoveber Bevervanco &lt;GRUPOBRSA\hoeliton.bever.ext&gt;"/>
    <x v="2"/>
    <x v="3"/>
  </r>
  <r>
    <s v="Convênios"/>
    <n v="11291"/>
    <x v="2"/>
    <m/>
    <x v="27"/>
    <m/>
    <m/>
    <s v="[GA] - [HTML] - Ajustar tela de Conciliação"/>
    <m/>
    <s v="Jhonatan de Oliveira Taborda &lt;GRUPOBRSA\jhonatan.taborda.ext&gt;"/>
    <x v="7"/>
    <x v="3"/>
  </r>
  <r>
    <s v="Convênios"/>
    <n v="11570"/>
    <x v="3"/>
    <m/>
    <x v="0"/>
    <m/>
    <m/>
    <m/>
    <s v="[DEV] Ajuste tela de Conciliação"/>
    <s v="Jhonatan de Oliveira Taborda &lt;GRUPOBRSA\jhonatan.taborda.ext&gt;"/>
    <x v="2"/>
    <x v="3"/>
  </r>
  <r>
    <s v="Convênios"/>
    <n v="11719"/>
    <x v="3"/>
    <m/>
    <x v="0"/>
    <m/>
    <m/>
    <m/>
    <s v="QA - Testes"/>
    <s v="Lucas Veloso &lt;GRUPOBRSA\lucas.veloso.ext&gt;"/>
    <x v="2"/>
    <x v="3"/>
  </r>
  <r>
    <s v="Convênios"/>
    <n v="12156"/>
    <x v="4"/>
    <m/>
    <x v="0"/>
    <m/>
    <m/>
    <m/>
    <s v="[BUG EM DESENV] Tela não aprovada"/>
    <s v="Jhonatan de Oliveira Taborda &lt;GRUPOBRSA\jhonatan.taborda.ext&gt;"/>
    <x v="2"/>
    <x v="8"/>
  </r>
  <r>
    <s v="Convênios"/>
    <n v="13373"/>
    <x v="3"/>
    <m/>
    <x v="0"/>
    <m/>
    <m/>
    <m/>
    <s v="QA - Testes"/>
    <s v="Lucas Veloso &lt;GRUPOBRSA\lucas.veloso.ext&gt;"/>
    <x v="2"/>
    <x v="2"/>
  </r>
  <r>
    <s v="Convênios"/>
    <n v="12393"/>
    <x v="3"/>
    <m/>
    <x v="27"/>
    <m/>
    <m/>
    <s v="[GA] [Homologação] - [HTML] - Ajustar tela de Conciliação"/>
    <m/>
    <s v="Perciliana Aparecida de Oliveira &lt;GRUPOBRSA\perci.oliveira.ext&gt;"/>
    <x v="7"/>
    <x v="2"/>
  </r>
  <r>
    <s v="Convênios"/>
    <n v="12399"/>
    <x v="4"/>
    <m/>
    <x v="0"/>
    <m/>
    <m/>
    <m/>
    <s v="[TÉCNICO] Erro ao selecionar a lupa da coluna de Pagamentos Pendentes"/>
    <s v="Jhonatan de Oliveira Taborda &lt;GRUPOBRSA\jhonatan.taborda.ext&gt;"/>
    <x v="2"/>
    <x v="17"/>
  </r>
  <r>
    <s v="Convênios"/>
    <n v="12400"/>
    <x v="4"/>
    <m/>
    <x v="0"/>
    <m/>
    <m/>
    <m/>
    <s v="[TÉCNICO] Erro ao selecionar a lupa da coluna de Pagamentos Pago"/>
    <s v="Jhonatan de Oliveira Taborda &lt;GRUPOBRSA\jhonatan.taborda.ext&gt;"/>
    <x v="2"/>
    <x v="17"/>
  </r>
  <r>
    <s v="Convênios"/>
    <n v="12401"/>
    <x v="4"/>
    <m/>
    <x v="0"/>
    <m/>
    <m/>
    <m/>
    <s v="[TÉCNICO] Ao selecionar o botão &quot;Gerar Repasse&quot; ocorre um loop"/>
    <s v="Hoeliton Schenoveber Bevervanco &lt;GRUPOBRSA\hoeliton.bever.ext&gt;"/>
    <x v="2"/>
    <x v="17"/>
  </r>
  <r>
    <s v="Convênios"/>
    <n v="13267"/>
    <x v="4"/>
    <m/>
    <x v="0"/>
    <m/>
    <m/>
    <m/>
    <s v="[BUG DE NEGÓCIO] Botão Pesquisar não funciona"/>
    <s v="Perciliana Aparecida de Oliveira &lt;GRUPOBRSA\perci.oliveira.ext&gt;"/>
    <x v="2"/>
    <x v="7"/>
  </r>
  <r>
    <s v="Convênios"/>
    <n v="14988"/>
    <x v="4"/>
    <m/>
    <x v="0"/>
    <m/>
    <m/>
    <m/>
    <s v="Mensagem de erro exibe várias vezes"/>
    <s v="Jhonatan de Oliveira Taborda &lt;GRUPOBRSA\jhonatan.taborda.ext&gt;"/>
    <x v="10"/>
    <x v="2"/>
  </r>
  <r>
    <s v="Convênios"/>
    <n v="7588"/>
    <x v="1"/>
    <m/>
    <x v="0"/>
    <m/>
    <s v="Endpoint Consulta de Conciliação Contábil x Financeiro em Lista"/>
    <m/>
    <m/>
    <s v="Carlos Alberto Superchinski &lt;GRUPOBRSA\carlos.super.ext&gt;"/>
    <x v="0"/>
    <x v="3"/>
  </r>
  <r>
    <s v="Convênios"/>
    <n v="6560"/>
    <x v="3"/>
    <m/>
    <x v="28"/>
    <m/>
    <m/>
    <s v="Posição de Conciliações Contábil Financeiro Efetivadas"/>
    <m/>
    <s v="Carlos Alberto Superchinski &lt;GRUPOBRSA\carlos.super.ext&gt;"/>
    <x v="8"/>
    <x v="2"/>
  </r>
  <r>
    <s v="Convênios"/>
    <n v="10636"/>
    <x v="2"/>
    <m/>
    <x v="28"/>
    <m/>
    <m/>
    <s v="Melhorias no Endpoint de Conciliações"/>
    <m/>
    <s v="Hoeliton Schenoveber Bevervanco &lt;GRUPOBRSA\hoeliton.bever.ext&gt;"/>
    <x v="5"/>
    <x v="3"/>
  </r>
  <r>
    <s v="Convênios"/>
    <n v="10685"/>
    <x v="3"/>
    <m/>
    <x v="0"/>
    <m/>
    <m/>
    <m/>
    <s v="DEV - Implementar paginação de conciliações"/>
    <s v="Hoeliton Schenoveber Bevervanco &lt;GRUPOBRSA\hoeliton.bever.ext&gt;"/>
    <x v="2"/>
    <x v="3"/>
  </r>
  <r>
    <s v="Convênios"/>
    <n v="10687"/>
    <x v="3"/>
    <m/>
    <x v="0"/>
    <m/>
    <m/>
    <m/>
    <s v="DEV - Implementar validações de valores de repasse"/>
    <s v="Hoeliton Schenoveber Bevervanco &lt;GRUPOBRSA\hoeliton.bever.ext&gt;"/>
    <x v="2"/>
    <x v="3"/>
  </r>
  <r>
    <s v="Convênios"/>
    <n v="10688"/>
    <x v="3"/>
    <m/>
    <x v="0"/>
    <m/>
    <m/>
    <m/>
    <s v="Code Review - Efetuar code review de alteração de conciliações"/>
    <s v="Marcos Uelber Baiao Victor &lt;GRUPOBRSA\marcos.baiao.ext&gt;"/>
    <x v="2"/>
    <x v="3"/>
  </r>
  <r>
    <s v="Convênios"/>
    <n v="10768"/>
    <x v="3"/>
    <m/>
    <x v="0"/>
    <m/>
    <m/>
    <m/>
    <s v="QA - Testes Manuais"/>
    <s v="Lucas Veloso &lt;GRUPOBRSA\lucas.veloso.ext&gt;"/>
    <x v="2"/>
    <x v="3"/>
  </r>
  <r>
    <s v="Convênios"/>
    <n v="11095"/>
    <x v="3"/>
    <m/>
    <x v="0"/>
    <m/>
    <m/>
    <m/>
    <s v="DEV - Alterar estrutura de validação de dados do Bancoob devido a reorganização de dados"/>
    <s v="Hoeliton Schenoveber Bevervanco &lt;GRUPOBRSA\hoeliton.bever.ext&gt;"/>
    <x v="2"/>
    <x v="3"/>
  </r>
  <r>
    <s v="Convênios"/>
    <n v="13926"/>
    <x v="3"/>
    <m/>
    <x v="28"/>
    <m/>
    <m/>
    <s v="[MS Convênios] [Homologação] - Consulta de Conciliação Contábil x Financeiro em Lista"/>
    <m/>
    <s v="Perciliana Aparecida de Oliveira &lt;GRUPOBRSA\perci.oliveira.ext&gt;"/>
    <x v="5"/>
    <x v="2"/>
  </r>
  <r>
    <s v="Convênios"/>
    <n v="14741"/>
    <x v="3"/>
    <m/>
    <x v="0"/>
    <m/>
    <m/>
    <m/>
    <s v="Homologação"/>
    <s v="Perciliana Aparecida de Oliveira &lt;GRUPOBRSA\perci.oliveira.ext&gt;"/>
    <x v="2"/>
    <x v="2"/>
  </r>
  <r>
    <s v="Convênios"/>
    <n v="7600"/>
    <x v="0"/>
    <m/>
    <x v="0"/>
    <s v="MS Convênios | Hangfire"/>
    <m/>
    <m/>
    <m/>
    <s v="Carlos Alberto Superchinski &lt;GRUPOBRSA\carlos.super.ext&gt;"/>
    <x v="0"/>
    <x v="3"/>
  </r>
  <r>
    <s v="Convênios"/>
    <n v="7725"/>
    <x v="1"/>
    <m/>
    <x v="0"/>
    <m/>
    <s v="Endpoint Replicar Agências"/>
    <m/>
    <m/>
    <s v="Carlos Alberto Superchinski &lt;GRUPOBRSA\carlos.super.ext&gt;"/>
    <x v="6"/>
    <x v="3"/>
  </r>
  <r>
    <s v="Convênios"/>
    <n v="6385"/>
    <x v="2"/>
    <m/>
    <x v="29"/>
    <m/>
    <m/>
    <s v="[CONVÊNIOS] Testar e Validar Endpoint para mesclar a tabela AGÊNCIAS com dados obtidos através de consumo do recurso de AGÊNCIAS da API do MS GA"/>
    <m/>
    <s v="Moacir Bieleski Junior &lt;GRUPOBRSA\moacir.junior.ext&gt;"/>
    <x v="5"/>
    <x v="3"/>
  </r>
  <r>
    <s v="Convênios"/>
    <n v="6342"/>
    <x v="3"/>
    <m/>
    <x v="0"/>
    <m/>
    <m/>
    <m/>
    <s v="QA - Validar endpoint de ReplicarAgencias - Manual"/>
    <s v="Moacir Bieleski Junior &lt;GRUPOBRSA\moacir.junior.ext&gt;"/>
    <x v="2"/>
    <x v="3"/>
  </r>
  <r>
    <s v="Convênios"/>
    <n v="9557"/>
    <x v="3"/>
    <m/>
    <x v="29"/>
    <m/>
    <m/>
    <s v="[MS Convênios] [Homologação] - Replicar Agências"/>
    <m/>
    <s v="Perciliana Aparecida de Oliveira &lt;GRUPOBRSA\perci.oliveira.ext&gt;"/>
    <x v="5"/>
    <x v="3"/>
  </r>
  <r>
    <s v="Convênios"/>
    <n v="12562"/>
    <x v="3"/>
    <m/>
    <x v="0"/>
    <m/>
    <m/>
    <m/>
    <s v="Homologando Replicar Agência"/>
    <s v="Perciliana Aparecida de Oliveira &lt;GRUPOBRSA\perci.oliveira.ext&gt;"/>
    <x v="2"/>
    <x v="2"/>
  </r>
  <r>
    <s v="Convênios"/>
    <n v="7726"/>
    <x v="1"/>
    <m/>
    <x v="0"/>
    <m/>
    <s v="Endpoint Replicar Bancos"/>
    <m/>
    <m/>
    <s v="Carlos Alberto Superchinski &lt;GRUPOBRSA\carlos.super.ext&gt;"/>
    <x v="6"/>
    <x v="3"/>
  </r>
  <r>
    <s v="Convênios"/>
    <n v="6387"/>
    <x v="2"/>
    <m/>
    <x v="30"/>
    <m/>
    <m/>
    <s v="[CONVÊNIOS] Testar e Validar Endpoint para mesclar a tabela BANCOS com dados obtidos através de consumo do recurso de BANCOS da API do MS GA"/>
    <m/>
    <s v="Moacir Bieleski Junior &lt;GRUPOBRSA\moacir.junior.ext&gt;"/>
    <x v="5"/>
    <x v="3"/>
  </r>
  <r>
    <s v="Convênios"/>
    <n v="6344"/>
    <x v="3"/>
    <m/>
    <x v="0"/>
    <m/>
    <m/>
    <m/>
    <s v="QA - Validar endpoint de ReplicarBancos -  Manual"/>
    <s v="Moacir Bieleski Junior &lt;GRUPOBRSA\moacir.junior.ext&gt;"/>
    <x v="2"/>
    <x v="3"/>
  </r>
  <r>
    <s v="Convênios"/>
    <n v="9556"/>
    <x v="3"/>
    <m/>
    <x v="30"/>
    <m/>
    <m/>
    <s v="[MS Convênios] [Homologação] - Replicar Bancos"/>
    <m/>
    <s v="Perciliana Aparecida de Oliveira &lt;GRUPOBRSA\perci.oliveira.ext&gt;"/>
    <x v="5"/>
    <x v="3"/>
  </r>
  <r>
    <s v="Convênios"/>
    <n v="12419"/>
    <x v="3"/>
    <m/>
    <x v="0"/>
    <m/>
    <m/>
    <m/>
    <s v="Homologação Replicar Banco"/>
    <s v="Perciliana Aparecida de Oliveira &lt;GRUPOBRSA\perci.oliveira.ext&gt;"/>
    <x v="2"/>
    <x v="2"/>
  </r>
  <r>
    <s v="Convênios"/>
    <n v="12420"/>
    <x v="4"/>
    <m/>
    <x v="0"/>
    <m/>
    <m/>
    <m/>
    <s v="Erro na Replicação de Banco"/>
    <s v="Hoeliton Schenoveber Bevervanco &lt;GRUPOBRSA\hoeliton.bever.ext&gt;"/>
    <x v="2"/>
    <x v="9"/>
  </r>
  <r>
    <s v="Convênios"/>
    <n v="7727"/>
    <x v="1"/>
    <m/>
    <x v="0"/>
    <m/>
    <s v="Endpoint Replicar Contas"/>
    <m/>
    <m/>
    <s v="Carlos Alberto Superchinski &lt;GRUPOBRSA\carlos.super.ext&gt;"/>
    <x v="6"/>
    <x v="3"/>
  </r>
  <r>
    <s v="Convênios"/>
    <n v="6390"/>
    <x v="2"/>
    <m/>
    <x v="31"/>
    <m/>
    <m/>
    <s v="[CONVÊNIOS] Testar e Vallidar Endpoint para mesclar a tabela CONTAS com dados obtidos através de consumo do recurso de CONTAS da API do MS GA"/>
    <m/>
    <s v="Jhonatan de Oliveira Taborda &lt;GRUPOBRSA\jhonatan.taborda.ext&gt;"/>
    <x v="5"/>
    <x v="3"/>
  </r>
  <r>
    <s v="Convênios"/>
    <n v="6347"/>
    <x v="3"/>
    <m/>
    <x v="0"/>
    <m/>
    <m/>
    <m/>
    <s v="QA - Validar endpoint de ReplicarContas - Manual"/>
    <s v="Moacir Bieleski Junior &lt;GRUPOBRSA\moacir.junior.ext&gt;"/>
    <x v="2"/>
    <x v="3"/>
  </r>
  <r>
    <s v="Convênios"/>
    <n v="6590"/>
    <x v="4"/>
    <m/>
    <x v="0"/>
    <m/>
    <m/>
    <m/>
    <s v="[BUG EM DESENV] Após alteração o Replicador de Contas parou de funcionar"/>
    <s v="Moacir Bieleski Junior &lt;GRUPOBRSA\moacir.junior.ext&gt;"/>
    <x v="2"/>
    <x v="8"/>
  </r>
  <r>
    <s v="Convênios"/>
    <n v="6618"/>
    <x v="3"/>
    <m/>
    <x v="0"/>
    <m/>
    <m/>
    <m/>
    <s v="QA - Validar ajuste endpoint Contas"/>
    <s v="Moacir Bieleski Junior &lt;GRUPOBRSA\moacir.junior.ext&gt;"/>
    <x v="2"/>
    <x v="3"/>
  </r>
  <r>
    <s v="Convênios"/>
    <n v="6623"/>
    <x v="3"/>
    <m/>
    <x v="0"/>
    <m/>
    <m/>
    <m/>
    <s v="DEV - Correção BUG endpoint de Replicar contas;"/>
    <s v="Jhonatan de Oliveira Taborda &lt;GRUPOBRSA\jhonatan.taborda.ext&gt;"/>
    <x v="2"/>
    <x v="3"/>
  </r>
  <r>
    <s v="Convênios"/>
    <n v="9555"/>
    <x v="3"/>
    <m/>
    <x v="31"/>
    <m/>
    <m/>
    <s v="[MS Convênios] [Homologação] - Replicar Contas"/>
    <m/>
    <s v="Hoeliton Schenoveber Bevervanco &lt;GRUPOBRSA\hoeliton.bever.ext&gt;"/>
    <x v="5"/>
    <x v="3"/>
  </r>
  <r>
    <s v="Convênios"/>
    <n v="12492"/>
    <x v="4"/>
    <m/>
    <x v="0"/>
    <m/>
    <m/>
    <m/>
    <s v="[TÉCNICO] Erro 500 ao replicar tabela de conta do legado"/>
    <s v="Hoeliton Schenoveber Bevervanco &lt;GRUPOBRSA\hoeliton.bever.ext&gt;"/>
    <x v="2"/>
    <x v="17"/>
  </r>
  <r>
    <s v="Convênios"/>
    <n v="12669"/>
    <x v="3"/>
    <m/>
    <x v="0"/>
    <m/>
    <m/>
    <m/>
    <s v="Homologar Replicação de Contas"/>
    <s v="Perciliana Aparecida de Oliveira &lt;GRUPOBRSA\perci.oliveira.ext&gt;"/>
    <x v="2"/>
    <x v="2"/>
  </r>
  <r>
    <s v="Convênios"/>
    <n v="7728"/>
    <x v="1"/>
    <m/>
    <x v="0"/>
    <m/>
    <s v="Endpoint Replicar Clientes"/>
    <m/>
    <m/>
    <s v="Carlos Alberto Superchinski &lt;GRUPOBRSA\carlos.super.ext&gt;"/>
    <x v="6"/>
    <x v="3"/>
  </r>
  <r>
    <s v="Convênios"/>
    <n v="6389"/>
    <x v="2"/>
    <m/>
    <x v="32"/>
    <m/>
    <m/>
    <s v="[CONVÊNIOS] Testar e Validar Endpoint para mesclar a tabela CLIENTES com dados obtidos através de consumo do recurso de  CLIENTES da API do MS GA"/>
    <m/>
    <s v="Moacir Bieleski Junior &lt;GRUPOBRSA\moacir.junior.ext&gt;"/>
    <x v="5"/>
    <x v="3"/>
  </r>
  <r>
    <s v="Convênios"/>
    <n v="6346"/>
    <x v="3"/>
    <m/>
    <x v="0"/>
    <m/>
    <m/>
    <m/>
    <s v="QA - Validar endpoint de ReplicarClientes - Manual"/>
    <s v="Moacir Bieleski Junior &lt;GRUPOBRSA\moacir.junior.ext&gt;"/>
    <x v="2"/>
    <x v="3"/>
  </r>
  <r>
    <s v="Convênios"/>
    <n v="9554"/>
    <x v="3"/>
    <m/>
    <x v="32"/>
    <m/>
    <m/>
    <s v="[MS Convênios] [Homologação] - Replicar Clientes"/>
    <m/>
    <s v="Hoeliton Schenoveber Bevervanco &lt;GRUPOBRSA\hoeliton.bever.ext&gt;"/>
    <x v="5"/>
    <x v="3"/>
  </r>
  <r>
    <s v="Convênios"/>
    <n v="12648"/>
    <x v="4"/>
    <m/>
    <x v="0"/>
    <m/>
    <m/>
    <m/>
    <s v="[TÉCNICO] Erro ao tentar Replicar registro de Clientes"/>
    <s v="Hoeliton Schenoveber Bevervanco &lt;GRUPOBRSA\hoeliton.bever.ext&gt;"/>
    <x v="2"/>
    <x v="17"/>
  </r>
  <r>
    <s v="Convênios"/>
    <n v="12756"/>
    <x v="3"/>
    <m/>
    <x v="0"/>
    <m/>
    <m/>
    <m/>
    <s v="Homologar Replicar Cliente "/>
    <s v="Perciliana Aparecida de Oliveira &lt;GRUPOBRSA\perci.oliveira.ext&gt;"/>
    <x v="2"/>
    <x v="2"/>
  </r>
  <r>
    <s v="Convênios"/>
    <n v="7729"/>
    <x v="1"/>
    <m/>
    <x v="0"/>
    <m/>
    <s v="Endpoint Replicar Titulares"/>
    <m/>
    <m/>
    <s v="Carlos Alberto Superchinski &lt;GRUPOBRSA\carlos.super.ext&gt;"/>
    <x v="6"/>
    <x v="3"/>
  </r>
  <r>
    <s v="Convênios"/>
    <n v="6343"/>
    <x v="2"/>
    <m/>
    <x v="33"/>
    <m/>
    <m/>
    <s v="[CONVÊNIOS] Testar e Validar Endpoint para mesclar a tabela TITULARES com dados obtidos através de consumo do recurso de  TITULARES da API do MS GA"/>
    <m/>
    <s v="Moacir Bieleski Junior &lt;GRUPOBRSA\moacir.junior.ext&gt;"/>
    <x v="5"/>
    <x v="3"/>
  </r>
  <r>
    <s v="Convênios"/>
    <n v="6349"/>
    <x v="3"/>
    <m/>
    <x v="0"/>
    <m/>
    <m/>
    <m/>
    <s v="QA - Validar endpoint de ReplicarTitulares - Manual"/>
    <s v="Moacir Bieleski Junior &lt;GRUPOBRSA\moacir.junior.ext&gt;"/>
    <x v="2"/>
    <x v="3"/>
  </r>
  <r>
    <s v="Convênios"/>
    <n v="9553"/>
    <x v="3"/>
    <m/>
    <x v="33"/>
    <m/>
    <m/>
    <s v="[MS Convênios] [Homologação] - Replicar Titulares"/>
    <m/>
    <s v="Perciliana Aparecida de Oliveira &lt;GRUPOBRSA\perci.oliveira.ext&gt;"/>
    <x v="5"/>
    <x v="3"/>
  </r>
  <r>
    <s v="Convênios"/>
    <n v="12416"/>
    <x v="3"/>
    <m/>
    <x v="0"/>
    <m/>
    <m/>
    <m/>
    <s v="Homologação - Replicar Titulares"/>
    <s v="Perciliana Aparecida de Oliveira &lt;GRUPOBRSA\perci.oliveira.ext&gt;"/>
    <x v="2"/>
    <x v="2"/>
  </r>
  <r>
    <s v="Convênios"/>
    <n v="7730"/>
    <x v="1"/>
    <m/>
    <x v="0"/>
    <m/>
    <s v="Endpoint Replicar Feriados"/>
    <m/>
    <m/>
    <s v="Carlos Alberto Superchinski &lt;GRUPOBRSA\carlos.super.ext&gt;"/>
    <x v="0"/>
    <x v="3"/>
  </r>
  <r>
    <s v="Convênios"/>
    <n v="6388"/>
    <x v="2"/>
    <m/>
    <x v="34"/>
    <m/>
    <m/>
    <s v="[CONVÊNIOS] Testar e Validar Endpoint para mesclar a tabela FERIADOS com dados obtidos através de consumo do recurso de FERIADOS da API do MS GA"/>
    <m/>
    <s v="Moacir Bieleski Junior &lt;GRUPOBRSA\moacir.junior.ext&gt;"/>
    <x v="5"/>
    <x v="3"/>
  </r>
  <r>
    <s v="Convênios"/>
    <n v="6348"/>
    <x v="3"/>
    <m/>
    <x v="0"/>
    <m/>
    <m/>
    <m/>
    <s v="QA - Validar endpoint de ReplicarFeriados - Manual"/>
    <s v="Moacir Bieleski Junior &lt;GRUPOBRSA\moacir.junior.ext&gt;"/>
    <x v="2"/>
    <x v="3"/>
  </r>
  <r>
    <s v="Convênios"/>
    <n v="9551"/>
    <x v="3"/>
    <m/>
    <x v="34"/>
    <m/>
    <m/>
    <s v="[MS Convênios] [Homologação] - Replicar Feriados"/>
    <m/>
    <s v="Perciliana Aparecida de Oliveira &lt;GRUPOBRSA\perci.oliveira.ext&gt;"/>
    <x v="5"/>
    <x v="3"/>
  </r>
  <r>
    <s v="Convênios"/>
    <n v="12488"/>
    <x v="3"/>
    <m/>
    <x v="0"/>
    <m/>
    <m/>
    <m/>
    <s v="Homologando"/>
    <s v="Perciliana Aparecida de Oliveira &lt;GRUPOBRSA\perci.oliveira.ext&gt;"/>
    <x v="2"/>
    <x v="2"/>
  </r>
  <r>
    <s v="Convênios"/>
    <n v="7731"/>
    <x v="1"/>
    <m/>
    <x v="0"/>
    <m/>
    <s v="Endpoint Replicar Provedor"/>
    <m/>
    <m/>
    <s v="Carlos Alberto Superchinski &lt;GRUPOBRSA\carlos.super.ext&gt;"/>
    <x v="6"/>
    <x v="3"/>
  </r>
  <r>
    <s v="Convênios"/>
    <n v="6384"/>
    <x v="2"/>
    <m/>
    <x v="35"/>
    <m/>
    <m/>
    <s v="[CONVÊNIOS] Testar e Validar Endpoint para mesclar a tabela PROVEDOR com dados obtidos através de consumo do recurso de PROVEDOR da API do MS GA"/>
    <m/>
    <s v="Moacir Bieleski Junior &lt;GRUPOBRSA\moacir.junior.ext&gt;"/>
    <x v="5"/>
    <x v="3"/>
  </r>
  <r>
    <s v="Convênios"/>
    <n v="6438"/>
    <x v="3"/>
    <m/>
    <x v="0"/>
    <m/>
    <m/>
    <m/>
    <s v="QA - Validar endpoint de ReplicarProvedor - Manual"/>
    <s v="Moacir Bieleski Junior &lt;GRUPOBRSA\moacir.junior.ext&gt;"/>
    <x v="0"/>
    <x v="3"/>
  </r>
  <r>
    <s v="Convênios"/>
    <n v="7348"/>
    <x v="3"/>
    <m/>
    <x v="0"/>
    <m/>
    <m/>
    <m/>
    <s v="QA - Validar Endpoint de provedor"/>
    <s v="Moacir Bieleski Junior &lt;GRUPOBRSA\moacir.junior.ext&gt;"/>
    <x v="2"/>
    <x v="3"/>
  </r>
  <r>
    <s v="Convênios"/>
    <n v="9552"/>
    <x v="3"/>
    <m/>
    <x v="35"/>
    <m/>
    <m/>
    <s v="[MS Convênios] [Homologação] - Replicar Provedor"/>
    <m/>
    <s v="Perciliana Aparecida de Oliveira &lt;GRUPOBRSA\perci.oliveira.ext&gt;"/>
    <x v="5"/>
    <x v="3"/>
  </r>
  <r>
    <s v="Convênios"/>
    <n v="12603"/>
    <x v="3"/>
    <m/>
    <x v="0"/>
    <m/>
    <m/>
    <m/>
    <s v="Homologação de Replicação de Provedores"/>
    <s v="Perciliana Aparecida de Oliveira &lt;GRUPOBRSA\perci.oliveira.ext&gt;"/>
    <x v="2"/>
    <x v="2"/>
  </r>
  <r>
    <s v="Convênios"/>
    <n v="7734"/>
    <x v="1"/>
    <m/>
    <x v="0"/>
    <m/>
    <s v="Endpoint Replicar Empresa"/>
    <m/>
    <m/>
    <s v="Carlos Alberto Superchinski &lt;GRUPOBRSA\carlos.super.ext&gt;"/>
    <x v="6"/>
    <x v="3"/>
  </r>
  <r>
    <s v="Convênios"/>
    <n v="6394"/>
    <x v="2"/>
    <m/>
    <x v="36"/>
    <m/>
    <m/>
    <s v="[CONVÊNIOS] Testar e Validar Endpoint para mesclar a tabela EMPRESA com dados obtidos através de consumo do recurso de EMPRESA da API do MS GA"/>
    <m/>
    <s v="Lucas Veloso &lt;GRUPOBRSA\lucas.veloso.ext&gt;"/>
    <x v="5"/>
    <x v="3"/>
  </r>
  <r>
    <s v="Convênios"/>
    <n v="6439"/>
    <x v="3"/>
    <m/>
    <x v="0"/>
    <m/>
    <m/>
    <m/>
    <s v="QA - Validar endpoint de ReplicarEmpresa - Manual"/>
    <s v="Moacir Bieleski Junior &lt;GRUPOBRSA\moacir.junior.ext&gt;"/>
    <x v="0"/>
    <x v="3"/>
  </r>
  <r>
    <s v="Convênios"/>
    <n v="9390"/>
    <x v="3"/>
    <m/>
    <x v="0"/>
    <m/>
    <m/>
    <m/>
    <s v="QA - Teste Replicação empresas"/>
    <s v="Lucas Veloso &lt;GRUPOBRSA\lucas.veloso.ext&gt;"/>
    <x v="2"/>
    <x v="3"/>
  </r>
  <r>
    <s v="Convênios"/>
    <n v="9475"/>
    <x v="4"/>
    <m/>
    <x v="0"/>
    <m/>
    <m/>
    <m/>
    <s v="[BUG EM DESENV][Convenios] Erro ao replicar empresas"/>
    <s v="Lucas Veloso &lt;GRUPOBRSA\lucas.veloso.ext&gt;"/>
    <x v="2"/>
    <x v="8"/>
  </r>
  <r>
    <s v="Convênios"/>
    <n v="7796"/>
    <x v="2"/>
    <m/>
    <x v="36"/>
    <m/>
    <m/>
    <s v="Inclusão de EmpresaAplicacacaoTransacaoId na Integracao de Empresa"/>
    <m/>
    <s v="Jhonatan de Oliveira Taborda &lt;GRUPOBRSA\jhonatan.taborda.ext&gt;"/>
    <x v="5"/>
    <x v="3"/>
  </r>
  <r>
    <s v="Convênios"/>
    <n v="7797"/>
    <x v="3"/>
    <m/>
    <x v="0"/>
    <m/>
    <m/>
    <m/>
    <s v="Incluir na consulta de empresa os valores de EmpresaAplicacaoTransacao"/>
    <s v="Diego Henrique de Carvalho Silva &lt;GRUPOBRSA\diegoh.silva.ext&gt;"/>
    <x v="2"/>
    <x v="3"/>
  </r>
  <r>
    <s v="Convênios"/>
    <n v="7863"/>
    <x v="3"/>
    <m/>
    <x v="0"/>
    <m/>
    <m/>
    <m/>
    <s v="DEV - Criar Script da tabela EmpresaAplicacaoTransacao e importar dados"/>
    <s v="Jhonatan de Oliveira Taborda &lt;GRUPOBRSA\jhonatan.taborda.ext&gt;"/>
    <x v="2"/>
    <x v="3"/>
  </r>
  <r>
    <s v="Convênios"/>
    <n v="7864"/>
    <x v="3"/>
    <m/>
    <x v="0"/>
    <m/>
    <m/>
    <m/>
    <s v="DEV - Criar script e tabela Transação e importar dados da mesma"/>
    <s v="Jhonatan de Oliveira Taborda &lt;GRUPOBRSA\jhonatan.taborda.ext&gt;"/>
    <x v="2"/>
    <x v="3"/>
  </r>
  <r>
    <s v="Convênios"/>
    <n v="7903"/>
    <x v="3"/>
    <m/>
    <x v="0"/>
    <m/>
    <m/>
    <m/>
    <s v="QA - Testes"/>
    <s v="Lucas Veloso &lt;GRUPOBRSA\lucas.veloso.ext&gt;"/>
    <x v="2"/>
    <x v="3"/>
  </r>
  <r>
    <s v="Convênios"/>
    <n v="9558"/>
    <x v="3"/>
    <m/>
    <x v="36"/>
    <m/>
    <m/>
    <s v="[MS Convênios] [Homologação] - Replicar Empresa"/>
    <m/>
    <s v="Perciliana Aparecida de Oliveira &lt;GRUPOBRSA\perci.oliveira.ext&gt;"/>
    <x v="5"/>
    <x v="3"/>
  </r>
  <r>
    <s v="Convênios"/>
    <n v="12573"/>
    <x v="3"/>
    <m/>
    <x v="0"/>
    <m/>
    <m/>
    <m/>
    <s v="Homologar replicação de Empresas"/>
    <s v="Perciliana Aparecida de Oliveira &lt;GRUPOBRSA\perci.oliveira.ext&gt;"/>
    <x v="2"/>
    <x v="2"/>
  </r>
  <r>
    <s v="Convênios"/>
    <n v="8026"/>
    <x v="1"/>
    <m/>
    <x v="0"/>
    <m/>
    <s v="Endpoint Resetar NSU"/>
    <m/>
    <m/>
    <s v="Carlos Alberto Superchinski &lt;GRUPOBRSA\carlos.super.ext&gt;"/>
    <x v="6"/>
    <x v="3"/>
  </r>
  <r>
    <s v="Convênios"/>
    <n v="8025"/>
    <x v="2"/>
    <m/>
    <x v="37"/>
    <m/>
    <m/>
    <s v="Endpoint Resetar NSU Diariamente"/>
    <m/>
    <s v="Hector Mendonca Figueredo &lt;GRUPOBRSA\hector.mendonca.ext&gt;"/>
    <x v="5"/>
    <x v="3"/>
  </r>
  <r>
    <s v="Convênios"/>
    <n v="8074"/>
    <x v="3"/>
    <m/>
    <x v="0"/>
    <m/>
    <m/>
    <m/>
    <s v="Criar o dicQuery e repository"/>
    <s v="Hector Mendonca Figueredo &lt;GRUPOBRSA\hector.mendonca.ext&gt;"/>
    <x v="2"/>
    <x v="3"/>
  </r>
  <r>
    <s v="Convênios"/>
    <n v="8075"/>
    <x v="3"/>
    <m/>
    <x v="0"/>
    <m/>
    <m/>
    <m/>
    <s v="Criar endpoint no hangfireController com o Resetar "/>
    <s v="Hector Mendonca Figueredo &lt;GRUPOBRSA\hector.mendonca.ext&gt;"/>
    <x v="2"/>
    <x v="3"/>
  </r>
  <r>
    <s v="Convênios"/>
    <n v="8131"/>
    <x v="3"/>
    <m/>
    <x v="0"/>
    <m/>
    <m/>
    <m/>
    <s v="QA - Teste"/>
    <s v="Lucas Veloso &lt;GRUPOBRSA\lucas.veloso.ext&gt;"/>
    <x v="2"/>
    <x v="3"/>
  </r>
  <r>
    <s v="Convênios"/>
    <n v="9559"/>
    <x v="3"/>
    <m/>
    <x v="37"/>
    <m/>
    <m/>
    <s v="[MS Convênios] [Homologação] - Resetar NSU"/>
    <m/>
    <s v="Perciliana Aparecida de Oliveira &lt;GRUPOBRSA\perci.oliveira.ext&gt;"/>
    <x v="5"/>
    <x v="3"/>
  </r>
  <r>
    <s v="Convênios"/>
    <n v="12760"/>
    <x v="3"/>
    <m/>
    <x v="0"/>
    <m/>
    <m/>
    <m/>
    <s v="Homologação"/>
    <s v="Perciliana Aparecida de Oliveira &lt;GRUPOBRSA\perci.oliveira.ext&gt;"/>
    <x v="2"/>
    <x v="2"/>
  </r>
  <r>
    <s v="Convênios"/>
    <n v="8715"/>
    <x v="0"/>
    <m/>
    <x v="0"/>
    <s v="MS Convênios | Pagamento via Arquivo"/>
    <m/>
    <m/>
    <m/>
    <s v="Carlos Alberto Superchinski &lt;GRUPOBRSA\carlos.super.ext&gt;"/>
    <x v="0"/>
    <x v="3"/>
  </r>
  <r>
    <s v="Convênios"/>
    <n v="10278"/>
    <x v="0"/>
    <m/>
    <x v="0"/>
    <s v="MS Recarga de Celular | Recarga"/>
    <m/>
    <m/>
    <m/>
    <s v="Carlos Alberto Superchinski &lt;GRUPOBRSA\carlos.super.ext&gt;"/>
    <x v="0"/>
    <x v="4"/>
  </r>
  <r>
    <s v="Convênios"/>
    <n v="10279"/>
    <x v="1"/>
    <m/>
    <x v="0"/>
    <m/>
    <s v="Endpoint Consultar para Recarregar"/>
    <m/>
    <m/>
    <s v="Carlos Alberto Superchinski &lt;GRUPOBRSA\carlos.super.ext&gt;"/>
    <x v="0"/>
    <x v="4"/>
  </r>
  <r>
    <s v="Convênios"/>
    <n v="11738"/>
    <x v="2"/>
    <m/>
    <x v="38"/>
    <m/>
    <m/>
    <s v="[MS Recarga] - Endpoint Consultar para Recarregar"/>
    <m/>
    <s v="Al Unser Bueno de Albuquerque &lt;GRUPOBRSA\alunser.bueno.ext&gt;"/>
    <x v="1"/>
    <x v="4"/>
  </r>
  <r>
    <s v="Convênios"/>
    <n v="13713"/>
    <x v="3"/>
    <m/>
    <x v="0"/>
    <m/>
    <m/>
    <m/>
    <s v="[MS Recarga] -Implementação regras de validações ao consultar."/>
    <s v="Al Unser Bueno de Albuquerque &lt;GRUPOBRSA\alunser.bueno.ext&gt;"/>
    <x v="2"/>
    <x v="2"/>
  </r>
  <r>
    <s v="Convênios"/>
    <n v="13889"/>
    <x v="3"/>
    <m/>
    <x v="0"/>
    <m/>
    <m/>
    <m/>
    <s v="[MS Recarga] - Criando script de ConfiguracaoRecarga"/>
    <s v="Al Unser Bueno de Albuquerque &lt;GRUPOBRSA\alunser.bueno.ext&gt;"/>
    <x v="2"/>
    <x v="2"/>
  </r>
  <r>
    <s v="Convênios"/>
    <n v="13890"/>
    <x v="3"/>
    <m/>
    <x v="0"/>
    <m/>
    <m/>
    <m/>
    <s v="[MS Recarga] - Criando script de ConsultaRecarga"/>
    <s v="Al Unser Bueno de Albuquerque &lt;GRUPOBRSA\alunser.bueno.ext&gt;"/>
    <x v="2"/>
    <x v="2"/>
  </r>
  <r>
    <s v="Convênios"/>
    <n v="13891"/>
    <x v="3"/>
    <m/>
    <x v="0"/>
    <m/>
    <m/>
    <m/>
    <s v="[MS Recarga] - Criando script de ConsultaRecargaProduto"/>
    <s v="Al Unser Bueno de Albuquerque &lt;GRUPOBRSA\alunser.bueno.ext&gt;"/>
    <x v="2"/>
    <x v="2"/>
  </r>
  <r>
    <s v="Convênios"/>
    <n v="13892"/>
    <x v="3"/>
    <m/>
    <x v="0"/>
    <m/>
    <m/>
    <m/>
    <s v="[MS Recarga] - Criando script de CanalProcessamento"/>
    <s v="Al Unser Bueno de Albuquerque &lt;GRUPOBRSA\alunser.bueno.ext&gt;"/>
    <x v="2"/>
    <x v="2"/>
  </r>
  <r>
    <s v="Convênios"/>
    <n v="13894"/>
    <x v="3"/>
    <m/>
    <x v="0"/>
    <m/>
    <m/>
    <m/>
    <s v="[MS Recarga] - Renomeando objetos do contexto de Distribuidora para CanalProcessamento"/>
    <s v="Al Unser Bueno de Albuquerque &lt;GRUPOBRSA\alunser.bueno.ext&gt;"/>
    <x v="2"/>
    <x v="2"/>
  </r>
  <r>
    <s v="Convênios"/>
    <n v="14072"/>
    <x v="3"/>
    <m/>
    <x v="0"/>
    <m/>
    <m/>
    <m/>
    <s v="[MS Recarga] - Ajustando classes duplicadas no projeto."/>
    <s v="Al Unser Bueno de Albuquerque &lt;GRUPOBRSA\alunser.bueno.ext&gt;"/>
    <x v="2"/>
    <x v="2"/>
  </r>
  <r>
    <s v="Convênios"/>
    <n v="14125"/>
    <x v="3"/>
    <m/>
    <x v="0"/>
    <m/>
    <m/>
    <m/>
    <s v="[MS Recarga] - Ajustando retorno da ConsultaRecarga"/>
    <s v="Al Unser Bueno de Albuquerque &lt;GRUPOBRSA\alunser.bueno.ext&gt;"/>
    <x v="2"/>
    <x v="2"/>
  </r>
  <r>
    <s v="Convênios"/>
    <n v="14716"/>
    <x v="3"/>
    <m/>
    <x v="0"/>
    <m/>
    <m/>
    <m/>
    <s v="QA - Testes"/>
    <s v="Lucas Veloso &lt;GRUPOBRSA\lucas.veloso.ext&gt;"/>
    <x v="10"/>
    <x v="2"/>
  </r>
  <r>
    <s v="Convênios"/>
    <n v="14807"/>
    <x v="3"/>
    <m/>
    <x v="0"/>
    <m/>
    <m/>
    <m/>
    <s v="QA - Configurações do Ambiente"/>
    <s v="Lucas Veloso &lt;GRUPOBRSA\lucas.veloso.ext&gt;"/>
    <x v="2"/>
    <x v="2"/>
  </r>
  <r>
    <s v="Convênios"/>
    <n v="14852"/>
    <x v="4"/>
    <m/>
    <x v="0"/>
    <m/>
    <m/>
    <m/>
    <s v="[BUG] Erro ao efetuar consulta"/>
    <s v="Lucas Veloso &lt;GRUPOBRSA\lucas.veloso.ext&gt;"/>
    <x v="6"/>
    <x v="2"/>
  </r>
  <r>
    <s v="Convênios"/>
    <n v="14966"/>
    <x v="4"/>
    <m/>
    <x v="0"/>
    <m/>
    <m/>
    <m/>
    <s v="[BUG] Erro na query de produtos"/>
    <s v="Al Unser Bueno de Albuquerque &lt;GRUPOBRSA\alunser.bueno.ext&gt;"/>
    <x v="2"/>
    <x v="2"/>
  </r>
  <r>
    <s v="Convênios"/>
    <n v="14294"/>
    <x v="2"/>
    <m/>
    <x v="38"/>
    <m/>
    <m/>
    <s v="[MS Recarga] - Endpoint Consultar para Recarregar (Revisão1 - Envio de e-mail)"/>
    <m/>
    <s v="Al Unser Bueno de Albuquerque &lt;GRUPOBRSA\alunser.bueno.ext&gt;"/>
    <x v="1"/>
    <x v="4"/>
  </r>
  <r>
    <s v="Convênios"/>
    <n v="14616"/>
    <x v="3"/>
    <m/>
    <x v="0"/>
    <m/>
    <m/>
    <m/>
    <s v="[DEV] - Criando script da tabela NotificacaoEmail"/>
    <s v="Al Unser Bueno de Albuquerque &lt;GRUPOBRSA\alunser.bueno.ext&gt;"/>
    <x v="2"/>
    <x v="2"/>
  </r>
  <r>
    <s v="Convênios"/>
    <n v="14645"/>
    <x v="3"/>
    <m/>
    <x v="0"/>
    <m/>
    <m/>
    <m/>
    <s v="[DEV] - Implementando camada repository"/>
    <s v="Al Unser Bueno de Albuquerque &lt;GRUPOBRSA\alunser.bueno.ext&gt;"/>
    <x v="2"/>
    <x v="2"/>
  </r>
  <r>
    <s v="Convênios"/>
    <n v="14759"/>
    <x v="3"/>
    <m/>
    <x v="0"/>
    <m/>
    <m/>
    <m/>
    <s v="QA - Testes"/>
    <s v="Lucas Veloso &lt;GRUPOBRSA\lucas.veloso.ext&gt;"/>
    <x v="0"/>
    <x v="2"/>
  </r>
  <r>
    <s v="Convênios"/>
    <n v="10592"/>
    <x v="1"/>
    <m/>
    <x v="0"/>
    <m/>
    <s v="Endpoint Consulta da Recarga em Lista"/>
    <m/>
    <m/>
    <s v="Carlos Alberto Superchinski &lt;GRUPOBRSA\carlos.super.ext&gt;"/>
    <x v="0"/>
    <x v="4"/>
  </r>
  <r>
    <s v="Convênios"/>
    <n v="10593"/>
    <x v="2"/>
    <m/>
    <x v="39"/>
    <m/>
    <m/>
    <s v="[MS Recarga] - Endpoint Recarga em Lista"/>
    <m/>
    <s v="Roberto Freitas &lt;GRUPOBRSA\roberto.freitas&gt;"/>
    <x v="9"/>
    <x v="4"/>
  </r>
  <r>
    <s v="Convênios"/>
    <n v="14869"/>
    <x v="2"/>
    <m/>
    <x v="39"/>
    <m/>
    <m/>
    <s v="[MS Convenio][Melhoria] Recarga em lista - Botão Comprovante e Data do Último Evento"/>
    <m/>
    <m/>
    <x v="9"/>
    <x v="14"/>
  </r>
  <r>
    <s v="Convênios"/>
    <n v="14871"/>
    <x v="2"/>
    <m/>
    <x v="39"/>
    <m/>
    <m/>
    <s v="[MS Convenio][Melhoria] Recarga em lista - Botão Status do Pagamento"/>
    <m/>
    <m/>
    <x v="9"/>
    <x v="14"/>
  </r>
  <r>
    <s v="Convênios"/>
    <n v="10595"/>
    <x v="1"/>
    <m/>
    <x v="0"/>
    <m/>
    <s v="Endpoint Comprovante Pagamento"/>
    <m/>
    <m/>
    <s v="Carlos Alberto Superchinski &lt;GRUPOBRSA\carlos.super.ext&gt;"/>
    <x v="0"/>
    <x v="4"/>
  </r>
  <r>
    <s v="Convênios"/>
    <n v="10599"/>
    <x v="2"/>
    <m/>
    <x v="24"/>
    <m/>
    <m/>
    <s v="[MS Recarga] - Endpoint Detalhe de Pagamento"/>
    <m/>
    <s v="Roberto Freitas &lt;GRUPOBRSA\roberto.freitas&gt;"/>
    <x v="9"/>
    <x v="4"/>
  </r>
  <r>
    <s v="Convênios"/>
    <n v="10619"/>
    <x v="1"/>
    <m/>
    <x v="0"/>
    <m/>
    <s v="Endpoint Recarregar"/>
    <m/>
    <m/>
    <s v="Carlos Alberto Superchinski &lt;GRUPOBRSA\carlos.super.ext&gt;"/>
    <x v="0"/>
    <x v="4"/>
  </r>
  <r>
    <s v="Convênios"/>
    <n v="10497"/>
    <x v="2"/>
    <m/>
    <x v="40"/>
    <m/>
    <m/>
    <s v="[MS Recarga] - Consumir recurso &quot;SaldoContaCorrente&quot; do MS Conta Corrente"/>
    <m/>
    <s v="Al Unser Bueno de Albuquerque &lt;GRUPOBRSA\alunser.bueno.ext&gt;"/>
    <x v="1"/>
    <x v="20"/>
  </r>
  <r>
    <s v="Convênios"/>
    <n v="14307"/>
    <x v="3"/>
    <m/>
    <x v="0"/>
    <m/>
    <m/>
    <m/>
    <s v="[MS Recarga] - Ajustando consulta de saldo da conta corrente"/>
    <s v="Al Unser Bueno de Albuquerque &lt;GRUPOBRSA\alunser.bueno.ext&gt;"/>
    <x v="2"/>
    <x v="2"/>
  </r>
  <r>
    <s v="Convênios"/>
    <n v="14668"/>
    <x v="3"/>
    <m/>
    <x v="0"/>
    <m/>
    <m/>
    <m/>
    <s v="QA - Testes"/>
    <s v="Lucas Veloso &lt;GRUPOBRSA\lucas.veloso.ext&gt;"/>
    <x v="0"/>
    <x v="2"/>
  </r>
  <r>
    <s v="Convênios"/>
    <n v="10498"/>
    <x v="2"/>
    <m/>
    <x v="40"/>
    <m/>
    <m/>
    <s v="[MS Recarga] - Consumir recurso &quot;EntradaMovimento&quot; do MS Conta Corrente"/>
    <m/>
    <s v="Jhonatan de Oliveira Taborda &lt;GRUPOBRSA\jhonatan.taborda.ext&gt;"/>
    <x v="1"/>
    <x v="20"/>
  </r>
  <r>
    <s v="Convênios"/>
    <n v="14313"/>
    <x v="3"/>
    <m/>
    <x v="0"/>
    <m/>
    <m/>
    <m/>
    <s v="[DEV] Validar estrutura existente e deixar funcionando"/>
    <s v="Jhonatan de Oliveira Taborda &lt;GRUPOBRSA\jhonatan.taborda.ext&gt;"/>
    <x v="2"/>
    <x v="2"/>
  </r>
  <r>
    <s v="Convênios"/>
    <n v="14333"/>
    <x v="3"/>
    <m/>
    <x v="0"/>
    <m/>
    <m/>
    <m/>
    <s v="[DEV] Criar estrutura de Provedores para o conta corrente"/>
    <s v="Jhonatan de Oliveira Taborda &lt;GRUPOBRSA\jhonatan.taborda.ext&gt;"/>
    <x v="2"/>
    <x v="2"/>
  </r>
  <r>
    <s v="Convênios"/>
    <n v="14665"/>
    <x v="3"/>
    <m/>
    <x v="0"/>
    <m/>
    <m/>
    <m/>
    <s v="QA - Testes de movimento"/>
    <s v="Lucas Veloso &lt;GRUPOBRSA\lucas.veloso.ext&gt;"/>
    <x v="0"/>
    <x v="2"/>
  </r>
  <r>
    <s v="Convênios"/>
    <n v="11740"/>
    <x v="2"/>
    <m/>
    <x v="40"/>
    <m/>
    <m/>
    <s v="[MS Recarga] - Endpoint Recarregar"/>
    <m/>
    <s v="Al Unser Bueno de Albuquerque &lt;GRUPOBRSA\alunser.bueno.ext&gt;"/>
    <x v="11"/>
    <x v="4"/>
  </r>
  <r>
    <s v="Convênios"/>
    <n v="14761"/>
    <x v="3"/>
    <m/>
    <x v="0"/>
    <m/>
    <m/>
    <m/>
    <s v="[DEV] - Ajustando método da controller"/>
    <s v="Al Unser Bueno de Albuquerque &lt;GRUPOBRSA\alunser.bueno.ext&gt;"/>
    <x v="2"/>
    <x v="2"/>
  </r>
  <r>
    <s v="Convênios"/>
    <n v="14856"/>
    <x v="3"/>
    <m/>
    <x v="0"/>
    <m/>
    <m/>
    <m/>
    <s v="[DEV] - Criando scripts de criação de tabelas"/>
    <s v="Al Unser Bueno de Albuquerque &lt;GRUPOBRSA\alunser.bueno.ext&gt;"/>
    <x v="2"/>
    <x v="2"/>
  </r>
  <r>
    <s v="Convênios"/>
    <n v="14936"/>
    <x v="3"/>
    <m/>
    <x v="0"/>
    <m/>
    <m/>
    <m/>
    <s v="[Dev] - Implementando camada repository"/>
    <s v="Al Unser Bueno de Albuquerque &lt;GRUPOBRSA\alunser.bueno.ext&gt;"/>
    <x v="2"/>
    <x v="2"/>
  </r>
  <r>
    <s v="Convênios"/>
    <n v="14938"/>
    <x v="3"/>
    <m/>
    <x v="0"/>
    <m/>
    <m/>
    <m/>
    <s v="[DEV] - Ajustando geração do nsu para recarga."/>
    <s v="Al Unser Bueno de Albuquerque &lt;GRUPOBRSA\alunser.bueno.ext&gt;"/>
    <x v="2"/>
    <x v="2"/>
  </r>
  <r>
    <s v="Convênios"/>
    <n v="15051"/>
    <x v="3"/>
    <m/>
    <x v="0"/>
    <m/>
    <m/>
    <m/>
    <s v="[DEV] - Implementando handler"/>
    <s v="Al Unser Bueno de Albuquerque &lt;GRUPOBRSA\alunser.bueno.ext&gt;"/>
    <x v="10"/>
    <x v="2"/>
  </r>
  <r>
    <s v="Convênios"/>
    <n v="11518"/>
    <x v="1"/>
    <m/>
    <x v="0"/>
    <m/>
    <s v="Endpoint Lista de Operadoras"/>
    <m/>
    <m/>
    <s v="Roberto Freitas &lt;GRUPOBRSA\roberto.freitas&gt;"/>
    <x v="0"/>
    <x v="4"/>
  </r>
  <r>
    <s v="Convênios"/>
    <n v="11523"/>
    <x v="2"/>
    <m/>
    <x v="41"/>
    <m/>
    <m/>
    <s v="[MS Recarga] - Endpoint CRUD Operadoras"/>
    <m/>
    <s v="Jhonatan de Oliveira Taborda &lt;GRUPOBRSA\jhonatan.taborda.ext&gt;"/>
    <x v="1"/>
    <x v="4"/>
  </r>
  <r>
    <s v="Convênios"/>
    <n v="12376"/>
    <x v="3"/>
    <m/>
    <x v="0"/>
    <m/>
    <m/>
    <m/>
    <s v="[DEV] Validar e ajustar CRUD de Operadoras"/>
    <s v="Jhonatan de Oliveira Taborda &lt;GRUPOBRSA\jhonatan.taborda.ext&gt;"/>
    <x v="2"/>
    <x v="2"/>
  </r>
  <r>
    <s v="Convênios"/>
    <n v="12742"/>
    <x v="3"/>
    <m/>
    <x v="0"/>
    <m/>
    <m/>
    <m/>
    <s v="QA - Testes"/>
    <s v="Lucas Veloso &lt;GRUPOBRSA\lucas.veloso.ext&gt;"/>
    <x v="2"/>
    <x v="2"/>
  </r>
  <r>
    <s v="Convênios"/>
    <n v="13296"/>
    <x v="3"/>
    <m/>
    <x v="0"/>
    <m/>
    <m/>
    <m/>
    <s v="CodeReview"/>
    <s v="Marcos Uelber Baiao Victor &lt;GRUPOBRSA\marcos.baiao.ext&gt;"/>
    <x v="2"/>
    <x v="2"/>
  </r>
  <r>
    <s v="Convênios"/>
    <n v="13310"/>
    <x v="4"/>
    <m/>
    <x v="0"/>
    <m/>
    <m/>
    <m/>
    <s v="[BUG EM DESENV] Erros no CRUD"/>
    <s v="Jhonatan de Oliveira Taborda &lt;GRUPOBRSA\jhonatan.taborda.ext&gt;"/>
    <x v="2"/>
    <x v="18"/>
  </r>
  <r>
    <s v="Convênios"/>
    <n v="12255"/>
    <x v="1"/>
    <m/>
    <x v="0"/>
    <m/>
    <s v="Endpoint Canal de Processamento"/>
    <m/>
    <m/>
    <m/>
    <x v="0"/>
    <x v="4"/>
  </r>
  <r>
    <s v="Convênios"/>
    <n v="12258"/>
    <x v="2"/>
    <m/>
    <x v="42"/>
    <m/>
    <m/>
    <s v="[MS Recarga] - Endpoint CRUD Canal de Processamento"/>
    <m/>
    <m/>
    <x v="9"/>
    <x v="4"/>
  </r>
  <r>
    <s v="Convênios"/>
    <n v="12257"/>
    <x v="1"/>
    <m/>
    <x v="0"/>
    <m/>
    <s v="Endpoint Código de DDD"/>
    <m/>
    <m/>
    <m/>
    <x v="0"/>
    <x v="4"/>
  </r>
  <r>
    <s v="Convênios"/>
    <n v="12256"/>
    <x v="2"/>
    <m/>
    <x v="43"/>
    <m/>
    <m/>
    <s v="[MS Recarga] - Endpoint CRUD Código DDD"/>
    <m/>
    <m/>
    <x v="9"/>
    <x v="4"/>
  </r>
  <r>
    <s v="Convênios"/>
    <n v="10313"/>
    <x v="0"/>
    <m/>
    <x v="0"/>
    <s v="MS Convênios | Repasses"/>
    <m/>
    <m/>
    <m/>
    <s v="Carlos Alberto Superchinski &lt;GRUPOBRSA\carlos.super.ext&gt;"/>
    <x v="0"/>
    <x v="3"/>
  </r>
  <r>
    <s v="Convênios"/>
    <n v="10314"/>
    <x v="1"/>
    <m/>
    <x v="0"/>
    <m/>
    <s v="Endpoint Criação de Repasse"/>
    <m/>
    <m/>
    <s v="Carlos Alberto Superchinski &lt;GRUPOBRSA\carlos.super.ext&gt;"/>
    <x v="0"/>
    <x v="3"/>
  </r>
  <r>
    <s v="Convênios"/>
    <n v="10315"/>
    <x v="2"/>
    <m/>
    <x v="44"/>
    <m/>
    <m/>
    <s v="Endpoint Repasse - [Melhoria]"/>
    <m/>
    <s v="Jhonatan de Oliveira Taborda &lt;GRUPOBRSA\jhonatan.taborda.ext&gt;"/>
    <x v="5"/>
    <x v="3"/>
  </r>
  <r>
    <s v="Convênios"/>
    <n v="10495"/>
    <x v="3"/>
    <m/>
    <x v="0"/>
    <m/>
    <m/>
    <m/>
    <s v="[DEV] - Endpoint Repasse - Melhorias"/>
    <s v="Jhonatan de Oliveira Taborda &lt;GRUPOBRSA\jhonatan.taborda.ext&gt;"/>
    <x v="2"/>
    <x v="3"/>
  </r>
  <r>
    <s v="Convênios"/>
    <n v="10574"/>
    <x v="3"/>
    <m/>
    <x v="0"/>
    <m/>
    <m/>
    <m/>
    <s v="Code Review"/>
    <s v="Marcos Uelber Baiao Victor &lt;GRUPOBRSA\marcos.baiao.ext&gt;"/>
    <x v="2"/>
    <x v="3"/>
  </r>
  <r>
    <s v="Convênios"/>
    <n v="10883"/>
    <x v="4"/>
    <m/>
    <x v="0"/>
    <m/>
    <m/>
    <m/>
    <s v="[BUG EM DESENV] Campos faltando"/>
    <s v="Lucas Veloso &lt;GRUPOBRSA\lucas.veloso.ext&gt;"/>
    <x v="2"/>
    <x v="8"/>
  </r>
  <r>
    <s v="Convênios"/>
    <n v="11135"/>
    <x v="3"/>
    <m/>
    <x v="0"/>
    <m/>
    <m/>
    <m/>
    <s v="[DEV] Correção BUG 10883"/>
    <s v="Jhonatan de Oliveira Taborda &lt;GRUPOBRSA\jhonatan.taborda.ext&gt;"/>
    <x v="2"/>
    <x v="3"/>
  </r>
  <r>
    <s v="Convênios"/>
    <n v="13929"/>
    <x v="3"/>
    <m/>
    <x v="44"/>
    <m/>
    <m/>
    <s v="[MS Convênios] [Homologação] - Endpoint Criação de Repasse"/>
    <m/>
    <s v="Perciliana Aparecida de Oliveira &lt;GRUPOBRSA\perci.oliveira.ext&gt;"/>
    <x v="5"/>
    <x v="2"/>
  </r>
  <r>
    <s v="Convênios"/>
    <n v="14797"/>
    <x v="3"/>
    <m/>
    <x v="0"/>
    <m/>
    <m/>
    <m/>
    <s v="Homologação"/>
    <s v="Perciliana Aparecida de Oliveira &lt;GRUPOBRSA\perci.oliveira.ext&gt;"/>
    <x v="2"/>
    <x v="2"/>
  </r>
  <r>
    <s v="Convênios"/>
    <n v="10318"/>
    <x v="1"/>
    <m/>
    <x v="0"/>
    <m/>
    <s v="Endpoint Listar Repasse"/>
    <m/>
    <m/>
    <s v="Carlos Alberto Superchinski &lt;GRUPOBRSA\carlos.super.ext&gt;"/>
    <x v="0"/>
    <x v="3"/>
  </r>
  <r>
    <s v="Convênios"/>
    <n v="10316"/>
    <x v="2"/>
    <m/>
    <x v="45"/>
    <m/>
    <m/>
    <s v="Endpoint Listar Repasse"/>
    <m/>
    <s v="Hoeliton Schenoveber Bevervanco &lt;GRUPOBRSA\hoeliton.bever.ext&gt;"/>
    <x v="1"/>
    <x v="3"/>
  </r>
  <r>
    <s v="Convênios"/>
    <n v="10553"/>
    <x v="3"/>
    <m/>
    <x v="0"/>
    <m/>
    <m/>
    <m/>
    <s v="DEV - Implementar listagem de Repasses"/>
    <s v="Hoeliton Schenoveber Bevervanco &lt;GRUPOBRSA\hoeliton.bever.ext&gt;"/>
    <x v="2"/>
    <x v="3"/>
  </r>
  <r>
    <s v="Convênios"/>
    <n v="10554"/>
    <x v="3"/>
    <m/>
    <x v="0"/>
    <m/>
    <m/>
    <m/>
    <s v="DEV - Implementar paginação de repasses"/>
    <s v="Hoeliton Schenoveber Bevervanco &lt;GRUPOBRSA\hoeliton.bever.ext&gt;"/>
    <x v="2"/>
    <x v="3"/>
  </r>
  <r>
    <s v="Convênios"/>
    <n v="10614"/>
    <x v="3"/>
    <m/>
    <x v="0"/>
    <m/>
    <m/>
    <m/>
    <s v="CODE REVIEW - Efetuar code review de Repasse"/>
    <s v="Marcos Uelber Baiao Victor &lt;GRUPOBRSA\marcos.baiao.ext&gt;"/>
    <x v="2"/>
    <x v="3"/>
  </r>
  <r>
    <s v="Convênios"/>
    <n v="10689"/>
    <x v="3"/>
    <m/>
    <x v="0"/>
    <m/>
    <m/>
    <m/>
    <s v="QA - Testes manuais"/>
    <s v="Lucas Veloso &lt;GRUPOBRSA\lucas.veloso.ext&gt;"/>
    <x v="2"/>
    <x v="3"/>
  </r>
  <r>
    <s v="Convênios"/>
    <n v="10462"/>
    <x v="2"/>
    <m/>
    <x v="45"/>
    <m/>
    <m/>
    <s v="US Endpoint Consultar Repasse"/>
    <m/>
    <s v="Hoeliton Schenoveber Bevervanco &lt;GRUPOBRSA\hoeliton.bever.ext&gt;"/>
    <x v="1"/>
    <x v="3"/>
  </r>
  <r>
    <s v="Convênios"/>
    <n v="10872"/>
    <x v="3"/>
    <m/>
    <x v="0"/>
    <m/>
    <m/>
    <m/>
    <s v="DEV - Implementar consulta de repasse para tela de gestão"/>
    <s v="Hoeliton Schenoveber Bevervanco &lt;GRUPOBRSA\hoeliton.bever.ext&gt;"/>
    <x v="2"/>
    <x v="3"/>
  </r>
  <r>
    <s v="Convênios"/>
    <n v="11062"/>
    <x v="3"/>
    <m/>
    <x v="0"/>
    <m/>
    <m/>
    <m/>
    <s v="Code review - Consulta de repasse"/>
    <s v="Marcos Uelber Baiao Victor &lt;GRUPOBRSA\marcos.baiao.ext&gt;"/>
    <x v="2"/>
    <x v="3"/>
  </r>
  <r>
    <s v="Convênios"/>
    <n v="13930"/>
    <x v="3"/>
    <m/>
    <x v="45"/>
    <m/>
    <m/>
    <s v="[MS Convênios] [Homologação] - Endpoint Listar Repasse"/>
    <m/>
    <s v="Perciliana Aparecida de Oliveira &lt;GRUPOBRSA\perci.oliveira.ext&gt;"/>
    <x v="5"/>
    <x v="2"/>
  </r>
  <r>
    <s v="Convênios"/>
    <n v="14798"/>
    <x v="3"/>
    <m/>
    <x v="0"/>
    <m/>
    <m/>
    <m/>
    <s v="Homologar - Lista de Repasse"/>
    <s v="Perciliana Aparecida de Oliveira &lt;GRUPOBRSA\perci.oliveira.ext&gt;"/>
    <x v="2"/>
    <x v="2"/>
  </r>
  <r>
    <s v="Convênios"/>
    <n v="10319"/>
    <x v="1"/>
    <m/>
    <x v="0"/>
    <m/>
    <s v="Endpoint Cancelar Repasse"/>
    <m/>
    <m/>
    <s v="Carlos Alberto Superchinski &lt;GRUPOBRSA\carlos.super.ext&gt;"/>
    <x v="0"/>
    <x v="3"/>
  </r>
  <r>
    <s v="Convênios"/>
    <n v="10317"/>
    <x v="2"/>
    <m/>
    <x v="46"/>
    <m/>
    <m/>
    <s v="Endpoint Cancelar Repasse"/>
    <m/>
    <s v="Jhonatan de Oliveira Taborda &lt;GRUPOBRSA\jhonatan.taborda.ext&gt;"/>
    <x v="7"/>
    <x v="3"/>
  </r>
  <r>
    <s v="Convênios"/>
    <n v="10506"/>
    <x v="3"/>
    <m/>
    <x v="0"/>
    <m/>
    <m/>
    <m/>
    <s v="[DEV] - Inclusão de novos campos"/>
    <s v="Jhonatan de Oliveira Taborda &lt;GRUPOBRSA\jhonatan.taborda.ext&gt;"/>
    <x v="2"/>
    <x v="3"/>
  </r>
  <r>
    <s v="Convênios"/>
    <n v="10573"/>
    <x v="3"/>
    <m/>
    <x v="0"/>
    <m/>
    <m/>
    <m/>
    <s v="Code Review"/>
    <s v="Marcos Uelber Baiao Victor &lt;GRUPOBRSA\marcos.baiao.ext&gt;"/>
    <x v="2"/>
    <x v="3"/>
  </r>
  <r>
    <s v="Convênios"/>
    <n v="10694"/>
    <x v="3"/>
    <m/>
    <x v="0"/>
    <m/>
    <m/>
    <m/>
    <s v="QA - Testes manuais"/>
    <s v="Lucas Veloso &lt;GRUPOBRSA\lucas.veloso.ext&gt;"/>
    <x v="2"/>
    <x v="3"/>
  </r>
  <r>
    <s v="Convênios"/>
    <n v="10716"/>
    <x v="4"/>
    <m/>
    <x v="0"/>
    <m/>
    <m/>
    <m/>
    <s v="[BUG EM DESENV] Erro ao cancelar repasse"/>
    <s v="Lucas Veloso &lt;GRUPOBRSA\lucas.veloso.ext&gt;"/>
    <x v="2"/>
    <x v="8"/>
  </r>
  <r>
    <s v="Convênios"/>
    <n v="11089"/>
    <x v="3"/>
    <m/>
    <x v="0"/>
    <m/>
    <m/>
    <m/>
    <s v="[DEV] Correção BUG 10716"/>
    <s v="Jhonatan de Oliveira Taborda &lt;GRUPOBRSA\jhonatan.taborda.ext&gt;"/>
    <x v="2"/>
    <x v="3"/>
  </r>
  <r>
    <s v="Convênios"/>
    <n v="13931"/>
    <x v="3"/>
    <m/>
    <x v="46"/>
    <m/>
    <m/>
    <s v="[MS Convênios] [Homologação] - Endpoint Cancelar Repasse"/>
    <m/>
    <s v="Perciliana Aparecida de Oliveira &lt;GRUPOBRSA\perci.oliveira.ext&gt;"/>
    <x v="7"/>
    <x v="21"/>
  </r>
  <r>
    <s v="Convênios"/>
    <n v="14800"/>
    <x v="3"/>
    <m/>
    <x v="0"/>
    <m/>
    <m/>
    <m/>
    <s v="Homologar Cancelamento Repasse"/>
    <s v="Perciliana Aparecida de Oliveira &lt;GRUPOBRSA\perci.oliveira.ext&gt;"/>
    <x v="10"/>
    <x v="2"/>
  </r>
  <r>
    <s v="Convênios"/>
    <n v="14806"/>
    <x v="4"/>
    <m/>
    <x v="0"/>
    <m/>
    <m/>
    <m/>
    <s v="Permitiu cancelar repasse mesmo o status = Pago"/>
    <s v="Jhonatan de Oliveira Taborda &lt;GRUPOBRSA\jhonatan.taborda.ext&gt;"/>
    <x v="2"/>
    <x v="7"/>
  </r>
  <r>
    <s v="Convênios"/>
    <n v="14823"/>
    <x v="3"/>
    <m/>
    <x v="0"/>
    <m/>
    <m/>
    <m/>
    <s v="Menu Gestão de Repasse "/>
    <s v="Jhonatan de Oliveira Taborda &lt;GRUPOBRSA\jhonatan.taborda.ext&gt;"/>
    <x v="2"/>
    <x v="2"/>
  </r>
  <r>
    <s v="Convênios"/>
    <n v="10320"/>
    <x v="1"/>
    <m/>
    <x v="0"/>
    <m/>
    <s v="Endpoint Efetivar Repasse"/>
    <m/>
    <m/>
    <s v="Carlos Alberto Superchinski &lt;GRUPOBRSA\carlos.super.ext&gt;"/>
    <x v="0"/>
    <x v="3"/>
  </r>
  <r>
    <s v="Convênios"/>
    <n v="10321"/>
    <x v="2"/>
    <m/>
    <x v="47"/>
    <m/>
    <m/>
    <s v="Endpoint Efetivar Repasse"/>
    <m/>
    <s v="Jhonatan de Oliveira Taborda &lt;GRUPOBRSA\jhonatan.taborda.ext&gt;"/>
    <x v="7"/>
    <x v="3"/>
  </r>
  <r>
    <s v="Convênios"/>
    <n v="10518"/>
    <x v="3"/>
    <m/>
    <x v="0"/>
    <m/>
    <m/>
    <m/>
    <s v="[DEV] - Endpoint de efetivar repasse"/>
    <s v="Jhonatan de Oliveira Taborda &lt;GRUPOBRSA\jhonatan.taborda.ext&gt;"/>
    <x v="2"/>
    <x v="3"/>
  </r>
  <r>
    <s v="Convênios"/>
    <n v="10572"/>
    <x v="3"/>
    <m/>
    <x v="0"/>
    <m/>
    <m/>
    <m/>
    <s v="Code Review"/>
    <s v="Marcos Uelber Baiao Victor &lt;GRUPOBRSA\marcos.baiao.ext&gt;"/>
    <x v="2"/>
    <x v="3"/>
  </r>
  <r>
    <s v="Convênios"/>
    <n v="10693"/>
    <x v="3"/>
    <m/>
    <x v="0"/>
    <m/>
    <m/>
    <m/>
    <s v="QA - Testes manuais"/>
    <s v="Lucas Veloso &lt;GRUPOBRSA\lucas.veloso.ext&gt;"/>
    <x v="2"/>
    <x v="3"/>
  </r>
  <r>
    <s v="Convênios"/>
    <n v="10775"/>
    <x v="4"/>
    <m/>
    <x v="0"/>
    <m/>
    <m/>
    <m/>
    <s v="[BUG EM DESENV] Erro ao efetivar repasse"/>
    <s v="Lucas Veloso &lt;GRUPOBRSA\lucas.veloso.ext&gt;"/>
    <x v="2"/>
    <x v="8"/>
  </r>
  <r>
    <s v="Convênios"/>
    <n v="11088"/>
    <x v="3"/>
    <m/>
    <x v="0"/>
    <m/>
    <m/>
    <m/>
    <s v="[DEV] - Correção BUG 10775"/>
    <s v="Jhonatan de Oliveira Taborda &lt;GRUPOBRSA\jhonatan.taborda.ext&gt;"/>
    <x v="2"/>
    <x v="3"/>
  </r>
  <r>
    <s v="Convênios"/>
    <n v="13932"/>
    <x v="3"/>
    <m/>
    <x v="47"/>
    <m/>
    <m/>
    <s v="[MS Convênios] [Homologação] - Endpoint Efetivar Repasse"/>
    <m/>
    <s v="Perciliana Aparecida de Oliveira &lt;GRUPOBRSA\perci.oliveira.ext&gt;"/>
    <x v="7"/>
    <x v="21"/>
  </r>
  <r>
    <s v="Convênios"/>
    <n v="14810"/>
    <x v="3"/>
    <m/>
    <x v="0"/>
    <m/>
    <m/>
    <m/>
    <s v="Homologar - Efetivar Repasse"/>
    <s v="Perciliana Aparecida de Oliveira &lt;GRUPOBRSA\perci.oliveira.ext&gt;"/>
    <x v="0"/>
    <x v="2"/>
  </r>
  <r>
    <s v="Convênios"/>
    <n v="11008"/>
    <x v="0"/>
    <m/>
    <x v="0"/>
    <s v="MS Recarga de Celular | Hangfire"/>
    <m/>
    <m/>
    <m/>
    <s v="Roberto Freitas &lt;GRUPOBRSA\roberto.freitas&gt;"/>
    <x v="0"/>
    <x v="4"/>
  </r>
  <r>
    <s v="Convênios"/>
    <n v="11009"/>
    <x v="1"/>
    <m/>
    <x v="0"/>
    <m/>
    <s v="Endpoint Replicar Provedor "/>
    <m/>
    <m/>
    <s v="Roberto Freitas &lt;GRUPOBRSA\roberto.freitas&gt;"/>
    <x v="0"/>
    <x v="4"/>
  </r>
  <r>
    <s v="Convênios"/>
    <n v="11015"/>
    <x v="2"/>
    <m/>
    <x v="48"/>
    <m/>
    <m/>
    <s v="[MS Recarga] - Endpoint Replicar Provedor"/>
    <m/>
    <s v="Jhonatan de Oliveira Taborda &lt;GRUPOBRSA\jhonatan.taborda.ext&gt;"/>
    <x v="1"/>
    <x v="4"/>
  </r>
  <r>
    <s v="Convênios"/>
    <n v="12269"/>
    <x v="3"/>
    <m/>
    <x v="0"/>
    <m/>
    <m/>
    <m/>
    <s v="[DEV] Replicar Endpoint Hangfire de Provedor"/>
    <s v="Jhonatan de Oliveira Taborda &lt;GRUPOBRSA\jhonatan.taborda.ext&gt;"/>
    <x v="2"/>
    <x v="2"/>
  </r>
  <r>
    <s v="Convênios"/>
    <n v="12408"/>
    <x v="3"/>
    <m/>
    <x v="0"/>
    <m/>
    <m/>
    <m/>
    <s v="QA - Testes Manuais"/>
    <s v="Lucas Veloso &lt;GRUPOBRSA\lucas.veloso.ext&gt;"/>
    <x v="2"/>
    <x v="2"/>
  </r>
  <r>
    <s v="Convênios"/>
    <n v="13288"/>
    <x v="3"/>
    <m/>
    <x v="0"/>
    <m/>
    <m/>
    <m/>
    <s v="CodeReview"/>
    <s v="Marcos Uelber Baiao Victor &lt;GRUPOBRSA\marcos.baiao.ext&gt;"/>
    <x v="2"/>
    <x v="2"/>
  </r>
  <r>
    <s v="Convênios"/>
    <n v="14788"/>
    <x v="2"/>
    <m/>
    <x v="48"/>
    <m/>
    <m/>
    <s v="[MS Recarga] - Ajustar busca de Provedores e Serviços"/>
    <m/>
    <m/>
    <x v="9"/>
    <x v="22"/>
  </r>
  <r>
    <s v="Convênios"/>
    <n v="11031"/>
    <x v="1"/>
    <m/>
    <x v="0"/>
    <m/>
    <s v="Endpoint Resetar NSU"/>
    <m/>
    <m/>
    <m/>
    <x v="0"/>
    <x v="4"/>
  </r>
  <r>
    <s v="Convênios"/>
    <n v="11030"/>
    <x v="2"/>
    <m/>
    <x v="37"/>
    <m/>
    <m/>
    <s v="[MS Recarga] - Endpoint Resetar NSU"/>
    <m/>
    <s v="Jhonatan de Oliveira Taborda &lt;GRUPOBRSA\jhonatan.taborda.ext&gt;"/>
    <x v="1"/>
    <x v="4"/>
  </r>
  <r>
    <s v="Convênios"/>
    <n v="12335"/>
    <x v="3"/>
    <m/>
    <x v="0"/>
    <m/>
    <m/>
    <m/>
    <s v="[DEV] Replicar e revisar endpoint de Resetar NSU"/>
    <s v="Jhonatan de Oliveira Taborda &lt;GRUPOBRSA\jhonatan.taborda.ext&gt;"/>
    <x v="2"/>
    <x v="2"/>
  </r>
  <r>
    <s v="Convênios"/>
    <n v="12415"/>
    <x v="3"/>
    <m/>
    <x v="0"/>
    <m/>
    <m/>
    <m/>
    <s v="QA - Testes Manuais"/>
    <s v="Lucas Veloso &lt;GRUPOBRSA\lucas.veloso.ext&gt;"/>
    <x v="2"/>
    <x v="2"/>
  </r>
  <r>
    <s v="Convênios"/>
    <n v="12651"/>
    <x v="4"/>
    <m/>
    <x v="0"/>
    <m/>
    <m/>
    <m/>
    <s v="[BUG EM DESENV] [PERMISSÃO DE BANCO DE DADOS][BUG] Erro ao resetar NSU"/>
    <s v="Hoeliton Schenoveber Bevervanco &lt;GRUPOBRSA\hoeliton.bever.ext&gt;"/>
    <x v="2"/>
    <x v="18"/>
  </r>
  <r>
    <s v="Convênios"/>
    <n v="13295"/>
    <x v="3"/>
    <m/>
    <x v="0"/>
    <m/>
    <m/>
    <m/>
    <s v="CodeReview"/>
    <s v="Marcos Uelber Baiao Victor &lt;GRUPOBRSA\marcos.baiao.ext&gt;"/>
    <x v="2"/>
    <x v="2"/>
  </r>
  <r>
    <s v="Convênios"/>
    <n v="11032"/>
    <x v="1"/>
    <m/>
    <x v="0"/>
    <m/>
    <s v="Endpoint Replicar Feriados "/>
    <m/>
    <m/>
    <m/>
    <x v="0"/>
    <x v="4"/>
  </r>
  <r>
    <s v="Convênios"/>
    <n v="11017"/>
    <x v="2"/>
    <m/>
    <x v="49"/>
    <m/>
    <m/>
    <s v="[MS Recarga] - Endpoint Replicar Feriados"/>
    <m/>
    <s v="Hoeliton Schenoveber Bevervanco &lt;GRUPOBRSA\hoeliton.bever.ext&gt;"/>
    <x v="1"/>
    <x v="4"/>
  </r>
  <r>
    <s v="Convênios"/>
    <n v="12088"/>
    <x v="3"/>
    <m/>
    <x v="0"/>
    <m/>
    <m/>
    <m/>
    <s v="DEV - Implementar replicação de feriados"/>
    <s v="Hoeliton Schenoveber Bevervanco &lt;GRUPOBRSA\hoeliton.bever.ext&gt;"/>
    <x v="2"/>
    <x v="4"/>
  </r>
  <r>
    <s v="Convênios"/>
    <n v="12206"/>
    <x v="3"/>
    <m/>
    <x v="0"/>
    <m/>
    <m/>
    <m/>
    <s v="DEV - efetuar testes de replicação de feriados"/>
    <s v="Hoeliton Schenoveber Bevervanco &lt;GRUPOBRSA\hoeliton.bever.ext&gt;"/>
    <x v="2"/>
    <x v="4"/>
  </r>
  <r>
    <s v="Convênios"/>
    <n v="12409"/>
    <x v="3"/>
    <m/>
    <x v="0"/>
    <m/>
    <m/>
    <m/>
    <s v="QA - Testes Manuais"/>
    <s v="Lucas Veloso &lt;GRUPOBRSA\lucas.veloso.ext&gt;"/>
    <x v="2"/>
    <x v="2"/>
  </r>
  <r>
    <s v="Convênios"/>
    <n v="13290"/>
    <x v="3"/>
    <m/>
    <x v="0"/>
    <m/>
    <m/>
    <m/>
    <s v="CodeReview"/>
    <s v="Marcos Uelber Baiao Victor &lt;GRUPOBRSA\marcos.baiao.ext&gt;"/>
    <x v="2"/>
    <x v="2"/>
  </r>
  <r>
    <s v="Convênios"/>
    <n v="11033"/>
    <x v="1"/>
    <m/>
    <x v="0"/>
    <m/>
    <s v="Endpoint Replicar Titulares"/>
    <m/>
    <m/>
    <m/>
    <x v="0"/>
    <x v="4"/>
  </r>
  <r>
    <s v="Convênios"/>
    <n v="11019"/>
    <x v="2"/>
    <m/>
    <x v="33"/>
    <m/>
    <m/>
    <s v="[MS Recarga] - Endpoint Replicar Titulares"/>
    <m/>
    <s v="Hoeliton Schenoveber Bevervanco &lt;GRUPOBRSA\hoeliton.bever.ext&gt;"/>
    <x v="1"/>
    <x v="4"/>
  </r>
  <r>
    <s v="Convênios"/>
    <n v="12205"/>
    <x v="3"/>
    <m/>
    <x v="0"/>
    <m/>
    <m/>
    <m/>
    <s v="DEV - Replicar repositório de titulares"/>
    <s v="Hoeliton Schenoveber Bevervanco &lt;GRUPOBRSA\hoeliton.bever.ext&gt;"/>
    <x v="2"/>
    <x v="4"/>
  </r>
  <r>
    <s v="Convênios"/>
    <n v="12267"/>
    <x v="3"/>
    <m/>
    <x v="0"/>
    <m/>
    <m/>
    <m/>
    <s v="DEV - Efetuar validação de replicação de repositório de titulares"/>
    <s v="Hoeliton Schenoveber Bevervanco &lt;GRUPOBRSA\hoeliton.bever.ext&gt;"/>
    <x v="2"/>
    <x v="2"/>
  </r>
  <r>
    <s v="Convênios"/>
    <n v="12411"/>
    <x v="3"/>
    <m/>
    <x v="0"/>
    <m/>
    <m/>
    <m/>
    <s v="QA - Testes Manuais"/>
    <s v="Lucas Veloso &lt;GRUPOBRSA\lucas.veloso.ext&gt;"/>
    <x v="2"/>
    <x v="2"/>
  </r>
  <r>
    <s v="Convênios"/>
    <n v="12601"/>
    <x v="4"/>
    <m/>
    <x v="0"/>
    <m/>
    <m/>
    <m/>
    <s v="[BUG EM DESENV] [REGRA DE NEGÓCIO] Divergência de dados na replicação"/>
    <s v="Lucas Veloso &lt;GRUPOBRSA\lucas.veloso.ext&gt;"/>
    <x v="2"/>
    <x v="18"/>
  </r>
  <r>
    <s v="Convênios"/>
    <n v="13292"/>
    <x v="3"/>
    <m/>
    <x v="0"/>
    <m/>
    <m/>
    <m/>
    <s v="Code Review"/>
    <s v="Marcos Uelber Baiao Victor &lt;GRUPOBRSA\marcos.baiao.ext&gt;"/>
    <x v="2"/>
    <x v="2"/>
  </r>
  <r>
    <s v="Convênios"/>
    <n v="11034"/>
    <x v="1"/>
    <m/>
    <x v="0"/>
    <m/>
    <s v="Endpoint Replicar Clientes "/>
    <m/>
    <m/>
    <m/>
    <x v="0"/>
    <x v="4"/>
  </r>
  <r>
    <s v="Convênios"/>
    <n v="11020"/>
    <x v="2"/>
    <m/>
    <x v="50"/>
    <m/>
    <m/>
    <s v="[MS Recarga] - Endpoint Replicar Clientes"/>
    <m/>
    <s v="Hoeliton Schenoveber Bevervanco &lt;GRUPOBRSA\hoeliton.bever.ext&gt;"/>
    <x v="1"/>
    <x v="4"/>
  </r>
  <r>
    <s v="Convênios"/>
    <n v="12275"/>
    <x v="3"/>
    <m/>
    <x v="0"/>
    <m/>
    <m/>
    <m/>
    <s v="DEV -Apliucar alteração de tabela para singular e aplicar dados"/>
    <s v="Hoeliton Schenoveber Bevervanco &lt;GRUPOBRSA\hoeliton.bever.ext&gt;"/>
    <x v="2"/>
    <x v="2"/>
  </r>
  <r>
    <s v="Convênios"/>
    <n v="12412"/>
    <x v="3"/>
    <m/>
    <x v="0"/>
    <m/>
    <m/>
    <m/>
    <s v="QA - Testes Manuais"/>
    <s v="Lucas Veloso &lt;GRUPOBRSA\lucas.veloso.ext&gt;"/>
    <x v="2"/>
    <x v="2"/>
  </r>
  <r>
    <s v="Convênios"/>
    <n v="13293"/>
    <x v="3"/>
    <m/>
    <x v="0"/>
    <m/>
    <m/>
    <m/>
    <s v="CodeReview"/>
    <s v="Marcos Uelber Baiao Victor &lt;GRUPOBRSA\marcos.baiao.ext&gt;"/>
    <x v="2"/>
    <x v="2"/>
  </r>
  <r>
    <s v="Convênios"/>
    <n v="11035"/>
    <x v="1"/>
    <m/>
    <x v="0"/>
    <m/>
    <s v="Endpoint Replicar Contas "/>
    <m/>
    <m/>
    <m/>
    <x v="0"/>
    <x v="4"/>
  </r>
  <r>
    <s v="Convênios"/>
    <n v="11021"/>
    <x v="2"/>
    <m/>
    <x v="51"/>
    <m/>
    <m/>
    <s v="[MS Recarga] - Endpoint Replicar Contas"/>
    <m/>
    <s v="Hoeliton Schenoveber Bevervanco &lt;GRUPOBRSA\hoeliton.bever.ext&gt;"/>
    <x v="1"/>
    <x v="4"/>
  </r>
  <r>
    <s v="Convênios"/>
    <n v="12276"/>
    <x v="3"/>
    <m/>
    <x v="0"/>
    <m/>
    <m/>
    <m/>
    <s v="DEV - Colocar tabela no singular e replicar dados"/>
    <s v="Hoeliton Schenoveber Bevervanco &lt;GRUPOBRSA\hoeliton.bever.ext&gt;"/>
    <x v="2"/>
    <x v="2"/>
  </r>
  <r>
    <s v="Convênios"/>
    <n v="12413"/>
    <x v="3"/>
    <m/>
    <x v="0"/>
    <m/>
    <m/>
    <m/>
    <s v="QA - Testes Manuais"/>
    <s v="Lucas Veloso &lt;GRUPOBRSA\lucas.veloso.ext&gt;"/>
    <x v="2"/>
    <x v="2"/>
  </r>
  <r>
    <s v="Convênios"/>
    <n v="11036"/>
    <x v="1"/>
    <m/>
    <x v="0"/>
    <m/>
    <s v="Endpoint Replicar Bancos"/>
    <m/>
    <m/>
    <m/>
    <x v="0"/>
    <x v="4"/>
  </r>
  <r>
    <s v="Convênios"/>
    <n v="11022"/>
    <x v="2"/>
    <m/>
    <x v="30"/>
    <m/>
    <m/>
    <s v="[MS Recarga] - Endpoint Replicar Bancos"/>
    <m/>
    <s v="Hoeliton Schenoveber Bevervanco &lt;GRUPOBRSA\hoeliton.bever.ext&gt;"/>
    <x v="1"/>
    <x v="4"/>
  </r>
  <r>
    <s v="Convênios"/>
    <n v="12266"/>
    <x v="3"/>
    <m/>
    <x v="0"/>
    <m/>
    <m/>
    <m/>
    <s v="DEV - Replicar repositório de titulares"/>
    <s v="Hoeliton Schenoveber Bevervanco &lt;GRUPOBRSA\hoeliton.bever.ext&gt;"/>
    <x v="2"/>
    <x v="2"/>
  </r>
  <r>
    <s v="Convênios"/>
    <n v="12410"/>
    <x v="3"/>
    <m/>
    <x v="0"/>
    <m/>
    <m/>
    <m/>
    <s v="QA - Testes Manuais"/>
    <s v="Lucas Veloso &lt;GRUPOBRSA\lucas.veloso.ext&gt;"/>
    <x v="2"/>
    <x v="2"/>
  </r>
  <r>
    <s v="Convênios"/>
    <n v="13291"/>
    <x v="3"/>
    <m/>
    <x v="0"/>
    <m/>
    <m/>
    <m/>
    <s v="Code Review"/>
    <s v="Marcos Uelber Baiao Victor &lt;GRUPOBRSA\marcos.baiao.ext&gt;"/>
    <x v="2"/>
    <x v="2"/>
  </r>
  <r>
    <s v="Convênios"/>
    <n v="11037"/>
    <x v="1"/>
    <m/>
    <x v="0"/>
    <m/>
    <s v="Endpoint Replicar Agências "/>
    <m/>
    <m/>
    <m/>
    <x v="0"/>
    <x v="4"/>
  </r>
  <r>
    <s v="Convênios"/>
    <n v="11023"/>
    <x v="2"/>
    <m/>
    <x v="52"/>
    <m/>
    <m/>
    <s v="[MS Recarga] - Endpoint Replicar Agências"/>
    <m/>
    <s v="Jhonatan de Oliveira Taborda &lt;GRUPOBRSA\jhonatan.taborda.ext&gt;"/>
    <x v="1"/>
    <x v="4"/>
  </r>
  <r>
    <s v="Convênios"/>
    <n v="12285"/>
    <x v="3"/>
    <m/>
    <x v="0"/>
    <m/>
    <m/>
    <m/>
    <s v="[DEV]Replicar endpoint hangfire de Agencias"/>
    <s v="Jhonatan de Oliveira Taborda &lt;GRUPOBRSA\jhonatan.taborda.ext&gt;"/>
    <x v="2"/>
    <x v="2"/>
  </r>
  <r>
    <s v="Convênios"/>
    <n v="12414"/>
    <x v="3"/>
    <m/>
    <x v="0"/>
    <m/>
    <m/>
    <m/>
    <s v="QA - Testes Manuais"/>
    <s v="Lucas Veloso &lt;GRUPOBRSA\lucas.veloso.ext&gt;"/>
    <x v="2"/>
    <x v="2"/>
  </r>
  <r>
    <s v="Convênios"/>
    <n v="13294"/>
    <x v="3"/>
    <m/>
    <x v="0"/>
    <m/>
    <m/>
    <m/>
    <s v="CodeReview"/>
    <s v="Marcos Uelber Baiao Victor &lt;GRUPOBRSA\marcos.baiao.ext&gt;"/>
    <x v="2"/>
    <x v="2"/>
  </r>
  <r>
    <s v="Convênios"/>
    <n v="11038"/>
    <x v="1"/>
    <m/>
    <x v="0"/>
    <m/>
    <s v="Endpoint Replicar Catálogo de Produtos"/>
    <m/>
    <m/>
    <m/>
    <x v="0"/>
    <x v="4"/>
  </r>
  <r>
    <s v="Convênios"/>
    <n v="10823"/>
    <x v="2"/>
    <m/>
    <x v="53"/>
    <m/>
    <m/>
    <s v="[MS Recarga] - Consumir o método &quot;GetDisplayCatalog&quot; (Operadoras) da Epay"/>
    <m/>
    <s v="Hoeliton Schenoveber Bevervanco &lt;GRUPOBRSA\hoeliton.bever.ext&gt;"/>
    <x v="1"/>
    <x v="23"/>
  </r>
  <r>
    <s v="Convênios"/>
    <n v="12867"/>
    <x v="3"/>
    <m/>
    <x v="0"/>
    <m/>
    <m/>
    <m/>
    <s v="[DEV] Criar repositório do Endpoint de Consumo do método &quot;GetDisplayCatalog"/>
    <s v="Hoeliton Schenoveber Bevervanco &lt;GRUPOBRSA\hoeliton.bever.ext&gt;"/>
    <x v="2"/>
    <x v="2"/>
  </r>
  <r>
    <s v="Convênios"/>
    <n v="13912"/>
    <x v="3"/>
    <m/>
    <x v="0"/>
    <m/>
    <m/>
    <m/>
    <s v="DEV - Criar objeto de retorno para conversão para operadora"/>
    <s v="Hoeliton Schenoveber Bevervanco &lt;GRUPOBRSA\hoeliton.bever.ext&gt;"/>
    <x v="2"/>
    <x v="2"/>
  </r>
  <r>
    <s v="Convênios"/>
    <n v="13913"/>
    <x v="3"/>
    <m/>
    <x v="0"/>
    <m/>
    <m/>
    <m/>
    <s v="DEV - Estruturar estrutura de retorno e-pay"/>
    <s v="Hoeliton Schenoveber Bevervanco &lt;GRUPOBRSA\hoeliton.bever.ext&gt;"/>
    <x v="2"/>
    <x v="2"/>
  </r>
  <r>
    <s v="Convênios"/>
    <n v="13944"/>
    <x v="3"/>
    <m/>
    <x v="0"/>
    <m/>
    <m/>
    <m/>
    <s v="QA - Testes"/>
    <s v="Lucas Veloso &lt;GRUPOBRSA\lucas.veloso.ext&gt;"/>
    <x v="2"/>
    <x v="2"/>
  </r>
  <r>
    <s v="Convênios"/>
    <n v="10824"/>
    <x v="2"/>
    <m/>
    <x v="53"/>
    <m/>
    <m/>
    <s v="[MS Recarga] - Consumir o método &quot;GetCatalogsByFilters&quot; (Produtos) da Epay"/>
    <m/>
    <s v="Hoeliton Schenoveber Bevervanco &lt;GRUPOBRSA\hoeliton.bever.ext&gt;"/>
    <x v="1"/>
    <x v="24"/>
  </r>
  <r>
    <s v="Convênios"/>
    <n v="13671"/>
    <x v="3"/>
    <m/>
    <x v="0"/>
    <m/>
    <m/>
    <m/>
    <s v="DEV - Implementar consumo de catálogos com filtro"/>
    <s v="Hoeliton Schenoveber Bevervanco &lt;GRUPOBRSA\hoeliton.bever.ext&gt;"/>
    <x v="2"/>
    <x v="2"/>
  </r>
  <r>
    <s v="Convênios"/>
    <n v="13914"/>
    <x v="3"/>
    <m/>
    <x v="0"/>
    <m/>
    <m/>
    <m/>
    <s v="DEV - Implementar estrutura de retorno de dados de catálogo com filtro"/>
    <s v="Hoeliton Schenoveber Bevervanco &lt;GRUPOBRSA\hoeliton.bever.ext&gt;"/>
    <x v="2"/>
    <x v="2"/>
  </r>
  <r>
    <s v="Convênios"/>
    <n v="13915"/>
    <x v="3"/>
    <m/>
    <x v="0"/>
    <m/>
    <m/>
    <m/>
    <s v="DEV - Validar estrutura de filtros de e-pay"/>
    <s v="Hoeliton Schenoveber Bevervanco &lt;GRUPOBRSA\hoeliton.bever.ext&gt;"/>
    <x v="2"/>
    <x v="2"/>
  </r>
  <r>
    <s v="Convênios"/>
    <n v="13916"/>
    <x v="3"/>
    <m/>
    <x v="0"/>
    <m/>
    <m/>
    <m/>
    <s v="DEV - Validar estrutura de dados para que retorno não caia em exceção em casos nulos"/>
    <s v="Hoeliton Schenoveber Bevervanco &lt;GRUPOBRSA\hoeliton.bever.ext&gt;"/>
    <x v="2"/>
    <x v="2"/>
  </r>
  <r>
    <s v="Convênios"/>
    <n v="14064"/>
    <x v="3"/>
    <m/>
    <x v="0"/>
    <m/>
    <m/>
    <m/>
    <s v="QA - Testes"/>
    <s v="Lucas Veloso &lt;GRUPOBRSA\lucas.veloso.ext&gt;"/>
    <x v="2"/>
    <x v="2"/>
  </r>
  <r>
    <s v="Convênios"/>
    <n v="11335"/>
    <x v="2"/>
    <m/>
    <x v="53"/>
    <m/>
    <m/>
    <s v="[MS Recarga] - Endpoint Replicar Catálogo de Produtos"/>
    <m/>
    <s v="Hoeliton Schenoveber Bevervanco &lt;GRUPOBRSA\hoeliton.bever.ext&gt;"/>
    <x v="1"/>
    <x v="4"/>
  </r>
  <r>
    <s v="Convênios"/>
    <n v="13684"/>
    <x v="3"/>
    <m/>
    <x v="0"/>
    <m/>
    <m/>
    <m/>
    <s v="[DEV] - Implementar Endpoint de replicar catálogo de produtos"/>
    <s v="Hoeliton Schenoveber Bevervanco &lt;GRUPOBRSA\hoeliton.bever.ext&gt;"/>
    <x v="2"/>
    <x v="2"/>
  </r>
  <r>
    <s v="Convênios"/>
    <n v="14751"/>
    <x v="3"/>
    <m/>
    <x v="0"/>
    <m/>
    <m/>
    <m/>
    <s v="DEV - Implementar funcionalidade de replicação de EpayOperadora"/>
    <s v="Hoeliton Schenoveber Bevervanco &lt;GRUPOBRSA\hoeliton.bever.ext&gt;"/>
    <x v="2"/>
    <x v="2"/>
  </r>
  <r>
    <s v="Convênios"/>
    <n v="14752"/>
    <x v="3"/>
    <m/>
    <x v="0"/>
    <m/>
    <m/>
    <m/>
    <s v="DEV - Implementar funcionalidade de réplica de epayproduto"/>
    <s v="Hoeliton Schenoveber Bevervanco &lt;GRUPOBRSA\hoeliton.bever.ext&gt;"/>
    <x v="2"/>
    <x v="2"/>
  </r>
  <r>
    <s v="Convênios"/>
    <n v="14753"/>
    <x v="3"/>
    <m/>
    <x v="0"/>
    <m/>
    <m/>
    <m/>
    <s v="DEV - Implementar funcionalidade de réplica de operadora"/>
    <s v="Hoeliton Schenoveber Bevervanco &lt;GRUPOBRSA\hoeliton.bever.ext&gt;"/>
    <x v="2"/>
    <x v="2"/>
  </r>
  <r>
    <s v="Convênios"/>
    <n v="14754"/>
    <x v="3"/>
    <m/>
    <x v="0"/>
    <m/>
    <m/>
    <m/>
    <s v="DEV - Implementar funcionalidade de replicar produtos"/>
    <s v="Hoeliton Schenoveber Bevervanco &lt;GRUPOBRSA\hoeliton.bever.ext&gt;"/>
    <x v="2"/>
    <x v="2"/>
  </r>
  <r>
    <s v="Convênios"/>
    <n v="14755"/>
    <x v="3"/>
    <m/>
    <x v="0"/>
    <m/>
    <m/>
    <m/>
    <s v="DEV - Implementar funcionalidade de inserir de operadoraddd"/>
    <s v="Hoeliton Schenoveber Bevervanco &lt;GRUPOBRSA\hoeliton.bever.ext&gt;"/>
    <x v="2"/>
    <x v="2"/>
  </r>
  <r>
    <s v="Convênios"/>
    <n v="14758"/>
    <x v="3"/>
    <m/>
    <x v="0"/>
    <m/>
    <m/>
    <m/>
    <s v="DEV - Implementar scripts de produto e alterar consultas e inserção do mesmo"/>
    <s v="Hoeliton Schenoveber Bevervanco &lt;GRUPOBRSA\hoeliton.bever.ext&gt;"/>
    <x v="2"/>
    <x v="2"/>
  </r>
  <r>
    <s v="Convênios"/>
    <n v="14776"/>
    <x v="3"/>
    <m/>
    <x v="0"/>
    <m/>
    <m/>
    <m/>
    <s v="QA - Testes"/>
    <s v="Lucas Veloso &lt;GRUPOBRSA\lucas.veloso.ext&gt;"/>
    <x v="2"/>
    <x v="2"/>
  </r>
  <r>
    <s v="Convênios"/>
    <n v="14298"/>
    <x v="1"/>
    <m/>
    <x v="0"/>
    <m/>
    <s v="Endpoint Replicar Empresa x Aplicacação"/>
    <m/>
    <m/>
    <m/>
    <x v="0"/>
    <x v="4"/>
  </r>
  <r>
    <s v="Convênios"/>
    <n v="14299"/>
    <x v="2"/>
    <m/>
    <x v="54"/>
    <m/>
    <m/>
    <s v="[MS Recarga] - Replicar configurações de Empresa x Aplicação "/>
    <m/>
    <s v="Jhonatan de Oliveira Taborda &lt;GRUPOBRSA\jhonatan.taborda.ext&gt;"/>
    <x v="1"/>
    <x v="4"/>
  </r>
  <r>
    <s v="Convênios"/>
    <n v="14615"/>
    <x v="3"/>
    <m/>
    <x v="0"/>
    <m/>
    <m/>
    <m/>
    <s v="[DEV] Criar script de inserção de configuração de provedores para recarga"/>
    <s v="Jhonatan de Oliveira Taborda &lt;GRUPOBRSA\jhonatan.taborda.ext&gt;"/>
    <x v="2"/>
    <x v="2"/>
  </r>
  <r>
    <s v="Convênios"/>
    <n v="14766"/>
    <x v="3"/>
    <m/>
    <x v="0"/>
    <m/>
    <m/>
    <m/>
    <s v="QA - Testes"/>
    <s v="Lucas Veloso &lt;GRUPOBRSA\lucas.veloso.ext&gt;"/>
    <x v="2"/>
    <x v="2"/>
  </r>
  <r>
    <s v="Convênios"/>
    <n v="11759"/>
    <x v="0"/>
    <m/>
    <x v="0"/>
    <s v="MS Recarga de Celular | Workers Rabbit"/>
    <m/>
    <m/>
    <m/>
    <m/>
    <x v="0"/>
    <x v="4"/>
  </r>
  <r>
    <s v="Convênios"/>
    <n v="11747"/>
    <x v="1"/>
    <m/>
    <x v="0"/>
    <m/>
    <s v="Worker SAGA de Recarga"/>
    <m/>
    <m/>
    <m/>
    <x v="0"/>
    <x v="4"/>
  </r>
  <r>
    <s v="Convênios"/>
    <n v="10299"/>
    <x v="2"/>
    <m/>
    <x v="55"/>
    <m/>
    <m/>
    <s v="[MS Recarga] - Consumir o método &quot;DoTransactionUP&quot; da Epay"/>
    <m/>
    <s v="Carlos Alberto Superchinski &lt;GRUPOBRSA\carlos.super.ext&gt;"/>
    <x v="9"/>
    <x v="23"/>
  </r>
  <r>
    <s v="Convênios"/>
    <n v="11850"/>
    <x v="2"/>
    <m/>
    <x v="55"/>
    <m/>
    <m/>
    <s v="[MS Recarga] - Worker e Handler para SAGA de Recarga"/>
    <m/>
    <s v="Roberto Freitas &lt;GRUPOBRSA\roberto.freitas&gt;"/>
    <x v="9"/>
    <x v="4"/>
  </r>
  <r>
    <s v="Convênios"/>
    <n v="11760"/>
    <x v="1"/>
    <m/>
    <x v="0"/>
    <m/>
    <s v="Worker Recarga Sintética"/>
    <m/>
    <m/>
    <s v="Roberto Freitas &lt;GRUPOBRSA\roberto.freitas&gt;"/>
    <x v="0"/>
    <x v="4"/>
  </r>
  <r>
    <s v="Convênios"/>
    <n v="12248"/>
    <x v="2"/>
    <m/>
    <x v="56"/>
    <m/>
    <m/>
    <s v="[MS Recarga] - Worker e Handler para Recarga Sintética"/>
    <m/>
    <m/>
    <x v="9"/>
    <x v="25"/>
  </r>
  <r>
    <s v="Convênios"/>
    <n v="11761"/>
    <x v="1"/>
    <m/>
    <x v="0"/>
    <m/>
    <s v="Worker Notificação do Canal"/>
    <m/>
    <m/>
    <s v="Roberto Freitas &lt;GRUPOBRSA\roberto.freitas&gt;"/>
    <x v="0"/>
    <x v="4"/>
  </r>
  <r>
    <s v="Convênios"/>
    <n v="12249"/>
    <x v="2"/>
    <m/>
    <x v="57"/>
    <m/>
    <m/>
    <s v="[MS Recarga] - Worker e Handler para Notificação do Canal ou Parceiro"/>
    <m/>
    <m/>
    <x v="9"/>
    <x v="4"/>
  </r>
  <r>
    <s v="Convênios"/>
    <n v="12250"/>
    <x v="1"/>
    <m/>
    <x v="0"/>
    <m/>
    <s v="Worker Notificação do Backoffice"/>
    <m/>
    <m/>
    <m/>
    <x v="0"/>
    <x v="4"/>
  </r>
  <r>
    <s v="Convênios"/>
    <n v="12251"/>
    <x v="2"/>
    <m/>
    <x v="58"/>
    <m/>
    <m/>
    <s v="[MS Recarga] - Worker e Handler para Notificação do Backoffice"/>
    <m/>
    <m/>
    <x v="9"/>
    <x v="4"/>
  </r>
  <r>
    <s v="Convênios"/>
    <n v="11798"/>
    <x v="0"/>
    <m/>
    <x v="0"/>
    <s v="MS PIX | Gestão Chave de Endereçamento"/>
    <m/>
    <m/>
    <m/>
    <m/>
    <x v="0"/>
    <x v="26"/>
  </r>
  <r>
    <s v="Convênios"/>
    <n v="11799"/>
    <x v="1"/>
    <m/>
    <x v="0"/>
    <m/>
    <s v="Endpoint Cadastrar Chave de Endereçamento"/>
    <m/>
    <m/>
    <m/>
    <x v="0"/>
    <x v="26"/>
  </r>
  <r>
    <s v="Convênios"/>
    <n v="13331"/>
    <x v="2"/>
    <m/>
    <x v="59"/>
    <m/>
    <m/>
    <s v="[MS PIX] - Endpoint para &quot;inclusão&quot; de chave de endereçamento"/>
    <m/>
    <s v="Diego Henrique de Carvalho Silva &lt;GRUPOBRSA\diegoh.silva.ext&gt;"/>
    <x v="9"/>
    <x v="26"/>
  </r>
  <r>
    <s v="Convênios"/>
    <n v="15023"/>
    <x v="3"/>
    <m/>
    <x v="0"/>
    <m/>
    <m/>
    <m/>
    <s v="Criar Controller"/>
    <s v="Diego Henrique de Carvalho Silva &lt;GRUPOBRSA\diegoh.silva.ext&gt;"/>
    <x v="2"/>
    <x v="2"/>
  </r>
  <r>
    <s v="Convênios"/>
    <n v="15024"/>
    <x v="3"/>
    <m/>
    <x v="0"/>
    <m/>
    <m/>
    <m/>
    <s v="Criar Handler"/>
    <s v="Diego Henrique de Carvalho Silva &lt;GRUPOBRSA\diegoh.silva.ext&gt;"/>
    <x v="2"/>
    <x v="2"/>
  </r>
  <r>
    <s v="Convênios"/>
    <n v="15025"/>
    <x v="3"/>
    <m/>
    <x v="0"/>
    <m/>
    <m/>
    <m/>
    <s v="Criar Command"/>
    <s v="Diego Henrique de Carvalho Silva &lt;GRUPOBRSA\diegoh.silva.ext&gt;"/>
    <x v="2"/>
    <x v="2"/>
  </r>
  <r>
    <s v="Convênios"/>
    <n v="15026"/>
    <x v="3"/>
    <m/>
    <x v="0"/>
    <m/>
    <m/>
    <m/>
    <s v="Criar CommandResult"/>
    <s v="Diego Henrique de Carvalho Silva &lt;GRUPOBRSA\diegoh.silva.ext&gt;"/>
    <x v="2"/>
    <x v="2"/>
  </r>
  <r>
    <s v="Convênios"/>
    <n v="15099"/>
    <x v="3"/>
    <m/>
    <x v="0"/>
    <m/>
    <m/>
    <m/>
    <s v="Criar Validações no Command"/>
    <m/>
    <x v="2"/>
    <x v="2"/>
  </r>
  <r>
    <s v="Convênios"/>
    <n v="11800"/>
    <x v="1"/>
    <m/>
    <x v="0"/>
    <m/>
    <s v="Endpoint Consultar Chave de Endereçamento"/>
    <m/>
    <m/>
    <m/>
    <x v="0"/>
    <x v="26"/>
  </r>
  <r>
    <s v="Convênios"/>
    <n v="13660"/>
    <x v="2"/>
    <m/>
    <x v="60"/>
    <m/>
    <m/>
    <s v="[MS PIX] - Endpoint para &quot;consulta&quot; de chave endereçamento por INSCRIÇÃO NACIONAL"/>
    <m/>
    <s v="Diego Henrique de Carvalho Silva &lt;GRUPOBRSA\diegoh.silva.ext&gt;"/>
    <x v="9"/>
    <x v="26"/>
  </r>
  <r>
    <s v="Convênios"/>
    <n v="15101"/>
    <x v="3"/>
    <m/>
    <x v="0"/>
    <m/>
    <m/>
    <m/>
    <s v="Criar Service"/>
    <s v="Diego Henrique de Carvalho Silva &lt;GRUPOBRSA\diegoh.silva.ext&gt;"/>
    <x v="2"/>
    <x v="2"/>
  </r>
  <r>
    <s v="Convênios"/>
    <n v="15120"/>
    <x v="3"/>
    <m/>
    <x v="0"/>
    <m/>
    <m/>
    <m/>
    <s v="Criar CommandResult"/>
    <s v="Diego Henrique de Carvalho Silva &lt;GRUPOBRSA\diegoh.silva.ext&gt;"/>
    <x v="2"/>
    <x v="2"/>
  </r>
  <r>
    <s v="Convênios"/>
    <n v="11802"/>
    <x v="1"/>
    <m/>
    <x v="0"/>
    <m/>
    <s v="Endpoint Excluir Chave de Endereçamento"/>
    <m/>
    <m/>
    <m/>
    <x v="0"/>
    <x v="26"/>
  </r>
  <r>
    <s v="Convênios"/>
    <n v="13560"/>
    <x v="2"/>
    <m/>
    <x v="61"/>
    <m/>
    <m/>
    <s v="[MS PIX] - Endpoint para &quot;exclusão&quot; de chave endereçamento por CHAVE"/>
    <m/>
    <s v="Al Unser Bueno de Albuquerque &lt;GRUPOBRSA\alunser.bueno.ext&gt;"/>
    <x v="9"/>
    <x v="26"/>
  </r>
  <r>
    <s v="Convênios"/>
    <n v="15100"/>
    <x v="3"/>
    <m/>
    <x v="0"/>
    <m/>
    <m/>
    <m/>
    <s v="[DEV] - Implementando handler"/>
    <s v="Al Unser Bueno de Albuquerque &lt;GRUPOBRSA\alunser.bueno.ext&gt;"/>
    <x v="2"/>
    <x v="2"/>
  </r>
  <r>
    <s v="Convênios"/>
    <n v="15104"/>
    <x v="3"/>
    <m/>
    <x v="0"/>
    <m/>
    <m/>
    <m/>
    <s v="[DEV] - Implementando CommandResult"/>
    <s v="Al Unser Bueno de Albuquerque &lt;GRUPOBRSA\alunser.bueno.ext&gt;"/>
    <x v="2"/>
    <x v="2"/>
  </r>
  <r>
    <s v="Convênios"/>
    <n v="15105"/>
    <x v="3"/>
    <m/>
    <x v="0"/>
    <m/>
    <m/>
    <m/>
    <s v="[DEV] - Implementando Command"/>
    <s v="Al Unser Bueno de Albuquerque &lt;GRUPOBRSA\alunser.bueno.ext&gt;"/>
    <x v="2"/>
    <x v="2"/>
  </r>
  <r>
    <s v="Convênios"/>
    <n v="11803"/>
    <x v="1"/>
    <m/>
    <x v="0"/>
    <m/>
    <s v="Endpoint Validar Chave de Endereçamento no BC"/>
    <m/>
    <m/>
    <m/>
    <x v="0"/>
    <x v="26"/>
  </r>
  <r>
    <s v="Convênios"/>
    <n v="11804"/>
    <x v="1"/>
    <m/>
    <x v="0"/>
    <m/>
    <s v="Endpoint Reivindicar Posse ou Solicitar Portabilidade Chave de Endereçamento"/>
    <m/>
    <m/>
    <m/>
    <x v="0"/>
    <x v="26"/>
  </r>
  <r>
    <s v="Convênios"/>
    <n v="13757"/>
    <x v="2"/>
    <m/>
    <x v="62"/>
    <m/>
    <m/>
    <s v="[MS PIX] - Endpoint &quot;inclusão de reivindicação&quot; de chaves de endereçamento"/>
    <m/>
    <s v="Al Unser Bueno de Albuquerque &lt;GRUPOBRSA\alunser.bueno.ext&gt;"/>
    <x v="9"/>
    <x v="26"/>
  </r>
  <r>
    <s v="Convênios"/>
    <n v="15121"/>
    <x v="3"/>
    <m/>
    <x v="0"/>
    <m/>
    <m/>
    <m/>
    <s v="[DEV] - Implementando command"/>
    <s v="Al Unser Bueno de Albuquerque &lt;GRUPOBRSA\alunser.bueno.ext&gt;"/>
    <x v="0"/>
    <x v="2"/>
  </r>
  <r>
    <s v="Convênios"/>
    <n v="11805"/>
    <x v="1"/>
    <m/>
    <x v="0"/>
    <m/>
    <s v="Endpoint Consulta Reivindicação ou Portabilidade Chave de Endereçamento"/>
    <m/>
    <m/>
    <m/>
    <x v="0"/>
    <x v="26"/>
  </r>
  <r>
    <s v="Convênios"/>
    <n v="14331"/>
    <x v="2"/>
    <m/>
    <x v="63"/>
    <m/>
    <m/>
    <s v="[MS PIX] - Endpoint &quot;consulta de reivindicação&quot; de chaves de endereçamento por ID da reivindicação"/>
    <m/>
    <s v="Diego Henrique de Carvalho Silva &lt;GRUPOBRSA\diegoh.silva.ext&gt;"/>
    <x v="9"/>
    <x v="27"/>
  </r>
  <r>
    <s v="Convênios"/>
    <n v="15129"/>
    <x v="3"/>
    <m/>
    <x v="0"/>
    <m/>
    <m/>
    <m/>
    <s v="Criar Service"/>
    <s v="Diego Henrique de Carvalho Silva &lt;GRUPOBRSA\diegoh.silva.ext&gt;"/>
    <x v="10"/>
    <x v="2"/>
  </r>
  <r>
    <s v="Convênios"/>
    <n v="11806"/>
    <x v="1"/>
    <m/>
    <x v="0"/>
    <m/>
    <s v="Endpoint Lista Reivindicação ou Portabilidade Chave de Endereçamento"/>
    <m/>
    <m/>
    <m/>
    <x v="0"/>
    <x v="26"/>
  </r>
  <r>
    <s v="Convênios"/>
    <n v="14332"/>
    <x v="2"/>
    <m/>
    <x v="64"/>
    <m/>
    <m/>
    <s v="[MS PIX] - Endpoint &quot;lista de reivindicações&quot; de chaves de endereçamento"/>
    <m/>
    <m/>
    <x v="9"/>
    <x v="26"/>
  </r>
  <r>
    <s v="Convênios"/>
    <n v="11807"/>
    <x v="1"/>
    <m/>
    <x v="0"/>
    <m/>
    <s v="Endpoint [Modifica Status] da Reivindicação ou Portabilidade Chave de Endereçamento"/>
    <m/>
    <m/>
    <m/>
    <x v="0"/>
    <x v="26"/>
  </r>
  <r>
    <s v="Convênios"/>
    <n v="15040"/>
    <x v="2"/>
    <m/>
    <x v="65"/>
    <m/>
    <m/>
    <s v="[MS PIX] - Endpoint &quot;modifica status reivindicação&quot; de chaves de endereçamento"/>
    <m/>
    <m/>
    <x v="9"/>
    <x v="26"/>
  </r>
  <r>
    <s v="Convênios"/>
    <n v="11808"/>
    <x v="1"/>
    <m/>
    <x v="0"/>
    <m/>
    <s v="Endpoint Notifica Recebimento de Reivindicação ou Portabilidade Chave de Endereçamento"/>
    <m/>
    <m/>
    <m/>
    <x v="0"/>
    <x v="26"/>
  </r>
  <r>
    <s v="Convênios"/>
    <n v="11816"/>
    <x v="0"/>
    <m/>
    <x v="0"/>
    <s v="MS PIX | GA"/>
    <m/>
    <m/>
    <m/>
    <m/>
    <x v="0"/>
    <x v="26"/>
  </r>
  <r>
    <s v="Convênios"/>
    <n v="11817"/>
    <x v="1"/>
    <m/>
    <x v="0"/>
    <m/>
    <s v="Gestão de pagamentos PIX"/>
    <m/>
    <m/>
    <m/>
    <x v="0"/>
    <x v="26"/>
  </r>
  <r>
    <s v="Convênios"/>
    <n v="13886"/>
    <x v="1"/>
    <m/>
    <x v="0"/>
    <m/>
    <s v="Cadastro de Provedores e Serviços"/>
    <m/>
    <m/>
    <m/>
    <x v="0"/>
    <x v="27"/>
  </r>
  <r>
    <s v="Convênios"/>
    <n v="13887"/>
    <x v="2"/>
    <m/>
    <x v="66"/>
    <m/>
    <m/>
    <s v="[MS PIX] - Configuração de Provedores e Serviços do GA"/>
    <m/>
    <m/>
    <x v="9"/>
    <x v="26"/>
  </r>
  <r>
    <s v="Convênios"/>
    <n v="15022"/>
    <x v="3"/>
    <m/>
    <x v="0"/>
    <m/>
    <m/>
    <m/>
    <s v="Criar estrutura de classes e tabelas"/>
    <s v="Diego Henrique de Carvalho Silva &lt;GRUPOBRSA\diegoh.silva.ext&gt;"/>
    <x v="2"/>
    <x v="2"/>
  </r>
  <r>
    <s v="Convênios"/>
    <n v="11818"/>
    <x v="0"/>
    <m/>
    <x v="0"/>
    <s v="MS PIX | QR Code"/>
    <m/>
    <m/>
    <m/>
    <m/>
    <x v="0"/>
    <x v="26"/>
  </r>
  <r>
    <s v="Convênios"/>
    <n v="11819"/>
    <x v="1"/>
    <m/>
    <x v="0"/>
    <m/>
    <s v="Endpoint Gerar QR Code Dinâmico"/>
    <m/>
    <m/>
    <m/>
    <x v="0"/>
    <x v="26"/>
  </r>
  <r>
    <s v="Convênios"/>
    <n v="11820"/>
    <x v="1"/>
    <m/>
    <x v="0"/>
    <m/>
    <s v="Endpoint Gerar QR Code Estático"/>
    <m/>
    <m/>
    <m/>
    <x v="0"/>
    <x v="26"/>
  </r>
  <r>
    <s v="Convênios"/>
    <n v="13903"/>
    <x v="2"/>
    <m/>
    <x v="67"/>
    <m/>
    <m/>
    <s v="[MS PIX] - Endpoint para &quot;criação&quot; QRCode estático (nos 3 formatos)"/>
    <m/>
    <m/>
    <x v="9"/>
    <x v="28"/>
  </r>
  <r>
    <s v="Convênios"/>
    <n v="11821"/>
    <x v="1"/>
    <m/>
    <x v="0"/>
    <m/>
    <s v="Endpoint Ler QR Code Dinâmico/Estático Gerado"/>
    <m/>
    <m/>
    <m/>
    <x v="0"/>
    <x v="26"/>
  </r>
  <r>
    <s v="Convênios"/>
    <n v="14977"/>
    <x v="2"/>
    <m/>
    <x v="68"/>
    <m/>
    <m/>
    <s v="[MS PIX] - Endpoint para &quot;leitura&quot; de QRCode "/>
    <m/>
    <m/>
    <x v="9"/>
    <x v="28"/>
  </r>
  <r>
    <s v="Convênios"/>
    <n v="11895"/>
    <x v="0"/>
    <m/>
    <x v="0"/>
    <s v="MS Recarga de Celular | Infraestrutura e Configurações"/>
    <m/>
    <m/>
    <m/>
    <m/>
    <x v="0"/>
    <x v="4"/>
  </r>
  <r>
    <s v="Convênios"/>
    <n v="11896"/>
    <x v="1"/>
    <m/>
    <x v="0"/>
    <m/>
    <s v="Enabler - Construção da infraestrutura de desenvolvimento e Implantação"/>
    <m/>
    <m/>
    <s v="Roberto Freitas &lt;GRUPOBRSA\roberto.freitas&gt;"/>
    <x v="0"/>
    <x v="4"/>
  </r>
  <r>
    <s v="Convênios"/>
    <n v="11324"/>
    <x v="2"/>
    <m/>
    <x v="69"/>
    <m/>
    <m/>
    <s v="[MS Recarga] - Criar Repositório Genérico Para Consumir Webservice SOAP"/>
    <m/>
    <s v="Hoeliton Schenoveber Bevervanco &lt;GRUPOBRSA\hoeliton.bever.ext&gt;"/>
    <x v="1"/>
    <x v="4"/>
  </r>
  <r>
    <s v="Convênios"/>
    <n v="11765"/>
    <x v="3"/>
    <m/>
    <x v="0"/>
    <m/>
    <m/>
    <m/>
    <s v="DEV - Implementar validação de dados retornado por SOAP"/>
    <s v="Hoeliton Schenoveber Bevervanco &lt;GRUPOBRSA\hoeliton.bever.ext&gt;"/>
    <x v="2"/>
    <x v="4"/>
  </r>
  <r>
    <s v="Convênios"/>
    <n v="11766"/>
    <x v="3"/>
    <m/>
    <x v="0"/>
    <m/>
    <m/>
    <m/>
    <s v="DEV - Implementar repositório para consumo de dados"/>
    <s v="Hoeliton Schenoveber Bevervanco &lt;GRUPOBRSA\hoeliton.bever.ext&gt;"/>
    <x v="2"/>
    <x v="4"/>
  </r>
  <r>
    <s v="Convênios"/>
    <n v="11767"/>
    <x v="3"/>
    <m/>
    <x v="0"/>
    <m/>
    <m/>
    <m/>
    <s v="DEV - Implementar endpoint para testes de epay"/>
    <s v="Hoeliton Schenoveber Bevervanco &lt;GRUPOBRSA\hoeliton.bever.ext&gt;"/>
    <x v="2"/>
    <x v="4"/>
  </r>
  <r>
    <s v="Convênios"/>
    <n v="11846"/>
    <x v="3"/>
    <m/>
    <x v="0"/>
    <m/>
    <m/>
    <m/>
    <s v="[DEV] - Ajuda na implementação do endpoint para testes do epay"/>
    <s v="Jhonatan de Oliveira Taborda &lt;GRUPOBRSA\jhonatan.taborda.ext&gt;"/>
    <x v="2"/>
    <x v="4"/>
  </r>
  <r>
    <s v="Convênios"/>
    <n v="13122"/>
    <x v="3"/>
    <m/>
    <x v="0"/>
    <m/>
    <m/>
    <m/>
    <s v="Code review - efetuar code review de repositório epay"/>
    <s v="Marcos Uelber Baiao Victor &lt;GRUPOBRSA\marcos.baiao.ext&gt;"/>
    <x v="2"/>
    <x v="2"/>
  </r>
  <r>
    <s v="Convênios"/>
    <n v="13124"/>
    <x v="3"/>
    <m/>
    <x v="0"/>
    <m/>
    <m/>
    <m/>
    <s v="DEV - Efetuar testes de importação SOAP"/>
    <s v="Hoeliton Schenoveber Bevervanco &lt;GRUPOBRSA\hoeliton.bever.ext&gt;"/>
    <x v="2"/>
    <x v="2"/>
  </r>
  <r>
    <s v="Convênios"/>
    <n v="13286"/>
    <x v="3"/>
    <m/>
    <x v="0"/>
    <m/>
    <m/>
    <m/>
    <s v="Acompanhamento e Review"/>
    <s v="Marcos Uelber Baiao Victor &lt;GRUPOBRSA\marcos.baiao.ext&gt;"/>
    <x v="2"/>
    <x v="2"/>
  </r>
  <r>
    <s v="Convênios"/>
    <n v="13289"/>
    <x v="3"/>
    <m/>
    <x v="0"/>
    <m/>
    <m/>
    <m/>
    <s v="QA - Testes"/>
    <s v="Lucas Veloso &lt;GRUPOBRSA\lucas.veloso.ext&gt;"/>
    <x v="2"/>
    <x v="2"/>
  </r>
  <r>
    <s v="Convênios"/>
    <n v="11337"/>
    <x v="2"/>
    <m/>
    <x v="69"/>
    <m/>
    <m/>
    <s v="[MS Recarga] - Obter Token de Autenticação Considerando Salvar em CACHE e Token JWT"/>
    <m/>
    <s v="Hoeliton Schenoveber Bevervanco &lt;GRUPOBRSA\hoeliton.bever.ext&gt;"/>
    <x v="1"/>
    <x v="4"/>
  </r>
  <r>
    <s v="Convênios"/>
    <n v="11495"/>
    <x v="3"/>
    <m/>
    <x v="0"/>
    <m/>
    <m/>
    <m/>
    <s v="DEV - Implementar repositório genérico para consumo epay"/>
    <s v="Hoeliton Schenoveber Bevervanco &lt;GRUPOBRSA\hoeliton.bever.ext&gt;"/>
    <x v="2"/>
    <x v="4"/>
  </r>
  <r>
    <s v="Convênios"/>
    <n v="11709"/>
    <x v="3"/>
    <m/>
    <x v="0"/>
    <m/>
    <m/>
    <m/>
    <s v="DEV - Implementar inserção de token em cache para consumo"/>
    <s v="Hoeliton Schenoveber Bevervanco &lt;GRUPOBRSA\hoeliton.bever.ext&gt;"/>
    <x v="2"/>
    <x v="4"/>
  </r>
  <r>
    <s v="Convênios"/>
    <n v="11710"/>
    <x v="3"/>
    <m/>
    <x v="0"/>
    <m/>
    <m/>
    <m/>
    <s v="DEV - Implementar validação de dados ao efetuar login no epay"/>
    <s v="Hoeliton Schenoveber Bevervanco &lt;GRUPOBRSA\hoeliton.bever.ext&gt;"/>
    <x v="2"/>
    <x v="4"/>
  </r>
  <r>
    <s v="Convênios"/>
    <n v="11711"/>
    <x v="3"/>
    <m/>
    <x v="0"/>
    <m/>
    <m/>
    <m/>
    <s v="DEV - Implementar funcionalidade de obtenção de token epay"/>
    <s v="Hoeliton Schenoveber Bevervanco &lt;GRUPOBRSA\hoeliton.bever.ext&gt;"/>
    <x v="2"/>
    <x v="4"/>
  </r>
  <r>
    <s v="Convênios"/>
    <n v="11712"/>
    <x v="3"/>
    <m/>
    <x v="0"/>
    <m/>
    <m/>
    <m/>
    <s v="DEV - Efetuar validação de retorno de dados epay"/>
    <s v="Hoeliton Schenoveber Bevervanco &lt;GRUPOBRSA\hoeliton.bever.ext&gt;"/>
    <x v="2"/>
    <x v="4"/>
  </r>
  <r>
    <s v="Convênios"/>
    <n v="11715"/>
    <x v="3"/>
    <m/>
    <x v="0"/>
    <m/>
    <m/>
    <m/>
    <s v="QA - Testes"/>
    <s v="Lucas Veloso &lt;GRUPOBRSA\lucas.veloso.ext&gt;"/>
    <x v="2"/>
    <x v="4"/>
  </r>
  <r>
    <s v="Convênios"/>
    <n v="12645"/>
    <x v="3"/>
    <m/>
    <x v="0"/>
    <m/>
    <m/>
    <m/>
    <s v="DEV - Testes de acesso ao SOAP epay - parte 01"/>
    <s v="Hoeliton Schenoveber Bevervanco &lt;GRUPOBRSA\hoeliton.bever.ext&gt;"/>
    <x v="2"/>
    <x v="2"/>
  </r>
  <r>
    <s v="Convênios"/>
    <n v="12646"/>
    <x v="3"/>
    <m/>
    <x v="0"/>
    <m/>
    <m/>
    <m/>
    <s v="DEV - Testes de acesso ao SOAP epay - parte 0"/>
    <s v="Hoeliton Schenoveber Bevervanco &lt;GRUPOBRSA\hoeliton.bever.ext&gt;"/>
    <x v="2"/>
    <x v="2"/>
  </r>
  <r>
    <s v="Convênios"/>
    <n v="12873"/>
    <x v="3"/>
    <m/>
    <x v="0"/>
    <m/>
    <m/>
    <m/>
    <s v="DEV - Padronizar repositório da epay para consumo de serviços"/>
    <s v="Hoeliton Schenoveber Bevervanco &lt;GRUPOBRSA\hoeliton.bever.ext&gt;"/>
    <x v="2"/>
    <x v="2"/>
  </r>
  <r>
    <s v="Convênios"/>
    <n v="13121"/>
    <x v="3"/>
    <m/>
    <x v="0"/>
    <m/>
    <m/>
    <m/>
    <s v="Code review - Efetuar code review de repositório epay"/>
    <s v="Marcos Uelber Baiao Victor &lt;GRUPOBRSA\marcos.baiao.ext&gt;"/>
    <x v="2"/>
    <x v="2"/>
  </r>
  <r>
    <s v="Convênios"/>
    <n v="11989"/>
    <x v="2"/>
    <m/>
    <x v="69"/>
    <m/>
    <m/>
    <s v="[MS Recarga] - Definição e atualização do dicionario de dados"/>
    <m/>
    <s v="Jhonatan de Oliveira Taborda &lt;GRUPOBRSA\jhonatan.taborda.ext&gt;"/>
    <x v="1"/>
    <x v="4"/>
  </r>
  <r>
    <s v="Convênios"/>
    <n v="13749"/>
    <x v="3"/>
    <m/>
    <x v="0"/>
    <m/>
    <m/>
    <m/>
    <s v="[DEV] Organização e estruturação dos scripts do projeto"/>
    <s v="Jhonatan de Oliveira Taborda &lt;GRUPOBRSA\jhonatan.taborda.ext&gt;"/>
    <x v="2"/>
    <x v="2"/>
  </r>
  <r>
    <s v="Convênios"/>
    <n v="14073"/>
    <x v="3"/>
    <m/>
    <x v="0"/>
    <m/>
    <m/>
    <m/>
    <s v="QA - Testes"/>
    <s v="Lucas Veloso &lt;GRUPOBRSA\lucas.veloso.ext&gt;"/>
    <x v="2"/>
    <x v="2"/>
  </r>
  <r>
    <s v="Convênios"/>
    <n v="14651"/>
    <x v="4"/>
    <m/>
    <x v="0"/>
    <m/>
    <m/>
    <m/>
    <s v="[BUG] Erro ao executar script"/>
    <s v="Jhonatan de Oliveira Taborda &lt;GRUPOBRSA\jhonatan.taborda.ext&gt;"/>
    <x v="2"/>
    <x v="2"/>
  </r>
  <r>
    <s v="Convênios"/>
    <n v="11897"/>
    <x v="1"/>
    <m/>
    <x v="0"/>
    <m/>
    <s v="Enabler - Construção da infraestrutura para testes automatizados"/>
    <m/>
    <m/>
    <s v="Roberto Freitas &lt;GRUPOBRSA\roberto.freitas&gt;"/>
    <x v="0"/>
    <x v="4"/>
  </r>
  <r>
    <s v="Convênios"/>
    <n v="11899"/>
    <x v="2"/>
    <m/>
    <x v="70"/>
    <m/>
    <m/>
    <s v="[MS Recarga] - Configuração da infraestrutura para CI/CD"/>
    <m/>
    <s v="Roberto Freitas &lt;GRUPOBRSA\roberto.freitas&gt;"/>
    <x v="9"/>
    <x v="4"/>
  </r>
  <r>
    <s v="Convênios"/>
    <n v="14671"/>
    <x v="1"/>
    <m/>
    <x v="0"/>
    <m/>
    <s v="Enabler - Arquitetura, Acesso a Dados e Segurança"/>
    <m/>
    <m/>
    <m/>
    <x v="0"/>
    <x v="2"/>
  </r>
  <r>
    <s v="Convênios"/>
    <n v="13692"/>
    <x v="2"/>
    <m/>
    <x v="71"/>
    <m/>
    <m/>
    <s v="[MS Convenio] - Ajustar busca de Provedores e Serviços"/>
    <m/>
    <m/>
    <x v="9"/>
    <x v="19"/>
  </r>
  <r>
    <s v="Convênios"/>
    <n v="13704"/>
    <x v="2"/>
    <m/>
    <x v="71"/>
    <m/>
    <m/>
    <s v="[MS Conta Corrente] - Incluir chave de autorização nos endpoints"/>
    <m/>
    <s v="Diego Henrique de Carvalho Silva &lt;GRUPOBRSA\diegoh.silva.ext&gt;"/>
    <x v="1"/>
    <x v="29"/>
  </r>
  <r>
    <s v="Convênios"/>
    <n v="14981"/>
    <x v="3"/>
    <m/>
    <x v="0"/>
    <m/>
    <m/>
    <m/>
    <s v="Criar Classe de Authorization"/>
    <s v="Diego Henrique de Carvalho Silva &lt;GRUPOBRSA\diegoh.silva.ext&gt;"/>
    <x v="2"/>
    <x v="2"/>
  </r>
  <r>
    <s v="Convênios"/>
    <n v="15132"/>
    <x v="3"/>
    <m/>
    <x v="0"/>
    <m/>
    <m/>
    <m/>
    <s v="QA - Testes"/>
    <s v="Lucas Veloso &lt;GRUPOBRSA\lucas.veloso.ext&gt;"/>
    <x v="0"/>
    <x v="2"/>
  </r>
  <r>
    <s v="Convênios"/>
    <n v="13705"/>
    <x v="2"/>
    <m/>
    <x v="71"/>
    <m/>
    <m/>
    <s v="[MS Convenio] - Incluir chave de autorização nos endpoints"/>
    <m/>
    <s v="Diego Henrique de Carvalho Silva &lt;GRUPOBRSA\diegoh.silva.ext&gt;"/>
    <x v="11"/>
    <x v="3"/>
  </r>
  <r>
    <s v="Convênios"/>
    <n v="14984"/>
    <x v="3"/>
    <m/>
    <x v="0"/>
    <m/>
    <m/>
    <m/>
    <s v="Criar Classe de Authorization"/>
    <s v="Diego Henrique de Carvalho Silva &lt;GRUPOBRSA\diegoh.silva.ext&gt;"/>
    <x v="2"/>
    <x v="2"/>
  </r>
  <r>
    <s v="Convênios"/>
    <n v="15079"/>
    <x v="3"/>
    <m/>
    <x v="0"/>
    <m/>
    <m/>
    <m/>
    <s v="Implementar authorization no GA para consumir a API de Convenios"/>
    <s v="Diego Henrique de Carvalho Silva &lt;GRUPOBRSA\diegoh.silva.ext&gt;"/>
    <x v="10"/>
    <x v="2"/>
  </r>
  <r>
    <s v="Convênios"/>
    <n v="14600"/>
    <x v="2"/>
    <m/>
    <x v="71"/>
    <m/>
    <m/>
    <s v="[MS Recarga] - Segregar e padronizar as classes"/>
    <m/>
    <s v="Hoeliton Schenoveber Bevervanco &lt;GRUPOBRSA\hoeliton.bever.ext&gt;"/>
    <x v="11"/>
    <x v="4"/>
  </r>
  <r>
    <s v="Convênios"/>
    <n v="14949"/>
    <x v="3"/>
    <m/>
    <x v="0"/>
    <m/>
    <m/>
    <m/>
    <s v="[DEV] Padronizar funções"/>
    <s v="Hoeliton Schenoveber Bevervanco &lt;GRUPOBRSA\hoeliton.bever.ext&gt;"/>
    <x v="10"/>
    <x v="2"/>
  </r>
  <r>
    <s v="Convênios"/>
    <n v="15061"/>
    <x v="4"/>
    <m/>
    <x v="0"/>
    <m/>
    <m/>
    <m/>
    <s v="[BUG] Verificar erros ambiente Azure"/>
    <m/>
    <x v="0"/>
    <x v="2"/>
  </r>
  <r>
    <s v="Convênios"/>
    <n v="14656"/>
    <x v="2"/>
    <m/>
    <x v="71"/>
    <m/>
    <m/>
    <s v="[MS Recarga] - Incluir chave de autorização nos endpoints"/>
    <m/>
    <s v="Al Unser Bueno de Albuquerque &lt;GRUPOBRSA\alunser.bueno.ext&gt;"/>
    <x v="1"/>
    <x v="4"/>
  </r>
  <r>
    <s v="Convênios"/>
    <n v="14781"/>
    <x v="3"/>
    <m/>
    <x v="0"/>
    <m/>
    <m/>
    <m/>
    <s v="[DEV] - Incluindo classe de Authorization"/>
    <s v="Al Unser Bueno de Albuquerque &lt;GRUPOBRSA\alunser.bueno.ext&gt;"/>
    <x v="2"/>
    <x v="2"/>
  </r>
  <r>
    <s v="Convênios"/>
    <n v="14976"/>
    <x v="3"/>
    <m/>
    <x v="0"/>
    <m/>
    <m/>
    <m/>
    <s v="QA - Testes"/>
    <s v="Lucas Veloso &lt;GRUPOBRSA\lucas.veloso.ext&gt;"/>
    <x v="10"/>
    <x v="2"/>
  </r>
  <r>
    <s v="Convênios"/>
    <n v="14980"/>
    <x v="4"/>
    <m/>
    <x v="0"/>
    <m/>
    <m/>
    <m/>
    <s v="[BUG ] Erro ao utilizar endpoints"/>
    <s v="Al Unser Bueno de Albuquerque &lt;GRUPOBRSA\alunser.bueno.ext&gt;"/>
    <x v="10"/>
    <x v="2"/>
  </r>
  <r>
    <s v="Convênios"/>
    <n v="14658"/>
    <x v="2"/>
    <m/>
    <x v="71"/>
    <m/>
    <m/>
    <s v="[MS Conta Corrente] - Implantar métodos de Provedores e Serviços"/>
    <m/>
    <s v="Diego Henrique de Carvalho Silva &lt;GRUPOBRSA\diegoh.silva.ext&gt;"/>
    <x v="1"/>
    <x v="30"/>
  </r>
  <r>
    <s v="Convênios"/>
    <n v="14833"/>
    <x v="3"/>
    <m/>
    <x v="0"/>
    <m/>
    <m/>
    <m/>
    <s v="Criar Estrutura de classes e scripts"/>
    <s v="Diego Henrique de Carvalho Silva &lt;GRUPOBRSA\diegoh.silva.ext&gt;"/>
    <x v="2"/>
    <x v="2"/>
  </r>
  <r>
    <s v="Convênios"/>
    <n v="14834"/>
    <x v="3"/>
    <m/>
    <x v="0"/>
    <m/>
    <m/>
    <m/>
    <s v="Criar consultas "/>
    <s v="Diego Henrique de Carvalho Silva &lt;GRUPOBRSA\diegoh.silva.ext&gt;"/>
    <x v="2"/>
    <x v="2"/>
  </r>
  <r>
    <s v="Convênios"/>
    <n v="14975"/>
    <x v="3"/>
    <m/>
    <x v="0"/>
    <m/>
    <m/>
    <m/>
    <s v="Ajustar classe ContaCorrenteService para usar dados da consulta ao Banco"/>
    <s v="Diego Henrique de Carvalho Silva &lt;GRUPOBRSA\diegoh.silva.ext&gt;"/>
    <x v="2"/>
    <x v="2"/>
  </r>
  <r>
    <s v="Convênios"/>
    <n v="15131"/>
    <x v="3"/>
    <m/>
    <x v="0"/>
    <m/>
    <m/>
    <m/>
    <s v="QA - Testes"/>
    <s v="Lucas Veloso &lt;GRUPOBRSA\lucas.veloso.ext&gt;"/>
    <x v="0"/>
    <x v="2"/>
  </r>
  <r>
    <s v="Convênios"/>
    <n v="14670"/>
    <x v="2"/>
    <m/>
    <x v="71"/>
    <m/>
    <m/>
    <s v="[MS Recarga] - Identificar as classes de repositório"/>
    <m/>
    <s v="Diego Henrique de Carvalho Silva &lt;GRUPOBRSA\diegoh.silva.ext&gt;"/>
    <x v="1"/>
    <x v="4"/>
  </r>
  <r>
    <s v="Convênios"/>
    <n v="14805"/>
    <x v="3"/>
    <m/>
    <x v="0"/>
    <m/>
    <m/>
    <m/>
    <s v="Identificar classes de Repository"/>
    <s v="Diego Henrique de Carvalho Silva &lt;GRUPOBRSA\diegoh.silva.ext&gt;"/>
    <x v="2"/>
    <x v="2"/>
  </r>
  <r>
    <s v="Convênios"/>
    <n v="12967"/>
    <x v="0"/>
    <m/>
    <x v="0"/>
    <s v="MS Template | Arquitetura e Infraestrutura"/>
    <m/>
    <m/>
    <m/>
    <m/>
    <x v="0"/>
    <x v="26"/>
  </r>
  <r>
    <s v="Convênios"/>
    <n v="12969"/>
    <x v="1"/>
    <m/>
    <x v="0"/>
    <m/>
    <s v="Replicação Legado"/>
    <m/>
    <m/>
    <m/>
    <x v="0"/>
    <x v="26"/>
  </r>
  <r>
    <s v="Convênios"/>
    <n v="12971"/>
    <x v="1"/>
    <m/>
    <x v="0"/>
    <m/>
    <s v="Solution e Base de Dados"/>
    <m/>
    <m/>
    <m/>
    <x v="0"/>
    <x v="26"/>
  </r>
  <r>
    <s v="Convênios"/>
    <n v="13140"/>
    <x v="2"/>
    <m/>
    <x v="72"/>
    <m/>
    <m/>
    <s v="[MS Template] - Criar template básico para microserviços do motor"/>
    <m/>
    <m/>
    <x v="9"/>
    <x v="31"/>
  </r>
  <r>
    <s v="Convênios"/>
    <n v="13110"/>
    <x v="1"/>
    <m/>
    <x v="0"/>
    <m/>
    <s v="Replicação GA"/>
    <m/>
    <m/>
    <m/>
    <x v="0"/>
    <x v="2"/>
  </r>
  <r>
    <s v="Convênios"/>
    <n v="13303"/>
    <x v="1"/>
    <m/>
    <x v="0"/>
    <m/>
    <s v="Implemtação do Elmah"/>
    <m/>
    <m/>
    <m/>
    <x v="0"/>
    <x v="2"/>
  </r>
  <r>
    <s v="Convênios"/>
    <n v="13304"/>
    <x v="1"/>
    <m/>
    <x v="0"/>
    <m/>
    <s v="Scripts para inicialização do banco de dados "/>
    <m/>
    <m/>
    <m/>
    <x v="0"/>
    <x v="2"/>
  </r>
  <r>
    <m/>
    <m/>
    <x v="5"/>
    <m/>
    <x v="0"/>
    <m/>
    <m/>
    <m/>
    <m/>
    <m/>
    <x v="13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s v="Riscos"/>
    <n v="2262"/>
    <x v="0"/>
    <m/>
    <x v="0"/>
    <s v="689294 - SGPC - Robô Automatização de Relatórios Estatísticos"/>
    <m/>
    <m/>
    <m/>
    <s v="Cleiton de Jesus Silva &lt;GRUPOBRSA\cleiton.silva.ext&gt;"/>
    <x v="0"/>
  </r>
  <r>
    <s v="Riscos"/>
    <n v="2264"/>
    <x v="1"/>
    <m/>
    <x v="0"/>
    <m/>
    <s v="SGPC - Parametrização do Banco de Dados"/>
    <m/>
    <m/>
    <s v="Daniel Bispo Lira &lt;GRUPOBRSA\daniel.lira.ext&gt;"/>
    <x v="0"/>
  </r>
  <r>
    <s v="Riscos"/>
    <n v="2263"/>
    <x v="2"/>
    <m/>
    <x v="1"/>
    <m/>
    <m/>
    <s v="SGPC - Criar Procedure de Carga para os Totalizadores"/>
    <m/>
    <s v="Matheus Augusto locks de Loyola &lt;GRUPOBRSA\matheus.loyola.ext&gt;"/>
    <x v="1"/>
  </r>
  <r>
    <s v="Riscos"/>
    <n v="2549"/>
    <x v="3"/>
    <m/>
    <x v="0"/>
    <m/>
    <m/>
    <m/>
    <s v="Analise Procedure e Dados utilizados"/>
    <s v="Matheus Augusto locks de Loyola &lt;GRUPOBRSA\matheus.loyola.ext&gt;"/>
    <x v="2"/>
  </r>
  <r>
    <s v="Riscos"/>
    <n v="2550"/>
    <x v="3"/>
    <m/>
    <x v="0"/>
    <m/>
    <m/>
    <m/>
    <s v="Criação da Procedure de Carga para os Totalizadores"/>
    <s v="Matheus Augusto locks de Loyola &lt;GRUPOBRSA\matheus.loyola.ext&gt;"/>
    <x v="2"/>
  </r>
  <r>
    <s v="Riscos"/>
    <n v="2655"/>
    <x v="3"/>
    <m/>
    <x v="0"/>
    <m/>
    <m/>
    <m/>
    <s v="QA - Validar execução da procedure de massa de dados para o relatório"/>
    <s v="Moacir Bieleski Junior &lt;GRUPOBRSA\moacir.junior.ext&gt;"/>
    <x v="2"/>
  </r>
  <r>
    <s v="Riscos"/>
    <n v="2269"/>
    <x v="2"/>
    <m/>
    <x v="1"/>
    <m/>
    <m/>
    <s v="SGPC - Criar a Tabela “TBL_Relatorio_Estatistico_Totalizadores”"/>
    <m/>
    <s v="Matheus Augusto locks de Loyola &lt;GRUPOBRSA\matheus.loyola.ext&gt;"/>
    <x v="1"/>
  </r>
  <r>
    <s v="Riscos"/>
    <n v="2551"/>
    <x v="3"/>
    <m/>
    <x v="0"/>
    <m/>
    <m/>
    <m/>
    <s v="Script criação Tabela TBL_Relatório_Estatico_Totalizadores"/>
    <s v="Matheus Augusto locks de Loyola &lt;GRUPOBRSA\matheus.loyola.ext&gt;"/>
    <x v="2"/>
  </r>
  <r>
    <s v="Riscos"/>
    <n v="2552"/>
    <x v="3"/>
    <m/>
    <x v="0"/>
    <m/>
    <m/>
    <m/>
    <s v="Script Inclusão Teste TBL_Relatório_Estatico_Totalizadores"/>
    <s v="Matheus Augusto locks de Loyola &lt;GRUPOBRSA\matheus.loyola.ext&gt;"/>
    <x v="2"/>
  </r>
  <r>
    <s v="Riscos"/>
    <n v="2659"/>
    <x v="3"/>
    <m/>
    <x v="0"/>
    <m/>
    <m/>
    <m/>
    <s v="QA - Validar execução do script de criação da tabela"/>
    <s v="Moacir Bieleski Junior &lt;GRUPOBRSA\moacir.junior.ext&gt;"/>
    <x v="2"/>
  </r>
  <r>
    <s v="Riscos"/>
    <n v="2270"/>
    <x v="2"/>
    <m/>
    <x v="1"/>
    <m/>
    <m/>
    <s v="SGPC - Incluir Dados na Tabela &quot;TB_Parametros_Relatorios&quot;"/>
    <m/>
    <s v="Matheus Augusto locks de Loyola &lt;GRUPOBRSA\matheus.loyola.ext&gt;"/>
    <x v="1"/>
  </r>
  <r>
    <s v="Riscos"/>
    <n v="2554"/>
    <x v="3"/>
    <m/>
    <x v="0"/>
    <m/>
    <m/>
    <m/>
    <s v="Script para inclusão do Relatório &quot;Relatório Estatístico de Pendências de Operações&quot;"/>
    <s v="Matheus Augusto locks de Loyola &lt;GRUPOBRSA\matheus.loyola.ext&gt;"/>
    <x v="2"/>
  </r>
  <r>
    <s v="Riscos"/>
    <n v="2660"/>
    <x v="3"/>
    <m/>
    <x v="0"/>
    <m/>
    <m/>
    <m/>
    <s v="QA - Validar execuçao do script de inserção do parâmetro do novo tipo de relatório"/>
    <s v="Moacir Bieleski Junior &lt;GRUPOBRSA\moacir.junior.ext&gt;"/>
    <x v="2"/>
  </r>
  <r>
    <s v="Riscos"/>
    <n v="2327"/>
    <x v="2"/>
    <m/>
    <x v="1"/>
    <m/>
    <m/>
    <s v="SGPC - Incluir Dados na Tabela:  TBL_Envio_Email_Gerentes"/>
    <m/>
    <s v="Matheus Augusto locks de Loyola &lt;GRUPOBRSA\matheus.loyola.ext&gt;"/>
    <x v="1"/>
  </r>
  <r>
    <s v="Riscos"/>
    <n v="2553"/>
    <x v="3"/>
    <m/>
    <x v="0"/>
    <m/>
    <m/>
    <m/>
    <s v="Script para inclusão da Lista de Gerentes Middle e Despachante na Tabela &quot;TBL_Envio_Email_Gerentes&quot;"/>
    <s v="Matheus Augusto locks de Loyola &lt;GRUPOBRSA\matheus.loyola.ext&gt;"/>
    <x v="2"/>
  </r>
  <r>
    <s v="Riscos"/>
    <n v="2661"/>
    <x v="3"/>
    <m/>
    <x v="0"/>
    <m/>
    <m/>
    <m/>
    <s v="QA - Validar execução do script de inserção de dados na tabale TBL_Envio_Email_Gerentes"/>
    <s v="Moacir Bieleski Junior &lt;GRUPOBRSA\moacir.junior.ext&gt;"/>
    <x v="2"/>
  </r>
  <r>
    <s v="Riscos"/>
    <n v="6979"/>
    <x v="2"/>
    <m/>
    <x v="1"/>
    <m/>
    <m/>
    <s v="SGPC- 689294 - Criação de view para Despachante"/>
    <m/>
    <s v="Matheus Augusto locks de Loyola &lt;GRUPOBRSA\matheus.loyola.ext&gt;"/>
    <x v="3"/>
  </r>
  <r>
    <s v="Riscos"/>
    <n v="6980"/>
    <x v="2"/>
    <m/>
    <x v="1"/>
    <m/>
    <m/>
    <s v="SGPC- 689294 - Criação de view para Midlle"/>
    <m/>
    <s v="Matheus Augusto locks de Loyola &lt;GRUPOBRSA\matheus.loyola.ext&gt;"/>
    <x v="3"/>
  </r>
  <r>
    <s v="Riscos"/>
    <n v="2265"/>
    <x v="1"/>
    <m/>
    <x v="0"/>
    <m/>
    <s v="SGPC - Gerar Relatório Estatístico - Middle"/>
    <m/>
    <m/>
    <m/>
    <x v="0"/>
  </r>
  <r>
    <s v="Riscos"/>
    <n v="2271"/>
    <x v="2"/>
    <m/>
    <x v="2"/>
    <m/>
    <m/>
    <s v="SGPC - Comparando Quantidade de Pendências de Operações nas Semanas Anterior e Atual (Middle)"/>
    <m/>
    <s v="Matheus Augusto locks de Loyola &lt;GRUPOBRSA\matheus.loyola.ext&gt;"/>
    <x v="1"/>
  </r>
  <r>
    <s v="Riscos"/>
    <n v="2613"/>
    <x v="3"/>
    <m/>
    <x v="0"/>
    <m/>
    <m/>
    <m/>
    <s v="Busca e Implentação da bliblioteca para o desenvolvimento em .NET"/>
    <s v="Matheus Augusto locks de Loyola &lt;GRUPOBRSA\matheus.loyola.ext&gt;"/>
    <x v="2"/>
  </r>
  <r>
    <s v="Riscos"/>
    <n v="2614"/>
    <x v="3"/>
    <m/>
    <x v="0"/>
    <m/>
    <m/>
    <m/>
    <s v="Integração com banco para busca de dados"/>
    <s v="Matheus Augusto locks de Loyola &lt;GRUPOBRSA\matheus.loyola.ext&gt;"/>
    <x v="2"/>
  </r>
  <r>
    <s v="Riscos"/>
    <n v="2615"/>
    <x v="3"/>
    <m/>
    <x v="0"/>
    <m/>
    <m/>
    <m/>
    <s v="Criação do gráfico Comparando Quantidade de Pendências de Operações nas semanas"/>
    <s v="Matheus Augusto locks de Loyola &lt;GRUPOBRSA\matheus.loyola.ext&gt;"/>
    <x v="2"/>
  </r>
  <r>
    <s v="Riscos"/>
    <n v="2616"/>
    <x v="3"/>
    <m/>
    <x v="0"/>
    <m/>
    <m/>
    <m/>
    <s v="Testes para validar uso do criador de PDF"/>
    <s v="Matheus Augusto locks de Loyola &lt;GRUPOBRSA\matheus.loyola.ext&gt;"/>
    <x v="2"/>
  </r>
  <r>
    <s v="Riscos"/>
    <n v="2740"/>
    <x v="3"/>
    <m/>
    <x v="0"/>
    <m/>
    <m/>
    <m/>
    <s v="Teste Unitário e Funcionalidade"/>
    <s v="Moacir Bieleski Junior &lt;GRUPOBRSA\moacir.junior.ext&gt;"/>
    <x v="2"/>
  </r>
  <r>
    <s v="Riscos"/>
    <n v="2750"/>
    <x v="3"/>
    <m/>
    <x v="0"/>
    <m/>
    <m/>
    <m/>
    <s v="Reformula da procedure de população da tabela totalizadores  "/>
    <s v="Matheus Augusto locks de Loyola &lt;GRUPOBRSA\matheus.loyola.ext&gt;"/>
    <x v="2"/>
  </r>
  <r>
    <s v="Riscos"/>
    <n v="2752"/>
    <x v="3"/>
    <m/>
    <x v="0"/>
    <m/>
    <m/>
    <m/>
    <s v="Ajustes em tamanho dinâmico de acordo o número de gerentes"/>
    <s v="Matheus Augusto locks de Loyola &lt;GRUPOBRSA\matheus.loyola.ext&gt;"/>
    <x v="2"/>
  </r>
  <r>
    <s v="Riscos"/>
    <n v="2777"/>
    <x v="4"/>
    <m/>
    <x v="0"/>
    <m/>
    <m/>
    <m/>
    <s v="Bug de Negocio: Criação do campo de decisão do Tipo de Gerente"/>
    <s v="Matheus Augusto locks de Loyola &lt;GRUPOBRSA\matheus.loyola.ext&gt;"/>
    <x v="2"/>
  </r>
  <r>
    <s v="Riscos"/>
    <n v="2834"/>
    <x v="3"/>
    <m/>
    <x v="0"/>
    <m/>
    <m/>
    <m/>
    <s v="Tornar o gráfico dinâmico para trabalhar com dados dinâmicos do banco"/>
    <s v="Matheus Augusto locks de Loyola &lt;GRUPOBRSA\matheus.loyola.ext&gt;"/>
    <x v="2"/>
  </r>
  <r>
    <s v="Riscos"/>
    <n v="2272"/>
    <x v="2"/>
    <m/>
    <x v="2"/>
    <m/>
    <m/>
    <s v="SGPC -  Pendências por Gravidade (Middle)"/>
    <m/>
    <s v="Matheus Augusto locks de Loyola &lt;GRUPOBRSA\matheus.loyola.ext&gt;"/>
    <x v="1"/>
  </r>
  <r>
    <s v="Riscos"/>
    <n v="2738"/>
    <x v="3"/>
    <m/>
    <x v="0"/>
    <m/>
    <m/>
    <m/>
    <s v="Criar o Gráfico de Pendências por Gravidade da base Middle"/>
    <s v="Matheus Augusto locks de Loyola &lt;GRUPOBRSA\matheus.loyola.ext&gt;"/>
    <x v="2"/>
  </r>
  <r>
    <s v="Riscos"/>
    <n v="2739"/>
    <x v="3"/>
    <m/>
    <x v="0"/>
    <m/>
    <m/>
    <m/>
    <s v="Teste de Unitário e de Funcionalidade"/>
    <s v="Moacir Bieleski Junior &lt;GRUPOBRSA\moacir.junior.ext&gt;"/>
    <x v="2"/>
  </r>
  <r>
    <s v="Riscos"/>
    <n v="2835"/>
    <x v="3"/>
    <m/>
    <x v="0"/>
    <m/>
    <m/>
    <m/>
    <s v="Tornar o gráfico dinâmico para trabalhar com dados dinâmicos do banco"/>
    <s v="Matheus Augusto locks de Loyola &lt;GRUPOBRSA\matheus.loyola.ext&gt;"/>
    <x v="2"/>
  </r>
  <r>
    <s v="Riscos"/>
    <n v="2273"/>
    <x v="2"/>
    <m/>
    <x v="2"/>
    <m/>
    <m/>
    <s v="SGPC - Saldo Devedor e Quantidade de Operações com Pendências (Middle)"/>
    <m/>
    <s v="Matheus Augusto locks de Loyola &lt;GRUPOBRSA\matheus.loyola.ext&gt;"/>
    <x v="1"/>
  </r>
  <r>
    <s v="Riscos"/>
    <n v="2741"/>
    <x v="3"/>
    <m/>
    <x v="0"/>
    <m/>
    <m/>
    <m/>
    <s v="Criar o Grafico do Saldo Devedor e a Quantidade de Operações com Pendências da base Middle"/>
    <s v="Matheus Augusto locks de Loyola &lt;GRUPOBRSA\matheus.loyola.ext&gt;"/>
    <x v="2"/>
  </r>
  <r>
    <s v="Riscos"/>
    <n v="2742"/>
    <x v="3"/>
    <m/>
    <x v="0"/>
    <m/>
    <m/>
    <m/>
    <s v="Criar teste de acordo com os critérios de aceite e realizar os testes funcionais."/>
    <s v="Moacir Bieleski Junior &lt;GRUPOBRSA\moacir.junior.ext&gt;"/>
    <x v="2"/>
  </r>
  <r>
    <s v="Riscos"/>
    <n v="2836"/>
    <x v="3"/>
    <m/>
    <x v="0"/>
    <m/>
    <m/>
    <m/>
    <s v="Tornar o gráfico dinâmico para trabalhar com dados dinâmicos do banco"/>
    <s v="Matheus Augusto locks de Loyola &lt;GRUPOBRSA\matheus.loyola.ext&gt;"/>
    <x v="2"/>
  </r>
  <r>
    <s v="Riscos"/>
    <n v="6920"/>
    <x v="2"/>
    <m/>
    <x v="2"/>
    <m/>
    <m/>
    <s v="SGPC - 689294 - Criar relatório de Midlle para o SGPC no Reporting Services"/>
    <m/>
    <s v="Matheus Augusto locks de Loyola &lt;GRUPOBRSA\matheus.loyola.ext&gt;"/>
    <x v="3"/>
  </r>
  <r>
    <s v="Riscos"/>
    <n v="2266"/>
    <x v="1"/>
    <m/>
    <x v="0"/>
    <m/>
    <s v="SGPC - Gerar Relatório Estatístico - Despachante"/>
    <m/>
    <m/>
    <s v="Daniel Bispo Lira &lt;GRUPOBRSA\daniel.lira.ext&gt;"/>
    <x v="0"/>
  </r>
  <r>
    <s v="Riscos"/>
    <n v="2275"/>
    <x v="2"/>
    <m/>
    <x v="3"/>
    <m/>
    <m/>
    <s v="SGPC - Comparando Quantidade de Pendências de Operações nas semanas Anterior e Atual (Despachante)"/>
    <m/>
    <s v="Matheus Augusto locks de Loyola &lt;GRUPOBRSA\matheus.loyola.ext&gt;"/>
    <x v="1"/>
  </r>
  <r>
    <s v="Riscos"/>
    <n v="2743"/>
    <x v="3"/>
    <m/>
    <x v="0"/>
    <m/>
    <m/>
    <m/>
    <s v="Criar o Gráfico comparação das quantidades de Pendências de Operações da base Despachante"/>
    <s v="Matheus Augusto locks de Loyola &lt;GRUPOBRSA\matheus.loyola.ext&gt;"/>
    <x v="2"/>
  </r>
  <r>
    <s v="Riscos"/>
    <n v="2744"/>
    <x v="3"/>
    <m/>
    <x v="0"/>
    <m/>
    <m/>
    <m/>
    <s v="Criar teste de acordo com os critérios de aceite e realizar os testes funcionais."/>
    <s v="Moacir Bieleski Junior &lt;GRUPOBRSA\moacir.junior.ext&gt;"/>
    <x v="2"/>
  </r>
  <r>
    <s v="Riscos"/>
    <n v="2276"/>
    <x v="2"/>
    <m/>
    <x v="3"/>
    <m/>
    <m/>
    <s v="SGPC - Pendências por Gravidade (Despachante)"/>
    <m/>
    <s v="Matheus Augusto locks de Loyola &lt;GRUPOBRSA\matheus.loyola.ext&gt;"/>
    <x v="1"/>
  </r>
  <r>
    <s v="Riscos"/>
    <n v="2745"/>
    <x v="3"/>
    <m/>
    <x v="0"/>
    <m/>
    <m/>
    <m/>
    <s v="Criar o Gráfico Pendências por Gravidade da base Despachante"/>
    <s v="Matheus Augusto locks de Loyola &lt;GRUPOBRSA\matheus.loyola.ext&gt;"/>
    <x v="2"/>
  </r>
  <r>
    <s v="Riscos"/>
    <n v="2746"/>
    <x v="3"/>
    <m/>
    <x v="0"/>
    <m/>
    <m/>
    <m/>
    <s v="Criar teste de acordo com os critérios de aceite e realizar os testes funcionais."/>
    <s v="Moacir Bieleski Junior &lt;GRUPOBRSA\moacir.junior.ext&gt;"/>
    <x v="2"/>
  </r>
  <r>
    <s v="Riscos"/>
    <n v="2277"/>
    <x v="2"/>
    <m/>
    <x v="3"/>
    <m/>
    <m/>
    <s v="SGPC - Saldo Devedor e Quantidade de Operações com Pendências (Despachante)"/>
    <m/>
    <s v="Matheus Augusto locks de Loyola &lt;GRUPOBRSA\matheus.loyola.ext&gt;"/>
    <x v="1"/>
  </r>
  <r>
    <s v="Riscos"/>
    <n v="2747"/>
    <x v="3"/>
    <m/>
    <x v="0"/>
    <m/>
    <m/>
    <m/>
    <s v="Criar o Gráfico Saldo Devedor e a Quantidade de Operações com Pendências da base Despachante"/>
    <s v="Matheus Augusto locks de Loyola &lt;GRUPOBRSA\matheus.loyola.ext&gt;"/>
    <x v="2"/>
  </r>
  <r>
    <s v="Riscos"/>
    <n v="2748"/>
    <x v="3"/>
    <m/>
    <x v="0"/>
    <m/>
    <m/>
    <m/>
    <s v="Criar teste de acordo com os critérios de aceite e realizar os testes funcionais."/>
    <s v="Moacir Bieleski Junior &lt;GRUPOBRSA\moacir.junior.ext&gt;"/>
    <x v="2"/>
  </r>
  <r>
    <s v="Riscos"/>
    <n v="6929"/>
    <x v="2"/>
    <m/>
    <x v="3"/>
    <m/>
    <m/>
    <s v="SGPC - 689294 - Criar relatório de Despachante para o SGPC no Reporting Services"/>
    <m/>
    <s v="Matheus Augusto locks de Loyola &lt;GRUPOBRSA\matheus.loyola.ext&gt;"/>
    <x v="3"/>
  </r>
  <r>
    <s v="Riscos"/>
    <n v="6978"/>
    <x v="2"/>
    <m/>
    <x v="3"/>
    <m/>
    <m/>
    <s v="SGPC - 689294 - Análise e entendimento da construção"/>
    <m/>
    <s v="Matheus Augusto locks de Loyola &lt;GRUPOBRSA\matheus.loyola.ext&gt;"/>
    <x v="4"/>
  </r>
  <r>
    <s v="Riscos"/>
    <n v="7024"/>
    <x v="3"/>
    <m/>
    <x v="0"/>
    <m/>
    <m/>
    <m/>
    <s v="Análise e entendimento da construção"/>
    <s v="Matheus Augusto locks de Loyola &lt;GRUPOBRSA\matheus.loyola.ext&gt;"/>
    <x v="5"/>
  </r>
  <r>
    <s v="Riscos"/>
    <n v="2267"/>
    <x v="1"/>
    <m/>
    <x v="0"/>
    <m/>
    <s v="SGPC - Parametrização do Robô"/>
    <m/>
    <m/>
    <s v="Daniel Bispo Lira &lt;GRUPOBRSA\daniel.lira.ext&gt;"/>
    <x v="0"/>
  </r>
  <r>
    <s v="Riscos"/>
    <n v="2279"/>
    <x v="2"/>
    <m/>
    <x v="4"/>
    <m/>
    <m/>
    <s v="SGPC - Criar Serviço Windows - Configuração de Agendamento"/>
    <m/>
    <s v="Matheus Augusto locks de Loyola &lt;GRUPOBRSA\matheus.loyola.ext&gt;"/>
    <x v="1"/>
  </r>
  <r>
    <s v="Riscos"/>
    <n v="3059"/>
    <x v="3"/>
    <m/>
    <x v="0"/>
    <m/>
    <m/>
    <m/>
    <s v="Criar o Serviço com base no modelo sugerido."/>
    <s v="Matheus Augusto locks de Loyola &lt;GRUPOBRSA\matheus.loyola.ext&gt;"/>
    <x v="2"/>
  </r>
  <r>
    <s v="Riscos"/>
    <n v="3060"/>
    <x v="3"/>
    <m/>
    <x v="0"/>
    <m/>
    <m/>
    <m/>
    <s v="Criar o método de automatização da stored procedure por agendamento"/>
    <s v="Matheus Augusto locks de Loyola &lt;GRUPOBRSA\matheus.loyola.ext&gt;"/>
    <x v="2"/>
  </r>
  <r>
    <s v="Riscos"/>
    <n v="3063"/>
    <x v="3"/>
    <m/>
    <x v="0"/>
    <m/>
    <m/>
    <m/>
    <s v="QA - Validar Serviço Windows Configuração de Agendamento"/>
    <s v="Moacir Bieleski Junior &lt;GRUPOBRSA\moacir.junior.ext&gt;"/>
    <x v="2"/>
  </r>
  <r>
    <s v="Riscos"/>
    <n v="3171"/>
    <x v="3"/>
    <m/>
    <x v="0"/>
    <m/>
    <m/>
    <m/>
    <s v="Ajustes Sonar"/>
    <s v="Matheus Augusto locks de Loyola &lt;GRUPOBRSA\matheus.loyola.ext&gt;"/>
    <x v="2"/>
  </r>
  <r>
    <s v="Riscos"/>
    <n v="6982"/>
    <x v="2"/>
    <m/>
    <x v="4"/>
    <m/>
    <m/>
    <s v="SGPC- 689294 - Configuração de batch para execução automática do Relatório"/>
    <m/>
    <s v="Matheus Augusto locks de Loyola &lt;GRUPOBRSA\matheus.loyola.ext&gt;"/>
    <x v="3"/>
  </r>
  <r>
    <s v="Riscos"/>
    <n v="2356"/>
    <x v="1"/>
    <m/>
    <x v="0"/>
    <m/>
    <s v="SGPC - Parametrização do Envio de Email"/>
    <m/>
    <m/>
    <s v="Daniel Bispo Lira &lt;GRUPOBRSA\daniel.lira.ext&gt;"/>
    <x v="0"/>
  </r>
  <r>
    <s v="Riscos"/>
    <n v="2268"/>
    <x v="2"/>
    <m/>
    <x v="5"/>
    <m/>
    <m/>
    <s v="SGPC - Popular as Tabelas &quot;TB_Email e TB_Anexo&quot;"/>
    <m/>
    <s v="Matheus Augusto locks de Loyola &lt;GRUPOBRSA\matheus.loyola.ext&gt;"/>
    <x v="1"/>
  </r>
  <r>
    <s v="Riscos"/>
    <n v="3057"/>
    <x v="3"/>
    <m/>
    <x v="0"/>
    <m/>
    <m/>
    <m/>
    <s v="Popular a Tabela de Email"/>
    <s v="Matheus Augusto locks de Loyola &lt;GRUPOBRSA\matheus.loyola.ext&gt;"/>
    <x v="2"/>
  </r>
  <r>
    <s v="Riscos"/>
    <n v="3058"/>
    <x v="3"/>
    <m/>
    <x v="0"/>
    <m/>
    <m/>
    <m/>
    <s v="Popular a Tabela de Anexo."/>
    <s v="Matheus Augusto locks de Loyola &lt;GRUPOBRSA\matheus.loyola.ext&gt;"/>
    <x v="2"/>
  </r>
  <r>
    <s v="Riscos"/>
    <n v="3062"/>
    <x v="3"/>
    <m/>
    <x v="0"/>
    <m/>
    <m/>
    <m/>
    <s v="QA - Validar polular Tabelas de Email e Anexo"/>
    <s v="Moacir Bieleski Junior &lt;GRUPOBRSA\moacir.junior.ext&gt;"/>
    <x v="2"/>
  </r>
  <r>
    <s v="Riscos"/>
    <n v="3224"/>
    <x v="3"/>
    <m/>
    <x v="0"/>
    <m/>
    <m/>
    <m/>
    <s v="Ajuste de gravação de log"/>
    <s v="Matheus Augusto locks de Loyola &lt;GRUPOBRSA\matheus.loyola.ext&gt;"/>
    <x v="2"/>
  </r>
  <r>
    <s v="Riscos"/>
    <n v="2329"/>
    <x v="2"/>
    <m/>
    <x v="5"/>
    <m/>
    <m/>
    <s v="SGPC - Criar / Popular a Tabela &quot;TBL_Envio_Email_Rel_Estatistico&quot;"/>
    <m/>
    <s v="Matheus Augusto locks de Loyola &lt;GRUPOBRSA\matheus.loyola.ext&gt;"/>
    <x v="1"/>
  </r>
  <r>
    <s v="Riscos"/>
    <n v="3061"/>
    <x v="3"/>
    <m/>
    <x v="0"/>
    <m/>
    <m/>
    <m/>
    <s v="Criar e Popular a Tabela de acordo com a lista em anexo"/>
    <s v="Matheus Augusto locks de Loyola &lt;GRUPOBRSA\matheus.loyola.ext&gt;"/>
    <x v="2"/>
  </r>
  <r>
    <s v="Riscos"/>
    <n v="3064"/>
    <x v="3"/>
    <m/>
    <x v="0"/>
    <m/>
    <m/>
    <m/>
    <s v="QA - Validar Create da tabela TBL_Envio_Email_Rel_Estatistico e popolado"/>
    <s v="Moacir Bieleski Junior &lt;GRUPOBRSA\moacir.junior.ext&gt;"/>
    <x v="2"/>
  </r>
  <r>
    <s v="Riscos"/>
    <n v="2401"/>
    <x v="2"/>
    <m/>
    <x v="5"/>
    <m/>
    <m/>
    <s v="SGPC - Parametrização do Email (Assunto / Descrição / Assinatura)"/>
    <m/>
    <s v="Matheus Augusto locks de Loyola &lt;GRUPOBRSA\matheus.loyola.ext&gt;"/>
    <x v="1"/>
  </r>
  <r>
    <s v="Riscos"/>
    <n v="3092"/>
    <x v="3"/>
    <m/>
    <x v="0"/>
    <m/>
    <m/>
    <m/>
    <s v="Criar parametrização do assunto, corpo e assinatura do email para ser inserido junto ao envio do email!"/>
    <s v="Matheus Augusto locks de Loyola &lt;GRUPOBRSA\matheus.loyola.ext&gt;"/>
    <x v="2"/>
  </r>
  <r>
    <s v="Riscos"/>
    <n v="3121"/>
    <x v="3"/>
    <m/>
    <x v="0"/>
    <m/>
    <m/>
    <m/>
    <s v="QA - Validar parametrização de email/assunto/descrição e assinatura"/>
    <s v="Moacir Bieleski Junior &lt;GRUPOBRSA\moacir.junior.ext&gt;"/>
    <x v="2"/>
  </r>
  <r>
    <s v="Riscos"/>
    <n v="6981"/>
    <x v="2"/>
    <m/>
    <x v="5"/>
    <m/>
    <m/>
    <s v="SGPC- 689294 - Configuração de envio e-mail no Reporting Service"/>
    <m/>
    <s v="Matheus Augusto locks de Loyola &lt;GRUPOBRSA\matheus.loyola.ext&gt;"/>
    <x v="3"/>
  </r>
  <r>
    <s v="Riscos"/>
    <n v="3139"/>
    <x v="0"/>
    <m/>
    <x v="0"/>
    <s v="SGPC - 762575 - INDICAÇÃO DA OPERAÇÃO A SER APROVADA NO RELATÓRIO DE FORMALIZAÇÃO"/>
    <m/>
    <m/>
    <m/>
    <s v="Cleiton de Jesus Silva &lt;GRUPOBRSA\cleiton.silva.ext&gt;"/>
    <x v="5"/>
  </r>
  <r>
    <s v="Riscos"/>
    <n v="3140"/>
    <x v="1"/>
    <m/>
    <x v="0"/>
    <m/>
    <s v="SGPC - 762575 - INDICAÇÃO DA OPERAÇÃO A SER APROVADA NO RELATÓRIO DE FORMALIZAÇÃO"/>
    <m/>
    <m/>
    <s v="Cleiton de Jesus Silva &lt;GRUPOBRSA\cleiton.silva.ext&gt;"/>
    <x v="5"/>
  </r>
  <r>
    <s v="Riscos"/>
    <n v="3116"/>
    <x v="2"/>
    <m/>
    <x v="6"/>
    <m/>
    <m/>
    <s v="SGPC - 762575 - Incluir coluna no grid de consulta de operações à serem aprovadas"/>
    <m/>
    <s v="Matheus Augusto locks de Loyola &lt;GRUPOBRSA\matheus.loyola.ext&gt;"/>
    <x v="6"/>
  </r>
  <r>
    <s v="Riscos"/>
    <n v="3318"/>
    <x v="3"/>
    <m/>
    <x v="0"/>
    <m/>
    <m/>
    <m/>
    <s v="Criação da coluna no HTML"/>
    <s v="Matheus Augusto locks de Loyola &lt;GRUPOBRSA\matheus.loyola.ext&gt;"/>
    <x v="2"/>
  </r>
  <r>
    <s v="Riscos"/>
    <n v="3319"/>
    <x v="3"/>
    <m/>
    <x v="0"/>
    <m/>
    <m/>
    <m/>
    <s v="Relacionamento das checkbox com Id's dos para conectar as informações da row."/>
    <s v="Matheus Augusto locks de Loyola &lt;GRUPOBRSA\matheus.loyola.ext&gt;"/>
    <x v="2"/>
  </r>
  <r>
    <s v="Riscos"/>
    <n v="3320"/>
    <x v="3"/>
    <m/>
    <x v="0"/>
    <m/>
    <m/>
    <m/>
    <s v="Passagem de informações das rows selecionadas"/>
    <s v="Matheus Augusto locks de Loyola &lt;GRUPOBRSA\matheus.loyola.ext&gt;"/>
    <x v="2"/>
  </r>
  <r>
    <s v="Riscos"/>
    <n v="3394"/>
    <x v="3"/>
    <m/>
    <x v="0"/>
    <m/>
    <m/>
    <m/>
    <s v="QA - Validar inclusão de uma nova coluna para consulta de operações a serem aprovadas"/>
    <s v="Matheus Augusto locks de Loyola &lt;GRUPOBRSA\matheus.loyola.ext&gt;"/>
    <x v="2"/>
  </r>
  <r>
    <s v="Riscos"/>
    <n v="3117"/>
    <x v="2"/>
    <m/>
    <x v="6"/>
    <m/>
    <m/>
    <s v="SGPC - 762575 - Alterar de impressão de Aprovação de Relatório de Formalização"/>
    <m/>
    <s v="Matheus Augusto locks de Loyola &lt;GRUPOBRSA\matheus.loyola.ext&gt;"/>
    <x v="6"/>
  </r>
  <r>
    <s v="Riscos"/>
    <n v="3321"/>
    <x v="3"/>
    <m/>
    <x v="0"/>
    <m/>
    <m/>
    <m/>
    <s v="Organizar recebimento das informações passadas e rows selecionadas"/>
    <s v="Matheus Augusto locks de Loyola &lt;GRUPOBRSA\matheus.loyola.ext&gt;"/>
    <x v="2"/>
  </r>
  <r>
    <s v="Riscos"/>
    <n v="3322"/>
    <x v="3"/>
    <m/>
    <x v="0"/>
    <m/>
    <m/>
    <m/>
    <s v="Alteração do modelo de arquivo de aprensentação para comportar mult-rows"/>
    <s v="Matheus Augusto locks de Loyola &lt;GRUPOBRSA\matheus.loyola.ext&gt;"/>
    <x v="2"/>
  </r>
  <r>
    <s v="Riscos"/>
    <n v="3323"/>
    <x v="3"/>
    <m/>
    <x v="0"/>
    <m/>
    <m/>
    <m/>
    <s v="Concluir a contrução do documento e ajustes de regras."/>
    <s v="Matheus Augusto locks de Loyola &lt;GRUPOBRSA\matheus.loyola.ext&gt;"/>
    <x v="2"/>
  </r>
  <r>
    <s v="Riscos"/>
    <n v="3395"/>
    <x v="3"/>
    <m/>
    <x v="0"/>
    <m/>
    <m/>
    <m/>
    <s v="QA - Validação de alteração no impressão de aprovação de relatório de formalização"/>
    <s v="Matheus Augusto locks de Loyola &lt;GRUPOBRSA\matheus.loyola.ext&gt;"/>
    <x v="2"/>
  </r>
  <r>
    <s v="Riscos"/>
    <n v="3192"/>
    <x v="2"/>
    <m/>
    <x v="6"/>
    <m/>
    <m/>
    <s v="SGPC - Configuração do Ambiente"/>
    <m/>
    <s v="Matheus Augusto locks de Loyola &lt;GRUPOBRSA\matheus.loyola.ext&gt;"/>
    <x v="6"/>
  </r>
  <r>
    <s v="Riscos"/>
    <n v="3294"/>
    <x v="3"/>
    <m/>
    <x v="0"/>
    <m/>
    <m/>
    <m/>
    <s v="Configurar ambiente para desenvolvimento"/>
    <s v="Matheus Augusto locks de Loyola &lt;GRUPOBRSA\matheus.loyola.ext&gt;"/>
    <x v="2"/>
  </r>
  <r>
    <s v="Riscos"/>
    <n v="3226"/>
    <x v="2"/>
    <m/>
    <x v="6"/>
    <m/>
    <m/>
    <s v="SGPC - Entendimento do sistema"/>
    <m/>
    <s v="Matheus Augusto locks de Loyola &lt;GRUPOBRSA\matheus.loyola.ext&gt;"/>
    <x v="6"/>
  </r>
  <r>
    <s v="Riscos"/>
    <n v="3293"/>
    <x v="3"/>
    <m/>
    <x v="0"/>
    <m/>
    <m/>
    <m/>
    <s v="Passar pelo codigo, relizar debugs, e fazer entendimento  da regra de negocio"/>
    <s v="Matheus Augusto locks de Loyola &lt;GRUPOBRSA\matheus.loyola.ext&gt;"/>
    <x v="2"/>
  </r>
  <r>
    <s v="Riscos"/>
    <n v="3752"/>
    <x v="2"/>
    <m/>
    <x v="6"/>
    <m/>
    <m/>
    <s v="SGPC - 762575 - Ajuste de filtro de consulta no relatório"/>
    <m/>
    <s v="Matheus Augusto locks de Loyola &lt;GRUPOBRSA\matheus.loyola.ext&gt;"/>
    <x v="6"/>
  </r>
  <r>
    <s v="Riscos"/>
    <n v="3755"/>
    <x v="3"/>
    <m/>
    <x v="0"/>
    <m/>
    <m/>
    <m/>
    <s v="Realizar pos alterações solicitadas"/>
    <s v="Matheus Augusto locks de Loyola &lt;GRUPOBRSA\matheus.loyola.ext&gt;"/>
    <x v="2"/>
  </r>
  <r>
    <s v="Riscos"/>
    <n v="3859"/>
    <x v="2"/>
    <m/>
    <x v="6"/>
    <m/>
    <m/>
    <s v="SGC - 762575 - Correção de Pendência anterior no relatório de formalização"/>
    <m/>
    <s v="Matheus Augusto locks de Loyola &lt;GRUPOBRSA\matheus.loyola.ext&gt;"/>
    <x v="6"/>
  </r>
  <r>
    <s v="Riscos"/>
    <n v="3861"/>
    <x v="3"/>
    <m/>
    <x v="0"/>
    <m/>
    <m/>
    <m/>
    <s v="Correcao para quando for adicionado itens"/>
    <s v="Matheus Augusto locks de Loyola &lt;GRUPOBRSA\matheus.loyola.ext&gt;"/>
    <x v="2"/>
  </r>
  <r>
    <s v="Riscos"/>
    <n v="3335"/>
    <x v="0"/>
    <m/>
    <x v="0"/>
    <s v="SGPC - 762573 - CONSULTA DE OPERAÇÕES AO FORMALIZAR ADITIVO"/>
    <m/>
    <m/>
    <m/>
    <s v="Cleiton de Jesus Silva &lt;GRUPOBRSA\cleiton.silva.ext&gt;"/>
    <x v="5"/>
  </r>
  <r>
    <s v="Riscos"/>
    <n v="3336"/>
    <x v="1"/>
    <m/>
    <x v="0"/>
    <m/>
    <s v="SGPC - 762573 - CONSULTA DE OPERAÇÕES AO FORMALIZAR ADITIVO"/>
    <m/>
    <m/>
    <s v="Cleiton de Jesus Silva &lt;GRUPOBRSA\cleiton.silva.ext&gt;"/>
    <x v="5"/>
  </r>
  <r>
    <s v="Riscos"/>
    <n v="3138"/>
    <x v="2"/>
    <m/>
    <x v="7"/>
    <m/>
    <m/>
    <s v="SGPC - Criar Botão de Consulta de Operações ao Formalizar Aditivo"/>
    <m/>
    <s v="Matheus Augusto locks de Loyola &lt;GRUPOBRSA\matheus.loyola.ext&gt;"/>
    <x v="6"/>
  </r>
  <r>
    <s v="Riscos"/>
    <n v="3638"/>
    <x v="3"/>
    <m/>
    <x v="0"/>
    <m/>
    <m/>
    <m/>
    <s v="Selecionar dados da grid para popular formulário"/>
    <s v="Matheus Augusto locks de Loyola &lt;GRUPOBRSA\matheus.loyola.ext&gt;"/>
    <x v="2"/>
  </r>
  <r>
    <s v="Riscos"/>
    <n v="3639"/>
    <x v="3"/>
    <m/>
    <x v="0"/>
    <m/>
    <m/>
    <m/>
    <s v="Finalizar processo eh adaptar toda conexão com todos processos anteriores"/>
    <s v="Matheus Augusto locks de Loyola &lt;GRUPOBRSA\matheus.loyola.ext&gt;"/>
    <x v="2"/>
  </r>
  <r>
    <s v="Riscos"/>
    <n v="3640"/>
    <x v="3"/>
    <m/>
    <x v="0"/>
    <m/>
    <m/>
    <m/>
    <s v="Fazer validação final, testes e simulações."/>
    <s v="Matheus Augusto locks de Loyola &lt;GRUPOBRSA\matheus.loyola.ext&gt;"/>
    <x v="2"/>
  </r>
  <r>
    <s v="Riscos"/>
    <n v="4552"/>
    <x v="3"/>
    <m/>
    <x v="0"/>
    <m/>
    <m/>
    <m/>
    <s v="Code Review"/>
    <s v="Ederson Junior Santos &lt;GRUPOBRSA\ederson.santos.ext&gt;"/>
    <x v="2"/>
  </r>
  <r>
    <s v="Riscos"/>
    <n v="5172"/>
    <x v="4"/>
    <m/>
    <x v="0"/>
    <m/>
    <m/>
    <m/>
    <s v="762573 - Erro ao cadastrar pendências selecionada - Bug Técnico"/>
    <s v="Cleiton de Jesus Silva &lt;GRUPOBRSA\cleiton.silva.ext&gt;"/>
    <x v="2"/>
  </r>
  <r>
    <s v="Riscos"/>
    <n v="5173"/>
    <x v="4"/>
    <m/>
    <x v="0"/>
    <m/>
    <m/>
    <m/>
    <s v="762573 - Bug de Negócio"/>
    <s v="Cleiton de Jesus Silva &lt;GRUPOBRSA\cleiton.silva.ext&gt;"/>
    <x v="2"/>
  </r>
  <r>
    <s v="Riscos"/>
    <n v="5256"/>
    <x v="3"/>
    <m/>
    <x v="0"/>
    <m/>
    <m/>
    <m/>
    <s v="Facilitador e Coach (Scrum Master)"/>
    <s v="Sergio Kazumi Takeda &lt;GRUPOBRSA\sergio.takeda.ext&gt;"/>
    <x v="2"/>
  </r>
  <r>
    <s v="Riscos"/>
    <n v="3306"/>
    <x v="2"/>
    <m/>
    <x v="7"/>
    <m/>
    <m/>
    <s v="SGPC - Criar Grid para visualização de consulta de dados da POC"/>
    <m/>
    <s v="Matheus Augusto locks de Loyola &lt;GRUPOBRSA\matheus.loyola.ext&gt;"/>
    <x v="6"/>
  </r>
  <r>
    <s v="Riscos"/>
    <n v="3635"/>
    <x v="3"/>
    <m/>
    <x v="0"/>
    <m/>
    <m/>
    <m/>
    <s v="Criar função de chamada e conectar com os dados trazidos do banco"/>
    <s v="Matheus Augusto locks de Loyola &lt;GRUPOBRSA\matheus.loyola.ext&gt;"/>
    <x v="2"/>
  </r>
  <r>
    <s v="Riscos"/>
    <n v="3636"/>
    <x v="3"/>
    <m/>
    <x v="0"/>
    <m/>
    <m/>
    <m/>
    <s v="Criar grid na tela quando for realizado uma nova consulta"/>
    <s v="Matheus Augusto locks de Loyola &lt;GRUPOBRSA\matheus.loyola.ext&gt;"/>
    <x v="2"/>
  </r>
  <r>
    <s v="Riscos"/>
    <n v="3637"/>
    <x v="3"/>
    <m/>
    <x v="0"/>
    <m/>
    <m/>
    <m/>
    <s v="Popular grid com os dados de operações das pendencias"/>
    <s v="Matheus Augusto locks de Loyola &lt;GRUPOBRSA\matheus.loyola.ext&gt;"/>
    <x v="2"/>
  </r>
  <r>
    <s v="Riscos"/>
    <n v="4868"/>
    <x v="3"/>
    <m/>
    <x v="0"/>
    <m/>
    <m/>
    <m/>
    <s v="Code Review"/>
    <s v="Ederson Junior Santos &lt;GRUPOBRSA\ederson.santos.ext&gt;"/>
    <x v="2"/>
  </r>
  <r>
    <s v="Riscos"/>
    <n v="3307"/>
    <x v="2"/>
    <m/>
    <x v="7"/>
    <m/>
    <m/>
    <s v="SGPC - Criar Botão para consulta de dados da Operação"/>
    <m/>
    <s v="Cleiton de Jesus Silva &lt;GRUPOBRSA\cleiton.silva.ext&gt;"/>
    <x v="6"/>
  </r>
  <r>
    <s v="Riscos"/>
    <n v="3634"/>
    <x v="3"/>
    <m/>
    <x v="0"/>
    <m/>
    <m/>
    <m/>
    <s v="Criar botão na tela de nova pendencia"/>
    <s v="Matheus Augusto locks de Loyola &lt;GRUPOBRSA\matheus.loyola.ext&gt;"/>
    <x v="2"/>
  </r>
  <r>
    <s v="Riscos"/>
    <n v="3360"/>
    <x v="2"/>
    <m/>
    <x v="7"/>
    <m/>
    <m/>
    <s v="SGPC - Criar rotina de preenchimento de dados de contrato aditivo"/>
    <m/>
    <s v="Cleiton de Jesus Silva &lt;GRUPOBRSA\cleiton.silva.ext&gt;"/>
    <x v="6"/>
  </r>
  <r>
    <s v="Riscos"/>
    <n v="3631"/>
    <x v="3"/>
    <m/>
    <x v="0"/>
    <m/>
    <m/>
    <m/>
    <s v="Analise de codigo, historias e pontuação"/>
    <s v="Matheus Augusto locks de Loyola &lt;GRUPOBRSA\matheus.loyola.ext&gt;"/>
    <x v="2"/>
  </r>
  <r>
    <s v="Riscos"/>
    <n v="3632"/>
    <x v="3"/>
    <m/>
    <x v="0"/>
    <m/>
    <m/>
    <m/>
    <s v="Conectar com o banco, analizar dados e buscar opeções"/>
    <s v="Matheus Augusto locks de Loyola &lt;GRUPOBRSA\matheus.loyola.ext&gt;"/>
    <x v="2"/>
  </r>
  <r>
    <s v="Riscos"/>
    <n v="3633"/>
    <x v="3"/>
    <m/>
    <x v="0"/>
    <m/>
    <m/>
    <m/>
    <s v="Trazer dados buscados de maneira organizada para mostragem"/>
    <s v="Matheus Augusto locks de Loyola &lt;GRUPOBRSA\matheus.loyola.ext&gt;"/>
    <x v="2"/>
  </r>
  <r>
    <s v="Riscos"/>
    <n v="3668"/>
    <x v="0"/>
    <m/>
    <x v="0"/>
    <s v="SGPC - 762577 - Relatório de formalização com operações de crédito e com indicação de garantia (retirando informações de cadastro)"/>
    <m/>
    <m/>
    <m/>
    <s v="Cleiton de Jesus Silva &lt;GRUPOBRSA\cleiton.silva.ext&gt;"/>
    <x v="0"/>
  </r>
  <r>
    <s v="Riscos"/>
    <n v="3669"/>
    <x v="1"/>
    <m/>
    <x v="0"/>
    <m/>
    <s v="SGPC - 762577 - Relatório de formalização com operações de crédito e com indicação de garantia (retirando informações de cadastro)"/>
    <m/>
    <m/>
    <s v="Cleiton de Jesus Silva &lt;GRUPOBRSA\cleiton.silva.ext&gt;"/>
    <x v="5"/>
  </r>
  <r>
    <s v="Riscos"/>
    <n v="3670"/>
    <x v="2"/>
    <m/>
    <x v="8"/>
    <m/>
    <m/>
    <s v="SGPC - 762577 - Inclusão de informações referente à indicação de garantia no relatório de formalização"/>
    <m/>
    <s v="Matheus Augusto locks de Loyola &lt;GRUPOBRSA\matheus.loyola.ext&gt;"/>
    <x v="3"/>
  </r>
  <r>
    <s v="Riscos"/>
    <n v="3989"/>
    <x v="3"/>
    <m/>
    <x v="0"/>
    <m/>
    <m/>
    <m/>
    <s v="Construir quadros, da tabela requerida."/>
    <s v="Matheus Augusto locks de Loyola &lt;GRUPOBRSA\matheus.loyola.ext&gt;"/>
    <x v="0"/>
  </r>
  <r>
    <s v="Riscos"/>
    <n v="3990"/>
    <x v="3"/>
    <m/>
    <x v="0"/>
    <m/>
    <m/>
    <m/>
    <s v="Fazer consulta e organização de dados"/>
    <s v="Matheus Augusto locks de Loyola &lt;GRUPOBRSA\matheus.loyola.ext&gt;"/>
    <x v="0"/>
  </r>
  <r>
    <s v="Riscos"/>
    <n v="3991"/>
    <x v="3"/>
    <m/>
    <x v="0"/>
    <m/>
    <m/>
    <m/>
    <s v="Popular de forma respectiva ao modelo passado em anexo"/>
    <s v="Matheus Augusto locks de Loyola &lt;GRUPOBRSA\matheus.loyola.ext&gt;"/>
    <x v="0"/>
  </r>
  <r>
    <s v="Riscos"/>
    <n v="6477"/>
    <x v="3"/>
    <m/>
    <x v="0"/>
    <m/>
    <m/>
    <m/>
    <s v="Code Review"/>
    <s v="Ederson Junior Santos &lt;GRUPOBRSA\ederson.santos.ext&gt;"/>
    <x v="0"/>
  </r>
  <r>
    <s v="Riscos"/>
    <n v="6478"/>
    <x v="3"/>
    <m/>
    <x v="0"/>
    <m/>
    <m/>
    <m/>
    <s v="Acompanhamento de Testes"/>
    <s v="Ederson Junior Santos &lt;GRUPOBRSA\ederson.santos.ext&gt;"/>
    <x v="0"/>
  </r>
  <r>
    <s v="Riscos"/>
    <n v="3671"/>
    <x v="2"/>
    <m/>
    <x v="8"/>
    <m/>
    <m/>
    <s v="SGPC - 762577 - Exclusão informações de cadastro do relatório de formalização"/>
    <m/>
    <s v="Matheus Augusto locks de Loyola &lt;GRUPOBRSA\matheus.loyola.ext&gt;"/>
    <x v="3"/>
  </r>
  <r>
    <s v="Riscos"/>
    <n v="3988"/>
    <x v="3"/>
    <m/>
    <x v="0"/>
    <m/>
    <m/>
    <m/>
    <s v="Excluir quadro para nao apresentar mais em relatorio formalizado, e validar impacto"/>
    <s v="Matheus Augusto locks de Loyola &lt;GRUPOBRSA\matheus.loyola.ext&gt;"/>
    <x v="0"/>
  </r>
  <r>
    <s v="Riscos"/>
    <n v="6479"/>
    <x v="3"/>
    <m/>
    <x v="0"/>
    <m/>
    <m/>
    <m/>
    <s v="Code Review"/>
    <m/>
    <x v="0"/>
  </r>
  <r>
    <s v="Riscos"/>
    <n v="6480"/>
    <x v="3"/>
    <m/>
    <x v="0"/>
    <m/>
    <m/>
    <m/>
    <s v="Teste"/>
    <m/>
    <x v="0"/>
  </r>
  <r>
    <s v="Riscos"/>
    <n v="6481"/>
    <x v="3"/>
    <m/>
    <x v="0"/>
    <m/>
    <m/>
    <m/>
    <s v="Acompanhamento de Testes"/>
    <m/>
    <x v="0"/>
  </r>
  <r>
    <s v="Riscos"/>
    <n v="3994"/>
    <x v="0"/>
    <m/>
    <x v="0"/>
    <s v="SGPC - 758079 - Segregação de acesso"/>
    <m/>
    <m/>
    <m/>
    <s v="Cleiton de Jesus Silva &lt;GRUPOBRSA\cleiton.silva.ext&gt;"/>
    <x v="5"/>
  </r>
  <r>
    <s v="Riscos"/>
    <n v="3993"/>
    <x v="1"/>
    <m/>
    <x v="0"/>
    <m/>
    <s v="SGPC - 758079 - Segregação de acesso"/>
    <m/>
    <m/>
    <m/>
    <x v="0"/>
  </r>
  <r>
    <s v="Riscos"/>
    <n v="3913"/>
    <x v="2"/>
    <m/>
    <x v="9"/>
    <m/>
    <m/>
    <s v="SGPC - 758079 - Segregar Menu Consulta de Pendência para Formalização e Cadastro"/>
    <m/>
    <s v="Matheus Augusto locks de Loyola &lt;GRUPOBRSA\matheus.loyola.ext&gt;"/>
    <x v="7"/>
  </r>
  <r>
    <s v="Riscos"/>
    <n v="5713"/>
    <x v="3"/>
    <m/>
    <x v="0"/>
    <m/>
    <m/>
    <m/>
    <s v="Segregar Menu Consulta de Pendência para Formalização e Cadastro"/>
    <s v="Matheus Augusto locks de Loyola &lt;GRUPOBRSA\matheus.loyola.ext&gt;"/>
    <x v="2"/>
  </r>
  <r>
    <s v="Riscos"/>
    <n v="5943"/>
    <x v="3"/>
    <m/>
    <x v="0"/>
    <m/>
    <m/>
    <m/>
    <s v="Teste"/>
    <s v="Matheus Augusto locks de Loyola &lt;GRUPOBRSA\matheus.loyola.ext&gt;"/>
    <x v="2"/>
  </r>
  <r>
    <s v="Riscos"/>
    <n v="6019"/>
    <x v="3"/>
    <m/>
    <x v="0"/>
    <m/>
    <m/>
    <m/>
    <s v="Code Review"/>
    <s v="Ederson Junior Santos &lt;GRUPOBRSA\ederson.santos.ext&gt;"/>
    <x v="2"/>
  </r>
  <r>
    <s v="Riscos"/>
    <n v="3914"/>
    <x v="2"/>
    <m/>
    <x v="9"/>
    <m/>
    <m/>
    <s v="SGPC - 758079 - Segregar Menu de Cadastro de Pendências para as áreas de Cadastro e Formalização"/>
    <m/>
    <s v="Matheus Augusto locks de Loyola &lt;GRUPOBRSA\matheus.loyola.ext&gt;"/>
    <x v="7"/>
  </r>
  <r>
    <s v="Riscos"/>
    <n v="5432"/>
    <x v="3"/>
    <m/>
    <x v="0"/>
    <m/>
    <m/>
    <m/>
    <s v="Segregar Menu de Cadastro de Pendências para as áreas de Cadastro e Formalização"/>
    <s v="Matheus Augusto locks de Loyola &lt;GRUPOBRSA\matheus.loyola.ext&gt;"/>
    <x v="2"/>
  </r>
  <r>
    <s v="Riscos"/>
    <n v="5489"/>
    <x v="3"/>
    <m/>
    <x v="0"/>
    <m/>
    <m/>
    <m/>
    <s v="Code Review"/>
    <s v="Ederson Junior Santos &lt;GRUPOBRSA\ederson.santos.ext&gt;"/>
    <x v="2"/>
  </r>
  <r>
    <s v="Riscos"/>
    <n v="3915"/>
    <x v="2"/>
    <m/>
    <x v="9"/>
    <m/>
    <m/>
    <s v="SGPC -758079 - Criar filtro na tela de consulta de Pendência para listar somente operações de formalização"/>
    <m/>
    <s v="Matheus Augusto locks de Loyola &lt;GRUPOBRSA\matheus.loyola.ext&gt;"/>
    <x v="7"/>
  </r>
  <r>
    <s v="Riscos"/>
    <n v="5714"/>
    <x v="3"/>
    <m/>
    <x v="0"/>
    <m/>
    <m/>
    <m/>
    <s v="Criar filtro na tela de consulta de Pendência para listar somente operações de formalização"/>
    <s v="Matheus Augusto locks de Loyola &lt;GRUPOBRSA\matheus.loyola.ext&gt;"/>
    <x v="2"/>
  </r>
  <r>
    <s v="Riscos"/>
    <n v="5944"/>
    <x v="3"/>
    <m/>
    <x v="0"/>
    <m/>
    <m/>
    <m/>
    <s v="Code Review"/>
    <s v="Ederson Junior Santos &lt;GRUPOBRSA\ederson.santos.ext&gt;"/>
    <x v="2"/>
  </r>
  <r>
    <s v="Riscos"/>
    <n v="5945"/>
    <x v="3"/>
    <m/>
    <x v="0"/>
    <m/>
    <m/>
    <m/>
    <s v="Teste"/>
    <s v="Matheus Augusto locks de Loyola &lt;GRUPOBRSA\matheus.loyola.ext&gt;"/>
    <x v="2"/>
  </r>
  <r>
    <s v="Riscos"/>
    <n v="3916"/>
    <x v="2"/>
    <m/>
    <x v="9"/>
    <m/>
    <m/>
    <s v="SGPC - 758079 - Criar filtro na tela de consulta de Pendência para listar somente operações de cadastro"/>
    <m/>
    <s v="Matheus Augusto locks de Loyola &lt;GRUPOBRSA\matheus.loyola.ext&gt;"/>
    <x v="7"/>
  </r>
  <r>
    <s v="Riscos"/>
    <n v="5715"/>
    <x v="3"/>
    <m/>
    <x v="0"/>
    <m/>
    <m/>
    <m/>
    <s v="Criar filtro na tela de consulta de Pendência para listar somente operações de cadastro"/>
    <s v="Matheus Augusto locks de Loyola &lt;GRUPOBRSA\matheus.loyola.ext&gt;"/>
    <x v="2"/>
  </r>
  <r>
    <s v="Riscos"/>
    <n v="5946"/>
    <x v="3"/>
    <m/>
    <x v="0"/>
    <m/>
    <m/>
    <m/>
    <s v="Code Review"/>
    <s v="Ederson Junior Santos &lt;GRUPOBRSA\ederson.santos.ext&gt;"/>
    <x v="2"/>
  </r>
  <r>
    <s v="Riscos"/>
    <n v="5947"/>
    <x v="3"/>
    <m/>
    <x v="0"/>
    <m/>
    <m/>
    <m/>
    <s v="Teste"/>
    <s v="Matheus Augusto locks de Loyola &lt;GRUPOBRSA\matheus.loyola.ext&gt;"/>
    <x v="2"/>
  </r>
  <r>
    <s v="Riscos"/>
    <n v="3917"/>
    <x v="2"/>
    <m/>
    <x v="9"/>
    <m/>
    <m/>
    <s v="SGPC - 758079 - Alterar filtro na tela de consulta de Pendência para Cadastro"/>
    <m/>
    <s v="Matheus Augusto locks de Loyola &lt;GRUPOBRSA\matheus.loyola.ext&gt;"/>
    <x v="7"/>
  </r>
  <r>
    <s v="Riscos"/>
    <n v="5716"/>
    <x v="3"/>
    <m/>
    <x v="0"/>
    <m/>
    <m/>
    <m/>
    <s v="Alterar filtro na tela de consulta de Pendência para Cadastro"/>
    <s v="Matheus Augusto locks de Loyola &lt;GRUPOBRSA\matheus.loyola.ext&gt;"/>
    <x v="2"/>
  </r>
  <r>
    <s v="Riscos"/>
    <n v="5948"/>
    <x v="3"/>
    <m/>
    <x v="0"/>
    <m/>
    <m/>
    <m/>
    <s v="Code Review"/>
    <s v="Ederson Junior Santos &lt;GRUPOBRSA\ederson.santos.ext&gt;"/>
    <x v="2"/>
  </r>
  <r>
    <s v="Riscos"/>
    <n v="5951"/>
    <x v="3"/>
    <m/>
    <x v="0"/>
    <m/>
    <m/>
    <m/>
    <s v="Teste"/>
    <s v="Matheus Augusto locks de Loyola &lt;GRUPOBRSA\matheus.loyola.ext&gt;"/>
    <x v="2"/>
  </r>
  <r>
    <s v="Riscos"/>
    <n v="3918"/>
    <x v="2"/>
    <m/>
    <x v="9"/>
    <m/>
    <m/>
    <s v="SGPC - 758079 - Alterar a tela de cadastro de pendência para Operações da área de Cadastro"/>
    <m/>
    <s v="Matheus Augusto locks de Loyola &lt;GRUPOBRSA\matheus.loyola.ext&gt;"/>
    <x v="7"/>
  </r>
  <r>
    <s v="Riscos"/>
    <n v="5433"/>
    <x v="3"/>
    <m/>
    <x v="0"/>
    <m/>
    <m/>
    <m/>
    <s v="Alterar a tela de cadastro de pendência para Operações da área de Cadastro"/>
    <s v="Matheus Augusto locks de Loyola &lt;GRUPOBRSA\matheus.loyola.ext&gt;"/>
    <x v="2"/>
  </r>
  <r>
    <s v="Riscos"/>
    <n v="5490"/>
    <x v="3"/>
    <m/>
    <x v="0"/>
    <m/>
    <m/>
    <m/>
    <s v="Code Review"/>
    <s v="Ederson Junior Santos &lt;GRUPOBRSA\ederson.santos.ext&gt;"/>
    <x v="2"/>
  </r>
  <r>
    <s v="Riscos"/>
    <n v="3919"/>
    <x v="2"/>
    <m/>
    <x v="9"/>
    <m/>
    <m/>
    <s v="SGPC - 758079 - Alterar a tela de cadastro de pendência para Operações da área de Formalização"/>
    <m/>
    <s v="Matheus Augusto locks de Loyola &lt;GRUPOBRSA\matheus.loyola.ext&gt;"/>
    <x v="7"/>
  </r>
  <r>
    <s v="Riscos"/>
    <n v="5434"/>
    <x v="3"/>
    <m/>
    <x v="0"/>
    <m/>
    <m/>
    <m/>
    <s v="Alterar a tela de cadastro de pendência para Operações da área de Formalização"/>
    <s v="Matheus Augusto locks de Loyola &lt;GRUPOBRSA\matheus.loyola.ext&gt;"/>
    <x v="2"/>
  </r>
  <r>
    <s v="Riscos"/>
    <n v="5491"/>
    <x v="3"/>
    <m/>
    <x v="0"/>
    <m/>
    <m/>
    <m/>
    <s v="Reunião de Alinhamento e Remoção de Dúvidas"/>
    <s v="Ederson Junior Santos &lt;GRUPOBRSA\ederson.santos.ext&gt;"/>
    <x v="2"/>
  </r>
  <r>
    <s v="Riscos"/>
    <n v="5539"/>
    <x v="3"/>
    <m/>
    <x v="0"/>
    <m/>
    <m/>
    <m/>
    <s v="Facilitador e Coach (Scrum Master)"/>
    <s v="Sergio Kazumi Takeda &lt;GRUPOBRSA\sergio.takeda.ext&gt;"/>
    <x v="2"/>
  </r>
  <r>
    <s v="Riscos"/>
    <n v="5628"/>
    <x v="3"/>
    <m/>
    <x v="0"/>
    <m/>
    <m/>
    <m/>
    <s v="Code Review"/>
    <s v="Ederson Junior Santos &lt;GRUPOBRSA\ederson.santos.ext&gt;"/>
    <x v="2"/>
  </r>
  <r>
    <s v="Riscos"/>
    <n v="3920"/>
    <x v="2"/>
    <m/>
    <x v="9"/>
    <m/>
    <m/>
    <s v="SGPC - 758079 - Segregação de Menu entre as áreas (Cadastro)"/>
    <m/>
    <s v="Matheus Augusto locks de Loyola &lt;GRUPOBRSA\matheus.loyola.ext&gt;"/>
    <x v="7"/>
  </r>
  <r>
    <s v="Riscos"/>
    <n v="6070"/>
    <x v="3"/>
    <m/>
    <x v="0"/>
    <m/>
    <m/>
    <m/>
    <s v="Segregação de Menu entre as áreas (Cadastro)"/>
    <s v="Matheus Augusto locks de Loyola &lt;GRUPOBRSA\matheus.loyola.ext&gt;"/>
    <x v="2"/>
  </r>
  <r>
    <s v="Riscos"/>
    <n v="6071"/>
    <x v="3"/>
    <m/>
    <x v="0"/>
    <m/>
    <m/>
    <m/>
    <s v="Testes"/>
    <s v="Matheus Augusto locks de Loyola &lt;GRUPOBRSA\matheus.loyola.ext&gt;"/>
    <x v="2"/>
  </r>
  <r>
    <s v="Riscos"/>
    <n v="6161"/>
    <x v="3"/>
    <m/>
    <x v="0"/>
    <m/>
    <m/>
    <m/>
    <s v="Code Review"/>
    <s v="Ederson Junior Santos &lt;GRUPOBRSA\ederson.santos.ext&gt;"/>
    <x v="2"/>
  </r>
  <r>
    <s v="Riscos"/>
    <n v="6441"/>
    <x v="3"/>
    <m/>
    <x v="0"/>
    <m/>
    <m/>
    <m/>
    <s v="Acompanhamento de Testes"/>
    <s v="Ederson Junior Santos &lt;GRUPOBRSA\ederson.santos.ext&gt;"/>
    <x v="2"/>
  </r>
  <r>
    <s v="Riscos"/>
    <n v="4378"/>
    <x v="2"/>
    <m/>
    <x v="9"/>
    <m/>
    <m/>
    <s v="SGPC - 758079 - Alterar filtro na tela de consulta de Pendência para Formalização"/>
    <m/>
    <s v="Matheus Augusto locks de Loyola &lt;GRUPOBRSA\matheus.loyola.ext&gt;"/>
    <x v="7"/>
  </r>
  <r>
    <s v="Riscos"/>
    <n v="5717"/>
    <x v="3"/>
    <m/>
    <x v="0"/>
    <m/>
    <m/>
    <m/>
    <s v="Alterar filtro na tela de consulta de Pendência para Formalização"/>
    <s v="Matheus Augusto locks de Loyola &lt;GRUPOBRSA\matheus.loyola.ext&gt;"/>
    <x v="2"/>
  </r>
  <r>
    <s v="Riscos"/>
    <n v="5727"/>
    <x v="3"/>
    <m/>
    <x v="0"/>
    <m/>
    <m/>
    <m/>
    <s v="Facilitador e Coach (Scrum Master)"/>
    <s v="Sergio Kazumi Takeda &lt;GRUPOBRSA\sergio.takeda.ext&gt;"/>
    <x v="2"/>
  </r>
  <r>
    <s v="Riscos"/>
    <n v="5949"/>
    <x v="3"/>
    <m/>
    <x v="0"/>
    <m/>
    <m/>
    <m/>
    <s v="Teste"/>
    <s v="Matheus Augusto locks de Loyola &lt;GRUPOBRSA\matheus.loyola.ext&gt;"/>
    <x v="2"/>
  </r>
  <r>
    <s v="Riscos"/>
    <n v="5950"/>
    <x v="3"/>
    <m/>
    <x v="0"/>
    <m/>
    <m/>
    <m/>
    <s v="Code Review"/>
    <s v="Ederson Junior Santos &lt;GRUPOBRSA\ederson.santos.ext&gt;"/>
    <x v="2"/>
  </r>
  <r>
    <s v="Riscos"/>
    <n v="4422"/>
    <x v="2"/>
    <m/>
    <x v="9"/>
    <m/>
    <m/>
    <s v="SGPC - 758079 - Alterar a tabela de Usuarios"/>
    <m/>
    <s v="Matheus Augusto locks de Loyola &lt;GRUPOBRSA\matheus.loyola.ext&gt;"/>
    <x v="7"/>
  </r>
  <r>
    <s v="Riscos"/>
    <n v="5419"/>
    <x v="3"/>
    <m/>
    <x v="0"/>
    <m/>
    <m/>
    <m/>
    <s v="Alterar tabela de usuário"/>
    <s v="Matheus Augusto locks de Loyola &lt;GRUPOBRSA\matheus.loyola.ext&gt;"/>
    <x v="2"/>
  </r>
  <r>
    <s v="Riscos"/>
    <n v="5488"/>
    <x v="3"/>
    <m/>
    <x v="0"/>
    <m/>
    <m/>
    <m/>
    <s v="Code Review"/>
    <s v="Ederson Junior Santos &lt;GRUPOBRSA\ederson.santos.ext&gt;"/>
    <x v="2"/>
  </r>
  <r>
    <s v="Riscos"/>
    <n v="4424"/>
    <x v="2"/>
    <m/>
    <x v="9"/>
    <m/>
    <m/>
    <s v="SGPC - 758079 - Alterar tela de consulta de usuário"/>
    <m/>
    <s v="Matheus Augusto locks de Loyola &lt;GRUPOBRSA\matheus.loyola.ext&gt;"/>
    <x v="7"/>
  </r>
  <r>
    <s v="Riscos"/>
    <n v="5430"/>
    <x v="3"/>
    <m/>
    <x v="0"/>
    <m/>
    <m/>
    <m/>
    <s v="Alterar Consulta de Usuario"/>
    <s v="Matheus Augusto locks de Loyola &lt;GRUPOBRSA\matheus.loyola.ext&gt;"/>
    <x v="2"/>
  </r>
  <r>
    <s v="Riscos"/>
    <n v="5842"/>
    <x v="3"/>
    <m/>
    <x v="0"/>
    <m/>
    <m/>
    <m/>
    <s v="Code Review"/>
    <s v="Ederson Junior Santos &lt;GRUPOBRSA\ederson.santos.ext&gt;"/>
    <x v="2"/>
  </r>
  <r>
    <s v="Riscos"/>
    <n v="5940"/>
    <x v="3"/>
    <m/>
    <x v="0"/>
    <m/>
    <m/>
    <m/>
    <s v="Teste"/>
    <s v="Matheus Augusto locks de Loyola &lt;GRUPOBRSA\matheus.loyola.ext&gt;"/>
    <x v="2"/>
  </r>
  <r>
    <s v="Riscos"/>
    <n v="4425"/>
    <x v="2"/>
    <m/>
    <x v="9"/>
    <m/>
    <m/>
    <s v="SGPC - 758079 -  Criar a tabela de área"/>
    <m/>
    <s v="Matheus Augusto locks de Loyola &lt;GRUPOBRSA\matheus.loyola.ext&gt;"/>
    <x v="7"/>
  </r>
  <r>
    <s v="Riscos"/>
    <n v="5418"/>
    <x v="3"/>
    <m/>
    <x v="0"/>
    <m/>
    <m/>
    <m/>
    <s v="Criar tabela de área"/>
    <s v="Matheus Augusto locks de Loyola &lt;GRUPOBRSA\matheus.loyola.ext&gt;"/>
    <x v="2"/>
  </r>
  <r>
    <s v="Riscos"/>
    <n v="5487"/>
    <x v="3"/>
    <m/>
    <x v="0"/>
    <m/>
    <m/>
    <m/>
    <s v="Code Review"/>
    <s v="Ederson Junior Santos &lt;GRUPOBRSA\ederson.santos.ext&gt;"/>
    <x v="2"/>
  </r>
  <r>
    <s v="Riscos"/>
    <n v="4438"/>
    <x v="2"/>
    <m/>
    <x v="9"/>
    <m/>
    <m/>
    <s v="SGPC - 758079 -  Alterar tela de alteração de usuário"/>
    <m/>
    <s v="Matheus Augusto locks de Loyola &lt;GRUPOBRSA\matheus.loyola.ext&gt;"/>
    <x v="7"/>
  </r>
  <r>
    <s v="Riscos"/>
    <n v="5431"/>
    <x v="3"/>
    <m/>
    <x v="0"/>
    <m/>
    <m/>
    <m/>
    <s v="SGPC - 758079 -  Alterar tela de alteração de usuário"/>
    <s v="Matheus Augusto locks de Loyola &lt;GRUPOBRSA\matheus.loyola.ext&gt;"/>
    <x v="2"/>
  </r>
  <r>
    <s v="Riscos"/>
    <n v="5868"/>
    <x v="3"/>
    <m/>
    <x v="0"/>
    <m/>
    <m/>
    <m/>
    <s v="Code Reviews"/>
    <s v="Ederson Junior Santos &lt;GRUPOBRSA\ederson.santos.ext&gt;"/>
    <x v="2"/>
  </r>
  <r>
    <s v="Riscos"/>
    <n v="5941"/>
    <x v="3"/>
    <m/>
    <x v="0"/>
    <m/>
    <m/>
    <m/>
    <s v="Teste"/>
    <s v="Matheus Augusto locks de Loyola &lt;GRUPOBRSA\matheus.loyola.ext&gt;"/>
    <x v="2"/>
  </r>
  <r>
    <s v="Riscos"/>
    <n v="4442"/>
    <x v="2"/>
    <m/>
    <x v="9"/>
    <m/>
    <m/>
    <s v="SGPC - 758079 - Alterar a tela de Cadastro de Usuário"/>
    <m/>
    <s v="Matheus Augusto locks de Loyola &lt;GRUPOBRSA\matheus.loyola.ext&gt;"/>
    <x v="7"/>
  </r>
  <r>
    <s v="Riscos"/>
    <n v="5429"/>
    <x v="3"/>
    <m/>
    <x v="0"/>
    <m/>
    <m/>
    <m/>
    <s v="SGPC - 758079 - Alterar a tela de Cadastro de Usuário"/>
    <s v="Matheus Augusto locks de Loyola &lt;GRUPOBRSA\matheus.loyola.ext&gt;"/>
    <x v="2"/>
  </r>
  <r>
    <s v="Riscos"/>
    <n v="5841"/>
    <x v="3"/>
    <m/>
    <x v="0"/>
    <m/>
    <m/>
    <m/>
    <s v="Code Review"/>
    <s v="Ederson Junior Santos &lt;GRUPOBRSA\ederson.santos.ext&gt;"/>
    <x v="2"/>
  </r>
  <r>
    <s v="Riscos"/>
    <n v="5939"/>
    <x v="3"/>
    <m/>
    <x v="0"/>
    <m/>
    <m/>
    <m/>
    <s v="Teste"/>
    <s v="Matheus Augusto locks de Loyola &lt;GRUPOBRSA\matheus.loyola.ext&gt;"/>
    <x v="2"/>
  </r>
  <r>
    <s v="Riscos"/>
    <n v="5657"/>
    <x v="2"/>
    <m/>
    <x v="9"/>
    <m/>
    <m/>
    <s v="SGPC - 758079 - Segregar Menus para área de Cadastro "/>
    <m/>
    <s v="Matheus Augusto locks de Loyola &lt;GRUPOBRSA\matheus.loyola.ext&gt;"/>
    <x v="7"/>
  </r>
  <r>
    <s v="Riscos"/>
    <n v="6075"/>
    <x v="3"/>
    <m/>
    <x v="0"/>
    <m/>
    <m/>
    <m/>
    <s v="Segregar Menus para área de Cadastro "/>
    <s v="Matheus Augusto locks de Loyola &lt;GRUPOBRSA\matheus.loyola.ext&gt;"/>
    <x v="2"/>
  </r>
  <r>
    <s v="Riscos"/>
    <n v="6076"/>
    <x v="3"/>
    <m/>
    <x v="0"/>
    <m/>
    <m/>
    <m/>
    <s v="Testes"/>
    <s v="Matheus Augusto locks de Loyola &lt;GRUPOBRSA\matheus.loyola.ext&gt;"/>
    <x v="2"/>
  </r>
  <r>
    <s v="Riscos"/>
    <n v="6164"/>
    <x v="3"/>
    <m/>
    <x v="0"/>
    <m/>
    <m/>
    <m/>
    <s v="Code Review"/>
    <s v="Ederson Junior Santos &lt;GRUPOBRSA\ederson.santos.ext&gt;"/>
    <x v="2"/>
  </r>
  <r>
    <s v="Riscos"/>
    <n v="6439"/>
    <x v="3"/>
    <m/>
    <x v="0"/>
    <m/>
    <m/>
    <m/>
    <s v="Acompanhamento de Testes"/>
    <s v="Ederson Junior Santos &lt;GRUPOBRSA\ederson.santos.ext&gt;"/>
    <x v="2"/>
  </r>
  <r>
    <s v="Riscos"/>
    <n v="6003"/>
    <x v="2"/>
    <m/>
    <x v="9"/>
    <m/>
    <m/>
    <s v="SGPC - 758079 - Atualizar Área por Usuário"/>
    <m/>
    <s v="Matheus Augusto locks de Loyola &lt;GRUPOBRSA\matheus.loyola.ext&gt;"/>
    <x v="7"/>
  </r>
  <r>
    <s v="Riscos"/>
    <n v="6080"/>
    <x v="3"/>
    <m/>
    <x v="0"/>
    <m/>
    <m/>
    <m/>
    <s v="Testes"/>
    <s v="Matheus Augusto locks de Loyola &lt;GRUPOBRSA\matheus.loyola.ext&gt;"/>
    <x v="2"/>
  </r>
  <r>
    <s v="Riscos"/>
    <n v="6165"/>
    <x v="3"/>
    <m/>
    <x v="0"/>
    <m/>
    <m/>
    <m/>
    <s v="Code Review"/>
    <s v="Ederson Junior Santos &lt;GRUPOBRSA\ederson.santos.ext&gt;"/>
    <x v="2"/>
  </r>
  <r>
    <s v="Riscos"/>
    <n v="6202"/>
    <x v="3"/>
    <m/>
    <x v="0"/>
    <m/>
    <m/>
    <m/>
    <s v="Criar Scripts para Atualizar Usuarios por Area"/>
    <s v="Matheus Augusto locks de Loyola &lt;GRUPOBRSA\matheus.loyola.ext&gt;"/>
    <x v="2"/>
  </r>
  <r>
    <s v="Riscos"/>
    <n v="6437"/>
    <x v="3"/>
    <m/>
    <x v="0"/>
    <m/>
    <m/>
    <m/>
    <s v="Acompanhamento de Testes"/>
    <s v="Ederson Junior Santos &lt;GRUPOBRSA\ederson.santos.ext&gt;"/>
    <x v="2"/>
  </r>
  <r>
    <s v="Riscos"/>
    <n v="6004"/>
    <x v="2"/>
    <m/>
    <x v="9"/>
    <m/>
    <m/>
    <s v="SGPC - 758079 - Incluir uma coluna nome da área na tela de consulta de usuários "/>
    <m/>
    <s v="Matheus Augusto locks de Loyola &lt;GRUPOBRSA\matheus.loyola.ext&gt;"/>
    <x v="7"/>
  </r>
  <r>
    <s v="Riscos"/>
    <n v="6045"/>
    <x v="3"/>
    <m/>
    <x v="0"/>
    <m/>
    <m/>
    <m/>
    <s v="Incluir uma coluna nome da área na tela de consulta de usuários"/>
    <s v="Matheus Augusto locks de Loyola &lt;GRUPOBRSA\matheus.loyola.ext&gt;"/>
    <x v="2"/>
  </r>
  <r>
    <s v="Riscos"/>
    <n v="6054"/>
    <x v="3"/>
    <m/>
    <x v="0"/>
    <m/>
    <m/>
    <m/>
    <s v="Testes"/>
    <s v="Matheus Augusto locks de Loyola &lt;GRUPOBRSA\matheus.loyola.ext&gt;"/>
    <x v="2"/>
  </r>
  <r>
    <s v="Riscos"/>
    <n v="6158"/>
    <x v="3"/>
    <m/>
    <x v="0"/>
    <m/>
    <m/>
    <m/>
    <s v="Code Review"/>
    <s v="Ederson Junior Santos &lt;GRUPOBRSA\ederson.santos.ext&gt;"/>
    <x v="2"/>
  </r>
  <r>
    <s v="Riscos"/>
    <n v="6436"/>
    <x v="3"/>
    <m/>
    <x v="0"/>
    <m/>
    <m/>
    <m/>
    <s v="Acompanhamento de Testes"/>
    <s v="Ederson Junior Santos &lt;GRUPOBRSA\ederson.santos.ext&gt;"/>
    <x v="2"/>
  </r>
  <r>
    <s v="Riscos"/>
    <n v="6007"/>
    <x v="2"/>
    <m/>
    <x v="9"/>
    <m/>
    <m/>
    <s v="SGPC - 758079 -Segregar Usuário\Área no botão &quot;Possui Pend&quot; "/>
    <m/>
    <s v="Matheus Augusto locks de Loyola &lt;GRUPOBRSA\matheus.loyola.ext&gt;"/>
    <x v="7"/>
  </r>
  <r>
    <s v="Riscos"/>
    <n v="6053"/>
    <x v="3"/>
    <m/>
    <x v="0"/>
    <m/>
    <m/>
    <m/>
    <s v="Segregar Usuário\Área no botão &quot;Possui Pendência&quot;"/>
    <s v="Matheus Augusto locks de Loyola &lt;GRUPOBRSA\matheus.loyola.ext&gt;"/>
    <x v="2"/>
  </r>
  <r>
    <s v="Riscos"/>
    <n v="6055"/>
    <x v="3"/>
    <m/>
    <x v="0"/>
    <m/>
    <m/>
    <m/>
    <s v="Testes"/>
    <s v="Matheus Augusto locks de Loyola &lt;GRUPOBRSA\matheus.loyola.ext&gt;"/>
    <x v="2"/>
  </r>
  <r>
    <s v="Riscos"/>
    <n v="6159"/>
    <x v="3"/>
    <m/>
    <x v="0"/>
    <m/>
    <m/>
    <m/>
    <s v="Code Review"/>
    <s v="Ederson Junior Santos &lt;GRUPOBRSA\ederson.santos.ext&gt;"/>
    <x v="2"/>
  </r>
  <r>
    <s v="Riscos"/>
    <n v="6438"/>
    <x v="3"/>
    <m/>
    <x v="0"/>
    <m/>
    <m/>
    <m/>
    <s v="Acompanhamento de Testes"/>
    <s v="Ederson Junior Santos &lt;GRUPOBRSA\ederson.santos.ext&gt;"/>
    <x v="2"/>
  </r>
  <r>
    <s v="Riscos"/>
    <n v="6008"/>
    <x v="2"/>
    <m/>
    <x v="9"/>
    <m/>
    <m/>
    <s v="SGPC - 758079 - Segregar Menus para área de Formalização "/>
    <m/>
    <s v="Matheus Augusto locks de Loyola &lt;GRUPOBRSA\matheus.loyola.ext&gt;"/>
    <x v="7"/>
  </r>
  <r>
    <s v="Riscos"/>
    <n v="6078"/>
    <x v="3"/>
    <m/>
    <x v="0"/>
    <m/>
    <m/>
    <m/>
    <s v="Segregar Menus para área de Formalização  "/>
    <s v="Matheus Augusto locks de Loyola &lt;GRUPOBRSA\matheus.loyola.ext&gt;"/>
    <x v="2"/>
  </r>
  <r>
    <s v="Riscos"/>
    <n v="6079"/>
    <x v="3"/>
    <m/>
    <x v="0"/>
    <m/>
    <m/>
    <m/>
    <s v="Testes"/>
    <s v="Matheus Augusto locks de Loyola &lt;GRUPOBRSA\matheus.loyola.ext&gt;"/>
    <x v="2"/>
  </r>
  <r>
    <s v="Riscos"/>
    <n v="6160"/>
    <x v="3"/>
    <m/>
    <x v="0"/>
    <m/>
    <m/>
    <m/>
    <s v="Code Review"/>
    <s v="Ederson Junior Santos &lt;GRUPOBRSA\ederson.santos.ext&gt;"/>
    <x v="2"/>
  </r>
  <r>
    <s v="Riscos"/>
    <n v="6440"/>
    <x v="3"/>
    <m/>
    <x v="0"/>
    <m/>
    <m/>
    <m/>
    <s v="Acompanhamento de Testes"/>
    <s v="Ederson Junior Santos &lt;GRUPOBRSA\ederson.santos.ext&gt;"/>
    <x v="2"/>
  </r>
  <r>
    <s v="Riscos"/>
    <n v="6010"/>
    <x v="2"/>
    <m/>
    <x v="9"/>
    <m/>
    <m/>
    <s v="SGPC - 758079 - Segregação de Menu entre as áreas (Formalização)"/>
    <m/>
    <s v="Matheus Augusto locks de Loyola &lt;GRUPOBRSA\matheus.loyola.ext&gt;"/>
    <x v="7"/>
  </r>
  <r>
    <s v="Riscos"/>
    <n v="6068"/>
    <x v="3"/>
    <m/>
    <x v="0"/>
    <m/>
    <m/>
    <m/>
    <s v="Segregação de Menu entre as áreas (Formalização)"/>
    <s v="Matheus Augusto locks de Loyola &lt;GRUPOBRSA\matheus.loyola.ext&gt;"/>
    <x v="2"/>
  </r>
  <r>
    <s v="Riscos"/>
    <n v="6069"/>
    <x v="3"/>
    <m/>
    <x v="0"/>
    <m/>
    <m/>
    <m/>
    <s v="Testes"/>
    <s v="Matheus Augusto locks de Loyola &lt;GRUPOBRSA\matheus.loyola.ext&gt;"/>
    <x v="2"/>
  </r>
  <r>
    <s v="Riscos"/>
    <n v="6162"/>
    <x v="3"/>
    <m/>
    <x v="0"/>
    <m/>
    <m/>
    <m/>
    <s v="Code Review"/>
    <s v="Ederson Junior Santos &lt;GRUPOBRSA\ederson.santos.ext&gt;"/>
    <x v="2"/>
  </r>
  <r>
    <s v="Riscos"/>
    <n v="6442"/>
    <x v="3"/>
    <m/>
    <x v="0"/>
    <m/>
    <m/>
    <m/>
    <s v="Acompanhamento de Testes"/>
    <s v="Ederson Junior Santos &lt;GRUPOBRSA\ederson.santos.ext&gt;"/>
    <x v="2"/>
  </r>
  <r>
    <s v="Riscos"/>
    <n v="6011"/>
    <x v="2"/>
    <m/>
    <x v="9"/>
    <m/>
    <m/>
    <s v="SGPC - 758079 - Segregação de Menu entre as áreas (DSI)"/>
    <m/>
    <s v="Matheus Augusto locks de Loyola &lt;GRUPOBRSA\matheus.loyola.ext&gt;"/>
    <x v="7"/>
  </r>
  <r>
    <s v="Riscos"/>
    <n v="6066"/>
    <x v="3"/>
    <m/>
    <x v="0"/>
    <m/>
    <m/>
    <m/>
    <s v="Segregação de Menu entre as áreas (DSI)"/>
    <s v="Matheus Augusto locks de Loyola &lt;GRUPOBRSA\matheus.loyola.ext&gt;"/>
    <x v="2"/>
  </r>
  <r>
    <s v="Riscos"/>
    <n v="6067"/>
    <x v="3"/>
    <m/>
    <x v="0"/>
    <m/>
    <m/>
    <m/>
    <s v="Testes"/>
    <s v="Matheus Augusto locks de Loyola &lt;GRUPOBRSA\matheus.loyola.ext&gt;"/>
    <x v="2"/>
  </r>
  <r>
    <s v="Riscos"/>
    <n v="6163"/>
    <x v="3"/>
    <m/>
    <x v="0"/>
    <m/>
    <m/>
    <m/>
    <s v="Code Review"/>
    <s v="Ederson Junior Santos &lt;GRUPOBRSA\ederson.santos.ext&gt;"/>
    <x v="2"/>
  </r>
  <r>
    <s v="Riscos"/>
    <n v="6200"/>
    <x v="3"/>
    <m/>
    <x v="0"/>
    <m/>
    <m/>
    <m/>
    <s v="Facilitador e Coach (Scrum Master)"/>
    <s v="Sergio Kazumi Takeda &lt;GRUPOBRSA\sergio.takeda.ext&gt;"/>
    <x v="2"/>
  </r>
  <r>
    <s v="Riscos"/>
    <n v="6443"/>
    <x v="3"/>
    <m/>
    <x v="0"/>
    <m/>
    <m/>
    <m/>
    <s v="Acompanhamento de Testes"/>
    <s v="Ederson Junior Santos &lt;GRUPOBRSA\ederson.santos.ext&gt;"/>
    <x v="2"/>
  </r>
  <r>
    <s v="Riscos"/>
    <n v="6444"/>
    <x v="3"/>
    <m/>
    <x v="0"/>
    <m/>
    <m/>
    <m/>
    <s v="Liderança Técnica - Cerimônias, Reuniões e Alinhamentos Técnicos"/>
    <s v="Ederson Junior Santos &lt;GRUPOBRSA\ederson.santos.ext&gt;"/>
    <x v="2"/>
  </r>
  <r>
    <s v="Riscos"/>
    <n v="6099"/>
    <x v="2"/>
    <m/>
    <x v="9"/>
    <m/>
    <m/>
    <s v="SGPC - 758079 -Segregar Usuário\Área no menu &quot;Encerrar Pendências em Lote&quot; (Cadastro)"/>
    <m/>
    <s v="Matheus Augusto locks de Loyola &lt;GRUPOBRSA\matheus.loyola.ext&gt;"/>
    <x v="7"/>
  </r>
  <r>
    <s v="Riscos"/>
    <n v="6416"/>
    <x v="3"/>
    <m/>
    <x v="0"/>
    <m/>
    <m/>
    <m/>
    <s v="Segregar Menu de Acesso para Encerrar Pendencia em Lote"/>
    <s v="Matheus Augusto locks de Loyola &lt;GRUPOBRSA\matheus.loyola.ext&gt;"/>
    <x v="2"/>
  </r>
  <r>
    <s v="Riscos"/>
    <n v="6417"/>
    <x v="3"/>
    <m/>
    <x v="0"/>
    <m/>
    <m/>
    <m/>
    <s v="Teste"/>
    <s v="Matheus Augusto locks de Loyola &lt;GRUPOBRSA\matheus.loyola.ext&gt;"/>
    <x v="2"/>
  </r>
  <r>
    <s v="Riscos"/>
    <n v="6423"/>
    <x v="3"/>
    <m/>
    <x v="0"/>
    <m/>
    <m/>
    <m/>
    <s v="Code Review"/>
    <s v="Ederson Junior Santos &lt;GRUPOBRSA\ederson.santos.ext&gt;"/>
    <x v="2"/>
  </r>
  <r>
    <s v="Riscos"/>
    <n v="6448"/>
    <x v="3"/>
    <m/>
    <x v="0"/>
    <m/>
    <m/>
    <m/>
    <s v="Acompanhamento de Teste"/>
    <s v="Ederson Junior Santos &lt;GRUPOBRSA\ederson.santos.ext&gt;"/>
    <x v="2"/>
  </r>
  <r>
    <s v="Riscos"/>
    <n v="6100"/>
    <x v="2"/>
    <m/>
    <x v="9"/>
    <m/>
    <m/>
    <s v="SGPC - 758079 -Segregar Usuário\Área no menu &quot;Encerrar Pendência em Lote&quot; (Formalização)"/>
    <m/>
    <s v="Matheus Augusto locks de Loyola &lt;GRUPOBRSA\matheus.loyola.ext&gt;"/>
    <x v="7"/>
  </r>
  <r>
    <s v="Riscos"/>
    <n v="6414"/>
    <x v="3"/>
    <m/>
    <x v="0"/>
    <m/>
    <m/>
    <m/>
    <s v="Segregar Menu de acesso para Encerrar Pendencia em Lote"/>
    <s v="Matheus Augusto locks de Loyola &lt;GRUPOBRSA\matheus.loyola.ext&gt;"/>
    <x v="2"/>
  </r>
  <r>
    <s v="Riscos"/>
    <n v="6415"/>
    <x v="3"/>
    <m/>
    <x v="0"/>
    <m/>
    <m/>
    <m/>
    <s v="Teste"/>
    <s v="Matheus Augusto locks de Loyola &lt;GRUPOBRSA\matheus.loyola.ext&gt;"/>
    <x v="2"/>
  </r>
  <r>
    <s v="Riscos"/>
    <n v="6421"/>
    <x v="3"/>
    <m/>
    <x v="0"/>
    <m/>
    <m/>
    <m/>
    <s v="Code Review"/>
    <s v="Ederson Junior Santos &lt;GRUPOBRSA\ederson.santos.ext&gt;"/>
    <x v="2"/>
  </r>
  <r>
    <s v="Riscos"/>
    <n v="6447"/>
    <x v="3"/>
    <m/>
    <x v="0"/>
    <m/>
    <m/>
    <m/>
    <s v="Acompanhamento de Teste"/>
    <s v="Ederson Junior Santos &lt;GRUPOBRSA\ederson.santos.ext&gt;"/>
    <x v="2"/>
  </r>
  <r>
    <s v="Riscos"/>
    <n v="6222"/>
    <x v="2"/>
    <m/>
    <x v="9"/>
    <m/>
    <m/>
    <s v="SGPC - 758079 -Segregar Usuário\Área no menu &quot;Encerrar Pendência em Lote&quot; (Formalização - Filtro)"/>
    <m/>
    <s v="Matheus Augusto locks de Loyola &lt;GRUPOBRSA\matheus.loyola.ext&gt;"/>
    <x v="7"/>
  </r>
  <r>
    <s v="Riscos"/>
    <n v="6418"/>
    <x v="3"/>
    <m/>
    <x v="0"/>
    <m/>
    <m/>
    <m/>
    <s v="Segregar Area Encerrar Pendencia em Lote para Usuario &quot;O&quot;"/>
    <s v="Matheus Augusto locks de Loyola &lt;GRUPOBRSA\matheus.loyola.ext&gt;"/>
    <x v="2"/>
  </r>
  <r>
    <s v="Riscos"/>
    <n v="6420"/>
    <x v="3"/>
    <m/>
    <x v="0"/>
    <m/>
    <m/>
    <m/>
    <s v="Teste"/>
    <s v="Matheus Augusto locks de Loyola &lt;GRUPOBRSA\matheus.loyola.ext&gt;"/>
    <x v="2"/>
  </r>
  <r>
    <s v="Riscos"/>
    <n v="6424"/>
    <x v="3"/>
    <m/>
    <x v="0"/>
    <m/>
    <m/>
    <m/>
    <s v="Code Review"/>
    <s v="Ederson Junior Santos &lt;GRUPOBRSA\ederson.santos.ext&gt;"/>
    <x v="2"/>
  </r>
  <r>
    <s v="Riscos"/>
    <n v="6449"/>
    <x v="3"/>
    <m/>
    <x v="0"/>
    <m/>
    <m/>
    <m/>
    <s v="Acompanhamento de Teste"/>
    <s v="Ederson Junior Santos &lt;GRUPOBRSA\ederson.santos.ext&gt;"/>
    <x v="2"/>
  </r>
  <r>
    <s v="Riscos"/>
    <n v="6248"/>
    <x v="2"/>
    <m/>
    <x v="9"/>
    <m/>
    <m/>
    <s v="SGPC - 758079 -Segregar Usuário\Área no menu &quot;Encerrar Pendência em Lote&quot; (Cadastro - Filtro)"/>
    <m/>
    <s v="Matheus Augusto locks de Loyola &lt;GRUPOBRSA\matheus.loyola.ext&gt;"/>
    <x v="7"/>
  </r>
  <r>
    <s v="Riscos"/>
    <n v="6419"/>
    <x v="3"/>
    <m/>
    <x v="0"/>
    <m/>
    <m/>
    <m/>
    <s v="Segregar Area Encerrar Pendencia em Lote para Usuario &quot;D&quot;"/>
    <s v="Matheus Augusto locks de Loyola &lt;GRUPOBRSA\matheus.loyola.ext&gt;"/>
    <x v="2"/>
  </r>
  <r>
    <s v="Riscos"/>
    <n v="6422"/>
    <x v="3"/>
    <m/>
    <x v="0"/>
    <m/>
    <m/>
    <m/>
    <s v="Teste"/>
    <s v="Matheus Augusto locks de Loyola &lt;GRUPOBRSA\matheus.loyola.ext&gt;"/>
    <x v="2"/>
  </r>
  <r>
    <s v="Riscos"/>
    <n v="6425"/>
    <x v="3"/>
    <m/>
    <x v="0"/>
    <m/>
    <m/>
    <m/>
    <s v="Code Review"/>
    <s v="Ederson Junior Santos &lt;GRUPOBRSA\ederson.santos.ext&gt;"/>
    <x v="2"/>
  </r>
  <r>
    <s v="Riscos"/>
    <n v="6450"/>
    <x v="3"/>
    <m/>
    <x v="0"/>
    <m/>
    <m/>
    <m/>
    <s v="Acompanhamento de Teste"/>
    <s v="Ederson Junior Santos &lt;GRUPOBRSA\ederson.santos.ext&gt;"/>
    <x v="2"/>
  </r>
  <r>
    <s v="Riscos"/>
    <n v="4737"/>
    <x v="0"/>
    <m/>
    <x v="0"/>
    <s v="SGPC - 805539 - Apresentar Mensagem para Operação de lastro de LCI/LCFG que está sendo Formalizada"/>
    <m/>
    <m/>
    <m/>
    <s v="Cleiton de Jesus Silva &lt;GRUPOBRSA\cleiton.silva.ext&gt;"/>
    <x v="0"/>
  </r>
  <r>
    <s v="Riscos"/>
    <n v="4741"/>
    <x v="1"/>
    <m/>
    <x v="0"/>
    <m/>
    <s v="SGPC - 805539 - Apresentar Mensagem para Operação de lastro de LCI/LCFG que está sendo Formalizada"/>
    <m/>
    <m/>
    <s v="Cleiton de Jesus Silva &lt;GRUPOBRSA\cleiton.silva.ext&gt;"/>
    <x v="0"/>
  </r>
  <r>
    <s v="Riscos"/>
    <n v="4817"/>
    <x v="2"/>
    <m/>
    <x v="10"/>
    <m/>
    <m/>
    <s v="SGPC - 805539 - Criar menu de Cadastro de Mensagem para Operação com Lastro de LCI/LCFG"/>
    <m/>
    <s v="Matheus Augusto locks de Loyola &lt;GRUPOBRSA\matheus.loyola.ext&gt;"/>
    <x v="6"/>
  </r>
  <r>
    <s v="Riscos"/>
    <n v="4913"/>
    <x v="3"/>
    <m/>
    <x v="0"/>
    <m/>
    <m/>
    <m/>
    <s v="Criação menu para acesso a nova tela de cadastro"/>
    <s v="Matheus Augusto locks de Loyola &lt;GRUPOBRSA\matheus.loyola.ext&gt;"/>
    <x v="2"/>
  </r>
  <r>
    <s v="Riscos"/>
    <n v="4972"/>
    <x v="3"/>
    <m/>
    <x v="0"/>
    <m/>
    <m/>
    <m/>
    <s v="Code Review"/>
    <s v="Ederson Junior Santos &lt;GRUPOBRSA\ederson.santos.ext&gt;"/>
    <x v="2"/>
  </r>
  <r>
    <s v="Riscos"/>
    <n v="4818"/>
    <x v="2"/>
    <m/>
    <x v="10"/>
    <m/>
    <m/>
    <s v="SGPC - 805539 - Criar tabela para cadastro de mensagens para operações com lastro de LCI/LCFG "/>
    <m/>
    <s v="Matheus Augusto locks de Loyola &lt;GRUPOBRSA\matheus.loyola.ext&gt;"/>
    <x v="6"/>
  </r>
  <r>
    <s v="Riscos"/>
    <n v="4917"/>
    <x v="3"/>
    <m/>
    <x v="0"/>
    <m/>
    <m/>
    <m/>
    <s v="Modelo de cadastro de novas mensagens"/>
    <s v="Matheus Augusto locks de Loyola &lt;GRUPOBRSA\matheus.loyola.ext&gt;"/>
    <x v="2"/>
  </r>
  <r>
    <s v="Riscos"/>
    <n v="4973"/>
    <x v="3"/>
    <m/>
    <x v="0"/>
    <m/>
    <m/>
    <m/>
    <s v="Code Review"/>
    <s v="Ederson Junior Santos &lt;GRUPOBRSA\ederson.santos.ext&gt;"/>
    <x v="2"/>
  </r>
  <r>
    <s v="Riscos"/>
    <n v="4819"/>
    <x v="2"/>
    <m/>
    <x v="10"/>
    <m/>
    <m/>
    <s v="SGPC - 805539 - Criar rotina de cadastro de mensagem"/>
    <m/>
    <s v="Matheus Augusto locks de Loyola &lt;GRUPOBRSA\matheus.loyola.ext&gt;"/>
    <x v="6"/>
  </r>
  <r>
    <s v="Riscos"/>
    <n v="4918"/>
    <x v="3"/>
    <m/>
    <x v="0"/>
    <m/>
    <m/>
    <m/>
    <s v="Grid de mensagens contidas"/>
    <s v="Matheus Augusto locks de Loyola &lt;GRUPOBRSA\matheus.loyola.ext&gt;"/>
    <x v="2"/>
  </r>
  <r>
    <s v="Riscos"/>
    <n v="4974"/>
    <x v="3"/>
    <m/>
    <x v="0"/>
    <m/>
    <m/>
    <m/>
    <s v="Code Review"/>
    <s v="Ederson Junior Santos &lt;GRUPOBRSA\ederson.santos.ext&gt;"/>
    <x v="2"/>
  </r>
  <r>
    <s v="Riscos"/>
    <n v="4820"/>
    <x v="2"/>
    <m/>
    <x v="10"/>
    <m/>
    <m/>
    <s v="SGPC - 805535 - Criar tela consulta de mensagens de operação de crédito"/>
    <m/>
    <s v="Matheus Augusto locks de Loyola &lt;GRUPOBRSA\matheus.loyola.ext&gt;"/>
    <x v="6"/>
  </r>
  <r>
    <s v="Riscos"/>
    <n v="4920"/>
    <x v="3"/>
    <m/>
    <x v="0"/>
    <m/>
    <m/>
    <m/>
    <s v="Validação do protocolo para novas mensagens"/>
    <s v="Matheus Augusto locks de Loyola &lt;GRUPOBRSA\matheus.loyola.ext&gt;"/>
    <x v="2"/>
  </r>
  <r>
    <s v="Riscos"/>
    <n v="4979"/>
    <x v="3"/>
    <m/>
    <x v="0"/>
    <m/>
    <m/>
    <m/>
    <s v="Code Review"/>
    <s v="Ederson Junior Santos &lt;GRUPOBRSA\ederson.santos.ext&gt;"/>
    <x v="2"/>
  </r>
  <r>
    <s v="Riscos"/>
    <n v="4841"/>
    <x v="2"/>
    <m/>
    <x v="10"/>
    <m/>
    <m/>
    <s v="SGPC - 805539 - Criar Tela de Cadastro de Mensagem para Operação com Lastro de LCI/LCFG"/>
    <m/>
    <s v="Matheus Augusto locks de Loyola &lt;GRUPOBRSA\matheus.loyola.ext&gt;"/>
    <x v="6"/>
  </r>
  <r>
    <s v="Riscos"/>
    <n v="4910"/>
    <x v="3"/>
    <m/>
    <x v="0"/>
    <m/>
    <m/>
    <m/>
    <s v="Criação de prototipo de tela!"/>
    <s v="Matheus Augusto locks de Loyola &lt;GRUPOBRSA\matheus.loyola.ext&gt;"/>
    <x v="2"/>
  </r>
  <r>
    <s v="Riscos"/>
    <n v="4914"/>
    <x v="3"/>
    <m/>
    <x v="0"/>
    <m/>
    <m/>
    <m/>
    <s v="Construção nova tela"/>
    <s v="Matheus Augusto locks de Loyola &lt;GRUPOBRSA\matheus.loyola.ext&gt;"/>
    <x v="2"/>
  </r>
  <r>
    <s v="Riscos"/>
    <n v="4978"/>
    <x v="3"/>
    <m/>
    <x v="0"/>
    <m/>
    <m/>
    <m/>
    <s v="Code Review"/>
    <s v="Ederson Junior Santos &lt;GRUPOBRSA\ederson.santos.ext&gt;"/>
    <x v="2"/>
  </r>
  <r>
    <s v="Riscos"/>
    <n v="4982"/>
    <x v="3"/>
    <m/>
    <x v="0"/>
    <m/>
    <m/>
    <m/>
    <s v="Reunião de Analise Técnica"/>
    <s v="Ederson Junior Santos &lt;GRUPOBRSA\ederson.santos.ext&gt;"/>
    <x v="2"/>
  </r>
  <r>
    <s v="Riscos"/>
    <n v="4985"/>
    <x v="3"/>
    <m/>
    <x v="0"/>
    <m/>
    <m/>
    <m/>
    <s v="Facilitador e Coach (Scrum Master)"/>
    <s v="Sergio Kazumi Takeda &lt;GRUPOBRSA\sergio.takeda.ext&gt;"/>
    <x v="2"/>
  </r>
  <r>
    <s v="Riscos"/>
    <n v="5023"/>
    <x v="3"/>
    <m/>
    <x v="0"/>
    <m/>
    <m/>
    <m/>
    <s v="Reuniao de Entrega, analise de impacto, metodo a seguir para a demanda"/>
    <s v="Matheus Augusto locks de Loyola &lt;GRUPOBRSA\matheus.loyola.ext&gt;"/>
    <x v="2"/>
  </r>
  <r>
    <s v="Riscos"/>
    <n v="4843"/>
    <x v="2"/>
    <m/>
    <x v="10"/>
    <m/>
    <m/>
    <s v="SGPC - 805539 - Criar rotina de alteração de mensagem"/>
    <m/>
    <s v="Matheus Augusto locks de Loyola &lt;GRUPOBRSA\matheus.loyola.ext&gt;"/>
    <x v="6"/>
  </r>
  <r>
    <s v="Riscos"/>
    <n v="4916"/>
    <x v="3"/>
    <m/>
    <x v="0"/>
    <m/>
    <m/>
    <m/>
    <s v="Fazer consulta e mensagens já salas na empresa selecionada"/>
    <s v="Matheus Augusto locks de Loyola &lt;GRUPOBRSA\matheus.loyola.ext&gt;"/>
    <x v="2"/>
  </r>
  <r>
    <s v="Riscos"/>
    <n v="4975"/>
    <x v="3"/>
    <m/>
    <x v="0"/>
    <m/>
    <m/>
    <m/>
    <s v="Code Review"/>
    <s v="Ederson Junior Santos &lt;GRUPOBRSA\ederson.santos.ext&gt;"/>
    <x v="2"/>
  </r>
  <r>
    <s v="Riscos"/>
    <n v="4844"/>
    <x v="2"/>
    <m/>
    <x v="10"/>
    <m/>
    <m/>
    <s v="SGPC - 805539 - Criar rotina de exclusão de mensagem"/>
    <m/>
    <s v="Matheus Augusto locks de Loyola &lt;GRUPOBRSA\matheus.loyola.ext&gt;"/>
    <x v="6"/>
  </r>
  <r>
    <s v="Riscos"/>
    <n v="4919"/>
    <x v="3"/>
    <m/>
    <x v="0"/>
    <m/>
    <m/>
    <m/>
    <s v="Permitir edição e remoção de mensagens anteriores"/>
    <s v="Matheus Augusto locks de Loyola &lt;GRUPOBRSA\matheus.loyola.ext&gt;"/>
    <x v="2"/>
  </r>
  <r>
    <s v="Riscos"/>
    <n v="4976"/>
    <x v="3"/>
    <m/>
    <x v="0"/>
    <m/>
    <m/>
    <m/>
    <s v="Code Review"/>
    <s v="Ederson Junior Santos &lt;GRUPOBRSA\ederson.santos.ext&gt;"/>
    <x v="2"/>
  </r>
  <r>
    <s v="Riscos"/>
    <n v="4845"/>
    <x v="2"/>
    <m/>
    <x v="10"/>
    <m/>
    <m/>
    <s v="SGPC - 805539 - Criar rotina de consulta de mensagem"/>
    <m/>
    <s v="Matheus Augusto locks de Loyola &lt;GRUPOBRSA\matheus.loyola.ext&gt;"/>
    <x v="6"/>
  </r>
  <r>
    <s v="Riscos"/>
    <n v="4915"/>
    <x v="3"/>
    <m/>
    <x v="0"/>
    <m/>
    <m/>
    <m/>
    <s v="Criar novo modelo de busca para empresas por nome"/>
    <s v="Matheus Augusto locks de Loyola &lt;GRUPOBRSA\matheus.loyola.ext&gt;"/>
    <x v="2"/>
  </r>
  <r>
    <s v="Riscos"/>
    <n v="4977"/>
    <x v="3"/>
    <m/>
    <x v="0"/>
    <m/>
    <m/>
    <m/>
    <s v="Code Review"/>
    <s v="Ederson Junior Santos &lt;GRUPOBRSA\ederson.santos.ext&gt;"/>
    <x v="2"/>
  </r>
  <r>
    <s v="Riscos"/>
    <n v="5435"/>
    <x v="2"/>
    <m/>
    <x v="10"/>
    <m/>
    <m/>
    <s v="885539 - Alterar Tela de Cadastro de Mensagem"/>
    <m/>
    <s v="Matheus Augusto locks de Loyola &lt;GRUPOBRSA\matheus.loyola.ext&gt;"/>
    <x v="6"/>
  </r>
  <r>
    <s v="Riscos"/>
    <n v="5479"/>
    <x v="3"/>
    <m/>
    <x v="0"/>
    <m/>
    <m/>
    <m/>
    <s v="Criar Opção para escolher qual tipo de protocolo"/>
    <s v="Matheus Augusto locks de Loyola &lt;GRUPOBRSA\matheus.loyola.ext&gt;"/>
    <x v="2"/>
  </r>
  <r>
    <s v="Riscos"/>
    <n v="5480"/>
    <x v="3"/>
    <m/>
    <x v="0"/>
    <m/>
    <m/>
    <m/>
    <s v="Criar regra para validação de mascara"/>
    <s v="Matheus Augusto locks de Loyola &lt;GRUPOBRSA\matheus.loyola.ext&gt;"/>
    <x v="2"/>
  </r>
  <r>
    <s v="Riscos"/>
    <n v="5481"/>
    <x v="3"/>
    <m/>
    <x v="0"/>
    <m/>
    <m/>
    <m/>
    <s v="Alterção para novas colunas na tabela"/>
    <s v="Matheus Augusto locks de Loyola &lt;GRUPOBRSA\matheus.loyola.ext&gt;"/>
    <x v="2"/>
  </r>
  <r>
    <s v="Riscos"/>
    <n v="5482"/>
    <x v="3"/>
    <m/>
    <x v="0"/>
    <m/>
    <m/>
    <m/>
    <s v="Fazer correlação entre protoco e mascaras"/>
    <s v="Matheus Augusto locks de Loyola &lt;GRUPOBRSA\matheus.loyola.ext&gt;"/>
    <x v="2"/>
  </r>
  <r>
    <s v="Riscos"/>
    <n v="5483"/>
    <x v="3"/>
    <m/>
    <x v="0"/>
    <m/>
    <m/>
    <m/>
    <s v="Bateria de testes"/>
    <s v="Ederson Junior Santos &lt;GRUPOBRSA\ederson.santos.ext&gt;"/>
    <x v="2"/>
  </r>
  <r>
    <s v="Riscos"/>
    <n v="5486"/>
    <x v="3"/>
    <m/>
    <x v="0"/>
    <m/>
    <m/>
    <m/>
    <s v="Alinhamento Técnico"/>
    <s v="Ederson Junior Santos &lt;GRUPOBRSA\ederson.santos.ext&gt;"/>
    <x v="2"/>
  </r>
  <r>
    <s v="Riscos"/>
    <n v="5629"/>
    <x v="3"/>
    <m/>
    <x v="0"/>
    <m/>
    <m/>
    <m/>
    <s v="Code Review"/>
    <s v="Ederson Junior Santos &lt;GRUPOBRSA\ederson.santos.ext&gt;"/>
    <x v="2"/>
  </r>
  <r>
    <s v="Riscos"/>
    <n v="5686"/>
    <x v="2"/>
    <m/>
    <x v="10"/>
    <m/>
    <m/>
    <s v="SGPC - 805539 - Alterar Edição de Mensagem"/>
    <m/>
    <s v="Matheus Augusto locks de Loyola &lt;GRUPOBRSA\matheus.loyola.ext&gt;"/>
    <x v="6"/>
  </r>
  <r>
    <s v="Riscos"/>
    <n v="5688"/>
    <x v="3"/>
    <m/>
    <x v="0"/>
    <m/>
    <m/>
    <m/>
    <s v="Alterar Edição de mensagem"/>
    <s v="Matheus Augusto locks de Loyola &lt;GRUPOBRSA\matheus.loyola.ext&gt;"/>
    <x v="2"/>
  </r>
  <r>
    <s v="Riscos"/>
    <n v="5840"/>
    <x v="3"/>
    <m/>
    <x v="0"/>
    <m/>
    <m/>
    <m/>
    <s v="Code Review"/>
    <s v="Ederson Junior Santos &lt;GRUPOBRSA\ederson.santos.ext&gt;"/>
    <x v="2"/>
  </r>
  <r>
    <s v="Riscos"/>
    <n v="5938"/>
    <x v="3"/>
    <m/>
    <x v="0"/>
    <m/>
    <m/>
    <m/>
    <s v="Teste"/>
    <s v="Matheus Augusto locks de Loyola &lt;GRUPOBRSA\matheus.loyola.ext&gt;"/>
    <x v="2"/>
  </r>
  <r>
    <s v="Riscos"/>
    <n v="5863"/>
    <x v="2"/>
    <m/>
    <x v="10"/>
    <m/>
    <m/>
    <s v="SGPC - 805539 - Ajuste na tela de mensagem"/>
    <m/>
    <s v="Matheus Augusto locks de Loyola &lt;GRUPOBRSA\matheus.loyola.ext&gt;"/>
    <x v="6"/>
  </r>
  <r>
    <s v="Riscos"/>
    <n v="5901"/>
    <x v="3"/>
    <m/>
    <x v="0"/>
    <m/>
    <m/>
    <m/>
    <s v="Ajuste na tela de mensagem"/>
    <s v="Matheus Augusto locks de Loyola &lt;GRUPOBRSA\matheus.loyola.ext&gt;"/>
    <x v="2"/>
  </r>
  <r>
    <s v="Riscos"/>
    <n v="5942"/>
    <x v="3"/>
    <m/>
    <x v="0"/>
    <m/>
    <m/>
    <m/>
    <s v="Teste"/>
    <s v="Matheus Augusto locks de Loyola &lt;GRUPOBRSA\matheus.loyola.ext&gt;"/>
    <x v="2"/>
  </r>
  <r>
    <s v="Riscos"/>
    <n v="6018"/>
    <x v="3"/>
    <m/>
    <x v="0"/>
    <m/>
    <m/>
    <m/>
    <s v="Code Review"/>
    <s v="Ederson Junior Santos &lt;GRUPOBRSA\ederson.santos.ext&gt;"/>
    <x v="2"/>
  </r>
  <r>
    <s v="Riscos"/>
    <n v="5696"/>
    <x v="0"/>
    <m/>
    <x v="0"/>
    <s v="SGPC - 803679 - Alteração da tela de consulta de pendências por clientes, apresentando somente dados de operações (Excluindo Cadastro)"/>
    <m/>
    <m/>
    <m/>
    <s v="Cleiton de Jesus Silva &lt;GRUPOBRSA\cleiton.silva.ext&gt;"/>
    <x v="0"/>
  </r>
  <r>
    <s v="Riscos"/>
    <n v="5697"/>
    <x v="1"/>
    <m/>
    <x v="0"/>
    <m/>
    <s v="SGPC - 803679 - Alteração de tela de consulta de pendências por cliente, apresentando somente dados de operações (excluindo cadastro)"/>
    <m/>
    <m/>
    <m/>
    <x v="0"/>
  </r>
  <r>
    <s v="Riscos"/>
    <n v="5698"/>
    <x v="2"/>
    <m/>
    <x v="11"/>
    <m/>
    <m/>
    <s v="SGPC - 803679 - Alterar tela de consulta de pendências por cliente para área de formalização"/>
    <m/>
    <s v="Matheus Augusto locks de Loyola &lt;GRUPOBRSA\matheus.loyola.ext&gt;"/>
    <x v="7"/>
  </r>
  <r>
    <s v="Riscos"/>
    <n v="6653"/>
    <x v="3"/>
    <m/>
    <x v="0"/>
    <m/>
    <m/>
    <m/>
    <s v="Alterar tela de consulta de pendências por cliente para área de formalização"/>
    <s v="Matheus Augusto locks de Loyola &lt;GRUPOBRSA\matheus.loyola.ext&gt;"/>
    <x v="2"/>
  </r>
  <r>
    <s v="Riscos"/>
    <n v="6807"/>
    <x v="3"/>
    <m/>
    <x v="0"/>
    <m/>
    <m/>
    <m/>
    <s v="Testes"/>
    <s v="Matheus Augusto locks de Loyola &lt;GRUPOBRSA\matheus.loyola.ext&gt;"/>
    <x v="2"/>
  </r>
  <r>
    <s v="Riscos"/>
    <n v="6864"/>
    <x v="3"/>
    <m/>
    <x v="0"/>
    <m/>
    <m/>
    <m/>
    <s v="Code Review"/>
    <s v="Ederson Junior Santos &lt;GRUPOBRSA\ederson.santos.ext&gt;"/>
    <x v="2"/>
  </r>
  <r>
    <s v="Riscos"/>
    <n v="6865"/>
    <x v="3"/>
    <m/>
    <x v="0"/>
    <m/>
    <m/>
    <m/>
    <s v="Acompanhamento de Teste"/>
    <s v="Ederson Junior Santos &lt;GRUPOBRSA\ederson.santos.ext&gt;"/>
    <x v="2"/>
  </r>
  <r>
    <s v="Riscos"/>
    <n v="5699"/>
    <x v="2"/>
    <m/>
    <x v="11"/>
    <m/>
    <m/>
    <s v="SGPC - 803679 - Alterar tela de consulta de pendências por cliente para área de cadastro"/>
    <m/>
    <s v="Matheus Augusto locks de Loyola &lt;GRUPOBRSA\matheus.loyola.ext&gt;"/>
    <x v="7"/>
  </r>
  <r>
    <s v="Riscos"/>
    <n v="6808"/>
    <x v="3"/>
    <m/>
    <x v="0"/>
    <m/>
    <m/>
    <m/>
    <s v="Alterar tela de consulta de pendências por cliente para área de cadastro"/>
    <s v="Matheus Augusto locks de Loyola &lt;GRUPOBRSA\matheus.loyola.ext&gt;"/>
    <x v="2"/>
  </r>
  <r>
    <s v="Riscos"/>
    <n v="6809"/>
    <x v="3"/>
    <m/>
    <x v="0"/>
    <m/>
    <m/>
    <m/>
    <s v="Testes"/>
    <s v="Matheus Augusto locks de Loyola &lt;GRUPOBRSA\matheus.loyola.ext&gt;"/>
    <x v="2"/>
  </r>
  <r>
    <s v="Riscos"/>
    <n v="6866"/>
    <x v="3"/>
    <m/>
    <x v="0"/>
    <m/>
    <m/>
    <m/>
    <s v="Code Review"/>
    <s v="Ederson Junior Santos &lt;GRUPOBRSA\ederson.santos.ext&gt;"/>
    <x v="2"/>
  </r>
  <r>
    <s v="Riscos"/>
    <n v="6867"/>
    <x v="3"/>
    <m/>
    <x v="0"/>
    <m/>
    <m/>
    <m/>
    <s v="Acompanhamento de Teste"/>
    <s v="Ederson Junior Santos &lt;GRUPOBRSA\ederson.santos.ext&gt;"/>
    <x v="2"/>
  </r>
  <r>
    <s v="Riscos"/>
    <n v="6922"/>
    <x v="3"/>
    <m/>
    <x v="0"/>
    <m/>
    <m/>
    <m/>
    <s v="Facilitador e Coach (Scrum Master)"/>
    <s v="Sergio Kazumi Takeda &lt;GRUPOBRSA\sergio.takeda.ext&gt;"/>
    <x v="2"/>
  </r>
  <r>
    <s v="Riscos"/>
    <n v="6397"/>
    <x v="2"/>
    <m/>
    <x v="11"/>
    <m/>
    <m/>
    <s v="SGPC - 803679 - [SPYKE] Avaliar a inclusão de filtro de pesquisa na Grid"/>
    <m/>
    <s v="Matheus Augusto locks de Loyola &lt;GRUPOBRSA\matheus.loyola.ext&gt;"/>
    <x v="7"/>
  </r>
  <r>
    <s v="Riscos"/>
    <n v="6509"/>
    <x v="3"/>
    <m/>
    <x v="0"/>
    <m/>
    <m/>
    <m/>
    <s v="Analise Spike"/>
    <s v="Matheus Augusto locks de Loyola &lt;GRUPOBRSA\matheus.loyola.ext&gt;"/>
    <x v="2"/>
  </r>
  <r>
    <s v="Riscos"/>
    <n v="6868"/>
    <x v="3"/>
    <m/>
    <x v="0"/>
    <m/>
    <m/>
    <m/>
    <s v="Acompanhamento do Spike"/>
    <s v="Ederson Junior Santos &lt;GRUPOBRSA\ederson.santos.ext&gt;"/>
    <x v="2"/>
  </r>
  <r>
    <s v="Riscos"/>
    <n v="7037"/>
    <x v="2"/>
    <m/>
    <x v="11"/>
    <m/>
    <m/>
    <s v="SGPC - 803679 - [SPYKE] Avaliar a inclusão de filtro de pesquisa na Grid"/>
    <m/>
    <s v="Matheus Augusto locks de Loyola &lt;GRUPOBRSA\matheus.loyola.ext&gt;"/>
    <x v="7"/>
  </r>
  <r>
    <s v="Riscos"/>
    <n v="6983"/>
    <x v="3"/>
    <m/>
    <x v="0"/>
    <m/>
    <m/>
    <m/>
    <s v="Analise Spike - Finalização"/>
    <s v="Matheus Augusto locks de Loyola &lt;GRUPOBRSA\matheus.loyola.ext&gt;"/>
    <x v="2"/>
  </r>
  <r>
    <s v="Riscos"/>
    <n v="6891"/>
    <x v="0"/>
    <m/>
    <x v="0"/>
    <s v="SGPC - 803678 – GRAVAR DADOS DE USUÁRIO, DATA E MOTIVO DE ENCERRAMENTO DA PENDÊNCIA"/>
    <m/>
    <m/>
    <m/>
    <m/>
    <x v="0"/>
  </r>
  <r>
    <s v="Riscos"/>
    <n v="6892"/>
    <x v="1"/>
    <m/>
    <x v="0"/>
    <m/>
    <s v="SGPC - 803678 – GRAVAR DADOS DE USUÁRIO, DATA E MOTIVO DE ENCERRAMENTO DA PENDÊNCIA"/>
    <m/>
    <m/>
    <s v="Cleiton de Jesus Silva &lt;GRUPOBRSA\cleiton.silva.ext&gt;"/>
    <x v="0"/>
  </r>
  <r>
    <s v="Riscos"/>
    <n v="6889"/>
    <x v="2"/>
    <m/>
    <x v="12"/>
    <m/>
    <m/>
    <s v="SGPC - 803678 - Alterar grid apresentação dos dados de Pendência Encerradas "/>
    <m/>
    <s v="Cleiton de Jesus Silva &lt;GRUPOBRSA\cleiton.silva.ext&gt;"/>
    <x v="3"/>
  </r>
  <r>
    <s v="Riscos"/>
    <n v="6893"/>
    <x v="2"/>
    <m/>
    <x v="12"/>
    <m/>
    <m/>
    <s v="SGPC - 803678 - Alterar rotina de gravação de dados de Pendências"/>
    <m/>
    <s v="Cleiton de Jesus Silva &lt;GRUPOBRSA\cleiton.silva.ext&gt;"/>
    <x v="3"/>
  </r>
  <r>
    <s v="Riscos"/>
    <n v="6894"/>
    <x v="2"/>
    <m/>
    <x v="12"/>
    <m/>
    <m/>
    <s v="SGPC - 803678 - Alterar tela de consulta dos dados de Pendência "/>
    <m/>
    <s v="Cleiton de Jesus Silva &lt;GRUPOBRSA\cleiton.silva.ext&gt;"/>
    <x v="3"/>
  </r>
  <r>
    <s v="Riscos"/>
    <n v="6895"/>
    <x v="2"/>
    <m/>
    <x v="12"/>
    <m/>
    <m/>
    <s v="SGPC - 803678 - Alterar rotina de consulta dos dados de Pendências"/>
    <m/>
    <s v="Cleiton de Jesus Silva &lt;GRUPOBRSA\cleiton.silva.ext&gt;"/>
    <x v="3"/>
  </r>
  <r>
    <s v="Riscos"/>
    <n v="6896"/>
    <x v="2"/>
    <m/>
    <x v="12"/>
    <m/>
    <m/>
    <s v="SGPC - 803678 - Alterar rotina de consulta dos dados de Pendência Encerradas"/>
    <m/>
    <s v="Cleiton de Jesus Silva &lt;GRUPOBRSA\cleiton.silva.ext&gt;"/>
    <x v="3"/>
  </r>
  <r>
    <s v="Riscos"/>
    <n v="6897"/>
    <x v="2"/>
    <m/>
    <x v="12"/>
    <m/>
    <m/>
    <s v="SGPC - 803678 - Alterar tabela de Pendências"/>
    <m/>
    <s v="Cleiton de Jesus Silva &lt;GRUPOBRSA\cleiton.silva.ext&gt;"/>
    <x v="3"/>
  </r>
  <r>
    <m/>
    <m/>
    <x v="5"/>
    <m/>
    <x v="0"/>
    <m/>
    <m/>
    <m/>
    <m/>
    <m/>
    <x v="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4">
  <r>
    <x v="0"/>
    <n v="2126"/>
    <x v="0"/>
    <x v="0"/>
  </r>
  <r>
    <x v="0"/>
    <n v="2162"/>
    <x v="1"/>
    <x v="0"/>
  </r>
  <r>
    <x v="0"/>
    <n v="2128"/>
    <x v="2"/>
    <x v="1"/>
  </r>
  <r>
    <x v="0"/>
    <n v="2218"/>
    <x v="3"/>
    <x v="2"/>
  </r>
  <r>
    <x v="0"/>
    <n v="2219"/>
    <x v="3"/>
    <x v="2"/>
  </r>
  <r>
    <x v="0"/>
    <n v="2221"/>
    <x v="3"/>
    <x v="2"/>
  </r>
  <r>
    <x v="0"/>
    <n v="2222"/>
    <x v="3"/>
    <x v="2"/>
  </r>
  <r>
    <x v="0"/>
    <n v="2163"/>
    <x v="1"/>
    <x v="0"/>
  </r>
  <r>
    <x v="0"/>
    <n v="2129"/>
    <x v="2"/>
    <x v="1"/>
  </r>
  <r>
    <x v="0"/>
    <n v="2223"/>
    <x v="3"/>
    <x v="2"/>
  </r>
  <r>
    <x v="0"/>
    <n v="2224"/>
    <x v="3"/>
    <x v="2"/>
  </r>
  <r>
    <x v="0"/>
    <n v="2164"/>
    <x v="1"/>
    <x v="0"/>
  </r>
  <r>
    <x v="0"/>
    <n v="2130"/>
    <x v="2"/>
    <x v="1"/>
  </r>
  <r>
    <x v="0"/>
    <n v="2227"/>
    <x v="3"/>
    <x v="2"/>
  </r>
  <r>
    <x v="0"/>
    <n v="2131"/>
    <x v="2"/>
    <x v="1"/>
  </r>
  <r>
    <x v="0"/>
    <n v="2220"/>
    <x v="3"/>
    <x v="2"/>
  </r>
  <r>
    <x v="0"/>
    <n v="2225"/>
    <x v="3"/>
    <x v="2"/>
  </r>
  <r>
    <x v="0"/>
    <n v="2226"/>
    <x v="3"/>
    <x v="2"/>
  </r>
  <r>
    <x v="0"/>
    <n v="2318"/>
    <x v="3"/>
    <x v="2"/>
  </r>
  <r>
    <x v="0"/>
    <n v="2127"/>
    <x v="0"/>
    <x v="0"/>
  </r>
  <r>
    <x v="0"/>
    <n v="2165"/>
    <x v="1"/>
    <x v="0"/>
  </r>
  <r>
    <x v="0"/>
    <n v="2133"/>
    <x v="2"/>
    <x v="1"/>
  </r>
  <r>
    <x v="0"/>
    <n v="2228"/>
    <x v="3"/>
    <x v="2"/>
  </r>
  <r>
    <x v="0"/>
    <n v="2134"/>
    <x v="2"/>
    <x v="1"/>
  </r>
  <r>
    <x v="0"/>
    <n v="2323"/>
    <x v="3"/>
    <x v="2"/>
  </r>
  <r>
    <x v="0"/>
    <n v="2166"/>
    <x v="1"/>
    <x v="0"/>
  </r>
  <r>
    <x v="0"/>
    <n v="2132"/>
    <x v="2"/>
    <x v="1"/>
  </r>
  <r>
    <x v="0"/>
    <n v="2322"/>
    <x v="3"/>
    <x v="2"/>
  </r>
  <r>
    <x v="0"/>
    <n v="2330"/>
    <x v="3"/>
    <x v="2"/>
  </r>
  <r>
    <x v="0"/>
    <n v="2331"/>
    <x v="3"/>
    <x v="2"/>
  </r>
  <r>
    <x v="0"/>
    <n v="3826"/>
    <x v="2"/>
    <x v="1"/>
  </r>
  <r>
    <x v="0"/>
    <n v="4310"/>
    <x v="3"/>
    <x v="2"/>
  </r>
  <r>
    <x v="0"/>
    <n v="4311"/>
    <x v="3"/>
    <x v="2"/>
  </r>
  <r>
    <x v="0"/>
    <n v="2167"/>
    <x v="1"/>
    <x v="0"/>
  </r>
  <r>
    <x v="0"/>
    <n v="2135"/>
    <x v="2"/>
    <x v="1"/>
  </r>
  <r>
    <x v="0"/>
    <n v="2229"/>
    <x v="3"/>
    <x v="2"/>
  </r>
  <r>
    <x v="0"/>
    <n v="2136"/>
    <x v="2"/>
    <x v="1"/>
  </r>
  <r>
    <x v="0"/>
    <n v="2230"/>
    <x v="3"/>
    <x v="2"/>
  </r>
  <r>
    <x v="0"/>
    <n v="2345"/>
    <x v="3"/>
    <x v="1"/>
  </r>
  <r>
    <x v="0"/>
    <n v="2346"/>
    <x v="3"/>
    <x v="2"/>
  </r>
  <r>
    <x v="0"/>
    <n v="2543"/>
    <x v="3"/>
    <x v="1"/>
  </r>
  <r>
    <x v="0"/>
    <n v="2555"/>
    <x v="3"/>
    <x v="2"/>
  </r>
  <r>
    <x v="0"/>
    <n v="2556"/>
    <x v="3"/>
    <x v="2"/>
  </r>
  <r>
    <x v="0"/>
    <n v="2557"/>
    <x v="3"/>
    <x v="2"/>
  </r>
  <r>
    <x v="0"/>
    <n v="2558"/>
    <x v="3"/>
    <x v="2"/>
  </r>
  <r>
    <x v="0"/>
    <n v="2559"/>
    <x v="3"/>
    <x v="2"/>
  </r>
  <r>
    <x v="0"/>
    <n v="2560"/>
    <x v="3"/>
    <x v="2"/>
  </r>
  <r>
    <x v="0"/>
    <n v="2561"/>
    <x v="3"/>
    <x v="2"/>
  </r>
  <r>
    <x v="0"/>
    <n v="2562"/>
    <x v="3"/>
    <x v="2"/>
  </r>
  <r>
    <x v="0"/>
    <n v="2563"/>
    <x v="3"/>
    <x v="2"/>
  </r>
  <r>
    <x v="0"/>
    <n v="3054"/>
    <x v="3"/>
    <x v="1"/>
  </r>
  <r>
    <x v="0"/>
    <n v="3070"/>
    <x v="3"/>
    <x v="2"/>
  </r>
  <r>
    <x v="0"/>
    <n v="3197"/>
    <x v="3"/>
    <x v="2"/>
  </r>
  <r>
    <x v="0"/>
    <n v="3198"/>
    <x v="3"/>
    <x v="2"/>
  </r>
  <r>
    <x v="0"/>
    <n v="3199"/>
    <x v="3"/>
    <x v="2"/>
  </r>
  <r>
    <x v="0"/>
    <n v="3200"/>
    <x v="3"/>
    <x v="2"/>
  </r>
  <r>
    <x v="0"/>
    <n v="3201"/>
    <x v="3"/>
    <x v="2"/>
  </r>
  <r>
    <x v="0"/>
    <n v="3202"/>
    <x v="3"/>
    <x v="2"/>
  </r>
  <r>
    <x v="0"/>
    <n v="3203"/>
    <x v="3"/>
    <x v="2"/>
  </r>
  <r>
    <x v="0"/>
    <n v="3204"/>
    <x v="3"/>
    <x v="2"/>
  </r>
  <r>
    <x v="0"/>
    <n v="3362"/>
    <x v="4"/>
    <x v="2"/>
  </r>
  <r>
    <x v="0"/>
    <n v="3462"/>
    <x v="3"/>
    <x v="2"/>
  </r>
  <r>
    <x v="0"/>
    <n v="2286"/>
    <x v="0"/>
    <x v="0"/>
  </r>
  <r>
    <x v="0"/>
    <n v="2287"/>
    <x v="1"/>
    <x v="0"/>
  </r>
  <r>
    <x v="0"/>
    <n v="2295"/>
    <x v="2"/>
    <x v="1"/>
  </r>
  <r>
    <x v="0"/>
    <n v="2426"/>
    <x v="3"/>
    <x v="2"/>
  </r>
  <r>
    <x v="0"/>
    <n v="2427"/>
    <x v="3"/>
    <x v="2"/>
  </r>
  <r>
    <x v="0"/>
    <n v="2428"/>
    <x v="3"/>
    <x v="2"/>
  </r>
  <r>
    <x v="0"/>
    <n v="2429"/>
    <x v="3"/>
    <x v="2"/>
  </r>
  <r>
    <x v="0"/>
    <n v="2430"/>
    <x v="3"/>
    <x v="2"/>
  </r>
  <r>
    <x v="0"/>
    <n v="2431"/>
    <x v="3"/>
    <x v="2"/>
  </r>
  <r>
    <x v="0"/>
    <n v="2433"/>
    <x v="3"/>
    <x v="2"/>
  </r>
  <r>
    <x v="0"/>
    <n v="2434"/>
    <x v="3"/>
    <x v="2"/>
  </r>
  <r>
    <x v="0"/>
    <n v="2435"/>
    <x v="3"/>
    <x v="2"/>
  </r>
  <r>
    <x v="0"/>
    <n v="2436"/>
    <x v="3"/>
    <x v="2"/>
  </r>
  <r>
    <x v="0"/>
    <n v="2443"/>
    <x v="3"/>
    <x v="2"/>
  </r>
  <r>
    <x v="0"/>
    <n v="2444"/>
    <x v="3"/>
    <x v="2"/>
  </r>
  <r>
    <x v="0"/>
    <n v="2495"/>
    <x v="3"/>
    <x v="2"/>
  </r>
  <r>
    <x v="0"/>
    <n v="2537"/>
    <x v="3"/>
    <x v="2"/>
  </r>
  <r>
    <x v="0"/>
    <n v="2544"/>
    <x v="3"/>
    <x v="2"/>
  </r>
  <r>
    <x v="0"/>
    <n v="2545"/>
    <x v="3"/>
    <x v="2"/>
  </r>
  <r>
    <x v="0"/>
    <n v="2571"/>
    <x v="3"/>
    <x v="2"/>
  </r>
  <r>
    <x v="0"/>
    <n v="2684"/>
    <x v="3"/>
    <x v="2"/>
  </r>
  <r>
    <x v="0"/>
    <n v="2296"/>
    <x v="2"/>
    <x v="1"/>
  </r>
  <r>
    <x v="0"/>
    <n v="2432"/>
    <x v="3"/>
    <x v="2"/>
  </r>
  <r>
    <x v="0"/>
    <n v="2496"/>
    <x v="3"/>
    <x v="2"/>
  </r>
  <r>
    <x v="0"/>
    <n v="2512"/>
    <x v="3"/>
    <x v="2"/>
  </r>
  <r>
    <x v="0"/>
    <n v="2294"/>
    <x v="1"/>
    <x v="0"/>
  </r>
  <r>
    <x v="0"/>
    <n v="2297"/>
    <x v="2"/>
    <x v="1"/>
  </r>
  <r>
    <x v="0"/>
    <n v="2510"/>
    <x v="3"/>
    <x v="2"/>
  </r>
  <r>
    <x v="0"/>
    <n v="2298"/>
    <x v="2"/>
    <x v="1"/>
  </r>
  <r>
    <x v="0"/>
    <n v="2570"/>
    <x v="3"/>
    <x v="2"/>
  </r>
  <r>
    <x v="0"/>
    <n v="2299"/>
    <x v="2"/>
    <x v="1"/>
  </r>
  <r>
    <x v="0"/>
    <n v="2511"/>
    <x v="3"/>
    <x v="2"/>
  </r>
  <r>
    <x v="0"/>
    <n v="2771"/>
    <x v="3"/>
    <x v="2"/>
  </r>
  <r>
    <x v="0"/>
    <n v="2305"/>
    <x v="2"/>
    <x v="1"/>
  </r>
  <r>
    <x v="0"/>
    <n v="2509"/>
    <x v="3"/>
    <x v="2"/>
  </r>
  <r>
    <x v="0"/>
    <n v="2317"/>
    <x v="1"/>
    <x v="0"/>
  </r>
  <r>
    <x v="0"/>
    <n v="2314"/>
    <x v="2"/>
    <x v="1"/>
  </r>
  <r>
    <x v="0"/>
    <n v="2790"/>
    <x v="3"/>
    <x v="2"/>
  </r>
  <r>
    <x v="0"/>
    <n v="2795"/>
    <x v="3"/>
    <x v="2"/>
  </r>
  <r>
    <x v="0"/>
    <n v="2798"/>
    <x v="3"/>
    <x v="2"/>
  </r>
  <r>
    <x v="0"/>
    <n v="2801"/>
    <x v="3"/>
    <x v="2"/>
  </r>
  <r>
    <x v="0"/>
    <n v="2914"/>
    <x v="3"/>
    <x v="2"/>
  </r>
  <r>
    <x v="0"/>
    <n v="2315"/>
    <x v="2"/>
    <x v="1"/>
  </r>
  <r>
    <x v="0"/>
    <n v="2791"/>
    <x v="3"/>
    <x v="2"/>
  </r>
  <r>
    <x v="0"/>
    <n v="2796"/>
    <x v="3"/>
    <x v="2"/>
  </r>
  <r>
    <x v="0"/>
    <n v="2799"/>
    <x v="3"/>
    <x v="2"/>
  </r>
  <r>
    <x v="0"/>
    <n v="2802"/>
    <x v="3"/>
    <x v="2"/>
  </r>
  <r>
    <x v="0"/>
    <n v="2913"/>
    <x v="3"/>
    <x v="2"/>
  </r>
  <r>
    <x v="0"/>
    <n v="2316"/>
    <x v="2"/>
    <x v="1"/>
  </r>
  <r>
    <x v="0"/>
    <n v="2776"/>
    <x v="3"/>
    <x v="2"/>
  </r>
  <r>
    <x v="0"/>
    <n v="2787"/>
    <x v="3"/>
    <x v="2"/>
  </r>
  <r>
    <x v="0"/>
    <n v="2788"/>
    <x v="3"/>
    <x v="2"/>
  </r>
  <r>
    <x v="0"/>
    <n v="2789"/>
    <x v="3"/>
    <x v="2"/>
  </r>
  <r>
    <x v="0"/>
    <n v="2792"/>
    <x v="3"/>
    <x v="2"/>
  </r>
  <r>
    <x v="0"/>
    <n v="2793"/>
    <x v="3"/>
    <x v="2"/>
  </r>
  <r>
    <x v="0"/>
    <n v="2794"/>
    <x v="3"/>
    <x v="2"/>
  </r>
  <r>
    <x v="0"/>
    <n v="2797"/>
    <x v="3"/>
    <x v="2"/>
  </r>
  <r>
    <x v="0"/>
    <n v="2800"/>
    <x v="3"/>
    <x v="2"/>
  </r>
  <r>
    <x v="0"/>
    <n v="2849"/>
    <x v="3"/>
    <x v="2"/>
  </r>
  <r>
    <x v="0"/>
    <n v="2353"/>
    <x v="3"/>
    <x v="1"/>
  </r>
  <r>
    <x v="0"/>
    <n v="2425"/>
    <x v="3"/>
    <x v="2"/>
  </r>
  <r>
    <x v="0"/>
    <n v="2494"/>
    <x v="3"/>
    <x v="2"/>
  </r>
  <r>
    <x v="0"/>
    <n v="2690"/>
    <x v="3"/>
    <x v="1"/>
  </r>
  <r>
    <x v="0"/>
    <n v="2725"/>
    <x v="3"/>
    <x v="2"/>
  </r>
  <r>
    <x v="0"/>
    <n v="2726"/>
    <x v="3"/>
    <x v="2"/>
  </r>
  <r>
    <x v="0"/>
    <n v="2727"/>
    <x v="3"/>
    <x v="2"/>
  </r>
  <r>
    <x v="0"/>
    <n v="2728"/>
    <x v="3"/>
    <x v="2"/>
  </r>
  <r>
    <x v="0"/>
    <n v="2729"/>
    <x v="3"/>
    <x v="2"/>
  </r>
  <r>
    <x v="0"/>
    <n v="2730"/>
    <x v="3"/>
    <x v="2"/>
  </r>
  <r>
    <x v="0"/>
    <n v="2731"/>
    <x v="3"/>
    <x v="2"/>
  </r>
  <r>
    <x v="0"/>
    <n v="2732"/>
    <x v="3"/>
    <x v="2"/>
  </r>
  <r>
    <x v="0"/>
    <n v="2733"/>
    <x v="3"/>
    <x v="2"/>
  </r>
  <r>
    <x v="0"/>
    <n v="2734"/>
    <x v="3"/>
    <x v="2"/>
  </r>
  <r>
    <x v="0"/>
    <n v="2735"/>
    <x v="3"/>
    <x v="2"/>
  </r>
  <r>
    <x v="0"/>
    <n v="2736"/>
    <x v="3"/>
    <x v="2"/>
  </r>
  <r>
    <x v="0"/>
    <n v="2737"/>
    <x v="3"/>
    <x v="2"/>
  </r>
  <r>
    <x v="0"/>
    <n v="2691"/>
    <x v="3"/>
    <x v="1"/>
  </r>
  <r>
    <x v="0"/>
    <n v="2772"/>
    <x v="3"/>
    <x v="2"/>
  </r>
  <r>
    <x v="0"/>
    <n v="2773"/>
    <x v="3"/>
    <x v="2"/>
  </r>
  <r>
    <x v="0"/>
    <n v="3195"/>
    <x v="3"/>
    <x v="1"/>
  </r>
  <r>
    <x v="0"/>
    <n v="3071"/>
    <x v="3"/>
    <x v="2"/>
  </r>
  <r>
    <x v="0"/>
    <n v="3205"/>
    <x v="3"/>
    <x v="2"/>
  </r>
  <r>
    <x v="0"/>
    <n v="3206"/>
    <x v="3"/>
    <x v="2"/>
  </r>
  <r>
    <x v="0"/>
    <n v="3207"/>
    <x v="3"/>
    <x v="2"/>
  </r>
  <r>
    <x v="0"/>
    <n v="3208"/>
    <x v="3"/>
    <x v="2"/>
  </r>
  <r>
    <x v="0"/>
    <n v="3227"/>
    <x v="4"/>
    <x v="2"/>
  </r>
  <r>
    <x v="0"/>
    <n v="3463"/>
    <x v="3"/>
    <x v="2"/>
  </r>
  <r>
    <x v="0"/>
    <n v="3196"/>
    <x v="3"/>
    <x v="1"/>
  </r>
  <r>
    <x v="0"/>
    <n v="3072"/>
    <x v="3"/>
    <x v="2"/>
  </r>
  <r>
    <x v="0"/>
    <n v="3209"/>
    <x v="3"/>
    <x v="2"/>
  </r>
  <r>
    <x v="0"/>
    <n v="3210"/>
    <x v="3"/>
    <x v="2"/>
  </r>
  <r>
    <x v="0"/>
    <n v="3211"/>
    <x v="3"/>
    <x v="2"/>
  </r>
  <r>
    <x v="0"/>
    <n v="3363"/>
    <x v="4"/>
    <x v="2"/>
  </r>
  <r>
    <x v="0"/>
    <n v="3364"/>
    <x v="4"/>
    <x v="2"/>
  </r>
  <r>
    <x v="0"/>
    <n v="3461"/>
    <x v="3"/>
    <x v="2"/>
  </r>
  <r>
    <x v="0"/>
    <n v="2573"/>
    <x v="0"/>
    <x v="3"/>
  </r>
  <r>
    <x v="0"/>
    <n v="2574"/>
    <x v="1"/>
    <x v="3"/>
  </r>
  <r>
    <x v="0"/>
    <n v="2575"/>
    <x v="2"/>
    <x v="4"/>
  </r>
  <r>
    <x v="0"/>
    <n v="3132"/>
    <x v="3"/>
    <x v="2"/>
  </r>
  <r>
    <x v="0"/>
    <n v="2576"/>
    <x v="2"/>
    <x v="4"/>
  </r>
  <r>
    <x v="0"/>
    <n v="3382"/>
    <x v="3"/>
    <x v="2"/>
  </r>
  <r>
    <x v="0"/>
    <n v="3473"/>
    <x v="3"/>
    <x v="2"/>
  </r>
  <r>
    <x v="0"/>
    <n v="3474"/>
    <x v="3"/>
    <x v="2"/>
  </r>
  <r>
    <x v="0"/>
    <n v="3475"/>
    <x v="3"/>
    <x v="2"/>
  </r>
  <r>
    <x v="0"/>
    <n v="3043"/>
    <x v="2"/>
    <x v="4"/>
  </r>
  <r>
    <x v="0"/>
    <n v="3142"/>
    <x v="3"/>
    <x v="2"/>
  </r>
  <r>
    <x v="0"/>
    <n v="3143"/>
    <x v="3"/>
    <x v="2"/>
  </r>
  <r>
    <x v="0"/>
    <n v="3365"/>
    <x v="3"/>
    <x v="2"/>
  </r>
  <r>
    <x v="0"/>
    <n v="3366"/>
    <x v="3"/>
    <x v="2"/>
  </r>
  <r>
    <x v="0"/>
    <n v="3044"/>
    <x v="2"/>
    <x v="4"/>
  </r>
  <r>
    <x v="0"/>
    <n v="4144"/>
    <x v="3"/>
    <x v="2"/>
  </r>
  <r>
    <x v="0"/>
    <n v="4145"/>
    <x v="3"/>
    <x v="2"/>
  </r>
  <r>
    <x v="0"/>
    <n v="4146"/>
    <x v="3"/>
    <x v="2"/>
  </r>
  <r>
    <x v="0"/>
    <n v="3047"/>
    <x v="2"/>
    <x v="4"/>
  </r>
  <r>
    <x v="0"/>
    <n v="3144"/>
    <x v="3"/>
    <x v="2"/>
  </r>
  <r>
    <x v="0"/>
    <n v="3048"/>
    <x v="2"/>
    <x v="4"/>
  </r>
  <r>
    <x v="0"/>
    <n v="4013"/>
    <x v="3"/>
    <x v="2"/>
  </r>
  <r>
    <x v="0"/>
    <n v="3050"/>
    <x v="2"/>
    <x v="1"/>
  </r>
  <r>
    <x v="0"/>
    <n v="3094"/>
    <x v="3"/>
    <x v="2"/>
  </r>
  <r>
    <x v="0"/>
    <n v="3114"/>
    <x v="3"/>
    <x v="2"/>
  </r>
  <r>
    <x v="0"/>
    <n v="3146"/>
    <x v="3"/>
    <x v="2"/>
  </r>
  <r>
    <x v="0"/>
    <n v="3053"/>
    <x v="3"/>
    <x v="5"/>
  </r>
  <r>
    <x v="0"/>
    <n v="3069"/>
    <x v="3"/>
    <x v="2"/>
  </r>
  <r>
    <x v="0"/>
    <n v="3141"/>
    <x v="3"/>
    <x v="2"/>
  </r>
  <r>
    <x v="0"/>
    <n v="4313"/>
    <x v="3"/>
    <x v="1"/>
  </r>
  <r>
    <x v="0"/>
    <n v="4365"/>
    <x v="3"/>
    <x v="2"/>
  </r>
  <r>
    <x v="0"/>
    <n v="3051"/>
    <x v="0"/>
    <x v="6"/>
  </r>
  <r>
    <x v="0"/>
    <n v="3052"/>
    <x v="1"/>
    <x v="6"/>
  </r>
  <r>
    <x v="0"/>
    <n v="3045"/>
    <x v="2"/>
    <x v="7"/>
  </r>
  <r>
    <x v="0"/>
    <n v="3046"/>
    <x v="2"/>
    <x v="7"/>
  </r>
  <r>
    <x v="0"/>
    <n v="3049"/>
    <x v="2"/>
    <x v="7"/>
  </r>
  <r>
    <x v="0"/>
    <n v="3598"/>
    <x v="0"/>
    <x v="0"/>
  </r>
  <r>
    <x v="0"/>
    <n v="3599"/>
    <x v="1"/>
    <x v="0"/>
  </r>
  <r>
    <x v="0"/>
    <n v="3593"/>
    <x v="2"/>
    <x v="1"/>
  </r>
  <r>
    <x v="0"/>
    <n v="3772"/>
    <x v="3"/>
    <x v="2"/>
  </r>
  <r>
    <x v="0"/>
    <n v="3775"/>
    <x v="3"/>
    <x v="2"/>
  </r>
  <r>
    <x v="0"/>
    <n v="3595"/>
    <x v="2"/>
    <x v="1"/>
  </r>
  <r>
    <x v="0"/>
    <n v="3845"/>
    <x v="3"/>
    <x v="2"/>
  </r>
  <r>
    <x v="0"/>
    <n v="3846"/>
    <x v="3"/>
    <x v="2"/>
  </r>
  <r>
    <x v="0"/>
    <n v="3847"/>
    <x v="3"/>
    <x v="2"/>
  </r>
  <r>
    <x v="0"/>
    <n v="3890"/>
    <x v="3"/>
    <x v="2"/>
  </r>
  <r>
    <x v="0"/>
    <n v="3625"/>
    <x v="2"/>
    <x v="1"/>
  </r>
  <r>
    <x v="0"/>
    <n v="3655"/>
    <x v="3"/>
    <x v="2"/>
  </r>
  <r>
    <x v="0"/>
    <n v="3627"/>
    <x v="2"/>
    <x v="1"/>
  </r>
  <r>
    <x v="0"/>
    <n v="3653"/>
    <x v="3"/>
    <x v="2"/>
  </r>
  <r>
    <x v="0"/>
    <n v="3654"/>
    <x v="3"/>
    <x v="2"/>
  </r>
  <r>
    <x v="0"/>
    <n v="3600"/>
    <x v="1"/>
    <x v="0"/>
  </r>
  <r>
    <x v="0"/>
    <n v="3594"/>
    <x v="2"/>
    <x v="1"/>
  </r>
  <r>
    <x v="0"/>
    <n v="3774"/>
    <x v="3"/>
    <x v="2"/>
  </r>
  <r>
    <x v="0"/>
    <n v="3844"/>
    <x v="3"/>
    <x v="2"/>
  </r>
  <r>
    <x v="0"/>
    <n v="3596"/>
    <x v="2"/>
    <x v="1"/>
  </r>
  <r>
    <x v="0"/>
    <n v="3768"/>
    <x v="3"/>
    <x v="2"/>
  </r>
  <r>
    <x v="0"/>
    <n v="3773"/>
    <x v="3"/>
    <x v="2"/>
  </r>
  <r>
    <x v="0"/>
    <n v="3597"/>
    <x v="2"/>
    <x v="1"/>
  </r>
  <r>
    <x v="0"/>
    <n v="3828"/>
    <x v="3"/>
    <x v="2"/>
  </r>
  <r>
    <x v="0"/>
    <n v="3832"/>
    <x v="3"/>
    <x v="2"/>
  </r>
  <r>
    <x v="0"/>
    <n v="3833"/>
    <x v="3"/>
    <x v="2"/>
  </r>
  <r>
    <x v="0"/>
    <n v="3601"/>
    <x v="1"/>
    <x v="0"/>
  </r>
  <r>
    <x v="0"/>
    <n v="3568"/>
    <x v="2"/>
    <x v="1"/>
  </r>
  <r>
    <x v="0"/>
    <n v="3966"/>
    <x v="3"/>
    <x v="2"/>
  </r>
  <r>
    <x v="0"/>
    <n v="3967"/>
    <x v="3"/>
    <x v="2"/>
  </r>
  <r>
    <x v="0"/>
    <n v="3968"/>
    <x v="3"/>
    <x v="2"/>
  </r>
  <r>
    <x v="0"/>
    <n v="3969"/>
    <x v="3"/>
    <x v="2"/>
  </r>
  <r>
    <x v="0"/>
    <n v="3626"/>
    <x v="3"/>
    <x v="1"/>
  </r>
  <r>
    <x v="0"/>
    <n v="3748"/>
    <x v="3"/>
    <x v="2"/>
  </r>
  <r>
    <x v="0"/>
    <n v="3771"/>
    <x v="3"/>
    <x v="2"/>
  </r>
  <r>
    <x v="0"/>
    <n v="4177"/>
    <x v="3"/>
    <x v="1"/>
  </r>
  <r>
    <x v="0"/>
    <n v="4178"/>
    <x v="3"/>
    <x v="2"/>
  </r>
  <r>
    <x v="0"/>
    <n v="4179"/>
    <x v="3"/>
    <x v="2"/>
  </r>
  <r>
    <x v="0"/>
    <n v="4180"/>
    <x v="3"/>
    <x v="2"/>
  </r>
  <r>
    <x v="0"/>
    <n v="4181"/>
    <x v="3"/>
    <x v="2"/>
  </r>
  <r>
    <x v="0"/>
    <n v="4182"/>
    <x v="3"/>
    <x v="2"/>
  </r>
  <r>
    <x v="0"/>
    <n v="4183"/>
    <x v="3"/>
    <x v="2"/>
  </r>
  <r>
    <x v="0"/>
    <n v="3789"/>
    <x v="0"/>
    <x v="0"/>
  </r>
  <r>
    <x v="0"/>
    <n v="3790"/>
    <x v="1"/>
    <x v="0"/>
  </r>
  <r>
    <x v="0"/>
    <n v="3791"/>
    <x v="2"/>
    <x v="1"/>
  </r>
  <r>
    <x v="0"/>
    <n v="4710"/>
    <x v="3"/>
    <x v="2"/>
  </r>
  <r>
    <x v="0"/>
    <n v="4747"/>
    <x v="3"/>
    <x v="2"/>
  </r>
  <r>
    <x v="0"/>
    <n v="4764"/>
    <x v="3"/>
    <x v="2"/>
  </r>
  <r>
    <x v="0"/>
    <n v="3822"/>
    <x v="2"/>
    <x v="1"/>
  </r>
  <r>
    <x v="0"/>
    <n v="4717"/>
    <x v="3"/>
    <x v="2"/>
  </r>
  <r>
    <x v="0"/>
    <n v="3823"/>
    <x v="2"/>
    <x v="1"/>
  </r>
  <r>
    <x v="0"/>
    <n v="4718"/>
    <x v="3"/>
    <x v="2"/>
  </r>
  <r>
    <x v="0"/>
    <n v="4839"/>
    <x v="3"/>
    <x v="1"/>
  </r>
  <r>
    <x v="0"/>
    <n v="3801"/>
    <x v="0"/>
    <x v="3"/>
  </r>
  <r>
    <x v="0"/>
    <n v="3802"/>
    <x v="1"/>
    <x v="3"/>
  </r>
  <r>
    <x v="0"/>
    <n v="3803"/>
    <x v="2"/>
    <x v="7"/>
  </r>
  <r>
    <x v="0"/>
    <n v="3804"/>
    <x v="1"/>
    <x v="3"/>
  </r>
  <r>
    <x v="0"/>
    <n v="3805"/>
    <x v="2"/>
    <x v="7"/>
  </r>
  <r>
    <x v="0"/>
    <n v="3824"/>
    <x v="2"/>
    <x v="7"/>
  </r>
  <r>
    <x v="0"/>
    <n v="3806"/>
    <x v="0"/>
    <x v="6"/>
  </r>
  <r>
    <x v="0"/>
    <n v="3807"/>
    <x v="1"/>
    <x v="6"/>
  </r>
  <r>
    <x v="0"/>
    <n v="3808"/>
    <x v="2"/>
    <x v="7"/>
  </r>
  <r>
    <x v="0"/>
    <n v="3809"/>
    <x v="1"/>
    <x v="6"/>
  </r>
  <r>
    <x v="0"/>
    <n v="3810"/>
    <x v="2"/>
    <x v="7"/>
  </r>
  <r>
    <x v="0"/>
    <n v="3811"/>
    <x v="2"/>
    <x v="7"/>
  </r>
  <r>
    <x v="0"/>
    <n v="3825"/>
    <x v="2"/>
    <x v="7"/>
  </r>
  <r>
    <x v="0"/>
    <n v="3812"/>
    <x v="1"/>
    <x v="6"/>
  </r>
  <r>
    <x v="0"/>
    <n v="3813"/>
    <x v="2"/>
    <x v="7"/>
  </r>
  <r>
    <x v="0"/>
    <n v="3814"/>
    <x v="2"/>
    <x v="7"/>
  </r>
  <r>
    <x v="0"/>
    <n v="3815"/>
    <x v="2"/>
    <x v="7"/>
  </r>
  <r>
    <x v="0"/>
    <n v="3827"/>
    <x v="2"/>
    <x v="7"/>
  </r>
  <r>
    <x v="0"/>
    <n v="3816"/>
    <x v="0"/>
    <x v="6"/>
  </r>
  <r>
    <x v="0"/>
    <n v="3817"/>
    <x v="1"/>
    <x v="6"/>
  </r>
  <r>
    <x v="0"/>
    <n v="3818"/>
    <x v="2"/>
    <x v="7"/>
  </r>
  <r>
    <x v="0"/>
    <n v="3819"/>
    <x v="2"/>
    <x v="7"/>
  </r>
  <r>
    <x v="0"/>
    <n v="3820"/>
    <x v="2"/>
    <x v="7"/>
  </r>
  <r>
    <x v="0"/>
    <n v="5205"/>
    <x v="0"/>
    <x v="6"/>
  </r>
  <r>
    <x v="0"/>
    <n v="3795"/>
    <x v="1"/>
    <x v="6"/>
  </r>
  <r>
    <x v="0"/>
    <n v="3796"/>
    <x v="2"/>
    <x v="7"/>
  </r>
  <r>
    <x v="0"/>
    <n v="3797"/>
    <x v="2"/>
    <x v="7"/>
  </r>
  <r>
    <x v="0"/>
    <n v="3798"/>
    <x v="2"/>
    <x v="7"/>
  </r>
  <r>
    <x v="0"/>
    <n v="3799"/>
    <x v="2"/>
    <x v="7"/>
  </r>
  <r>
    <x v="0"/>
    <n v="3800"/>
    <x v="2"/>
    <x v="7"/>
  </r>
  <r>
    <x v="1"/>
    <n v="2381"/>
    <x v="0"/>
    <x v="6"/>
  </r>
  <r>
    <x v="1"/>
    <n v="7582"/>
    <x v="1"/>
    <x v="6"/>
  </r>
  <r>
    <x v="1"/>
    <n v="6714"/>
    <x v="2"/>
    <x v="8"/>
  </r>
  <r>
    <x v="1"/>
    <n v="6748"/>
    <x v="3"/>
    <x v="2"/>
  </r>
  <r>
    <x v="1"/>
    <n v="6749"/>
    <x v="3"/>
    <x v="2"/>
  </r>
  <r>
    <x v="1"/>
    <n v="6750"/>
    <x v="3"/>
    <x v="2"/>
  </r>
  <r>
    <x v="1"/>
    <n v="6970"/>
    <x v="3"/>
    <x v="2"/>
  </r>
  <r>
    <x v="1"/>
    <n v="7349"/>
    <x v="3"/>
    <x v="2"/>
  </r>
  <r>
    <x v="1"/>
    <n v="7049"/>
    <x v="2"/>
    <x v="8"/>
  </r>
  <r>
    <x v="1"/>
    <n v="7050"/>
    <x v="3"/>
    <x v="2"/>
  </r>
  <r>
    <x v="1"/>
    <n v="7570"/>
    <x v="2"/>
    <x v="1"/>
  </r>
  <r>
    <x v="1"/>
    <n v="8048"/>
    <x v="3"/>
    <x v="2"/>
  </r>
  <r>
    <x v="1"/>
    <n v="8049"/>
    <x v="3"/>
    <x v="2"/>
  </r>
  <r>
    <x v="1"/>
    <n v="7842"/>
    <x v="2"/>
    <x v="8"/>
  </r>
  <r>
    <x v="1"/>
    <n v="7862"/>
    <x v="3"/>
    <x v="2"/>
  </r>
  <r>
    <x v="1"/>
    <n v="7984"/>
    <x v="3"/>
    <x v="2"/>
  </r>
  <r>
    <x v="1"/>
    <n v="7909"/>
    <x v="2"/>
    <x v="8"/>
  </r>
  <r>
    <x v="1"/>
    <n v="7981"/>
    <x v="3"/>
    <x v="2"/>
  </r>
  <r>
    <x v="1"/>
    <n v="7982"/>
    <x v="3"/>
    <x v="2"/>
  </r>
  <r>
    <x v="1"/>
    <n v="7983"/>
    <x v="3"/>
    <x v="2"/>
  </r>
  <r>
    <x v="1"/>
    <n v="9085"/>
    <x v="2"/>
    <x v="8"/>
  </r>
  <r>
    <x v="1"/>
    <n v="9351"/>
    <x v="3"/>
    <x v="2"/>
  </r>
  <r>
    <x v="1"/>
    <n v="9352"/>
    <x v="3"/>
    <x v="2"/>
  </r>
  <r>
    <x v="1"/>
    <n v="9353"/>
    <x v="3"/>
    <x v="2"/>
  </r>
  <r>
    <x v="1"/>
    <n v="9655"/>
    <x v="3"/>
    <x v="2"/>
  </r>
  <r>
    <x v="1"/>
    <n v="9108"/>
    <x v="2"/>
    <x v="8"/>
  </r>
  <r>
    <x v="1"/>
    <n v="8295"/>
    <x v="4"/>
    <x v="2"/>
  </r>
  <r>
    <x v="1"/>
    <n v="9241"/>
    <x v="3"/>
    <x v="2"/>
  </r>
  <r>
    <x v="1"/>
    <n v="9522"/>
    <x v="3"/>
    <x v="2"/>
  </r>
  <r>
    <x v="1"/>
    <n v="9561"/>
    <x v="3"/>
    <x v="2"/>
  </r>
  <r>
    <x v="1"/>
    <n v="9832"/>
    <x v="3"/>
    <x v="2"/>
  </r>
  <r>
    <x v="1"/>
    <n v="9149"/>
    <x v="2"/>
    <x v="8"/>
  </r>
  <r>
    <x v="1"/>
    <n v="9193"/>
    <x v="3"/>
    <x v="2"/>
  </r>
  <r>
    <x v="1"/>
    <n v="9464"/>
    <x v="3"/>
    <x v="2"/>
  </r>
  <r>
    <x v="1"/>
    <n v="9546"/>
    <x v="4"/>
    <x v="2"/>
  </r>
  <r>
    <x v="1"/>
    <n v="10012"/>
    <x v="3"/>
    <x v="2"/>
  </r>
  <r>
    <x v="1"/>
    <n v="10013"/>
    <x v="3"/>
    <x v="2"/>
  </r>
  <r>
    <x v="1"/>
    <n v="9547"/>
    <x v="2"/>
    <x v="8"/>
  </r>
  <r>
    <x v="1"/>
    <n v="9886"/>
    <x v="3"/>
    <x v="2"/>
  </r>
  <r>
    <x v="1"/>
    <n v="9955"/>
    <x v="3"/>
    <x v="2"/>
  </r>
  <r>
    <x v="1"/>
    <n v="10000"/>
    <x v="3"/>
    <x v="2"/>
  </r>
  <r>
    <x v="1"/>
    <n v="10011"/>
    <x v="3"/>
    <x v="2"/>
  </r>
  <r>
    <x v="1"/>
    <n v="10918"/>
    <x v="2"/>
    <x v="8"/>
  </r>
  <r>
    <x v="1"/>
    <n v="11394"/>
    <x v="3"/>
    <x v="2"/>
  </r>
  <r>
    <x v="1"/>
    <n v="11436"/>
    <x v="3"/>
    <x v="2"/>
  </r>
  <r>
    <x v="1"/>
    <n v="11438"/>
    <x v="3"/>
    <x v="2"/>
  </r>
  <r>
    <x v="1"/>
    <n v="11450"/>
    <x v="3"/>
    <x v="2"/>
  </r>
  <r>
    <x v="1"/>
    <n v="11644"/>
    <x v="4"/>
    <x v="2"/>
  </r>
  <r>
    <x v="1"/>
    <n v="11744"/>
    <x v="3"/>
    <x v="2"/>
  </r>
  <r>
    <x v="1"/>
    <n v="11307"/>
    <x v="2"/>
    <x v="8"/>
  </r>
  <r>
    <x v="1"/>
    <n v="11399"/>
    <x v="3"/>
    <x v="2"/>
  </r>
  <r>
    <x v="1"/>
    <n v="11979"/>
    <x v="3"/>
    <x v="2"/>
  </r>
  <r>
    <x v="1"/>
    <n v="11315"/>
    <x v="2"/>
    <x v="8"/>
  </r>
  <r>
    <x v="1"/>
    <n v="11439"/>
    <x v="3"/>
    <x v="2"/>
  </r>
  <r>
    <x v="1"/>
    <n v="11443"/>
    <x v="3"/>
    <x v="2"/>
  </r>
  <r>
    <x v="1"/>
    <n v="11447"/>
    <x v="3"/>
    <x v="2"/>
  </r>
  <r>
    <x v="1"/>
    <n v="11451"/>
    <x v="3"/>
    <x v="2"/>
  </r>
  <r>
    <x v="1"/>
    <n v="11623"/>
    <x v="4"/>
    <x v="2"/>
  </r>
  <r>
    <x v="1"/>
    <n v="11743"/>
    <x v="3"/>
    <x v="2"/>
  </r>
  <r>
    <x v="1"/>
    <n v="11316"/>
    <x v="2"/>
    <x v="8"/>
  </r>
  <r>
    <x v="1"/>
    <n v="11437"/>
    <x v="3"/>
    <x v="9"/>
  </r>
  <r>
    <x v="1"/>
    <n v="11500"/>
    <x v="3"/>
    <x v="2"/>
  </r>
  <r>
    <x v="1"/>
    <n v="11716"/>
    <x v="3"/>
    <x v="2"/>
  </r>
  <r>
    <x v="1"/>
    <n v="11978"/>
    <x v="3"/>
    <x v="2"/>
  </r>
  <r>
    <x v="1"/>
    <n v="11317"/>
    <x v="2"/>
    <x v="8"/>
  </r>
  <r>
    <x v="1"/>
    <n v="11509"/>
    <x v="3"/>
    <x v="2"/>
  </r>
  <r>
    <x v="1"/>
    <n v="11717"/>
    <x v="3"/>
    <x v="2"/>
  </r>
  <r>
    <x v="1"/>
    <n v="11977"/>
    <x v="3"/>
    <x v="2"/>
  </r>
  <r>
    <x v="1"/>
    <n v="11318"/>
    <x v="2"/>
    <x v="8"/>
  </r>
  <r>
    <x v="1"/>
    <n v="11440"/>
    <x v="3"/>
    <x v="2"/>
  </r>
  <r>
    <x v="1"/>
    <n v="11441"/>
    <x v="3"/>
    <x v="2"/>
  </r>
  <r>
    <x v="1"/>
    <n v="11442"/>
    <x v="3"/>
    <x v="2"/>
  </r>
  <r>
    <x v="1"/>
    <n v="11452"/>
    <x v="3"/>
    <x v="2"/>
  </r>
  <r>
    <x v="1"/>
    <n v="11622"/>
    <x v="4"/>
    <x v="2"/>
  </r>
  <r>
    <x v="1"/>
    <n v="11695"/>
    <x v="3"/>
    <x v="2"/>
  </r>
  <r>
    <x v="1"/>
    <n v="11319"/>
    <x v="2"/>
    <x v="8"/>
  </r>
  <r>
    <x v="1"/>
    <n v="11444"/>
    <x v="3"/>
    <x v="2"/>
  </r>
  <r>
    <x v="1"/>
    <n v="11445"/>
    <x v="3"/>
    <x v="2"/>
  </r>
  <r>
    <x v="1"/>
    <n v="11446"/>
    <x v="3"/>
    <x v="2"/>
  </r>
  <r>
    <x v="1"/>
    <n v="11453"/>
    <x v="3"/>
    <x v="2"/>
  </r>
  <r>
    <x v="1"/>
    <n v="11605"/>
    <x v="4"/>
    <x v="2"/>
  </r>
  <r>
    <x v="1"/>
    <n v="11741"/>
    <x v="3"/>
    <x v="2"/>
  </r>
  <r>
    <x v="1"/>
    <n v="11872"/>
    <x v="2"/>
    <x v="8"/>
  </r>
  <r>
    <x v="1"/>
    <n v="11893"/>
    <x v="3"/>
    <x v="2"/>
  </r>
  <r>
    <x v="1"/>
    <n v="12167"/>
    <x v="2"/>
    <x v="8"/>
  </r>
  <r>
    <x v="1"/>
    <n v="12230"/>
    <x v="3"/>
    <x v="2"/>
  </r>
  <r>
    <x v="1"/>
    <n v="13004"/>
    <x v="3"/>
    <x v="2"/>
  </r>
  <r>
    <x v="1"/>
    <n v="13053"/>
    <x v="3"/>
    <x v="2"/>
  </r>
  <r>
    <x v="1"/>
    <n v="13285"/>
    <x v="3"/>
    <x v="2"/>
  </r>
  <r>
    <x v="1"/>
    <n v="13372"/>
    <x v="3"/>
    <x v="2"/>
  </r>
  <r>
    <x v="1"/>
    <n v="13336"/>
    <x v="2"/>
    <x v="8"/>
  </r>
  <r>
    <x v="1"/>
    <n v="13489"/>
    <x v="3"/>
    <x v="2"/>
  </r>
  <r>
    <x v="1"/>
    <n v="13540"/>
    <x v="3"/>
    <x v="9"/>
  </r>
  <r>
    <x v="1"/>
    <n v="13759"/>
    <x v="3"/>
    <x v="2"/>
  </r>
  <r>
    <x v="1"/>
    <n v="13947"/>
    <x v="3"/>
    <x v="2"/>
  </r>
  <r>
    <x v="1"/>
    <n v="13340"/>
    <x v="2"/>
    <x v="8"/>
  </r>
  <r>
    <x v="1"/>
    <n v="13453"/>
    <x v="3"/>
    <x v="2"/>
  </r>
  <r>
    <x v="1"/>
    <n v="13454"/>
    <x v="3"/>
    <x v="2"/>
  </r>
  <r>
    <x v="1"/>
    <n v="13455"/>
    <x v="3"/>
    <x v="2"/>
  </r>
  <r>
    <x v="1"/>
    <n v="13456"/>
    <x v="3"/>
    <x v="2"/>
  </r>
  <r>
    <x v="1"/>
    <n v="13457"/>
    <x v="3"/>
    <x v="2"/>
  </r>
  <r>
    <x v="1"/>
    <n v="13458"/>
    <x v="3"/>
    <x v="2"/>
  </r>
  <r>
    <x v="1"/>
    <n v="13460"/>
    <x v="3"/>
    <x v="2"/>
  </r>
  <r>
    <x v="1"/>
    <n v="13461"/>
    <x v="3"/>
    <x v="2"/>
  </r>
  <r>
    <x v="1"/>
    <n v="13400"/>
    <x v="2"/>
    <x v="8"/>
  </r>
  <r>
    <x v="1"/>
    <n v="13412"/>
    <x v="3"/>
    <x v="2"/>
  </r>
  <r>
    <x v="1"/>
    <n v="13758"/>
    <x v="3"/>
    <x v="2"/>
  </r>
  <r>
    <x v="1"/>
    <n v="4440"/>
    <x v="0"/>
    <x v="6"/>
  </r>
  <r>
    <x v="1"/>
    <n v="7581"/>
    <x v="1"/>
    <x v="6"/>
  </r>
  <r>
    <x v="1"/>
    <n v="4445"/>
    <x v="2"/>
    <x v="10"/>
  </r>
  <r>
    <x v="1"/>
    <n v="6962"/>
    <x v="3"/>
    <x v="2"/>
  </r>
  <r>
    <x v="1"/>
    <n v="6964"/>
    <x v="3"/>
    <x v="2"/>
  </r>
  <r>
    <x v="1"/>
    <n v="7028"/>
    <x v="3"/>
    <x v="2"/>
  </r>
  <r>
    <x v="1"/>
    <n v="7176"/>
    <x v="3"/>
    <x v="2"/>
  </r>
  <r>
    <x v="1"/>
    <n v="11325"/>
    <x v="2"/>
    <x v="10"/>
  </r>
  <r>
    <x v="1"/>
    <n v="11600"/>
    <x v="3"/>
    <x v="2"/>
  </r>
  <r>
    <x v="1"/>
    <n v="11742"/>
    <x v="3"/>
    <x v="2"/>
  </r>
  <r>
    <x v="1"/>
    <n v="11980"/>
    <x v="3"/>
    <x v="2"/>
  </r>
  <r>
    <x v="1"/>
    <n v="13917"/>
    <x v="3"/>
    <x v="10"/>
  </r>
  <r>
    <x v="1"/>
    <n v="14047"/>
    <x v="3"/>
    <x v="2"/>
  </r>
  <r>
    <x v="1"/>
    <n v="14095"/>
    <x v="4"/>
    <x v="2"/>
  </r>
  <r>
    <x v="1"/>
    <n v="14096"/>
    <x v="4"/>
    <x v="2"/>
  </r>
  <r>
    <x v="1"/>
    <n v="14114"/>
    <x v="4"/>
    <x v="2"/>
  </r>
  <r>
    <x v="1"/>
    <n v="7732"/>
    <x v="1"/>
    <x v="6"/>
  </r>
  <r>
    <x v="1"/>
    <n v="4690"/>
    <x v="2"/>
    <x v="10"/>
  </r>
  <r>
    <x v="1"/>
    <n v="6965"/>
    <x v="3"/>
    <x v="2"/>
  </r>
  <r>
    <x v="1"/>
    <n v="6966"/>
    <x v="3"/>
    <x v="2"/>
  </r>
  <r>
    <x v="1"/>
    <n v="7037"/>
    <x v="3"/>
    <x v="2"/>
  </r>
  <r>
    <x v="1"/>
    <n v="13918"/>
    <x v="3"/>
    <x v="10"/>
  </r>
  <r>
    <x v="1"/>
    <n v="14048"/>
    <x v="3"/>
    <x v="2"/>
  </r>
  <r>
    <x v="1"/>
    <n v="14115"/>
    <x v="4"/>
    <x v="2"/>
  </r>
  <r>
    <x v="1"/>
    <n v="11519"/>
    <x v="1"/>
    <x v="6"/>
  </r>
  <r>
    <x v="1"/>
    <n v="4446"/>
    <x v="2"/>
    <x v="10"/>
  </r>
  <r>
    <x v="1"/>
    <n v="6960"/>
    <x v="3"/>
    <x v="2"/>
  </r>
  <r>
    <x v="1"/>
    <n v="6961"/>
    <x v="3"/>
    <x v="2"/>
  </r>
  <r>
    <x v="1"/>
    <n v="7024"/>
    <x v="3"/>
    <x v="2"/>
  </r>
  <r>
    <x v="1"/>
    <n v="11326"/>
    <x v="2"/>
    <x v="10"/>
  </r>
  <r>
    <x v="1"/>
    <n v="11588"/>
    <x v="3"/>
    <x v="2"/>
  </r>
  <r>
    <x v="1"/>
    <n v="11608"/>
    <x v="3"/>
    <x v="2"/>
  </r>
  <r>
    <x v="1"/>
    <n v="11635"/>
    <x v="3"/>
    <x v="2"/>
  </r>
  <r>
    <x v="1"/>
    <n v="11981"/>
    <x v="3"/>
    <x v="2"/>
  </r>
  <r>
    <x v="1"/>
    <n v="13703"/>
    <x v="2"/>
    <x v="10"/>
  </r>
  <r>
    <x v="1"/>
    <n v="13711"/>
    <x v="3"/>
    <x v="2"/>
  </r>
  <r>
    <x v="1"/>
    <n v="13762"/>
    <x v="3"/>
    <x v="2"/>
  </r>
  <r>
    <x v="1"/>
    <n v="13919"/>
    <x v="3"/>
    <x v="10"/>
  </r>
  <r>
    <x v="1"/>
    <n v="14049"/>
    <x v="3"/>
    <x v="2"/>
  </r>
  <r>
    <x v="1"/>
    <n v="11590"/>
    <x v="1"/>
    <x v="6"/>
  </r>
  <r>
    <x v="1"/>
    <n v="4444"/>
    <x v="2"/>
    <x v="8"/>
  </r>
  <r>
    <x v="1"/>
    <n v="6967"/>
    <x v="3"/>
    <x v="2"/>
  </r>
  <r>
    <x v="1"/>
    <n v="6968"/>
    <x v="3"/>
    <x v="2"/>
  </r>
  <r>
    <x v="1"/>
    <n v="7039"/>
    <x v="3"/>
    <x v="2"/>
  </r>
  <r>
    <x v="1"/>
    <n v="7353"/>
    <x v="0"/>
    <x v="6"/>
  </r>
  <r>
    <x v="1"/>
    <n v="7354"/>
    <x v="1"/>
    <x v="0"/>
  </r>
  <r>
    <x v="1"/>
    <n v="4030"/>
    <x v="2"/>
    <x v="10"/>
  </r>
  <r>
    <x v="1"/>
    <n v="5119"/>
    <x v="3"/>
    <x v="2"/>
  </r>
  <r>
    <x v="1"/>
    <n v="5120"/>
    <x v="3"/>
    <x v="2"/>
  </r>
  <r>
    <x v="1"/>
    <n v="5121"/>
    <x v="3"/>
    <x v="2"/>
  </r>
  <r>
    <x v="1"/>
    <n v="5122"/>
    <x v="3"/>
    <x v="2"/>
  </r>
  <r>
    <x v="1"/>
    <n v="5165"/>
    <x v="3"/>
    <x v="2"/>
  </r>
  <r>
    <x v="1"/>
    <n v="5183"/>
    <x v="3"/>
    <x v="2"/>
  </r>
  <r>
    <x v="1"/>
    <n v="5420"/>
    <x v="3"/>
    <x v="2"/>
  </r>
  <r>
    <x v="1"/>
    <n v="5422"/>
    <x v="3"/>
    <x v="2"/>
  </r>
  <r>
    <x v="1"/>
    <n v="5563"/>
    <x v="3"/>
    <x v="2"/>
  </r>
  <r>
    <x v="1"/>
    <n v="8586"/>
    <x v="2"/>
    <x v="10"/>
  </r>
  <r>
    <x v="1"/>
    <n v="8768"/>
    <x v="3"/>
    <x v="2"/>
  </r>
  <r>
    <x v="1"/>
    <n v="8769"/>
    <x v="3"/>
    <x v="2"/>
  </r>
  <r>
    <x v="1"/>
    <n v="8772"/>
    <x v="3"/>
    <x v="2"/>
  </r>
  <r>
    <x v="1"/>
    <n v="8775"/>
    <x v="3"/>
    <x v="2"/>
  </r>
  <r>
    <x v="1"/>
    <n v="9596"/>
    <x v="3"/>
    <x v="10"/>
  </r>
  <r>
    <x v="1"/>
    <n v="10769"/>
    <x v="3"/>
    <x v="2"/>
  </r>
  <r>
    <x v="1"/>
    <n v="9597"/>
    <x v="3"/>
    <x v="10"/>
  </r>
  <r>
    <x v="1"/>
    <n v="10588"/>
    <x v="3"/>
    <x v="2"/>
  </r>
  <r>
    <x v="1"/>
    <n v="10635"/>
    <x v="3"/>
    <x v="2"/>
  </r>
  <r>
    <x v="1"/>
    <n v="10639"/>
    <x v="3"/>
    <x v="2"/>
  </r>
  <r>
    <x v="1"/>
    <n v="10647"/>
    <x v="3"/>
    <x v="2"/>
  </r>
  <r>
    <x v="1"/>
    <n v="7491"/>
    <x v="1"/>
    <x v="6"/>
  </r>
  <r>
    <x v="1"/>
    <n v="7492"/>
    <x v="1"/>
    <x v="6"/>
  </r>
  <r>
    <x v="1"/>
    <n v="7493"/>
    <x v="1"/>
    <x v="6"/>
  </r>
  <r>
    <x v="1"/>
    <n v="13920"/>
    <x v="3"/>
    <x v="10"/>
  </r>
  <r>
    <x v="1"/>
    <n v="13974"/>
    <x v="3"/>
    <x v="2"/>
  </r>
  <r>
    <x v="1"/>
    <n v="7494"/>
    <x v="1"/>
    <x v="6"/>
  </r>
  <r>
    <x v="1"/>
    <n v="13921"/>
    <x v="3"/>
    <x v="10"/>
  </r>
  <r>
    <x v="1"/>
    <n v="13985"/>
    <x v="3"/>
    <x v="2"/>
  </r>
  <r>
    <x v="1"/>
    <n v="8482"/>
    <x v="1"/>
    <x v="0"/>
  </r>
  <r>
    <x v="1"/>
    <n v="8053"/>
    <x v="2"/>
    <x v="10"/>
  </r>
  <r>
    <x v="1"/>
    <n v="8306"/>
    <x v="3"/>
    <x v="2"/>
  </r>
  <r>
    <x v="1"/>
    <n v="8323"/>
    <x v="3"/>
    <x v="2"/>
  </r>
  <r>
    <x v="1"/>
    <n v="8328"/>
    <x v="3"/>
    <x v="2"/>
  </r>
  <r>
    <x v="1"/>
    <n v="8616"/>
    <x v="3"/>
    <x v="2"/>
  </r>
  <r>
    <x v="1"/>
    <n v="8935"/>
    <x v="3"/>
    <x v="2"/>
  </r>
  <r>
    <x v="1"/>
    <n v="8979"/>
    <x v="4"/>
    <x v="2"/>
  </r>
  <r>
    <x v="1"/>
    <n v="8111"/>
    <x v="2"/>
    <x v="10"/>
  </r>
  <r>
    <x v="1"/>
    <n v="8307"/>
    <x v="3"/>
    <x v="2"/>
  </r>
  <r>
    <x v="1"/>
    <n v="8487"/>
    <x v="3"/>
    <x v="2"/>
  </r>
  <r>
    <x v="1"/>
    <n v="9598"/>
    <x v="3"/>
    <x v="10"/>
  </r>
  <r>
    <x v="1"/>
    <n v="10803"/>
    <x v="3"/>
    <x v="2"/>
  </r>
  <r>
    <x v="1"/>
    <n v="9599"/>
    <x v="3"/>
    <x v="10"/>
  </r>
  <r>
    <x v="1"/>
    <n v="10808"/>
    <x v="3"/>
    <x v="2"/>
  </r>
  <r>
    <x v="1"/>
    <n v="10815"/>
    <x v="3"/>
    <x v="2"/>
  </r>
  <r>
    <x v="1"/>
    <n v="10863"/>
    <x v="3"/>
    <x v="2"/>
  </r>
  <r>
    <x v="1"/>
    <n v="12402"/>
    <x v="3"/>
    <x v="10"/>
  </r>
  <r>
    <x v="1"/>
    <n v="12405"/>
    <x v="4"/>
    <x v="2"/>
  </r>
  <r>
    <x v="1"/>
    <n v="7361"/>
    <x v="0"/>
    <x v="6"/>
  </r>
  <r>
    <x v="1"/>
    <n v="7363"/>
    <x v="1"/>
    <x v="0"/>
  </r>
  <r>
    <x v="1"/>
    <n v="9089"/>
    <x v="2"/>
    <x v="10"/>
  </r>
  <r>
    <x v="1"/>
    <n v="9341"/>
    <x v="3"/>
    <x v="2"/>
  </r>
  <r>
    <x v="1"/>
    <n v="9563"/>
    <x v="3"/>
    <x v="2"/>
  </r>
  <r>
    <x v="1"/>
    <n v="9833"/>
    <x v="3"/>
    <x v="2"/>
  </r>
  <r>
    <x v="1"/>
    <n v="9587"/>
    <x v="3"/>
    <x v="10"/>
  </r>
  <r>
    <x v="1"/>
    <n v="10890"/>
    <x v="3"/>
    <x v="2"/>
  </r>
  <r>
    <x v="1"/>
    <n v="7366"/>
    <x v="1"/>
    <x v="0"/>
  </r>
  <r>
    <x v="1"/>
    <n v="13404"/>
    <x v="2"/>
    <x v="10"/>
  </r>
  <r>
    <x v="1"/>
    <n v="7495"/>
    <x v="1"/>
    <x v="0"/>
  </r>
  <r>
    <x v="1"/>
    <n v="4060"/>
    <x v="2"/>
    <x v="10"/>
  </r>
  <r>
    <x v="1"/>
    <n v="5115"/>
    <x v="3"/>
    <x v="2"/>
  </r>
  <r>
    <x v="1"/>
    <n v="5116"/>
    <x v="3"/>
    <x v="2"/>
  </r>
  <r>
    <x v="1"/>
    <n v="5117"/>
    <x v="3"/>
    <x v="2"/>
  </r>
  <r>
    <x v="1"/>
    <n v="5118"/>
    <x v="3"/>
    <x v="2"/>
  </r>
  <r>
    <x v="1"/>
    <n v="5131"/>
    <x v="3"/>
    <x v="2"/>
  </r>
  <r>
    <x v="1"/>
    <n v="5132"/>
    <x v="3"/>
    <x v="2"/>
  </r>
  <r>
    <x v="1"/>
    <n v="5421"/>
    <x v="3"/>
    <x v="2"/>
  </r>
  <r>
    <x v="1"/>
    <n v="5424"/>
    <x v="3"/>
    <x v="2"/>
  </r>
  <r>
    <x v="1"/>
    <n v="5425"/>
    <x v="3"/>
    <x v="2"/>
  </r>
  <r>
    <x v="1"/>
    <n v="5429"/>
    <x v="3"/>
    <x v="2"/>
  </r>
  <r>
    <x v="1"/>
    <n v="9590"/>
    <x v="3"/>
    <x v="10"/>
  </r>
  <r>
    <x v="1"/>
    <n v="10517"/>
    <x v="3"/>
    <x v="2"/>
  </r>
  <r>
    <x v="1"/>
    <n v="10623"/>
    <x v="3"/>
    <x v="2"/>
  </r>
  <r>
    <x v="1"/>
    <n v="10762"/>
    <x v="3"/>
    <x v="2"/>
  </r>
  <r>
    <x v="1"/>
    <n v="8483"/>
    <x v="1"/>
    <x v="0"/>
  </r>
  <r>
    <x v="1"/>
    <n v="8127"/>
    <x v="2"/>
    <x v="10"/>
  </r>
  <r>
    <x v="1"/>
    <n v="8414"/>
    <x v="3"/>
    <x v="2"/>
  </r>
  <r>
    <x v="1"/>
    <n v="8617"/>
    <x v="3"/>
    <x v="2"/>
  </r>
  <r>
    <x v="1"/>
    <n v="8987"/>
    <x v="4"/>
    <x v="2"/>
  </r>
  <r>
    <x v="1"/>
    <n v="8129"/>
    <x v="2"/>
    <x v="10"/>
  </r>
  <r>
    <x v="1"/>
    <n v="8324"/>
    <x v="3"/>
    <x v="2"/>
  </r>
  <r>
    <x v="1"/>
    <n v="8327"/>
    <x v="3"/>
    <x v="2"/>
  </r>
  <r>
    <x v="1"/>
    <n v="8415"/>
    <x v="3"/>
    <x v="2"/>
  </r>
  <r>
    <x v="1"/>
    <n v="8618"/>
    <x v="3"/>
    <x v="2"/>
  </r>
  <r>
    <x v="1"/>
    <n v="9591"/>
    <x v="3"/>
    <x v="10"/>
  </r>
  <r>
    <x v="1"/>
    <n v="11126"/>
    <x v="3"/>
    <x v="2"/>
  </r>
  <r>
    <x v="1"/>
    <n v="9595"/>
    <x v="3"/>
    <x v="10"/>
  </r>
  <r>
    <x v="1"/>
    <n v="10804"/>
    <x v="3"/>
    <x v="2"/>
  </r>
  <r>
    <x v="1"/>
    <n v="10806"/>
    <x v="3"/>
    <x v="2"/>
  </r>
  <r>
    <x v="1"/>
    <n v="10865"/>
    <x v="3"/>
    <x v="2"/>
  </r>
  <r>
    <x v="1"/>
    <n v="7368"/>
    <x v="0"/>
    <x v="6"/>
  </r>
  <r>
    <x v="1"/>
    <n v="7369"/>
    <x v="1"/>
    <x v="0"/>
  </r>
  <r>
    <x v="1"/>
    <n v="4031"/>
    <x v="2"/>
    <x v="10"/>
  </r>
  <r>
    <x v="1"/>
    <n v="5123"/>
    <x v="3"/>
    <x v="2"/>
  </r>
  <r>
    <x v="1"/>
    <n v="5124"/>
    <x v="3"/>
    <x v="2"/>
  </r>
  <r>
    <x v="1"/>
    <n v="5125"/>
    <x v="3"/>
    <x v="2"/>
  </r>
  <r>
    <x v="1"/>
    <n v="5126"/>
    <x v="3"/>
    <x v="2"/>
  </r>
  <r>
    <x v="1"/>
    <n v="5163"/>
    <x v="3"/>
    <x v="2"/>
  </r>
  <r>
    <x v="1"/>
    <n v="5164"/>
    <x v="3"/>
    <x v="2"/>
  </r>
  <r>
    <x v="1"/>
    <n v="5439"/>
    <x v="3"/>
    <x v="2"/>
  </r>
  <r>
    <x v="1"/>
    <n v="5440"/>
    <x v="3"/>
    <x v="2"/>
  </r>
  <r>
    <x v="1"/>
    <n v="5441"/>
    <x v="3"/>
    <x v="2"/>
  </r>
  <r>
    <x v="1"/>
    <n v="5443"/>
    <x v="3"/>
    <x v="2"/>
  </r>
  <r>
    <x v="1"/>
    <n v="9574"/>
    <x v="3"/>
    <x v="10"/>
  </r>
  <r>
    <x v="1"/>
    <n v="10667"/>
    <x v="3"/>
    <x v="2"/>
  </r>
  <r>
    <x v="1"/>
    <n v="10731"/>
    <x v="3"/>
    <x v="2"/>
  </r>
  <r>
    <x v="1"/>
    <n v="10733"/>
    <x v="3"/>
    <x v="2"/>
  </r>
  <r>
    <x v="1"/>
    <n v="10739"/>
    <x v="3"/>
    <x v="2"/>
  </r>
  <r>
    <x v="1"/>
    <n v="10799"/>
    <x v="3"/>
    <x v="2"/>
  </r>
  <r>
    <x v="1"/>
    <n v="7370"/>
    <x v="1"/>
    <x v="6"/>
  </r>
  <r>
    <x v="1"/>
    <n v="8658"/>
    <x v="2"/>
    <x v="10"/>
  </r>
  <r>
    <x v="1"/>
    <n v="9380"/>
    <x v="3"/>
    <x v="2"/>
  </r>
  <r>
    <x v="1"/>
    <n v="9381"/>
    <x v="3"/>
    <x v="2"/>
  </r>
  <r>
    <x v="1"/>
    <n v="9382"/>
    <x v="3"/>
    <x v="2"/>
  </r>
  <r>
    <x v="1"/>
    <n v="9383"/>
    <x v="3"/>
    <x v="2"/>
  </r>
  <r>
    <x v="1"/>
    <n v="9603"/>
    <x v="3"/>
    <x v="2"/>
  </r>
  <r>
    <x v="1"/>
    <n v="9572"/>
    <x v="3"/>
    <x v="10"/>
  </r>
  <r>
    <x v="1"/>
    <n v="10772"/>
    <x v="3"/>
    <x v="2"/>
  </r>
  <r>
    <x v="1"/>
    <n v="7371"/>
    <x v="1"/>
    <x v="0"/>
  </r>
  <r>
    <x v="1"/>
    <n v="13469"/>
    <x v="3"/>
    <x v="10"/>
  </r>
  <r>
    <x v="1"/>
    <n v="8484"/>
    <x v="1"/>
    <x v="0"/>
  </r>
  <r>
    <x v="1"/>
    <n v="8112"/>
    <x v="2"/>
    <x v="10"/>
  </r>
  <r>
    <x v="1"/>
    <n v="8417"/>
    <x v="3"/>
    <x v="9"/>
  </r>
  <r>
    <x v="1"/>
    <n v="8418"/>
    <x v="3"/>
    <x v="9"/>
  </r>
  <r>
    <x v="1"/>
    <n v="8419"/>
    <x v="3"/>
    <x v="9"/>
  </r>
  <r>
    <x v="1"/>
    <n v="8420"/>
    <x v="3"/>
    <x v="9"/>
  </r>
  <r>
    <x v="1"/>
    <n v="8478"/>
    <x v="3"/>
    <x v="2"/>
  </r>
  <r>
    <x v="1"/>
    <n v="8927"/>
    <x v="3"/>
    <x v="2"/>
  </r>
  <r>
    <x v="1"/>
    <n v="9030"/>
    <x v="4"/>
    <x v="2"/>
  </r>
  <r>
    <x v="1"/>
    <n v="8116"/>
    <x v="2"/>
    <x v="10"/>
  </r>
  <r>
    <x v="1"/>
    <n v="8325"/>
    <x v="3"/>
    <x v="2"/>
  </r>
  <r>
    <x v="1"/>
    <n v="8326"/>
    <x v="3"/>
    <x v="2"/>
  </r>
  <r>
    <x v="1"/>
    <n v="8416"/>
    <x v="3"/>
    <x v="2"/>
  </r>
  <r>
    <x v="1"/>
    <n v="8461"/>
    <x v="3"/>
    <x v="2"/>
  </r>
  <r>
    <x v="1"/>
    <n v="8462"/>
    <x v="3"/>
    <x v="2"/>
  </r>
  <r>
    <x v="1"/>
    <n v="8463"/>
    <x v="3"/>
    <x v="2"/>
  </r>
  <r>
    <x v="1"/>
    <n v="8464"/>
    <x v="3"/>
    <x v="2"/>
  </r>
  <r>
    <x v="1"/>
    <n v="8513"/>
    <x v="3"/>
    <x v="2"/>
  </r>
  <r>
    <x v="1"/>
    <n v="8514"/>
    <x v="3"/>
    <x v="2"/>
  </r>
  <r>
    <x v="1"/>
    <n v="8714"/>
    <x v="3"/>
    <x v="2"/>
  </r>
  <r>
    <x v="1"/>
    <n v="8928"/>
    <x v="3"/>
    <x v="2"/>
  </r>
  <r>
    <x v="1"/>
    <n v="9575"/>
    <x v="3"/>
    <x v="10"/>
  </r>
  <r>
    <x v="1"/>
    <n v="10839"/>
    <x v="3"/>
    <x v="2"/>
  </r>
  <r>
    <x v="1"/>
    <n v="10870"/>
    <x v="3"/>
    <x v="2"/>
  </r>
  <r>
    <x v="1"/>
    <n v="10873"/>
    <x v="4"/>
    <x v="2"/>
  </r>
  <r>
    <x v="1"/>
    <n v="10874"/>
    <x v="4"/>
    <x v="2"/>
  </r>
  <r>
    <x v="1"/>
    <n v="10884"/>
    <x v="3"/>
    <x v="2"/>
  </r>
  <r>
    <x v="1"/>
    <n v="9576"/>
    <x v="3"/>
    <x v="10"/>
  </r>
  <r>
    <x v="1"/>
    <n v="11092"/>
    <x v="3"/>
    <x v="2"/>
  </r>
  <r>
    <x v="1"/>
    <n v="7373"/>
    <x v="0"/>
    <x v="6"/>
  </r>
  <r>
    <x v="1"/>
    <n v="7374"/>
    <x v="1"/>
    <x v="0"/>
  </r>
  <r>
    <x v="1"/>
    <n v="4061"/>
    <x v="2"/>
    <x v="10"/>
  </r>
  <r>
    <x v="1"/>
    <n v="5127"/>
    <x v="3"/>
    <x v="2"/>
  </r>
  <r>
    <x v="1"/>
    <n v="5128"/>
    <x v="3"/>
    <x v="2"/>
  </r>
  <r>
    <x v="1"/>
    <n v="5129"/>
    <x v="3"/>
    <x v="2"/>
  </r>
  <r>
    <x v="1"/>
    <n v="5130"/>
    <x v="3"/>
    <x v="2"/>
  </r>
  <r>
    <x v="1"/>
    <n v="5166"/>
    <x v="3"/>
    <x v="2"/>
  </r>
  <r>
    <x v="1"/>
    <n v="5423"/>
    <x v="3"/>
    <x v="2"/>
  </r>
  <r>
    <x v="1"/>
    <n v="5426"/>
    <x v="3"/>
    <x v="2"/>
  </r>
  <r>
    <x v="1"/>
    <n v="5428"/>
    <x v="3"/>
    <x v="2"/>
  </r>
  <r>
    <x v="1"/>
    <n v="5567"/>
    <x v="3"/>
    <x v="2"/>
  </r>
  <r>
    <x v="1"/>
    <n v="9578"/>
    <x v="3"/>
    <x v="10"/>
  </r>
  <r>
    <x v="1"/>
    <n v="11426"/>
    <x v="3"/>
    <x v="2"/>
  </r>
  <r>
    <x v="1"/>
    <n v="11517"/>
    <x v="3"/>
    <x v="2"/>
  </r>
  <r>
    <x v="1"/>
    <n v="11553"/>
    <x v="3"/>
    <x v="2"/>
  </r>
  <r>
    <x v="1"/>
    <n v="8485"/>
    <x v="1"/>
    <x v="0"/>
  </r>
  <r>
    <x v="1"/>
    <n v="8140"/>
    <x v="2"/>
    <x v="10"/>
  </r>
  <r>
    <x v="1"/>
    <n v="8489"/>
    <x v="3"/>
    <x v="2"/>
  </r>
  <r>
    <x v="1"/>
    <n v="9031"/>
    <x v="3"/>
    <x v="2"/>
  </r>
  <r>
    <x v="1"/>
    <n v="9581"/>
    <x v="3"/>
    <x v="10"/>
  </r>
  <r>
    <x v="1"/>
    <n v="10864"/>
    <x v="3"/>
    <x v="2"/>
  </r>
  <r>
    <x v="1"/>
    <n v="7377"/>
    <x v="0"/>
    <x v="6"/>
  </r>
  <r>
    <x v="1"/>
    <n v="7378"/>
    <x v="1"/>
    <x v="6"/>
  </r>
  <r>
    <x v="1"/>
    <n v="3521"/>
    <x v="2"/>
    <x v="4"/>
  </r>
  <r>
    <x v="1"/>
    <n v="5883"/>
    <x v="3"/>
    <x v="2"/>
  </r>
  <r>
    <x v="1"/>
    <n v="5887"/>
    <x v="3"/>
    <x v="2"/>
  </r>
  <r>
    <x v="1"/>
    <n v="5953"/>
    <x v="3"/>
    <x v="2"/>
  </r>
  <r>
    <x v="1"/>
    <n v="5954"/>
    <x v="3"/>
    <x v="2"/>
  </r>
  <r>
    <x v="1"/>
    <n v="3522"/>
    <x v="2"/>
    <x v="4"/>
  </r>
  <r>
    <x v="1"/>
    <n v="5890"/>
    <x v="3"/>
    <x v="2"/>
  </r>
  <r>
    <x v="1"/>
    <n v="5919"/>
    <x v="3"/>
    <x v="2"/>
  </r>
  <r>
    <x v="1"/>
    <n v="5920"/>
    <x v="3"/>
    <x v="2"/>
  </r>
  <r>
    <x v="1"/>
    <n v="5950"/>
    <x v="3"/>
    <x v="2"/>
  </r>
  <r>
    <x v="1"/>
    <n v="5956"/>
    <x v="3"/>
    <x v="2"/>
  </r>
  <r>
    <x v="1"/>
    <n v="5957"/>
    <x v="3"/>
    <x v="2"/>
  </r>
  <r>
    <x v="1"/>
    <n v="6056"/>
    <x v="3"/>
    <x v="2"/>
  </r>
  <r>
    <x v="1"/>
    <n v="6057"/>
    <x v="3"/>
    <x v="2"/>
  </r>
  <r>
    <x v="1"/>
    <n v="6058"/>
    <x v="3"/>
    <x v="2"/>
  </r>
  <r>
    <x v="1"/>
    <n v="3626"/>
    <x v="2"/>
    <x v="10"/>
  </r>
  <r>
    <x v="1"/>
    <n v="5912"/>
    <x v="3"/>
    <x v="2"/>
  </r>
  <r>
    <x v="1"/>
    <n v="5916"/>
    <x v="3"/>
    <x v="2"/>
  </r>
  <r>
    <x v="1"/>
    <n v="5958"/>
    <x v="3"/>
    <x v="2"/>
  </r>
  <r>
    <x v="1"/>
    <n v="5959"/>
    <x v="3"/>
    <x v="2"/>
  </r>
  <r>
    <x v="1"/>
    <n v="6015"/>
    <x v="3"/>
    <x v="2"/>
  </r>
  <r>
    <x v="1"/>
    <n v="6016"/>
    <x v="3"/>
    <x v="2"/>
  </r>
  <r>
    <x v="1"/>
    <n v="6019"/>
    <x v="3"/>
    <x v="2"/>
  </r>
  <r>
    <x v="1"/>
    <n v="6263"/>
    <x v="3"/>
    <x v="2"/>
  </r>
  <r>
    <x v="1"/>
    <n v="6353"/>
    <x v="3"/>
    <x v="2"/>
  </r>
  <r>
    <x v="1"/>
    <n v="6464"/>
    <x v="3"/>
    <x v="2"/>
  </r>
  <r>
    <x v="1"/>
    <n v="6465"/>
    <x v="3"/>
    <x v="2"/>
  </r>
  <r>
    <x v="1"/>
    <n v="6466"/>
    <x v="3"/>
    <x v="2"/>
  </r>
  <r>
    <x v="1"/>
    <n v="3627"/>
    <x v="2"/>
    <x v="10"/>
  </r>
  <r>
    <x v="1"/>
    <n v="5961"/>
    <x v="3"/>
    <x v="2"/>
  </r>
  <r>
    <x v="1"/>
    <n v="5962"/>
    <x v="3"/>
    <x v="2"/>
  </r>
  <r>
    <x v="1"/>
    <n v="6022"/>
    <x v="3"/>
    <x v="2"/>
  </r>
  <r>
    <x v="1"/>
    <n v="6023"/>
    <x v="3"/>
    <x v="2"/>
  </r>
  <r>
    <x v="1"/>
    <n v="6467"/>
    <x v="3"/>
    <x v="2"/>
  </r>
  <r>
    <x v="1"/>
    <n v="3994"/>
    <x v="2"/>
    <x v="10"/>
  </r>
  <r>
    <x v="1"/>
    <n v="6167"/>
    <x v="3"/>
    <x v="2"/>
  </r>
  <r>
    <x v="1"/>
    <n v="6230"/>
    <x v="3"/>
    <x v="2"/>
  </r>
  <r>
    <x v="1"/>
    <n v="6231"/>
    <x v="3"/>
    <x v="2"/>
  </r>
  <r>
    <x v="1"/>
    <n v="6232"/>
    <x v="3"/>
    <x v="2"/>
  </r>
  <r>
    <x v="1"/>
    <n v="6233"/>
    <x v="3"/>
    <x v="2"/>
  </r>
  <r>
    <x v="1"/>
    <n v="6234"/>
    <x v="3"/>
    <x v="2"/>
  </r>
  <r>
    <x v="1"/>
    <n v="6432"/>
    <x v="3"/>
    <x v="2"/>
  </r>
  <r>
    <x v="1"/>
    <n v="6180"/>
    <x v="2"/>
    <x v="4"/>
  </r>
  <r>
    <x v="1"/>
    <n v="6181"/>
    <x v="3"/>
    <x v="2"/>
  </r>
  <r>
    <x v="1"/>
    <n v="6182"/>
    <x v="3"/>
    <x v="2"/>
  </r>
  <r>
    <x v="1"/>
    <n v="6183"/>
    <x v="3"/>
    <x v="2"/>
  </r>
  <r>
    <x v="1"/>
    <n v="6184"/>
    <x v="3"/>
    <x v="2"/>
  </r>
  <r>
    <x v="1"/>
    <n v="7113"/>
    <x v="2"/>
    <x v="4"/>
  </r>
  <r>
    <x v="1"/>
    <n v="7150"/>
    <x v="3"/>
    <x v="2"/>
  </r>
  <r>
    <x v="1"/>
    <n v="7151"/>
    <x v="3"/>
    <x v="2"/>
  </r>
  <r>
    <x v="1"/>
    <n v="7280"/>
    <x v="3"/>
    <x v="2"/>
  </r>
  <r>
    <x v="1"/>
    <n v="7387"/>
    <x v="3"/>
    <x v="11"/>
  </r>
  <r>
    <x v="1"/>
    <n v="9735"/>
    <x v="2"/>
    <x v="7"/>
  </r>
  <r>
    <x v="1"/>
    <n v="9736"/>
    <x v="2"/>
    <x v="7"/>
  </r>
  <r>
    <x v="1"/>
    <n v="10403"/>
    <x v="3"/>
    <x v="4"/>
  </r>
  <r>
    <x v="1"/>
    <n v="12934"/>
    <x v="3"/>
    <x v="2"/>
  </r>
  <r>
    <x v="1"/>
    <n v="14622"/>
    <x v="4"/>
    <x v="2"/>
  </r>
  <r>
    <x v="1"/>
    <n v="14881"/>
    <x v="3"/>
    <x v="2"/>
  </r>
  <r>
    <x v="1"/>
    <n v="14882"/>
    <x v="3"/>
    <x v="2"/>
  </r>
  <r>
    <x v="1"/>
    <n v="14883"/>
    <x v="3"/>
    <x v="2"/>
  </r>
  <r>
    <x v="1"/>
    <n v="14884"/>
    <x v="3"/>
    <x v="2"/>
  </r>
  <r>
    <x v="1"/>
    <n v="14885"/>
    <x v="3"/>
    <x v="2"/>
  </r>
  <r>
    <x v="1"/>
    <n v="14889"/>
    <x v="3"/>
    <x v="2"/>
  </r>
  <r>
    <x v="1"/>
    <n v="10757"/>
    <x v="2"/>
    <x v="7"/>
  </r>
  <r>
    <x v="1"/>
    <n v="10761"/>
    <x v="2"/>
    <x v="7"/>
  </r>
  <r>
    <x v="1"/>
    <n v="10787"/>
    <x v="2"/>
    <x v="7"/>
  </r>
  <r>
    <x v="1"/>
    <n v="10801"/>
    <x v="2"/>
    <x v="7"/>
  </r>
  <r>
    <x v="1"/>
    <n v="11027"/>
    <x v="2"/>
    <x v="4"/>
  </r>
  <r>
    <x v="1"/>
    <n v="11448"/>
    <x v="3"/>
    <x v="2"/>
  </r>
  <r>
    <x v="1"/>
    <n v="11718"/>
    <x v="3"/>
    <x v="2"/>
  </r>
  <r>
    <x v="1"/>
    <n v="12390"/>
    <x v="2"/>
    <x v="4"/>
  </r>
  <r>
    <x v="1"/>
    <n v="12448"/>
    <x v="3"/>
    <x v="2"/>
  </r>
  <r>
    <x v="1"/>
    <n v="12449"/>
    <x v="3"/>
    <x v="2"/>
  </r>
  <r>
    <x v="1"/>
    <n v="13374"/>
    <x v="3"/>
    <x v="2"/>
  </r>
  <r>
    <x v="1"/>
    <n v="14832"/>
    <x v="2"/>
    <x v="8"/>
  </r>
  <r>
    <x v="1"/>
    <n v="14967"/>
    <x v="3"/>
    <x v="2"/>
  </r>
  <r>
    <x v="1"/>
    <n v="15135"/>
    <x v="3"/>
    <x v="2"/>
  </r>
  <r>
    <x v="1"/>
    <n v="14835"/>
    <x v="2"/>
    <x v="8"/>
  </r>
  <r>
    <x v="1"/>
    <n v="14982"/>
    <x v="3"/>
    <x v="2"/>
  </r>
  <r>
    <x v="1"/>
    <n v="15057"/>
    <x v="3"/>
    <x v="2"/>
  </r>
  <r>
    <x v="1"/>
    <n v="14841"/>
    <x v="2"/>
    <x v="7"/>
  </r>
  <r>
    <x v="1"/>
    <n v="14853"/>
    <x v="2"/>
    <x v="8"/>
  </r>
  <r>
    <x v="1"/>
    <n v="15058"/>
    <x v="3"/>
    <x v="2"/>
  </r>
  <r>
    <x v="1"/>
    <n v="15134"/>
    <x v="3"/>
    <x v="3"/>
  </r>
  <r>
    <x v="1"/>
    <n v="15150"/>
    <x v="4"/>
    <x v="6"/>
  </r>
  <r>
    <x v="1"/>
    <n v="14860"/>
    <x v="2"/>
    <x v="8"/>
  </r>
  <r>
    <x v="1"/>
    <n v="15046"/>
    <x v="3"/>
    <x v="2"/>
  </r>
  <r>
    <x v="1"/>
    <n v="15056"/>
    <x v="3"/>
    <x v="2"/>
  </r>
  <r>
    <x v="1"/>
    <n v="7379"/>
    <x v="1"/>
    <x v="6"/>
  </r>
  <r>
    <x v="1"/>
    <n v="2386"/>
    <x v="2"/>
    <x v="4"/>
  </r>
  <r>
    <x v="1"/>
    <n v="6763"/>
    <x v="3"/>
    <x v="2"/>
  </r>
  <r>
    <x v="1"/>
    <n v="6764"/>
    <x v="3"/>
    <x v="2"/>
  </r>
  <r>
    <x v="1"/>
    <n v="6765"/>
    <x v="3"/>
    <x v="2"/>
  </r>
  <r>
    <x v="1"/>
    <n v="7034"/>
    <x v="3"/>
    <x v="2"/>
  </r>
  <r>
    <x v="1"/>
    <n v="7075"/>
    <x v="3"/>
    <x v="2"/>
  </r>
  <r>
    <x v="1"/>
    <n v="7076"/>
    <x v="3"/>
    <x v="2"/>
  </r>
  <r>
    <x v="1"/>
    <n v="3636"/>
    <x v="3"/>
    <x v="11"/>
  </r>
  <r>
    <x v="1"/>
    <n v="3984"/>
    <x v="2"/>
    <x v="4"/>
  </r>
  <r>
    <x v="1"/>
    <n v="7552"/>
    <x v="3"/>
    <x v="2"/>
  </r>
  <r>
    <x v="1"/>
    <n v="7553"/>
    <x v="3"/>
    <x v="2"/>
  </r>
  <r>
    <x v="1"/>
    <n v="7555"/>
    <x v="3"/>
    <x v="2"/>
  </r>
  <r>
    <x v="1"/>
    <n v="7556"/>
    <x v="3"/>
    <x v="2"/>
  </r>
  <r>
    <x v="1"/>
    <n v="7557"/>
    <x v="3"/>
    <x v="2"/>
  </r>
  <r>
    <x v="1"/>
    <n v="7695"/>
    <x v="3"/>
    <x v="2"/>
  </r>
  <r>
    <x v="1"/>
    <n v="7712"/>
    <x v="3"/>
    <x v="2"/>
  </r>
  <r>
    <x v="1"/>
    <n v="7745"/>
    <x v="3"/>
    <x v="2"/>
  </r>
  <r>
    <x v="1"/>
    <n v="7786"/>
    <x v="3"/>
    <x v="2"/>
  </r>
  <r>
    <x v="1"/>
    <n v="7788"/>
    <x v="3"/>
    <x v="2"/>
  </r>
  <r>
    <x v="1"/>
    <n v="7813"/>
    <x v="3"/>
    <x v="2"/>
  </r>
  <r>
    <x v="1"/>
    <n v="7815"/>
    <x v="3"/>
    <x v="2"/>
  </r>
  <r>
    <x v="1"/>
    <n v="7816"/>
    <x v="3"/>
    <x v="2"/>
  </r>
  <r>
    <x v="1"/>
    <n v="7994"/>
    <x v="3"/>
    <x v="2"/>
  </r>
  <r>
    <x v="1"/>
    <n v="8028"/>
    <x v="3"/>
    <x v="2"/>
  </r>
  <r>
    <x v="1"/>
    <n v="8029"/>
    <x v="3"/>
    <x v="2"/>
  </r>
  <r>
    <x v="1"/>
    <n v="8125"/>
    <x v="3"/>
    <x v="2"/>
  </r>
  <r>
    <x v="1"/>
    <n v="8160"/>
    <x v="3"/>
    <x v="2"/>
  </r>
  <r>
    <x v="1"/>
    <n v="8235"/>
    <x v="4"/>
    <x v="2"/>
  </r>
  <r>
    <x v="1"/>
    <n v="8272"/>
    <x v="3"/>
    <x v="2"/>
  </r>
  <r>
    <x v="1"/>
    <n v="8293"/>
    <x v="4"/>
    <x v="2"/>
  </r>
  <r>
    <x v="1"/>
    <n v="8456"/>
    <x v="3"/>
    <x v="2"/>
  </r>
  <r>
    <x v="1"/>
    <n v="8607"/>
    <x v="3"/>
    <x v="2"/>
  </r>
  <r>
    <x v="1"/>
    <n v="4855"/>
    <x v="3"/>
    <x v="11"/>
  </r>
  <r>
    <x v="1"/>
    <n v="4856"/>
    <x v="2"/>
    <x v="4"/>
  </r>
  <r>
    <x v="1"/>
    <n v="6766"/>
    <x v="3"/>
    <x v="2"/>
  </r>
  <r>
    <x v="1"/>
    <n v="6767"/>
    <x v="3"/>
    <x v="2"/>
  </r>
  <r>
    <x v="1"/>
    <n v="6821"/>
    <x v="3"/>
    <x v="2"/>
  </r>
  <r>
    <x v="1"/>
    <n v="7029"/>
    <x v="3"/>
    <x v="2"/>
  </r>
  <r>
    <x v="1"/>
    <n v="7036"/>
    <x v="3"/>
    <x v="2"/>
  </r>
  <r>
    <x v="1"/>
    <n v="7095"/>
    <x v="3"/>
    <x v="2"/>
  </r>
  <r>
    <x v="1"/>
    <n v="7185"/>
    <x v="3"/>
    <x v="2"/>
  </r>
  <r>
    <x v="1"/>
    <n v="4857"/>
    <x v="2"/>
    <x v="4"/>
  </r>
  <r>
    <x v="1"/>
    <n v="6938"/>
    <x v="3"/>
    <x v="2"/>
  </r>
  <r>
    <x v="1"/>
    <n v="6939"/>
    <x v="3"/>
    <x v="2"/>
  </r>
  <r>
    <x v="1"/>
    <n v="6940"/>
    <x v="3"/>
    <x v="2"/>
  </r>
  <r>
    <x v="1"/>
    <n v="7033"/>
    <x v="3"/>
    <x v="2"/>
  </r>
  <r>
    <x v="1"/>
    <n v="7038"/>
    <x v="3"/>
    <x v="2"/>
  </r>
  <r>
    <x v="1"/>
    <n v="7096"/>
    <x v="3"/>
    <x v="2"/>
  </r>
  <r>
    <x v="1"/>
    <n v="7189"/>
    <x v="3"/>
    <x v="2"/>
  </r>
  <r>
    <x v="1"/>
    <n v="7393"/>
    <x v="2"/>
    <x v="4"/>
  </r>
  <r>
    <x v="1"/>
    <n v="7418"/>
    <x v="3"/>
    <x v="2"/>
  </r>
  <r>
    <x v="1"/>
    <n v="7483"/>
    <x v="3"/>
    <x v="2"/>
  </r>
  <r>
    <x v="1"/>
    <n v="7527"/>
    <x v="2"/>
    <x v="4"/>
  </r>
  <r>
    <x v="1"/>
    <n v="7706"/>
    <x v="3"/>
    <x v="2"/>
  </r>
  <r>
    <x v="1"/>
    <n v="7764"/>
    <x v="3"/>
    <x v="2"/>
  </r>
  <r>
    <x v="1"/>
    <n v="7765"/>
    <x v="3"/>
    <x v="2"/>
  </r>
  <r>
    <x v="1"/>
    <n v="8069"/>
    <x v="3"/>
    <x v="2"/>
  </r>
  <r>
    <x v="1"/>
    <n v="7528"/>
    <x v="3"/>
    <x v="11"/>
  </r>
  <r>
    <x v="1"/>
    <n v="7529"/>
    <x v="2"/>
    <x v="4"/>
  </r>
  <r>
    <x v="1"/>
    <n v="8070"/>
    <x v="3"/>
    <x v="2"/>
  </r>
  <r>
    <x v="1"/>
    <n v="8071"/>
    <x v="3"/>
    <x v="2"/>
  </r>
  <r>
    <x v="1"/>
    <n v="8072"/>
    <x v="3"/>
    <x v="2"/>
  </r>
  <r>
    <x v="1"/>
    <n v="7530"/>
    <x v="2"/>
    <x v="4"/>
  </r>
  <r>
    <x v="1"/>
    <n v="7814"/>
    <x v="3"/>
    <x v="2"/>
  </r>
  <r>
    <x v="1"/>
    <n v="7861"/>
    <x v="3"/>
    <x v="2"/>
  </r>
  <r>
    <x v="1"/>
    <n v="7905"/>
    <x v="3"/>
    <x v="2"/>
  </r>
  <r>
    <x v="1"/>
    <n v="8031"/>
    <x v="3"/>
    <x v="2"/>
  </r>
  <r>
    <x v="1"/>
    <n v="8032"/>
    <x v="3"/>
    <x v="9"/>
  </r>
  <r>
    <x v="1"/>
    <n v="8033"/>
    <x v="3"/>
    <x v="9"/>
  </r>
  <r>
    <x v="1"/>
    <n v="8034"/>
    <x v="3"/>
    <x v="2"/>
  </r>
  <r>
    <x v="1"/>
    <n v="8066"/>
    <x v="3"/>
    <x v="2"/>
  </r>
  <r>
    <x v="1"/>
    <n v="8067"/>
    <x v="3"/>
    <x v="2"/>
  </r>
  <r>
    <x v="1"/>
    <n v="8068"/>
    <x v="3"/>
    <x v="2"/>
  </r>
  <r>
    <x v="1"/>
    <n v="9119"/>
    <x v="2"/>
    <x v="4"/>
  </r>
  <r>
    <x v="1"/>
    <n v="9188"/>
    <x v="3"/>
    <x v="2"/>
  </r>
  <r>
    <x v="1"/>
    <n v="9379"/>
    <x v="3"/>
    <x v="2"/>
  </r>
  <r>
    <x v="1"/>
    <n v="9875"/>
    <x v="3"/>
    <x v="2"/>
  </r>
  <r>
    <x v="1"/>
    <n v="9740"/>
    <x v="2"/>
    <x v="7"/>
  </r>
  <r>
    <x v="1"/>
    <n v="9742"/>
    <x v="2"/>
    <x v="7"/>
  </r>
  <r>
    <x v="1"/>
    <n v="9975"/>
    <x v="2"/>
    <x v="7"/>
  </r>
  <r>
    <x v="1"/>
    <n v="10402"/>
    <x v="3"/>
    <x v="4"/>
  </r>
  <r>
    <x v="1"/>
    <n v="12772"/>
    <x v="3"/>
    <x v="2"/>
  </r>
  <r>
    <x v="1"/>
    <n v="12864"/>
    <x v="4"/>
    <x v="2"/>
  </r>
  <r>
    <x v="1"/>
    <n v="14621"/>
    <x v="4"/>
    <x v="2"/>
  </r>
  <r>
    <x v="1"/>
    <n v="14629"/>
    <x v="4"/>
    <x v="2"/>
  </r>
  <r>
    <x v="1"/>
    <n v="14636"/>
    <x v="4"/>
    <x v="6"/>
  </r>
  <r>
    <x v="1"/>
    <n v="14886"/>
    <x v="3"/>
    <x v="2"/>
  </r>
  <r>
    <x v="1"/>
    <n v="14887"/>
    <x v="3"/>
    <x v="2"/>
  </r>
  <r>
    <x v="1"/>
    <n v="14888"/>
    <x v="3"/>
    <x v="2"/>
  </r>
  <r>
    <x v="1"/>
    <n v="12955"/>
    <x v="2"/>
    <x v="8"/>
  </r>
  <r>
    <x v="1"/>
    <n v="13541"/>
    <x v="3"/>
    <x v="2"/>
  </r>
  <r>
    <x v="1"/>
    <n v="13669"/>
    <x v="3"/>
    <x v="2"/>
  </r>
  <r>
    <x v="1"/>
    <n v="13725"/>
    <x v="3"/>
    <x v="2"/>
  </r>
  <r>
    <x v="1"/>
    <n v="13761"/>
    <x v="4"/>
    <x v="2"/>
  </r>
  <r>
    <x v="1"/>
    <n v="12959"/>
    <x v="2"/>
    <x v="8"/>
  </r>
  <r>
    <x v="1"/>
    <n v="13670"/>
    <x v="3"/>
    <x v="2"/>
  </r>
  <r>
    <x v="1"/>
    <n v="13726"/>
    <x v="3"/>
    <x v="2"/>
  </r>
  <r>
    <x v="1"/>
    <n v="13767"/>
    <x v="4"/>
    <x v="2"/>
  </r>
  <r>
    <x v="1"/>
    <n v="14831"/>
    <x v="2"/>
    <x v="7"/>
  </r>
  <r>
    <x v="1"/>
    <n v="14842"/>
    <x v="2"/>
    <x v="8"/>
  </r>
  <r>
    <x v="1"/>
    <n v="15047"/>
    <x v="3"/>
    <x v="2"/>
  </r>
  <r>
    <x v="1"/>
    <n v="15055"/>
    <x v="3"/>
    <x v="2"/>
  </r>
  <r>
    <x v="1"/>
    <n v="14877"/>
    <x v="2"/>
    <x v="12"/>
  </r>
  <r>
    <x v="1"/>
    <n v="15083"/>
    <x v="3"/>
    <x v="3"/>
  </r>
  <r>
    <x v="1"/>
    <n v="7380"/>
    <x v="1"/>
    <x v="6"/>
  </r>
  <r>
    <x v="1"/>
    <n v="3643"/>
    <x v="2"/>
    <x v="10"/>
  </r>
  <r>
    <x v="1"/>
    <n v="7317"/>
    <x v="3"/>
    <x v="2"/>
  </r>
  <r>
    <x v="1"/>
    <n v="7318"/>
    <x v="3"/>
    <x v="2"/>
  </r>
  <r>
    <x v="1"/>
    <n v="7320"/>
    <x v="3"/>
    <x v="2"/>
  </r>
  <r>
    <x v="1"/>
    <n v="7321"/>
    <x v="3"/>
    <x v="2"/>
  </r>
  <r>
    <x v="1"/>
    <n v="7322"/>
    <x v="3"/>
    <x v="2"/>
  </r>
  <r>
    <x v="1"/>
    <n v="7397"/>
    <x v="3"/>
    <x v="2"/>
  </r>
  <r>
    <x v="1"/>
    <n v="7398"/>
    <x v="3"/>
    <x v="2"/>
  </r>
  <r>
    <x v="1"/>
    <n v="9745"/>
    <x v="2"/>
    <x v="7"/>
  </r>
  <r>
    <x v="1"/>
    <n v="13927"/>
    <x v="3"/>
    <x v="10"/>
  </r>
  <r>
    <x v="1"/>
    <n v="14880"/>
    <x v="3"/>
    <x v="2"/>
  </r>
  <r>
    <x v="1"/>
    <n v="7381"/>
    <x v="1"/>
    <x v="6"/>
  </r>
  <r>
    <x v="1"/>
    <n v="8064"/>
    <x v="3"/>
    <x v="11"/>
  </r>
  <r>
    <x v="1"/>
    <n v="7610"/>
    <x v="1"/>
    <x v="6"/>
  </r>
  <r>
    <x v="1"/>
    <n v="4039"/>
    <x v="2"/>
    <x v="10"/>
  </r>
  <r>
    <x v="1"/>
    <n v="9681"/>
    <x v="3"/>
    <x v="2"/>
  </r>
  <r>
    <x v="1"/>
    <n v="9772"/>
    <x v="3"/>
    <x v="2"/>
  </r>
  <r>
    <x v="1"/>
    <n v="9998"/>
    <x v="3"/>
    <x v="2"/>
  </r>
  <r>
    <x v="1"/>
    <n v="9999"/>
    <x v="3"/>
    <x v="2"/>
  </r>
  <r>
    <x v="1"/>
    <n v="9747"/>
    <x v="2"/>
    <x v="7"/>
  </r>
  <r>
    <x v="1"/>
    <n v="10404"/>
    <x v="3"/>
    <x v="4"/>
  </r>
  <r>
    <x v="1"/>
    <n v="14879"/>
    <x v="3"/>
    <x v="2"/>
  </r>
  <r>
    <x v="1"/>
    <n v="14854"/>
    <x v="2"/>
    <x v="10"/>
  </r>
  <r>
    <x v="1"/>
    <n v="15048"/>
    <x v="3"/>
    <x v="2"/>
  </r>
  <r>
    <x v="1"/>
    <n v="15133"/>
    <x v="3"/>
    <x v="6"/>
  </r>
  <r>
    <x v="1"/>
    <n v="14857"/>
    <x v="2"/>
    <x v="10"/>
  </r>
  <r>
    <x v="1"/>
    <n v="15082"/>
    <x v="3"/>
    <x v="2"/>
  </r>
  <r>
    <x v="1"/>
    <n v="8146"/>
    <x v="1"/>
    <x v="6"/>
  </r>
  <r>
    <x v="1"/>
    <n v="8113"/>
    <x v="2"/>
    <x v="10"/>
  </r>
  <r>
    <x v="1"/>
    <n v="8470"/>
    <x v="3"/>
    <x v="2"/>
  </r>
  <r>
    <x v="1"/>
    <n v="8599"/>
    <x v="3"/>
    <x v="2"/>
  </r>
  <r>
    <x v="1"/>
    <n v="8739"/>
    <x v="2"/>
    <x v="10"/>
  </r>
  <r>
    <x v="1"/>
    <n v="9658"/>
    <x v="3"/>
    <x v="2"/>
  </r>
  <r>
    <x v="1"/>
    <n v="9659"/>
    <x v="3"/>
    <x v="2"/>
  </r>
  <r>
    <x v="1"/>
    <n v="10117"/>
    <x v="3"/>
    <x v="2"/>
  </r>
  <r>
    <x v="1"/>
    <n v="9505"/>
    <x v="2"/>
    <x v="10"/>
  </r>
  <r>
    <x v="1"/>
    <n v="9518"/>
    <x v="3"/>
    <x v="2"/>
  </r>
  <r>
    <x v="1"/>
    <n v="9519"/>
    <x v="3"/>
    <x v="2"/>
  </r>
  <r>
    <x v="1"/>
    <n v="9520"/>
    <x v="3"/>
    <x v="2"/>
  </r>
  <r>
    <x v="1"/>
    <n v="9521"/>
    <x v="3"/>
    <x v="2"/>
  </r>
  <r>
    <x v="1"/>
    <n v="9874"/>
    <x v="3"/>
    <x v="2"/>
  </r>
  <r>
    <x v="1"/>
    <n v="9509"/>
    <x v="2"/>
    <x v="10"/>
  </r>
  <r>
    <x v="1"/>
    <n v="9514"/>
    <x v="3"/>
    <x v="2"/>
  </r>
  <r>
    <x v="1"/>
    <n v="9515"/>
    <x v="3"/>
    <x v="2"/>
  </r>
  <r>
    <x v="1"/>
    <n v="9516"/>
    <x v="3"/>
    <x v="2"/>
  </r>
  <r>
    <x v="1"/>
    <n v="9517"/>
    <x v="3"/>
    <x v="2"/>
  </r>
  <r>
    <x v="1"/>
    <n v="9570"/>
    <x v="3"/>
    <x v="2"/>
  </r>
  <r>
    <x v="1"/>
    <n v="13924"/>
    <x v="3"/>
    <x v="10"/>
  </r>
  <r>
    <x v="1"/>
    <n v="14878"/>
    <x v="3"/>
    <x v="2"/>
  </r>
  <r>
    <x v="1"/>
    <n v="8253"/>
    <x v="1"/>
    <x v="6"/>
  </r>
  <r>
    <x v="1"/>
    <n v="8144"/>
    <x v="2"/>
    <x v="10"/>
  </r>
  <r>
    <x v="1"/>
    <n v="8145"/>
    <x v="3"/>
    <x v="2"/>
  </r>
  <r>
    <x v="1"/>
    <n v="8162"/>
    <x v="3"/>
    <x v="2"/>
  </r>
  <r>
    <x v="1"/>
    <n v="8163"/>
    <x v="3"/>
    <x v="2"/>
  </r>
  <r>
    <x v="1"/>
    <n v="8194"/>
    <x v="3"/>
    <x v="2"/>
  </r>
  <r>
    <x v="1"/>
    <n v="8800"/>
    <x v="3"/>
    <x v="2"/>
  </r>
  <r>
    <x v="1"/>
    <n v="8236"/>
    <x v="2"/>
    <x v="10"/>
  </r>
  <r>
    <x v="1"/>
    <n v="9200"/>
    <x v="3"/>
    <x v="2"/>
  </r>
  <r>
    <x v="1"/>
    <n v="9355"/>
    <x v="3"/>
    <x v="2"/>
  </r>
  <r>
    <x v="1"/>
    <n v="9356"/>
    <x v="3"/>
    <x v="2"/>
  </r>
  <r>
    <x v="1"/>
    <n v="9510"/>
    <x v="3"/>
    <x v="2"/>
  </r>
  <r>
    <x v="1"/>
    <n v="9567"/>
    <x v="4"/>
    <x v="2"/>
  </r>
  <r>
    <x v="1"/>
    <n v="10465"/>
    <x v="3"/>
    <x v="2"/>
  </r>
  <r>
    <x v="1"/>
    <n v="8585"/>
    <x v="2"/>
    <x v="10"/>
  </r>
  <r>
    <x v="1"/>
    <n v="8677"/>
    <x v="3"/>
    <x v="2"/>
  </r>
  <r>
    <x v="1"/>
    <n v="8678"/>
    <x v="3"/>
    <x v="2"/>
  </r>
  <r>
    <x v="1"/>
    <n v="8680"/>
    <x v="3"/>
    <x v="2"/>
  </r>
  <r>
    <x v="1"/>
    <n v="8681"/>
    <x v="3"/>
    <x v="2"/>
  </r>
  <r>
    <x v="1"/>
    <n v="8712"/>
    <x v="3"/>
    <x v="2"/>
  </r>
  <r>
    <x v="1"/>
    <n v="8713"/>
    <x v="3"/>
    <x v="2"/>
  </r>
  <r>
    <x v="1"/>
    <n v="8774"/>
    <x v="3"/>
    <x v="2"/>
  </r>
  <r>
    <x v="1"/>
    <n v="9032"/>
    <x v="3"/>
    <x v="2"/>
  </r>
  <r>
    <x v="1"/>
    <n v="8600"/>
    <x v="2"/>
    <x v="10"/>
  </r>
  <r>
    <x v="1"/>
    <n v="8601"/>
    <x v="3"/>
    <x v="2"/>
  </r>
  <r>
    <x v="1"/>
    <n v="13928"/>
    <x v="3"/>
    <x v="10"/>
  </r>
  <r>
    <x v="1"/>
    <n v="15052"/>
    <x v="3"/>
    <x v="2"/>
  </r>
  <r>
    <x v="1"/>
    <n v="7539"/>
    <x v="0"/>
    <x v="6"/>
  </r>
  <r>
    <x v="1"/>
    <n v="5885"/>
    <x v="1"/>
    <x v="6"/>
  </r>
  <r>
    <x v="1"/>
    <n v="8085"/>
    <x v="2"/>
    <x v="10"/>
  </r>
  <r>
    <x v="1"/>
    <n v="9171"/>
    <x v="3"/>
    <x v="2"/>
  </r>
  <r>
    <x v="1"/>
    <n v="9775"/>
    <x v="3"/>
    <x v="2"/>
  </r>
  <r>
    <x v="1"/>
    <n v="9776"/>
    <x v="3"/>
    <x v="2"/>
  </r>
  <r>
    <x v="1"/>
    <n v="9830"/>
    <x v="3"/>
    <x v="2"/>
  </r>
  <r>
    <x v="1"/>
    <n v="9831"/>
    <x v="3"/>
    <x v="2"/>
  </r>
  <r>
    <x v="1"/>
    <n v="10006"/>
    <x v="3"/>
    <x v="2"/>
  </r>
  <r>
    <x v="1"/>
    <n v="10007"/>
    <x v="3"/>
    <x v="2"/>
  </r>
  <r>
    <x v="1"/>
    <n v="10008"/>
    <x v="3"/>
    <x v="2"/>
  </r>
  <r>
    <x v="1"/>
    <n v="10079"/>
    <x v="3"/>
    <x v="2"/>
  </r>
  <r>
    <x v="1"/>
    <n v="10118"/>
    <x v="3"/>
    <x v="2"/>
  </r>
  <r>
    <x v="1"/>
    <n v="10119"/>
    <x v="3"/>
    <x v="2"/>
  </r>
  <r>
    <x v="1"/>
    <n v="10630"/>
    <x v="3"/>
    <x v="2"/>
  </r>
  <r>
    <x v="1"/>
    <n v="10631"/>
    <x v="3"/>
    <x v="2"/>
  </r>
  <r>
    <x v="1"/>
    <n v="9118"/>
    <x v="2"/>
    <x v="4"/>
  </r>
  <r>
    <x v="1"/>
    <n v="10558"/>
    <x v="3"/>
    <x v="2"/>
  </r>
  <r>
    <x v="1"/>
    <n v="10728"/>
    <x v="3"/>
    <x v="2"/>
  </r>
  <r>
    <x v="1"/>
    <n v="10805"/>
    <x v="3"/>
    <x v="2"/>
  </r>
  <r>
    <x v="1"/>
    <n v="11007"/>
    <x v="3"/>
    <x v="2"/>
  </r>
  <r>
    <x v="1"/>
    <n v="11099"/>
    <x v="3"/>
    <x v="2"/>
  </r>
  <r>
    <x v="1"/>
    <n v="11127"/>
    <x v="3"/>
    <x v="2"/>
  </r>
  <r>
    <x v="1"/>
    <n v="11129"/>
    <x v="3"/>
    <x v="2"/>
  </r>
  <r>
    <x v="1"/>
    <n v="11169"/>
    <x v="3"/>
    <x v="2"/>
  </r>
  <r>
    <x v="1"/>
    <n v="9121"/>
    <x v="2"/>
    <x v="4"/>
  </r>
  <r>
    <x v="1"/>
    <n v="10616"/>
    <x v="3"/>
    <x v="2"/>
  </r>
  <r>
    <x v="1"/>
    <n v="10690"/>
    <x v="3"/>
    <x v="2"/>
  </r>
  <r>
    <x v="1"/>
    <n v="10833"/>
    <x v="3"/>
    <x v="2"/>
  </r>
  <r>
    <x v="1"/>
    <n v="10834"/>
    <x v="3"/>
    <x v="2"/>
  </r>
  <r>
    <x v="1"/>
    <n v="10835"/>
    <x v="3"/>
    <x v="2"/>
  </r>
  <r>
    <x v="1"/>
    <n v="10836"/>
    <x v="3"/>
    <x v="2"/>
  </r>
  <r>
    <x v="1"/>
    <n v="10838"/>
    <x v="3"/>
    <x v="2"/>
  </r>
  <r>
    <x v="1"/>
    <n v="10885"/>
    <x v="3"/>
    <x v="2"/>
  </r>
  <r>
    <x v="1"/>
    <n v="9142"/>
    <x v="2"/>
    <x v="4"/>
  </r>
  <r>
    <x v="1"/>
    <n v="10809"/>
    <x v="3"/>
    <x v="2"/>
  </r>
  <r>
    <x v="1"/>
    <n v="9146"/>
    <x v="2"/>
    <x v="4"/>
  </r>
  <r>
    <x v="1"/>
    <n v="10793"/>
    <x v="3"/>
    <x v="2"/>
  </r>
  <r>
    <x v="1"/>
    <n v="10862"/>
    <x v="3"/>
    <x v="2"/>
  </r>
  <r>
    <x v="1"/>
    <n v="11067"/>
    <x v="3"/>
    <x v="2"/>
  </r>
  <r>
    <x v="1"/>
    <n v="11094"/>
    <x v="3"/>
    <x v="2"/>
  </r>
  <r>
    <x v="1"/>
    <n v="11100"/>
    <x v="3"/>
    <x v="2"/>
  </r>
  <r>
    <x v="1"/>
    <n v="9172"/>
    <x v="2"/>
    <x v="10"/>
  </r>
  <r>
    <x v="1"/>
    <n v="10009"/>
    <x v="3"/>
    <x v="2"/>
  </r>
  <r>
    <x v="1"/>
    <n v="10080"/>
    <x v="3"/>
    <x v="2"/>
  </r>
  <r>
    <x v="1"/>
    <n v="10081"/>
    <x v="3"/>
    <x v="2"/>
  </r>
  <r>
    <x v="1"/>
    <n v="10116"/>
    <x v="3"/>
    <x v="2"/>
  </r>
  <r>
    <x v="1"/>
    <n v="10332"/>
    <x v="3"/>
    <x v="2"/>
  </r>
  <r>
    <x v="1"/>
    <n v="10371"/>
    <x v="3"/>
    <x v="2"/>
  </r>
  <r>
    <x v="1"/>
    <n v="10395"/>
    <x v="3"/>
    <x v="2"/>
  </r>
  <r>
    <x v="1"/>
    <n v="10632"/>
    <x v="3"/>
    <x v="2"/>
  </r>
  <r>
    <x v="1"/>
    <n v="10633"/>
    <x v="3"/>
    <x v="2"/>
  </r>
  <r>
    <x v="1"/>
    <n v="9568"/>
    <x v="3"/>
    <x v="4"/>
  </r>
  <r>
    <x v="1"/>
    <n v="14674"/>
    <x v="3"/>
    <x v="3"/>
  </r>
  <r>
    <x v="1"/>
    <n v="14684"/>
    <x v="4"/>
    <x v="2"/>
  </r>
  <r>
    <x v="1"/>
    <n v="14795"/>
    <x v="4"/>
    <x v="2"/>
  </r>
  <r>
    <x v="1"/>
    <n v="14817"/>
    <x v="4"/>
    <x v="6"/>
  </r>
  <r>
    <x v="1"/>
    <n v="9569"/>
    <x v="3"/>
    <x v="10"/>
  </r>
  <r>
    <x v="1"/>
    <n v="11888"/>
    <x v="3"/>
    <x v="2"/>
  </r>
  <r>
    <x v="1"/>
    <n v="9758"/>
    <x v="2"/>
    <x v="7"/>
  </r>
  <r>
    <x v="1"/>
    <n v="9942"/>
    <x v="3"/>
    <x v="13"/>
  </r>
  <r>
    <x v="1"/>
    <n v="10871"/>
    <x v="2"/>
    <x v="4"/>
  </r>
  <r>
    <x v="1"/>
    <n v="11059"/>
    <x v="3"/>
    <x v="2"/>
  </r>
  <r>
    <x v="1"/>
    <n v="11061"/>
    <x v="3"/>
    <x v="2"/>
  </r>
  <r>
    <x v="1"/>
    <n v="11093"/>
    <x v="3"/>
    <x v="2"/>
  </r>
  <r>
    <x v="1"/>
    <n v="11291"/>
    <x v="2"/>
    <x v="4"/>
  </r>
  <r>
    <x v="1"/>
    <n v="11570"/>
    <x v="3"/>
    <x v="2"/>
  </r>
  <r>
    <x v="1"/>
    <n v="11719"/>
    <x v="3"/>
    <x v="2"/>
  </r>
  <r>
    <x v="1"/>
    <n v="12156"/>
    <x v="4"/>
    <x v="2"/>
  </r>
  <r>
    <x v="1"/>
    <n v="13373"/>
    <x v="3"/>
    <x v="2"/>
  </r>
  <r>
    <x v="1"/>
    <n v="12393"/>
    <x v="3"/>
    <x v="4"/>
  </r>
  <r>
    <x v="1"/>
    <n v="12399"/>
    <x v="4"/>
    <x v="2"/>
  </r>
  <r>
    <x v="1"/>
    <n v="12400"/>
    <x v="4"/>
    <x v="2"/>
  </r>
  <r>
    <x v="1"/>
    <n v="12401"/>
    <x v="4"/>
    <x v="2"/>
  </r>
  <r>
    <x v="1"/>
    <n v="13267"/>
    <x v="4"/>
    <x v="2"/>
  </r>
  <r>
    <x v="1"/>
    <n v="14988"/>
    <x v="4"/>
    <x v="3"/>
  </r>
  <r>
    <x v="1"/>
    <n v="7588"/>
    <x v="1"/>
    <x v="6"/>
  </r>
  <r>
    <x v="1"/>
    <n v="6560"/>
    <x v="3"/>
    <x v="11"/>
  </r>
  <r>
    <x v="1"/>
    <n v="10636"/>
    <x v="2"/>
    <x v="10"/>
  </r>
  <r>
    <x v="1"/>
    <n v="10685"/>
    <x v="3"/>
    <x v="2"/>
  </r>
  <r>
    <x v="1"/>
    <n v="10687"/>
    <x v="3"/>
    <x v="2"/>
  </r>
  <r>
    <x v="1"/>
    <n v="10688"/>
    <x v="3"/>
    <x v="2"/>
  </r>
  <r>
    <x v="1"/>
    <n v="10768"/>
    <x v="3"/>
    <x v="2"/>
  </r>
  <r>
    <x v="1"/>
    <n v="11095"/>
    <x v="3"/>
    <x v="2"/>
  </r>
  <r>
    <x v="1"/>
    <n v="13926"/>
    <x v="3"/>
    <x v="10"/>
  </r>
  <r>
    <x v="1"/>
    <n v="14741"/>
    <x v="3"/>
    <x v="2"/>
  </r>
  <r>
    <x v="1"/>
    <n v="7600"/>
    <x v="0"/>
    <x v="6"/>
  </r>
  <r>
    <x v="1"/>
    <n v="7725"/>
    <x v="1"/>
    <x v="0"/>
  </r>
  <r>
    <x v="1"/>
    <n v="6385"/>
    <x v="2"/>
    <x v="10"/>
  </r>
  <r>
    <x v="1"/>
    <n v="6342"/>
    <x v="3"/>
    <x v="2"/>
  </r>
  <r>
    <x v="1"/>
    <n v="9557"/>
    <x v="3"/>
    <x v="10"/>
  </r>
  <r>
    <x v="1"/>
    <n v="12562"/>
    <x v="3"/>
    <x v="2"/>
  </r>
  <r>
    <x v="1"/>
    <n v="7726"/>
    <x v="1"/>
    <x v="0"/>
  </r>
  <r>
    <x v="1"/>
    <n v="6387"/>
    <x v="2"/>
    <x v="10"/>
  </r>
  <r>
    <x v="1"/>
    <n v="6344"/>
    <x v="3"/>
    <x v="2"/>
  </r>
  <r>
    <x v="1"/>
    <n v="9556"/>
    <x v="3"/>
    <x v="10"/>
  </r>
  <r>
    <x v="1"/>
    <n v="12419"/>
    <x v="3"/>
    <x v="2"/>
  </r>
  <r>
    <x v="1"/>
    <n v="12420"/>
    <x v="4"/>
    <x v="2"/>
  </r>
  <r>
    <x v="1"/>
    <n v="7727"/>
    <x v="1"/>
    <x v="0"/>
  </r>
  <r>
    <x v="1"/>
    <n v="6390"/>
    <x v="2"/>
    <x v="10"/>
  </r>
  <r>
    <x v="1"/>
    <n v="6347"/>
    <x v="3"/>
    <x v="2"/>
  </r>
  <r>
    <x v="1"/>
    <n v="6590"/>
    <x v="4"/>
    <x v="2"/>
  </r>
  <r>
    <x v="1"/>
    <n v="6618"/>
    <x v="3"/>
    <x v="2"/>
  </r>
  <r>
    <x v="1"/>
    <n v="6623"/>
    <x v="3"/>
    <x v="2"/>
  </r>
  <r>
    <x v="1"/>
    <n v="9555"/>
    <x v="3"/>
    <x v="10"/>
  </r>
  <r>
    <x v="1"/>
    <n v="12492"/>
    <x v="4"/>
    <x v="2"/>
  </r>
  <r>
    <x v="1"/>
    <n v="12669"/>
    <x v="3"/>
    <x v="2"/>
  </r>
  <r>
    <x v="1"/>
    <n v="7728"/>
    <x v="1"/>
    <x v="0"/>
  </r>
  <r>
    <x v="1"/>
    <n v="6389"/>
    <x v="2"/>
    <x v="10"/>
  </r>
  <r>
    <x v="1"/>
    <n v="6346"/>
    <x v="3"/>
    <x v="2"/>
  </r>
  <r>
    <x v="1"/>
    <n v="9554"/>
    <x v="3"/>
    <x v="10"/>
  </r>
  <r>
    <x v="1"/>
    <n v="12648"/>
    <x v="4"/>
    <x v="2"/>
  </r>
  <r>
    <x v="1"/>
    <n v="12756"/>
    <x v="3"/>
    <x v="2"/>
  </r>
  <r>
    <x v="1"/>
    <n v="7729"/>
    <x v="1"/>
    <x v="0"/>
  </r>
  <r>
    <x v="1"/>
    <n v="6343"/>
    <x v="2"/>
    <x v="10"/>
  </r>
  <r>
    <x v="1"/>
    <n v="6349"/>
    <x v="3"/>
    <x v="2"/>
  </r>
  <r>
    <x v="1"/>
    <n v="9553"/>
    <x v="3"/>
    <x v="10"/>
  </r>
  <r>
    <x v="1"/>
    <n v="12416"/>
    <x v="3"/>
    <x v="2"/>
  </r>
  <r>
    <x v="1"/>
    <n v="7730"/>
    <x v="1"/>
    <x v="6"/>
  </r>
  <r>
    <x v="1"/>
    <n v="6388"/>
    <x v="2"/>
    <x v="10"/>
  </r>
  <r>
    <x v="1"/>
    <n v="6348"/>
    <x v="3"/>
    <x v="2"/>
  </r>
  <r>
    <x v="1"/>
    <n v="9551"/>
    <x v="3"/>
    <x v="10"/>
  </r>
  <r>
    <x v="1"/>
    <n v="12488"/>
    <x v="3"/>
    <x v="2"/>
  </r>
  <r>
    <x v="1"/>
    <n v="7731"/>
    <x v="1"/>
    <x v="0"/>
  </r>
  <r>
    <x v="1"/>
    <n v="6384"/>
    <x v="2"/>
    <x v="10"/>
  </r>
  <r>
    <x v="1"/>
    <n v="6438"/>
    <x v="3"/>
    <x v="6"/>
  </r>
  <r>
    <x v="1"/>
    <n v="7348"/>
    <x v="3"/>
    <x v="2"/>
  </r>
  <r>
    <x v="1"/>
    <n v="9552"/>
    <x v="3"/>
    <x v="10"/>
  </r>
  <r>
    <x v="1"/>
    <n v="12603"/>
    <x v="3"/>
    <x v="2"/>
  </r>
  <r>
    <x v="1"/>
    <n v="7734"/>
    <x v="1"/>
    <x v="0"/>
  </r>
  <r>
    <x v="1"/>
    <n v="6394"/>
    <x v="2"/>
    <x v="10"/>
  </r>
  <r>
    <x v="1"/>
    <n v="6439"/>
    <x v="3"/>
    <x v="6"/>
  </r>
  <r>
    <x v="1"/>
    <n v="9390"/>
    <x v="3"/>
    <x v="2"/>
  </r>
  <r>
    <x v="1"/>
    <n v="9475"/>
    <x v="4"/>
    <x v="2"/>
  </r>
  <r>
    <x v="1"/>
    <n v="7796"/>
    <x v="2"/>
    <x v="10"/>
  </r>
  <r>
    <x v="1"/>
    <n v="7797"/>
    <x v="3"/>
    <x v="2"/>
  </r>
  <r>
    <x v="1"/>
    <n v="7863"/>
    <x v="3"/>
    <x v="2"/>
  </r>
  <r>
    <x v="1"/>
    <n v="7864"/>
    <x v="3"/>
    <x v="2"/>
  </r>
  <r>
    <x v="1"/>
    <n v="7903"/>
    <x v="3"/>
    <x v="2"/>
  </r>
  <r>
    <x v="1"/>
    <n v="9558"/>
    <x v="3"/>
    <x v="10"/>
  </r>
  <r>
    <x v="1"/>
    <n v="12573"/>
    <x v="3"/>
    <x v="2"/>
  </r>
  <r>
    <x v="1"/>
    <n v="8026"/>
    <x v="1"/>
    <x v="0"/>
  </r>
  <r>
    <x v="1"/>
    <n v="8025"/>
    <x v="2"/>
    <x v="10"/>
  </r>
  <r>
    <x v="1"/>
    <n v="8074"/>
    <x v="3"/>
    <x v="2"/>
  </r>
  <r>
    <x v="1"/>
    <n v="8075"/>
    <x v="3"/>
    <x v="2"/>
  </r>
  <r>
    <x v="1"/>
    <n v="8131"/>
    <x v="3"/>
    <x v="2"/>
  </r>
  <r>
    <x v="1"/>
    <n v="9559"/>
    <x v="3"/>
    <x v="10"/>
  </r>
  <r>
    <x v="1"/>
    <n v="12760"/>
    <x v="3"/>
    <x v="2"/>
  </r>
  <r>
    <x v="1"/>
    <n v="8715"/>
    <x v="0"/>
    <x v="6"/>
  </r>
  <r>
    <x v="1"/>
    <n v="10278"/>
    <x v="0"/>
    <x v="6"/>
  </r>
  <r>
    <x v="1"/>
    <n v="10279"/>
    <x v="1"/>
    <x v="6"/>
  </r>
  <r>
    <x v="1"/>
    <n v="11738"/>
    <x v="2"/>
    <x v="8"/>
  </r>
  <r>
    <x v="1"/>
    <n v="13713"/>
    <x v="3"/>
    <x v="2"/>
  </r>
  <r>
    <x v="1"/>
    <n v="13889"/>
    <x v="3"/>
    <x v="2"/>
  </r>
  <r>
    <x v="1"/>
    <n v="13890"/>
    <x v="3"/>
    <x v="2"/>
  </r>
  <r>
    <x v="1"/>
    <n v="13891"/>
    <x v="3"/>
    <x v="2"/>
  </r>
  <r>
    <x v="1"/>
    <n v="13892"/>
    <x v="3"/>
    <x v="2"/>
  </r>
  <r>
    <x v="1"/>
    <n v="13894"/>
    <x v="3"/>
    <x v="2"/>
  </r>
  <r>
    <x v="1"/>
    <n v="14072"/>
    <x v="3"/>
    <x v="2"/>
  </r>
  <r>
    <x v="1"/>
    <n v="14125"/>
    <x v="3"/>
    <x v="2"/>
  </r>
  <r>
    <x v="1"/>
    <n v="14716"/>
    <x v="3"/>
    <x v="3"/>
  </r>
  <r>
    <x v="1"/>
    <n v="14807"/>
    <x v="3"/>
    <x v="2"/>
  </r>
  <r>
    <x v="1"/>
    <n v="14852"/>
    <x v="4"/>
    <x v="0"/>
  </r>
  <r>
    <x v="1"/>
    <n v="14966"/>
    <x v="4"/>
    <x v="2"/>
  </r>
  <r>
    <x v="1"/>
    <n v="14294"/>
    <x v="2"/>
    <x v="8"/>
  </r>
  <r>
    <x v="1"/>
    <n v="14616"/>
    <x v="3"/>
    <x v="2"/>
  </r>
  <r>
    <x v="1"/>
    <n v="14645"/>
    <x v="3"/>
    <x v="2"/>
  </r>
  <r>
    <x v="1"/>
    <n v="14759"/>
    <x v="3"/>
    <x v="6"/>
  </r>
  <r>
    <x v="1"/>
    <n v="10592"/>
    <x v="1"/>
    <x v="6"/>
  </r>
  <r>
    <x v="1"/>
    <n v="10593"/>
    <x v="2"/>
    <x v="7"/>
  </r>
  <r>
    <x v="1"/>
    <n v="14869"/>
    <x v="2"/>
    <x v="7"/>
  </r>
  <r>
    <x v="1"/>
    <n v="14871"/>
    <x v="2"/>
    <x v="7"/>
  </r>
  <r>
    <x v="1"/>
    <n v="10595"/>
    <x v="1"/>
    <x v="6"/>
  </r>
  <r>
    <x v="1"/>
    <n v="10599"/>
    <x v="2"/>
    <x v="7"/>
  </r>
  <r>
    <x v="1"/>
    <n v="10619"/>
    <x v="1"/>
    <x v="6"/>
  </r>
  <r>
    <x v="1"/>
    <n v="10497"/>
    <x v="2"/>
    <x v="8"/>
  </r>
  <r>
    <x v="1"/>
    <n v="14307"/>
    <x v="3"/>
    <x v="2"/>
  </r>
  <r>
    <x v="1"/>
    <n v="14668"/>
    <x v="3"/>
    <x v="6"/>
  </r>
  <r>
    <x v="1"/>
    <n v="10498"/>
    <x v="2"/>
    <x v="8"/>
  </r>
  <r>
    <x v="1"/>
    <n v="14313"/>
    <x v="3"/>
    <x v="2"/>
  </r>
  <r>
    <x v="1"/>
    <n v="14333"/>
    <x v="3"/>
    <x v="2"/>
  </r>
  <r>
    <x v="1"/>
    <n v="14665"/>
    <x v="3"/>
    <x v="6"/>
  </r>
  <r>
    <x v="1"/>
    <n v="11740"/>
    <x v="2"/>
    <x v="12"/>
  </r>
  <r>
    <x v="1"/>
    <n v="14761"/>
    <x v="3"/>
    <x v="2"/>
  </r>
  <r>
    <x v="1"/>
    <n v="14856"/>
    <x v="3"/>
    <x v="2"/>
  </r>
  <r>
    <x v="1"/>
    <n v="14936"/>
    <x v="3"/>
    <x v="2"/>
  </r>
  <r>
    <x v="1"/>
    <n v="14938"/>
    <x v="3"/>
    <x v="2"/>
  </r>
  <r>
    <x v="1"/>
    <n v="15051"/>
    <x v="3"/>
    <x v="3"/>
  </r>
  <r>
    <x v="1"/>
    <n v="11518"/>
    <x v="1"/>
    <x v="6"/>
  </r>
  <r>
    <x v="1"/>
    <n v="11523"/>
    <x v="2"/>
    <x v="8"/>
  </r>
  <r>
    <x v="1"/>
    <n v="12376"/>
    <x v="3"/>
    <x v="2"/>
  </r>
  <r>
    <x v="1"/>
    <n v="12742"/>
    <x v="3"/>
    <x v="2"/>
  </r>
  <r>
    <x v="1"/>
    <n v="13296"/>
    <x v="3"/>
    <x v="2"/>
  </r>
  <r>
    <x v="1"/>
    <n v="13310"/>
    <x v="4"/>
    <x v="2"/>
  </r>
  <r>
    <x v="1"/>
    <n v="12255"/>
    <x v="1"/>
    <x v="6"/>
  </r>
  <r>
    <x v="1"/>
    <n v="12258"/>
    <x v="2"/>
    <x v="7"/>
  </r>
  <r>
    <x v="1"/>
    <n v="12257"/>
    <x v="1"/>
    <x v="6"/>
  </r>
  <r>
    <x v="1"/>
    <n v="12256"/>
    <x v="2"/>
    <x v="7"/>
  </r>
  <r>
    <x v="1"/>
    <n v="10313"/>
    <x v="0"/>
    <x v="6"/>
  </r>
  <r>
    <x v="1"/>
    <n v="10314"/>
    <x v="1"/>
    <x v="6"/>
  </r>
  <r>
    <x v="1"/>
    <n v="10315"/>
    <x v="2"/>
    <x v="10"/>
  </r>
  <r>
    <x v="1"/>
    <n v="10495"/>
    <x v="3"/>
    <x v="2"/>
  </r>
  <r>
    <x v="1"/>
    <n v="10574"/>
    <x v="3"/>
    <x v="2"/>
  </r>
  <r>
    <x v="1"/>
    <n v="10883"/>
    <x v="4"/>
    <x v="2"/>
  </r>
  <r>
    <x v="1"/>
    <n v="11135"/>
    <x v="3"/>
    <x v="2"/>
  </r>
  <r>
    <x v="1"/>
    <n v="13929"/>
    <x v="3"/>
    <x v="10"/>
  </r>
  <r>
    <x v="1"/>
    <n v="14797"/>
    <x v="3"/>
    <x v="2"/>
  </r>
  <r>
    <x v="1"/>
    <n v="10318"/>
    <x v="1"/>
    <x v="6"/>
  </r>
  <r>
    <x v="1"/>
    <n v="10316"/>
    <x v="2"/>
    <x v="8"/>
  </r>
  <r>
    <x v="1"/>
    <n v="10553"/>
    <x v="3"/>
    <x v="2"/>
  </r>
  <r>
    <x v="1"/>
    <n v="10554"/>
    <x v="3"/>
    <x v="2"/>
  </r>
  <r>
    <x v="1"/>
    <n v="10614"/>
    <x v="3"/>
    <x v="2"/>
  </r>
  <r>
    <x v="1"/>
    <n v="10689"/>
    <x v="3"/>
    <x v="2"/>
  </r>
  <r>
    <x v="1"/>
    <n v="10462"/>
    <x v="2"/>
    <x v="8"/>
  </r>
  <r>
    <x v="1"/>
    <n v="10872"/>
    <x v="3"/>
    <x v="2"/>
  </r>
  <r>
    <x v="1"/>
    <n v="11062"/>
    <x v="3"/>
    <x v="2"/>
  </r>
  <r>
    <x v="1"/>
    <n v="13930"/>
    <x v="3"/>
    <x v="10"/>
  </r>
  <r>
    <x v="1"/>
    <n v="14798"/>
    <x v="3"/>
    <x v="2"/>
  </r>
  <r>
    <x v="1"/>
    <n v="10319"/>
    <x v="1"/>
    <x v="6"/>
  </r>
  <r>
    <x v="1"/>
    <n v="10317"/>
    <x v="2"/>
    <x v="4"/>
  </r>
  <r>
    <x v="1"/>
    <n v="10506"/>
    <x v="3"/>
    <x v="2"/>
  </r>
  <r>
    <x v="1"/>
    <n v="10573"/>
    <x v="3"/>
    <x v="2"/>
  </r>
  <r>
    <x v="1"/>
    <n v="10694"/>
    <x v="3"/>
    <x v="2"/>
  </r>
  <r>
    <x v="1"/>
    <n v="10716"/>
    <x v="4"/>
    <x v="2"/>
  </r>
  <r>
    <x v="1"/>
    <n v="11089"/>
    <x v="3"/>
    <x v="2"/>
  </r>
  <r>
    <x v="1"/>
    <n v="13931"/>
    <x v="3"/>
    <x v="4"/>
  </r>
  <r>
    <x v="1"/>
    <n v="14800"/>
    <x v="3"/>
    <x v="3"/>
  </r>
  <r>
    <x v="1"/>
    <n v="14806"/>
    <x v="4"/>
    <x v="2"/>
  </r>
  <r>
    <x v="1"/>
    <n v="14823"/>
    <x v="3"/>
    <x v="2"/>
  </r>
  <r>
    <x v="1"/>
    <n v="10320"/>
    <x v="1"/>
    <x v="6"/>
  </r>
  <r>
    <x v="1"/>
    <n v="10321"/>
    <x v="2"/>
    <x v="4"/>
  </r>
  <r>
    <x v="1"/>
    <n v="10518"/>
    <x v="3"/>
    <x v="2"/>
  </r>
  <r>
    <x v="1"/>
    <n v="10572"/>
    <x v="3"/>
    <x v="2"/>
  </r>
  <r>
    <x v="1"/>
    <n v="10693"/>
    <x v="3"/>
    <x v="2"/>
  </r>
  <r>
    <x v="1"/>
    <n v="10775"/>
    <x v="4"/>
    <x v="2"/>
  </r>
  <r>
    <x v="1"/>
    <n v="11088"/>
    <x v="3"/>
    <x v="2"/>
  </r>
  <r>
    <x v="1"/>
    <n v="13932"/>
    <x v="3"/>
    <x v="4"/>
  </r>
  <r>
    <x v="1"/>
    <n v="14810"/>
    <x v="3"/>
    <x v="6"/>
  </r>
  <r>
    <x v="1"/>
    <n v="11008"/>
    <x v="0"/>
    <x v="6"/>
  </r>
  <r>
    <x v="1"/>
    <n v="11009"/>
    <x v="1"/>
    <x v="6"/>
  </r>
  <r>
    <x v="1"/>
    <n v="11015"/>
    <x v="2"/>
    <x v="8"/>
  </r>
  <r>
    <x v="1"/>
    <n v="12269"/>
    <x v="3"/>
    <x v="2"/>
  </r>
  <r>
    <x v="1"/>
    <n v="12408"/>
    <x v="3"/>
    <x v="2"/>
  </r>
  <r>
    <x v="1"/>
    <n v="13288"/>
    <x v="3"/>
    <x v="2"/>
  </r>
  <r>
    <x v="1"/>
    <n v="14788"/>
    <x v="2"/>
    <x v="7"/>
  </r>
  <r>
    <x v="1"/>
    <n v="11031"/>
    <x v="1"/>
    <x v="6"/>
  </r>
  <r>
    <x v="1"/>
    <n v="11030"/>
    <x v="2"/>
    <x v="8"/>
  </r>
  <r>
    <x v="1"/>
    <n v="12335"/>
    <x v="3"/>
    <x v="2"/>
  </r>
  <r>
    <x v="1"/>
    <n v="12415"/>
    <x v="3"/>
    <x v="2"/>
  </r>
  <r>
    <x v="1"/>
    <n v="12651"/>
    <x v="4"/>
    <x v="2"/>
  </r>
  <r>
    <x v="1"/>
    <n v="13295"/>
    <x v="3"/>
    <x v="2"/>
  </r>
  <r>
    <x v="1"/>
    <n v="11032"/>
    <x v="1"/>
    <x v="6"/>
  </r>
  <r>
    <x v="1"/>
    <n v="11017"/>
    <x v="2"/>
    <x v="8"/>
  </r>
  <r>
    <x v="1"/>
    <n v="12088"/>
    <x v="3"/>
    <x v="2"/>
  </r>
  <r>
    <x v="1"/>
    <n v="12206"/>
    <x v="3"/>
    <x v="2"/>
  </r>
  <r>
    <x v="1"/>
    <n v="12409"/>
    <x v="3"/>
    <x v="2"/>
  </r>
  <r>
    <x v="1"/>
    <n v="13290"/>
    <x v="3"/>
    <x v="2"/>
  </r>
  <r>
    <x v="1"/>
    <n v="11033"/>
    <x v="1"/>
    <x v="6"/>
  </r>
  <r>
    <x v="1"/>
    <n v="11019"/>
    <x v="2"/>
    <x v="8"/>
  </r>
  <r>
    <x v="1"/>
    <n v="12205"/>
    <x v="3"/>
    <x v="2"/>
  </r>
  <r>
    <x v="1"/>
    <n v="12267"/>
    <x v="3"/>
    <x v="2"/>
  </r>
  <r>
    <x v="1"/>
    <n v="12411"/>
    <x v="3"/>
    <x v="2"/>
  </r>
  <r>
    <x v="1"/>
    <n v="12601"/>
    <x v="4"/>
    <x v="2"/>
  </r>
  <r>
    <x v="1"/>
    <n v="13292"/>
    <x v="3"/>
    <x v="2"/>
  </r>
  <r>
    <x v="1"/>
    <n v="11034"/>
    <x v="1"/>
    <x v="6"/>
  </r>
  <r>
    <x v="1"/>
    <n v="11020"/>
    <x v="2"/>
    <x v="8"/>
  </r>
  <r>
    <x v="1"/>
    <n v="12275"/>
    <x v="3"/>
    <x v="2"/>
  </r>
  <r>
    <x v="1"/>
    <n v="12412"/>
    <x v="3"/>
    <x v="2"/>
  </r>
  <r>
    <x v="1"/>
    <n v="13293"/>
    <x v="3"/>
    <x v="2"/>
  </r>
  <r>
    <x v="1"/>
    <n v="11035"/>
    <x v="1"/>
    <x v="6"/>
  </r>
  <r>
    <x v="1"/>
    <n v="11021"/>
    <x v="2"/>
    <x v="8"/>
  </r>
  <r>
    <x v="1"/>
    <n v="12276"/>
    <x v="3"/>
    <x v="2"/>
  </r>
  <r>
    <x v="1"/>
    <n v="12413"/>
    <x v="3"/>
    <x v="2"/>
  </r>
  <r>
    <x v="1"/>
    <n v="11036"/>
    <x v="1"/>
    <x v="6"/>
  </r>
  <r>
    <x v="1"/>
    <n v="11022"/>
    <x v="2"/>
    <x v="8"/>
  </r>
  <r>
    <x v="1"/>
    <n v="12266"/>
    <x v="3"/>
    <x v="2"/>
  </r>
  <r>
    <x v="1"/>
    <n v="12410"/>
    <x v="3"/>
    <x v="2"/>
  </r>
  <r>
    <x v="1"/>
    <n v="13291"/>
    <x v="3"/>
    <x v="2"/>
  </r>
  <r>
    <x v="1"/>
    <n v="11037"/>
    <x v="1"/>
    <x v="6"/>
  </r>
  <r>
    <x v="1"/>
    <n v="11023"/>
    <x v="2"/>
    <x v="8"/>
  </r>
  <r>
    <x v="1"/>
    <n v="12285"/>
    <x v="3"/>
    <x v="2"/>
  </r>
  <r>
    <x v="1"/>
    <n v="12414"/>
    <x v="3"/>
    <x v="2"/>
  </r>
  <r>
    <x v="1"/>
    <n v="13294"/>
    <x v="3"/>
    <x v="2"/>
  </r>
  <r>
    <x v="1"/>
    <n v="11038"/>
    <x v="1"/>
    <x v="6"/>
  </r>
  <r>
    <x v="1"/>
    <n v="10823"/>
    <x v="2"/>
    <x v="8"/>
  </r>
  <r>
    <x v="1"/>
    <n v="12867"/>
    <x v="3"/>
    <x v="2"/>
  </r>
  <r>
    <x v="1"/>
    <n v="13912"/>
    <x v="3"/>
    <x v="2"/>
  </r>
  <r>
    <x v="1"/>
    <n v="13913"/>
    <x v="3"/>
    <x v="2"/>
  </r>
  <r>
    <x v="1"/>
    <n v="13944"/>
    <x v="3"/>
    <x v="2"/>
  </r>
  <r>
    <x v="1"/>
    <n v="10824"/>
    <x v="2"/>
    <x v="8"/>
  </r>
  <r>
    <x v="1"/>
    <n v="13671"/>
    <x v="3"/>
    <x v="2"/>
  </r>
  <r>
    <x v="1"/>
    <n v="13914"/>
    <x v="3"/>
    <x v="2"/>
  </r>
  <r>
    <x v="1"/>
    <n v="13915"/>
    <x v="3"/>
    <x v="2"/>
  </r>
  <r>
    <x v="1"/>
    <n v="13916"/>
    <x v="3"/>
    <x v="2"/>
  </r>
  <r>
    <x v="1"/>
    <n v="14064"/>
    <x v="3"/>
    <x v="2"/>
  </r>
  <r>
    <x v="1"/>
    <n v="11335"/>
    <x v="2"/>
    <x v="8"/>
  </r>
  <r>
    <x v="1"/>
    <n v="13684"/>
    <x v="3"/>
    <x v="2"/>
  </r>
  <r>
    <x v="1"/>
    <n v="14751"/>
    <x v="3"/>
    <x v="2"/>
  </r>
  <r>
    <x v="1"/>
    <n v="14752"/>
    <x v="3"/>
    <x v="2"/>
  </r>
  <r>
    <x v="1"/>
    <n v="14753"/>
    <x v="3"/>
    <x v="2"/>
  </r>
  <r>
    <x v="1"/>
    <n v="14754"/>
    <x v="3"/>
    <x v="2"/>
  </r>
  <r>
    <x v="1"/>
    <n v="14755"/>
    <x v="3"/>
    <x v="2"/>
  </r>
  <r>
    <x v="1"/>
    <n v="14758"/>
    <x v="3"/>
    <x v="2"/>
  </r>
  <r>
    <x v="1"/>
    <n v="14776"/>
    <x v="3"/>
    <x v="2"/>
  </r>
  <r>
    <x v="1"/>
    <n v="14298"/>
    <x v="1"/>
    <x v="6"/>
  </r>
  <r>
    <x v="1"/>
    <n v="14299"/>
    <x v="2"/>
    <x v="8"/>
  </r>
  <r>
    <x v="1"/>
    <n v="14615"/>
    <x v="3"/>
    <x v="2"/>
  </r>
  <r>
    <x v="1"/>
    <n v="14766"/>
    <x v="3"/>
    <x v="2"/>
  </r>
  <r>
    <x v="1"/>
    <n v="11759"/>
    <x v="0"/>
    <x v="6"/>
  </r>
  <r>
    <x v="1"/>
    <n v="11747"/>
    <x v="1"/>
    <x v="6"/>
  </r>
  <r>
    <x v="1"/>
    <n v="10299"/>
    <x v="2"/>
    <x v="7"/>
  </r>
  <r>
    <x v="1"/>
    <n v="11850"/>
    <x v="2"/>
    <x v="7"/>
  </r>
  <r>
    <x v="1"/>
    <n v="11760"/>
    <x v="1"/>
    <x v="6"/>
  </r>
  <r>
    <x v="1"/>
    <n v="12248"/>
    <x v="2"/>
    <x v="7"/>
  </r>
  <r>
    <x v="1"/>
    <n v="11761"/>
    <x v="1"/>
    <x v="6"/>
  </r>
  <r>
    <x v="1"/>
    <n v="12249"/>
    <x v="2"/>
    <x v="7"/>
  </r>
  <r>
    <x v="1"/>
    <n v="12250"/>
    <x v="1"/>
    <x v="6"/>
  </r>
  <r>
    <x v="1"/>
    <n v="12251"/>
    <x v="2"/>
    <x v="7"/>
  </r>
  <r>
    <x v="1"/>
    <n v="11798"/>
    <x v="0"/>
    <x v="6"/>
  </r>
  <r>
    <x v="1"/>
    <n v="11799"/>
    <x v="1"/>
    <x v="6"/>
  </r>
  <r>
    <x v="1"/>
    <n v="13331"/>
    <x v="2"/>
    <x v="7"/>
  </r>
  <r>
    <x v="1"/>
    <n v="15023"/>
    <x v="3"/>
    <x v="2"/>
  </r>
  <r>
    <x v="1"/>
    <n v="15024"/>
    <x v="3"/>
    <x v="2"/>
  </r>
  <r>
    <x v="1"/>
    <n v="15025"/>
    <x v="3"/>
    <x v="2"/>
  </r>
  <r>
    <x v="1"/>
    <n v="15026"/>
    <x v="3"/>
    <x v="2"/>
  </r>
  <r>
    <x v="1"/>
    <n v="15099"/>
    <x v="3"/>
    <x v="2"/>
  </r>
  <r>
    <x v="1"/>
    <n v="11800"/>
    <x v="1"/>
    <x v="6"/>
  </r>
  <r>
    <x v="1"/>
    <n v="13660"/>
    <x v="2"/>
    <x v="7"/>
  </r>
  <r>
    <x v="1"/>
    <n v="15101"/>
    <x v="3"/>
    <x v="2"/>
  </r>
  <r>
    <x v="1"/>
    <n v="15120"/>
    <x v="3"/>
    <x v="2"/>
  </r>
  <r>
    <x v="1"/>
    <n v="11802"/>
    <x v="1"/>
    <x v="6"/>
  </r>
  <r>
    <x v="1"/>
    <n v="13560"/>
    <x v="2"/>
    <x v="7"/>
  </r>
  <r>
    <x v="1"/>
    <n v="15100"/>
    <x v="3"/>
    <x v="2"/>
  </r>
  <r>
    <x v="1"/>
    <n v="15104"/>
    <x v="3"/>
    <x v="2"/>
  </r>
  <r>
    <x v="1"/>
    <n v="15105"/>
    <x v="3"/>
    <x v="2"/>
  </r>
  <r>
    <x v="1"/>
    <n v="11803"/>
    <x v="1"/>
    <x v="6"/>
  </r>
  <r>
    <x v="1"/>
    <n v="11804"/>
    <x v="1"/>
    <x v="6"/>
  </r>
  <r>
    <x v="1"/>
    <n v="13757"/>
    <x v="2"/>
    <x v="7"/>
  </r>
  <r>
    <x v="1"/>
    <n v="15121"/>
    <x v="3"/>
    <x v="6"/>
  </r>
  <r>
    <x v="1"/>
    <n v="11805"/>
    <x v="1"/>
    <x v="6"/>
  </r>
  <r>
    <x v="1"/>
    <n v="14331"/>
    <x v="2"/>
    <x v="7"/>
  </r>
  <r>
    <x v="1"/>
    <n v="15129"/>
    <x v="3"/>
    <x v="3"/>
  </r>
  <r>
    <x v="1"/>
    <n v="11806"/>
    <x v="1"/>
    <x v="6"/>
  </r>
  <r>
    <x v="1"/>
    <n v="14332"/>
    <x v="2"/>
    <x v="7"/>
  </r>
  <r>
    <x v="1"/>
    <n v="11807"/>
    <x v="1"/>
    <x v="6"/>
  </r>
  <r>
    <x v="1"/>
    <n v="15040"/>
    <x v="2"/>
    <x v="7"/>
  </r>
  <r>
    <x v="1"/>
    <n v="11808"/>
    <x v="1"/>
    <x v="6"/>
  </r>
  <r>
    <x v="1"/>
    <n v="11816"/>
    <x v="0"/>
    <x v="6"/>
  </r>
  <r>
    <x v="1"/>
    <n v="11817"/>
    <x v="1"/>
    <x v="6"/>
  </r>
  <r>
    <x v="1"/>
    <n v="13886"/>
    <x v="1"/>
    <x v="6"/>
  </r>
  <r>
    <x v="1"/>
    <n v="13887"/>
    <x v="2"/>
    <x v="7"/>
  </r>
  <r>
    <x v="1"/>
    <n v="15022"/>
    <x v="3"/>
    <x v="2"/>
  </r>
  <r>
    <x v="1"/>
    <n v="11818"/>
    <x v="0"/>
    <x v="6"/>
  </r>
  <r>
    <x v="1"/>
    <n v="11819"/>
    <x v="1"/>
    <x v="6"/>
  </r>
  <r>
    <x v="1"/>
    <n v="11820"/>
    <x v="1"/>
    <x v="6"/>
  </r>
  <r>
    <x v="1"/>
    <n v="13903"/>
    <x v="2"/>
    <x v="7"/>
  </r>
  <r>
    <x v="1"/>
    <n v="11821"/>
    <x v="1"/>
    <x v="6"/>
  </r>
  <r>
    <x v="1"/>
    <n v="14977"/>
    <x v="2"/>
    <x v="7"/>
  </r>
  <r>
    <x v="1"/>
    <n v="11895"/>
    <x v="0"/>
    <x v="6"/>
  </r>
  <r>
    <x v="1"/>
    <n v="11896"/>
    <x v="1"/>
    <x v="6"/>
  </r>
  <r>
    <x v="1"/>
    <n v="11324"/>
    <x v="2"/>
    <x v="8"/>
  </r>
  <r>
    <x v="1"/>
    <n v="11765"/>
    <x v="3"/>
    <x v="2"/>
  </r>
  <r>
    <x v="1"/>
    <n v="11766"/>
    <x v="3"/>
    <x v="2"/>
  </r>
  <r>
    <x v="1"/>
    <n v="11767"/>
    <x v="3"/>
    <x v="2"/>
  </r>
  <r>
    <x v="1"/>
    <n v="11846"/>
    <x v="3"/>
    <x v="2"/>
  </r>
  <r>
    <x v="1"/>
    <n v="13122"/>
    <x v="3"/>
    <x v="2"/>
  </r>
  <r>
    <x v="1"/>
    <n v="13124"/>
    <x v="3"/>
    <x v="2"/>
  </r>
  <r>
    <x v="1"/>
    <n v="13286"/>
    <x v="3"/>
    <x v="2"/>
  </r>
  <r>
    <x v="1"/>
    <n v="13289"/>
    <x v="3"/>
    <x v="2"/>
  </r>
  <r>
    <x v="1"/>
    <n v="11337"/>
    <x v="2"/>
    <x v="8"/>
  </r>
  <r>
    <x v="1"/>
    <n v="11495"/>
    <x v="3"/>
    <x v="2"/>
  </r>
  <r>
    <x v="1"/>
    <n v="11709"/>
    <x v="3"/>
    <x v="2"/>
  </r>
  <r>
    <x v="1"/>
    <n v="11710"/>
    <x v="3"/>
    <x v="2"/>
  </r>
  <r>
    <x v="1"/>
    <n v="11711"/>
    <x v="3"/>
    <x v="2"/>
  </r>
  <r>
    <x v="1"/>
    <n v="11712"/>
    <x v="3"/>
    <x v="2"/>
  </r>
  <r>
    <x v="1"/>
    <n v="11715"/>
    <x v="3"/>
    <x v="2"/>
  </r>
  <r>
    <x v="1"/>
    <n v="12645"/>
    <x v="3"/>
    <x v="2"/>
  </r>
  <r>
    <x v="1"/>
    <n v="12646"/>
    <x v="3"/>
    <x v="2"/>
  </r>
  <r>
    <x v="1"/>
    <n v="12873"/>
    <x v="3"/>
    <x v="2"/>
  </r>
  <r>
    <x v="1"/>
    <n v="13121"/>
    <x v="3"/>
    <x v="2"/>
  </r>
  <r>
    <x v="1"/>
    <n v="11989"/>
    <x v="2"/>
    <x v="8"/>
  </r>
  <r>
    <x v="1"/>
    <n v="13749"/>
    <x v="3"/>
    <x v="2"/>
  </r>
  <r>
    <x v="1"/>
    <n v="14073"/>
    <x v="3"/>
    <x v="2"/>
  </r>
  <r>
    <x v="1"/>
    <n v="14651"/>
    <x v="4"/>
    <x v="2"/>
  </r>
  <r>
    <x v="1"/>
    <n v="11897"/>
    <x v="1"/>
    <x v="6"/>
  </r>
  <r>
    <x v="1"/>
    <n v="11899"/>
    <x v="2"/>
    <x v="7"/>
  </r>
  <r>
    <x v="1"/>
    <n v="14671"/>
    <x v="1"/>
    <x v="6"/>
  </r>
  <r>
    <x v="1"/>
    <n v="13692"/>
    <x v="2"/>
    <x v="7"/>
  </r>
  <r>
    <x v="1"/>
    <n v="13704"/>
    <x v="2"/>
    <x v="8"/>
  </r>
  <r>
    <x v="1"/>
    <n v="14981"/>
    <x v="3"/>
    <x v="2"/>
  </r>
  <r>
    <x v="1"/>
    <n v="15132"/>
    <x v="3"/>
    <x v="6"/>
  </r>
  <r>
    <x v="1"/>
    <n v="13705"/>
    <x v="2"/>
    <x v="12"/>
  </r>
  <r>
    <x v="1"/>
    <n v="14984"/>
    <x v="3"/>
    <x v="2"/>
  </r>
  <r>
    <x v="1"/>
    <n v="15079"/>
    <x v="3"/>
    <x v="3"/>
  </r>
  <r>
    <x v="1"/>
    <n v="14600"/>
    <x v="2"/>
    <x v="12"/>
  </r>
  <r>
    <x v="1"/>
    <n v="14949"/>
    <x v="3"/>
    <x v="3"/>
  </r>
  <r>
    <x v="1"/>
    <n v="15061"/>
    <x v="4"/>
    <x v="6"/>
  </r>
  <r>
    <x v="1"/>
    <n v="14656"/>
    <x v="2"/>
    <x v="8"/>
  </r>
  <r>
    <x v="1"/>
    <n v="14781"/>
    <x v="3"/>
    <x v="2"/>
  </r>
  <r>
    <x v="1"/>
    <n v="14976"/>
    <x v="3"/>
    <x v="3"/>
  </r>
  <r>
    <x v="1"/>
    <n v="14980"/>
    <x v="4"/>
    <x v="3"/>
  </r>
  <r>
    <x v="1"/>
    <n v="14658"/>
    <x v="2"/>
    <x v="8"/>
  </r>
  <r>
    <x v="1"/>
    <n v="14833"/>
    <x v="3"/>
    <x v="2"/>
  </r>
  <r>
    <x v="1"/>
    <n v="14834"/>
    <x v="3"/>
    <x v="2"/>
  </r>
  <r>
    <x v="1"/>
    <n v="14975"/>
    <x v="3"/>
    <x v="2"/>
  </r>
  <r>
    <x v="1"/>
    <n v="15131"/>
    <x v="3"/>
    <x v="6"/>
  </r>
  <r>
    <x v="1"/>
    <n v="14670"/>
    <x v="2"/>
    <x v="8"/>
  </r>
  <r>
    <x v="1"/>
    <n v="14805"/>
    <x v="3"/>
    <x v="2"/>
  </r>
  <r>
    <x v="1"/>
    <n v="12967"/>
    <x v="0"/>
    <x v="6"/>
  </r>
  <r>
    <x v="1"/>
    <n v="12969"/>
    <x v="1"/>
    <x v="6"/>
  </r>
  <r>
    <x v="1"/>
    <n v="12971"/>
    <x v="1"/>
    <x v="6"/>
  </r>
  <r>
    <x v="1"/>
    <n v="13140"/>
    <x v="2"/>
    <x v="7"/>
  </r>
  <r>
    <x v="1"/>
    <n v="13110"/>
    <x v="1"/>
    <x v="6"/>
  </r>
  <r>
    <x v="1"/>
    <n v="13303"/>
    <x v="1"/>
    <x v="6"/>
  </r>
  <r>
    <x v="1"/>
    <n v="13304"/>
    <x v="1"/>
    <x v="6"/>
  </r>
  <r>
    <x v="2"/>
    <n v="1531"/>
    <x v="0"/>
    <x v="6"/>
  </r>
  <r>
    <x v="2"/>
    <n v="1529"/>
    <x v="1"/>
    <x v="6"/>
  </r>
  <r>
    <x v="2"/>
    <n v="1527"/>
    <x v="2"/>
    <x v="1"/>
  </r>
  <r>
    <x v="2"/>
    <n v="1577"/>
    <x v="3"/>
    <x v="7"/>
  </r>
  <r>
    <x v="2"/>
    <n v="2225"/>
    <x v="2"/>
    <x v="1"/>
  </r>
  <r>
    <x v="2"/>
    <n v="2818"/>
    <x v="5"/>
    <x v="14"/>
  </r>
  <r>
    <x v="2"/>
    <n v="2226"/>
    <x v="2"/>
    <x v="1"/>
  </r>
  <r>
    <x v="2"/>
    <n v="2821"/>
    <x v="5"/>
    <x v="14"/>
  </r>
  <r>
    <x v="2"/>
    <n v="2227"/>
    <x v="2"/>
    <x v="1"/>
  </r>
  <r>
    <x v="2"/>
    <n v="2820"/>
    <x v="5"/>
    <x v="14"/>
  </r>
  <r>
    <x v="2"/>
    <n v="2235"/>
    <x v="2"/>
    <x v="1"/>
  </r>
  <r>
    <x v="2"/>
    <n v="2811"/>
    <x v="5"/>
    <x v="14"/>
  </r>
  <r>
    <x v="2"/>
    <n v="2810"/>
    <x v="3"/>
    <x v="7"/>
  </r>
  <r>
    <x v="2"/>
    <n v="4463"/>
    <x v="2"/>
    <x v="1"/>
  </r>
  <r>
    <x v="2"/>
    <n v="7023"/>
    <x v="3"/>
    <x v="15"/>
  </r>
  <r>
    <x v="2"/>
    <n v="7355"/>
    <x v="3"/>
    <x v="12"/>
  </r>
  <r>
    <x v="2"/>
    <n v="7777"/>
    <x v="4"/>
    <x v="0"/>
  </r>
  <r>
    <x v="2"/>
    <n v="5110"/>
    <x v="1"/>
    <x v="6"/>
  </r>
  <r>
    <x v="2"/>
    <n v="5111"/>
    <x v="3"/>
    <x v="13"/>
  </r>
  <r>
    <x v="2"/>
    <n v="5112"/>
    <x v="3"/>
    <x v="13"/>
  </r>
  <r>
    <x v="2"/>
    <n v="5113"/>
    <x v="2"/>
    <x v="1"/>
  </r>
  <r>
    <x v="2"/>
    <n v="5114"/>
    <x v="3"/>
    <x v="13"/>
  </r>
  <r>
    <x v="2"/>
    <n v="5773"/>
    <x v="2"/>
    <x v="1"/>
  </r>
  <r>
    <x v="2"/>
    <n v="6744"/>
    <x v="4"/>
    <x v="2"/>
  </r>
  <r>
    <x v="2"/>
    <n v="5698"/>
    <x v="1"/>
    <x v="6"/>
  </r>
  <r>
    <x v="2"/>
    <n v="5699"/>
    <x v="2"/>
    <x v="1"/>
  </r>
  <r>
    <x v="2"/>
    <n v="5742"/>
    <x v="3"/>
    <x v="7"/>
  </r>
  <r>
    <x v="2"/>
    <n v="7779"/>
    <x v="1"/>
    <x v="6"/>
  </r>
  <r>
    <x v="2"/>
    <n v="3508"/>
    <x v="3"/>
    <x v="12"/>
  </r>
  <r>
    <x v="2"/>
    <n v="2799"/>
    <x v="0"/>
    <x v="6"/>
  </r>
  <r>
    <x v="2"/>
    <n v="2800"/>
    <x v="1"/>
    <x v="6"/>
  </r>
  <r>
    <x v="2"/>
    <n v="3065"/>
    <x v="2"/>
    <x v="1"/>
  </r>
  <r>
    <x v="2"/>
    <n v="3078"/>
    <x v="1"/>
    <x v="6"/>
  </r>
  <r>
    <x v="2"/>
    <n v="3066"/>
    <x v="2"/>
    <x v="1"/>
  </r>
  <r>
    <x v="2"/>
    <n v="3105"/>
    <x v="2"/>
    <x v="1"/>
  </r>
  <r>
    <x v="2"/>
    <n v="3106"/>
    <x v="3"/>
    <x v="11"/>
  </r>
  <r>
    <x v="2"/>
    <n v="3107"/>
    <x v="3"/>
    <x v="11"/>
  </r>
  <r>
    <x v="2"/>
    <n v="3110"/>
    <x v="2"/>
    <x v="1"/>
  </r>
  <r>
    <x v="2"/>
    <n v="3111"/>
    <x v="3"/>
    <x v="11"/>
  </r>
  <r>
    <x v="2"/>
    <n v="3664"/>
    <x v="0"/>
    <x v="6"/>
  </r>
  <r>
    <x v="2"/>
    <n v="3665"/>
    <x v="1"/>
    <x v="3"/>
  </r>
  <r>
    <x v="2"/>
    <n v="3666"/>
    <x v="3"/>
    <x v="11"/>
  </r>
  <r>
    <x v="2"/>
    <n v="3667"/>
    <x v="3"/>
    <x v="11"/>
  </r>
  <r>
    <x v="2"/>
    <n v="3668"/>
    <x v="2"/>
    <x v="1"/>
  </r>
  <r>
    <x v="2"/>
    <n v="3669"/>
    <x v="2"/>
    <x v="1"/>
  </r>
  <r>
    <x v="2"/>
    <n v="3670"/>
    <x v="2"/>
    <x v="1"/>
  </r>
  <r>
    <x v="2"/>
    <n v="3671"/>
    <x v="2"/>
    <x v="1"/>
  </r>
  <r>
    <x v="2"/>
    <n v="3672"/>
    <x v="2"/>
    <x v="1"/>
  </r>
  <r>
    <x v="2"/>
    <n v="3673"/>
    <x v="2"/>
    <x v="1"/>
  </r>
  <r>
    <x v="2"/>
    <n v="3675"/>
    <x v="3"/>
    <x v="11"/>
  </r>
  <r>
    <x v="2"/>
    <n v="3676"/>
    <x v="2"/>
    <x v="1"/>
  </r>
  <r>
    <x v="2"/>
    <n v="4135"/>
    <x v="4"/>
    <x v="2"/>
  </r>
  <r>
    <x v="2"/>
    <n v="3677"/>
    <x v="3"/>
    <x v="11"/>
  </r>
  <r>
    <x v="2"/>
    <n v="3678"/>
    <x v="3"/>
    <x v="11"/>
  </r>
  <r>
    <x v="2"/>
    <n v="3679"/>
    <x v="3"/>
    <x v="12"/>
  </r>
  <r>
    <x v="2"/>
    <n v="3680"/>
    <x v="2"/>
    <x v="1"/>
  </r>
  <r>
    <x v="2"/>
    <n v="3681"/>
    <x v="2"/>
    <x v="1"/>
  </r>
  <r>
    <x v="2"/>
    <n v="3682"/>
    <x v="3"/>
    <x v="11"/>
  </r>
  <r>
    <x v="2"/>
    <n v="3684"/>
    <x v="2"/>
    <x v="1"/>
  </r>
  <r>
    <x v="2"/>
    <n v="3685"/>
    <x v="2"/>
    <x v="1"/>
  </r>
  <r>
    <x v="2"/>
    <n v="3686"/>
    <x v="2"/>
    <x v="1"/>
  </r>
  <r>
    <x v="2"/>
    <n v="3687"/>
    <x v="3"/>
    <x v="11"/>
  </r>
  <r>
    <x v="2"/>
    <n v="3688"/>
    <x v="3"/>
    <x v="12"/>
  </r>
  <r>
    <x v="2"/>
    <n v="3689"/>
    <x v="2"/>
    <x v="1"/>
  </r>
  <r>
    <x v="2"/>
    <n v="3690"/>
    <x v="3"/>
    <x v="11"/>
  </r>
  <r>
    <x v="2"/>
    <n v="3691"/>
    <x v="2"/>
    <x v="1"/>
  </r>
  <r>
    <x v="2"/>
    <n v="3693"/>
    <x v="2"/>
    <x v="1"/>
  </r>
  <r>
    <x v="2"/>
    <n v="4685"/>
    <x v="4"/>
    <x v="2"/>
  </r>
  <r>
    <x v="2"/>
    <n v="3694"/>
    <x v="3"/>
    <x v="11"/>
  </r>
  <r>
    <x v="2"/>
    <n v="3695"/>
    <x v="3"/>
    <x v="11"/>
  </r>
  <r>
    <x v="2"/>
    <n v="4372"/>
    <x v="2"/>
    <x v="1"/>
  </r>
  <r>
    <x v="2"/>
    <n v="4374"/>
    <x v="2"/>
    <x v="1"/>
  </r>
  <r>
    <x v="2"/>
    <n v="4376"/>
    <x v="2"/>
    <x v="1"/>
  </r>
  <r>
    <x v="2"/>
    <n v="3696"/>
    <x v="1"/>
    <x v="6"/>
  </r>
  <r>
    <x v="2"/>
    <n v="3699"/>
    <x v="2"/>
    <x v="1"/>
  </r>
  <r>
    <x v="2"/>
    <n v="4037"/>
    <x v="4"/>
    <x v="2"/>
  </r>
  <r>
    <x v="2"/>
    <n v="3700"/>
    <x v="2"/>
    <x v="1"/>
  </r>
  <r>
    <x v="2"/>
    <n v="4066"/>
    <x v="4"/>
    <x v="2"/>
  </r>
  <r>
    <x v="2"/>
    <n v="3701"/>
    <x v="2"/>
    <x v="1"/>
  </r>
  <r>
    <x v="2"/>
    <n v="4036"/>
    <x v="4"/>
    <x v="2"/>
  </r>
  <r>
    <x v="2"/>
    <n v="3702"/>
    <x v="2"/>
    <x v="1"/>
  </r>
  <r>
    <x v="2"/>
    <n v="3703"/>
    <x v="2"/>
    <x v="1"/>
  </r>
  <r>
    <x v="2"/>
    <n v="3704"/>
    <x v="2"/>
    <x v="1"/>
  </r>
  <r>
    <x v="2"/>
    <n v="3705"/>
    <x v="2"/>
    <x v="1"/>
  </r>
  <r>
    <x v="2"/>
    <n v="3977"/>
    <x v="4"/>
    <x v="2"/>
  </r>
  <r>
    <x v="2"/>
    <n v="3706"/>
    <x v="2"/>
    <x v="1"/>
  </r>
  <r>
    <x v="2"/>
    <n v="3707"/>
    <x v="2"/>
    <x v="1"/>
  </r>
  <r>
    <x v="2"/>
    <n v="4074"/>
    <x v="4"/>
    <x v="2"/>
  </r>
  <r>
    <x v="2"/>
    <n v="3698"/>
    <x v="1"/>
    <x v="6"/>
  </r>
  <r>
    <x v="2"/>
    <n v="3697"/>
    <x v="2"/>
    <x v="1"/>
  </r>
  <r>
    <x v="2"/>
    <n v="3708"/>
    <x v="1"/>
    <x v="6"/>
  </r>
  <r>
    <x v="2"/>
    <n v="3709"/>
    <x v="2"/>
    <x v="1"/>
  </r>
  <r>
    <x v="2"/>
    <n v="3710"/>
    <x v="2"/>
    <x v="1"/>
  </r>
  <r>
    <x v="2"/>
    <n v="3711"/>
    <x v="1"/>
    <x v="6"/>
  </r>
  <r>
    <x v="2"/>
    <n v="3712"/>
    <x v="2"/>
    <x v="1"/>
  </r>
  <r>
    <x v="2"/>
    <n v="3713"/>
    <x v="1"/>
    <x v="6"/>
  </r>
  <r>
    <x v="2"/>
    <n v="3714"/>
    <x v="3"/>
    <x v="11"/>
  </r>
  <r>
    <x v="2"/>
    <n v="3715"/>
    <x v="1"/>
    <x v="6"/>
  </r>
  <r>
    <x v="2"/>
    <n v="3716"/>
    <x v="2"/>
    <x v="1"/>
  </r>
  <r>
    <x v="2"/>
    <n v="3717"/>
    <x v="1"/>
    <x v="6"/>
  </r>
  <r>
    <x v="2"/>
    <n v="3718"/>
    <x v="2"/>
    <x v="1"/>
  </r>
  <r>
    <x v="2"/>
    <n v="4312"/>
    <x v="1"/>
    <x v="6"/>
  </r>
  <r>
    <x v="2"/>
    <n v="4423"/>
    <x v="3"/>
    <x v="13"/>
  </r>
  <r>
    <x v="2"/>
    <n v="4440"/>
    <x v="0"/>
    <x v="6"/>
  </r>
  <r>
    <x v="2"/>
    <n v="7581"/>
    <x v="1"/>
    <x v="6"/>
  </r>
  <r>
    <x v="2"/>
    <n v="4445"/>
    <x v="2"/>
    <x v="1"/>
  </r>
  <r>
    <x v="2"/>
    <n v="7732"/>
    <x v="1"/>
    <x v="6"/>
  </r>
  <r>
    <x v="2"/>
    <n v="4731"/>
    <x v="0"/>
    <x v="6"/>
  </r>
  <r>
    <x v="2"/>
    <n v="4732"/>
    <x v="1"/>
    <x v="6"/>
  </r>
  <r>
    <x v="2"/>
    <n v="4618"/>
    <x v="3"/>
    <x v="15"/>
  </r>
  <r>
    <x v="2"/>
    <n v="4677"/>
    <x v="2"/>
    <x v="1"/>
  </r>
  <r>
    <x v="2"/>
    <n v="5399"/>
    <x v="2"/>
    <x v="1"/>
  </r>
  <r>
    <x v="2"/>
    <n v="7399"/>
    <x v="1"/>
    <x v="6"/>
  </r>
  <r>
    <x v="2"/>
    <n v="4772"/>
    <x v="2"/>
    <x v="1"/>
  </r>
  <r>
    <x v="2"/>
    <n v="5760"/>
    <x v="2"/>
    <x v="1"/>
  </r>
  <r>
    <x v="2"/>
    <n v="6289"/>
    <x v="2"/>
    <x v="1"/>
  </r>
  <r>
    <x v="2"/>
    <n v="7480"/>
    <x v="3"/>
    <x v="12"/>
  </r>
  <r>
    <x v="2"/>
    <n v="7400"/>
    <x v="1"/>
    <x v="6"/>
  </r>
  <r>
    <x v="2"/>
    <n v="4734"/>
    <x v="2"/>
    <x v="1"/>
  </r>
  <r>
    <x v="2"/>
    <n v="5759"/>
    <x v="2"/>
    <x v="1"/>
  </r>
  <r>
    <x v="2"/>
    <n v="6272"/>
    <x v="2"/>
    <x v="1"/>
  </r>
  <r>
    <x v="2"/>
    <n v="7403"/>
    <x v="1"/>
    <x v="6"/>
  </r>
  <r>
    <x v="2"/>
    <n v="4769"/>
    <x v="2"/>
    <x v="1"/>
  </r>
  <r>
    <x v="2"/>
    <n v="5768"/>
    <x v="2"/>
    <x v="1"/>
  </r>
  <r>
    <x v="2"/>
    <n v="6505"/>
    <x v="2"/>
    <x v="1"/>
  </r>
  <r>
    <x v="2"/>
    <n v="7013"/>
    <x v="4"/>
    <x v="2"/>
  </r>
  <r>
    <x v="2"/>
    <n v="7404"/>
    <x v="1"/>
    <x v="6"/>
  </r>
  <r>
    <x v="2"/>
    <n v="4733"/>
    <x v="2"/>
    <x v="1"/>
  </r>
  <r>
    <x v="2"/>
    <n v="5762"/>
    <x v="2"/>
    <x v="1"/>
  </r>
  <r>
    <x v="2"/>
    <n v="6579"/>
    <x v="2"/>
    <x v="1"/>
  </r>
  <r>
    <x v="2"/>
    <n v="7405"/>
    <x v="1"/>
    <x v="6"/>
  </r>
  <r>
    <x v="2"/>
    <n v="4736"/>
    <x v="2"/>
    <x v="1"/>
  </r>
  <r>
    <x v="2"/>
    <n v="5761"/>
    <x v="2"/>
    <x v="1"/>
  </r>
  <r>
    <x v="2"/>
    <n v="6356"/>
    <x v="2"/>
    <x v="1"/>
  </r>
  <r>
    <x v="2"/>
    <n v="7406"/>
    <x v="1"/>
    <x v="6"/>
  </r>
  <r>
    <x v="2"/>
    <n v="4737"/>
    <x v="2"/>
    <x v="1"/>
  </r>
  <r>
    <x v="2"/>
    <n v="5763"/>
    <x v="2"/>
    <x v="1"/>
  </r>
  <r>
    <x v="2"/>
    <n v="6567"/>
    <x v="2"/>
    <x v="1"/>
  </r>
  <r>
    <x v="2"/>
    <n v="4785"/>
    <x v="1"/>
    <x v="6"/>
  </r>
  <r>
    <x v="2"/>
    <n v="4316"/>
    <x v="2"/>
    <x v="1"/>
  </r>
  <r>
    <x v="2"/>
    <n v="5518"/>
    <x v="6"/>
    <x v="2"/>
  </r>
  <r>
    <x v="2"/>
    <n v="5237"/>
    <x v="2"/>
    <x v="1"/>
  </r>
  <r>
    <x v="2"/>
    <n v="5771"/>
    <x v="3"/>
    <x v="15"/>
  </r>
  <r>
    <x v="2"/>
    <n v="7747"/>
    <x v="4"/>
    <x v="2"/>
  </r>
  <r>
    <x v="2"/>
    <n v="7276"/>
    <x v="4"/>
    <x v="2"/>
  </r>
  <r>
    <x v="2"/>
    <n v="7315"/>
    <x v="4"/>
    <x v="0"/>
  </r>
  <r>
    <x v="2"/>
    <n v="7316"/>
    <x v="4"/>
    <x v="0"/>
  </r>
  <r>
    <x v="2"/>
    <n v="7327"/>
    <x v="3"/>
    <x v="11"/>
  </r>
  <r>
    <x v="2"/>
    <n v="7490"/>
    <x v="3"/>
    <x v="7"/>
  </r>
  <r>
    <x v="2"/>
    <n v="7559"/>
    <x v="3"/>
    <x v="7"/>
  </r>
  <r>
    <x v="2"/>
    <n v="7674"/>
    <x v="3"/>
    <x v="15"/>
  </r>
  <r>
    <x v="2"/>
    <n v="7860"/>
    <x v="4"/>
    <x v="0"/>
  </r>
  <r>
    <x v="2"/>
    <n v="6228"/>
    <x v="0"/>
    <x v="6"/>
  </r>
  <r>
    <x v="2"/>
    <n v="5851"/>
    <x v="1"/>
    <x v="6"/>
  </r>
  <r>
    <x v="2"/>
    <n v="6121"/>
    <x v="2"/>
    <x v="1"/>
  </r>
  <r>
    <x v="2"/>
    <n v="6126"/>
    <x v="2"/>
    <x v="1"/>
  </r>
  <r>
    <x v="2"/>
    <n v="6127"/>
    <x v="2"/>
    <x v="1"/>
  </r>
  <r>
    <x v="2"/>
    <n v="6129"/>
    <x v="2"/>
    <x v="1"/>
  </r>
  <r>
    <x v="2"/>
    <n v="6130"/>
    <x v="2"/>
    <x v="1"/>
  </r>
  <r>
    <x v="2"/>
    <n v="6131"/>
    <x v="2"/>
    <x v="1"/>
  </r>
  <r>
    <x v="2"/>
    <n v="6156"/>
    <x v="2"/>
    <x v="1"/>
  </r>
  <r>
    <x v="2"/>
    <n v="6157"/>
    <x v="2"/>
    <x v="1"/>
  </r>
  <r>
    <x v="2"/>
    <n v="6556"/>
    <x v="1"/>
    <x v="6"/>
  </r>
  <r>
    <x v="2"/>
    <n v="5849"/>
    <x v="2"/>
    <x v="1"/>
  </r>
  <r>
    <x v="2"/>
    <n v="5850"/>
    <x v="2"/>
    <x v="1"/>
  </r>
  <r>
    <x v="2"/>
    <n v="5852"/>
    <x v="2"/>
    <x v="1"/>
  </r>
  <r>
    <x v="2"/>
    <n v="5853"/>
    <x v="2"/>
    <x v="1"/>
  </r>
  <r>
    <x v="2"/>
    <n v="5854"/>
    <x v="2"/>
    <x v="1"/>
  </r>
  <r>
    <x v="2"/>
    <n v="5862"/>
    <x v="2"/>
    <x v="1"/>
  </r>
  <r>
    <x v="2"/>
    <n v="5886"/>
    <x v="2"/>
    <x v="1"/>
  </r>
  <r>
    <x v="2"/>
    <n v="5888"/>
    <x v="2"/>
    <x v="1"/>
  </r>
  <r>
    <x v="3"/>
    <n v="2118"/>
    <x v="3"/>
    <x v="1"/>
  </r>
  <r>
    <x v="3"/>
    <n v="2145"/>
    <x v="0"/>
    <x v="6"/>
  </r>
  <r>
    <x v="3"/>
    <n v="2146"/>
    <x v="1"/>
    <x v="3"/>
  </r>
  <r>
    <x v="3"/>
    <n v="2085"/>
    <x v="2"/>
    <x v="1"/>
  </r>
  <r>
    <x v="3"/>
    <n v="2193"/>
    <x v="3"/>
    <x v="2"/>
  </r>
  <r>
    <x v="3"/>
    <n v="2086"/>
    <x v="2"/>
    <x v="1"/>
  </r>
  <r>
    <x v="3"/>
    <n v="2192"/>
    <x v="3"/>
    <x v="2"/>
  </r>
  <r>
    <x v="3"/>
    <n v="2087"/>
    <x v="2"/>
    <x v="1"/>
  </r>
  <r>
    <x v="3"/>
    <n v="2088"/>
    <x v="2"/>
    <x v="1"/>
  </r>
  <r>
    <x v="3"/>
    <n v="2199"/>
    <x v="3"/>
    <x v="2"/>
  </r>
  <r>
    <x v="3"/>
    <n v="2089"/>
    <x v="2"/>
    <x v="1"/>
  </r>
  <r>
    <x v="3"/>
    <n v="2194"/>
    <x v="3"/>
    <x v="2"/>
  </r>
  <r>
    <x v="3"/>
    <n v="2195"/>
    <x v="3"/>
    <x v="2"/>
  </r>
  <r>
    <x v="3"/>
    <n v="2090"/>
    <x v="2"/>
    <x v="1"/>
  </r>
  <r>
    <x v="3"/>
    <n v="2198"/>
    <x v="3"/>
    <x v="2"/>
  </r>
  <r>
    <x v="3"/>
    <n v="2092"/>
    <x v="2"/>
    <x v="1"/>
  </r>
  <r>
    <x v="3"/>
    <n v="2147"/>
    <x v="1"/>
    <x v="3"/>
  </r>
  <r>
    <x v="3"/>
    <n v="2093"/>
    <x v="2"/>
    <x v="1"/>
  </r>
  <r>
    <x v="3"/>
    <n v="2196"/>
    <x v="3"/>
    <x v="2"/>
  </r>
  <r>
    <x v="3"/>
    <n v="2094"/>
    <x v="2"/>
    <x v="1"/>
  </r>
  <r>
    <x v="3"/>
    <n v="2197"/>
    <x v="3"/>
    <x v="2"/>
  </r>
  <r>
    <x v="3"/>
    <n v="2148"/>
    <x v="1"/>
    <x v="3"/>
  </r>
  <r>
    <x v="3"/>
    <n v="2096"/>
    <x v="2"/>
    <x v="1"/>
  </r>
  <r>
    <x v="3"/>
    <n v="2231"/>
    <x v="3"/>
    <x v="2"/>
  </r>
  <r>
    <x v="3"/>
    <n v="2233"/>
    <x v="3"/>
    <x v="2"/>
  </r>
  <r>
    <x v="3"/>
    <n v="2097"/>
    <x v="2"/>
    <x v="1"/>
  </r>
  <r>
    <x v="3"/>
    <n v="2137"/>
    <x v="3"/>
    <x v="2"/>
  </r>
  <r>
    <x v="3"/>
    <n v="2138"/>
    <x v="3"/>
    <x v="2"/>
  </r>
  <r>
    <x v="3"/>
    <n v="2139"/>
    <x v="3"/>
    <x v="2"/>
  </r>
  <r>
    <x v="3"/>
    <n v="2140"/>
    <x v="3"/>
    <x v="2"/>
  </r>
  <r>
    <x v="3"/>
    <n v="2141"/>
    <x v="3"/>
    <x v="2"/>
  </r>
  <r>
    <x v="3"/>
    <n v="2142"/>
    <x v="3"/>
    <x v="6"/>
  </r>
  <r>
    <x v="3"/>
    <n v="2143"/>
    <x v="3"/>
    <x v="2"/>
  </r>
  <r>
    <x v="3"/>
    <n v="2200"/>
    <x v="3"/>
    <x v="2"/>
  </r>
  <r>
    <x v="3"/>
    <n v="2201"/>
    <x v="3"/>
    <x v="2"/>
  </r>
  <r>
    <x v="3"/>
    <n v="2232"/>
    <x v="3"/>
    <x v="2"/>
  </r>
  <r>
    <x v="3"/>
    <n v="2098"/>
    <x v="2"/>
    <x v="1"/>
  </r>
  <r>
    <x v="3"/>
    <n v="2182"/>
    <x v="3"/>
    <x v="2"/>
  </r>
  <r>
    <x v="3"/>
    <n v="2183"/>
    <x v="3"/>
    <x v="2"/>
  </r>
  <r>
    <x v="3"/>
    <n v="2184"/>
    <x v="3"/>
    <x v="2"/>
  </r>
  <r>
    <x v="3"/>
    <n v="2099"/>
    <x v="2"/>
    <x v="1"/>
  </r>
  <r>
    <x v="3"/>
    <n v="2185"/>
    <x v="3"/>
    <x v="2"/>
  </r>
  <r>
    <x v="3"/>
    <n v="2186"/>
    <x v="3"/>
    <x v="2"/>
  </r>
  <r>
    <x v="3"/>
    <n v="2187"/>
    <x v="3"/>
    <x v="2"/>
  </r>
  <r>
    <x v="3"/>
    <n v="2100"/>
    <x v="2"/>
    <x v="1"/>
  </r>
  <r>
    <x v="3"/>
    <n v="2237"/>
    <x v="3"/>
    <x v="2"/>
  </r>
  <r>
    <x v="3"/>
    <n v="2238"/>
    <x v="3"/>
    <x v="2"/>
  </r>
  <r>
    <x v="3"/>
    <n v="2149"/>
    <x v="1"/>
    <x v="3"/>
  </r>
  <r>
    <x v="3"/>
    <n v="2102"/>
    <x v="2"/>
    <x v="1"/>
  </r>
  <r>
    <x v="3"/>
    <n v="2260"/>
    <x v="3"/>
    <x v="2"/>
  </r>
  <r>
    <x v="3"/>
    <n v="2261"/>
    <x v="3"/>
    <x v="2"/>
  </r>
  <r>
    <x v="3"/>
    <n v="2103"/>
    <x v="2"/>
    <x v="1"/>
  </r>
  <r>
    <x v="3"/>
    <n v="2280"/>
    <x v="3"/>
    <x v="2"/>
  </r>
  <r>
    <x v="3"/>
    <n v="2281"/>
    <x v="3"/>
    <x v="2"/>
  </r>
  <r>
    <x v="3"/>
    <n v="2282"/>
    <x v="3"/>
    <x v="2"/>
  </r>
  <r>
    <x v="3"/>
    <n v="2321"/>
    <x v="3"/>
    <x v="2"/>
  </r>
  <r>
    <x v="3"/>
    <n v="2104"/>
    <x v="2"/>
    <x v="1"/>
  </r>
  <r>
    <x v="3"/>
    <n v="2257"/>
    <x v="3"/>
    <x v="2"/>
  </r>
  <r>
    <x v="3"/>
    <n v="2258"/>
    <x v="3"/>
    <x v="2"/>
  </r>
  <r>
    <x v="3"/>
    <n v="2259"/>
    <x v="3"/>
    <x v="2"/>
  </r>
  <r>
    <x v="3"/>
    <n v="2320"/>
    <x v="3"/>
    <x v="2"/>
  </r>
  <r>
    <x v="3"/>
    <n v="2342"/>
    <x v="3"/>
    <x v="2"/>
  </r>
  <r>
    <x v="3"/>
    <n v="2105"/>
    <x v="2"/>
    <x v="1"/>
  </r>
  <r>
    <x v="3"/>
    <n v="2328"/>
    <x v="3"/>
    <x v="2"/>
  </r>
  <r>
    <x v="3"/>
    <n v="2566"/>
    <x v="3"/>
    <x v="2"/>
  </r>
  <r>
    <x v="3"/>
    <n v="2567"/>
    <x v="3"/>
    <x v="2"/>
  </r>
  <r>
    <x v="3"/>
    <n v="2106"/>
    <x v="2"/>
    <x v="4"/>
  </r>
  <r>
    <x v="3"/>
    <n v="2341"/>
    <x v="3"/>
    <x v="3"/>
  </r>
  <r>
    <x v="3"/>
    <n v="2402"/>
    <x v="3"/>
    <x v="2"/>
  </r>
  <r>
    <x v="3"/>
    <n v="2403"/>
    <x v="3"/>
    <x v="2"/>
  </r>
  <r>
    <x v="3"/>
    <n v="2404"/>
    <x v="3"/>
    <x v="2"/>
  </r>
  <r>
    <x v="3"/>
    <n v="2405"/>
    <x v="3"/>
    <x v="2"/>
  </r>
  <r>
    <x v="3"/>
    <n v="2564"/>
    <x v="3"/>
    <x v="2"/>
  </r>
  <r>
    <x v="3"/>
    <n v="2565"/>
    <x v="3"/>
    <x v="2"/>
  </r>
  <r>
    <x v="3"/>
    <n v="2584"/>
    <x v="3"/>
    <x v="2"/>
  </r>
  <r>
    <x v="3"/>
    <n v="2586"/>
    <x v="3"/>
    <x v="2"/>
  </r>
  <r>
    <x v="3"/>
    <n v="2656"/>
    <x v="3"/>
    <x v="2"/>
  </r>
  <r>
    <x v="3"/>
    <n v="2107"/>
    <x v="2"/>
    <x v="1"/>
  </r>
  <r>
    <x v="3"/>
    <n v="2288"/>
    <x v="3"/>
    <x v="2"/>
  </r>
  <r>
    <x v="3"/>
    <n v="2290"/>
    <x v="3"/>
    <x v="2"/>
  </r>
  <r>
    <x v="3"/>
    <n v="2306"/>
    <x v="3"/>
    <x v="2"/>
  </r>
  <r>
    <x v="3"/>
    <n v="2108"/>
    <x v="2"/>
    <x v="1"/>
  </r>
  <r>
    <x v="3"/>
    <n v="2308"/>
    <x v="3"/>
    <x v="2"/>
  </r>
  <r>
    <x v="3"/>
    <n v="2309"/>
    <x v="3"/>
    <x v="2"/>
  </r>
  <r>
    <x v="3"/>
    <n v="2310"/>
    <x v="3"/>
    <x v="2"/>
  </r>
  <r>
    <x v="3"/>
    <n v="2343"/>
    <x v="3"/>
    <x v="2"/>
  </r>
  <r>
    <x v="3"/>
    <n v="2493"/>
    <x v="2"/>
    <x v="1"/>
  </r>
  <r>
    <x v="3"/>
    <n v="2527"/>
    <x v="3"/>
    <x v="2"/>
  </r>
  <r>
    <x v="3"/>
    <n v="2528"/>
    <x v="3"/>
    <x v="2"/>
  </r>
  <r>
    <x v="3"/>
    <n v="2640"/>
    <x v="4"/>
    <x v="2"/>
  </r>
  <r>
    <x v="3"/>
    <n v="2657"/>
    <x v="3"/>
    <x v="2"/>
  </r>
  <r>
    <x v="3"/>
    <n v="2832"/>
    <x v="2"/>
    <x v="1"/>
  </r>
  <r>
    <x v="3"/>
    <n v="2847"/>
    <x v="3"/>
    <x v="2"/>
  </r>
  <r>
    <x v="3"/>
    <n v="2833"/>
    <x v="2"/>
    <x v="1"/>
  </r>
  <r>
    <x v="3"/>
    <n v="2848"/>
    <x v="3"/>
    <x v="2"/>
  </r>
  <r>
    <x v="3"/>
    <n v="2150"/>
    <x v="1"/>
    <x v="6"/>
  </r>
  <r>
    <x v="3"/>
    <n v="2151"/>
    <x v="2"/>
    <x v="1"/>
  </r>
  <r>
    <x v="3"/>
    <n v="2618"/>
    <x v="3"/>
    <x v="2"/>
  </r>
  <r>
    <x v="3"/>
    <n v="2152"/>
    <x v="1"/>
    <x v="6"/>
  </r>
  <r>
    <x v="3"/>
    <n v="2153"/>
    <x v="2"/>
    <x v="4"/>
  </r>
  <r>
    <x v="3"/>
    <n v="3097"/>
    <x v="3"/>
    <x v="2"/>
  </r>
  <r>
    <x v="3"/>
    <n v="3099"/>
    <x v="3"/>
    <x v="2"/>
  </r>
  <r>
    <x v="3"/>
    <n v="2154"/>
    <x v="2"/>
    <x v="4"/>
  </r>
  <r>
    <x v="3"/>
    <n v="3066"/>
    <x v="3"/>
    <x v="2"/>
  </r>
  <r>
    <x v="3"/>
    <n v="2155"/>
    <x v="2"/>
    <x v="4"/>
  </r>
  <r>
    <x v="3"/>
    <n v="3248"/>
    <x v="3"/>
    <x v="2"/>
  </r>
  <r>
    <x v="3"/>
    <n v="3455"/>
    <x v="3"/>
    <x v="2"/>
  </r>
  <r>
    <x v="3"/>
    <n v="2156"/>
    <x v="2"/>
    <x v="1"/>
  </r>
  <r>
    <x v="3"/>
    <n v="2530"/>
    <x v="3"/>
    <x v="2"/>
  </r>
  <r>
    <x v="3"/>
    <n v="2569"/>
    <x v="3"/>
    <x v="2"/>
  </r>
  <r>
    <x v="3"/>
    <n v="2582"/>
    <x v="3"/>
    <x v="2"/>
  </r>
  <r>
    <x v="3"/>
    <n v="2583"/>
    <x v="3"/>
    <x v="2"/>
  </r>
  <r>
    <x v="3"/>
    <n v="3186"/>
    <x v="2"/>
    <x v="10"/>
  </r>
  <r>
    <x v="3"/>
    <n v="3242"/>
    <x v="3"/>
    <x v="2"/>
  </r>
  <r>
    <x v="3"/>
    <n v="3243"/>
    <x v="3"/>
    <x v="2"/>
  </r>
  <r>
    <x v="3"/>
    <n v="3244"/>
    <x v="3"/>
    <x v="2"/>
  </r>
  <r>
    <x v="3"/>
    <n v="3429"/>
    <x v="3"/>
    <x v="2"/>
  </r>
  <r>
    <x v="3"/>
    <n v="3187"/>
    <x v="2"/>
    <x v="10"/>
  </r>
  <r>
    <x v="3"/>
    <n v="3245"/>
    <x v="3"/>
    <x v="2"/>
  </r>
  <r>
    <x v="3"/>
    <n v="3246"/>
    <x v="3"/>
    <x v="2"/>
  </r>
  <r>
    <x v="3"/>
    <n v="3247"/>
    <x v="3"/>
    <x v="2"/>
  </r>
  <r>
    <x v="3"/>
    <n v="3265"/>
    <x v="2"/>
    <x v="10"/>
  </r>
  <r>
    <x v="3"/>
    <n v="3284"/>
    <x v="3"/>
    <x v="2"/>
  </r>
  <r>
    <x v="3"/>
    <n v="3286"/>
    <x v="3"/>
    <x v="2"/>
  </r>
  <r>
    <x v="3"/>
    <n v="3430"/>
    <x v="3"/>
    <x v="2"/>
  </r>
  <r>
    <x v="3"/>
    <n v="3266"/>
    <x v="2"/>
    <x v="4"/>
  </r>
  <r>
    <x v="3"/>
    <n v="3285"/>
    <x v="3"/>
    <x v="2"/>
  </r>
  <r>
    <x v="3"/>
    <n v="3374"/>
    <x v="3"/>
    <x v="2"/>
  </r>
  <r>
    <x v="3"/>
    <n v="2207"/>
    <x v="1"/>
    <x v="6"/>
  </r>
  <r>
    <x v="3"/>
    <n v="2208"/>
    <x v="2"/>
    <x v="1"/>
  </r>
  <r>
    <x v="3"/>
    <n v="2518"/>
    <x v="3"/>
    <x v="2"/>
  </r>
  <r>
    <x v="3"/>
    <n v="2519"/>
    <x v="3"/>
    <x v="2"/>
  </r>
  <r>
    <x v="3"/>
    <n v="2521"/>
    <x v="3"/>
    <x v="2"/>
  </r>
  <r>
    <x v="3"/>
    <n v="2522"/>
    <x v="3"/>
    <x v="2"/>
  </r>
  <r>
    <x v="3"/>
    <n v="2523"/>
    <x v="3"/>
    <x v="2"/>
  </r>
  <r>
    <x v="3"/>
    <n v="2524"/>
    <x v="3"/>
    <x v="2"/>
  </r>
  <r>
    <x v="3"/>
    <n v="2209"/>
    <x v="2"/>
    <x v="1"/>
  </r>
  <r>
    <x v="3"/>
    <n v="2517"/>
    <x v="3"/>
    <x v="2"/>
  </r>
  <r>
    <x v="3"/>
    <n v="2525"/>
    <x v="3"/>
    <x v="2"/>
  </r>
  <r>
    <x v="3"/>
    <n v="2589"/>
    <x v="3"/>
    <x v="2"/>
  </r>
  <r>
    <x v="3"/>
    <n v="2210"/>
    <x v="2"/>
    <x v="1"/>
  </r>
  <r>
    <x v="3"/>
    <n v="2513"/>
    <x v="3"/>
    <x v="2"/>
  </r>
  <r>
    <x v="3"/>
    <n v="2526"/>
    <x v="3"/>
    <x v="2"/>
  </r>
  <r>
    <x v="3"/>
    <n v="2585"/>
    <x v="3"/>
    <x v="2"/>
  </r>
  <r>
    <x v="3"/>
    <n v="2590"/>
    <x v="3"/>
    <x v="2"/>
  </r>
  <r>
    <x v="3"/>
    <n v="2638"/>
    <x v="3"/>
    <x v="2"/>
  </r>
  <r>
    <x v="3"/>
    <n v="2211"/>
    <x v="2"/>
    <x v="1"/>
  </r>
  <r>
    <x v="3"/>
    <n v="2515"/>
    <x v="3"/>
    <x v="2"/>
  </r>
  <r>
    <x v="3"/>
    <n v="2539"/>
    <x v="3"/>
    <x v="2"/>
  </r>
  <r>
    <x v="3"/>
    <n v="2591"/>
    <x v="3"/>
    <x v="2"/>
  </r>
  <r>
    <x v="3"/>
    <n v="2637"/>
    <x v="3"/>
    <x v="2"/>
  </r>
  <r>
    <x v="3"/>
    <n v="2212"/>
    <x v="2"/>
    <x v="1"/>
  </r>
  <r>
    <x v="3"/>
    <n v="2520"/>
    <x v="3"/>
    <x v="2"/>
  </r>
  <r>
    <x v="3"/>
    <n v="2540"/>
    <x v="3"/>
    <x v="2"/>
  </r>
  <r>
    <x v="3"/>
    <n v="2592"/>
    <x v="3"/>
    <x v="2"/>
  </r>
  <r>
    <x v="3"/>
    <n v="2636"/>
    <x v="3"/>
    <x v="2"/>
  </r>
  <r>
    <x v="3"/>
    <n v="2768"/>
    <x v="2"/>
    <x v="1"/>
  </r>
  <r>
    <x v="3"/>
    <n v="2780"/>
    <x v="3"/>
    <x v="2"/>
  </r>
  <r>
    <x v="3"/>
    <n v="2784"/>
    <x v="3"/>
    <x v="2"/>
  </r>
  <r>
    <x v="3"/>
    <n v="2808"/>
    <x v="3"/>
    <x v="2"/>
  </r>
  <r>
    <x v="3"/>
    <n v="2809"/>
    <x v="3"/>
    <x v="2"/>
  </r>
  <r>
    <x v="3"/>
    <n v="2810"/>
    <x v="3"/>
    <x v="2"/>
  </r>
  <r>
    <x v="3"/>
    <n v="2830"/>
    <x v="3"/>
    <x v="2"/>
  </r>
  <r>
    <x v="3"/>
    <n v="2831"/>
    <x v="3"/>
    <x v="2"/>
  </r>
  <r>
    <x v="3"/>
    <n v="2911"/>
    <x v="2"/>
    <x v="4"/>
  </r>
  <r>
    <x v="3"/>
    <n v="3078"/>
    <x v="3"/>
    <x v="2"/>
  </r>
  <r>
    <x v="3"/>
    <n v="2214"/>
    <x v="1"/>
    <x v="6"/>
  </r>
  <r>
    <x v="3"/>
    <n v="2215"/>
    <x v="2"/>
    <x v="1"/>
  </r>
  <r>
    <x v="3"/>
    <n v="2753"/>
    <x v="3"/>
    <x v="2"/>
  </r>
  <r>
    <x v="3"/>
    <n v="2754"/>
    <x v="3"/>
    <x v="2"/>
  </r>
  <r>
    <x v="3"/>
    <n v="2755"/>
    <x v="3"/>
    <x v="2"/>
  </r>
  <r>
    <x v="3"/>
    <n v="2761"/>
    <x v="3"/>
    <x v="2"/>
  </r>
  <r>
    <x v="3"/>
    <n v="2850"/>
    <x v="3"/>
    <x v="2"/>
  </r>
  <r>
    <x v="3"/>
    <n v="2216"/>
    <x v="2"/>
    <x v="1"/>
  </r>
  <r>
    <x v="3"/>
    <n v="2756"/>
    <x v="3"/>
    <x v="2"/>
  </r>
  <r>
    <x v="3"/>
    <n v="2217"/>
    <x v="2"/>
    <x v="1"/>
  </r>
  <r>
    <x v="3"/>
    <n v="2757"/>
    <x v="3"/>
    <x v="2"/>
  </r>
  <r>
    <x v="3"/>
    <n v="2758"/>
    <x v="3"/>
    <x v="2"/>
  </r>
  <r>
    <x v="3"/>
    <n v="2763"/>
    <x v="3"/>
    <x v="2"/>
  </r>
  <r>
    <x v="3"/>
    <n v="2680"/>
    <x v="2"/>
    <x v="1"/>
  </r>
  <r>
    <x v="3"/>
    <n v="2759"/>
    <x v="3"/>
    <x v="2"/>
  </r>
  <r>
    <x v="3"/>
    <n v="2760"/>
    <x v="3"/>
    <x v="2"/>
  </r>
  <r>
    <x v="3"/>
    <n v="2868"/>
    <x v="3"/>
    <x v="2"/>
  </r>
  <r>
    <x v="3"/>
    <n v="2907"/>
    <x v="2"/>
    <x v="4"/>
  </r>
  <r>
    <x v="3"/>
    <n v="3085"/>
    <x v="3"/>
    <x v="2"/>
  </r>
  <r>
    <x v="3"/>
    <n v="3086"/>
    <x v="3"/>
    <x v="2"/>
  </r>
  <r>
    <x v="3"/>
    <n v="3087"/>
    <x v="3"/>
    <x v="2"/>
  </r>
  <r>
    <x v="3"/>
    <n v="3101"/>
    <x v="3"/>
    <x v="2"/>
  </r>
  <r>
    <x v="3"/>
    <n v="3102"/>
    <x v="3"/>
    <x v="2"/>
  </r>
  <r>
    <x v="3"/>
    <n v="3432"/>
    <x v="3"/>
    <x v="2"/>
  </r>
  <r>
    <x v="3"/>
    <n v="3470"/>
    <x v="3"/>
    <x v="2"/>
  </r>
  <r>
    <x v="3"/>
    <n v="3479"/>
    <x v="3"/>
    <x v="2"/>
  </r>
  <r>
    <x v="3"/>
    <n v="2908"/>
    <x v="2"/>
    <x v="4"/>
  </r>
  <r>
    <x v="3"/>
    <n v="3088"/>
    <x v="3"/>
    <x v="2"/>
  </r>
  <r>
    <x v="3"/>
    <n v="3089"/>
    <x v="3"/>
    <x v="2"/>
  </r>
  <r>
    <x v="3"/>
    <n v="3103"/>
    <x v="3"/>
    <x v="2"/>
  </r>
  <r>
    <x v="3"/>
    <n v="2910"/>
    <x v="2"/>
    <x v="4"/>
  </r>
  <r>
    <x v="3"/>
    <n v="3090"/>
    <x v="3"/>
    <x v="2"/>
  </r>
  <r>
    <x v="3"/>
    <n v="3091"/>
    <x v="3"/>
    <x v="2"/>
  </r>
  <r>
    <x v="3"/>
    <n v="3104"/>
    <x v="3"/>
    <x v="2"/>
  </r>
  <r>
    <x v="3"/>
    <n v="2252"/>
    <x v="1"/>
    <x v="6"/>
  </r>
  <r>
    <x v="3"/>
    <n v="2253"/>
    <x v="2"/>
    <x v="1"/>
  </r>
  <r>
    <x v="3"/>
    <n v="2917"/>
    <x v="3"/>
    <x v="2"/>
  </r>
  <r>
    <x v="3"/>
    <n v="2254"/>
    <x v="2"/>
    <x v="4"/>
  </r>
  <r>
    <x v="3"/>
    <n v="2918"/>
    <x v="3"/>
    <x v="2"/>
  </r>
  <r>
    <x v="3"/>
    <n v="3098"/>
    <x v="3"/>
    <x v="2"/>
  </r>
  <r>
    <x v="3"/>
    <n v="3100"/>
    <x v="3"/>
    <x v="2"/>
  </r>
  <r>
    <x v="3"/>
    <n v="2255"/>
    <x v="3"/>
    <x v="7"/>
  </r>
  <r>
    <x v="3"/>
    <n v="2344"/>
    <x v="3"/>
    <x v="6"/>
  </r>
  <r>
    <x v="3"/>
    <n v="2421"/>
    <x v="1"/>
    <x v="6"/>
  </r>
  <r>
    <x v="3"/>
    <n v="2422"/>
    <x v="2"/>
    <x v="4"/>
  </r>
  <r>
    <x v="3"/>
    <n v="3079"/>
    <x v="3"/>
    <x v="2"/>
  </r>
  <r>
    <x v="3"/>
    <n v="3080"/>
    <x v="3"/>
    <x v="2"/>
  </r>
  <r>
    <x v="3"/>
    <n v="3167"/>
    <x v="3"/>
    <x v="2"/>
  </r>
  <r>
    <x v="3"/>
    <n v="2423"/>
    <x v="2"/>
    <x v="4"/>
  </r>
  <r>
    <x v="3"/>
    <n v="3081"/>
    <x v="3"/>
    <x v="2"/>
  </r>
  <r>
    <x v="3"/>
    <n v="3082"/>
    <x v="3"/>
    <x v="2"/>
  </r>
  <r>
    <x v="3"/>
    <n v="3145"/>
    <x v="3"/>
    <x v="2"/>
  </r>
  <r>
    <x v="3"/>
    <n v="3161"/>
    <x v="3"/>
    <x v="2"/>
  </r>
  <r>
    <x v="3"/>
    <n v="3181"/>
    <x v="3"/>
    <x v="2"/>
  </r>
  <r>
    <x v="3"/>
    <n v="2499"/>
    <x v="2"/>
    <x v="4"/>
  </r>
  <r>
    <x v="3"/>
    <n v="3251"/>
    <x v="3"/>
    <x v="2"/>
  </r>
  <r>
    <x v="3"/>
    <n v="3431"/>
    <x v="3"/>
    <x v="2"/>
  </r>
  <r>
    <x v="3"/>
    <n v="2500"/>
    <x v="2"/>
    <x v="4"/>
  </r>
  <r>
    <x v="3"/>
    <n v="3252"/>
    <x v="3"/>
    <x v="2"/>
  </r>
  <r>
    <x v="3"/>
    <n v="3253"/>
    <x v="3"/>
    <x v="2"/>
  </r>
  <r>
    <x v="3"/>
    <n v="3254"/>
    <x v="3"/>
    <x v="2"/>
  </r>
  <r>
    <x v="3"/>
    <n v="3880"/>
    <x v="2"/>
    <x v="4"/>
  </r>
  <r>
    <x v="3"/>
    <n v="4057"/>
    <x v="3"/>
    <x v="2"/>
  </r>
  <r>
    <x v="3"/>
    <n v="2441"/>
    <x v="3"/>
    <x v="16"/>
  </r>
  <r>
    <x v="3"/>
    <n v="2683"/>
    <x v="3"/>
    <x v="1"/>
  </r>
  <r>
    <x v="3"/>
    <n v="2807"/>
    <x v="3"/>
    <x v="2"/>
  </r>
  <r>
    <x v="3"/>
    <n v="2854"/>
    <x v="1"/>
    <x v="6"/>
  </r>
  <r>
    <x v="3"/>
    <n v="2855"/>
    <x v="2"/>
    <x v="4"/>
  </r>
  <r>
    <x v="3"/>
    <n v="3165"/>
    <x v="3"/>
    <x v="2"/>
  </r>
  <r>
    <x v="3"/>
    <n v="3166"/>
    <x v="3"/>
    <x v="2"/>
  </r>
  <r>
    <x v="3"/>
    <n v="2857"/>
    <x v="2"/>
    <x v="4"/>
  </r>
  <r>
    <x v="3"/>
    <n v="3163"/>
    <x v="3"/>
    <x v="2"/>
  </r>
  <r>
    <x v="3"/>
    <n v="3164"/>
    <x v="3"/>
    <x v="2"/>
  </r>
  <r>
    <x v="3"/>
    <n v="2859"/>
    <x v="2"/>
    <x v="4"/>
  </r>
  <r>
    <x v="3"/>
    <n v="3184"/>
    <x v="3"/>
    <x v="2"/>
  </r>
  <r>
    <x v="3"/>
    <n v="3185"/>
    <x v="3"/>
    <x v="2"/>
  </r>
  <r>
    <x v="3"/>
    <n v="2862"/>
    <x v="2"/>
    <x v="4"/>
  </r>
  <r>
    <x v="3"/>
    <n v="3168"/>
    <x v="3"/>
    <x v="2"/>
  </r>
  <r>
    <x v="3"/>
    <n v="3169"/>
    <x v="3"/>
    <x v="2"/>
  </r>
  <r>
    <x v="3"/>
    <n v="2864"/>
    <x v="2"/>
    <x v="10"/>
  </r>
  <r>
    <x v="3"/>
    <n v="3609"/>
    <x v="3"/>
    <x v="2"/>
  </r>
  <r>
    <x v="3"/>
    <n v="3610"/>
    <x v="3"/>
    <x v="2"/>
  </r>
  <r>
    <x v="3"/>
    <n v="3611"/>
    <x v="3"/>
    <x v="2"/>
  </r>
  <r>
    <x v="3"/>
    <n v="2865"/>
    <x v="2"/>
    <x v="4"/>
  </r>
  <r>
    <x v="3"/>
    <n v="3612"/>
    <x v="3"/>
    <x v="2"/>
  </r>
  <r>
    <x v="3"/>
    <n v="3613"/>
    <x v="3"/>
    <x v="2"/>
  </r>
  <r>
    <x v="3"/>
    <n v="3614"/>
    <x v="3"/>
    <x v="2"/>
  </r>
  <r>
    <x v="3"/>
    <n v="2866"/>
    <x v="2"/>
    <x v="4"/>
  </r>
  <r>
    <x v="3"/>
    <n v="3762"/>
    <x v="3"/>
    <x v="2"/>
  </r>
  <r>
    <x v="3"/>
    <n v="2867"/>
    <x v="2"/>
    <x v="4"/>
  </r>
  <r>
    <x v="3"/>
    <n v="3661"/>
    <x v="3"/>
    <x v="2"/>
  </r>
  <r>
    <x v="3"/>
    <n v="3148"/>
    <x v="1"/>
    <x v="6"/>
  </r>
  <r>
    <x v="3"/>
    <n v="3149"/>
    <x v="2"/>
    <x v="10"/>
  </r>
  <r>
    <x v="3"/>
    <n v="3250"/>
    <x v="3"/>
    <x v="2"/>
  </r>
  <r>
    <x v="3"/>
    <n v="3150"/>
    <x v="2"/>
    <x v="10"/>
  </r>
  <r>
    <x v="3"/>
    <n v="3249"/>
    <x v="3"/>
    <x v="2"/>
  </r>
  <r>
    <x v="3"/>
    <n v="3255"/>
    <x v="3"/>
    <x v="2"/>
  </r>
  <r>
    <x v="3"/>
    <n v="3256"/>
    <x v="3"/>
    <x v="2"/>
  </r>
  <r>
    <x v="3"/>
    <n v="3151"/>
    <x v="2"/>
    <x v="10"/>
  </r>
  <r>
    <x v="3"/>
    <n v="3236"/>
    <x v="3"/>
    <x v="2"/>
  </r>
  <r>
    <x v="3"/>
    <n v="3237"/>
    <x v="3"/>
    <x v="2"/>
  </r>
  <r>
    <x v="3"/>
    <n v="3238"/>
    <x v="3"/>
    <x v="2"/>
  </r>
  <r>
    <x v="3"/>
    <n v="3152"/>
    <x v="2"/>
    <x v="10"/>
  </r>
  <r>
    <x v="3"/>
    <n v="3239"/>
    <x v="3"/>
    <x v="2"/>
  </r>
  <r>
    <x v="3"/>
    <n v="3240"/>
    <x v="3"/>
    <x v="2"/>
  </r>
  <r>
    <x v="3"/>
    <n v="3241"/>
    <x v="3"/>
    <x v="2"/>
  </r>
  <r>
    <x v="3"/>
    <n v="3450"/>
    <x v="3"/>
    <x v="2"/>
  </r>
  <r>
    <x v="3"/>
    <n v="3153"/>
    <x v="2"/>
    <x v="4"/>
  </r>
  <r>
    <x v="3"/>
    <n v="3283"/>
    <x v="3"/>
    <x v="2"/>
  </r>
  <r>
    <x v="3"/>
    <n v="3290"/>
    <x v="3"/>
    <x v="2"/>
  </r>
  <r>
    <x v="3"/>
    <n v="3154"/>
    <x v="2"/>
    <x v="4"/>
  </r>
  <r>
    <x v="3"/>
    <n v="3292"/>
    <x v="3"/>
    <x v="2"/>
  </r>
  <r>
    <x v="3"/>
    <n v="3264"/>
    <x v="3"/>
    <x v="16"/>
  </r>
  <r>
    <x v="3"/>
    <n v="3287"/>
    <x v="1"/>
    <x v="6"/>
  </r>
  <r>
    <x v="3"/>
    <n v="3288"/>
    <x v="2"/>
    <x v="10"/>
  </r>
  <r>
    <x v="3"/>
    <n v="3662"/>
    <x v="3"/>
    <x v="2"/>
  </r>
  <r>
    <x v="3"/>
    <n v="3760"/>
    <x v="3"/>
    <x v="2"/>
  </r>
  <r>
    <x v="3"/>
    <n v="3289"/>
    <x v="2"/>
    <x v="10"/>
  </r>
  <r>
    <x v="3"/>
    <n v="3663"/>
    <x v="3"/>
    <x v="2"/>
  </r>
  <r>
    <x v="3"/>
    <n v="3758"/>
    <x v="3"/>
    <x v="2"/>
  </r>
  <r>
    <x v="3"/>
    <n v="3300"/>
    <x v="2"/>
    <x v="7"/>
  </r>
  <r>
    <x v="3"/>
    <n v="3357"/>
    <x v="2"/>
    <x v="10"/>
  </r>
  <r>
    <x v="3"/>
    <n v="3665"/>
    <x v="3"/>
    <x v="2"/>
  </r>
  <r>
    <x v="3"/>
    <n v="3358"/>
    <x v="3"/>
    <x v="11"/>
  </r>
  <r>
    <x v="3"/>
    <n v="3359"/>
    <x v="2"/>
    <x v="10"/>
  </r>
  <r>
    <x v="3"/>
    <n v="3744"/>
    <x v="3"/>
    <x v="2"/>
  </r>
  <r>
    <x v="3"/>
    <n v="3361"/>
    <x v="2"/>
    <x v="10"/>
  </r>
  <r>
    <x v="3"/>
    <n v="3745"/>
    <x v="3"/>
    <x v="2"/>
  </r>
  <r>
    <x v="3"/>
    <n v="3821"/>
    <x v="3"/>
    <x v="2"/>
  </r>
  <r>
    <x v="3"/>
    <n v="3375"/>
    <x v="2"/>
    <x v="7"/>
  </r>
  <r>
    <x v="3"/>
    <n v="3377"/>
    <x v="2"/>
    <x v="7"/>
  </r>
  <r>
    <x v="3"/>
    <n v="3378"/>
    <x v="2"/>
    <x v="7"/>
  </r>
  <r>
    <x v="3"/>
    <n v="3379"/>
    <x v="2"/>
    <x v="7"/>
  </r>
  <r>
    <x v="3"/>
    <n v="3380"/>
    <x v="2"/>
    <x v="7"/>
  </r>
  <r>
    <x v="3"/>
    <n v="3381"/>
    <x v="2"/>
    <x v="7"/>
  </r>
  <r>
    <x v="3"/>
    <n v="3750"/>
    <x v="2"/>
    <x v="10"/>
  </r>
  <r>
    <x v="3"/>
    <n v="3763"/>
    <x v="3"/>
    <x v="2"/>
  </r>
  <r>
    <x v="3"/>
    <n v="3751"/>
    <x v="2"/>
    <x v="10"/>
  </r>
  <r>
    <x v="3"/>
    <n v="3764"/>
    <x v="3"/>
    <x v="2"/>
  </r>
  <r>
    <x v="3"/>
    <n v="3753"/>
    <x v="2"/>
    <x v="10"/>
  </r>
  <r>
    <x v="3"/>
    <n v="3765"/>
    <x v="3"/>
    <x v="2"/>
  </r>
  <r>
    <x v="3"/>
    <n v="3754"/>
    <x v="2"/>
    <x v="10"/>
  </r>
  <r>
    <x v="3"/>
    <n v="3766"/>
    <x v="3"/>
    <x v="2"/>
  </r>
  <r>
    <x v="3"/>
    <n v="3383"/>
    <x v="3"/>
    <x v="16"/>
  </r>
  <r>
    <x v="3"/>
    <n v="3506"/>
    <x v="1"/>
    <x v="6"/>
  </r>
  <r>
    <x v="3"/>
    <n v="3505"/>
    <x v="2"/>
    <x v="4"/>
  </r>
  <r>
    <x v="3"/>
    <n v="3896"/>
    <x v="3"/>
    <x v="2"/>
  </r>
  <r>
    <x v="3"/>
    <n v="3897"/>
    <x v="3"/>
    <x v="2"/>
  </r>
  <r>
    <x v="3"/>
    <n v="3898"/>
    <x v="3"/>
    <x v="2"/>
  </r>
  <r>
    <x v="3"/>
    <n v="3899"/>
    <x v="3"/>
    <x v="2"/>
  </r>
  <r>
    <x v="3"/>
    <n v="3900"/>
    <x v="3"/>
    <x v="2"/>
  </r>
  <r>
    <x v="3"/>
    <n v="3507"/>
    <x v="2"/>
    <x v="7"/>
  </r>
  <r>
    <x v="3"/>
    <n v="3508"/>
    <x v="2"/>
    <x v="7"/>
  </r>
  <r>
    <x v="3"/>
    <n v="3509"/>
    <x v="2"/>
    <x v="7"/>
  </r>
  <r>
    <x v="3"/>
    <n v="3761"/>
    <x v="3"/>
    <x v="16"/>
  </r>
  <r>
    <x v="3"/>
    <n v="3889"/>
    <x v="1"/>
    <x v="6"/>
  </r>
  <r>
    <x v="3"/>
    <n v="3891"/>
    <x v="2"/>
    <x v="7"/>
  </r>
  <r>
    <x v="3"/>
    <n v="3894"/>
    <x v="2"/>
    <x v="7"/>
  </r>
  <r>
    <x v="3"/>
    <n v="3895"/>
    <x v="2"/>
    <x v="7"/>
  </r>
  <r>
    <x v="3"/>
    <n v="2354"/>
    <x v="3"/>
    <x v="17"/>
  </r>
  <r>
    <x v="3"/>
    <n v="2355"/>
    <x v="3"/>
    <x v="18"/>
  </r>
  <r>
    <x v="3"/>
    <n v="2635"/>
    <x v="3"/>
    <x v="1"/>
  </r>
  <r>
    <x v="3"/>
    <n v="2698"/>
    <x v="3"/>
    <x v="2"/>
  </r>
  <r>
    <x v="3"/>
    <n v="2700"/>
    <x v="3"/>
    <x v="2"/>
  </r>
  <r>
    <x v="3"/>
    <n v="2766"/>
    <x v="3"/>
    <x v="2"/>
  </r>
  <r>
    <x v="3"/>
    <n v="2785"/>
    <x v="4"/>
    <x v="2"/>
  </r>
  <r>
    <x v="3"/>
    <n v="2681"/>
    <x v="2"/>
    <x v="1"/>
  </r>
  <r>
    <x v="3"/>
    <n v="2764"/>
    <x v="3"/>
    <x v="2"/>
  </r>
  <r>
    <x v="3"/>
    <n v="2765"/>
    <x v="3"/>
    <x v="2"/>
  </r>
  <r>
    <x v="3"/>
    <n v="2695"/>
    <x v="3"/>
    <x v="7"/>
  </r>
  <r>
    <x v="3"/>
    <n v="2722"/>
    <x v="2"/>
    <x v="1"/>
  </r>
  <r>
    <x v="3"/>
    <n v="2723"/>
    <x v="3"/>
    <x v="2"/>
  </r>
  <r>
    <x v="4"/>
    <n v="2262"/>
    <x v="0"/>
    <x v="6"/>
  </r>
  <r>
    <x v="4"/>
    <n v="2264"/>
    <x v="1"/>
    <x v="6"/>
  </r>
  <r>
    <x v="4"/>
    <n v="2263"/>
    <x v="2"/>
    <x v="10"/>
  </r>
  <r>
    <x v="4"/>
    <n v="2549"/>
    <x v="3"/>
    <x v="2"/>
  </r>
  <r>
    <x v="4"/>
    <n v="2550"/>
    <x v="3"/>
    <x v="2"/>
  </r>
  <r>
    <x v="4"/>
    <n v="2655"/>
    <x v="3"/>
    <x v="2"/>
  </r>
  <r>
    <x v="4"/>
    <n v="2269"/>
    <x v="2"/>
    <x v="10"/>
  </r>
  <r>
    <x v="4"/>
    <n v="2551"/>
    <x v="3"/>
    <x v="2"/>
  </r>
  <r>
    <x v="4"/>
    <n v="2552"/>
    <x v="3"/>
    <x v="2"/>
  </r>
  <r>
    <x v="4"/>
    <n v="2659"/>
    <x v="3"/>
    <x v="2"/>
  </r>
  <r>
    <x v="4"/>
    <n v="2270"/>
    <x v="2"/>
    <x v="10"/>
  </r>
  <r>
    <x v="4"/>
    <n v="2554"/>
    <x v="3"/>
    <x v="2"/>
  </r>
  <r>
    <x v="4"/>
    <n v="2660"/>
    <x v="3"/>
    <x v="2"/>
  </r>
  <r>
    <x v="4"/>
    <n v="2327"/>
    <x v="2"/>
    <x v="10"/>
  </r>
  <r>
    <x v="4"/>
    <n v="2553"/>
    <x v="3"/>
    <x v="2"/>
  </r>
  <r>
    <x v="4"/>
    <n v="2661"/>
    <x v="3"/>
    <x v="2"/>
  </r>
  <r>
    <x v="4"/>
    <n v="6979"/>
    <x v="2"/>
    <x v="7"/>
  </r>
  <r>
    <x v="4"/>
    <n v="6980"/>
    <x v="2"/>
    <x v="7"/>
  </r>
  <r>
    <x v="4"/>
    <n v="2265"/>
    <x v="1"/>
    <x v="6"/>
  </r>
  <r>
    <x v="4"/>
    <n v="2271"/>
    <x v="2"/>
    <x v="10"/>
  </r>
  <r>
    <x v="4"/>
    <n v="2613"/>
    <x v="3"/>
    <x v="2"/>
  </r>
  <r>
    <x v="4"/>
    <n v="2614"/>
    <x v="3"/>
    <x v="2"/>
  </r>
  <r>
    <x v="4"/>
    <n v="2615"/>
    <x v="3"/>
    <x v="2"/>
  </r>
  <r>
    <x v="4"/>
    <n v="2616"/>
    <x v="3"/>
    <x v="2"/>
  </r>
  <r>
    <x v="4"/>
    <n v="2740"/>
    <x v="3"/>
    <x v="2"/>
  </r>
  <r>
    <x v="4"/>
    <n v="2750"/>
    <x v="3"/>
    <x v="2"/>
  </r>
  <r>
    <x v="4"/>
    <n v="2752"/>
    <x v="3"/>
    <x v="2"/>
  </r>
  <r>
    <x v="4"/>
    <n v="2777"/>
    <x v="4"/>
    <x v="2"/>
  </r>
  <r>
    <x v="4"/>
    <n v="2834"/>
    <x v="3"/>
    <x v="2"/>
  </r>
  <r>
    <x v="4"/>
    <n v="2272"/>
    <x v="2"/>
    <x v="10"/>
  </r>
  <r>
    <x v="4"/>
    <n v="2738"/>
    <x v="3"/>
    <x v="2"/>
  </r>
  <r>
    <x v="4"/>
    <n v="2739"/>
    <x v="3"/>
    <x v="2"/>
  </r>
  <r>
    <x v="4"/>
    <n v="2835"/>
    <x v="3"/>
    <x v="2"/>
  </r>
  <r>
    <x v="4"/>
    <n v="2273"/>
    <x v="2"/>
    <x v="10"/>
  </r>
  <r>
    <x v="4"/>
    <n v="2741"/>
    <x v="3"/>
    <x v="2"/>
  </r>
  <r>
    <x v="4"/>
    <n v="2742"/>
    <x v="3"/>
    <x v="2"/>
  </r>
  <r>
    <x v="4"/>
    <n v="2836"/>
    <x v="3"/>
    <x v="2"/>
  </r>
  <r>
    <x v="4"/>
    <n v="6920"/>
    <x v="2"/>
    <x v="7"/>
  </r>
  <r>
    <x v="4"/>
    <n v="2266"/>
    <x v="1"/>
    <x v="6"/>
  </r>
  <r>
    <x v="4"/>
    <n v="2275"/>
    <x v="2"/>
    <x v="10"/>
  </r>
  <r>
    <x v="4"/>
    <n v="2743"/>
    <x v="3"/>
    <x v="2"/>
  </r>
  <r>
    <x v="4"/>
    <n v="2744"/>
    <x v="3"/>
    <x v="2"/>
  </r>
  <r>
    <x v="4"/>
    <n v="2276"/>
    <x v="2"/>
    <x v="10"/>
  </r>
  <r>
    <x v="4"/>
    <n v="2745"/>
    <x v="3"/>
    <x v="2"/>
  </r>
  <r>
    <x v="4"/>
    <n v="2746"/>
    <x v="3"/>
    <x v="2"/>
  </r>
  <r>
    <x v="4"/>
    <n v="2277"/>
    <x v="2"/>
    <x v="10"/>
  </r>
  <r>
    <x v="4"/>
    <n v="2747"/>
    <x v="3"/>
    <x v="2"/>
  </r>
  <r>
    <x v="4"/>
    <n v="2748"/>
    <x v="3"/>
    <x v="2"/>
  </r>
  <r>
    <x v="4"/>
    <n v="6929"/>
    <x v="2"/>
    <x v="7"/>
  </r>
  <r>
    <x v="4"/>
    <n v="6978"/>
    <x v="2"/>
    <x v="12"/>
  </r>
  <r>
    <x v="4"/>
    <n v="7024"/>
    <x v="3"/>
    <x v="3"/>
  </r>
  <r>
    <x v="4"/>
    <n v="2267"/>
    <x v="1"/>
    <x v="6"/>
  </r>
  <r>
    <x v="4"/>
    <n v="2279"/>
    <x v="2"/>
    <x v="10"/>
  </r>
  <r>
    <x v="4"/>
    <n v="3059"/>
    <x v="3"/>
    <x v="2"/>
  </r>
  <r>
    <x v="4"/>
    <n v="3060"/>
    <x v="3"/>
    <x v="2"/>
  </r>
  <r>
    <x v="4"/>
    <n v="3063"/>
    <x v="3"/>
    <x v="2"/>
  </r>
  <r>
    <x v="4"/>
    <n v="3171"/>
    <x v="3"/>
    <x v="2"/>
  </r>
  <r>
    <x v="4"/>
    <n v="6982"/>
    <x v="2"/>
    <x v="7"/>
  </r>
  <r>
    <x v="4"/>
    <n v="2356"/>
    <x v="1"/>
    <x v="6"/>
  </r>
  <r>
    <x v="4"/>
    <n v="2268"/>
    <x v="2"/>
    <x v="10"/>
  </r>
  <r>
    <x v="4"/>
    <n v="3057"/>
    <x v="3"/>
    <x v="2"/>
  </r>
  <r>
    <x v="4"/>
    <n v="3058"/>
    <x v="3"/>
    <x v="2"/>
  </r>
  <r>
    <x v="4"/>
    <n v="3062"/>
    <x v="3"/>
    <x v="2"/>
  </r>
  <r>
    <x v="4"/>
    <n v="3224"/>
    <x v="3"/>
    <x v="2"/>
  </r>
  <r>
    <x v="4"/>
    <n v="2329"/>
    <x v="2"/>
    <x v="10"/>
  </r>
  <r>
    <x v="4"/>
    <n v="3061"/>
    <x v="3"/>
    <x v="2"/>
  </r>
  <r>
    <x v="4"/>
    <n v="3064"/>
    <x v="3"/>
    <x v="2"/>
  </r>
  <r>
    <x v="4"/>
    <n v="2401"/>
    <x v="2"/>
    <x v="10"/>
  </r>
  <r>
    <x v="4"/>
    <n v="3092"/>
    <x v="3"/>
    <x v="2"/>
  </r>
  <r>
    <x v="4"/>
    <n v="3121"/>
    <x v="3"/>
    <x v="2"/>
  </r>
  <r>
    <x v="4"/>
    <n v="6981"/>
    <x v="2"/>
    <x v="7"/>
  </r>
  <r>
    <x v="4"/>
    <n v="3139"/>
    <x v="0"/>
    <x v="3"/>
  </r>
  <r>
    <x v="4"/>
    <n v="3140"/>
    <x v="1"/>
    <x v="3"/>
  </r>
  <r>
    <x v="4"/>
    <n v="3116"/>
    <x v="2"/>
    <x v="1"/>
  </r>
  <r>
    <x v="4"/>
    <n v="3318"/>
    <x v="3"/>
    <x v="2"/>
  </r>
  <r>
    <x v="4"/>
    <n v="3319"/>
    <x v="3"/>
    <x v="2"/>
  </r>
  <r>
    <x v="4"/>
    <n v="3320"/>
    <x v="3"/>
    <x v="2"/>
  </r>
  <r>
    <x v="4"/>
    <n v="3394"/>
    <x v="3"/>
    <x v="2"/>
  </r>
  <r>
    <x v="4"/>
    <n v="3117"/>
    <x v="2"/>
    <x v="1"/>
  </r>
  <r>
    <x v="4"/>
    <n v="3321"/>
    <x v="3"/>
    <x v="2"/>
  </r>
  <r>
    <x v="4"/>
    <n v="3322"/>
    <x v="3"/>
    <x v="2"/>
  </r>
  <r>
    <x v="4"/>
    <n v="3323"/>
    <x v="3"/>
    <x v="2"/>
  </r>
  <r>
    <x v="4"/>
    <n v="3395"/>
    <x v="3"/>
    <x v="2"/>
  </r>
  <r>
    <x v="4"/>
    <n v="3192"/>
    <x v="2"/>
    <x v="1"/>
  </r>
  <r>
    <x v="4"/>
    <n v="3294"/>
    <x v="3"/>
    <x v="2"/>
  </r>
  <r>
    <x v="4"/>
    <n v="3226"/>
    <x v="2"/>
    <x v="1"/>
  </r>
  <r>
    <x v="4"/>
    <n v="3293"/>
    <x v="3"/>
    <x v="2"/>
  </r>
  <r>
    <x v="4"/>
    <n v="3752"/>
    <x v="2"/>
    <x v="1"/>
  </r>
  <r>
    <x v="4"/>
    <n v="3755"/>
    <x v="3"/>
    <x v="2"/>
  </r>
  <r>
    <x v="4"/>
    <n v="3859"/>
    <x v="2"/>
    <x v="1"/>
  </r>
  <r>
    <x v="4"/>
    <n v="3861"/>
    <x v="3"/>
    <x v="2"/>
  </r>
  <r>
    <x v="4"/>
    <n v="3335"/>
    <x v="0"/>
    <x v="3"/>
  </r>
  <r>
    <x v="4"/>
    <n v="3336"/>
    <x v="1"/>
    <x v="3"/>
  </r>
  <r>
    <x v="4"/>
    <n v="3138"/>
    <x v="2"/>
    <x v="1"/>
  </r>
  <r>
    <x v="4"/>
    <n v="3638"/>
    <x v="3"/>
    <x v="2"/>
  </r>
  <r>
    <x v="4"/>
    <n v="3639"/>
    <x v="3"/>
    <x v="2"/>
  </r>
  <r>
    <x v="4"/>
    <n v="3640"/>
    <x v="3"/>
    <x v="2"/>
  </r>
  <r>
    <x v="4"/>
    <n v="4552"/>
    <x v="3"/>
    <x v="2"/>
  </r>
  <r>
    <x v="4"/>
    <n v="5172"/>
    <x v="4"/>
    <x v="2"/>
  </r>
  <r>
    <x v="4"/>
    <n v="5173"/>
    <x v="4"/>
    <x v="2"/>
  </r>
  <r>
    <x v="4"/>
    <n v="5256"/>
    <x v="3"/>
    <x v="2"/>
  </r>
  <r>
    <x v="4"/>
    <n v="3306"/>
    <x v="2"/>
    <x v="1"/>
  </r>
  <r>
    <x v="4"/>
    <n v="3635"/>
    <x v="3"/>
    <x v="2"/>
  </r>
  <r>
    <x v="4"/>
    <n v="3636"/>
    <x v="3"/>
    <x v="2"/>
  </r>
  <r>
    <x v="4"/>
    <n v="3637"/>
    <x v="3"/>
    <x v="2"/>
  </r>
  <r>
    <x v="4"/>
    <n v="4868"/>
    <x v="3"/>
    <x v="2"/>
  </r>
  <r>
    <x v="4"/>
    <n v="3307"/>
    <x v="2"/>
    <x v="1"/>
  </r>
  <r>
    <x v="4"/>
    <n v="3634"/>
    <x v="3"/>
    <x v="2"/>
  </r>
  <r>
    <x v="4"/>
    <n v="3360"/>
    <x v="2"/>
    <x v="1"/>
  </r>
  <r>
    <x v="4"/>
    <n v="3631"/>
    <x v="3"/>
    <x v="2"/>
  </r>
  <r>
    <x v="4"/>
    <n v="3632"/>
    <x v="3"/>
    <x v="2"/>
  </r>
  <r>
    <x v="4"/>
    <n v="3633"/>
    <x v="3"/>
    <x v="2"/>
  </r>
  <r>
    <x v="4"/>
    <n v="3668"/>
    <x v="0"/>
    <x v="6"/>
  </r>
  <r>
    <x v="4"/>
    <n v="3669"/>
    <x v="1"/>
    <x v="3"/>
  </r>
  <r>
    <x v="4"/>
    <n v="3670"/>
    <x v="2"/>
    <x v="7"/>
  </r>
  <r>
    <x v="4"/>
    <n v="3989"/>
    <x v="3"/>
    <x v="6"/>
  </r>
  <r>
    <x v="4"/>
    <n v="3990"/>
    <x v="3"/>
    <x v="6"/>
  </r>
  <r>
    <x v="4"/>
    <n v="3991"/>
    <x v="3"/>
    <x v="6"/>
  </r>
  <r>
    <x v="4"/>
    <n v="6477"/>
    <x v="3"/>
    <x v="6"/>
  </r>
  <r>
    <x v="4"/>
    <n v="6478"/>
    <x v="3"/>
    <x v="6"/>
  </r>
  <r>
    <x v="4"/>
    <n v="3671"/>
    <x v="2"/>
    <x v="7"/>
  </r>
  <r>
    <x v="4"/>
    <n v="3988"/>
    <x v="3"/>
    <x v="6"/>
  </r>
  <r>
    <x v="4"/>
    <n v="6479"/>
    <x v="3"/>
    <x v="6"/>
  </r>
  <r>
    <x v="4"/>
    <n v="6480"/>
    <x v="3"/>
    <x v="6"/>
  </r>
  <r>
    <x v="4"/>
    <n v="6481"/>
    <x v="3"/>
    <x v="6"/>
  </r>
  <r>
    <x v="4"/>
    <n v="3994"/>
    <x v="0"/>
    <x v="3"/>
  </r>
  <r>
    <x v="4"/>
    <n v="3993"/>
    <x v="1"/>
    <x v="6"/>
  </r>
  <r>
    <x v="4"/>
    <n v="3913"/>
    <x v="2"/>
    <x v="8"/>
  </r>
  <r>
    <x v="4"/>
    <n v="5713"/>
    <x v="3"/>
    <x v="2"/>
  </r>
  <r>
    <x v="4"/>
    <n v="5943"/>
    <x v="3"/>
    <x v="2"/>
  </r>
  <r>
    <x v="4"/>
    <n v="6019"/>
    <x v="3"/>
    <x v="2"/>
  </r>
  <r>
    <x v="4"/>
    <n v="3914"/>
    <x v="2"/>
    <x v="8"/>
  </r>
  <r>
    <x v="4"/>
    <n v="5432"/>
    <x v="3"/>
    <x v="2"/>
  </r>
  <r>
    <x v="4"/>
    <n v="5489"/>
    <x v="3"/>
    <x v="2"/>
  </r>
  <r>
    <x v="4"/>
    <n v="3915"/>
    <x v="2"/>
    <x v="8"/>
  </r>
  <r>
    <x v="4"/>
    <n v="5714"/>
    <x v="3"/>
    <x v="2"/>
  </r>
  <r>
    <x v="4"/>
    <n v="5944"/>
    <x v="3"/>
    <x v="2"/>
  </r>
  <r>
    <x v="4"/>
    <n v="5945"/>
    <x v="3"/>
    <x v="2"/>
  </r>
  <r>
    <x v="4"/>
    <n v="3916"/>
    <x v="2"/>
    <x v="8"/>
  </r>
  <r>
    <x v="4"/>
    <n v="5715"/>
    <x v="3"/>
    <x v="2"/>
  </r>
  <r>
    <x v="4"/>
    <n v="5946"/>
    <x v="3"/>
    <x v="2"/>
  </r>
  <r>
    <x v="4"/>
    <n v="5947"/>
    <x v="3"/>
    <x v="2"/>
  </r>
  <r>
    <x v="4"/>
    <n v="3917"/>
    <x v="2"/>
    <x v="8"/>
  </r>
  <r>
    <x v="4"/>
    <n v="5716"/>
    <x v="3"/>
    <x v="2"/>
  </r>
  <r>
    <x v="4"/>
    <n v="5948"/>
    <x v="3"/>
    <x v="2"/>
  </r>
  <r>
    <x v="4"/>
    <n v="5951"/>
    <x v="3"/>
    <x v="2"/>
  </r>
  <r>
    <x v="4"/>
    <n v="3918"/>
    <x v="2"/>
    <x v="8"/>
  </r>
  <r>
    <x v="4"/>
    <n v="5433"/>
    <x v="3"/>
    <x v="2"/>
  </r>
  <r>
    <x v="4"/>
    <n v="5490"/>
    <x v="3"/>
    <x v="2"/>
  </r>
  <r>
    <x v="4"/>
    <n v="3919"/>
    <x v="2"/>
    <x v="8"/>
  </r>
  <r>
    <x v="4"/>
    <n v="5434"/>
    <x v="3"/>
    <x v="2"/>
  </r>
  <r>
    <x v="4"/>
    <n v="5491"/>
    <x v="3"/>
    <x v="2"/>
  </r>
  <r>
    <x v="4"/>
    <n v="5539"/>
    <x v="3"/>
    <x v="2"/>
  </r>
  <r>
    <x v="4"/>
    <n v="5628"/>
    <x v="3"/>
    <x v="2"/>
  </r>
  <r>
    <x v="4"/>
    <n v="3920"/>
    <x v="2"/>
    <x v="8"/>
  </r>
  <r>
    <x v="4"/>
    <n v="6070"/>
    <x v="3"/>
    <x v="2"/>
  </r>
  <r>
    <x v="4"/>
    <n v="6071"/>
    <x v="3"/>
    <x v="2"/>
  </r>
  <r>
    <x v="4"/>
    <n v="6161"/>
    <x v="3"/>
    <x v="2"/>
  </r>
  <r>
    <x v="4"/>
    <n v="6441"/>
    <x v="3"/>
    <x v="2"/>
  </r>
  <r>
    <x v="4"/>
    <n v="4378"/>
    <x v="2"/>
    <x v="8"/>
  </r>
  <r>
    <x v="4"/>
    <n v="5717"/>
    <x v="3"/>
    <x v="2"/>
  </r>
  <r>
    <x v="4"/>
    <n v="5727"/>
    <x v="3"/>
    <x v="2"/>
  </r>
  <r>
    <x v="4"/>
    <n v="5949"/>
    <x v="3"/>
    <x v="2"/>
  </r>
  <r>
    <x v="4"/>
    <n v="5950"/>
    <x v="3"/>
    <x v="2"/>
  </r>
  <r>
    <x v="4"/>
    <n v="4422"/>
    <x v="2"/>
    <x v="8"/>
  </r>
  <r>
    <x v="4"/>
    <n v="5419"/>
    <x v="3"/>
    <x v="2"/>
  </r>
  <r>
    <x v="4"/>
    <n v="5488"/>
    <x v="3"/>
    <x v="2"/>
  </r>
  <r>
    <x v="4"/>
    <n v="4424"/>
    <x v="2"/>
    <x v="8"/>
  </r>
  <r>
    <x v="4"/>
    <n v="5430"/>
    <x v="3"/>
    <x v="2"/>
  </r>
  <r>
    <x v="4"/>
    <n v="5842"/>
    <x v="3"/>
    <x v="2"/>
  </r>
  <r>
    <x v="4"/>
    <n v="5940"/>
    <x v="3"/>
    <x v="2"/>
  </r>
  <r>
    <x v="4"/>
    <n v="4425"/>
    <x v="2"/>
    <x v="8"/>
  </r>
  <r>
    <x v="4"/>
    <n v="5418"/>
    <x v="3"/>
    <x v="2"/>
  </r>
  <r>
    <x v="4"/>
    <n v="5487"/>
    <x v="3"/>
    <x v="2"/>
  </r>
  <r>
    <x v="4"/>
    <n v="4438"/>
    <x v="2"/>
    <x v="8"/>
  </r>
  <r>
    <x v="4"/>
    <n v="5431"/>
    <x v="3"/>
    <x v="2"/>
  </r>
  <r>
    <x v="4"/>
    <n v="5868"/>
    <x v="3"/>
    <x v="2"/>
  </r>
  <r>
    <x v="4"/>
    <n v="5941"/>
    <x v="3"/>
    <x v="2"/>
  </r>
  <r>
    <x v="4"/>
    <n v="4442"/>
    <x v="2"/>
    <x v="8"/>
  </r>
  <r>
    <x v="4"/>
    <n v="5429"/>
    <x v="3"/>
    <x v="2"/>
  </r>
  <r>
    <x v="4"/>
    <n v="5841"/>
    <x v="3"/>
    <x v="2"/>
  </r>
  <r>
    <x v="4"/>
    <n v="5939"/>
    <x v="3"/>
    <x v="2"/>
  </r>
  <r>
    <x v="4"/>
    <n v="5657"/>
    <x v="2"/>
    <x v="8"/>
  </r>
  <r>
    <x v="4"/>
    <n v="6075"/>
    <x v="3"/>
    <x v="2"/>
  </r>
  <r>
    <x v="4"/>
    <n v="6076"/>
    <x v="3"/>
    <x v="2"/>
  </r>
  <r>
    <x v="4"/>
    <n v="6164"/>
    <x v="3"/>
    <x v="2"/>
  </r>
  <r>
    <x v="4"/>
    <n v="6439"/>
    <x v="3"/>
    <x v="2"/>
  </r>
  <r>
    <x v="4"/>
    <n v="6003"/>
    <x v="2"/>
    <x v="8"/>
  </r>
  <r>
    <x v="4"/>
    <n v="6080"/>
    <x v="3"/>
    <x v="2"/>
  </r>
  <r>
    <x v="4"/>
    <n v="6165"/>
    <x v="3"/>
    <x v="2"/>
  </r>
  <r>
    <x v="4"/>
    <n v="6202"/>
    <x v="3"/>
    <x v="2"/>
  </r>
  <r>
    <x v="4"/>
    <n v="6437"/>
    <x v="3"/>
    <x v="2"/>
  </r>
  <r>
    <x v="4"/>
    <n v="6004"/>
    <x v="2"/>
    <x v="8"/>
  </r>
  <r>
    <x v="4"/>
    <n v="6045"/>
    <x v="3"/>
    <x v="2"/>
  </r>
  <r>
    <x v="4"/>
    <n v="6054"/>
    <x v="3"/>
    <x v="2"/>
  </r>
  <r>
    <x v="4"/>
    <n v="6158"/>
    <x v="3"/>
    <x v="2"/>
  </r>
  <r>
    <x v="4"/>
    <n v="6436"/>
    <x v="3"/>
    <x v="2"/>
  </r>
  <r>
    <x v="4"/>
    <n v="6007"/>
    <x v="2"/>
    <x v="8"/>
  </r>
  <r>
    <x v="4"/>
    <n v="6053"/>
    <x v="3"/>
    <x v="2"/>
  </r>
  <r>
    <x v="4"/>
    <n v="6055"/>
    <x v="3"/>
    <x v="2"/>
  </r>
  <r>
    <x v="4"/>
    <n v="6159"/>
    <x v="3"/>
    <x v="2"/>
  </r>
  <r>
    <x v="4"/>
    <n v="6438"/>
    <x v="3"/>
    <x v="2"/>
  </r>
  <r>
    <x v="4"/>
    <n v="6008"/>
    <x v="2"/>
    <x v="8"/>
  </r>
  <r>
    <x v="4"/>
    <n v="6078"/>
    <x v="3"/>
    <x v="2"/>
  </r>
  <r>
    <x v="4"/>
    <n v="6079"/>
    <x v="3"/>
    <x v="2"/>
  </r>
  <r>
    <x v="4"/>
    <n v="6160"/>
    <x v="3"/>
    <x v="2"/>
  </r>
  <r>
    <x v="4"/>
    <n v="6440"/>
    <x v="3"/>
    <x v="2"/>
  </r>
  <r>
    <x v="4"/>
    <n v="6010"/>
    <x v="2"/>
    <x v="8"/>
  </r>
  <r>
    <x v="4"/>
    <n v="6068"/>
    <x v="3"/>
    <x v="2"/>
  </r>
  <r>
    <x v="4"/>
    <n v="6069"/>
    <x v="3"/>
    <x v="2"/>
  </r>
  <r>
    <x v="4"/>
    <n v="6162"/>
    <x v="3"/>
    <x v="2"/>
  </r>
  <r>
    <x v="4"/>
    <n v="6442"/>
    <x v="3"/>
    <x v="2"/>
  </r>
  <r>
    <x v="4"/>
    <n v="6011"/>
    <x v="2"/>
    <x v="8"/>
  </r>
  <r>
    <x v="4"/>
    <n v="6066"/>
    <x v="3"/>
    <x v="2"/>
  </r>
  <r>
    <x v="4"/>
    <n v="6067"/>
    <x v="3"/>
    <x v="2"/>
  </r>
  <r>
    <x v="4"/>
    <n v="6163"/>
    <x v="3"/>
    <x v="2"/>
  </r>
  <r>
    <x v="4"/>
    <n v="6200"/>
    <x v="3"/>
    <x v="2"/>
  </r>
  <r>
    <x v="4"/>
    <n v="6443"/>
    <x v="3"/>
    <x v="2"/>
  </r>
  <r>
    <x v="4"/>
    <n v="6444"/>
    <x v="3"/>
    <x v="2"/>
  </r>
  <r>
    <x v="4"/>
    <n v="6099"/>
    <x v="2"/>
    <x v="8"/>
  </r>
  <r>
    <x v="4"/>
    <n v="6416"/>
    <x v="3"/>
    <x v="2"/>
  </r>
  <r>
    <x v="4"/>
    <n v="6417"/>
    <x v="3"/>
    <x v="2"/>
  </r>
  <r>
    <x v="4"/>
    <n v="6423"/>
    <x v="3"/>
    <x v="2"/>
  </r>
  <r>
    <x v="4"/>
    <n v="6448"/>
    <x v="3"/>
    <x v="2"/>
  </r>
  <r>
    <x v="4"/>
    <n v="6100"/>
    <x v="2"/>
    <x v="8"/>
  </r>
  <r>
    <x v="4"/>
    <n v="6414"/>
    <x v="3"/>
    <x v="2"/>
  </r>
  <r>
    <x v="4"/>
    <n v="6415"/>
    <x v="3"/>
    <x v="2"/>
  </r>
  <r>
    <x v="4"/>
    <n v="6421"/>
    <x v="3"/>
    <x v="2"/>
  </r>
  <r>
    <x v="4"/>
    <n v="6447"/>
    <x v="3"/>
    <x v="2"/>
  </r>
  <r>
    <x v="4"/>
    <n v="6222"/>
    <x v="2"/>
    <x v="8"/>
  </r>
  <r>
    <x v="4"/>
    <n v="6418"/>
    <x v="3"/>
    <x v="2"/>
  </r>
  <r>
    <x v="4"/>
    <n v="6420"/>
    <x v="3"/>
    <x v="2"/>
  </r>
  <r>
    <x v="4"/>
    <n v="6424"/>
    <x v="3"/>
    <x v="2"/>
  </r>
  <r>
    <x v="4"/>
    <n v="6449"/>
    <x v="3"/>
    <x v="2"/>
  </r>
  <r>
    <x v="4"/>
    <n v="6248"/>
    <x v="2"/>
    <x v="8"/>
  </r>
  <r>
    <x v="4"/>
    <n v="6419"/>
    <x v="3"/>
    <x v="2"/>
  </r>
  <r>
    <x v="4"/>
    <n v="6422"/>
    <x v="3"/>
    <x v="2"/>
  </r>
  <r>
    <x v="4"/>
    <n v="6425"/>
    <x v="3"/>
    <x v="2"/>
  </r>
  <r>
    <x v="4"/>
    <n v="6450"/>
    <x v="3"/>
    <x v="2"/>
  </r>
  <r>
    <x v="4"/>
    <n v="4737"/>
    <x v="0"/>
    <x v="6"/>
  </r>
  <r>
    <x v="4"/>
    <n v="4741"/>
    <x v="1"/>
    <x v="6"/>
  </r>
  <r>
    <x v="4"/>
    <n v="4817"/>
    <x v="2"/>
    <x v="1"/>
  </r>
  <r>
    <x v="4"/>
    <n v="4913"/>
    <x v="3"/>
    <x v="2"/>
  </r>
  <r>
    <x v="4"/>
    <n v="4972"/>
    <x v="3"/>
    <x v="2"/>
  </r>
  <r>
    <x v="4"/>
    <n v="4818"/>
    <x v="2"/>
    <x v="1"/>
  </r>
  <r>
    <x v="4"/>
    <n v="4917"/>
    <x v="3"/>
    <x v="2"/>
  </r>
  <r>
    <x v="4"/>
    <n v="4973"/>
    <x v="3"/>
    <x v="2"/>
  </r>
  <r>
    <x v="4"/>
    <n v="4819"/>
    <x v="2"/>
    <x v="1"/>
  </r>
  <r>
    <x v="4"/>
    <n v="4918"/>
    <x v="3"/>
    <x v="2"/>
  </r>
  <r>
    <x v="4"/>
    <n v="4974"/>
    <x v="3"/>
    <x v="2"/>
  </r>
  <r>
    <x v="4"/>
    <n v="4820"/>
    <x v="2"/>
    <x v="1"/>
  </r>
  <r>
    <x v="4"/>
    <n v="4920"/>
    <x v="3"/>
    <x v="2"/>
  </r>
  <r>
    <x v="4"/>
    <n v="4979"/>
    <x v="3"/>
    <x v="2"/>
  </r>
  <r>
    <x v="4"/>
    <n v="4841"/>
    <x v="2"/>
    <x v="1"/>
  </r>
  <r>
    <x v="4"/>
    <n v="4910"/>
    <x v="3"/>
    <x v="2"/>
  </r>
  <r>
    <x v="4"/>
    <n v="4914"/>
    <x v="3"/>
    <x v="2"/>
  </r>
  <r>
    <x v="4"/>
    <n v="4978"/>
    <x v="3"/>
    <x v="2"/>
  </r>
  <r>
    <x v="4"/>
    <n v="4982"/>
    <x v="3"/>
    <x v="2"/>
  </r>
  <r>
    <x v="4"/>
    <n v="4985"/>
    <x v="3"/>
    <x v="2"/>
  </r>
  <r>
    <x v="4"/>
    <n v="5023"/>
    <x v="3"/>
    <x v="2"/>
  </r>
  <r>
    <x v="4"/>
    <n v="4843"/>
    <x v="2"/>
    <x v="1"/>
  </r>
  <r>
    <x v="4"/>
    <n v="4916"/>
    <x v="3"/>
    <x v="2"/>
  </r>
  <r>
    <x v="4"/>
    <n v="4975"/>
    <x v="3"/>
    <x v="2"/>
  </r>
  <r>
    <x v="4"/>
    <n v="4844"/>
    <x v="2"/>
    <x v="1"/>
  </r>
  <r>
    <x v="4"/>
    <n v="4919"/>
    <x v="3"/>
    <x v="2"/>
  </r>
  <r>
    <x v="4"/>
    <n v="4976"/>
    <x v="3"/>
    <x v="2"/>
  </r>
  <r>
    <x v="4"/>
    <n v="4845"/>
    <x v="2"/>
    <x v="1"/>
  </r>
  <r>
    <x v="4"/>
    <n v="4915"/>
    <x v="3"/>
    <x v="2"/>
  </r>
  <r>
    <x v="4"/>
    <n v="4977"/>
    <x v="3"/>
    <x v="2"/>
  </r>
  <r>
    <x v="4"/>
    <n v="5435"/>
    <x v="2"/>
    <x v="1"/>
  </r>
  <r>
    <x v="4"/>
    <n v="5479"/>
    <x v="3"/>
    <x v="2"/>
  </r>
  <r>
    <x v="4"/>
    <n v="5480"/>
    <x v="3"/>
    <x v="2"/>
  </r>
  <r>
    <x v="4"/>
    <n v="5481"/>
    <x v="3"/>
    <x v="2"/>
  </r>
  <r>
    <x v="4"/>
    <n v="5482"/>
    <x v="3"/>
    <x v="2"/>
  </r>
  <r>
    <x v="4"/>
    <n v="5483"/>
    <x v="3"/>
    <x v="2"/>
  </r>
  <r>
    <x v="4"/>
    <n v="5486"/>
    <x v="3"/>
    <x v="2"/>
  </r>
  <r>
    <x v="4"/>
    <n v="5629"/>
    <x v="3"/>
    <x v="2"/>
  </r>
  <r>
    <x v="4"/>
    <n v="5686"/>
    <x v="2"/>
    <x v="1"/>
  </r>
  <r>
    <x v="4"/>
    <n v="5688"/>
    <x v="3"/>
    <x v="2"/>
  </r>
  <r>
    <x v="4"/>
    <n v="5840"/>
    <x v="3"/>
    <x v="2"/>
  </r>
  <r>
    <x v="4"/>
    <n v="5938"/>
    <x v="3"/>
    <x v="2"/>
  </r>
  <r>
    <x v="4"/>
    <n v="5863"/>
    <x v="2"/>
    <x v="1"/>
  </r>
  <r>
    <x v="4"/>
    <n v="5901"/>
    <x v="3"/>
    <x v="2"/>
  </r>
  <r>
    <x v="4"/>
    <n v="5942"/>
    <x v="3"/>
    <x v="2"/>
  </r>
  <r>
    <x v="4"/>
    <n v="6018"/>
    <x v="3"/>
    <x v="2"/>
  </r>
  <r>
    <x v="4"/>
    <n v="5696"/>
    <x v="0"/>
    <x v="6"/>
  </r>
  <r>
    <x v="4"/>
    <n v="5697"/>
    <x v="1"/>
    <x v="6"/>
  </r>
  <r>
    <x v="4"/>
    <n v="5698"/>
    <x v="2"/>
    <x v="8"/>
  </r>
  <r>
    <x v="4"/>
    <n v="6653"/>
    <x v="3"/>
    <x v="2"/>
  </r>
  <r>
    <x v="4"/>
    <n v="6807"/>
    <x v="3"/>
    <x v="2"/>
  </r>
  <r>
    <x v="4"/>
    <n v="6864"/>
    <x v="3"/>
    <x v="2"/>
  </r>
  <r>
    <x v="4"/>
    <n v="6865"/>
    <x v="3"/>
    <x v="2"/>
  </r>
  <r>
    <x v="4"/>
    <n v="5699"/>
    <x v="2"/>
    <x v="8"/>
  </r>
  <r>
    <x v="4"/>
    <n v="6808"/>
    <x v="3"/>
    <x v="2"/>
  </r>
  <r>
    <x v="4"/>
    <n v="6809"/>
    <x v="3"/>
    <x v="2"/>
  </r>
  <r>
    <x v="4"/>
    <n v="6866"/>
    <x v="3"/>
    <x v="2"/>
  </r>
  <r>
    <x v="4"/>
    <n v="6867"/>
    <x v="3"/>
    <x v="2"/>
  </r>
  <r>
    <x v="4"/>
    <n v="6922"/>
    <x v="3"/>
    <x v="2"/>
  </r>
  <r>
    <x v="4"/>
    <n v="6397"/>
    <x v="2"/>
    <x v="8"/>
  </r>
  <r>
    <x v="4"/>
    <n v="6509"/>
    <x v="3"/>
    <x v="2"/>
  </r>
  <r>
    <x v="4"/>
    <n v="6868"/>
    <x v="3"/>
    <x v="2"/>
  </r>
  <r>
    <x v="4"/>
    <n v="7037"/>
    <x v="2"/>
    <x v="8"/>
  </r>
  <r>
    <x v="4"/>
    <n v="6983"/>
    <x v="3"/>
    <x v="2"/>
  </r>
  <r>
    <x v="4"/>
    <n v="6891"/>
    <x v="0"/>
    <x v="6"/>
  </r>
  <r>
    <x v="4"/>
    <n v="6892"/>
    <x v="1"/>
    <x v="6"/>
  </r>
  <r>
    <x v="4"/>
    <n v="6889"/>
    <x v="2"/>
    <x v="7"/>
  </r>
  <r>
    <x v="4"/>
    <n v="6893"/>
    <x v="2"/>
    <x v="7"/>
  </r>
  <r>
    <x v="4"/>
    <n v="6894"/>
    <x v="2"/>
    <x v="7"/>
  </r>
  <r>
    <x v="4"/>
    <n v="6895"/>
    <x v="2"/>
    <x v="7"/>
  </r>
  <r>
    <x v="4"/>
    <n v="6896"/>
    <x v="2"/>
    <x v="7"/>
  </r>
  <r>
    <x v="4"/>
    <n v="6897"/>
    <x v="2"/>
    <x v="7"/>
  </r>
  <r>
    <x v="5"/>
    <n v="6716"/>
    <x v="1"/>
    <x v="2"/>
  </r>
  <r>
    <x v="5"/>
    <n v="6954"/>
    <x v="2"/>
    <x v="1"/>
  </r>
  <r>
    <x v="5"/>
    <n v="8207"/>
    <x v="3"/>
    <x v="2"/>
  </r>
  <r>
    <x v="5"/>
    <n v="8208"/>
    <x v="3"/>
    <x v="2"/>
  </r>
  <r>
    <x v="5"/>
    <n v="8229"/>
    <x v="3"/>
    <x v="2"/>
  </r>
  <r>
    <x v="5"/>
    <n v="8233"/>
    <x v="3"/>
    <x v="2"/>
  </r>
  <r>
    <x v="5"/>
    <n v="8234"/>
    <x v="3"/>
    <x v="2"/>
  </r>
  <r>
    <x v="5"/>
    <n v="8243"/>
    <x v="3"/>
    <x v="2"/>
  </r>
  <r>
    <x v="5"/>
    <n v="6956"/>
    <x v="2"/>
    <x v="1"/>
  </r>
  <r>
    <x v="5"/>
    <n v="8268"/>
    <x v="3"/>
    <x v="2"/>
  </r>
  <r>
    <x v="5"/>
    <n v="8269"/>
    <x v="3"/>
    <x v="2"/>
  </r>
  <r>
    <x v="5"/>
    <n v="6957"/>
    <x v="2"/>
    <x v="1"/>
  </r>
  <r>
    <x v="5"/>
    <n v="8246"/>
    <x v="3"/>
    <x v="2"/>
  </r>
  <r>
    <x v="5"/>
    <n v="8247"/>
    <x v="3"/>
    <x v="2"/>
  </r>
  <r>
    <x v="5"/>
    <n v="8250"/>
    <x v="3"/>
    <x v="2"/>
  </r>
  <r>
    <x v="5"/>
    <n v="8251"/>
    <x v="3"/>
    <x v="2"/>
  </r>
  <r>
    <x v="5"/>
    <n v="8434"/>
    <x v="3"/>
    <x v="2"/>
  </r>
  <r>
    <x v="5"/>
    <n v="6958"/>
    <x v="2"/>
    <x v="1"/>
  </r>
  <r>
    <x v="5"/>
    <n v="8284"/>
    <x v="3"/>
    <x v="2"/>
  </r>
  <r>
    <x v="5"/>
    <n v="8290"/>
    <x v="3"/>
    <x v="2"/>
  </r>
  <r>
    <x v="5"/>
    <n v="8291"/>
    <x v="3"/>
    <x v="2"/>
  </r>
  <r>
    <x v="5"/>
    <n v="8449"/>
    <x v="3"/>
    <x v="2"/>
  </r>
  <r>
    <x v="5"/>
    <n v="8454"/>
    <x v="3"/>
    <x v="2"/>
  </r>
  <r>
    <x v="5"/>
    <n v="8471"/>
    <x v="3"/>
    <x v="2"/>
  </r>
  <r>
    <x v="5"/>
    <n v="8519"/>
    <x v="3"/>
    <x v="2"/>
  </r>
  <r>
    <x v="5"/>
    <n v="6959"/>
    <x v="2"/>
    <x v="1"/>
  </r>
  <r>
    <x v="5"/>
    <n v="8422"/>
    <x v="3"/>
    <x v="2"/>
  </r>
  <r>
    <x v="5"/>
    <n v="8473"/>
    <x v="3"/>
    <x v="2"/>
  </r>
  <r>
    <x v="5"/>
    <n v="8474"/>
    <x v="3"/>
    <x v="2"/>
  </r>
  <r>
    <x v="5"/>
    <n v="8502"/>
    <x v="3"/>
    <x v="2"/>
  </r>
  <r>
    <x v="5"/>
    <n v="8716"/>
    <x v="3"/>
    <x v="2"/>
  </r>
  <r>
    <x v="5"/>
    <n v="6963"/>
    <x v="2"/>
    <x v="1"/>
  </r>
  <r>
    <x v="5"/>
    <n v="8391"/>
    <x v="3"/>
    <x v="2"/>
  </r>
  <r>
    <x v="5"/>
    <n v="8557"/>
    <x v="3"/>
    <x v="2"/>
  </r>
  <r>
    <x v="5"/>
    <n v="8558"/>
    <x v="3"/>
    <x v="2"/>
  </r>
  <r>
    <x v="5"/>
    <n v="8666"/>
    <x v="3"/>
    <x v="2"/>
  </r>
  <r>
    <x v="5"/>
    <n v="8667"/>
    <x v="3"/>
    <x v="2"/>
  </r>
  <r>
    <x v="5"/>
    <n v="6717"/>
    <x v="1"/>
    <x v="2"/>
  </r>
  <r>
    <x v="5"/>
    <n v="6969"/>
    <x v="2"/>
    <x v="1"/>
  </r>
  <r>
    <x v="5"/>
    <n v="8252"/>
    <x v="3"/>
    <x v="2"/>
  </r>
  <r>
    <x v="5"/>
    <n v="8331"/>
    <x v="3"/>
    <x v="2"/>
  </r>
  <r>
    <x v="5"/>
    <n v="8608"/>
    <x v="3"/>
    <x v="2"/>
  </r>
  <r>
    <x v="5"/>
    <n v="6972"/>
    <x v="2"/>
    <x v="1"/>
  </r>
  <r>
    <x v="5"/>
    <n v="8337"/>
    <x v="3"/>
    <x v="2"/>
  </r>
  <r>
    <x v="5"/>
    <n v="8338"/>
    <x v="3"/>
    <x v="2"/>
  </r>
  <r>
    <x v="5"/>
    <n v="6973"/>
    <x v="2"/>
    <x v="1"/>
  </r>
  <r>
    <x v="5"/>
    <n v="8333"/>
    <x v="3"/>
    <x v="2"/>
  </r>
  <r>
    <x v="5"/>
    <n v="8334"/>
    <x v="3"/>
    <x v="2"/>
  </r>
  <r>
    <x v="5"/>
    <n v="8335"/>
    <x v="3"/>
    <x v="2"/>
  </r>
  <r>
    <x v="5"/>
    <n v="6974"/>
    <x v="2"/>
    <x v="1"/>
  </r>
  <r>
    <x v="5"/>
    <n v="8339"/>
    <x v="3"/>
    <x v="2"/>
  </r>
  <r>
    <x v="5"/>
    <n v="8340"/>
    <x v="3"/>
    <x v="2"/>
  </r>
  <r>
    <x v="5"/>
    <n v="6975"/>
    <x v="2"/>
    <x v="1"/>
  </r>
  <r>
    <x v="5"/>
    <n v="8241"/>
    <x v="3"/>
    <x v="2"/>
  </r>
  <r>
    <x v="5"/>
    <n v="8056"/>
    <x v="2"/>
    <x v="1"/>
  </r>
  <r>
    <x v="5"/>
    <n v="8348"/>
    <x v="3"/>
    <x v="2"/>
  </r>
  <r>
    <x v="5"/>
    <n v="8606"/>
    <x v="3"/>
    <x v="2"/>
  </r>
  <r>
    <x v="5"/>
    <n v="8057"/>
    <x v="2"/>
    <x v="1"/>
  </r>
  <r>
    <x v="5"/>
    <n v="8332"/>
    <x v="3"/>
    <x v="2"/>
  </r>
  <r>
    <x v="5"/>
    <n v="8496"/>
    <x v="3"/>
    <x v="2"/>
  </r>
  <r>
    <x v="5"/>
    <n v="8499"/>
    <x v="3"/>
    <x v="2"/>
  </r>
  <r>
    <x v="5"/>
    <n v="8540"/>
    <x v="2"/>
    <x v="1"/>
  </r>
  <r>
    <x v="5"/>
    <n v="8717"/>
    <x v="3"/>
    <x v="2"/>
  </r>
  <r>
    <x v="5"/>
    <n v="8718"/>
    <x v="3"/>
    <x v="2"/>
  </r>
  <r>
    <x v="5"/>
    <n v="8719"/>
    <x v="3"/>
    <x v="2"/>
  </r>
  <r>
    <x v="5"/>
    <n v="8910"/>
    <x v="3"/>
    <x v="2"/>
  </r>
  <r>
    <x v="5"/>
    <n v="8962"/>
    <x v="2"/>
    <x v="1"/>
  </r>
  <r>
    <x v="5"/>
    <n v="9012"/>
    <x v="3"/>
    <x v="2"/>
  </r>
  <r>
    <x v="5"/>
    <n v="8963"/>
    <x v="2"/>
    <x v="1"/>
  </r>
  <r>
    <x v="5"/>
    <n v="9013"/>
    <x v="3"/>
    <x v="2"/>
  </r>
  <r>
    <x v="5"/>
    <n v="6718"/>
    <x v="1"/>
    <x v="2"/>
  </r>
  <r>
    <x v="5"/>
    <n v="6976"/>
    <x v="2"/>
    <x v="1"/>
  </r>
  <r>
    <x v="5"/>
    <n v="8231"/>
    <x v="3"/>
    <x v="2"/>
  </r>
  <r>
    <x v="5"/>
    <n v="8329"/>
    <x v="3"/>
    <x v="2"/>
  </r>
  <r>
    <x v="5"/>
    <n v="8610"/>
    <x v="3"/>
    <x v="2"/>
  </r>
  <r>
    <x v="5"/>
    <n v="8611"/>
    <x v="3"/>
    <x v="2"/>
  </r>
  <r>
    <x v="5"/>
    <n v="6979"/>
    <x v="2"/>
    <x v="1"/>
  </r>
  <r>
    <x v="5"/>
    <n v="8273"/>
    <x v="3"/>
    <x v="2"/>
  </r>
  <r>
    <x v="5"/>
    <n v="8274"/>
    <x v="3"/>
    <x v="2"/>
  </r>
  <r>
    <x v="5"/>
    <n v="6980"/>
    <x v="2"/>
    <x v="1"/>
  </r>
  <r>
    <x v="5"/>
    <n v="8286"/>
    <x v="3"/>
    <x v="2"/>
  </r>
  <r>
    <x v="5"/>
    <n v="8288"/>
    <x v="3"/>
    <x v="2"/>
  </r>
  <r>
    <x v="5"/>
    <n v="6981"/>
    <x v="2"/>
    <x v="1"/>
  </r>
  <r>
    <x v="5"/>
    <n v="8282"/>
    <x v="3"/>
    <x v="2"/>
  </r>
  <r>
    <x v="5"/>
    <n v="8283"/>
    <x v="3"/>
    <x v="2"/>
  </r>
  <r>
    <x v="5"/>
    <n v="8336"/>
    <x v="3"/>
    <x v="2"/>
  </r>
  <r>
    <x v="5"/>
    <n v="6982"/>
    <x v="2"/>
    <x v="1"/>
  </r>
  <r>
    <x v="5"/>
    <n v="8239"/>
    <x v="3"/>
    <x v="2"/>
  </r>
  <r>
    <x v="5"/>
    <n v="8240"/>
    <x v="3"/>
    <x v="2"/>
  </r>
  <r>
    <x v="5"/>
    <n v="8289"/>
    <x v="3"/>
    <x v="2"/>
  </r>
  <r>
    <x v="5"/>
    <n v="8195"/>
    <x v="2"/>
    <x v="1"/>
  </r>
  <r>
    <x v="5"/>
    <n v="8350"/>
    <x v="3"/>
    <x v="2"/>
  </r>
  <r>
    <x v="5"/>
    <n v="8491"/>
    <x v="3"/>
    <x v="2"/>
  </r>
  <r>
    <x v="5"/>
    <n v="8196"/>
    <x v="2"/>
    <x v="1"/>
  </r>
  <r>
    <x v="5"/>
    <n v="8275"/>
    <x v="3"/>
    <x v="2"/>
  </r>
  <r>
    <x v="5"/>
    <n v="8541"/>
    <x v="2"/>
    <x v="1"/>
  </r>
  <r>
    <x v="5"/>
    <n v="8556"/>
    <x v="3"/>
    <x v="2"/>
  </r>
  <r>
    <x v="5"/>
    <n v="8563"/>
    <x v="3"/>
    <x v="2"/>
  </r>
  <r>
    <x v="5"/>
    <n v="8564"/>
    <x v="3"/>
    <x v="2"/>
  </r>
  <r>
    <x v="5"/>
    <n v="6941"/>
    <x v="1"/>
    <x v="2"/>
  </r>
  <r>
    <x v="5"/>
    <n v="6983"/>
    <x v="2"/>
    <x v="1"/>
  </r>
  <r>
    <x v="5"/>
    <n v="8244"/>
    <x v="3"/>
    <x v="2"/>
  </r>
  <r>
    <x v="5"/>
    <n v="8245"/>
    <x v="3"/>
    <x v="2"/>
  </r>
  <r>
    <x v="5"/>
    <n v="8312"/>
    <x v="3"/>
    <x v="2"/>
  </r>
  <r>
    <x v="5"/>
    <n v="8313"/>
    <x v="3"/>
    <x v="2"/>
  </r>
  <r>
    <x v="5"/>
    <n v="8612"/>
    <x v="3"/>
    <x v="2"/>
  </r>
  <r>
    <x v="5"/>
    <n v="8613"/>
    <x v="3"/>
    <x v="2"/>
  </r>
  <r>
    <x v="5"/>
    <n v="8751"/>
    <x v="3"/>
    <x v="2"/>
  </r>
  <r>
    <x v="5"/>
    <n v="8752"/>
    <x v="3"/>
    <x v="2"/>
  </r>
  <r>
    <x v="5"/>
    <n v="8753"/>
    <x v="3"/>
    <x v="2"/>
  </r>
  <r>
    <x v="5"/>
    <n v="8754"/>
    <x v="3"/>
    <x v="2"/>
  </r>
  <r>
    <x v="5"/>
    <n v="8755"/>
    <x v="3"/>
    <x v="2"/>
  </r>
  <r>
    <x v="5"/>
    <n v="8779"/>
    <x v="3"/>
    <x v="2"/>
  </r>
  <r>
    <x v="5"/>
    <n v="8797"/>
    <x v="3"/>
    <x v="2"/>
  </r>
  <r>
    <x v="5"/>
    <n v="8798"/>
    <x v="3"/>
    <x v="2"/>
  </r>
  <r>
    <x v="5"/>
    <n v="6984"/>
    <x v="2"/>
    <x v="1"/>
  </r>
  <r>
    <x v="5"/>
    <n v="8314"/>
    <x v="3"/>
    <x v="2"/>
  </r>
  <r>
    <x v="5"/>
    <n v="8319"/>
    <x v="3"/>
    <x v="2"/>
  </r>
  <r>
    <x v="5"/>
    <n v="6985"/>
    <x v="2"/>
    <x v="1"/>
  </r>
  <r>
    <x v="5"/>
    <n v="8315"/>
    <x v="3"/>
    <x v="2"/>
  </r>
  <r>
    <x v="5"/>
    <n v="8317"/>
    <x v="3"/>
    <x v="2"/>
  </r>
  <r>
    <x v="5"/>
    <n v="8318"/>
    <x v="3"/>
    <x v="2"/>
  </r>
  <r>
    <x v="5"/>
    <n v="6986"/>
    <x v="2"/>
    <x v="1"/>
  </r>
  <r>
    <x v="5"/>
    <n v="8320"/>
    <x v="3"/>
    <x v="2"/>
  </r>
  <r>
    <x v="5"/>
    <n v="8321"/>
    <x v="3"/>
    <x v="2"/>
  </r>
  <r>
    <x v="5"/>
    <n v="8322"/>
    <x v="3"/>
    <x v="2"/>
  </r>
  <r>
    <x v="5"/>
    <n v="6989"/>
    <x v="2"/>
    <x v="1"/>
  </r>
  <r>
    <x v="5"/>
    <n v="8237"/>
    <x v="3"/>
    <x v="2"/>
  </r>
  <r>
    <x v="5"/>
    <n v="8238"/>
    <x v="3"/>
    <x v="2"/>
  </r>
  <r>
    <x v="5"/>
    <n v="8330"/>
    <x v="3"/>
    <x v="2"/>
  </r>
  <r>
    <x v="5"/>
    <n v="8204"/>
    <x v="2"/>
    <x v="1"/>
  </r>
  <r>
    <x v="5"/>
    <n v="8347"/>
    <x v="3"/>
    <x v="2"/>
  </r>
  <r>
    <x v="5"/>
    <n v="8701"/>
    <x v="3"/>
    <x v="2"/>
  </r>
  <r>
    <x v="5"/>
    <n v="8205"/>
    <x v="2"/>
    <x v="1"/>
  </r>
  <r>
    <x v="5"/>
    <n v="8505"/>
    <x v="3"/>
    <x v="2"/>
  </r>
  <r>
    <x v="5"/>
    <n v="8508"/>
    <x v="3"/>
    <x v="2"/>
  </r>
  <r>
    <x v="5"/>
    <n v="8509"/>
    <x v="3"/>
    <x v="2"/>
  </r>
  <r>
    <x v="5"/>
    <n v="8511"/>
    <x v="3"/>
    <x v="2"/>
  </r>
  <r>
    <x v="5"/>
    <n v="8512"/>
    <x v="3"/>
    <x v="2"/>
  </r>
  <r>
    <x v="5"/>
    <n v="8542"/>
    <x v="2"/>
    <x v="1"/>
  </r>
  <r>
    <x v="5"/>
    <n v="8604"/>
    <x v="3"/>
    <x v="2"/>
  </r>
  <r>
    <x v="5"/>
    <n v="8605"/>
    <x v="3"/>
    <x v="2"/>
  </r>
  <r>
    <x v="5"/>
    <n v="6944"/>
    <x v="1"/>
    <x v="3"/>
  </r>
  <r>
    <x v="5"/>
    <n v="6990"/>
    <x v="2"/>
    <x v="1"/>
  </r>
  <r>
    <x v="5"/>
    <n v="8980"/>
    <x v="3"/>
    <x v="2"/>
  </r>
  <r>
    <x v="5"/>
    <n v="9573"/>
    <x v="3"/>
    <x v="2"/>
  </r>
  <r>
    <x v="5"/>
    <n v="9588"/>
    <x v="3"/>
    <x v="2"/>
  </r>
  <r>
    <x v="5"/>
    <n v="9601"/>
    <x v="3"/>
    <x v="2"/>
  </r>
  <r>
    <x v="5"/>
    <n v="9814"/>
    <x v="3"/>
    <x v="2"/>
  </r>
  <r>
    <x v="5"/>
    <n v="9937"/>
    <x v="3"/>
    <x v="2"/>
  </r>
  <r>
    <x v="5"/>
    <n v="9938"/>
    <x v="3"/>
    <x v="2"/>
  </r>
  <r>
    <x v="5"/>
    <n v="6991"/>
    <x v="2"/>
    <x v="1"/>
  </r>
  <r>
    <x v="5"/>
    <n v="9397"/>
    <x v="3"/>
    <x v="2"/>
  </r>
  <r>
    <x v="5"/>
    <n v="9398"/>
    <x v="3"/>
    <x v="2"/>
  </r>
  <r>
    <x v="5"/>
    <n v="9399"/>
    <x v="3"/>
    <x v="2"/>
  </r>
  <r>
    <x v="5"/>
    <n v="6992"/>
    <x v="2"/>
    <x v="1"/>
  </r>
  <r>
    <x v="5"/>
    <n v="9400"/>
    <x v="3"/>
    <x v="2"/>
  </r>
  <r>
    <x v="5"/>
    <n v="9401"/>
    <x v="3"/>
    <x v="2"/>
  </r>
  <r>
    <x v="5"/>
    <n v="9402"/>
    <x v="3"/>
    <x v="2"/>
  </r>
  <r>
    <x v="5"/>
    <n v="8226"/>
    <x v="2"/>
    <x v="1"/>
  </r>
  <r>
    <x v="5"/>
    <n v="9523"/>
    <x v="3"/>
    <x v="2"/>
  </r>
  <r>
    <x v="5"/>
    <n v="9524"/>
    <x v="3"/>
    <x v="2"/>
  </r>
  <r>
    <x v="5"/>
    <n v="9525"/>
    <x v="3"/>
    <x v="2"/>
  </r>
  <r>
    <x v="5"/>
    <n v="9526"/>
    <x v="3"/>
    <x v="2"/>
  </r>
  <r>
    <x v="5"/>
    <n v="9528"/>
    <x v="3"/>
    <x v="2"/>
  </r>
  <r>
    <x v="5"/>
    <n v="9538"/>
    <x v="3"/>
    <x v="2"/>
  </r>
  <r>
    <x v="5"/>
    <n v="8227"/>
    <x v="2"/>
    <x v="1"/>
  </r>
  <r>
    <x v="5"/>
    <n v="9616"/>
    <x v="3"/>
    <x v="2"/>
  </r>
  <r>
    <x v="5"/>
    <n v="9653"/>
    <x v="3"/>
    <x v="2"/>
  </r>
  <r>
    <x v="5"/>
    <n v="8228"/>
    <x v="2"/>
    <x v="1"/>
  </r>
  <r>
    <x v="5"/>
    <n v="9535"/>
    <x v="3"/>
    <x v="2"/>
  </r>
  <r>
    <x v="5"/>
    <n v="9536"/>
    <x v="3"/>
    <x v="2"/>
  </r>
  <r>
    <x v="5"/>
    <n v="9537"/>
    <x v="3"/>
    <x v="2"/>
  </r>
  <r>
    <x v="5"/>
    <n v="9660"/>
    <x v="3"/>
    <x v="2"/>
  </r>
  <r>
    <x v="5"/>
    <n v="9787"/>
    <x v="3"/>
    <x v="2"/>
  </r>
  <r>
    <x v="5"/>
    <n v="8960"/>
    <x v="2"/>
    <x v="1"/>
  </r>
  <r>
    <x v="5"/>
    <n v="9009"/>
    <x v="3"/>
    <x v="2"/>
  </r>
  <r>
    <x v="5"/>
    <n v="8961"/>
    <x v="2"/>
    <x v="7"/>
  </r>
  <r>
    <x v="5"/>
    <n v="9010"/>
    <x v="3"/>
    <x v="2"/>
  </r>
  <r>
    <x v="5"/>
    <n v="9412"/>
    <x v="3"/>
    <x v="6"/>
  </r>
  <r>
    <x v="5"/>
    <n v="9413"/>
    <x v="3"/>
    <x v="6"/>
  </r>
  <r>
    <x v="5"/>
    <n v="9414"/>
    <x v="3"/>
    <x v="6"/>
  </r>
  <r>
    <x v="5"/>
    <n v="9792"/>
    <x v="2"/>
    <x v="1"/>
  </r>
  <r>
    <x v="5"/>
    <n v="9809"/>
    <x v="3"/>
    <x v="2"/>
  </r>
  <r>
    <x v="5"/>
    <n v="9810"/>
    <x v="3"/>
    <x v="2"/>
  </r>
  <r>
    <x v="5"/>
    <n v="9812"/>
    <x v="3"/>
    <x v="2"/>
  </r>
  <r>
    <x v="5"/>
    <n v="9887"/>
    <x v="3"/>
    <x v="2"/>
  </r>
  <r>
    <x v="5"/>
    <n v="7257"/>
    <x v="1"/>
    <x v="2"/>
  </r>
  <r>
    <x v="5"/>
    <n v="4196"/>
    <x v="2"/>
    <x v="1"/>
  </r>
  <r>
    <x v="5"/>
    <n v="4462"/>
    <x v="3"/>
    <x v="2"/>
  </r>
  <r>
    <x v="5"/>
    <n v="4464"/>
    <x v="3"/>
    <x v="2"/>
  </r>
  <r>
    <x v="5"/>
    <n v="4197"/>
    <x v="2"/>
    <x v="1"/>
  </r>
  <r>
    <x v="5"/>
    <n v="4465"/>
    <x v="3"/>
    <x v="2"/>
  </r>
  <r>
    <x v="5"/>
    <n v="4793"/>
    <x v="3"/>
    <x v="2"/>
  </r>
  <r>
    <x v="5"/>
    <n v="4198"/>
    <x v="2"/>
    <x v="1"/>
  </r>
  <r>
    <x v="5"/>
    <n v="4471"/>
    <x v="3"/>
    <x v="2"/>
  </r>
  <r>
    <x v="5"/>
    <n v="4472"/>
    <x v="3"/>
    <x v="2"/>
  </r>
  <r>
    <x v="5"/>
    <n v="4786"/>
    <x v="3"/>
    <x v="2"/>
  </r>
  <r>
    <x v="5"/>
    <n v="4200"/>
    <x v="2"/>
    <x v="1"/>
  </r>
  <r>
    <x v="5"/>
    <n v="4456"/>
    <x v="3"/>
    <x v="2"/>
  </r>
  <r>
    <x v="5"/>
    <n v="4457"/>
    <x v="3"/>
    <x v="2"/>
  </r>
  <r>
    <x v="5"/>
    <n v="4458"/>
    <x v="3"/>
    <x v="2"/>
  </r>
  <r>
    <x v="5"/>
    <n v="4459"/>
    <x v="3"/>
    <x v="2"/>
  </r>
  <r>
    <x v="5"/>
    <n v="4789"/>
    <x v="3"/>
    <x v="2"/>
  </r>
  <r>
    <x v="5"/>
    <n v="4201"/>
    <x v="2"/>
    <x v="1"/>
  </r>
  <r>
    <x v="5"/>
    <n v="4492"/>
    <x v="3"/>
    <x v="2"/>
  </r>
  <r>
    <x v="5"/>
    <n v="4495"/>
    <x v="3"/>
    <x v="2"/>
  </r>
  <r>
    <x v="5"/>
    <n v="4496"/>
    <x v="3"/>
    <x v="2"/>
  </r>
  <r>
    <x v="5"/>
    <n v="4791"/>
    <x v="3"/>
    <x v="2"/>
  </r>
  <r>
    <x v="5"/>
    <n v="4202"/>
    <x v="2"/>
    <x v="1"/>
  </r>
  <r>
    <x v="5"/>
    <n v="4497"/>
    <x v="3"/>
    <x v="2"/>
  </r>
  <r>
    <x v="5"/>
    <n v="4498"/>
    <x v="3"/>
    <x v="2"/>
  </r>
  <r>
    <x v="5"/>
    <n v="4499"/>
    <x v="3"/>
    <x v="2"/>
  </r>
  <r>
    <x v="5"/>
    <n v="4600"/>
    <x v="3"/>
    <x v="2"/>
  </r>
  <r>
    <x v="5"/>
    <n v="4792"/>
    <x v="3"/>
    <x v="2"/>
  </r>
  <r>
    <x v="5"/>
    <n v="4203"/>
    <x v="2"/>
    <x v="1"/>
  </r>
  <r>
    <x v="5"/>
    <n v="4598"/>
    <x v="3"/>
    <x v="2"/>
  </r>
  <r>
    <x v="5"/>
    <n v="4657"/>
    <x v="3"/>
    <x v="2"/>
  </r>
  <r>
    <x v="5"/>
    <n v="4659"/>
    <x v="3"/>
    <x v="2"/>
  </r>
  <r>
    <x v="5"/>
    <n v="4815"/>
    <x v="3"/>
    <x v="2"/>
  </r>
  <r>
    <x v="5"/>
    <n v="4816"/>
    <x v="3"/>
    <x v="2"/>
  </r>
  <r>
    <x v="5"/>
    <n v="4817"/>
    <x v="3"/>
    <x v="2"/>
  </r>
  <r>
    <x v="5"/>
    <n v="4205"/>
    <x v="2"/>
    <x v="1"/>
  </r>
  <r>
    <x v="5"/>
    <n v="4206"/>
    <x v="2"/>
    <x v="1"/>
  </r>
  <r>
    <x v="5"/>
    <n v="4207"/>
    <x v="2"/>
    <x v="1"/>
  </r>
  <r>
    <x v="5"/>
    <n v="4215"/>
    <x v="2"/>
    <x v="1"/>
  </r>
  <r>
    <x v="5"/>
    <n v="4913"/>
    <x v="3"/>
    <x v="2"/>
  </r>
  <r>
    <x v="5"/>
    <n v="4216"/>
    <x v="2"/>
    <x v="1"/>
  </r>
  <r>
    <x v="5"/>
    <n v="4931"/>
    <x v="3"/>
    <x v="2"/>
  </r>
  <r>
    <x v="5"/>
    <n v="4932"/>
    <x v="3"/>
    <x v="2"/>
  </r>
  <r>
    <x v="5"/>
    <n v="4933"/>
    <x v="3"/>
    <x v="2"/>
  </r>
  <r>
    <x v="5"/>
    <n v="4952"/>
    <x v="3"/>
    <x v="2"/>
  </r>
  <r>
    <x v="5"/>
    <n v="4217"/>
    <x v="2"/>
    <x v="1"/>
  </r>
  <r>
    <x v="5"/>
    <n v="4958"/>
    <x v="3"/>
    <x v="2"/>
  </r>
  <r>
    <x v="5"/>
    <n v="5024"/>
    <x v="3"/>
    <x v="2"/>
  </r>
  <r>
    <x v="5"/>
    <n v="4219"/>
    <x v="2"/>
    <x v="1"/>
  </r>
  <r>
    <x v="5"/>
    <n v="4949"/>
    <x v="3"/>
    <x v="2"/>
  </r>
  <r>
    <x v="5"/>
    <n v="4220"/>
    <x v="2"/>
    <x v="1"/>
  </r>
  <r>
    <x v="5"/>
    <n v="5030"/>
    <x v="3"/>
    <x v="2"/>
  </r>
  <r>
    <x v="5"/>
    <n v="5039"/>
    <x v="3"/>
    <x v="2"/>
  </r>
  <r>
    <x v="5"/>
    <n v="4221"/>
    <x v="2"/>
    <x v="1"/>
  </r>
  <r>
    <x v="5"/>
    <n v="5106"/>
    <x v="3"/>
    <x v="2"/>
  </r>
  <r>
    <x v="5"/>
    <n v="5108"/>
    <x v="3"/>
    <x v="2"/>
  </r>
  <r>
    <x v="5"/>
    <n v="4253"/>
    <x v="2"/>
    <x v="1"/>
  </r>
  <r>
    <x v="5"/>
    <n v="4500"/>
    <x v="3"/>
    <x v="2"/>
  </r>
  <r>
    <x v="5"/>
    <n v="4501"/>
    <x v="3"/>
    <x v="2"/>
  </r>
  <r>
    <x v="5"/>
    <n v="4502"/>
    <x v="3"/>
    <x v="2"/>
  </r>
  <r>
    <x v="5"/>
    <n v="4638"/>
    <x v="3"/>
    <x v="2"/>
  </r>
  <r>
    <x v="5"/>
    <n v="4254"/>
    <x v="2"/>
    <x v="1"/>
  </r>
  <r>
    <x v="5"/>
    <n v="4255"/>
    <x v="2"/>
    <x v="1"/>
  </r>
  <r>
    <x v="5"/>
    <n v="5021"/>
    <x v="3"/>
    <x v="2"/>
  </r>
  <r>
    <x v="5"/>
    <n v="4256"/>
    <x v="2"/>
    <x v="1"/>
  </r>
  <r>
    <x v="5"/>
    <n v="5043"/>
    <x v="3"/>
    <x v="2"/>
  </r>
  <r>
    <x v="5"/>
    <n v="4257"/>
    <x v="2"/>
    <x v="1"/>
  </r>
  <r>
    <x v="5"/>
    <n v="5042"/>
    <x v="3"/>
    <x v="2"/>
  </r>
  <r>
    <x v="5"/>
    <n v="4259"/>
    <x v="2"/>
    <x v="7"/>
  </r>
  <r>
    <x v="5"/>
    <n v="5870"/>
    <x v="3"/>
    <x v="2"/>
  </r>
  <r>
    <x v="5"/>
    <n v="4261"/>
    <x v="2"/>
    <x v="1"/>
  </r>
  <r>
    <x v="5"/>
    <n v="5455"/>
    <x v="3"/>
    <x v="2"/>
  </r>
  <r>
    <x v="5"/>
    <n v="5460"/>
    <x v="3"/>
    <x v="2"/>
  </r>
  <r>
    <x v="5"/>
    <n v="5476"/>
    <x v="3"/>
    <x v="2"/>
  </r>
  <r>
    <x v="5"/>
    <n v="5526"/>
    <x v="3"/>
    <x v="2"/>
  </r>
  <r>
    <x v="5"/>
    <n v="4263"/>
    <x v="2"/>
    <x v="1"/>
  </r>
  <r>
    <x v="5"/>
    <n v="5871"/>
    <x v="3"/>
    <x v="2"/>
  </r>
  <r>
    <x v="5"/>
    <n v="6051"/>
    <x v="3"/>
    <x v="2"/>
  </r>
  <r>
    <x v="5"/>
    <n v="6052"/>
    <x v="3"/>
    <x v="2"/>
  </r>
  <r>
    <x v="5"/>
    <n v="6053"/>
    <x v="3"/>
    <x v="2"/>
  </r>
  <r>
    <x v="5"/>
    <n v="4265"/>
    <x v="2"/>
    <x v="1"/>
  </r>
  <r>
    <x v="5"/>
    <n v="4267"/>
    <x v="2"/>
    <x v="1"/>
  </r>
  <r>
    <x v="5"/>
    <n v="5525"/>
    <x v="3"/>
    <x v="2"/>
  </r>
  <r>
    <x v="5"/>
    <n v="4476"/>
    <x v="2"/>
    <x v="1"/>
  </r>
  <r>
    <x v="5"/>
    <n v="4693"/>
    <x v="3"/>
    <x v="2"/>
  </r>
  <r>
    <x v="5"/>
    <n v="4795"/>
    <x v="3"/>
    <x v="2"/>
  </r>
  <r>
    <x v="5"/>
    <n v="4477"/>
    <x v="2"/>
    <x v="1"/>
  </r>
  <r>
    <x v="5"/>
    <n v="4633"/>
    <x v="3"/>
    <x v="2"/>
  </r>
  <r>
    <x v="5"/>
    <n v="4635"/>
    <x v="3"/>
    <x v="2"/>
  </r>
  <r>
    <x v="5"/>
    <n v="4796"/>
    <x v="3"/>
    <x v="2"/>
  </r>
  <r>
    <x v="5"/>
    <n v="4478"/>
    <x v="2"/>
    <x v="1"/>
  </r>
  <r>
    <x v="5"/>
    <n v="4634"/>
    <x v="3"/>
    <x v="2"/>
  </r>
  <r>
    <x v="5"/>
    <n v="4636"/>
    <x v="3"/>
    <x v="2"/>
  </r>
  <r>
    <x v="5"/>
    <n v="4810"/>
    <x v="3"/>
    <x v="2"/>
  </r>
  <r>
    <x v="5"/>
    <n v="4479"/>
    <x v="2"/>
    <x v="1"/>
  </r>
  <r>
    <x v="5"/>
    <n v="4632"/>
    <x v="3"/>
    <x v="2"/>
  </r>
  <r>
    <x v="5"/>
    <n v="4637"/>
    <x v="3"/>
    <x v="2"/>
  </r>
  <r>
    <x v="5"/>
    <n v="4752"/>
    <x v="2"/>
    <x v="1"/>
  </r>
  <r>
    <x v="5"/>
    <n v="5078"/>
    <x v="3"/>
    <x v="2"/>
  </r>
  <r>
    <x v="5"/>
    <n v="5079"/>
    <x v="3"/>
    <x v="2"/>
  </r>
  <r>
    <x v="5"/>
    <n v="4765"/>
    <x v="2"/>
    <x v="1"/>
  </r>
  <r>
    <x v="5"/>
    <n v="4830"/>
    <x v="3"/>
    <x v="2"/>
  </r>
  <r>
    <x v="5"/>
    <n v="4819"/>
    <x v="2"/>
    <x v="1"/>
  </r>
  <r>
    <x v="5"/>
    <n v="5023"/>
    <x v="3"/>
    <x v="2"/>
  </r>
  <r>
    <x v="5"/>
    <n v="4820"/>
    <x v="2"/>
    <x v="1"/>
  </r>
  <r>
    <x v="5"/>
    <n v="5026"/>
    <x v="3"/>
    <x v="2"/>
  </r>
  <r>
    <x v="5"/>
    <n v="4821"/>
    <x v="2"/>
    <x v="1"/>
  </r>
  <r>
    <x v="5"/>
    <n v="5138"/>
    <x v="3"/>
    <x v="2"/>
  </r>
  <r>
    <x v="5"/>
    <n v="4822"/>
    <x v="2"/>
    <x v="1"/>
  </r>
  <r>
    <x v="5"/>
    <n v="5135"/>
    <x v="3"/>
    <x v="2"/>
  </r>
  <r>
    <x v="5"/>
    <n v="4823"/>
    <x v="2"/>
    <x v="1"/>
  </r>
  <r>
    <x v="5"/>
    <n v="5136"/>
    <x v="3"/>
    <x v="2"/>
  </r>
  <r>
    <x v="5"/>
    <n v="5182"/>
    <x v="3"/>
    <x v="2"/>
  </r>
  <r>
    <x v="5"/>
    <n v="4824"/>
    <x v="2"/>
    <x v="1"/>
  </r>
  <r>
    <x v="5"/>
    <n v="5134"/>
    <x v="3"/>
    <x v="2"/>
  </r>
  <r>
    <x v="5"/>
    <n v="5137"/>
    <x v="3"/>
    <x v="2"/>
  </r>
  <r>
    <x v="5"/>
    <n v="5156"/>
    <x v="3"/>
    <x v="2"/>
  </r>
  <r>
    <x v="5"/>
    <n v="4825"/>
    <x v="2"/>
    <x v="1"/>
  </r>
  <r>
    <x v="5"/>
    <n v="5052"/>
    <x v="3"/>
    <x v="2"/>
  </r>
  <r>
    <x v="5"/>
    <n v="5102"/>
    <x v="3"/>
    <x v="2"/>
  </r>
  <r>
    <x v="5"/>
    <n v="5107"/>
    <x v="3"/>
    <x v="2"/>
  </r>
  <r>
    <x v="5"/>
    <n v="5175"/>
    <x v="3"/>
    <x v="2"/>
  </r>
  <r>
    <x v="5"/>
    <n v="4826"/>
    <x v="2"/>
    <x v="1"/>
  </r>
  <r>
    <x v="5"/>
    <n v="4827"/>
    <x v="2"/>
    <x v="1"/>
  </r>
  <r>
    <x v="5"/>
    <n v="4828"/>
    <x v="2"/>
    <x v="1"/>
  </r>
  <r>
    <x v="5"/>
    <n v="5267"/>
    <x v="2"/>
    <x v="1"/>
  </r>
  <r>
    <x v="5"/>
    <n v="5521"/>
    <x v="3"/>
    <x v="2"/>
  </r>
  <r>
    <x v="5"/>
    <n v="5571"/>
    <x v="3"/>
    <x v="2"/>
  </r>
  <r>
    <x v="5"/>
    <n v="5682"/>
    <x v="3"/>
    <x v="2"/>
  </r>
  <r>
    <x v="5"/>
    <n v="5684"/>
    <x v="3"/>
    <x v="2"/>
  </r>
  <r>
    <x v="5"/>
    <n v="5271"/>
    <x v="2"/>
    <x v="1"/>
  </r>
  <r>
    <x v="5"/>
    <n v="5529"/>
    <x v="3"/>
    <x v="2"/>
  </r>
  <r>
    <x v="5"/>
    <n v="5570"/>
    <x v="3"/>
    <x v="2"/>
  </r>
  <r>
    <x v="5"/>
    <n v="5572"/>
    <x v="3"/>
    <x v="2"/>
  </r>
  <r>
    <x v="5"/>
    <n v="5604"/>
    <x v="3"/>
    <x v="2"/>
  </r>
  <r>
    <x v="5"/>
    <n v="5286"/>
    <x v="2"/>
    <x v="1"/>
  </r>
  <r>
    <x v="5"/>
    <n v="5287"/>
    <x v="3"/>
    <x v="2"/>
  </r>
  <r>
    <x v="5"/>
    <n v="5288"/>
    <x v="3"/>
    <x v="2"/>
  </r>
  <r>
    <x v="5"/>
    <n v="5292"/>
    <x v="3"/>
    <x v="2"/>
  </r>
  <r>
    <x v="5"/>
    <n v="7419"/>
    <x v="1"/>
    <x v="2"/>
  </r>
  <r>
    <x v="5"/>
    <n v="5594"/>
    <x v="2"/>
    <x v="1"/>
  </r>
  <r>
    <x v="5"/>
    <n v="6115"/>
    <x v="3"/>
    <x v="2"/>
  </r>
  <r>
    <x v="5"/>
    <n v="6152"/>
    <x v="3"/>
    <x v="2"/>
  </r>
  <r>
    <x v="5"/>
    <n v="5595"/>
    <x v="2"/>
    <x v="1"/>
  </r>
  <r>
    <x v="5"/>
    <n v="6153"/>
    <x v="3"/>
    <x v="2"/>
  </r>
  <r>
    <x v="5"/>
    <n v="5596"/>
    <x v="2"/>
    <x v="1"/>
  </r>
  <r>
    <x v="5"/>
    <n v="6578"/>
    <x v="3"/>
    <x v="2"/>
  </r>
  <r>
    <x v="5"/>
    <n v="5597"/>
    <x v="2"/>
    <x v="1"/>
  </r>
  <r>
    <x v="5"/>
    <n v="6154"/>
    <x v="3"/>
    <x v="2"/>
  </r>
  <r>
    <x v="5"/>
    <n v="5598"/>
    <x v="2"/>
    <x v="1"/>
  </r>
  <r>
    <x v="5"/>
    <n v="6151"/>
    <x v="3"/>
    <x v="2"/>
  </r>
  <r>
    <x v="5"/>
    <n v="5599"/>
    <x v="2"/>
    <x v="1"/>
  </r>
  <r>
    <x v="5"/>
    <n v="6147"/>
    <x v="3"/>
    <x v="2"/>
  </r>
  <r>
    <x v="5"/>
    <n v="6148"/>
    <x v="3"/>
    <x v="2"/>
  </r>
  <r>
    <x v="5"/>
    <n v="5600"/>
    <x v="2"/>
    <x v="1"/>
  </r>
  <r>
    <x v="5"/>
    <n v="6150"/>
    <x v="3"/>
    <x v="2"/>
  </r>
  <r>
    <x v="5"/>
    <n v="5601"/>
    <x v="2"/>
    <x v="1"/>
  </r>
  <r>
    <x v="5"/>
    <n v="6149"/>
    <x v="3"/>
    <x v="2"/>
  </r>
  <r>
    <x v="5"/>
    <n v="5613"/>
    <x v="2"/>
    <x v="1"/>
  </r>
  <r>
    <x v="5"/>
    <n v="5686"/>
    <x v="3"/>
    <x v="2"/>
  </r>
  <r>
    <x v="5"/>
    <n v="5687"/>
    <x v="3"/>
    <x v="2"/>
  </r>
  <r>
    <x v="5"/>
    <n v="5688"/>
    <x v="3"/>
    <x v="2"/>
  </r>
  <r>
    <x v="5"/>
    <n v="5689"/>
    <x v="3"/>
    <x v="2"/>
  </r>
  <r>
    <x v="5"/>
    <n v="5616"/>
    <x v="2"/>
    <x v="1"/>
  </r>
  <r>
    <x v="5"/>
    <n v="5690"/>
    <x v="3"/>
    <x v="2"/>
  </r>
  <r>
    <x v="5"/>
    <n v="5617"/>
    <x v="2"/>
    <x v="1"/>
  </r>
  <r>
    <x v="5"/>
    <n v="5691"/>
    <x v="3"/>
    <x v="2"/>
  </r>
  <r>
    <x v="5"/>
    <n v="6008"/>
    <x v="3"/>
    <x v="2"/>
  </r>
  <r>
    <x v="5"/>
    <n v="6318"/>
    <x v="3"/>
    <x v="2"/>
  </r>
  <r>
    <x v="5"/>
    <n v="6378"/>
    <x v="3"/>
    <x v="2"/>
  </r>
  <r>
    <x v="5"/>
    <n v="5618"/>
    <x v="2"/>
    <x v="1"/>
  </r>
  <r>
    <x v="5"/>
    <n v="5692"/>
    <x v="3"/>
    <x v="2"/>
  </r>
  <r>
    <x v="5"/>
    <n v="6296"/>
    <x v="3"/>
    <x v="2"/>
  </r>
  <r>
    <x v="5"/>
    <n v="5620"/>
    <x v="2"/>
    <x v="1"/>
  </r>
  <r>
    <x v="5"/>
    <n v="5694"/>
    <x v="3"/>
    <x v="2"/>
  </r>
  <r>
    <x v="5"/>
    <n v="5695"/>
    <x v="3"/>
    <x v="2"/>
  </r>
  <r>
    <x v="5"/>
    <n v="5696"/>
    <x v="3"/>
    <x v="2"/>
  </r>
  <r>
    <x v="5"/>
    <n v="5623"/>
    <x v="2"/>
    <x v="1"/>
  </r>
  <r>
    <x v="5"/>
    <n v="5697"/>
    <x v="3"/>
    <x v="2"/>
  </r>
  <r>
    <x v="5"/>
    <n v="5701"/>
    <x v="3"/>
    <x v="2"/>
  </r>
  <r>
    <x v="5"/>
    <n v="5624"/>
    <x v="2"/>
    <x v="1"/>
  </r>
  <r>
    <x v="5"/>
    <n v="5703"/>
    <x v="3"/>
    <x v="2"/>
  </r>
  <r>
    <x v="5"/>
    <n v="5704"/>
    <x v="3"/>
    <x v="2"/>
  </r>
  <r>
    <x v="5"/>
    <n v="5705"/>
    <x v="3"/>
    <x v="2"/>
  </r>
  <r>
    <x v="5"/>
    <n v="5627"/>
    <x v="2"/>
    <x v="1"/>
  </r>
  <r>
    <x v="5"/>
    <n v="5707"/>
    <x v="3"/>
    <x v="2"/>
  </r>
  <r>
    <x v="5"/>
    <n v="5708"/>
    <x v="3"/>
    <x v="2"/>
  </r>
  <r>
    <x v="5"/>
    <n v="5709"/>
    <x v="3"/>
    <x v="2"/>
  </r>
  <r>
    <x v="5"/>
    <n v="5628"/>
    <x v="2"/>
    <x v="1"/>
  </r>
  <r>
    <x v="5"/>
    <n v="5711"/>
    <x v="3"/>
    <x v="2"/>
  </r>
  <r>
    <x v="5"/>
    <n v="5629"/>
    <x v="2"/>
    <x v="1"/>
  </r>
  <r>
    <x v="5"/>
    <n v="5712"/>
    <x v="3"/>
    <x v="2"/>
  </r>
  <r>
    <x v="5"/>
    <n v="5630"/>
    <x v="2"/>
    <x v="1"/>
  </r>
  <r>
    <x v="5"/>
    <n v="5713"/>
    <x v="3"/>
    <x v="2"/>
  </r>
  <r>
    <x v="5"/>
    <n v="5714"/>
    <x v="3"/>
    <x v="2"/>
  </r>
  <r>
    <x v="5"/>
    <n v="5715"/>
    <x v="3"/>
    <x v="2"/>
  </r>
  <r>
    <x v="5"/>
    <n v="5631"/>
    <x v="2"/>
    <x v="1"/>
  </r>
  <r>
    <x v="5"/>
    <n v="5716"/>
    <x v="3"/>
    <x v="2"/>
  </r>
  <r>
    <x v="5"/>
    <n v="5717"/>
    <x v="3"/>
    <x v="2"/>
  </r>
  <r>
    <x v="5"/>
    <n v="5718"/>
    <x v="3"/>
    <x v="2"/>
  </r>
  <r>
    <x v="5"/>
    <n v="5719"/>
    <x v="3"/>
    <x v="2"/>
  </r>
  <r>
    <x v="5"/>
    <n v="5636"/>
    <x v="2"/>
    <x v="1"/>
  </r>
  <r>
    <x v="5"/>
    <n v="5722"/>
    <x v="3"/>
    <x v="2"/>
  </r>
  <r>
    <x v="5"/>
    <n v="5723"/>
    <x v="3"/>
    <x v="2"/>
  </r>
  <r>
    <x v="5"/>
    <n v="5644"/>
    <x v="2"/>
    <x v="1"/>
  </r>
  <r>
    <x v="5"/>
    <n v="5724"/>
    <x v="3"/>
    <x v="2"/>
  </r>
  <r>
    <x v="5"/>
    <n v="5725"/>
    <x v="3"/>
    <x v="6"/>
  </r>
  <r>
    <x v="5"/>
    <n v="5726"/>
    <x v="3"/>
    <x v="6"/>
  </r>
  <r>
    <x v="5"/>
    <n v="6112"/>
    <x v="3"/>
    <x v="2"/>
  </r>
  <r>
    <x v="5"/>
    <n v="5647"/>
    <x v="2"/>
    <x v="1"/>
  </r>
  <r>
    <x v="5"/>
    <n v="5727"/>
    <x v="3"/>
    <x v="2"/>
  </r>
  <r>
    <x v="5"/>
    <n v="5728"/>
    <x v="3"/>
    <x v="2"/>
  </r>
  <r>
    <x v="5"/>
    <n v="5729"/>
    <x v="3"/>
    <x v="2"/>
  </r>
  <r>
    <x v="5"/>
    <n v="5656"/>
    <x v="2"/>
    <x v="1"/>
  </r>
  <r>
    <x v="5"/>
    <n v="5730"/>
    <x v="3"/>
    <x v="2"/>
  </r>
  <r>
    <x v="5"/>
    <n v="5731"/>
    <x v="3"/>
    <x v="2"/>
  </r>
  <r>
    <x v="5"/>
    <n v="5658"/>
    <x v="2"/>
    <x v="1"/>
  </r>
  <r>
    <x v="5"/>
    <n v="6874"/>
    <x v="3"/>
    <x v="2"/>
  </r>
  <r>
    <x v="5"/>
    <n v="6977"/>
    <x v="3"/>
    <x v="2"/>
  </r>
  <r>
    <x v="5"/>
    <n v="7018"/>
    <x v="3"/>
    <x v="2"/>
  </r>
  <r>
    <x v="5"/>
    <n v="7019"/>
    <x v="3"/>
    <x v="2"/>
  </r>
  <r>
    <x v="5"/>
    <n v="7097"/>
    <x v="3"/>
    <x v="2"/>
  </r>
  <r>
    <x v="5"/>
    <n v="5659"/>
    <x v="2"/>
    <x v="1"/>
  </r>
  <r>
    <x v="5"/>
    <n v="6902"/>
    <x v="3"/>
    <x v="2"/>
  </r>
  <r>
    <x v="5"/>
    <n v="6903"/>
    <x v="3"/>
    <x v="2"/>
  </r>
  <r>
    <x v="5"/>
    <n v="6904"/>
    <x v="3"/>
    <x v="2"/>
  </r>
  <r>
    <x v="5"/>
    <n v="7043"/>
    <x v="3"/>
    <x v="2"/>
  </r>
  <r>
    <x v="5"/>
    <n v="5660"/>
    <x v="2"/>
    <x v="1"/>
  </r>
  <r>
    <x v="5"/>
    <n v="7141"/>
    <x v="3"/>
    <x v="2"/>
  </r>
  <r>
    <x v="5"/>
    <n v="7142"/>
    <x v="3"/>
    <x v="2"/>
  </r>
  <r>
    <x v="5"/>
    <n v="7143"/>
    <x v="3"/>
    <x v="2"/>
  </r>
  <r>
    <x v="5"/>
    <n v="7148"/>
    <x v="3"/>
    <x v="2"/>
  </r>
  <r>
    <x v="5"/>
    <n v="7149"/>
    <x v="3"/>
    <x v="2"/>
  </r>
  <r>
    <x v="5"/>
    <n v="7484"/>
    <x v="3"/>
    <x v="2"/>
  </r>
  <r>
    <x v="5"/>
    <n v="5661"/>
    <x v="2"/>
    <x v="1"/>
  </r>
  <r>
    <x v="5"/>
    <n v="7053"/>
    <x v="3"/>
    <x v="2"/>
  </r>
  <r>
    <x v="5"/>
    <n v="7087"/>
    <x v="3"/>
    <x v="2"/>
  </r>
  <r>
    <x v="5"/>
    <n v="7088"/>
    <x v="3"/>
    <x v="2"/>
  </r>
  <r>
    <x v="5"/>
    <n v="5662"/>
    <x v="2"/>
    <x v="1"/>
  </r>
  <r>
    <x v="5"/>
    <n v="7089"/>
    <x v="3"/>
    <x v="2"/>
  </r>
  <r>
    <x v="5"/>
    <n v="7090"/>
    <x v="3"/>
    <x v="2"/>
  </r>
  <r>
    <x v="5"/>
    <n v="7091"/>
    <x v="3"/>
    <x v="2"/>
  </r>
  <r>
    <x v="5"/>
    <n v="7181"/>
    <x v="3"/>
    <x v="2"/>
  </r>
  <r>
    <x v="5"/>
    <n v="5664"/>
    <x v="2"/>
    <x v="1"/>
  </r>
  <r>
    <x v="5"/>
    <n v="5732"/>
    <x v="3"/>
    <x v="6"/>
  </r>
  <r>
    <x v="5"/>
    <n v="7184"/>
    <x v="3"/>
    <x v="2"/>
  </r>
  <r>
    <x v="5"/>
    <n v="7243"/>
    <x v="3"/>
    <x v="2"/>
  </r>
  <r>
    <x v="5"/>
    <n v="7326"/>
    <x v="3"/>
    <x v="2"/>
  </r>
  <r>
    <x v="5"/>
    <n v="7408"/>
    <x v="3"/>
    <x v="2"/>
  </r>
  <r>
    <x v="5"/>
    <n v="7482"/>
    <x v="3"/>
    <x v="2"/>
  </r>
  <r>
    <x v="5"/>
    <n v="5666"/>
    <x v="2"/>
    <x v="1"/>
  </r>
  <r>
    <x v="5"/>
    <n v="7621"/>
    <x v="3"/>
    <x v="2"/>
  </r>
  <r>
    <x v="5"/>
    <n v="7622"/>
    <x v="3"/>
    <x v="2"/>
  </r>
  <r>
    <x v="5"/>
    <n v="7715"/>
    <x v="3"/>
    <x v="2"/>
  </r>
  <r>
    <x v="5"/>
    <n v="7833"/>
    <x v="3"/>
    <x v="2"/>
  </r>
  <r>
    <x v="5"/>
    <n v="7834"/>
    <x v="3"/>
    <x v="2"/>
  </r>
  <r>
    <x v="5"/>
    <n v="5667"/>
    <x v="2"/>
    <x v="1"/>
  </r>
  <r>
    <x v="5"/>
    <n v="7616"/>
    <x v="3"/>
    <x v="2"/>
  </r>
  <r>
    <x v="5"/>
    <n v="7617"/>
    <x v="3"/>
    <x v="2"/>
  </r>
  <r>
    <x v="5"/>
    <n v="7618"/>
    <x v="3"/>
    <x v="2"/>
  </r>
  <r>
    <x v="5"/>
    <n v="7619"/>
    <x v="3"/>
    <x v="2"/>
  </r>
  <r>
    <x v="5"/>
    <n v="7911"/>
    <x v="3"/>
    <x v="2"/>
  </r>
  <r>
    <x v="5"/>
    <n v="7987"/>
    <x v="3"/>
    <x v="2"/>
  </r>
  <r>
    <x v="5"/>
    <n v="8041"/>
    <x v="3"/>
    <x v="2"/>
  </r>
  <r>
    <x v="5"/>
    <n v="8042"/>
    <x v="3"/>
    <x v="2"/>
  </r>
  <r>
    <x v="5"/>
    <n v="8043"/>
    <x v="3"/>
    <x v="2"/>
  </r>
  <r>
    <x v="5"/>
    <n v="8044"/>
    <x v="3"/>
    <x v="2"/>
  </r>
  <r>
    <x v="5"/>
    <n v="5670"/>
    <x v="2"/>
    <x v="1"/>
  </r>
  <r>
    <x v="5"/>
    <n v="7623"/>
    <x v="3"/>
    <x v="2"/>
  </r>
  <r>
    <x v="5"/>
    <n v="7624"/>
    <x v="3"/>
    <x v="2"/>
  </r>
  <r>
    <x v="5"/>
    <n v="7650"/>
    <x v="3"/>
    <x v="2"/>
  </r>
  <r>
    <x v="5"/>
    <n v="7697"/>
    <x v="3"/>
    <x v="2"/>
  </r>
  <r>
    <x v="5"/>
    <n v="7698"/>
    <x v="3"/>
    <x v="2"/>
  </r>
  <r>
    <x v="5"/>
    <n v="7699"/>
    <x v="3"/>
    <x v="2"/>
  </r>
  <r>
    <x v="5"/>
    <n v="7700"/>
    <x v="3"/>
    <x v="2"/>
  </r>
  <r>
    <x v="5"/>
    <n v="8089"/>
    <x v="3"/>
    <x v="2"/>
  </r>
  <r>
    <x v="5"/>
    <n v="8090"/>
    <x v="3"/>
    <x v="2"/>
  </r>
  <r>
    <x v="5"/>
    <n v="8093"/>
    <x v="3"/>
    <x v="2"/>
  </r>
  <r>
    <x v="5"/>
    <n v="8094"/>
    <x v="3"/>
    <x v="2"/>
  </r>
  <r>
    <x v="5"/>
    <n v="8100"/>
    <x v="3"/>
    <x v="2"/>
  </r>
  <r>
    <x v="5"/>
    <n v="8101"/>
    <x v="3"/>
    <x v="2"/>
  </r>
  <r>
    <x v="5"/>
    <n v="8104"/>
    <x v="3"/>
    <x v="2"/>
  </r>
  <r>
    <x v="5"/>
    <n v="8105"/>
    <x v="3"/>
    <x v="2"/>
  </r>
  <r>
    <x v="5"/>
    <n v="8106"/>
    <x v="3"/>
    <x v="2"/>
  </r>
  <r>
    <x v="5"/>
    <n v="8107"/>
    <x v="3"/>
    <x v="2"/>
  </r>
  <r>
    <x v="5"/>
    <n v="8126"/>
    <x v="3"/>
    <x v="2"/>
  </r>
  <r>
    <x v="5"/>
    <n v="8128"/>
    <x v="3"/>
    <x v="2"/>
  </r>
  <r>
    <x v="5"/>
    <n v="5671"/>
    <x v="2"/>
    <x v="1"/>
  </r>
  <r>
    <x v="5"/>
    <n v="7625"/>
    <x v="3"/>
    <x v="2"/>
  </r>
  <r>
    <x v="5"/>
    <n v="7626"/>
    <x v="3"/>
    <x v="2"/>
  </r>
  <r>
    <x v="5"/>
    <n v="7640"/>
    <x v="3"/>
    <x v="2"/>
  </r>
  <r>
    <x v="5"/>
    <n v="7642"/>
    <x v="3"/>
    <x v="2"/>
  </r>
  <r>
    <x v="5"/>
    <n v="7644"/>
    <x v="3"/>
    <x v="2"/>
  </r>
  <r>
    <x v="5"/>
    <n v="7658"/>
    <x v="3"/>
    <x v="2"/>
  </r>
  <r>
    <x v="5"/>
    <n v="7660"/>
    <x v="3"/>
    <x v="2"/>
  </r>
  <r>
    <x v="5"/>
    <n v="5672"/>
    <x v="2"/>
    <x v="1"/>
  </r>
  <r>
    <x v="5"/>
    <n v="7667"/>
    <x v="3"/>
    <x v="2"/>
  </r>
  <r>
    <x v="5"/>
    <n v="7668"/>
    <x v="3"/>
    <x v="2"/>
  </r>
  <r>
    <x v="5"/>
    <n v="7669"/>
    <x v="3"/>
    <x v="2"/>
  </r>
  <r>
    <x v="5"/>
    <n v="7670"/>
    <x v="3"/>
    <x v="2"/>
  </r>
  <r>
    <x v="5"/>
    <n v="7671"/>
    <x v="3"/>
    <x v="2"/>
  </r>
  <r>
    <x v="5"/>
    <n v="7672"/>
    <x v="3"/>
    <x v="2"/>
  </r>
  <r>
    <x v="5"/>
    <n v="7673"/>
    <x v="3"/>
    <x v="2"/>
  </r>
  <r>
    <x v="5"/>
    <n v="7876"/>
    <x v="3"/>
    <x v="2"/>
  </r>
  <r>
    <x v="5"/>
    <n v="7877"/>
    <x v="3"/>
    <x v="2"/>
  </r>
  <r>
    <x v="5"/>
    <n v="7878"/>
    <x v="3"/>
    <x v="2"/>
  </r>
  <r>
    <x v="5"/>
    <n v="7879"/>
    <x v="3"/>
    <x v="2"/>
  </r>
  <r>
    <x v="5"/>
    <n v="7880"/>
    <x v="3"/>
    <x v="2"/>
  </r>
  <r>
    <x v="5"/>
    <n v="7881"/>
    <x v="3"/>
    <x v="2"/>
  </r>
  <r>
    <x v="5"/>
    <n v="8017"/>
    <x v="3"/>
    <x v="2"/>
  </r>
  <r>
    <x v="5"/>
    <n v="5673"/>
    <x v="2"/>
    <x v="1"/>
  </r>
  <r>
    <x v="5"/>
    <n v="5674"/>
    <x v="2"/>
    <x v="1"/>
  </r>
  <r>
    <x v="5"/>
    <n v="7634"/>
    <x v="3"/>
    <x v="2"/>
  </r>
  <r>
    <x v="5"/>
    <n v="7635"/>
    <x v="3"/>
    <x v="2"/>
  </r>
  <r>
    <x v="5"/>
    <n v="7639"/>
    <x v="3"/>
    <x v="2"/>
  </r>
  <r>
    <x v="5"/>
    <n v="7718"/>
    <x v="3"/>
    <x v="2"/>
  </r>
  <r>
    <x v="5"/>
    <n v="5675"/>
    <x v="2"/>
    <x v="1"/>
  </r>
  <r>
    <x v="5"/>
    <n v="5733"/>
    <x v="3"/>
    <x v="6"/>
  </r>
  <r>
    <x v="5"/>
    <n v="7882"/>
    <x v="3"/>
    <x v="2"/>
  </r>
  <r>
    <x v="5"/>
    <n v="8015"/>
    <x v="3"/>
    <x v="2"/>
  </r>
  <r>
    <x v="5"/>
    <n v="5677"/>
    <x v="2"/>
    <x v="1"/>
  </r>
  <r>
    <x v="5"/>
    <n v="7719"/>
    <x v="3"/>
    <x v="2"/>
  </r>
  <r>
    <x v="5"/>
    <n v="5679"/>
    <x v="2"/>
    <x v="1"/>
  </r>
  <r>
    <x v="5"/>
    <n v="7645"/>
    <x v="3"/>
    <x v="2"/>
  </r>
  <r>
    <x v="5"/>
    <n v="7646"/>
    <x v="3"/>
    <x v="2"/>
  </r>
  <r>
    <x v="5"/>
    <n v="7707"/>
    <x v="3"/>
    <x v="2"/>
  </r>
  <r>
    <x v="5"/>
    <n v="7708"/>
    <x v="3"/>
    <x v="2"/>
  </r>
  <r>
    <x v="5"/>
    <n v="7709"/>
    <x v="3"/>
    <x v="2"/>
  </r>
  <r>
    <x v="5"/>
    <n v="7710"/>
    <x v="3"/>
    <x v="2"/>
  </r>
  <r>
    <x v="5"/>
    <n v="7868"/>
    <x v="3"/>
    <x v="2"/>
  </r>
  <r>
    <x v="5"/>
    <n v="7869"/>
    <x v="3"/>
    <x v="2"/>
  </r>
  <r>
    <x v="5"/>
    <n v="7870"/>
    <x v="3"/>
    <x v="2"/>
  </r>
  <r>
    <x v="5"/>
    <n v="7871"/>
    <x v="3"/>
    <x v="2"/>
  </r>
  <r>
    <x v="5"/>
    <n v="7908"/>
    <x v="3"/>
    <x v="2"/>
  </r>
  <r>
    <x v="5"/>
    <n v="8014"/>
    <x v="3"/>
    <x v="2"/>
  </r>
  <r>
    <x v="5"/>
    <n v="8022"/>
    <x v="3"/>
    <x v="2"/>
  </r>
  <r>
    <x v="5"/>
    <n v="8050"/>
    <x v="3"/>
    <x v="2"/>
  </r>
  <r>
    <x v="5"/>
    <n v="8088"/>
    <x v="3"/>
    <x v="2"/>
  </r>
  <r>
    <x v="5"/>
    <n v="5735"/>
    <x v="2"/>
    <x v="1"/>
  </r>
  <r>
    <x v="5"/>
    <n v="5970"/>
    <x v="3"/>
    <x v="2"/>
  </r>
  <r>
    <x v="5"/>
    <n v="6026"/>
    <x v="3"/>
    <x v="2"/>
  </r>
  <r>
    <x v="5"/>
    <n v="6219"/>
    <x v="3"/>
    <x v="2"/>
  </r>
  <r>
    <x v="5"/>
    <n v="6999"/>
    <x v="2"/>
    <x v="1"/>
  </r>
  <r>
    <x v="5"/>
    <n v="7080"/>
    <x v="3"/>
    <x v="19"/>
  </r>
  <r>
    <x v="5"/>
    <n v="7081"/>
    <x v="3"/>
    <x v="2"/>
  </r>
  <r>
    <x v="5"/>
    <n v="7082"/>
    <x v="3"/>
    <x v="19"/>
  </r>
  <r>
    <x v="5"/>
    <n v="7083"/>
    <x v="3"/>
    <x v="19"/>
  </r>
  <r>
    <x v="5"/>
    <n v="7084"/>
    <x v="3"/>
    <x v="2"/>
  </r>
  <r>
    <x v="5"/>
    <n v="7085"/>
    <x v="3"/>
    <x v="2"/>
  </r>
  <r>
    <x v="5"/>
    <n v="7086"/>
    <x v="3"/>
    <x v="2"/>
  </r>
  <r>
    <x v="5"/>
    <n v="7307"/>
    <x v="3"/>
    <x v="2"/>
  </r>
  <r>
    <x v="5"/>
    <n v="7352"/>
    <x v="3"/>
    <x v="2"/>
  </r>
  <r>
    <x v="5"/>
    <n v="7330"/>
    <x v="2"/>
    <x v="1"/>
  </r>
  <r>
    <x v="5"/>
    <n v="7481"/>
    <x v="3"/>
    <x v="2"/>
  </r>
  <r>
    <x v="5"/>
    <n v="7489"/>
    <x v="3"/>
    <x v="2"/>
  </r>
  <r>
    <x v="5"/>
    <n v="7331"/>
    <x v="2"/>
    <x v="1"/>
  </r>
  <r>
    <x v="5"/>
    <n v="7496"/>
    <x v="3"/>
    <x v="2"/>
  </r>
  <r>
    <x v="5"/>
    <n v="7714"/>
    <x v="2"/>
    <x v="1"/>
  </r>
  <r>
    <x v="5"/>
    <n v="7920"/>
    <x v="2"/>
    <x v="1"/>
  </r>
  <r>
    <x v="5"/>
    <n v="8099"/>
    <x v="3"/>
    <x v="2"/>
  </r>
  <r>
    <x v="5"/>
    <n v="7435"/>
    <x v="1"/>
    <x v="2"/>
  </r>
  <r>
    <x v="5"/>
    <n v="7447"/>
    <x v="2"/>
    <x v="1"/>
  </r>
  <r>
    <x v="5"/>
    <n v="9069"/>
    <x v="3"/>
    <x v="2"/>
  </r>
  <r>
    <x v="5"/>
    <n v="9070"/>
    <x v="3"/>
    <x v="2"/>
  </r>
  <r>
    <x v="5"/>
    <n v="9071"/>
    <x v="3"/>
    <x v="2"/>
  </r>
  <r>
    <x v="5"/>
    <n v="9072"/>
    <x v="3"/>
    <x v="2"/>
  </r>
  <r>
    <x v="5"/>
    <n v="9073"/>
    <x v="3"/>
    <x v="2"/>
  </r>
  <r>
    <x v="5"/>
    <n v="10600"/>
    <x v="2"/>
    <x v="1"/>
  </r>
  <r>
    <x v="5"/>
    <n v="10601"/>
    <x v="3"/>
    <x v="2"/>
  </r>
  <r>
    <x v="5"/>
    <n v="7437"/>
    <x v="1"/>
    <x v="2"/>
  </r>
  <r>
    <x v="5"/>
    <n v="7451"/>
    <x v="2"/>
    <x v="1"/>
  </r>
  <r>
    <x v="5"/>
    <n v="8996"/>
    <x v="3"/>
    <x v="2"/>
  </r>
  <r>
    <x v="5"/>
    <n v="9029"/>
    <x v="3"/>
    <x v="2"/>
  </r>
  <r>
    <x v="5"/>
    <n v="9139"/>
    <x v="3"/>
    <x v="2"/>
  </r>
  <r>
    <x v="5"/>
    <n v="9140"/>
    <x v="3"/>
    <x v="2"/>
  </r>
  <r>
    <x v="5"/>
    <n v="9141"/>
    <x v="3"/>
    <x v="2"/>
  </r>
  <r>
    <x v="5"/>
    <n v="7452"/>
    <x v="2"/>
    <x v="1"/>
  </r>
  <r>
    <x v="5"/>
    <n v="9001"/>
    <x v="3"/>
    <x v="2"/>
  </r>
  <r>
    <x v="5"/>
    <n v="9002"/>
    <x v="3"/>
    <x v="2"/>
  </r>
  <r>
    <x v="5"/>
    <n v="9548"/>
    <x v="3"/>
    <x v="2"/>
  </r>
  <r>
    <x v="5"/>
    <n v="7453"/>
    <x v="2"/>
    <x v="1"/>
  </r>
  <r>
    <x v="5"/>
    <n v="9003"/>
    <x v="3"/>
    <x v="2"/>
  </r>
  <r>
    <x v="5"/>
    <n v="9078"/>
    <x v="3"/>
    <x v="2"/>
  </r>
  <r>
    <x v="5"/>
    <n v="9079"/>
    <x v="3"/>
    <x v="2"/>
  </r>
  <r>
    <x v="5"/>
    <n v="7454"/>
    <x v="2"/>
    <x v="1"/>
  </r>
  <r>
    <x v="5"/>
    <n v="9059"/>
    <x v="3"/>
    <x v="2"/>
  </r>
  <r>
    <x v="5"/>
    <n v="9060"/>
    <x v="3"/>
    <x v="2"/>
  </r>
  <r>
    <x v="5"/>
    <n v="9062"/>
    <x v="3"/>
    <x v="2"/>
  </r>
  <r>
    <x v="5"/>
    <n v="7455"/>
    <x v="2"/>
    <x v="1"/>
  </r>
  <r>
    <x v="5"/>
    <n v="9065"/>
    <x v="3"/>
    <x v="2"/>
  </r>
  <r>
    <x v="5"/>
    <n v="9066"/>
    <x v="3"/>
    <x v="2"/>
  </r>
  <r>
    <x v="5"/>
    <n v="9067"/>
    <x v="3"/>
    <x v="2"/>
  </r>
  <r>
    <x v="5"/>
    <n v="9068"/>
    <x v="3"/>
    <x v="2"/>
  </r>
  <r>
    <x v="5"/>
    <n v="9513"/>
    <x v="3"/>
    <x v="2"/>
  </r>
  <r>
    <x v="5"/>
    <n v="7456"/>
    <x v="2"/>
    <x v="1"/>
  </r>
  <r>
    <x v="5"/>
    <n v="9081"/>
    <x v="3"/>
    <x v="2"/>
  </r>
  <r>
    <x v="5"/>
    <n v="9082"/>
    <x v="3"/>
    <x v="2"/>
  </r>
  <r>
    <x v="5"/>
    <n v="7457"/>
    <x v="2"/>
    <x v="1"/>
  </r>
  <r>
    <x v="5"/>
    <n v="9083"/>
    <x v="3"/>
    <x v="2"/>
  </r>
  <r>
    <x v="5"/>
    <n v="9084"/>
    <x v="3"/>
    <x v="2"/>
  </r>
  <r>
    <x v="5"/>
    <n v="9549"/>
    <x v="3"/>
    <x v="2"/>
  </r>
  <r>
    <x v="5"/>
    <n v="9550"/>
    <x v="3"/>
    <x v="2"/>
  </r>
  <r>
    <x v="5"/>
    <n v="7458"/>
    <x v="2"/>
    <x v="1"/>
  </r>
  <r>
    <x v="5"/>
    <n v="8968"/>
    <x v="3"/>
    <x v="2"/>
  </r>
  <r>
    <x v="5"/>
    <n v="8973"/>
    <x v="3"/>
    <x v="2"/>
  </r>
  <r>
    <x v="5"/>
    <n v="8974"/>
    <x v="3"/>
    <x v="2"/>
  </r>
  <r>
    <x v="5"/>
    <n v="7459"/>
    <x v="2"/>
    <x v="1"/>
  </r>
  <r>
    <x v="5"/>
    <n v="9147"/>
    <x v="3"/>
    <x v="2"/>
  </r>
  <r>
    <x v="5"/>
    <n v="9148"/>
    <x v="3"/>
    <x v="2"/>
  </r>
  <r>
    <x v="5"/>
    <n v="9150"/>
    <x v="3"/>
    <x v="2"/>
  </r>
  <r>
    <x v="5"/>
    <n v="9256"/>
    <x v="3"/>
    <x v="2"/>
  </r>
  <r>
    <x v="5"/>
    <n v="7460"/>
    <x v="2"/>
    <x v="1"/>
  </r>
  <r>
    <x v="5"/>
    <n v="8970"/>
    <x v="3"/>
    <x v="2"/>
  </r>
  <r>
    <x v="5"/>
    <n v="8977"/>
    <x v="3"/>
    <x v="2"/>
  </r>
  <r>
    <x v="5"/>
    <n v="8978"/>
    <x v="3"/>
    <x v="2"/>
  </r>
  <r>
    <x v="5"/>
    <n v="7461"/>
    <x v="2"/>
    <x v="1"/>
  </r>
  <r>
    <x v="5"/>
    <n v="9189"/>
    <x v="3"/>
    <x v="2"/>
  </r>
  <r>
    <x v="5"/>
    <n v="9190"/>
    <x v="3"/>
    <x v="2"/>
  </r>
  <r>
    <x v="5"/>
    <n v="9191"/>
    <x v="3"/>
    <x v="2"/>
  </r>
  <r>
    <x v="5"/>
    <n v="9257"/>
    <x v="3"/>
    <x v="2"/>
  </r>
  <r>
    <x v="5"/>
    <n v="7462"/>
    <x v="2"/>
    <x v="1"/>
  </r>
  <r>
    <x v="5"/>
    <n v="9120"/>
    <x v="3"/>
    <x v="2"/>
  </r>
  <r>
    <x v="5"/>
    <n v="9393"/>
    <x v="3"/>
    <x v="2"/>
  </r>
  <r>
    <x v="5"/>
    <n v="7463"/>
    <x v="2"/>
    <x v="1"/>
  </r>
  <r>
    <x v="5"/>
    <n v="8990"/>
    <x v="3"/>
    <x v="2"/>
  </r>
  <r>
    <x v="5"/>
    <n v="8991"/>
    <x v="3"/>
    <x v="2"/>
  </r>
  <r>
    <x v="5"/>
    <n v="9529"/>
    <x v="3"/>
    <x v="2"/>
  </r>
  <r>
    <x v="5"/>
    <n v="7464"/>
    <x v="2"/>
    <x v="1"/>
  </r>
  <r>
    <x v="5"/>
    <n v="9075"/>
    <x v="3"/>
    <x v="2"/>
  </r>
  <r>
    <x v="5"/>
    <n v="9076"/>
    <x v="3"/>
    <x v="2"/>
  </r>
  <r>
    <x v="5"/>
    <n v="9080"/>
    <x v="3"/>
    <x v="2"/>
  </r>
  <r>
    <x v="5"/>
    <n v="9185"/>
    <x v="3"/>
    <x v="2"/>
  </r>
  <r>
    <x v="5"/>
    <n v="9186"/>
    <x v="3"/>
    <x v="2"/>
  </r>
  <r>
    <x v="5"/>
    <n v="8300"/>
    <x v="2"/>
    <x v="1"/>
  </r>
  <r>
    <x v="5"/>
    <n v="9585"/>
    <x v="3"/>
    <x v="2"/>
  </r>
  <r>
    <x v="5"/>
    <n v="8584"/>
    <x v="2"/>
    <x v="1"/>
  </r>
  <r>
    <x v="5"/>
    <n v="9131"/>
    <x v="3"/>
    <x v="2"/>
  </r>
  <r>
    <x v="5"/>
    <n v="9133"/>
    <x v="3"/>
    <x v="2"/>
  </r>
  <r>
    <x v="5"/>
    <n v="8299"/>
    <x v="1"/>
    <x v="2"/>
  </r>
  <r>
    <x v="5"/>
    <n v="8301"/>
    <x v="2"/>
    <x v="1"/>
  </r>
  <r>
    <x v="5"/>
    <n v="9106"/>
    <x v="3"/>
    <x v="2"/>
  </r>
  <r>
    <x v="5"/>
    <n v="9107"/>
    <x v="3"/>
    <x v="2"/>
  </r>
  <r>
    <x v="5"/>
    <n v="9109"/>
    <x v="3"/>
    <x v="2"/>
  </r>
  <r>
    <x v="5"/>
    <n v="9254"/>
    <x v="3"/>
    <x v="2"/>
  </r>
  <r>
    <x v="5"/>
    <n v="9255"/>
    <x v="3"/>
    <x v="2"/>
  </r>
  <r>
    <x v="5"/>
    <n v="8302"/>
    <x v="2"/>
    <x v="1"/>
  </r>
  <r>
    <x v="5"/>
    <n v="9099"/>
    <x v="3"/>
    <x v="2"/>
  </r>
  <r>
    <x v="5"/>
    <n v="9100"/>
    <x v="3"/>
    <x v="2"/>
  </r>
  <r>
    <x v="5"/>
    <n v="9101"/>
    <x v="3"/>
    <x v="2"/>
  </r>
  <r>
    <x v="5"/>
    <n v="9102"/>
    <x v="3"/>
    <x v="2"/>
  </r>
  <r>
    <x v="5"/>
    <n v="9103"/>
    <x v="3"/>
    <x v="2"/>
  </r>
  <r>
    <x v="5"/>
    <n v="9105"/>
    <x v="3"/>
    <x v="2"/>
  </r>
  <r>
    <x v="5"/>
    <n v="9214"/>
    <x v="3"/>
    <x v="2"/>
  </r>
  <r>
    <x v="5"/>
    <n v="9540"/>
    <x v="3"/>
    <x v="2"/>
  </r>
  <r>
    <x v="5"/>
    <n v="8303"/>
    <x v="2"/>
    <x v="1"/>
  </r>
  <r>
    <x v="5"/>
    <n v="9110"/>
    <x v="3"/>
    <x v="2"/>
  </r>
  <r>
    <x v="5"/>
    <n v="9111"/>
    <x v="3"/>
    <x v="2"/>
  </r>
  <r>
    <x v="5"/>
    <n v="9113"/>
    <x v="3"/>
    <x v="2"/>
  </r>
  <r>
    <x v="5"/>
    <n v="9403"/>
    <x v="3"/>
    <x v="2"/>
  </r>
  <r>
    <x v="5"/>
    <n v="8304"/>
    <x v="2"/>
    <x v="1"/>
  </r>
  <r>
    <x v="5"/>
    <n v="9395"/>
    <x v="3"/>
    <x v="2"/>
  </r>
  <r>
    <x v="5"/>
    <n v="9396"/>
    <x v="3"/>
    <x v="2"/>
  </r>
  <r>
    <x v="5"/>
    <n v="8351"/>
    <x v="1"/>
    <x v="2"/>
  </r>
  <r>
    <x v="5"/>
    <n v="8352"/>
    <x v="2"/>
    <x v="1"/>
  </r>
  <r>
    <x v="5"/>
    <n v="9122"/>
    <x v="3"/>
    <x v="2"/>
  </r>
  <r>
    <x v="5"/>
    <n v="9123"/>
    <x v="3"/>
    <x v="2"/>
  </r>
  <r>
    <x v="5"/>
    <n v="9124"/>
    <x v="3"/>
    <x v="2"/>
  </r>
  <r>
    <x v="5"/>
    <n v="9234"/>
    <x v="3"/>
    <x v="2"/>
  </r>
  <r>
    <x v="5"/>
    <n v="9235"/>
    <x v="3"/>
    <x v="2"/>
  </r>
  <r>
    <x v="5"/>
    <n v="8353"/>
    <x v="2"/>
    <x v="1"/>
  </r>
  <r>
    <x v="5"/>
    <n v="9232"/>
    <x v="3"/>
    <x v="2"/>
  </r>
  <r>
    <x v="5"/>
    <n v="9404"/>
    <x v="3"/>
    <x v="2"/>
  </r>
  <r>
    <x v="5"/>
    <n v="8354"/>
    <x v="2"/>
    <x v="1"/>
  </r>
  <r>
    <x v="5"/>
    <n v="9511"/>
    <x v="3"/>
    <x v="2"/>
  </r>
  <r>
    <x v="5"/>
    <n v="8821"/>
    <x v="1"/>
    <x v="2"/>
  </r>
  <r>
    <x v="5"/>
    <n v="8840"/>
    <x v="2"/>
    <x v="1"/>
  </r>
  <r>
    <x v="5"/>
    <n v="10215"/>
    <x v="3"/>
    <x v="2"/>
  </r>
  <r>
    <x v="5"/>
    <n v="10312"/>
    <x v="3"/>
    <x v="2"/>
  </r>
  <r>
    <x v="5"/>
    <n v="10322"/>
    <x v="3"/>
    <x v="2"/>
  </r>
  <r>
    <x v="5"/>
    <n v="10323"/>
    <x v="3"/>
    <x v="2"/>
  </r>
  <r>
    <x v="5"/>
    <n v="10425"/>
    <x v="3"/>
    <x v="2"/>
  </r>
  <r>
    <x v="5"/>
    <n v="10426"/>
    <x v="3"/>
    <x v="2"/>
  </r>
  <r>
    <x v="5"/>
    <n v="10586"/>
    <x v="3"/>
    <x v="2"/>
  </r>
  <r>
    <x v="5"/>
    <n v="8841"/>
    <x v="2"/>
    <x v="1"/>
  </r>
  <r>
    <x v="5"/>
    <n v="10216"/>
    <x v="3"/>
    <x v="2"/>
  </r>
  <r>
    <x v="5"/>
    <n v="10219"/>
    <x v="3"/>
    <x v="2"/>
  </r>
  <r>
    <x v="5"/>
    <n v="10544"/>
    <x v="3"/>
    <x v="2"/>
  </r>
  <r>
    <x v="5"/>
    <n v="8842"/>
    <x v="2"/>
    <x v="1"/>
  </r>
  <r>
    <x v="5"/>
    <n v="10281"/>
    <x v="3"/>
    <x v="2"/>
  </r>
  <r>
    <x v="5"/>
    <n v="10282"/>
    <x v="3"/>
    <x v="2"/>
  </r>
  <r>
    <x v="5"/>
    <n v="10283"/>
    <x v="3"/>
    <x v="2"/>
  </r>
  <r>
    <x v="5"/>
    <n v="10351"/>
    <x v="3"/>
    <x v="2"/>
  </r>
  <r>
    <x v="5"/>
    <n v="10352"/>
    <x v="3"/>
    <x v="2"/>
  </r>
  <r>
    <x v="5"/>
    <n v="10361"/>
    <x v="3"/>
    <x v="2"/>
  </r>
  <r>
    <x v="5"/>
    <n v="8844"/>
    <x v="2"/>
    <x v="1"/>
  </r>
  <r>
    <x v="5"/>
    <n v="10252"/>
    <x v="3"/>
    <x v="2"/>
  </r>
  <r>
    <x v="5"/>
    <n v="10254"/>
    <x v="3"/>
    <x v="2"/>
  </r>
  <r>
    <x v="5"/>
    <n v="10255"/>
    <x v="3"/>
    <x v="2"/>
  </r>
  <r>
    <x v="5"/>
    <n v="10256"/>
    <x v="3"/>
    <x v="2"/>
  </r>
  <r>
    <x v="5"/>
    <n v="10257"/>
    <x v="3"/>
    <x v="2"/>
  </r>
  <r>
    <x v="5"/>
    <n v="10259"/>
    <x v="3"/>
    <x v="2"/>
  </r>
  <r>
    <x v="5"/>
    <n v="10262"/>
    <x v="3"/>
    <x v="2"/>
  </r>
  <r>
    <x v="5"/>
    <n v="10263"/>
    <x v="3"/>
    <x v="2"/>
  </r>
  <r>
    <x v="5"/>
    <n v="10264"/>
    <x v="3"/>
    <x v="2"/>
  </r>
  <r>
    <x v="5"/>
    <n v="10265"/>
    <x v="3"/>
    <x v="2"/>
  </r>
  <r>
    <x v="5"/>
    <n v="10266"/>
    <x v="3"/>
    <x v="2"/>
  </r>
  <r>
    <x v="5"/>
    <n v="10267"/>
    <x v="3"/>
    <x v="2"/>
  </r>
  <r>
    <x v="5"/>
    <n v="10580"/>
    <x v="3"/>
    <x v="2"/>
  </r>
  <r>
    <x v="5"/>
    <n v="8845"/>
    <x v="2"/>
    <x v="1"/>
  </r>
  <r>
    <x v="5"/>
    <n v="10355"/>
    <x v="3"/>
    <x v="2"/>
  </r>
  <r>
    <x v="5"/>
    <n v="10356"/>
    <x v="3"/>
    <x v="2"/>
  </r>
  <r>
    <x v="5"/>
    <n v="8846"/>
    <x v="2"/>
    <x v="1"/>
  </r>
  <r>
    <x v="5"/>
    <n v="10354"/>
    <x v="3"/>
    <x v="2"/>
  </r>
  <r>
    <x v="5"/>
    <n v="10577"/>
    <x v="3"/>
    <x v="2"/>
  </r>
  <r>
    <x v="5"/>
    <n v="8847"/>
    <x v="2"/>
    <x v="1"/>
  </r>
  <r>
    <x v="5"/>
    <n v="10357"/>
    <x v="3"/>
    <x v="2"/>
  </r>
  <r>
    <x v="5"/>
    <n v="10358"/>
    <x v="3"/>
    <x v="2"/>
  </r>
  <r>
    <x v="5"/>
    <n v="10427"/>
    <x v="3"/>
    <x v="2"/>
  </r>
  <r>
    <x v="5"/>
    <n v="10428"/>
    <x v="3"/>
    <x v="2"/>
  </r>
  <r>
    <x v="5"/>
    <n v="10710"/>
    <x v="3"/>
    <x v="2"/>
  </r>
  <r>
    <x v="5"/>
    <n v="10719"/>
    <x v="3"/>
    <x v="2"/>
  </r>
  <r>
    <x v="5"/>
    <n v="10720"/>
    <x v="3"/>
    <x v="2"/>
  </r>
  <r>
    <x v="5"/>
    <n v="10738"/>
    <x v="3"/>
    <x v="2"/>
  </r>
  <r>
    <x v="5"/>
    <n v="10740"/>
    <x v="3"/>
    <x v="2"/>
  </r>
  <r>
    <x v="5"/>
    <n v="10741"/>
    <x v="3"/>
    <x v="2"/>
  </r>
  <r>
    <x v="5"/>
    <n v="10742"/>
    <x v="3"/>
    <x v="2"/>
  </r>
  <r>
    <x v="5"/>
    <n v="10743"/>
    <x v="3"/>
    <x v="2"/>
  </r>
  <r>
    <x v="5"/>
    <n v="10754"/>
    <x v="3"/>
    <x v="2"/>
  </r>
  <r>
    <x v="5"/>
    <n v="10755"/>
    <x v="3"/>
    <x v="2"/>
  </r>
  <r>
    <x v="5"/>
    <n v="10756"/>
    <x v="3"/>
    <x v="2"/>
  </r>
  <r>
    <x v="5"/>
    <n v="10786"/>
    <x v="3"/>
    <x v="2"/>
  </r>
  <r>
    <x v="5"/>
    <n v="8825"/>
    <x v="1"/>
    <x v="2"/>
  </r>
  <r>
    <x v="5"/>
    <n v="8849"/>
    <x v="2"/>
    <x v="1"/>
  </r>
  <r>
    <x v="5"/>
    <n v="10212"/>
    <x v="3"/>
    <x v="2"/>
  </r>
  <r>
    <x v="5"/>
    <n v="10268"/>
    <x v="3"/>
    <x v="2"/>
  </r>
  <r>
    <x v="5"/>
    <n v="10307"/>
    <x v="3"/>
    <x v="2"/>
  </r>
  <r>
    <x v="5"/>
    <n v="10309"/>
    <x v="3"/>
    <x v="2"/>
  </r>
  <r>
    <x v="5"/>
    <n v="10429"/>
    <x v="3"/>
    <x v="2"/>
  </r>
  <r>
    <x v="5"/>
    <n v="10430"/>
    <x v="3"/>
    <x v="2"/>
  </r>
  <r>
    <x v="5"/>
    <n v="8850"/>
    <x v="2"/>
    <x v="1"/>
  </r>
  <r>
    <x v="5"/>
    <n v="10213"/>
    <x v="3"/>
    <x v="2"/>
  </r>
  <r>
    <x v="5"/>
    <n v="10308"/>
    <x v="3"/>
    <x v="2"/>
  </r>
  <r>
    <x v="5"/>
    <n v="10310"/>
    <x v="3"/>
    <x v="2"/>
  </r>
  <r>
    <x v="5"/>
    <n v="10431"/>
    <x v="3"/>
    <x v="2"/>
  </r>
  <r>
    <x v="5"/>
    <n v="10432"/>
    <x v="3"/>
    <x v="2"/>
  </r>
  <r>
    <x v="5"/>
    <n v="8851"/>
    <x v="2"/>
    <x v="1"/>
  </r>
  <r>
    <x v="5"/>
    <n v="10214"/>
    <x v="3"/>
    <x v="2"/>
  </r>
  <r>
    <x v="5"/>
    <n v="10220"/>
    <x v="3"/>
    <x v="2"/>
  </r>
  <r>
    <x v="5"/>
    <n v="10222"/>
    <x v="3"/>
    <x v="2"/>
  </r>
  <r>
    <x v="5"/>
    <n v="10223"/>
    <x v="3"/>
    <x v="2"/>
  </r>
  <r>
    <x v="5"/>
    <n v="10439"/>
    <x v="3"/>
    <x v="2"/>
  </r>
  <r>
    <x v="5"/>
    <n v="8852"/>
    <x v="2"/>
    <x v="1"/>
  </r>
  <r>
    <x v="5"/>
    <n v="10327"/>
    <x v="3"/>
    <x v="2"/>
  </r>
  <r>
    <x v="5"/>
    <n v="10331"/>
    <x v="3"/>
    <x v="2"/>
  </r>
  <r>
    <x v="5"/>
    <n v="10334"/>
    <x v="3"/>
    <x v="2"/>
  </r>
  <r>
    <x v="5"/>
    <n v="8853"/>
    <x v="2"/>
    <x v="1"/>
  </r>
  <r>
    <x v="5"/>
    <n v="10335"/>
    <x v="3"/>
    <x v="2"/>
  </r>
  <r>
    <x v="5"/>
    <n v="10336"/>
    <x v="3"/>
    <x v="2"/>
  </r>
  <r>
    <x v="5"/>
    <n v="10338"/>
    <x v="3"/>
    <x v="2"/>
  </r>
  <r>
    <x v="5"/>
    <n v="8857"/>
    <x v="2"/>
    <x v="1"/>
  </r>
  <r>
    <x v="5"/>
    <n v="10337"/>
    <x v="3"/>
    <x v="2"/>
  </r>
  <r>
    <x v="5"/>
    <n v="8859"/>
    <x v="2"/>
    <x v="1"/>
  </r>
  <r>
    <x v="5"/>
    <n v="10333"/>
    <x v="3"/>
    <x v="2"/>
  </r>
  <r>
    <x v="5"/>
    <n v="10339"/>
    <x v="3"/>
    <x v="2"/>
  </r>
  <r>
    <x v="5"/>
    <n v="10433"/>
    <x v="3"/>
    <x v="2"/>
  </r>
  <r>
    <x v="5"/>
    <n v="10434"/>
    <x v="3"/>
    <x v="2"/>
  </r>
  <r>
    <x v="5"/>
    <n v="8826"/>
    <x v="1"/>
    <x v="2"/>
  </r>
  <r>
    <x v="5"/>
    <n v="8862"/>
    <x v="2"/>
    <x v="1"/>
  </r>
  <r>
    <x v="5"/>
    <n v="10198"/>
    <x v="3"/>
    <x v="2"/>
  </r>
  <r>
    <x v="5"/>
    <n v="10311"/>
    <x v="3"/>
    <x v="2"/>
  </r>
  <r>
    <x v="5"/>
    <n v="10324"/>
    <x v="3"/>
    <x v="2"/>
  </r>
  <r>
    <x v="5"/>
    <n v="10435"/>
    <x v="3"/>
    <x v="2"/>
  </r>
  <r>
    <x v="5"/>
    <n v="10436"/>
    <x v="3"/>
    <x v="2"/>
  </r>
  <r>
    <x v="5"/>
    <n v="10893"/>
    <x v="3"/>
    <x v="2"/>
  </r>
  <r>
    <x v="5"/>
    <n v="10894"/>
    <x v="3"/>
    <x v="2"/>
  </r>
  <r>
    <x v="5"/>
    <n v="10895"/>
    <x v="3"/>
    <x v="2"/>
  </r>
  <r>
    <x v="5"/>
    <n v="10896"/>
    <x v="3"/>
    <x v="2"/>
  </r>
  <r>
    <x v="5"/>
    <n v="10897"/>
    <x v="3"/>
    <x v="2"/>
  </r>
  <r>
    <x v="5"/>
    <n v="10898"/>
    <x v="3"/>
    <x v="2"/>
  </r>
  <r>
    <x v="5"/>
    <n v="10899"/>
    <x v="3"/>
    <x v="2"/>
  </r>
  <r>
    <x v="5"/>
    <n v="10900"/>
    <x v="3"/>
    <x v="2"/>
  </r>
  <r>
    <x v="5"/>
    <n v="10901"/>
    <x v="3"/>
    <x v="2"/>
  </r>
  <r>
    <x v="5"/>
    <n v="10902"/>
    <x v="3"/>
    <x v="2"/>
  </r>
  <r>
    <x v="5"/>
    <n v="10903"/>
    <x v="3"/>
    <x v="2"/>
  </r>
  <r>
    <x v="5"/>
    <n v="10904"/>
    <x v="3"/>
    <x v="2"/>
  </r>
  <r>
    <x v="5"/>
    <n v="10905"/>
    <x v="3"/>
    <x v="2"/>
  </r>
  <r>
    <x v="5"/>
    <n v="10906"/>
    <x v="3"/>
    <x v="2"/>
  </r>
  <r>
    <x v="5"/>
    <n v="10907"/>
    <x v="3"/>
    <x v="2"/>
  </r>
  <r>
    <x v="5"/>
    <n v="10908"/>
    <x v="3"/>
    <x v="2"/>
  </r>
  <r>
    <x v="5"/>
    <n v="10909"/>
    <x v="3"/>
    <x v="2"/>
  </r>
  <r>
    <x v="5"/>
    <n v="10910"/>
    <x v="3"/>
    <x v="2"/>
  </r>
  <r>
    <x v="5"/>
    <n v="10911"/>
    <x v="3"/>
    <x v="2"/>
  </r>
  <r>
    <x v="5"/>
    <n v="10912"/>
    <x v="3"/>
    <x v="2"/>
  </r>
  <r>
    <x v="5"/>
    <n v="8864"/>
    <x v="2"/>
    <x v="1"/>
  </r>
  <r>
    <x v="5"/>
    <n v="10199"/>
    <x v="3"/>
    <x v="2"/>
  </r>
  <r>
    <x v="5"/>
    <n v="8865"/>
    <x v="2"/>
    <x v="1"/>
  </r>
  <r>
    <x v="5"/>
    <n v="10200"/>
    <x v="3"/>
    <x v="2"/>
  </r>
  <r>
    <x v="5"/>
    <n v="8866"/>
    <x v="2"/>
    <x v="1"/>
  </r>
  <r>
    <x v="5"/>
    <n v="10201"/>
    <x v="3"/>
    <x v="2"/>
  </r>
  <r>
    <x v="5"/>
    <n v="10603"/>
    <x v="3"/>
    <x v="2"/>
  </r>
  <r>
    <x v="5"/>
    <n v="8868"/>
    <x v="2"/>
    <x v="1"/>
  </r>
  <r>
    <x v="5"/>
    <n v="10202"/>
    <x v="3"/>
    <x v="2"/>
  </r>
  <r>
    <x v="5"/>
    <n v="10604"/>
    <x v="3"/>
    <x v="2"/>
  </r>
  <r>
    <x v="5"/>
    <n v="8869"/>
    <x v="2"/>
    <x v="1"/>
  </r>
  <r>
    <x v="5"/>
    <n v="10205"/>
    <x v="3"/>
    <x v="2"/>
  </r>
  <r>
    <x v="5"/>
    <n v="10206"/>
    <x v="3"/>
    <x v="2"/>
  </r>
  <r>
    <x v="5"/>
    <n v="8870"/>
    <x v="2"/>
    <x v="1"/>
  </r>
  <r>
    <x v="5"/>
    <n v="10207"/>
    <x v="3"/>
    <x v="2"/>
  </r>
  <r>
    <x v="5"/>
    <n v="10208"/>
    <x v="3"/>
    <x v="2"/>
  </r>
  <r>
    <x v="5"/>
    <n v="8871"/>
    <x v="2"/>
    <x v="1"/>
  </r>
  <r>
    <x v="5"/>
    <n v="10243"/>
    <x v="3"/>
    <x v="2"/>
  </r>
  <r>
    <x v="5"/>
    <n v="10340"/>
    <x v="3"/>
    <x v="2"/>
  </r>
  <r>
    <x v="5"/>
    <n v="10466"/>
    <x v="3"/>
    <x v="2"/>
  </r>
  <r>
    <x v="5"/>
    <n v="8872"/>
    <x v="2"/>
    <x v="1"/>
  </r>
  <r>
    <x v="5"/>
    <n v="10244"/>
    <x v="3"/>
    <x v="2"/>
  </r>
  <r>
    <x v="5"/>
    <n v="10343"/>
    <x v="3"/>
    <x v="2"/>
  </r>
  <r>
    <x v="5"/>
    <n v="8874"/>
    <x v="2"/>
    <x v="1"/>
  </r>
  <r>
    <x v="5"/>
    <n v="10246"/>
    <x v="3"/>
    <x v="2"/>
  </r>
  <r>
    <x v="5"/>
    <n v="10247"/>
    <x v="3"/>
    <x v="2"/>
  </r>
  <r>
    <x v="5"/>
    <n v="8878"/>
    <x v="2"/>
    <x v="1"/>
  </r>
  <r>
    <x v="5"/>
    <n v="10248"/>
    <x v="3"/>
    <x v="2"/>
  </r>
  <r>
    <x v="5"/>
    <n v="10249"/>
    <x v="3"/>
    <x v="2"/>
  </r>
  <r>
    <x v="5"/>
    <n v="8879"/>
    <x v="2"/>
    <x v="1"/>
  </r>
  <r>
    <x v="5"/>
    <n v="10250"/>
    <x v="3"/>
    <x v="2"/>
  </r>
  <r>
    <x v="5"/>
    <n v="10251"/>
    <x v="3"/>
    <x v="2"/>
  </r>
  <r>
    <x v="5"/>
    <n v="8880"/>
    <x v="2"/>
    <x v="1"/>
  </r>
  <r>
    <x v="5"/>
    <n v="10209"/>
    <x v="3"/>
    <x v="2"/>
  </r>
  <r>
    <x v="5"/>
    <n v="8881"/>
    <x v="2"/>
    <x v="1"/>
  </r>
  <r>
    <x v="5"/>
    <n v="10210"/>
    <x v="3"/>
    <x v="2"/>
  </r>
  <r>
    <x v="5"/>
    <n v="10697"/>
    <x v="3"/>
    <x v="2"/>
  </r>
  <r>
    <x v="5"/>
    <n v="10698"/>
    <x v="3"/>
    <x v="2"/>
  </r>
  <r>
    <x v="5"/>
    <n v="8882"/>
    <x v="2"/>
    <x v="1"/>
  </r>
  <r>
    <x v="5"/>
    <n v="10211"/>
    <x v="3"/>
    <x v="2"/>
  </r>
  <r>
    <x v="5"/>
    <n v="10437"/>
    <x v="3"/>
    <x v="2"/>
  </r>
  <r>
    <x v="5"/>
    <n v="10438"/>
    <x v="3"/>
    <x v="2"/>
  </r>
  <r>
    <x v="5"/>
    <n v="10142"/>
    <x v="2"/>
    <x v="1"/>
  </r>
  <r>
    <x v="5"/>
    <n v="10568"/>
    <x v="3"/>
    <x v="2"/>
  </r>
  <r>
    <x v="5"/>
    <n v="10569"/>
    <x v="3"/>
    <x v="2"/>
  </r>
  <r>
    <x v="5"/>
    <n v="10143"/>
    <x v="2"/>
    <x v="1"/>
  </r>
  <r>
    <x v="5"/>
    <n v="10570"/>
    <x v="3"/>
    <x v="2"/>
  </r>
  <r>
    <x v="5"/>
    <n v="10571"/>
    <x v="3"/>
    <x v="2"/>
  </r>
  <r>
    <x v="5"/>
    <n v="10144"/>
    <x v="2"/>
    <x v="1"/>
  </r>
  <r>
    <x v="5"/>
    <n v="10575"/>
    <x v="3"/>
    <x v="2"/>
  </r>
  <r>
    <x v="5"/>
    <n v="10576"/>
    <x v="3"/>
    <x v="2"/>
  </r>
  <r>
    <x v="5"/>
    <n v="10145"/>
    <x v="2"/>
    <x v="1"/>
  </r>
  <r>
    <x v="5"/>
    <n v="10712"/>
    <x v="3"/>
    <x v="2"/>
  </r>
  <r>
    <x v="5"/>
    <n v="10715"/>
    <x v="3"/>
    <x v="2"/>
  </r>
  <r>
    <x v="5"/>
    <n v="10146"/>
    <x v="2"/>
    <x v="1"/>
  </r>
  <r>
    <x v="5"/>
    <n v="10713"/>
    <x v="3"/>
    <x v="2"/>
  </r>
  <r>
    <x v="5"/>
    <n v="10714"/>
    <x v="3"/>
    <x v="2"/>
  </r>
  <r>
    <x v="5"/>
    <n v="10147"/>
    <x v="2"/>
    <x v="1"/>
  </r>
  <r>
    <x v="5"/>
    <n v="10284"/>
    <x v="3"/>
    <x v="2"/>
  </r>
  <r>
    <x v="5"/>
    <n v="10651"/>
    <x v="3"/>
    <x v="2"/>
  </r>
  <r>
    <x v="5"/>
    <n v="10148"/>
    <x v="2"/>
    <x v="1"/>
  </r>
  <r>
    <x v="5"/>
    <n v="10285"/>
    <x v="3"/>
    <x v="2"/>
  </r>
  <r>
    <x v="5"/>
    <n v="10149"/>
    <x v="2"/>
    <x v="1"/>
  </r>
  <r>
    <x v="5"/>
    <n v="10286"/>
    <x v="3"/>
    <x v="2"/>
  </r>
  <r>
    <x v="5"/>
    <n v="10652"/>
    <x v="3"/>
    <x v="2"/>
  </r>
  <r>
    <x v="5"/>
    <n v="10150"/>
    <x v="2"/>
    <x v="1"/>
  </r>
  <r>
    <x v="5"/>
    <n v="10287"/>
    <x v="3"/>
    <x v="2"/>
  </r>
  <r>
    <x v="5"/>
    <n v="10653"/>
    <x v="3"/>
    <x v="2"/>
  </r>
  <r>
    <x v="5"/>
    <n v="10151"/>
    <x v="2"/>
    <x v="1"/>
  </r>
  <r>
    <x v="5"/>
    <n v="10288"/>
    <x v="3"/>
    <x v="2"/>
  </r>
  <r>
    <x v="5"/>
    <n v="10152"/>
    <x v="2"/>
    <x v="1"/>
  </r>
  <r>
    <x v="5"/>
    <n v="10289"/>
    <x v="3"/>
    <x v="2"/>
  </r>
  <r>
    <x v="5"/>
    <n v="10771"/>
    <x v="3"/>
    <x v="2"/>
  </r>
  <r>
    <x v="5"/>
    <n v="10153"/>
    <x v="2"/>
    <x v="1"/>
  </r>
  <r>
    <x v="5"/>
    <n v="10290"/>
    <x v="3"/>
    <x v="2"/>
  </r>
  <r>
    <x v="5"/>
    <n v="10154"/>
    <x v="2"/>
    <x v="1"/>
  </r>
  <r>
    <x v="5"/>
    <n v="10291"/>
    <x v="3"/>
    <x v="2"/>
  </r>
  <r>
    <x v="5"/>
    <n v="10770"/>
    <x v="3"/>
    <x v="2"/>
  </r>
  <r>
    <x v="5"/>
    <n v="10155"/>
    <x v="2"/>
    <x v="1"/>
  </r>
  <r>
    <x v="5"/>
    <n v="10292"/>
    <x v="3"/>
    <x v="2"/>
  </r>
  <r>
    <x v="5"/>
    <n v="10156"/>
    <x v="2"/>
    <x v="1"/>
  </r>
  <r>
    <x v="5"/>
    <n v="10293"/>
    <x v="3"/>
    <x v="2"/>
  </r>
  <r>
    <x v="5"/>
    <n v="10157"/>
    <x v="2"/>
    <x v="1"/>
  </r>
  <r>
    <x v="5"/>
    <n v="10378"/>
    <x v="3"/>
    <x v="2"/>
  </r>
  <r>
    <x v="5"/>
    <n v="10379"/>
    <x v="3"/>
    <x v="2"/>
  </r>
  <r>
    <x v="5"/>
    <n v="10380"/>
    <x v="3"/>
    <x v="2"/>
  </r>
  <r>
    <x v="5"/>
    <n v="10158"/>
    <x v="2"/>
    <x v="1"/>
  </r>
  <r>
    <x v="5"/>
    <n v="10381"/>
    <x v="3"/>
    <x v="2"/>
  </r>
  <r>
    <x v="5"/>
    <n v="10382"/>
    <x v="3"/>
    <x v="2"/>
  </r>
  <r>
    <x v="5"/>
    <n v="10383"/>
    <x v="3"/>
    <x v="2"/>
  </r>
  <r>
    <x v="5"/>
    <n v="10159"/>
    <x v="2"/>
    <x v="1"/>
  </r>
  <r>
    <x v="5"/>
    <n v="10384"/>
    <x v="3"/>
    <x v="2"/>
  </r>
  <r>
    <x v="5"/>
    <n v="10385"/>
    <x v="3"/>
    <x v="2"/>
  </r>
  <r>
    <x v="5"/>
    <n v="10386"/>
    <x v="3"/>
    <x v="2"/>
  </r>
  <r>
    <x v="5"/>
    <n v="10160"/>
    <x v="2"/>
    <x v="1"/>
  </r>
  <r>
    <x v="5"/>
    <n v="10387"/>
    <x v="3"/>
    <x v="2"/>
  </r>
  <r>
    <x v="5"/>
    <n v="10388"/>
    <x v="3"/>
    <x v="2"/>
  </r>
  <r>
    <x v="5"/>
    <n v="10389"/>
    <x v="3"/>
    <x v="2"/>
  </r>
  <r>
    <x v="5"/>
    <n v="10161"/>
    <x v="2"/>
    <x v="1"/>
  </r>
  <r>
    <x v="5"/>
    <n v="10390"/>
    <x v="3"/>
    <x v="2"/>
  </r>
  <r>
    <x v="5"/>
    <n v="10391"/>
    <x v="3"/>
    <x v="2"/>
  </r>
  <r>
    <x v="5"/>
    <n v="10392"/>
    <x v="3"/>
    <x v="2"/>
  </r>
  <r>
    <x v="5"/>
    <n v="10162"/>
    <x v="2"/>
    <x v="1"/>
  </r>
  <r>
    <x v="5"/>
    <n v="10626"/>
    <x v="3"/>
    <x v="2"/>
  </r>
  <r>
    <x v="5"/>
    <n v="10627"/>
    <x v="3"/>
    <x v="2"/>
  </r>
  <r>
    <x v="5"/>
    <n v="10163"/>
    <x v="2"/>
    <x v="1"/>
  </r>
  <r>
    <x v="5"/>
    <n v="10640"/>
    <x v="3"/>
    <x v="2"/>
  </r>
  <r>
    <x v="5"/>
    <n v="10642"/>
    <x v="3"/>
    <x v="2"/>
  </r>
  <r>
    <x v="5"/>
    <n v="10164"/>
    <x v="2"/>
    <x v="1"/>
  </r>
  <r>
    <x v="5"/>
    <n v="10691"/>
    <x v="3"/>
    <x v="2"/>
  </r>
  <r>
    <x v="5"/>
    <n v="10692"/>
    <x v="3"/>
    <x v="2"/>
  </r>
  <r>
    <x v="5"/>
    <n v="10165"/>
    <x v="2"/>
    <x v="1"/>
  </r>
  <r>
    <x v="5"/>
    <n v="10695"/>
    <x v="3"/>
    <x v="2"/>
  </r>
  <r>
    <x v="5"/>
    <n v="10166"/>
    <x v="2"/>
    <x v="1"/>
  </r>
  <r>
    <x v="5"/>
    <n v="10696"/>
    <x v="3"/>
    <x v="2"/>
  </r>
  <r>
    <x v="5"/>
    <n v="10167"/>
    <x v="2"/>
    <x v="1"/>
  </r>
  <r>
    <x v="5"/>
    <n v="10545"/>
    <x v="3"/>
    <x v="2"/>
  </r>
  <r>
    <x v="5"/>
    <n v="10169"/>
    <x v="2"/>
    <x v="1"/>
  </r>
  <r>
    <x v="5"/>
    <n v="10549"/>
    <x v="3"/>
    <x v="2"/>
  </r>
  <r>
    <x v="5"/>
    <n v="10170"/>
    <x v="2"/>
    <x v="1"/>
  </r>
  <r>
    <x v="5"/>
    <n v="10550"/>
    <x v="3"/>
    <x v="2"/>
  </r>
  <r>
    <x v="5"/>
    <n v="10171"/>
    <x v="2"/>
    <x v="1"/>
  </r>
  <r>
    <x v="5"/>
    <n v="10551"/>
    <x v="3"/>
    <x v="2"/>
  </r>
  <r>
    <x v="5"/>
    <n v="10172"/>
    <x v="2"/>
    <x v="1"/>
  </r>
  <r>
    <x v="5"/>
    <n v="10552"/>
    <x v="3"/>
    <x v="2"/>
  </r>
  <r>
    <x v="5"/>
    <n v="10173"/>
    <x v="2"/>
    <x v="1"/>
  </r>
  <r>
    <x v="5"/>
    <n v="10578"/>
    <x v="3"/>
    <x v="2"/>
  </r>
  <r>
    <x v="5"/>
    <n v="10579"/>
    <x v="3"/>
    <x v="2"/>
  </r>
  <r>
    <x v="5"/>
    <n v="10174"/>
    <x v="2"/>
    <x v="1"/>
  </r>
  <r>
    <x v="5"/>
    <n v="10607"/>
    <x v="3"/>
    <x v="2"/>
  </r>
  <r>
    <x v="5"/>
    <n v="10608"/>
    <x v="3"/>
    <x v="2"/>
  </r>
  <r>
    <x v="5"/>
    <n v="10175"/>
    <x v="2"/>
    <x v="1"/>
  </r>
  <r>
    <x v="5"/>
    <n v="10612"/>
    <x v="3"/>
    <x v="2"/>
  </r>
  <r>
    <x v="5"/>
    <n v="10613"/>
    <x v="3"/>
    <x v="2"/>
  </r>
  <r>
    <x v="5"/>
    <n v="10176"/>
    <x v="2"/>
    <x v="1"/>
  </r>
  <r>
    <x v="5"/>
    <n v="10683"/>
    <x v="3"/>
    <x v="2"/>
  </r>
  <r>
    <x v="5"/>
    <n v="10684"/>
    <x v="3"/>
    <x v="2"/>
  </r>
  <r>
    <x v="5"/>
    <n v="10177"/>
    <x v="2"/>
    <x v="1"/>
  </r>
  <r>
    <x v="5"/>
    <n v="10686"/>
    <x v="3"/>
    <x v="2"/>
  </r>
  <r>
    <x v="5"/>
    <n v="10178"/>
    <x v="2"/>
    <x v="1"/>
  </r>
  <r>
    <x v="5"/>
    <n v="10484"/>
    <x v="3"/>
    <x v="2"/>
  </r>
  <r>
    <x v="5"/>
    <n v="10605"/>
    <x v="3"/>
    <x v="2"/>
  </r>
  <r>
    <x v="5"/>
    <n v="10179"/>
    <x v="2"/>
    <x v="1"/>
  </r>
  <r>
    <x v="5"/>
    <n v="10485"/>
    <x v="3"/>
    <x v="2"/>
  </r>
  <r>
    <x v="5"/>
    <n v="10606"/>
    <x v="3"/>
    <x v="2"/>
  </r>
  <r>
    <x v="5"/>
    <n v="10180"/>
    <x v="2"/>
    <x v="1"/>
  </r>
  <r>
    <x v="5"/>
    <n v="10486"/>
    <x v="3"/>
    <x v="2"/>
  </r>
  <r>
    <x v="5"/>
    <n v="10637"/>
    <x v="3"/>
    <x v="2"/>
  </r>
  <r>
    <x v="5"/>
    <n v="10181"/>
    <x v="2"/>
    <x v="1"/>
  </r>
  <r>
    <x v="5"/>
    <n v="10487"/>
    <x v="3"/>
    <x v="2"/>
  </r>
  <r>
    <x v="5"/>
    <n v="10725"/>
    <x v="3"/>
    <x v="2"/>
  </r>
  <r>
    <x v="5"/>
    <n v="10182"/>
    <x v="2"/>
    <x v="1"/>
  </r>
  <r>
    <x v="5"/>
    <n v="10489"/>
    <x v="3"/>
    <x v="2"/>
  </r>
  <r>
    <x v="5"/>
    <n v="10183"/>
    <x v="2"/>
    <x v="1"/>
  </r>
  <r>
    <x v="5"/>
    <n v="10699"/>
    <x v="3"/>
    <x v="2"/>
  </r>
  <r>
    <x v="5"/>
    <n v="10184"/>
    <x v="2"/>
    <x v="1"/>
  </r>
  <r>
    <x v="5"/>
    <n v="10700"/>
    <x v="3"/>
    <x v="2"/>
  </r>
  <r>
    <x v="5"/>
    <n v="10701"/>
    <x v="3"/>
    <x v="2"/>
  </r>
  <r>
    <x v="5"/>
    <n v="10185"/>
    <x v="2"/>
    <x v="1"/>
  </r>
  <r>
    <x v="5"/>
    <n v="10702"/>
    <x v="3"/>
    <x v="2"/>
  </r>
  <r>
    <x v="5"/>
    <n v="10843"/>
    <x v="3"/>
    <x v="2"/>
  </r>
  <r>
    <x v="5"/>
    <n v="10186"/>
    <x v="2"/>
    <x v="1"/>
  </r>
  <r>
    <x v="5"/>
    <n v="10705"/>
    <x v="3"/>
    <x v="2"/>
  </r>
  <r>
    <x v="5"/>
    <n v="10708"/>
    <x v="3"/>
    <x v="2"/>
  </r>
  <r>
    <x v="5"/>
    <n v="10187"/>
    <x v="2"/>
    <x v="1"/>
  </r>
  <r>
    <x v="5"/>
    <n v="10707"/>
    <x v="3"/>
    <x v="2"/>
  </r>
  <r>
    <x v="5"/>
    <n v="10188"/>
    <x v="2"/>
    <x v="1"/>
  </r>
  <r>
    <x v="5"/>
    <n v="10479"/>
    <x v="3"/>
    <x v="2"/>
  </r>
  <r>
    <x v="5"/>
    <n v="10610"/>
    <x v="3"/>
    <x v="2"/>
  </r>
  <r>
    <x v="5"/>
    <n v="10189"/>
    <x v="2"/>
    <x v="1"/>
  </r>
  <r>
    <x v="5"/>
    <n v="10480"/>
    <x v="3"/>
    <x v="2"/>
  </r>
  <r>
    <x v="5"/>
    <n v="10611"/>
    <x v="3"/>
    <x v="2"/>
  </r>
  <r>
    <x v="5"/>
    <n v="10190"/>
    <x v="2"/>
    <x v="1"/>
  </r>
  <r>
    <x v="5"/>
    <n v="10481"/>
    <x v="3"/>
    <x v="2"/>
  </r>
  <r>
    <x v="5"/>
    <n v="10191"/>
    <x v="2"/>
    <x v="1"/>
  </r>
  <r>
    <x v="5"/>
    <n v="10482"/>
    <x v="3"/>
    <x v="2"/>
  </r>
  <r>
    <x v="5"/>
    <n v="10724"/>
    <x v="3"/>
    <x v="2"/>
  </r>
  <r>
    <x v="5"/>
    <n v="10192"/>
    <x v="2"/>
    <x v="1"/>
  </r>
  <r>
    <x v="5"/>
    <n v="10483"/>
    <x v="3"/>
    <x v="2"/>
  </r>
  <r>
    <x v="5"/>
    <n v="10193"/>
    <x v="2"/>
    <x v="1"/>
  </r>
  <r>
    <x v="5"/>
    <n v="10344"/>
    <x v="3"/>
    <x v="2"/>
  </r>
  <r>
    <x v="5"/>
    <n v="10194"/>
    <x v="2"/>
    <x v="1"/>
  </r>
  <r>
    <x v="5"/>
    <n v="10346"/>
    <x v="3"/>
    <x v="2"/>
  </r>
  <r>
    <x v="5"/>
    <n v="10195"/>
    <x v="2"/>
    <x v="1"/>
  </r>
  <r>
    <x v="5"/>
    <n v="10347"/>
    <x v="3"/>
    <x v="2"/>
  </r>
  <r>
    <x v="5"/>
    <n v="10196"/>
    <x v="2"/>
    <x v="1"/>
  </r>
  <r>
    <x v="5"/>
    <n v="10348"/>
    <x v="3"/>
    <x v="2"/>
  </r>
  <r>
    <x v="5"/>
    <n v="10197"/>
    <x v="2"/>
    <x v="1"/>
  </r>
  <r>
    <x v="5"/>
    <n v="10349"/>
    <x v="3"/>
    <x v="2"/>
  </r>
  <r>
    <x v="5"/>
    <n v="8830"/>
    <x v="1"/>
    <x v="2"/>
  </r>
  <r>
    <x v="5"/>
    <n v="8883"/>
    <x v="2"/>
    <x v="1"/>
  </r>
  <r>
    <x v="5"/>
    <n v="11153"/>
    <x v="3"/>
    <x v="2"/>
  </r>
  <r>
    <x v="5"/>
    <n v="11154"/>
    <x v="3"/>
    <x v="2"/>
  </r>
  <r>
    <x v="5"/>
    <n v="11155"/>
    <x v="3"/>
    <x v="2"/>
  </r>
  <r>
    <x v="5"/>
    <n v="11248"/>
    <x v="3"/>
    <x v="2"/>
  </r>
  <r>
    <x v="5"/>
    <n v="11249"/>
    <x v="3"/>
    <x v="2"/>
  </r>
  <r>
    <x v="5"/>
    <n v="8884"/>
    <x v="2"/>
    <x v="1"/>
  </r>
  <r>
    <x v="5"/>
    <n v="11240"/>
    <x v="3"/>
    <x v="2"/>
  </r>
  <r>
    <x v="5"/>
    <n v="11423"/>
    <x v="3"/>
    <x v="2"/>
  </r>
  <r>
    <x v="5"/>
    <n v="8885"/>
    <x v="2"/>
    <x v="1"/>
  </r>
  <r>
    <x v="5"/>
    <n v="11156"/>
    <x v="3"/>
    <x v="2"/>
  </r>
  <r>
    <x v="5"/>
    <n v="11157"/>
    <x v="3"/>
    <x v="2"/>
  </r>
  <r>
    <x v="5"/>
    <n v="11158"/>
    <x v="3"/>
    <x v="2"/>
  </r>
  <r>
    <x v="5"/>
    <n v="8886"/>
    <x v="2"/>
    <x v="1"/>
  </r>
  <r>
    <x v="5"/>
    <n v="11160"/>
    <x v="3"/>
    <x v="2"/>
  </r>
  <r>
    <x v="5"/>
    <n v="11161"/>
    <x v="3"/>
    <x v="2"/>
  </r>
  <r>
    <x v="5"/>
    <n v="11197"/>
    <x v="3"/>
    <x v="2"/>
  </r>
  <r>
    <x v="5"/>
    <n v="8887"/>
    <x v="2"/>
    <x v="1"/>
  </r>
  <r>
    <x v="5"/>
    <n v="11478"/>
    <x v="3"/>
    <x v="2"/>
  </r>
  <r>
    <x v="5"/>
    <n v="11479"/>
    <x v="3"/>
    <x v="2"/>
  </r>
  <r>
    <x v="5"/>
    <n v="11502"/>
    <x v="3"/>
    <x v="2"/>
  </r>
  <r>
    <x v="5"/>
    <n v="11876"/>
    <x v="3"/>
    <x v="2"/>
  </r>
  <r>
    <x v="5"/>
    <n v="11902"/>
    <x v="3"/>
    <x v="2"/>
  </r>
  <r>
    <x v="5"/>
    <n v="11903"/>
    <x v="3"/>
    <x v="6"/>
  </r>
  <r>
    <x v="5"/>
    <n v="8888"/>
    <x v="2"/>
    <x v="1"/>
  </r>
  <r>
    <x v="5"/>
    <n v="11194"/>
    <x v="3"/>
    <x v="2"/>
  </r>
  <r>
    <x v="5"/>
    <n v="11233"/>
    <x v="3"/>
    <x v="2"/>
  </r>
  <r>
    <x v="5"/>
    <n v="11235"/>
    <x v="3"/>
    <x v="2"/>
  </r>
  <r>
    <x v="5"/>
    <n v="11238"/>
    <x v="3"/>
    <x v="2"/>
  </r>
  <r>
    <x v="5"/>
    <n v="11491"/>
    <x v="3"/>
    <x v="2"/>
  </r>
  <r>
    <x v="5"/>
    <n v="8889"/>
    <x v="2"/>
    <x v="1"/>
  </r>
  <r>
    <x v="5"/>
    <n v="11350"/>
    <x v="3"/>
    <x v="2"/>
  </r>
  <r>
    <x v="5"/>
    <n v="11351"/>
    <x v="3"/>
    <x v="2"/>
  </r>
  <r>
    <x v="5"/>
    <n v="11352"/>
    <x v="3"/>
    <x v="2"/>
  </r>
  <r>
    <x v="5"/>
    <n v="8890"/>
    <x v="2"/>
    <x v="1"/>
  </r>
  <r>
    <x v="5"/>
    <n v="11166"/>
    <x v="3"/>
    <x v="2"/>
  </r>
  <r>
    <x v="5"/>
    <n v="11167"/>
    <x v="3"/>
    <x v="2"/>
  </r>
  <r>
    <x v="5"/>
    <n v="11168"/>
    <x v="3"/>
    <x v="2"/>
  </r>
  <r>
    <x v="5"/>
    <n v="11246"/>
    <x v="3"/>
    <x v="2"/>
  </r>
  <r>
    <x v="5"/>
    <n v="11247"/>
    <x v="3"/>
    <x v="2"/>
  </r>
  <r>
    <x v="5"/>
    <n v="8831"/>
    <x v="1"/>
    <x v="2"/>
  </r>
  <r>
    <x v="5"/>
    <n v="8893"/>
    <x v="2"/>
    <x v="1"/>
  </r>
  <r>
    <x v="5"/>
    <n v="11136"/>
    <x v="3"/>
    <x v="2"/>
  </r>
  <r>
    <x v="5"/>
    <n v="11137"/>
    <x v="3"/>
    <x v="2"/>
  </r>
  <r>
    <x v="5"/>
    <n v="11138"/>
    <x v="3"/>
    <x v="2"/>
  </r>
  <r>
    <x v="5"/>
    <n v="11139"/>
    <x v="3"/>
    <x v="2"/>
  </r>
  <r>
    <x v="5"/>
    <n v="11140"/>
    <x v="3"/>
    <x v="2"/>
  </r>
  <r>
    <x v="5"/>
    <n v="11141"/>
    <x v="3"/>
    <x v="2"/>
  </r>
  <r>
    <x v="5"/>
    <n v="8894"/>
    <x v="2"/>
    <x v="1"/>
  </r>
  <r>
    <x v="5"/>
    <n v="11142"/>
    <x v="3"/>
    <x v="2"/>
  </r>
  <r>
    <x v="5"/>
    <n v="11143"/>
    <x v="3"/>
    <x v="2"/>
  </r>
  <r>
    <x v="5"/>
    <n v="11144"/>
    <x v="3"/>
    <x v="2"/>
  </r>
  <r>
    <x v="5"/>
    <n v="11145"/>
    <x v="3"/>
    <x v="2"/>
  </r>
  <r>
    <x v="5"/>
    <n v="11146"/>
    <x v="3"/>
    <x v="2"/>
  </r>
  <r>
    <x v="5"/>
    <n v="8895"/>
    <x v="2"/>
    <x v="1"/>
  </r>
  <r>
    <x v="5"/>
    <n v="11148"/>
    <x v="3"/>
    <x v="2"/>
  </r>
  <r>
    <x v="5"/>
    <n v="11149"/>
    <x v="3"/>
    <x v="2"/>
  </r>
  <r>
    <x v="5"/>
    <n v="11150"/>
    <x v="3"/>
    <x v="2"/>
  </r>
  <r>
    <x v="5"/>
    <n v="11151"/>
    <x v="3"/>
    <x v="2"/>
  </r>
  <r>
    <x v="5"/>
    <n v="8896"/>
    <x v="2"/>
    <x v="1"/>
  </r>
  <r>
    <x v="5"/>
    <n v="11365"/>
    <x v="3"/>
    <x v="2"/>
  </r>
  <r>
    <x v="5"/>
    <n v="11367"/>
    <x v="3"/>
    <x v="2"/>
  </r>
  <r>
    <x v="5"/>
    <n v="11369"/>
    <x v="3"/>
    <x v="2"/>
  </r>
  <r>
    <x v="5"/>
    <n v="8897"/>
    <x v="2"/>
    <x v="1"/>
  </r>
  <r>
    <x v="5"/>
    <n v="11416"/>
    <x v="3"/>
    <x v="2"/>
  </r>
  <r>
    <x v="5"/>
    <n v="8899"/>
    <x v="2"/>
    <x v="1"/>
  </r>
  <r>
    <x v="5"/>
    <n v="11396"/>
    <x v="3"/>
    <x v="2"/>
  </r>
  <r>
    <x v="5"/>
    <n v="11397"/>
    <x v="3"/>
    <x v="2"/>
  </r>
  <r>
    <x v="5"/>
    <n v="11398"/>
    <x v="3"/>
    <x v="2"/>
  </r>
  <r>
    <x v="5"/>
    <n v="8900"/>
    <x v="2"/>
    <x v="1"/>
  </r>
  <r>
    <x v="5"/>
    <n v="11152"/>
    <x v="3"/>
    <x v="2"/>
  </r>
  <r>
    <x v="5"/>
    <n v="11250"/>
    <x v="3"/>
    <x v="2"/>
  </r>
  <r>
    <x v="5"/>
    <n v="11251"/>
    <x v="3"/>
    <x v="2"/>
  </r>
  <r>
    <x v="5"/>
    <n v="8833"/>
    <x v="1"/>
    <x v="2"/>
  </r>
  <r>
    <x v="5"/>
    <n v="8901"/>
    <x v="2"/>
    <x v="1"/>
  </r>
  <r>
    <x v="5"/>
    <n v="11187"/>
    <x v="3"/>
    <x v="2"/>
  </r>
  <r>
    <x v="5"/>
    <n v="11188"/>
    <x v="3"/>
    <x v="2"/>
  </r>
  <r>
    <x v="5"/>
    <n v="11189"/>
    <x v="3"/>
    <x v="2"/>
  </r>
  <r>
    <x v="5"/>
    <n v="11192"/>
    <x v="3"/>
    <x v="2"/>
  </r>
  <r>
    <x v="5"/>
    <n v="11253"/>
    <x v="3"/>
    <x v="2"/>
  </r>
  <r>
    <x v="5"/>
    <n v="11254"/>
    <x v="3"/>
    <x v="2"/>
  </r>
  <r>
    <x v="5"/>
    <n v="8902"/>
    <x v="2"/>
    <x v="1"/>
  </r>
  <r>
    <x v="5"/>
    <n v="11262"/>
    <x v="3"/>
    <x v="2"/>
  </r>
  <r>
    <x v="5"/>
    <n v="11264"/>
    <x v="3"/>
    <x v="2"/>
  </r>
  <r>
    <x v="5"/>
    <n v="11266"/>
    <x v="3"/>
    <x v="2"/>
  </r>
  <r>
    <x v="5"/>
    <n v="8903"/>
    <x v="2"/>
    <x v="1"/>
  </r>
  <r>
    <x v="5"/>
    <n v="11267"/>
    <x v="3"/>
    <x v="2"/>
  </r>
  <r>
    <x v="5"/>
    <n v="11268"/>
    <x v="3"/>
    <x v="2"/>
  </r>
  <r>
    <x v="5"/>
    <n v="11270"/>
    <x v="3"/>
    <x v="2"/>
  </r>
  <r>
    <x v="5"/>
    <n v="11271"/>
    <x v="3"/>
    <x v="2"/>
  </r>
  <r>
    <x v="5"/>
    <n v="11272"/>
    <x v="3"/>
    <x v="2"/>
  </r>
  <r>
    <x v="5"/>
    <n v="8904"/>
    <x v="2"/>
    <x v="1"/>
  </r>
  <r>
    <x v="5"/>
    <n v="11195"/>
    <x v="3"/>
    <x v="2"/>
  </r>
  <r>
    <x v="5"/>
    <n v="11196"/>
    <x v="3"/>
    <x v="2"/>
  </r>
  <r>
    <x v="5"/>
    <n v="11199"/>
    <x v="3"/>
    <x v="2"/>
  </r>
  <r>
    <x v="5"/>
    <n v="8905"/>
    <x v="2"/>
    <x v="1"/>
  </r>
  <r>
    <x v="5"/>
    <n v="11209"/>
    <x v="3"/>
    <x v="2"/>
  </r>
  <r>
    <x v="5"/>
    <n v="11241"/>
    <x v="3"/>
    <x v="2"/>
  </r>
  <r>
    <x v="5"/>
    <n v="11298"/>
    <x v="3"/>
    <x v="2"/>
  </r>
  <r>
    <x v="5"/>
    <n v="8906"/>
    <x v="2"/>
    <x v="1"/>
  </r>
  <r>
    <x v="5"/>
    <n v="11216"/>
    <x v="3"/>
    <x v="2"/>
  </r>
  <r>
    <x v="5"/>
    <n v="11242"/>
    <x v="3"/>
    <x v="2"/>
  </r>
  <r>
    <x v="5"/>
    <n v="8907"/>
    <x v="2"/>
    <x v="1"/>
  </r>
  <r>
    <x v="5"/>
    <n v="11217"/>
    <x v="3"/>
    <x v="2"/>
  </r>
  <r>
    <x v="5"/>
    <n v="11244"/>
    <x v="3"/>
    <x v="2"/>
  </r>
  <r>
    <x v="5"/>
    <n v="11387"/>
    <x v="3"/>
    <x v="2"/>
  </r>
  <r>
    <x v="5"/>
    <n v="8908"/>
    <x v="2"/>
    <x v="1"/>
  </r>
  <r>
    <x v="5"/>
    <n v="11275"/>
    <x v="3"/>
    <x v="2"/>
  </r>
  <r>
    <x v="5"/>
    <n v="11276"/>
    <x v="3"/>
    <x v="2"/>
  </r>
  <r>
    <x v="5"/>
    <n v="8909"/>
    <x v="2"/>
    <x v="1"/>
  </r>
  <r>
    <x v="5"/>
    <n v="11277"/>
    <x v="3"/>
    <x v="2"/>
  </r>
  <r>
    <x v="5"/>
    <n v="8911"/>
    <x v="2"/>
    <x v="1"/>
  </r>
  <r>
    <x v="5"/>
    <n v="11278"/>
    <x v="3"/>
    <x v="2"/>
  </r>
  <r>
    <x v="5"/>
    <n v="11279"/>
    <x v="3"/>
    <x v="2"/>
  </r>
  <r>
    <x v="5"/>
    <n v="8912"/>
    <x v="2"/>
    <x v="1"/>
  </r>
  <r>
    <x v="5"/>
    <n v="11281"/>
    <x v="3"/>
    <x v="2"/>
  </r>
  <r>
    <x v="5"/>
    <n v="11283"/>
    <x v="3"/>
    <x v="2"/>
  </r>
  <r>
    <x v="5"/>
    <n v="8913"/>
    <x v="2"/>
    <x v="1"/>
  </r>
  <r>
    <x v="5"/>
    <n v="11285"/>
    <x v="3"/>
    <x v="2"/>
  </r>
  <r>
    <x v="5"/>
    <n v="11620"/>
    <x v="3"/>
    <x v="2"/>
  </r>
  <r>
    <x v="5"/>
    <n v="8914"/>
    <x v="2"/>
    <x v="1"/>
  </r>
  <r>
    <x v="5"/>
    <n v="11234"/>
    <x v="3"/>
    <x v="2"/>
  </r>
  <r>
    <x v="5"/>
    <n v="11400"/>
    <x v="3"/>
    <x v="2"/>
  </r>
  <r>
    <x v="5"/>
    <n v="8915"/>
    <x v="2"/>
    <x v="1"/>
  </r>
  <r>
    <x v="5"/>
    <n v="11200"/>
    <x v="3"/>
    <x v="2"/>
  </r>
  <r>
    <x v="5"/>
    <n v="11201"/>
    <x v="3"/>
    <x v="2"/>
  </r>
  <r>
    <x v="5"/>
    <n v="8916"/>
    <x v="2"/>
    <x v="1"/>
  </r>
  <r>
    <x v="5"/>
    <n v="11255"/>
    <x v="3"/>
    <x v="2"/>
  </r>
  <r>
    <x v="5"/>
    <n v="11256"/>
    <x v="3"/>
    <x v="2"/>
  </r>
  <r>
    <x v="5"/>
    <n v="11286"/>
    <x v="3"/>
    <x v="2"/>
  </r>
  <r>
    <x v="5"/>
    <n v="11287"/>
    <x v="3"/>
    <x v="2"/>
  </r>
  <r>
    <x v="5"/>
    <n v="11619"/>
    <x v="3"/>
    <x v="2"/>
  </r>
  <r>
    <x v="5"/>
    <n v="11106"/>
    <x v="2"/>
    <x v="1"/>
  </r>
  <r>
    <x v="5"/>
    <n v="11218"/>
    <x v="3"/>
    <x v="2"/>
  </r>
  <r>
    <x v="5"/>
    <n v="11219"/>
    <x v="3"/>
    <x v="2"/>
  </r>
  <r>
    <x v="5"/>
    <n v="11107"/>
    <x v="2"/>
    <x v="1"/>
  </r>
  <r>
    <x v="5"/>
    <n v="11220"/>
    <x v="3"/>
    <x v="2"/>
  </r>
  <r>
    <x v="5"/>
    <n v="11221"/>
    <x v="3"/>
    <x v="2"/>
  </r>
  <r>
    <x v="5"/>
    <n v="11108"/>
    <x v="2"/>
    <x v="1"/>
  </r>
  <r>
    <x v="5"/>
    <n v="11231"/>
    <x v="3"/>
    <x v="2"/>
  </r>
  <r>
    <x v="5"/>
    <n v="11232"/>
    <x v="3"/>
    <x v="2"/>
  </r>
  <r>
    <x v="5"/>
    <n v="11109"/>
    <x v="2"/>
    <x v="1"/>
  </r>
  <r>
    <x v="5"/>
    <n v="11236"/>
    <x v="3"/>
    <x v="2"/>
  </r>
  <r>
    <x v="5"/>
    <n v="11110"/>
    <x v="2"/>
    <x v="1"/>
  </r>
  <r>
    <x v="5"/>
    <n v="11237"/>
    <x v="3"/>
    <x v="2"/>
  </r>
  <r>
    <x v="5"/>
    <n v="11245"/>
    <x v="3"/>
    <x v="2"/>
  </r>
  <r>
    <x v="5"/>
    <n v="11111"/>
    <x v="2"/>
    <x v="1"/>
  </r>
  <r>
    <x v="5"/>
    <n v="11205"/>
    <x v="3"/>
    <x v="2"/>
  </r>
  <r>
    <x v="5"/>
    <n v="11206"/>
    <x v="3"/>
    <x v="2"/>
  </r>
  <r>
    <x v="5"/>
    <n v="11112"/>
    <x v="2"/>
    <x v="1"/>
  </r>
  <r>
    <x v="5"/>
    <n v="11207"/>
    <x v="3"/>
    <x v="2"/>
  </r>
  <r>
    <x v="5"/>
    <n v="11113"/>
    <x v="2"/>
    <x v="1"/>
  </r>
  <r>
    <x v="5"/>
    <n v="11208"/>
    <x v="3"/>
    <x v="2"/>
  </r>
  <r>
    <x v="5"/>
    <n v="11210"/>
    <x v="3"/>
    <x v="2"/>
  </r>
  <r>
    <x v="5"/>
    <n v="11114"/>
    <x v="2"/>
    <x v="1"/>
  </r>
  <r>
    <x v="5"/>
    <n v="11212"/>
    <x v="3"/>
    <x v="2"/>
  </r>
  <r>
    <x v="5"/>
    <n v="11213"/>
    <x v="3"/>
    <x v="2"/>
  </r>
  <r>
    <x v="5"/>
    <n v="11115"/>
    <x v="2"/>
    <x v="1"/>
  </r>
  <r>
    <x v="5"/>
    <n v="11214"/>
    <x v="3"/>
    <x v="2"/>
  </r>
  <r>
    <x v="5"/>
    <n v="11215"/>
    <x v="3"/>
    <x v="2"/>
  </r>
  <r>
    <x v="5"/>
    <n v="8834"/>
    <x v="1"/>
    <x v="2"/>
  </r>
  <r>
    <x v="5"/>
    <n v="8917"/>
    <x v="2"/>
    <x v="1"/>
  </r>
  <r>
    <x v="5"/>
    <n v="11675"/>
    <x v="3"/>
    <x v="2"/>
  </r>
  <r>
    <x v="5"/>
    <n v="11691"/>
    <x v="3"/>
    <x v="2"/>
  </r>
  <r>
    <x v="5"/>
    <n v="8918"/>
    <x v="2"/>
    <x v="1"/>
  </r>
  <r>
    <x v="5"/>
    <n v="11364"/>
    <x v="3"/>
    <x v="2"/>
  </r>
  <r>
    <x v="5"/>
    <n v="11366"/>
    <x v="3"/>
    <x v="2"/>
  </r>
  <r>
    <x v="5"/>
    <n v="11368"/>
    <x v="3"/>
    <x v="2"/>
  </r>
  <r>
    <x v="5"/>
    <n v="11370"/>
    <x v="3"/>
    <x v="2"/>
  </r>
  <r>
    <x v="5"/>
    <n v="11371"/>
    <x v="3"/>
    <x v="2"/>
  </r>
  <r>
    <x v="5"/>
    <n v="11372"/>
    <x v="3"/>
    <x v="2"/>
  </r>
  <r>
    <x v="5"/>
    <n v="11671"/>
    <x v="3"/>
    <x v="2"/>
  </r>
  <r>
    <x v="5"/>
    <n v="11672"/>
    <x v="3"/>
    <x v="2"/>
  </r>
  <r>
    <x v="5"/>
    <n v="11676"/>
    <x v="3"/>
    <x v="2"/>
  </r>
  <r>
    <x v="5"/>
    <n v="11677"/>
    <x v="3"/>
    <x v="2"/>
  </r>
  <r>
    <x v="5"/>
    <n v="11713"/>
    <x v="3"/>
    <x v="2"/>
  </r>
  <r>
    <x v="5"/>
    <n v="8919"/>
    <x v="2"/>
    <x v="1"/>
  </r>
  <r>
    <x v="5"/>
    <n v="11696"/>
    <x v="3"/>
    <x v="2"/>
  </r>
  <r>
    <x v="5"/>
    <n v="10025"/>
    <x v="1"/>
    <x v="2"/>
  </r>
  <r>
    <x v="5"/>
    <n v="10028"/>
    <x v="2"/>
    <x v="1"/>
  </r>
  <r>
    <x v="5"/>
    <n v="11171"/>
    <x v="3"/>
    <x v="2"/>
  </r>
  <r>
    <x v="5"/>
    <n v="11172"/>
    <x v="3"/>
    <x v="2"/>
  </r>
  <r>
    <x v="5"/>
    <n v="11173"/>
    <x v="3"/>
    <x v="2"/>
  </r>
  <r>
    <x v="5"/>
    <n v="11257"/>
    <x v="3"/>
    <x v="2"/>
  </r>
  <r>
    <x v="5"/>
    <n v="11258"/>
    <x v="3"/>
    <x v="2"/>
  </r>
  <r>
    <x v="5"/>
    <n v="10029"/>
    <x v="2"/>
    <x v="1"/>
  </r>
  <r>
    <x v="5"/>
    <n v="11506"/>
    <x v="3"/>
    <x v="2"/>
  </r>
  <r>
    <x v="5"/>
    <n v="11591"/>
    <x v="3"/>
    <x v="2"/>
  </r>
  <r>
    <x v="5"/>
    <n v="11592"/>
    <x v="3"/>
    <x v="2"/>
  </r>
  <r>
    <x v="5"/>
    <n v="11593"/>
    <x v="3"/>
    <x v="2"/>
  </r>
  <r>
    <x v="5"/>
    <n v="10030"/>
    <x v="2"/>
    <x v="1"/>
  </r>
  <r>
    <x v="5"/>
    <n v="11174"/>
    <x v="3"/>
    <x v="2"/>
  </r>
  <r>
    <x v="5"/>
    <n v="11175"/>
    <x v="3"/>
    <x v="2"/>
  </r>
  <r>
    <x v="5"/>
    <n v="11176"/>
    <x v="3"/>
    <x v="2"/>
  </r>
  <r>
    <x v="5"/>
    <n v="10031"/>
    <x v="2"/>
    <x v="1"/>
  </r>
  <r>
    <x v="5"/>
    <n v="11177"/>
    <x v="3"/>
    <x v="2"/>
  </r>
  <r>
    <x v="5"/>
    <n v="11178"/>
    <x v="3"/>
    <x v="2"/>
  </r>
  <r>
    <x v="5"/>
    <n v="11179"/>
    <x v="3"/>
    <x v="2"/>
  </r>
  <r>
    <x v="5"/>
    <n v="10032"/>
    <x v="2"/>
    <x v="1"/>
  </r>
  <r>
    <x v="5"/>
    <n v="11507"/>
    <x v="3"/>
    <x v="2"/>
  </r>
  <r>
    <x v="5"/>
    <n v="11601"/>
    <x v="3"/>
    <x v="2"/>
  </r>
  <r>
    <x v="5"/>
    <n v="10033"/>
    <x v="2"/>
    <x v="1"/>
  </r>
  <r>
    <x v="5"/>
    <n v="11503"/>
    <x v="3"/>
    <x v="2"/>
  </r>
  <r>
    <x v="5"/>
    <n v="11504"/>
    <x v="3"/>
    <x v="2"/>
  </r>
  <r>
    <x v="5"/>
    <n v="11505"/>
    <x v="3"/>
    <x v="2"/>
  </r>
  <r>
    <x v="5"/>
    <n v="10034"/>
    <x v="2"/>
    <x v="1"/>
  </r>
  <r>
    <x v="5"/>
    <n v="11384"/>
    <x v="3"/>
    <x v="2"/>
  </r>
  <r>
    <x v="5"/>
    <n v="11385"/>
    <x v="3"/>
    <x v="2"/>
  </r>
  <r>
    <x v="5"/>
    <n v="11386"/>
    <x v="3"/>
    <x v="2"/>
  </r>
  <r>
    <x v="5"/>
    <n v="10035"/>
    <x v="2"/>
    <x v="1"/>
  </r>
  <r>
    <x v="5"/>
    <n v="11183"/>
    <x v="3"/>
    <x v="2"/>
  </r>
  <r>
    <x v="5"/>
    <n v="11184"/>
    <x v="3"/>
    <x v="2"/>
  </r>
  <r>
    <x v="5"/>
    <n v="11185"/>
    <x v="3"/>
    <x v="2"/>
  </r>
  <r>
    <x v="5"/>
    <n v="11260"/>
    <x v="3"/>
    <x v="2"/>
  </r>
  <r>
    <x v="5"/>
    <n v="11261"/>
    <x v="3"/>
    <x v="2"/>
  </r>
  <r>
    <x v="5"/>
    <n v="10026"/>
    <x v="1"/>
    <x v="2"/>
  </r>
  <r>
    <x v="5"/>
    <n v="10036"/>
    <x v="2"/>
    <x v="1"/>
  </r>
  <r>
    <x v="5"/>
    <n v="11341"/>
    <x v="3"/>
    <x v="2"/>
  </r>
  <r>
    <x v="5"/>
    <n v="11343"/>
    <x v="3"/>
    <x v="2"/>
  </r>
  <r>
    <x v="5"/>
    <n v="11344"/>
    <x v="3"/>
    <x v="2"/>
  </r>
  <r>
    <x v="5"/>
    <n v="11349"/>
    <x v="3"/>
    <x v="2"/>
  </r>
  <r>
    <x v="5"/>
    <n v="11353"/>
    <x v="3"/>
    <x v="2"/>
  </r>
  <r>
    <x v="5"/>
    <n v="11356"/>
    <x v="3"/>
    <x v="2"/>
  </r>
  <r>
    <x v="5"/>
    <n v="11630"/>
    <x v="3"/>
    <x v="2"/>
  </r>
  <r>
    <x v="5"/>
    <n v="11631"/>
    <x v="3"/>
    <x v="2"/>
  </r>
  <r>
    <x v="5"/>
    <n v="10037"/>
    <x v="2"/>
    <x v="1"/>
  </r>
  <r>
    <x v="5"/>
    <n v="11358"/>
    <x v="3"/>
    <x v="2"/>
  </r>
  <r>
    <x v="5"/>
    <n v="11359"/>
    <x v="3"/>
    <x v="2"/>
  </r>
  <r>
    <x v="5"/>
    <n v="11360"/>
    <x v="3"/>
    <x v="2"/>
  </r>
  <r>
    <x v="5"/>
    <n v="11361"/>
    <x v="3"/>
    <x v="2"/>
  </r>
  <r>
    <x v="5"/>
    <n v="11362"/>
    <x v="3"/>
    <x v="2"/>
  </r>
  <r>
    <x v="5"/>
    <n v="11626"/>
    <x v="3"/>
    <x v="2"/>
  </r>
  <r>
    <x v="5"/>
    <n v="11627"/>
    <x v="3"/>
    <x v="2"/>
  </r>
  <r>
    <x v="5"/>
    <n v="10038"/>
    <x v="2"/>
    <x v="1"/>
  </r>
  <r>
    <x v="5"/>
    <n v="11378"/>
    <x v="3"/>
    <x v="2"/>
  </r>
  <r>
    <x v="5"/>
    <n v="11379"/>
    <x v="3"/>
    <x v="2"/>
  </r>
  <r>
    <x v="5"/>
    <n v="11380"/>
    <x v="3"/>
    <x v="2"/>
  </r>
  <r>
    <x v="5"/>
    <n v="11381"/>
    <x v="3"/>
    <x v="2"/>
  </r>
  <r>
    <x v="5"/>
    <n v="11383"/>
    <x v="3"/>
    <x v="2"/>
  </r>
  <r>
    <x v="5"/>
    <n v="11638"/>
    <x v="3"/>
    <x v="2"/>
  </r>
  <r>
    <x v="5"/>
    <n v="10039"/>
    <x v="2"/>
    <x v="1"/>
  </r>
  <r>
    <x v="5"/>
    <n v="11470"/>
    <x v="3"/>
    <x v="2"/>
  </r>
  <r>
    <x v="5"/>
    <n v="11639"/>
    <x v="3"/>
    <x v="2"/>
  </r>
  <r>
    <x v="5"/>
    <n v="10040"/>
    <x v="2"/>
    <x v="1"/>
  </r>
  <r>
    <x v="5"/>
    <n v="11420"/>
    <x v="3"/>
    <x v="2"/>
  </r>
  <r>
    <x v="5"/>
    <n v="11625"/>
    <x v="3"/>
    <x v="2"/>
  </r>
  <r>
    <x v="5"/>
    <n v="10041"/>
    <x v="2"/>
    <x v="1"/>
  </r>
  <r>
    <x v="5"/>
    <n v="11388"/>
    <x v="3"/>
    <x v="2"/>
  </r>
  <r>
    <x v="5"/>
    <n v="11389"/>
    <x v="3"/>
    <x v="2"/>
  </r>
  <r>
    <x v="5"/>
    <n v="11390"/>
    <x v="3"/>
    <x v="2"/>
  </r>
  <r>
    <x v="5"/>
    <n v="11391"/>
    <x v="3"/>
    <x v="2"/>
  </r>
  <r>
    <x v="5"/>
    <n v="11421"/>
    <x v="3"/>
    <x v="2"/>
  </r>
  <r>
    <x v="5"/>
    <n v="11435"/>
    <x v="3"/>
    <x v="2"/>
  </r>
  <r>
    <x v="5"/>
    <n v="10042"/>
    <x v="2"/>
    <x v="1"/>
  </r>
  <r>
    <x v="5"/>
    <n v="11345"/>
    <x v="3"/>
    <x v="2"/>
  </r>
  <r>
    <x v="5"/>
    <n v="11346"/>
    <x v="3"/>
    <x v="2"/>
  </r>
  <r>
    <x v="5"/>
    <n v="11392"/>
    <x v="3"/>
    <x v="2"/>
  </r>
  <r>
    <x v="5"/>
    <n v="11393"/>
    <x v="3"/>
    <x v="2"/>
  </r>
  <r>
    <x v="5"/>
    <n v="11628"/>
    <x v="3"/>
    <x v="2"/>
  </r>
  <r>
    <x v="5"/>
    <n v="11629"/>
    <x v="3"/>
    <x v="2"/>
  </r>
  <r>
    <x v="5"/>
    <n v="10027"/>
    <x v="1"/>
    <x v="2"/>
  </r>
  <r>
    <x v="5"/>
    <n v="10043"/>
    <x v="2"/>
    <x v="1"/>
  </r>
  <r>
    <x v="5"/>
    <n v="11288"/>
    <x v="3"/>
    <x v="2"/>
  </r>
  <r>
    <x v="5"/>
    <n v="11289"/>
    <x v="3"/>
    <x v="2"/>
  </r>
  <r>
    <x v="5"/>
    <n v="11494"/>
    <x v="3"/>
    <x v="2"/>
  </r>
  <r>
    <x v="5"/>
    <n v="11496"/>
    <x v="3"/>
    <x v="2"/>
  </r>
  <r>
    <x v="5"/>
    <n v="11497"/>
    <x v="3"/>
    <x v="2"/>
  </r>
  <r>
    <x v="5"/>
    <n v="11653"/>
    <x v="3"/>
    <x v="2"/>
  </r>
  <r>
    <x v="5"/>
    <n v="10044"/>
    <x v="2"/>
    <x v="1"/>
  </r>
  <r>
    <x v="5"/>
    <n v="11474"/>
    <x v="3"/>
    <x v="2"/>
  </r>
  <r>
    <x v="5"/>
    <n v="11475"/>
    <x v="3"/>
    <x v="2"/>
  </r>
  <r>
    <x v="5"/>
    <n v="11476"/>
    <x v="3"/>
    <x v="2"/>
  </r>
  <r>
    <x v="5"/>
    <n v="11477"/>
    <x v="3"/>
    <x v="2"/>
  </r>
  <r>
    <x v="5"/>
    <n v="11729"/>
    <x v="3"/>
    <x v="2"/>
  </r>
  <r>
    <x v="5"/>
    <n v="10045"/>
    <x v="2"/>
    <x v="1"/>
  </r>
  <r>
    <x v="5"/>
    <n v="11647"/>
    <x v="3"/>
    <x v="2"/>
  </r>
  <r>
    <x v="5"/>
    <n v="10046"/>
    <x v="2"/>
    <x v="1"/>
  </r>
  <r>
    <x v="5"/>
    <n v="11302"/>
    <x v="3"/>
    <x v="2"/>
  </r>
  <r>
    <x v="5"/>
    <n v="11602"/>
    <x v="3"/>
    <x v="2"/>
  </r>
  <r>
    <x v="5"/>
    <n v="11652"/>
    <x v="3"/>
    <x v="2"/>
  </r>
  <r>
    <x v="5"/>
    <n v="10047"/>
    <x v="2"/>
    <x v="1"/>
  </r>
  <r>
    <x v="5"/>
    <n v="11222"/>
    <x v="3"/>
    <x v="2"/>
  </r>
  <r>
    <x v="5"/>
    <n v="11223"/>
    <x v="3"/>
    <x v="2"/>
  </r>
  <r>
    <x v="5"/>
    <n v="11224"/>
    <x v="3"/>
    <x v="2"/>
  </r>
  <r>
    <x v="5"/>
    <n v="10048"/>
    <x v="2"/>
    <x v="1"/>
  </r>
  <r>
    <x v="5"/>
    <n v="11313"/>
    <x v="3"/>
    <x v="2"/>
  </r>
  <r>
    <x v="5"/>
    <n v="11314"/>
    <x v="3"/>
    <x v="2"/>
  </r>
  <r>
    <x v="5"/>
    <n v="10049"/>
    <x v="2"/>
    <x v="1"/>
  </r>
  <r>
    <x v="5"/>
    <n v="11294"/>
    <x v="3"/>
    <x v="2"/>
  </r>
  <r>
    <x v="5"/>
    <n v="11295"/>
    <x v="3"/>
    <x v="2"/>
  </r>
  <r>
    <x v="5"/>
    <n v="11651"/>
    <x v="3"/>
    <x v="2"/>
  </r>
  <r>
    <x v="5"/>
    <n v="10050"/>
    <x v="2"/>
    <x v="1"/>
  </r>
  <r>
    <x v="5"/>
    <n v="11296"/>
    <x v="3"/>
    <x v="2"/>
  </r>
  <r>
    <x v="5"/>
    <n v="10051"/>
    <x v="2"/>
    <x v="1"/>
  </r>
  <r>
    <x v="5"/>
    <n v="11297"/>
    <x v="3"/>
    <x v="2"/>
  </r>
  <r>
    <x v="5"/>
    <n v="10052"/>
    <x v="2"/>
    <x v="1"/>
  </r>
  <r>
    <x v="5"/>
    <n v="11227"/>
    <x v="3"/>
    <x v="2"/>
  </r>
  <r>
    <x v="5"/>
    <n v="11228"/>
    <x v="3"/>
    <x v="2"/>
  </r>
  <r>
    <x v="5"/>
    <n v="11229"/>
    <x v="3"/>
    <x v="2"/>
  </r>
  <r>
    <x v="5"/>
    <n v="11230"/>
    <x v="3"/>
    <x v="2"/>
  </r>
  <r>
    <x v="5"/>
    <n v="11694"/>
    <x v="3"/>
    <x v="2"/>
  </r>
  <r>
    <x v="5"/>
    <n v="10053"/>
    <x v="2"/>
    <x v="1"/>
  </r>
  <r>
    <x v="5"/>
    <n v="11303"/>
    <x v="3"/>
    <x v="2"/>
  </r>
  <r>
    <x v="5"/>
    <n v="10054"/>
    <x v="2"/>
    <x v="1"/>
  </r>
  <r>
    <x v="5"/>
    <n v="11306"/>
    <x v="3"/>
    <x v="2"/>
  </r>
  <r>
    <x v="5"/>
    <n v="11693"/>
    <x v="3"/>
    <x v="2"/>
  </r>
  <r>
    <x v="5"/>
    <n v="10055"/>
    <x v="2"/>
    <x v="1"/>
  </r>
  <r>
    <x v="5"/>
    <n v="11304"/>
    <x v="3"/>
    <x v="2"/>
  </r>
  <r>
    <x v="5"/>
    <n v="10056"/>
    <x v="2"/>
    <x v="1"/>
  </r>
  <r>
    <x v="5"/>
    <n v="11225"/>
    <x v="3"/>
    <x v="2"/>
  </r>
  <r>
    <x v="5"/>
    <n v="11226"/>
    <x v="3"/>
    <x v="2"/>
  </r>
  <r>
    <x v="5"/>
    <n v="10057"/>
    <x v="2"/>
    <x v="1"/>
  </r>
  <r>
    <x v="5"/>
    <n v="11305"/>
    <x v="3"/>
    <x v="2"/>
  </r>
  <r>
    <x v="5"/>
    <n v="11498"/>
    <x v="3"/>
    <x v="2"/>
  </r>
  <r>
    <x v="5"/>
    <n v="11499"/>
    <x v="3"/>
    <x v="2"/>
  </r>
  <r>
    <x v="5"/>
    <n v="11117"/>
    <x v="1"/>
    <x v="2"/>
  </r>
  <r>
    <x v="5"/>
    <n v="11118"/>
    <x v="2"/>
    <x v="1"/>
  </r>
  <r>
    <x v="5"/>
    <n v="11273"/>
    <x v="3"/>
    <x v="2"/>
  </r>
  <r>
    <x v="5"/>
    <n v="11119"/>
    <x v="2"/>
    <x v="1"/>
  </r>
  <r>
    <x v="5"/>
    <n v="11348"/>
    <x v="3"/>
    <x v="2"/>
  </r>
  <r>
    <x v="5"/>
    <n v="11120"/>
    <x v="2"/>
    <x v="1"/>
  </r>
  <r>
    <x v="5"/>
    <n v="11616"/>
    <x v="3"/>
    <x v="2"/>
  </r>
  <r>
    <x v="5"/>
    <n v="11121"/>
    <x v="2"/>
    <x v="1"/>
  </r>
  <r>
    <x v="5"/>
    <n v="11408"/>
    <x v="3"/>
    <x v="2"/>
  </r>
  <r>
    <x v="5"/>
    <n v="11122"/>
    <x v="2"/>
    <x v="1"/>
  </r>
  <r>
    <x v="5"/>
    <n v="11432"/>
    <x v="3"/>
    <x v="2"/>
  </r>
  <r>
    <x v="5"/>
    <n v="11123"/>
    <x v="2"/>
    <x v="1"/>
  </r>
  <r>
    <x v="5"/>
    <n v="11299"/>
    <x v="3"/>
    <x v="2"/>
  </r>
  <r>
    <x v="5"/>
    <n v="11301"/>
    <x v="3"/>
    <x v="2"/>
  </r>
  <r>
    <x v="5"/>
    <n v="11347"/>
    <x v="3"/>
    <x v="2"/>
  </r>
  <r>
    <x v="5"/>
    <n v="11124"/>
    <x v="2"/>
    <x v="1"/>
  </r>
  <r>
    <x v="5"/>
    <n v="11673"/>
    <x v="3"/>
    <x v="2"/>
  </r>
  <r>
    <x v="5"/>
    <n v="11735"/>
    <x v="3"/>
    <x v="2"/>
  </r>
  <r>
    <x v="5"/>
    <n v="11527"/>
    <x v="1"/>
    <x v="6"/>
  </r>
  <r>
    <x v="5"/>
    <n v="11535"/>
    <x v="2"/>
    <x v="1"/>
  </r>
  <r>
    <x v="5"/>
    <n v="11900"/>
    <x v="3"/>
    <x v="2"/>
  </r>
  <r>
    <x v="5"/>
    <n v="11901"/>
    <x v="3"/>
    <x v="2"/>
  </r>
  <r>
    <x v="5"/>
    <n v="11970"/>
    <x v="3"/>
    <x v="2"/>
  </r>
  <r>
    <x v="5"/>
    <n v="12005"/>
    <x v="3"/>
    <x v="2"/>
  </r>
  <r>
    <x v="5"/>
    <n v="12292"/>
    <x v="3"/>
    <x v="2"/>
  </r>
  <r>
    <x v="5"/>
    <n v="12326"/>
    <x v="3"/>
    <x v="2"/>
  </r>
  <r>
    <x v="5"/>
    <n v="11536"/>
    <x v="2"/>
    <x v="1"/>
  </r>
  <r>
    <x v="5"/>
    <n v="11971"/>
    <x v="3"/>
    <x v="2"/>
  </r>
  <r>
    <x v="5"/>
    <n v="11972"/>
    <x v="3"/>
    <x v="2"/>
  </r>
  <r>
    <x v="5"/>
    <n v="11973"/>
    <x v="3"/>
    <x v="2"/>
  </r>
  <r>
    <x v="5"/>
    <n v="11539"/>
    <x v="2"/>
    <x v="1"/>
  </r>
  <r>
    <x v="5"/>
    <n v="11935"/>
    <x v="3"/>
    <x v="2"/>
  </r>
  <r>
    <x v="5"/>
    <n v="11939"/>
    <x v="3"/>
    <x v="2"/>
  </r>
  <r>
    <x v="5"/>
    <n v="11943"/>
    <x v="3"/>
    <x v="2"/>
  </r>
  <r>
    <x v="5"/>
    <n v="11540"/>
    <x v="2"/>
    <x v="1"/>
  </r>
  <r>
    <x v="5"/>
    <n v="11907"/>
    <x v="3"/>
    <x v="2"/>
  </r>
  <r>
    <x v="5"/>
    <n v="11908"/>
    <x v="3"/>
    <x v="2"/>
  </r>
  <r>
    <x v="5"/>
    <n v="11541"/>
    <x v="2"/>
    <x v="1"/>
  </r>
  <r>
    <x v="5"/>
    <n v="11929"/>
    <x v="3"/>
    <x v="2"/>
  </r>
  <r>
    <x v="5"/>
    <n v="11930"/>
    <x v="3"/>
    <x v="2"/>
  </r>
  <r>
    <x v="5"/>
    <n v="11931"/>
    <x v="3"/>
    <x v="2"/>
  </r>
  <r>
    <x v="5"/>
    <n v="12157"/>
    <x v="3"/>
    <x v="2"/>
  </r>
  <r>
    <x v="5"/>
    <n v="11542"/>
    <x v="2"/>
    <x v="1"/>
  </r>
  <r>
    <x v="5"/>
    <n v="11911"/>
    <x v="3"/>
    <x v="2"/>
  </r>
  <r>
    <x v="5"/>
    <n v="11913"/>
    <x v="3"/>
    <x v="2"/>
  </r>
  <r>
    <x v="5"/>
    <n v="11543"/>
    <x v="2"/>
    <x v="1"/>
  </r>
  <r>
    <x v="5"/>
    <n v="11953"/>
    <x v="3"/>
    <x v="2"/>
  </r>
  <r>
    <x v="5"/>
    <n v="11954"/>
    <x v="3"/>
    <x v="2"/>
  </r>
  <r>
    <x v="5"/>
    <n v="11956"/>
    <x v="3"/>
    <x v="2"/>
  </r>
  <r>
    <x v="5"/>
    <n v="11544"/>
    <x v="2"/>
    <x v="1"/>
  </r>
  <r>
    <x v="5"/>
    <n v="11915"/>
    <x v="3"/>
    <x v="2"/>
  </r>
  <r>
    <x v="5"/>
    <n v="11916"/>
    <x v="3"/>
    <x v="2"/>
  </r>
  <r>
    <x v="5"/>
    <n v="11545"/>
    <x v="2"/>
    <x v="1"/>
  </r>
  <r>
    <x v="5"/>
    <n v="11974"/>
    <x v="3"/>
    <x v="2"/>
  </r>
  <r>
    <x v="5"/>
    <n v="11975"/>
    <x v="3"/>
    <x v="2"/>
  </r>
  <r>
    <x v="5"/>
    <n v="11976"/>
    <x v="3"/>
    <x v="2"/>
  </r>
  <r>
    <x v="5"/>
    <n v="12181"/>
    <x v="3"/>
    <x v="2"/>
  </r>
  <r>
    <x v="5"/>
    <n v="12268"/>
    <x v="3"/>
    <x v="2"/>
  </r>
  <r>
    <x v="5"/>
    <n v="12281"/>
    <x v="3"/>
    <x v="2"/>
  </r>
  <r>
    <x v="5"/>
    <n v="12290"/>
    <x v="3"/>
    <x v="2"/>
  </r>
  <r>
    <x v="5"/>
    <n v="12327"/>
    <x v="3"/>
    <x v="2"/>
  </r>
  <r>
    <x v="5"/>
    <n v="12553"/>
    <x v="3"/>
    <x v="2"/>
  </r>
  <r>
    <x v="5"/>
    <n v="11528"/>
    <x v="1"/>
    <x v="6"/>
  </r>
  <r>
    <x v="5"/>
    <n v="11546"/>
    <x v="2"/>
    <x v="1"/>
  </r>
  <r>
    <x v="5"/>
    <n v="11982"/>
    <x v="3"/>
    <x v="2"/>
  </r>
  <r>
    <x v="5"/>
    <n v="11983"/>
    <x v="3"/>
    <x v="2"/>
  </r>
  <r>
    <x v="5"/>
    <n v="11984"/>
    <x v="3"/>
    <x v="2"/>
  </r>
  <r>
    <x v="5"/>
    <n v="11985"/>
    <x v="3"/>
    <x v="2"/>
  </r>
  <r>
    <x v="5"/>
    <n v="12009"/>
    <x v="3"/>
    <x v="2"/>
  </r>
  <r>
    <x v="5"/>
    <n v="12010"/>
    <x v="3"/>
    <x v="2"/>
  </r>
  <r>
    <x v="5"/>
    <n v="11547"/>
    <x v="2"/>
    <x v="1"/>
  </r>
  <r>
    <x v="5"/>
    <n v="11986"/>
    <x v="3"/>
    <x v="2"/>
  </r>
  <r>
    <x v="5"/>
    <n v="11987"/>
    <x v="3"/>
    <x v="2"/>
  </r>
  <r>
    <x v="5"/>
    <n v="11988"/>
    <x v="3"/>
    <x v="2"/>
  </r>
  <r>
    <x v="5"/>
    <n v="11991"/>
    <x v="3"/>
    <x v="2"/>
  </r>
  <r>
    <x v="5"/>
    <n v="12011"/>
    <x v="3"/>
    <x v="2"/>
  </r>
  <r>
    <x v="5"/>
    <n v="12012"/>
    <x v="3"/>
    <x v="2"/>
  </r>
  <r>
    <x v="5"/>
    <n v="11548"/>
    <x v="2"/>
    <x v="1"/>
  </r>
  <r>
    <x v="5"/>
    <n v="11910"/>
    <x v="3"/>
    <x v="2"/>
  </r>
  <r>
    <x v="5"/>
    <n v="11914"/>
    <x v="3"/>
    <x v="2"/>
  </r>
  <r>
    <x v="5"/>
    <n v="11917"/>
    <x v="3"/>
    <x v="2"/>
  </r>
  <r>
    <x v="5"/>
    <n v="11921"/>
    <x v="3"/>
    <x v="2"/>
  </r>
  <r>
    <x v="5"/>
    <n v="11927"/>
    <x v="3"/>
    <x v="2"/>
  </r>
  <r>
    <x v="5"/>
    <n v="11550"/>
    <x v="2"/>
    <x v="1"/>
  </r>
  <r>
    <x v="5"/>
    <n v="12017"/>
    <x v="3"/>
    <x v="2"/>
  </r>
  <r>
    <x v="5"/>
    <n v="12018"/>
    <x v="3"/>
    <x v="2"/>
  </r>
  <r>
    <x v="5"/>
    <n v="11551"/>
    <x v="2"/>
    <x v="1"/>
  </r>
  <r>
    <x v="5"/>
    <n v="12020"/>
    <x v="3"/>
    <x v="2"/>
  </r>
  <r>
    <x v="5"/>
    <n v="12021"/>
    <x v="3"/>
    <x v="2"/>
  </r>
  <r>
    <x v="5"/>
    <n v="12210"/>
    <x v="3"/>
    <x v="2"/>
  </r>
  <r>
    <x v="5"/>
    <n v="11552"/>
    <x v="2"/>
    <x v="1"/>
  </r>
  <r>
    <x v="5"/>
    <n v="12019"/>
    <x v="3"/>
    <x v="2"/>
  </r>
  <r>
    <x v="5"/>
    <n v="12022"/>
    <x v="3"/>
    <x v="2"/>
  </r>
  <r>
    <x v="5"/>
    <n v="11554"/>
    <x v="2"/>
    <x v="1"/>
  </r>
  <r>
    <x v="5"/>
    <n v="11992"/>
    <x v="3"/>
    <x v="2"/>
  </r>
  <r>
    <x v="5"/>
    <n v="12013"/>
    <x v="3"/>
    <x v="2"/>
  </r>
  <r>
    <x v="5"/>
    <n v="12014"/>
    <x v="3"/>
    <x v="2"/>
  </r>
  <r>
    <x v="5"/>
    <n v="12557"/>
    <x v="3"/>
    <x v="2"/>
  </r>
  <r>
    <x v="5"/>
    <n v="11529"/>
    <x v="1"/>
    <x v="6"/>
  </r>
  <r>
    <x v="5"/>
    <n v="11555"/>
    <x v="2"/>
    <x v="1"/>
  </r>
  <r>
    <x v="5"/>
    <n v="11904"/>
    <x v="3"/>
    <x v="2"/>
  </r>
  <r>
    <x v="5"/>
    <n v="11905"/>
    <x v="3"/>
    <x v="2"/>
  </r>
  <r>
    <x v="5"/>
    <n v="11906"/>
    <x v="3"/>
    <x v="2"/>
  </r>
  <r>
    <x v="5"/>
    <n v="12180"/>
    <x v="3"/>
    <x v="2"/>
  </r>
  <r>
    <x v="5"/>
    <n v="12353"/>
    <x v="3"/>
    <x v="2"/>
  </r>
  <r>
    <x v="5"/>
    <n v="11556"/>
    <x v="2"/>
    <x v="1"/>
  </r>
  <r>
    <x v="5"/>
    <n v="11918"/>
    <x v="3"/>
    <x v="2"/>
  </r>
  <r>
    <x v="5"/>
    <n v="11919"/>
    <x v="3"/>
    <x v="2"/>
  </r>
  <r>
    <x v="5"/>
    <n v="11920"/>
    <x v="3"/>
    <x v="2"/>
  </r>
  <r>
    <x v="5"/>
    <n v="11922"/>
    <x v="3"/>
    <x v="2"/>
  </r>
  <r>
    <x v="5"/>
    <n v="11924"/>
    <x v="3"/>
    <x v="2"/>
  </r>
  <r>
    <x v="5"/>
    <n v="11557"/>
    <x v="2"/>
    <x v="1"/>
  </r>
  <r>
    <x v="5"/>
    <n v="11932"/>
    <x v="3"/>
    <x v="2"/>
  </r>
  <r>
    <x v="5"/>
    <n v="11933"/>
    <x v="3"/>
    <x v="2"/>
  </r>
  <r>
    <x v="5"/>
    <n v="11934"/>
    <x v="3"/>
    <x v="2"/>
  </r>
  <r>
    <x v="5"/>
    <n v="11558"/>
    <x v="2"/>
    <x v="1"/>
  </r>
  <r>
    <x v="5"/>
    <n v="11936"/>
    <x v="3"/>
    <x v="2"/>
  </r>
  <r>
    <x v="5"/>
    <n v="11937"/>
    <x v="3"/>
    <x v="2"/>
  </r>
  <r>
    <x v="5"/>
    <n v="11938"/>
    <x v="3"/>
    <x v="2"/>
  </r>
  <r>
    <x v="5"/>
    <n v="11559"/>
    <x v="2"/>
    <x v="1"/>
  </r>
  <r>
    <x v="5"/>
    <n v="11940"/>
    <x v="3"/>
    <x v="2"/>
  </r>
  <r>
    <x v="5"/>
    <n v="11941"/>
    <x v="3"/>
    <x v="2"/>
  </r>
  <r>
    <x v="5"/>
    <n v="11942"/>
    <x v="3"/>
    <x v="2"/>
  </r>
  <r>
    <x v="5"/>
    <n v="11560"/>
    <x v="2"/>
    <x v="1"/>
  </r>
  <r>
    <x v="5"/>
    <n v="12071"/>
    <x v="3"/>
    <x v="2"/>
  </r>
  <r>
    <x v="5"/>
    <n v="12072"/>
    <x v="3"/>
    <x v="2"/>
  </r>
  <r>
    <x v="5"/>
    <n v="12162"/>
    <x v="3"/>
    <x v="2"/>
  </r>
  <r>
    <x v="5"/>
    <n v="11561"/>
    <x v="2"/>
    <x v="1"/>
  </r>
  <r>
    <x v="5"/>
    <n v="12165"/>
    <x v="3"/>
    <x v="2"/>
  </r>
  <r>
    <x v="5"/>
    <n v="12166"/>
    <x v="3"/>
    <x v="2"/>
  </r>
  <r>
    <x v="5"/>
    <n v="12243"/>
    <x v="3"/>
    <x v="2"/>
  </r>
  <r>
    <x v="5"/>
    <n v="11562"/>
    <x v="2"/>
    <x v="1"/>
  </r>
  <r>
    <x v="5"/>
    <n v="12262"/>
    <x v="3"/>
    <x v="2"/>
  </r>
  <r>
    <x v="5"/>
    <n v="11563"/>
    <x v="2"/>
    <x v="1"/>
  </r>
  <r>
    <x v="5"/>
    <n v="11944"/>
    <x v="3"/>
    <x v="2"/>
  </r>
  <r>
    <x v="5"/>
    <n v="11945"/>
    <x v="3"/>
    <x v="2"/>
  </r>
  <r>
    <x v="5"/>
    <n v="11946"/>
    <x v="3"/>
    <x v="2"/>
  </r>
  <r>
    <x v="5"/>
    <n v="11564"/>
    <x v="2"/>
    <x v="1"/>
  </r>
  <r>
    <x v="5"/>
    <n v="11947"/>
    <x v="3"/>
    <x v="2"/>
  </r>
  <r>
    <x v="5"/>
    <n v="11948"/>
    <x v="3"/>
    <x v="2"/>
  </r>
  <r>
    <x v="5"/>
    <n v="11949"/>
    <x v="3"/>
    <x v="2"/>
  </r>
  <r>
    <x v="5"/>
    <n v="11565"/>
    <x v="2"/>
    <x v="1"/>
  </r>
  <r>
    <x v="5"/>
    <n v="11950"/>
    <x v="3"/>
    <x v="2"/>
  </r>
  <r>
    <x v="5"/>
    <n v="11951"/>
    <x v="3"/>
    <x v="2"/>
  </r>
  <r>
    <x v="5"/>
    <n v="11952"/>
    <x v="3"/>
    <x v="2"/>
  </r>
  <r>
    <x v="5"/>
    <n v="11566"/>
    <x v="2"/>
    <x v="1"/>
  </r>
  <r>
    <x v="5"/>
    <n v="12271"/>
    <x v="3"/>
    <x v="2"/>
  </r>
  <r>
    <x v="5"/>
    <n v="11567"/>
    <x v="2"/>
    <x v="1"/>
  </r>
  <r>
    <x v="5"/>
    <n v="12273"/>
    <x v="3"/>
    <x v="2"/>
  </r>
  <r>
    <x v="5"/>
    <n v="12274"/>
    <x v="3"/>
    <x v="2"/>
  </r>
  <r>
    <x v="5"/>
    <n v="11568"/>
    <x v="2"/>
    <x v="1"/>
  </r>
  <r>
    <x v="5"/>
    <n v="11961"/>
    <x v="3"/>
    <x v="2"/>
  </r>
  <r>
    <x v="5"/>
    <n v="11962"/>
    <x v="3"/>
    <x v="2"/>
  </r>
  <r>
    <x v="5"/>
    <n v="11963"/>
    <x v="3"/>
    <x v="2"/>
  </r>
  <r>
    <x v="5"/>
    <n v="12293"/>
    <x v="3"/>
    <x v="2"/>
  </r>
  <r>
    <x v="5"/>
    <n v="12354"/>
    <x v="3"/>
    <x v="2"/>
  </r>
  <r>
    <x v="5"/>
    <n v="12558"/>
    <x v="3"/>
    <x v="2"/>
  </r>
  <r>
    <x v="5"/>
    <n v="11778"/>
    <x v="2"/>
    <x v="7"/>
  </r>
  <r>
    <x v="5"/>
    <n v="11746"/>
    <x v="1"/>
    <x v="2"/>
  </r>
  <r>
    <x v="5"/>
    <n v="11749"/>
    <x v="2"/>
    <x v="1"/>
  </r>
  <r>
    <x v="5"/>
    <n v="11955"/>
    <x v="3"/>
    <x v="2"/>
  </r>
  <r>
    <x v="5"/>
    <n v="11957"/>
    <x v="3"/>
    <x v="2"/>
  </r>
  <r>
    <x v="5"/>
    <n v="11969"/>
    <x v="3"/>
    <x v="2"/>
  </r>
  <r>
    <x v="5"/>
    <n v="12263"/>
    <x v="3"/>
    <x v="2"/>
  </r>
  <r>
    <x v="5"/>
    <n v="11750"/>
    <x v="2"/>
    <x v="1"/>
  </r>
  <r>
    <x v="5"/>
    <n v="12073"/>
    <x v="3"/>
    <x v="2"/>
  </r>
  <r>
    <x v="5"/>
    <n v="12074"/>
    <x v="3"/>
    <x v="2"/>
  </r>
  <r>
    <x v="5"/>
    <n v="12075"/>
    <x v="3"/>
    <x v="2"/>
  </r>
  <r>
    <x v="5"/>
    <n v="12076"/>
    <x v="3"/>
    <x v="2"/>
  </r>
  <r>
    <x v="5"/>
    <n v="12077"/>
    <x v="3"/>
    <x v="2"/>
  </r>
  <r>
    <x v="5"/>
    <n v="12078"/>
    <x v="3"/>
    <x v="2"/>
  </r>
  <r>
    <x v="5"/>
    <n v="12079"/>
    <x v="3"/>
    <x v="2"/>
  </r>
  <r>
    <x v="5"/>
    <n v="12080"/>
    <x v="3"/>
    <x v="2"/>
  </r>
  <r>
    <x v="5"/>
    <n v="12081"/>
    <x v="3"/>
    <x v="2"/>
  </r>
  <r>
    <x v="5"/>
    <n v="12082"/>
    <x v="3"/>
    <x v="2"/>
  </r>
  <r>
    <x v="5"/>
    <n v="11751"/>
    <x v="2"/>
    <x v="1"/>
  </r>
  <r>
    <x v="5"/>
    <n v="12023"/>
    <x v="3"/>
    <x v="2"/>
  </r>
  <r>
    <x v="5"/>
    <n v="12068"/>
    <x v="3"/>
    <x v="2"/>
  </r>
  <r>
    <x v="5"/>
    <n v="11752"/>
    <x v="2"/>
    <x v="1"/>
  </r>
  <r>
    <x v="5"/>
    <n v="12104"/>
    <x v="3"/>
    <x v="2"/>
  </r>
  <r>
    <x v="5"/>
    <n v="12134"/>
    <x v="3"/>
    <x v="2"/>
  </r>
  <r>
    <x v="5"/>
    <n v="12135"/>
    <x v="3"/>
    <x v="2"/>
  </r>
  <r>
    <x v="5"/>
    <n v="12136"/>
    <x v="3"/>
    <x v="2"/>
  </r>
  <r>
    <x v="5"/>
    <n v="12137"/>
    <x v="3"/>
    <x v="2"/>
  </r>
  <r>
    <x v="5"/>
    <n v="12138"/>
    <x v="3"/>
    <x v="2"/>
  </r>
  <r>
    <x v="5"/>
    <n v="12139"/>
    <x v="3"/>
    <x v="2"/>
  </r>
  <r>
    <x v="5"/>
    <n v="12140"/>
    <x v="3"/>
    <x v="2"/>
  </r>
  <r>
    <x v="5"/>
    <n v="12141"/>
    <x v="3"/>
    <x v="2"/>
  </r>
  <r>
    <x v="5"/>
    <n v="11753"/>
    <x v="2"/>
    <x v="1"/>
  </r>
  <r>
    <x v="5"/>
    <n v="12105"/>
    <x v="3"/>
    <x v="2"/>
  </r>
  <r>
    <x v="5"/>
    <n v="12182"/>
    <x v="3"/>
    <x v="2"/>
  </r>
  <r>
    <x v="5"/>
    <n v="12184"/>
    <x v="3"/>
    <x v="2"/>
  </r>
  <r>
    <x v="5"/>
    <n v="12186"/>
    <x v="3"/>
    <x v="2"/>
  </r>
  <r>
    <x v="5"/>
    <n v="12188"/>
    <x v="3"/>
    <x v="2"/>
  </r>
  <r>
    <x v="5"/>
    <n v="12190"/>
    <x v="3"/>
    <x v="2"/>
  </r>
  <r>
    <x v="5"/>
    <n v="12192"/>
    <x v="3"/>
    <x v="2"/>
  </r>
  <r>
    <x v="5"/>
    <n v="12194"/>
    <x v="3"/>
    <x v="2"/>
  </r>
  <r>
    <x v="5"/>
    <n v="11754"/>
    <x v="2"/>
    <x v="1"/>
  </r>
  <r>
    <x v="5"/>
    <n v="12106"/>
    <x v="3"/>
    <x v="2"/>
  </r>
  <r>
    <x v="5"/>
    <n v="12183"/>
    <x v="3"/>
    <x v="2"/>
  </r>
  <r>
    <x v="5"/>
    <n v="12185"/>
    <x v="3"/>
    <x v="2"/>
  </r>
  <r>
    <x v="5"/>
    <n v="12187"/>
    <x v="3"/>
    <x v="2"/>
  </r>
  <r>
    <x v="5"/>
    <n v="12189"/>
    <x v="3"/>
    <x v="2"/>
  </r>
  <r>
    <x v="5"/>
    <n v="12191"/>
    <x v="3"/>
    <x v="2"/>
  </r>
  <r>
    <x v="5"/>
    <n v="12193"/>
    <x v="3"/>
    <x v="2"/>
  </r>
  <r>
    <x v="5"/>
    <n v="12195"/>
    <x v="3"/>
    <x v="2"/>
  </r>
  <r>
    <x v="5"/>
    <n v="12396"/>
    <x v="3"/>
    <x v="2"/>
  </r>
  <r>
    <x v="5"/>
    <n v="12154"/>
    <x v="2"/>
    <x v="1"/>
  </r>
  <r>
    <x v="5"/>
    <n v="12158"/>
    <x v="3"/>
    <x v="2"/>
  </r>
  <r>
    <x v="5"/>
    <n v="12159"/>
    <x v="3"/>
    <x v="2"/>
  </r>
  <r>
    <x v="5"/>
    <n v="12203"/>
    <x v="3"/>
    <x v="2"/>
  </r>
  <r>
    <x v="5"/>
    <n v="12155"/>
    <x v="2"/>
    <x v="1"/>
  </r>
  <r>
    <x v="5"/>
    <n v="12160"/>
    <x v="3"/>
    <x v="2"/>
  </r>
  <r>
    <x v="5"/>
    <n v="12161"/>
    <x v="3"/>
    <x v="2"/>
  </r>
  <r>
    <x v="5"/>
    <n v="11748"/>
    <x v="1"/>
    <x v="2"/>
  </r>
  <r>
    <x v="5"/>
    <n v="12345"/>
    <x v="2"/>
    <x v="1"/>
  </r>
  <r>
    <x v="5"/>
    <n v="12620"/>
    <x v="3"/>
    <x v="2"/>
  </r>
  <r>
    <x v="5"/>
    <n v="12782"/>
    <x v="1"/>
    <x v="6"/>
  </r>
  <r>
    <x v="5"/>
    <n v="12783"/>
    <x v="2"/>
    <x v="8"/>
  </r>
  <r>
    <x v="5"/>
    <n v="13130"/>
    <x v="3"/>
    <x v="2"/>
  </r>
  <r>
    <x v="5"/>
    <n v="12785"/>
    <x v="2"/>
    <x v="8"/>
  </r>
  <r>
    <x v="5"/>
    <n v="13137"/>
    <x v="3"/>
    <x v="2"/>
  </r>
  <r>
    <x v="5"/>
    <n v="13149"/>
    <x v="3"/>
    <x v="2"/>
  </r>
  <r>
    <x v="5"/>
    <n v="12787"/>
    <x v="2"/>
    <x v="8"/>
  </r>
  <r>
    <x v="5"/>
    <n v="13012"/>
    <x v="3"/>
    <x v="2"/>
  </r>
  <r>
    <x v="5"/>
    <n v="13037"/>
    <x v="3"/>
    <x v="2"/>
  </r>
  <r>
    <x v="5"/>
    <n v="13038"/>
    <x v="3"/>
    <x v="2"/>
  </r>
  <r>
    <x v="5"/>
    <n v="13039"/>
    <x v="3"/>
    <x v="2"/>
  </r>
  <r>
    <x v="5"/>
    <n v="12788"/>
    <x v="2"/>
    <x v="8"/>
  </r>
  <r>
    <x v="5"/>
    <n v="12887"/>
    <x v="3"/>
    <x v="2"/>
  </r>
  <r>
    <x v="5"/>
    <n v="13063"/>
    <x v="2"/>
    <x v="8"/>
  </r>
  <r>
    <x v="5"/>
    <n v="13402"/>
    <x v="3"/>
    <x v="2"/>
  </r>
  <r>
    <x v="5"/>
    <n v="13064"/>
    <x v="2"/>
    <x v="8"/>
  </r>
  <r>
    <x v="5"/>
    <n v="13215"/>
    <x v="3"/>
    <x v="2"/>
  </r>
  <r>
    <x v="5"/>
    <n v="13216"/>
    <x v="3"/>
    <x v="2"/>
  </r>
  <r>
    <x v="5"/>
    <n v="13065"/>
    <x v="2"/>
    <x v="8"/>
  </r>
  <r>
    <x v="5"/>
    <n v="13348"/>
    <x v="3"/>
    <x v="2"/>
  </r>
  <r>
    <x v="5"/>
    <n v="13349"/>
    <x v="3"/>
    <x v="2"/>
  </r>
  <r>
    <x v="5"/>
    <n v="13066"/>
    <x v="2"/>
    <x v="8"/>
  </r>
  <r>
    <x v="5"/>
    <n v="13113"/>
    <x v="3"/>
    <x v="2"/>
  </r>
  <r>
    <x v="5"/>
    <n v="13114"/>
    <x v="3"/>
    <x v="2"/>
  </r>
  <r>
    <x v="5"/>
    <n v="13116"/>
    <x v="3"/>
    <x v="2"/>
  </r>
  <r>
    <x v="5"/>
    <n v="13401"/>
    <x v="3"/>
    <x v="2"/>
  </r>
  <r>
    <x v="5"/>
    <n v="13497"/>
    <x v="3"/>
    <x v="2"/>
  </r>
  <r>
    <x v="5"/>
    <n v="13543"/>
    <x v="3"/>
    <x v="2"/>
  </r>
  <r>
    <x v="5"/>
    <n v="13550"/>
    <x v="3"/>
    <x v="2"/>
  </r>
  <r>
    <x v="5"/>
    <n v="13627"/>
    <x v="3"/>
    <x v="2"/>
  </r>
  <r>
    <x v="5"/>
    <n v="13661"/>
    <x v="3"/>
    <x v="2"/>
  </r>
  <r>
    <x v="5"/>
    <n v="13693"/>
    <x v="3"/>
    <x v="2"/>
  </r>
  <r>
    <x v="5"/>
    <n v="13067"/>
    <x v="2"/>
    <x v="8"/>
  </r>
  <r>
    <x v="5"/>
    <n v="13138"/>
    <x v="3"/>
    <x v="2"/>
  </r>
  <r>
    <x v="5"/>
    <n v="13170"/>
    <x v="3"/>
    <x v="2"/>
  </r>
  <r>
    <x v="5"/>
    <n v="13068"/>
    <x v="2"/>
    <x v="8"/>
  </r>
  <r>
    <x v="5"/>
    <n v="13120"/>
    <x v="3"/>
    <x v="2"/>
  </r>
  <r>
    <x v="5"/>
    <n v="13069"/>
    <x v="2"/>
    <x v="8"/>
  </r>
  <r>
    <x v="5"/>
    <n v="13142"/>
    <x v="3"/>
    <x v="2"/>
  </r>
  <r>
    <x v="5"/>
    <n v="13144"/>
    <x v="3"/>
    <x v="2"/>
  </r>
  <r>
    <x v="5"/>
    <n v="13147"/>
    <x v="3"/>
    <x v="2"/>
  </r>
  <r>
    <x v="5"/>
    <n v="13166"/>
    <x v="3"/>
    <x v="2"/>
  </r>
  <r>
    <x v="5"/>
    <n v="13070"/>
    <x v="2"/>
    <x v="8"/>
  </r>
  <r>
    <x v="5"/>
    <n v="13559"/>
    <x v="3"/>
    <x v="2"/>
  </r>
  <r>
    <x v="5"/>
    <n v="13571"/>
    <x v="3"/>
    <x v="2"/>
  </r>
  <r>
    <x v="5"/>
    <n v="13872"/>
    <x v="3"/>
    <x v="2"/>
  </r>
  <r>
    <x v="5"/>
    <n v="13071"/>
    <x v="2"/>
    <x v="4"/>
  </r>
  <r>
    <x v="5"/>
    <n v="13362"/>
    <x v="3"/>
    <x v="2"/>
  </r>
  <r>
    <x v="5"/>
    <n v="13363"/>
    <x v="3"/>
    <x v="2"/>
  </r>
  <r>
    <x v="5"/>
    <n v="13557"/>
    <x v="3"/>
    <x v="2"/>
  </r>
  <r>
    <x v="5"/>
    <n v="13728"/>
    <x v="3"/>
    <x v="2"/>
  </r>
  <r>
    <x v="5"/>
    <n v="13072"/>
    <x v="2"/>
    <x v="8"/>
  </r>
  <r>
    <x v="5"/>
    <n v="13136"/>
    <x v="3"/>
    <x v="2"/>
  </r>
  <r>
    <x v="5"/>
    <n v="13073"/>
    <x v="2"/>
    <x v="8"/>
  </r>
  <r>
    <x v="5"/>
    <n v="13499"/>
    <x v="3"/>
    <x v="2"/>
  </r>
  <r>
    <x v="5"/>
    <n v="13501"/>
    <x v="3"/>
    <x v="2"/>
  </r>
  <r>
    <x v="5"/>
    <n v="13270"/>
    <x v="2"/>
    <x v="8"/>
  </r>
  <r>
    <x v="5"/>
    <n v="13309"/>
    <x v="3"/>
    <x v="2"/>
  </r>
  <r>
    <x v="5"/>
    <n v="13347"/>
    <x v="3"/>
    <x v="2"/>
  </r>
  <r>
    <x v="5"/>
    <n v="13271"/>
    <x v="2"/>
    <x v="8"/>
  </r>
  <r>
    <x v="5"/>
    <n v="13319"/>
    <x v="3"/>
    <x v="2"/>
  </r>
  <r>
    <x v="5"/>
    <n v="13320"/>
    <x v="3"/>
    <x v="2"/>
  </r>
  <r>
    <x v="5"/>
    <n v="13272"/>
    <x v="2"/>
    <x v="8"/>
  </r>
  <r>
    <x v="5"/>
    <n v="13321"/>
    <x v="3"/>
    <x v="2"/>
  </r>
  <r>
    <x v="5"/>
    <n v="13322"/>
    <x v="3"/>
    <x v="2"/>
  </r>
  <r>
    <x v="5"/>
    <n v="13403"/>
    <x v="3"/>
    <x v="2"/>
  </r>
  <r>
    <x v="5"/>
    <n v="13273"/>
    <x v="2"/>
    <x v="8"/>
  </r>
  <r>
    <x v="5"/>
    <n v="13376"/>
    <x v="3"/>
    <x v="2"/>
  </r>
  <r>
    <x v="5"/>
    <n v="13377"/>
    <x v="3"/>
    <x v="2"/>
  </r>
  <r>
    <x v="5"/>
    <n v="13378"/>
    <x v="3"/>
    <x v="2"/>
  </r>
  <r>
    <x v="5"/>
    <n v="13449"/>
    <x v="2"/>
    <x v="8"/>
  </r>
  <r>
    <x v="5"/>
    <n v="13474"/>
    <x v="3"/>
    <x v="2"/>
  </r>
  <r>
    <x v="5"/>
    <n v="13450"/>
    <x v="2"/>
    <x v="8"/>
  </r>
  <r>
    <x v="5"/>
    <n v="13685"/>
    <x v="3"/>
    <x v="2"/>
  </r>
  <r>
    <x v="5"/>
    <n v="13452"/>
    <x v="2"/>
    <x v="8"/>
  </r>
  <r>
    <x v="5"/>
    <n v="13490"/>
    <x v="3"/>
    <x v="2"/>
  </r>
  <r>
    <x v="5"/>
    <n v="13579"/>
    <x v="3"/>
    <x v="2"/>
  </r>
  <r>
    <x v="5"/>
    <n v="12822"/>
    <x v="1"/>
    <x v="6"/>
  </r>
  <r>
    <x v="5"/>
    <n v="13077"/>
    <x v="2"/>
    <x v="8"/>
  </r>
  <r>
    <x v="5"/>
    <n v="13158"/>
    <x v="3"/>
    <x v="2"/>
  </r>
  <r>
    <x v="5"/>
    <n v="13159"/>
    <x v="3"/>
    <x v="2"/>
  </r>
  <r>
    <x v="5"/>
    <n v="13078"/>
    <x v="2"/>
    <x v="8"/>
  </r>
  <r>
    <x v="5"/>
    <n v="13161"/>
    <x v="3"/>
    <x v="2"/>
  </r>
  <r>
    <x v="5"/>
    <n v="13163"/>
    <x v="3"/>
    <x v="2"/>
  </r>
  <r>
    <x v="5"/>
    <n v="13079"/>
    <x v="2"/>
    <x v="8"/>
  </r>
  <r>
    <x v="5"/>
    <n v="13167"/>
    <x v="3"/>
    <x v="2"/>
  </r>
  <r>
    <x v="5"/>
    <n v="13169"/>
    <x v="3"/>
    <x v="2"/>
  </r>
  <r>
    <x v="5"/>
    <n v="13080"/>
    <x v="2"/>
    <x v="8"/>
  </r>
  <r>
    <x v="5"/>
    <n v="13117"/>
    <x v="3"/>
    <x v="2"/>
  </r>
  <r>
    <x v="5"/>
    <n v="13118"/>
    <x v="3"/>
    <x v="2"/>
  </r>
  <r>
    <x v="5"/>
    <n v="13231"/>
    <x v="3"/>
    <x v="2"/>
  </r>
  <r>
    <x v="5"/>
    <n v="13232"/>
    <x v="3"/>
    <x v="2"/>
  </r>
  <r>
    <x v="5"/>
    <n v="13244"/>
    <x v="3"/>
    <x v="2"/>
  </r>
  <r>
    <x v="5"/>
    <n v="13544"/>
    <x v="3"/>
    <x v="2"/>
  </r>
  <r>
    <x v="5"/>
    <n v="13680"/>
    <x v="3"/>
    <x v="2"/>
  </r>
  <r>
    <x v="5"/>
    <n v="13694"/>
    <x v="3"/>
    <x v="2"/>
  </r>
  <r>
    <x v="5"/>
    <n v="13081"/>
    <x v="2"/>
    <x v="8"/>
  </r>
  <r>
    <x v="5"/>
    <n v="13204"/>
    <x v="3"/>
    <x v="2"/>
  </r>
  <r>
    <x v="5"/>
    <n v="13205"/>
    <x v="3"/>
    <x v="2"/>
  </r>
  <r>
    <x v="5"/>
    <n v="13206"/>
    <x v="3"/>
    <x v="2"/>
  </r>
  <r>
    <x v="5"/>
    <n v="13207"/>
    <x v="3"/>
    <x v="2"/>
  </r>
  <r>
    <x v="5"/>
    <n v="13082"/>
    <x v="2"/>
    <x v="8"/>
  </r>
  <r>
    <x v="5"/>
    <n v="13938"/>
    <x v="3"/>
    <x v="2"/>
  </r>
  <r>
    <x v="5"/>
    <n v="13939"/>
    <x v="3"/>
    <x v="2"/>
  </r>
  <r>
    <x v="5"/>
    <n v="13083"/>
    <x v="2"/>
    <x v="4"/>
  </r>
  <r>
    <x v="5"/>
    <n v="13502"/>
    <x v="3"/>
    <x v="2"/>
  </r>
  <r>
    <x v="5"/>
    <n v="13558"/>
    <x v="3"/>
    <x v="2"/>
  </r>
  <r>
    <x v="5"/>
    <n v="13085"/>
    <x v="2"/>
    <x v="8"/>
  </r>
  <r>
    <x v="5"/>
    <n v="13732"/>
    <x v="3"/>
    <x v="2"/>
  </r>
  <r>
    <x v="5"/>
    <n v="14045"/>
    <x v="3"/>
    <x v="2"/>
  </r>
  <r>
    <x v="5"/>
    <n v="13274"/>
    <x v="2"/>
    <x v="8"/>
  </r>
  <r>
    <x v="5"/>
    <n v="13305"/>
    <x v="3"/>
    <x v="2"/>
  </r>
  <r>
    <x v="5"/>
    <n v="13275"/>
    <x v="2"/>
    <x v="8"/>
  </r>
  <r>
    <x v="5"/>
    <n v="13306"/>
    <x v="3"/>
    <x v="2"/>
  </r>
  <r>
    <x v="5"/>
    <n v="13325"/>
    <x v="3"/>
    <x v="2"/>
  </r>
  <r>
    <x v="5"/>
    <n v="13276"/>
    <x v="2"/>
    <x v="8"/>
  </r>
  <r>
    <x v="5"/>
    <n v="13323"/>
    <x v="3"/>
    <x v="2"/>
  </r>
  <r>
    <x v="5"/>
    <n v="13324"/>
    <x v="3"/>
    <x v="2"/>
  </r>
  <r>
    <x v="5"/>
    <n v="13277"/>
    <x v="2"/>
    <x v="8"/>
  </r>
  <r>
    <x v="5"/>
    <n v="13171"/>
    <x v="3"/>
    <x v="2"/>
  </r>
  <r>
    <x v="5"/>
    <n v="13173"/>
    <x v="3"/>
    <x v="2"/>
  </r>
  <r>
    <x v="5"/>
    <n v="13278"/>
    <x v="2"/>
    <x v="8"/>
  </r>
  <r>
    <x v="5"/>
    <n v="13330"/>
    <x v="3"/>
    <x v="2"/>
  </r>
  <r>
    <x v="5"/>
    <n v="13335"/>
    <x v="3"/>
    <x v="2"/>
  </r>
  <r>
    <x v="5"/>
    <n v="13464"/>
    <x v="2"/>
    <x v="8"/>
  </r>
  <r>
    <x v="5"/>
    <n v="13478"/>
    <x v="3"/>
    <x v="2"/>
  </r>
  <r>
    <x v="5"/>
    <n v="13465"/>
    <x v="2"/>
    <x v="8"/>
  </r>
  <r>
    <x v="5"/>
    <n v="13650"/>
    <x v="3"/>
    <x v="2"/>
  </r>
  <r>
    <x v="5"/>
    <n v="13466"/>
    <x v="2"/>
    <x v="8"/>
  </r>
  <r>
    <x v="5"/>
    <n v="13492"/>
    <x v="3"/>
    <x v="2"/>
  </r>
  <r>
    <x v="5"/>
    <n v="13503"/>
    <x v="3"/>
    <x v="2"/>
  </r>
  <r>
    <x v="5"/>
    <n v="12882"/>
    <x v="1"/>
    <x v="6"/>
  </r>
  <r>
    <x v="5"/>
    <n v="13087"/>
    <x v="2"/>
    <x v="8"/>
  </r>
  <r>
    <x v="5"/>
    <n v="13548"/>
    <x v="3"/>
    <x v="2"/>
  </r>
  <r>
    <x v="5"/>
    <n v="13885"/>
    <x v="3"/>
    <x v="2"/>
  </r>
  <r>
    <x v="5"/>
    <n v="13088"/>
    <x v="2"/>
    <x v="8"/>
  </r>
  <r>
    <x v="5"/>
    <n v="13549"/>
    <x v="3"/>
    <x v="2"/>
  </r>
  <r>
    <x v="5"/>
    <n v="13089"/>
    <x v="2"/>
    <x v="8"/>
  </r>
  <r>
    <x v="5"/>
    <n v="13351"/>
    <x v="3"/>
    <x v="2"/>
  </r>
  <r>
    <x v="5"/>
    <n v="13090"/>
    <x v="2"/>
    <x v="8"/>
  </r>
  <r>
    <x v="5"/>
    <n v="13119"/>
    <x v="3"/>
    <x v="2"/>
  </r>
  <r>
    <x v="5"/>
    <n v="13247"/>
    <x v="3"/>
    <x v="2"/>
  </r>
  <r>
    <x v="5"/>
    <n v="13250"/>
    <x v="3"/>
    <x v="2"/>
  </r>
  <r>
    <x v="5"/>
    <n v="13253"/>
    <x v="3"/>
    <x v="2"/>
  </r>
  <r>
    <x v="5"/>
    <n v="13545"/>
    <x v="3"/>
    <x v="2"/>
  </r>
  <r>
    <x v="5"/>
    <n v="13695"/>
    <x v="3"/>
    <x v="2"/>
  </r>
  <r>
    <x v="5"/>
    <n v="13911"/>
    <x v="3"/>
    <x v="2"/>
  </r>
  <r>
    <x v="5"/>
    <n v="13092"/>
    <x v="2"/>
    <x v="8"/>
  </r>
  <r>
    <x v="5"/>
    <n v="13940"/>
    <x v="3"/>
    <x v="2"/>
  </r>
  <r>
    <x v="5"/>
    <n v="14144"/>
    <x v="3"/>
    <x v="2"/>
  </r>
  <r>
    <x v="5"/>
    <n v="14145"/>
    <x v="3"/>
    <x v="2"/>
  </r>
  <r>
    <x v="5"/>
    <n v="14385"/>
    <x v="3"/>
    <x v="2"/>
  </r>
  <r>
    <x v="5"/>
    <n v="13093"/>
    <x v="2"/>
    <x v="4"/>
  </r>
  <r>
    <x v="5"/>
    <n v="13734"/>
    <x v="3"/>
    <x v="2"/>
  </r>
  <r>
    <x v="5"/>
    <n v="13855"/>
    <x v="3"/>
    <x v="2"/>
  </r>
  <r>
    <x v="5"/>
    <n v="13870"/>
    <x v="3"/>
    <x v="2"/>
  </r>
  <r>
    <x v="5"/>
    <n v="14146"/>
    <x v="3"/>
    <x v="2"/>
  </r>
  <r>
    <x v="5"/>
    <n v="14820"/>
    <x v="3"/>
    <x v="2"/>
  </r>
  <r>
    <x v="5"/>
    <n v="14821"/>
    <x v="3"/>
    <x v="2"/>
  </r>
  <r>
    <x v="5"/>
    <n v="14822"/>
    <x v="3"/>
    <x v="2"/>
  </r>
  <r>
    <x v="5"/>
    <n v="14827"/>
    <x v="3"/>
    <x v="2"/>
  </r>
  <r>
    <x v="5"/>
    <n v="14828"/>
    <x v="3"/>
    <x v="2"/>
  </r>
  <r>
    <x v="5"/>
    <n v="13094"/>
    <x v="2"/>
    <x v="8"/>
  </r>
  <r>
    <x v="5"/>
    <n v="13107"/>
    <x v="3"/>
    <x v="2"/>
  </r>
  <r>
    <x v="5"/>
    <n v="13096"/>
    <x v="2"/>
    <x v="8"/>
  </r>
  <r>
    <x v="5"/>
    <n v="13733"/>
    <x v="3"/>
    <x v="2"/>
  </r>
  <r>
    <x v="5"/>
    <n v="14046"/>
    <x v="3"/>
    <x v="2"/>
  </r>
  <r>
    <x v="5"/>
    <n v="13279"/>
    <x v="2"/>
    <x v="8"/>
  </r>
  <r>
    <x v="5"/>
    <n v="13655"/>
    <x v="3"/>
    <x v="2"/>
  </r>
  <r>
    <x v="5"/>
    <n v="13681"/>
    <x v="3"/>
    <x v="2"/>
  </r>
  <r>
    <x v="5"/>
    <n v="13682"/>
    <x v="3"/>
    <x v="2"/>
  </r>
  <r>
    <x v="5"/>
    <n v="13284"/>
    <x v="2"/>
    <x v="8"/>
  </r>
  <r>
    <x v="5"/>
    <n v="13221"/>
    <x v="3"/>
    <x v="2"/>
  </r>
  <r>
    <x v="5"/>
    <n v="13222"/>
    <x v="3"/>
    <x v="2"/>
  </r>
  <r>
    <x v="5"/>
    <n v="13223"/>
    <x v="3"/>
    <x v="2"/>
  </r>
  <r>
    <x v="5"/>
    <n v="13224"/>
    <x v="3"/>
    <x v="2"/>
  </r>
  <r>
    <x v="5"/>
    <n v="13459"/>
    <x v="2"/>
    <x v="8"/>
  </r>
  <r>
    <x v="5"/>
    <n v="13481"/>
    <x v="3"/>
    <x v="2"/>
  </r>
  <r>
    <x v="5"/>
    <n v="13462"/>
    <x v="2"/>
    <x v="8"/>
  </r>
  <r>
    <x v="5"/>
    <n v="13613"/>
    <x v="3"/>
    <x v="2"/>
  </r>
  <r>
    <x v="5"/>
    <n v="13463"/>
    <x v="2"/>
    <x v="8"/>
  </r>
  <r>
    <x v="5"/>
    <n v="13491"/>
    <x v="3"/>
    <x v="2"/>
  </r>
  <r>
    <x v="5"/>
    <n v="13505"/>
    <x v="3"/>
    <x v="2"/>
  </r>
  <r>
    <x v="5"/>
    <n v="12965"/>
    <x v="1"/>
    <x v="6"/>
  </r>
  <r>
    <x v="5"/>
    <n v="13097"/>
    <x v="2"/>
    <x v="8"/>
  </r>
  <r>
    <x v="5"/>
    <n v="13326"/>
    <x v="3"/>
    <x v="2"/>
  </r>
  <r>
    <x v="5"/>
    <n v="13327"/>
    <x v="3"/>
    <x v="2"/>
  </r>
  <r>
    <x v="5"/>
    <n v="13098"/>
    <x v="2"/>
    <x v="8"/>
  </r>
  <r>
    <x v="5"/>
    <n v="13717"/>
    <x v="3"/>
    <x v="2"/>
  </r>
  <r>
    <x v="5"/>
    <n v="13099"/>
    <x v="2"/>
    <x v="8"/>
  </r>
  <r>
    <x v="5"/>
    <n v="13328"/>
    <x v="3"/>
    <x v="2"/>
  </r>
  <r>
    <x v="5"/>
    <n v="13329"/>
    <x v="3"/>
    <x v="2"/>
  </r>
  <r>
    <x v="5"/>
    <n v="13100"/>
    <x v="2"/>
    <x v="8"/>
  </r>
  <r>
    <x v="5"/>
    <n v="13716"/>
    <x v="3"/>
    <x v="2"/>
  </r>
  <r>
    <x v="5"/>
    <n v="13101"/>
    <x v="2"/>
    <x v="8"/>
  </r>
  <r>
    <x v="5"/>
    <n v="13353"/>
    <x v="3"/>
    <x v="2"/>
  </r>
  <r>
    <x v="5"/>
    <n v="13354"/>
    <x v="3"/>
    <x v="2"/>
  </r>
  <r>
    <x v="5"/>
    <n v="13355"/>
    <x v="3"/>
    <x v="2"/>
  </r>
  <r>
    <x v="5"/>
    <n v="13356"/>
    <x v="3"/>
    <x v="2"/>
  </r>
  <r>
    <x v="5"/>
    <n v="13102"/>
    <x v="2"/>
    <x v="8"/>
  </r>
  <r>
    <x v="5"/>
    <n v="13342"/>
    <x v="3"/>
    <x v="2"/>
  </r>
  <r>
    <x v="5"/>
    <n v="13343"/>
    <x v="3"/>
    <x v="2"/>
  </r>
  <r>
    <x v="5"/>
    <n v="13344"/>
    <x v="3"/>
    <x v="2"/>
  </r>
  <r>
    <x v="5"/>
    <n v="13345"/>
    <x v="3"/>
    <x v="2"/>
  </r>
  <r>
    <x v="5"/>
    <n v="13103"/>
    <x v="2"/>
    <x v="12"/>
  </r>
  <r>
    <x v="5"/>
    <n v="14929"/>
    <x v="3"/>
    <x v="2"/>
  </r>
  <r>
    <x v="5"/>
    <n v="14930"/>
    <x v="3"/>
    <x v="2"/>
  </r>
  <r>
    <x v="5"/>
    <n v="14934"/>
    <x v="3"/>
    <x v="6"/>
  </r>
  <r>
    <x v="5"/>
    <n v="13104"/>
    <x v="2"/>
    <x v="12"/>
  </r>
  <r>
    <x v="5"/>
    <n v="14575"/>
    <x v="3"/>
    <x v="2"/>
  </r>
  <r>
    <x v="5"/>
    <n v="14576"/>
    <x v="3"/>
    <x v="2"/>
  </r>
  <r>
    <x v="5"/>
    <n v="14770"/>
    <x v="3"/>
    <x v="2"/>
  </r>
  <r>
    <x v="5"/>
    <n v="14771"/>
    <x v="3"/>
    <x v="2"/>
  </r>
  <r>
    <x v="5"/>
    <n v="14772"/>
    <x v="3"/>
    <x v="2"/>
  </r>
  <r>
    <x v="5"/>
    <n v="14773"/>
    <x v="3"/>
    <x v="2"/>
  </r>
  <r>
    <x v="5"/>
    <n v="14775"/>
    <x v="3"/>
    <x v="2"/>
  </r>
  <r>
    <x v="5"/>
    <n v="14826"/>
    <x v="3"/>
    <x v="2"/>
  </r>
  <r>
    <x v="5"/>
    <n v="14940"/>
    <x v="3"/>
    <x v="6"/>
  </r>
  <r>
    <x v="5"/>
    <n v="13106"/>
    <x v="2"/>
    <x v="8"/>
  </r>
  <r>
    <x v="5"/>
    <n v="14935"/>
    <x v="3"/>
    <x v="2"/>
  </r>
  <r>
    <x v="5"/>
    <n v="13467"/>
    <x v="2"/>
    <x v="8"/>
  </r>
  <r>
    <x v="5"/>
    <n v="13487"/>
    <x v="3"/>
    <x v="2"/>
  </r>
  <r>
    <x v="5"/>
    <n v="13468"/>
    <x v="2"/>
    <x v="8"/>
  </r>
  <r>
    <x v="5"/>
    <n v="13657"/>
    <x v="3"/>
    <x v="2"/>
  </r>
  <r>
    <x v="5"/>
    <n v="13470"/>
    <x v="2"/>
    <x v="8"/>
  </r>
  <r>
    <x v="5"/>
    <n v="13493"/>
    <x v="3"/>
    <x v="2"/>
  </r>
  <r>
    <x v="5"/>
    <n v="13654"/>
    <x v="3"/>
    <x v="2"/>
  </r>
  <r>
    <x v="5"/>
    <n v="13023"/>
    <x v="1"/>
    <x v="6"/>
  </r>
  <r>
    <x v="5"/>
    <n v="13024"/>
    <x v="2"/>
    <x v="8"/>
  </r>
  <r>
    <x v="5"/>
    <n v="13731"/>
    <x v="3"/>
    <x v="2"/>
  </r>
  <r>
    <x v="5"/>
    <n v="13025"/>
    <x v="2"/>
    <x v="8"/>
  </r>
  <r>
    <x v="5"/>
    <n v="13553"/>
    <x v="3"/>
    <x v="2"/>
  </r>
  <r>
    <x v="5"/>
    <n v="13750"/>
    <x v="3"/>
    <x v="2"/>
  </r>
  <r>
    <x v="5"/>
    <n v="13751"/>
    <x v="3"/>
    <x v="2"/>
  </r>
  <r>
    <x v="5"/>
    <n v="13026"/>
    <x v="2"/>
    <x v="8"/>
  </r>
  <r>
    <x v="5"/>
    <n v="13752"/>
    <x v="3"/>
    <x v="2"/>
  </r>
  <r>
    <x v="5"/>
    <n v="13753"/>
    <x v="3"/>
    <x v="2"/>
  </r>
  <r>
    <x v="5"/>
    <n v="13027"/>
    <x v="1"/>
    <x v="6"/>
  </r>
  <r>
    <x v="5"/>
    <n v="11579"/>
    <x v="2"/>
    <x v="8"/>
  </r>
  <r>
    <x v="5"/>
    <n v="12336"/>
    <x v="3"/>
    <x v="2"/>
  </r>
  <r>
    <x v="5"/>
    <n v="12459"/>
    <x v="3"/>
    <x v="2"/>
  </r>
  <r>
    <x v="5"/>
    <n v="12460"/>
    <x v="3"/>
    <x v="2"/>
  </r>
  <r>
    <x v="5"/>
    <n v="11580"/>
    <x v="2"/>
    <x v="8"/>
  </r>
  <r>
    <x v="5"/>
    <n v="12461"/>
    <x v="3"/>
    <x v="2"/>
  </r>
  <r>
    <x v="5"/>
    <n v="13031"/>
    <x v="1"/>
    <x v="6"/>
  </r>
  <r>
    <x v="5"/>
    <n v="13032"/>
    <x v="2"/>
    <x v="8"/>
  </r>
  <r>
    <x v="5"/>
    <n v="13192"/>
    <x v="3"/>
    <x v="3"/>
  </r>
  <r>
    <x v="5"/>
    <n v="13033"/>
    <x v="2"/>
    <x v="8"/>
  </r>
  <r>
    <x v="5"/>
    <n v="13197"/>
    <x v="3"/>
    <x v="3"/>
  </r>
  <r>
    <x v="5"/>
    <n v="13199"/>
    <x v="3"/>
    <x v="3"/>
  </r>
  <r>
    <x v="5"/>
    <n v="14181"/>
    <x v="1"/>
    <x v="6"/>
  </r>
  <r>
    <x v="5"/>
    <n v="14174"/>
    <x v="2"/>
    <x v="8"/>
  </r>
  <r>
    <x v="5"/>
    <n v="14654"/>
    <x v="3"/>
    <x v="2"/>
  </r>
  <r>
    <x v="5"/>
    <n v="14655"/>
    <x v="3"/>
    <x v="2"/>
  </r>
  <r>
    <x v="5"/>
    <n v="14175"/>
    <x v="2"/>
    <x v="8"/>
  </r>
  <r>
    <x v="5"/>
    <n v="14660"/>
    <x v="3"/>
    <x v="2"/>
  </r>
  <r>
    <x v="5"/>
    <n v="14661"/>
    <x v="3"/>
    <x v="2"/>
  </r>
  <r>
    <x v="5"/>
    <n v="14176"/>
    <x v="2"/>
    <x v="8"/>
  </r>
  <r>
    <x v="5"/>
    <n v="14630"/>
    <x v="3"/>
    <x v="2"/>
  </r>
  <r>
    <x v="5"/>
    <n v="14631"/>
    <x v="3"/>
    <x v="2"/>
  </r>
  <r>
    <x v="5"/>
    <n v="14177"/>
    <x v="2"/>
    <x v="8"/>
  </r>
  <r>
    <x v="5"/>
    <n v="14632"/>
    <x v="3"/>
    <x v="2"/>
  </r>
  <r>
    <x v="5"/>
    <n v="14633"/>
    <x v="3"/>
    <x v="2"/>
  </r>
  <r>
    <x v="5"/>
    <n v="14178"/>
    <x v="2"/>
    <x v="8"/>
  </r>
  <r>
    <x v="5"/>
    <n v="14634"/>
    <x v="3"/>
    <x v="2"/>
  </r>
  <r>
    <x v="5"/>
    <n v="14635"/>
    <x v="3"/>
    <x v="2"/>
  </r>
  <r>
    <x v="5"/>
    <n v="14179"/>
    <x v="2"/>
    <x v="8"/>
  </r>
  <r>
    <x v="5"/>
    <n v="14662"/>
    <x v="3"/>
    <x v="2"/>
  </r>
  <r>
    <x v="5"/>
    <n v="14663"/>
    <x v="3"/>
    <x v="2"/>
  </r>
  <r>
    <x v="5"/>
    <n v="14180"/>
    <x v="2"/>
    <x v="8"/>
  </r>
  <r>
    <x v="5"/>
    <n v="14583"/>
    <x v="3"/>
    <x v="2"/>
  </r>
  <r>
    <x v="5"/>
    <n v="14584"/>
    <x v="3"/>
    <x v="2"/>
  </r>
  <r>
    <x v="5"/>
    <n v="14585"/>
    <x v="3"/>
    <x v="2"/>
  </r>
  <r>
    <x v="5"/>
    <n v="14216"/>
    <x v="2"/>
    <x v="8"/>
  </r>
  <r>
    <x v="5"/>
    <n v="14392"/>
    <x v="3"/>
    <x v="2"/>
  </r>
  <r>
    <x v="5"/>
    <n v="14221"/>
    <x v="2"/>
    <x v="8"/>
  </r>
  <r>
    <x v="5"/>
    <n v="14376"/>
    <x v="3"/>
    <x v="2"/>
  </r>
  <r>
    <x v="5"/>
    <n v="14377"/>
    <x v="3"/>
    <x v="2"/>
  </r>
  <r>
    <x v="5"/>
    <n v="14378"/>
    <x v="3"/>
    <x v="2"/>
  </r>
  <r>
    <x v="5"/>
    <n v="14872"/>
    <x v="3"/>
    <x v="6"/>
  </r>
  <r>
    <x v="5"/>
    <n v="14222"/>
    <x v="2"/>
    <x v="8"/>
  </r>
  <r>
    <x v="5"/>
    <n v="14379"/>
    <x v="3"/>
    <x v="2"/>
  </r>
  <r>
    <x v="5"/>
    <n v="14659"/>
    <x v="3"/>
    <x v="2"/>
  </r>
  <r>
    <x v="5"/>
    <n v="14679"/>
    <x v="3"/>
    <x v="2"/>
  </r>
  <r>
    <x v="5"/>
    <n v="14873"/>
    <x v="3"/>
    <x v="6"/>
  </r>
  <r>
    <x v="5"/>
    <n v="14224"/>
    <x v="2"/>
    <x v="8"/>
  </r>
  <r>
    <x v="5"/>
    <n v="14380"/>
    <x v="3"/>
    <x v="2"/>
  </r>
  <r>
    <x v="5"/>
    <n v="14678"/>
    <x v="3"/>
    <x v="2"/>
  </r>
  <r>
    <x v="5"/>
    <n v="14680"/>
    <x v="3"/>
    <x v="2"/>
  </r>
  <r>
    <x v="5"/>
    <n v="14874"/>
    <x v="3"/>
    <x v="6"/>
  </r>
  <r>
    <x v="5"/>
    <n v="14228"/>
    <x v="2"/>
    <x v="8"/>
  </r>
  <r>
    <x v="5"/>
    <n v="14381"/>
    <x v="3"/>
    <x v="2"/>
  </r>
  <r>
    <x v="5"/>
    <n v="14238"/>
    <x v="2"/>
    <x v="8"/>
  </r>
  <r>
    <x v="5"/>
    <n v="14382"/>
    <x v="3"/>
    <x v="2"/>
  </r>
  <r>
    <x v="5"/>
    <n v="14838"/>
    <x v="3"/>
    <x v="2"/>
  </r>
  <r>
    <x v="5"/>
    <n v="14839"/>
    <x v="3"/>
    <x v="2"/>
  </r>
  <r>
    <x v="5"/>
    <n v="14875"/>
    <x v="3"/>
    <x v="6"/>
  </r>
  <r>
    <x v="5"/>
    <n v="14183"/>
    <x v="1"/>
    <x v="6"/>
  </r>
  <r>
    <x v="5"/>
    <n v="14173"/>
    <x v="2"/>
    <x v="8"/>
  </r>
  <r>
    <x v="5"/>
    <n v="14410"/>
    <x v="3"/>
    <x v="2"/>
  </r>
  <r>
    <x v="5"/>
    <n v="14184"/>
    <x v="2"/>
    <x v="12"/>
  </r>
  <r>
    <x v="5"/>
    <n v="14723"/>
    <x v="3"/>
    <x v="2"/>
  </r>
  <r>
    <x v="5"/>
    <n v="14777"/>
    <x v="3"/>
    <x v="2"/>
  </r>
  <r>
    <x v="5"/>
    <n v="14779"/>
    <x v="3"/>
    <x v="6"/>
  </r>
  <r>
    <x v="5"/>
    <n v="14185"/>
    <x v="2"/>
    <x v="12"/>
  </r>
  <r>
    <x v="5"/>
    <n v="14778"/>
    <x v="3"/>
    <x v="2"/>
  </r>
  <r>
    <x v="5"/>
    <n v="14780"/>
    <x v="3"/>
    <x v="6"/>
  </r>
  <r>
    <x v="5"/>
    <n v="14186"/>
    <x v="2"/>
    <x v="8"/>
  </r>
  <r>
    <x v="5"/>
    <n v="14320"/>
    <x v="3"/>
    <x v="2"/>
  </r>
  <r>
    <x v="5"/>
    <n v="14369"/>
    <x v="3"/>
    <x v="2"/>
  </r>
  <r>
    <x v="5"/>
    <n v="14451"/>
    <x v="3"/>
    <x v="2"/>
  </r>
  <r>
    <x v="5"/>
    <n v="14577"/>
    <x v="3"/>
    <x v="2"/>
  </r>
  <r>
    <x v="5"/>
    <n v="14187"/>
    <x v="2"/>
    <x v="8"/>
  </r>
  <r>
    <x v="5"/>
    <n v="14370"/>
    <x v="3"/>
    <x v="2"/>
  </r>
  <r>
    <x v="5"/>
    <n v="14371"/>
    <x v="3"/>
    <x v="2"/>
  </r>
  <r>
    <x v="5"/>
    <n v="14455"/>
    <x v="3"/>
    <x v="2"/>
  </r>
  <r>
    <x v="5"/>
    <n v="14586"/>
    <x v="3"/>
    <x v="2"/>
  </r>
  <r>
    <x v="5"/>
    <n v="14188"/>
    <x v="2"/>
    <x v="8"/>
  </r>
  <r>
    <x v="5"/>
    <n v="14587"/>
    <x v="3"/>
    <x v="2"/>
  </r>
  <r>
    <x v="5"/>
    <n v="14719"/>
    <x v="3"/>
    <x v="2"/>
  </r>
  <r>
    <x v="5"/>
    <n v="14720"/>
    <x v="3"/>
    <x v="2"/>
  </r>
  <r>
    <x v="5"/>
    <n v="14721"/>
    <x v="3"/>
    <x v="2"/>
  </r>
  <r>
    <x v="5"/>
    <n v="14189"/>
    <x v="2"/>
    <x v="8"/>
  </r>
  <r>
    <x v="5"/>
    <n v="14334"/>
    <x v="3"/>
    <x v="2"/>
  </r>
  <r>
    <x v="5"/>
    <n v="14335"/>
    <x v="3"/>
    <x v="2"/>
  </r>
  <r>
    <x v="5"/>
    <n v="14983"/>
    <x v="3"/>
    <x v="2"/>
  </r>
  <r>
    <x v="5"/>
    <n v="14190"/>
    <x v="2"/>
    <x v="7"/>
  </r>
  <r>
    <x v="5"/>
    <n v="14336"/>
    <x v="3"/>
    <x v="6"/>
  </r>
  <r>
    <x v="5"/>
    <n v="14337"/>
    <x v="3"/>
    <x v="6"/>
  </r>
  <r>
    <x v="5"/>
    <n v="14191"/>
    <x v="2"/>
    <x v="7"/>
  </r>
  <r>
    <x v="5"/>
    <n v="14338"/>
    <x v="3"/>
    <x v="6"/>
  </r>
  <r>
    <x v="5"/>
    <n v="14339"/>
    <x v="3"/>
    <x v="6"/>
  </r>
  <r>
    <x v="5"/>
    <n v="14192"/>
    <x v="2"/>
    <x v="8"/>
  </r>
  <r>
    <x v="5"/>
    <n v="14341"/>
    <x v="3"/>
    <x v="2"/>
  </r>
  <r>
    <x v="5"/>
    <n v="14342"/>
    <x v="3"/>
    <x v="2"/>
  </r>
  <r>
    <x v="5"/>
    <n v="14193"/>
    <x v="2"/>
    <x v="7"/>
  </r>
  <r>
    <x v="5"/>
    <n v="14343"/>
    <x v="3"/>
    <x v="6"/>
  </r>
  <r>
    <x v="5"/>
    <n v="14344"/>
    <x v="3"/>
    <x v="6"/>
  </r>
  <r>
    <x v="5"/>
    <n v="14194"/>
    <x v="2"/>
    <x v="12"/>
  </r>
  <r>
    <x v="5"/>
    <n v="14992"/>
    <x v="3"/>
    <x v="2"/>
  </r>
  <r>
    <x v="5"/>
    <n v="14993"/>
    <x v="3"/>
    <x v="3"/>
  </r>
  <r>
    <x v="5"/>
    <n v="14195"/>
    <x v="2"/>
    <x v="8"/>
  </r>
  <r>
    <x v="5"/>
    <n v="14347"/>
    <x v="3"/>
    <x v="2"/>
  </r>
  <r>
    <x v="5"/>
    <n v="14348"/>
    <x v="3"/>
    <x v="2"/>
  </r>
  <r>
    <x v="5"/>
    <n v="14196"/>
    <x v="2"/>
    <x v="8"/>
  </r>
  <r>
    <x v="5"/>
    <n v="14349"/>
    <x v="3"/>
    <x v="2"/>
  </r>
  <r>
    <x v="5"/>
    <n v="14350"/>
    <x v="3"/>
    <x v="2"/>
  </r>
  <r>
    <x v="5"/>
    <n v="14197"/>
    <x v="2"/>
    <x v="8"/>
  </r>
  <r>
    <x v="5"/>
    <n v="14351"/>
    <x v="3"/>
    <x v="2"/>
  </r>
  <r>
    <x v="5"/>
    <n v="14352"/>
    <x v="3"/>
    <x v="2"/>
  </r>
  <r>
    <x v="5"/>
    <n v="14198"/>
    <x v="2"/>
    <x v="8"/>
  </r>
  <r>
    <x v="5"/>
    <n v="14891"/>
    <x v="3"/>
    <x v="2"/>
  </r>
  <r>
    <x v="5"/>
    <n v="14892"/>
    <x v="3"/>
    <x v="2"/>
  </r>
  <r>
    <x v="5"/>
    <n v="14199"/>
    <x v="2"/>
    <x v="8"/>
  </r>
  <r>
    <x v="5"/>
    <n v="14643"/>
    <x v="3"/>
    <x v="2"/>
  </r>
  <r>
    <x v="5"/>
    <n v="14644"/>
    <x v="3"/>
    <x v="2"/>
  </r>
  <r>
    <x v="5"/>
    <n v="14200"/>
    <x v="2"/>
    <x v="8"/>
  </r>
  <r>
    <x v="5"/>
    <n v="14646"/>
    <x v="3"/>
    <x v="2"/>
  </r>
  <r>
    <x v="5"/>
    <n v="14647"/>
    <x v="3"/>
    <x v="2"/>
  </r>
  <r>
    <x v="5"/>
    <n v="14201"/>
    <x v="2"/>
    <x v="8"/>
  </r>
  <r>
    <x v="5"/>
    <n v="14649"/>
    <x v="3"/>
    <x v="2"/>
  </r>
  <r>
    <x v="5"/>
    <n v="14650"/>
    <x v="3"/>
    <x v="2"/>
  </r>
  <r>
    <x v="5"/>
    <n v="14202"/>
    <x v="2"/>
    <x v="8"/>
  </r>
  <r>
    <x v="5"/>
    <n v="14653"/>
    <x v="3"/>
    <x v="2"/>
  </r>
  <r>
    <x v="5"/>
    <n v="14203"/>
    <x v="2"/>
    <x v="8"/>
  </r>
  <r>
    <x v="5"/>
    <n v="14705"/>
    <x v="3"/>
    <x v="2"/>
  </r>
  <r>
    <x v="5"/>
    <n v="14204"/>
    <x v="2"/>
    <x v="8"/>
  </r>
  <r>
    <x v="5"/>
    <n v="14669"/>
    <x v="3"/>
    <x v="2"/>
  </r>
  <r>
    <x v="5"/>
    <n v="14205"/>
    <x v="2"/>
    <x v="8"/>
  </r>
  <r>
    <x v="5"/>
    <n v="14957"/>
    <x v="3"/>
    <x v="2"/>
  </r>
  <r>
    <x v="5"/>
    <n v="14206"/>
    <x v="2"/>
    <x v="8"/>
  </r>
  <r>
    <x v="5"/>
    <n v="14321"/>
    <x v="3"/>
    <x v="2"/>
  </r>
  <r>
    <x v="5"/>
    <n v="14207"/>
    <x v="2"/>
    <x v="8"/>
  </r>
  <r>
    <x v="5"/>
    <n v="14322"/>
    <x v="3"/>
    <x v="2"/>
  </r>
  <r>
    <x v="5"/>
    <n v="14208"/>
    <x v="2"/>
    <x v="8"/>
  </r>
  <r>
    <x v="5"/>
    <n v="14641"/>
    <x v="3"/>
    <x v="2"/>
  </r>
  <r>
    <x v="5"/>
    <n v="14281"/>
    <x v="2"/>
    <x v="1"/>
  </r>
  <r>
    <x v="5"/>
    <n v="14290"/>
    <x v="3"/>
    <x v="2"/>
  </r>
  <r>
    <x v="5"/>
    <n v="14907"/>
    <x v="3"/>
    <x v="2"/>
  </r>
  <r>
    <x v="5"/>
    <n v="14908"/>
    <x v="3"/>
    <x v="2"/>
  </r>
  <r>
    <x v="5"/>
    <n v="14909"/>
    <x v="3"/>
    <x v="2"/>
  </r>
  <r>
    <x v="5"/>
    <n v="14282"/>
    <x v="2"/>
    <x v="7"/>
  </r>
  <r>
    <x v="5"/>
    <n v="14904"/>
    <x v="3"/>
    <x v="6"/>
  </r>
  <r>
    <x v="5"/>
    <n v="14905"/>
    <x v="3"/>
    <x v="6"/>
  </r>
  <r>
    <x v="5"/>
    <n v="14906"/>
    <x v="3"/>
    <x v="6"/>
  </r>
  <r>
    <x v="5"/>
    <n v="14284"/>
    <x v="2"/>
    <x v="8"/>
  </r>
  <r>
    <x v="5"/>
    <n v="14840"/>
    <x v="3"/>
    <x v="2"/>
  </r>
  <r>
    <x v="5"/>
    <n v="14864"/>
    <x v="3"/>
    <x v="2"/>
  </r>
  <r>
    <x v="5"/>
    <n v="14285"/>
    <x v="2"/>
    <x v="12"/>
  </r>
  <r>
    <x v="5"/>
    <n v="14843"/>
    <x v="3"/>
    <x v="3"/>
  </r>
  <r>
    <x v="5"/>
    <n v="14844"/>
    <x v="3"/>
    <x v="6"/>
  </r>
  <r>
    <x v="5"/>
    <n v="14749"/>
    <x v="2"/>
    <x v="8"/>
  </r>
  <r>
    <x v="5"/>
    <n v="14750"/>
    <x v="3"/>
    <x v="2"/>
  </r>
  <r>
    <x v="5"/>
    <n v="14209"/>
    <x v="1"/>
    <x v="6"/>
  </r>
  <r>
    <x v="5"/>
    <n v="14211"/>
    <x v="2"/>
    <x v="8"/>
  </r>
  <r>
    <x v="5"/>
    <n v="14355"/>
    <x v="3"/>
    <x v="2"/>
  </r>
  <r>
    <x v="5"/>
    <n v="14356"/>
    <x v="3"/>
    <x v="2"/>
  </r>
  <r>
    <x v="5"/>
    <n v="14473"/>
    <x v="3"/>
    <x v="2"/>
  </r>
  <r>
    <x v="5"/>
    <n v="14213"/>
    <x v="2"/>
    <x v="8"/>
  </r>
  <r>
    <x v="5"/>
    <n v="14756"/>
    <x v="3"/>
    <x v="2"/>
  </r>
  <r>
    <x v="5"/>
    <n v="14757"/>
    <x v="3"/>
    <x v="2"/>
  </r>
  <r>
    <x v="5"/>
    <n v="14239"/>
    <x v="2"/>
    <x v="8"/>
  </r>
  <r>
    <x v="5"/>
    <n v="14964"/>
    <x v="3"/>
    <x v="2"/>
  </r>
  <r>
    <x v="5"/>
    <n v="14240"/>
    <x v="1"/>
    <x v="6"/>
  </r>
  <r>
    <x v="5"/>
    <n v="14241"/>
    <x v="2"/>
    <x v="12"/>
  </r>
  <r>
    <x v="5"/>
    <n v="14308"/>
    <x v="3"/>
    <x v="2"/>
  </r>
  <r>
    <x v="5"/>
    <n v="14397"/>
    <x v="3"/>
    <x v="2"/>
  </r>
  <r>
    <x v="5"/>
    <n v="14431"/>
    <x v="3"/>
    <x v="2"/>
  </r>
  <r>
    <x v="5"/>
    <n v="14448"/>
    <x v="3"/>
    <x v="2"/>
  </r>
  <r>
    <x v="5"/>
    <n v="14449"/>
    <x v="3"/>
    <x v="2"/>
  </r>
  <r>
    <x v="5"/>
    <n v="14452"/>
    <x v="3"/>
    <x v="2"/>
  </r>
  <r>
    <x v="5"/>
    <n v="14588"/>
    <x v="3"/>
    <x v="6"/>
  </r>
  <r>
    <x v="5"/>
    <n v="14918"/>
    <x v="3"/>
    <x v="2"/>
  </r>
  <r>
    <x v="5"/>
    <n v="14919"/>
    <x v="3"/>
    <x v="2"/>
  </r>
  <r>
    <x v="5"/>
    <n v="14242"/>
    <x v="2"/>
    <x v="8"/>
  </r>
  <r>
    <x v="5"/>
    <n v="14309"/>
    <x v="3"/>
    <x v="2"/>
  </r>
  <r>
    <x v="5"/>
    <n v="14589"/>
    <x v="3"/>
    <x v="2"/>
  </r>
  <r>
    <x v="5"/>
    <n v="14243"/>
    <x v="2"/>
    <x v="8"/>
  </r>
  <r>
    <x v="5"/>
    <n v="14310"/>
    <x v="3"/>
    <x v="2"/>
  </r>
  <r>
    <x v="5"/>
    <n v="14590"/>
    <x v="3"/>
    <x v="2"/>
  </r>
  <r>
    <x v="5"/>
    <n v="14244"/>
    <x v="2"/>
    <x v="8"/>
  </r>
  <r>
    <x v="5"/>
    <n v="14311"/>
    <x v="3"/>
    <x v="2"/>
  </r>
  <r>
    <x v="5"/>
    <n v="14592"/>
    <x v="3"/>
    <x v="2"/>
  </r>
  <r>
    <x v="5"/>
    <n v="14245"/>
    <x v="2"/>
    <x v="8"/>
  </r>
  <r>
    <x v="5"/>
    <n v="14312"/>
    <x v="3"/>
    <x v="2"/>
  </r>
  <r>
    <x v="5"/>
    <n v="14593"/>
    <x v="3"/>
    <x v="2"/>
  </r>
  <r>
    <x v="5"/>
    <n v="14246"/>
    <x v="2"/>
    <x v="8"/>
  </r>
  <r>
    <x v="5"/>
    <n v="14399"/>
    <x v="3"/>
    <x v="2"/>
  </r>
  <r>
    <x v="5"/>
    <n v="14425"/>
    <x v="3"/>
    <x v="2"/>
  </r>
  <r>
    <x v="5"/>
    <n v="14453"/>
    <x v="3"/>
    <x v="2"/>
  </r>
  <r>
    <x v="5"/>
    <n v="14594"/>
    <x v="3"/>
    <x v="2"/>
  </r>
  <r>
    <x v="5"/>
    <n v="14247"/>
    <x v="2"/>
    <x v="8"/>
  </r>
  <r>
    <x v="5"/>
    <n v="14400"/>
    <x v="3"/>
    <x v="2"/>
  </r>
  <r>
    <x v="5"/>
    <n v="14459"/>
    <x v="3"/>
    <x v="2"/>
  </r>
  <r>
    <x v="5"/>
    <n v="14460"/>
    <x v="3"/>
    <x v="2"/>
  </r>
  <r>
    <x v="5"/>
    <n v="14595"/>
    <x v="3"/>
    <x v="2"/>
  </r>
  <r>
    <x v="5"/>
    <n v="14248"/>
    <x v="2"/>
    <x v="8"/>
  </r>
  <r>
    <x v="5"/>
    <n v="14401"/>
    <x v="3"/>
    <x v="2"/>
  </r>
  <r>
    <x v="5"/>
    <n v="14456"/>
    <x v="3"/>
    <x v="2"/>
  </r>
  <r>
    <x v="5"/>
    <n v="14457"/>
    <x v="3"/>
    <x v="2"/>
  </r>
  <r>
    <x v="5"/>
    <n v="14596"/>
    <x v="3"/>
    <x v="2"/>
  </r>
  <r>
    <x v="5"/>
    <n v="14249"/>
    <x v="2"/>
    <x v="8"/>
  </r>
  <r>
    <x v="5"/>
    <n v="14402"/>
    <x v="3"/>
    <x v="2"/>
  </r>
  <r>
    <x v="5"/>
    <n v="14597"/>
    <x v="3"/>
    <x v="2"/>
  </r>
  <r>
    <x v="5"/>
    <n v="14250"/>
    <x v="2"/>
    <x v="8"/>
  </r>
  <r>
    <x v="5"/>
    <n v="14403"/>
    <x v="3"/>
    <x v="2"/>
  </r>
  <r>
    <x v="5"/>
    <n v="14467"/>
    <x v="3"/>
    <x v="2"/>
  </r>
  <r>
    <x v="5"/>
    <n v="14468"/>
    <x v="3"/>
    <x v="2"/>
  </r>
  <r>
    <x v="5"/>
    <n v="14598"/>
    <x v="3"/>
    <x v="2"/>
  </r>
  <r>
    <x v="6"/>
    <n v="5530"/>
    <x v="0"/>
    <x v="6"/>
  </r>
  <r>
    <x v="6"/>
    <n v="5543"/>
    <x v="1"/>
    <x v="6"/>
  </r>
  <r>
    <x v="6"/>
    <n v="4087"/>
    <x v="2"/>
    <x v="7"/>
  </r>
  <r>
    <x v="6"/>
    <n v="5538"/>
    <x v="0"/>
    <x v="6"/>
  </r>
  <r>
    <x v="6"/>
    <n v="5101"/>
    <x v="1"/>
    <x v="6"/>
  </r>
  <r>
    <x v="6"/>
    <n v="3195"/>
    <x v="2"/>
    <x v="1"/>
  </r>
  <r>
    <x v="6"/>
    <n v="4129"/>
    <x v="3"/>
    <x v="2"/>
  </r>
  <r>
    <x v="6"/>
    <n v="4130"/>
    <x v="3"/>
    <x v="2"/>
  </r>
  <r>
    <x v="6"/>
    <n v="4131"/>
    <x v="3"/>
    <x v="2"/>
  </r>
  <r>
    <x v="6"/>
    <n v="4132"/>
    <x v="3"/>
    <x v="2"/>
  </r>
  <r>
    <x v="6"/>
    <n v="5588"/>
    <x v="3"/>
    <x v="2"/>
  </r>
  <r>
    <x v="6"/>
    <n v="15102"/>
    <x v="2"/>
    <x v="12"/>
  </r>
  <r>
    <x v="6"/>
    <n v="15103"/>
    <x v="3"/>
    <x v="3"/>
  </r>
  <r>
    <x v="6"/>
    <n v="5544"/>
    <x v="1"/>
    <x v="6"/>
  </r>
  <r>
    <x v="6"/>
    <n v="5549"/>
    <x v="1"/>
    <x v="6"/>
  </r>
  <r>
    <x v="6"/>
    <n v="5550"/>
    <x v="2"/>
    <x v="1"/>
  </r>
  <r>
    <x v="6"/>
    <n v="5557"/>
    <x v="3"/>
    <x v="2"/>
  </r>
  <r>
    <x v="6"/>
    <n v="5790"/>
    <x v="3"/>
    <x v="2"/>
  </r>
  <r>
    <x v="6"/>
    <n v="5933"/>
    <x v="3"/>
    <x v="2"/>
  </r>
  <r>
    <x v="6"/>
    <n v="5551"/>
    <x v="2"/>
    <x v="1"/>
  </r>
  <r>
    <x v="6"/>
    <n v="5558"/>
    <x v="3"/>
    <x v="2"/>
  </r>
  <r>
    <x v="6"/>
    <n v="5791"/>
    <x v="3"/>
    <x v="2"/>
  </r>
  <r>
    <x v="6"/>
    <n v="6236"/>
    <x v="2"/>
    <x v="1"/>
  </r>
  <r>
    <x v="6"/>
    <n v="5934"/>
    <x v="3"/>
    <x v="2"/>
  </r>
  <r>
    <x v="6"/>
    <n v="7133"/>
    <x v="2"/>
    <x v="1"/>
  </r>
  <r>
    <x v="6"/>
    <n v="7134"/>
    <x v="3"/>
    <x v="2"/>
  </r>
  <r>
    <x v="6"/>
    <n v="7502"/>
    <x v="3"/>
    <x v="2"/>
  </r>
  <r>
    <x v="6"/>
    <n v="5539"/>
    <x v="0"/>
    <x v="6"/>
  </r>
  <r>
    <x v="6"/>
    <n v="5545"/>
    <x v="1"/>
    <x v="6"/>
  </r>
  <r>
    <x v="6"/>
    <n v="4085"/>
    <x v="2"/>
    <x v="7"/>
  </r>
  <r>
    <x v="6"/>
    <n v="5540"/>
    <x v="0"/>
    <x v="6"/>
  </r>
  <r>
    <x v="6"/>
    <n v="5546"/>
    <x v="1"/>
    <x v="6"/>
  </r>
  <r>
    <x v="6"/>
    <n v="2911"/>
    <x v="2"/>
    <x v="7"/>
  </r>
  <r>
    <x v="6"/>
    <n v="3145"/>
    <x v="3"/>
    <x v="6"/>
  </r>
  <r>
    <x v="6"/>
    <n v="3146"/>
    <x v="3"/>
    <x v="6"/>
  </r>
  <r>
    <x v="6"/>
    <n v="3147"/>
    <x v="3"/>
    <x v="6"/>
  </r>
  <r>
    <x v="6"/>
    <n v="3148"/>
    <x v="3"/>
    <x v="6"/>
  </r>
  <r>
    <x v="6"/>
    <n v="3149"/>
    <x v="3"/>
    <x v="6"/>
  </r>
  <r>
    <x v="6"/>
    <n v="3150"/>
    <x v="3"/>
    <x v="6"/>
  </r>
  <r>
    <x v="6"/>
    <n v="5541"/>
    <x v="0"/>
    <x v="6"/>
  </r>
  <r>
    <x v="6"/>
    <n v="5547"/>
    <x v="1"/>
    <x v="6"/>
  </r>
  <r>
    <x v="6"/>
    <n v="2894"/>
    <x v="2"/>
    <x v="7"/>
  </r>
  <r>
    <x v="6"/>
    <n v="5542"/>
    <x v="0"/>
    <x v="6"/>
  </r>
  <r>
    <x v="6"/>
    <n v="3017"/>
    <x v="1"/>
    <x v="6"/>
  </r>
  <r>
    <x v="6"/>
    <n v="2897"/>
    <x v="2"/>
    <x v="1"/>
  </r>
  <r>
    <x v="6"/>
    <n v="2898"/>
    <x v="2"/>
    <x v="7"/>
  </r>
  <r>
    <x v="6"/>
    <n v="6740"/>
    <x v="1"/>
    <x v="6"/>
  </r>
  <r>
    <x v="6"/>
    <n v="6688"/>
    <x v="2"/>
    <x v="1"/>
  </r>
  <r>
    <x v="6"/>
    <n v="6690"/>
    <x v="4"/>
    <x v="2"/>
  </r>
  <r>
    <x v="6"/>
    <n v="8361"/>
    <x v="2"/>
    <x v="1"/>
  </r>
  <r>
    <x v="6"/>
    <n v="8362"/>
    <x v="4"/>
    <x v="2"/>
  </r>
  <r>
    <x v="6"/>
    <n v="8433"/>
    <x v="3"/>
    <x v="2"/>
  </r>
  <r>
    <x v="6"/>
    <n v="9425"/>
    <x v="3"/>
    <x v="2"/>
  </r>
  <r>
    <x v="6"/>
    <n v="11102"/>
    <x v="2"/>
    <x v="1"/>
  </r>
  <r>
    <x v="6"/>
    <n v="11103"/>
    <x v="4"/>
    <x v="2"/>
  </r>
  <r>
    <x v="6"/>
    <n v="11574"/>
    <x v="2"/>
    <x v="1"/>
  </r>
  <r>
    <x v="6"/>
    <n v="11419"/>
    <x v="4"/>
    <x v="3"/>
  </r>
  <r>
    <x v="6"/>
    <n v="11617"/>
    <x v="2"/>
    <x v="1"/>
  </r>
  <r>
    <x v="6"/>
    <n v="11618"/>
    <x v="4"/>
    <x v="2"/>
  </r>
  <r>
    <x v="6"/>
    <n v="8413"/>
    <x v="1"/>
    <x v="6"/>
  </r>
  <r>
    <x v="6"/>
    <n v="7384"/>
    <x v="2"/>
    <x v="1"/>
  </r>
  <r>
    <x v="6"/>
    <n v="7388"/>
    <x v="3"/>
    <x v="2"/>
  </r>
  <r>
    <x v="6"/>
    <n v="8357"/>
    <x v="3"/>
    <x v="2"/>
  </r>
  <r>
    <x v="6"/>
    <n v="9903"/>
    <x v="3"/>
    <x v="2"/>
  </r>
  <r>
    <x v="6"/>
    <n v="8358"/>
    <x v="2"/>
    <x v="1"/>
  </r>
  <r>
    <x v="6"/>
    <n v="8359"/>
    <x v="3"/>
    <x v="2"/>
  </r>
  <r>
    <x v="6"/>
    <n v="8360"/>
    <x v="3"/>
    <x v="2"/>
  </r>
  <r>
    <x v="6"/>
    <n v="9873"/>
    <x v="3"/>
    <x v="2"/>
  </r>
  <r>
    <x v="7"/>
    <n v="5096"/>
    <x v="0"/>
    <x v="6"/>
  </r>
  <r>
    <x v="7"/>
    <n v="5097"/>
    <x v="1"/>
    <x v="6"/>
  </r>
  <r>
    <x v="7"/>
    <n v="4165"/>
    <x v="2"/>
    <x v="1"/>
  </r>
  <r>
    <x v="7"/>
    <n v="5793"/>
    <x v="0"/>
    <x v="6"/>
  </r>
  <r>
    <x v="7"/>
    <n v="5794"/>
    <x v="1"/>
    <x v="6"/>
  </r>
  <r>
    <x v="7"/>
    <n v="3197"/>
    <x v="2"/>
    <x v="1"/>
  </r>
  <r>
    <x v="7"/>
    <n v="3355"/>
    <x v="3"/>
    <x v="2"/>
  </r>
  <r>
    <x v="7"/>
    <n v="3356"/>
    <x v="3"/>
    <x v="2"/>
  </r>
  <r>
    <x v="7"/>
    <n v="6379"/>
    <x v="3"/>
    <x v="2"/>
  </r>
  <r>
    <x v="7"/>
    <n v="6380"/>
    <x v="3"/>
    <x v="2"/>
  </r>
  <r>
    <x v="7"/>
    <n v="6943"/>
    <x v="3"/>
    <x v="2"/>
  </r>
  <r>
    <x v="7"/>
    <n v="7137"/>
    <x v="3"/>
    <x v="2"/>
  </r>
  <r>
    <x v="7"/>
    <n v="8428"/>
    <x v="2"/>
    <x v="1"/>
  </r>
  <r>
    <x v="7"/>
    <n v="8430"/>
    <x v="3"/>
    <x v="2"/>
  </r>
  <r>
    <x v="7"/>
    <n v="8431"/>
    <x v="3"/>
    <x v="2"/>
  </r>
  <r>
    <x v="7"/>
    <n v="9418"/>
    <x v="3"/>
    <x v="2"/>
  </r>
  <r>
    <x v="7"/>
    <n v="9419"/>
    <x v="3"/>
    <x v="2"/>
  </r>
  <r>
    <x v="7"/>
    <n v="10018"/>
    <x v="2"/>
    <x v="1"/>
  </r>
  <r>
    <x v="7"/>
    <n v="10507"/>
    <x v="3"/>
    <x v="2"/>
  </r>
  <r>
    <x v="7"/>
    <n v="10510"/>
    <x v="3"/>
    <x v="2"/>
  </r>
  <r>
    <x v="7"/>
    <n v="10531"/>
    <x v="3"/>
    <x v="2"/>
  </r>
  <r>
    <x v="7"/>
    <n v="10532"/>
    <x v="3"/>
    <x v="2"/>
  </r>
  <r>
    <x v="7"/>
    <n v="10533"/>
    <x v="3"/>
    <x v="2"/>
  </r>
  <r>
    <x v="7"/>
    <n v="10821"/>
    <x v="3"/>
    <x v="2"/>
  </r>
  <r>
    <x v="7"/>
    <n v="5816"/>
    <x v="1"/>
    <x v="6"/>
  </r>
  <r>
    <x v="7"/>
    <n v="4179"/>
    <x v="2"/>
    <x v="7"/>
  </r>
  <r>
    <x v="7"/>
    <n v="5795"/>
    <x v="0"/>
    <x v="6"/>
  </r>
  <r>
    <x v="7"/>
    <n v="5796"/>
    <x v="1"/>
    <x v="6"/>
  </r>
  <r>
    <x v="7"/>
    <n v="3201"/>
    <x v="2"/>
    <x v="7"/>
  </r>
  <r>
    <x v="7"/>
    <n v="13933"/>
    <x v="2"/>
    <x v="1"/>
  </r>
  <r>
    <x v="7"/>
    <n v="13934"/>
    <x v="3"/>
    <x v="2"/>
  </r>
  <r>
    <x v="7"/>
    <n v="15096"/>
    <x v="2"/>
    <x v="7"/>
  </r>
  <r>
    <x v="7"/>
    <n v="13973"/>
    <x v="3"/>
    <x v="3"/>
  </r>
  <r>
    <x v="7"/>
    <n v="5797"/>
    <x v="0"/>
    <x v="6"/>
  </r>
  <r>
    <x v="7"/>
    <n v="5798"/>
    <x v="1"/>
    <x v="6"/>
  </r>
  <r>
    <x v="7"/>
    <n v="3204"/>
    <x v="2"/>
    <x v="7"/>
  </r>
  <r>
    <x v="7"/>
    <n v="5799"/>
    <x v="0"/>
    <x v="6"/>
  </r>
  <r>
    <x v="7"/>
    <n v="5800"/>
    <x v="1"/>
    <x v="6"/>
  </r>
  <r>
    <x v="7"/>
    <n v="3207"/>
    <x v="2"/>
    <x v="1"/>
  </r>
  <r>
    <x v="7"/>
    <n v="7898"/>
    <x v="3"/>
    <x v="2"/>
  </r>
  <r>
    <x v="7"/>
    <n v="8120"/>
    <x v="3"/>
    <x v="2"/>
  </r>
  <r>
    <x v="7"/>
    <n v="8423"/>
    <x v="3"/>
    <x v="2"/>
  </r>
  <r>
    <x v="7"/>
    <n v="8424"/>
    <x v="3"/>
    <x v="2"/>
  </r>
  <r>
    <x v="7"/>
    <n v="8425"/>
    <x v="3"/>
    <x v="2"/>
  </r>
  <r>
    <x v="7"/>
    <n v="8711"/>
    <x v="2"/>
    <x v="1"/>
  </r>
  <r>
    <x v="7"/>
    <n v="9421"/>
    <x v="3"/>
    <x v="2"/>
  </r>
  <r>
    <x v="7"/>
    <n v="9422"/>
    <x v="3"/>
    <x v="2"/>
  </r>
  <r>
    <x v="7"/>
    <n v="9869"/>
    <x v="3"/>
    <x v="2"/>
  </r>
  <r>
    <x v="7"/>
    <n v="10817"/>
    <x v="2"/>
    <x v="1"/>
  </r>
  <r>
    <x v="7"/>
    <n v="10818"/>
    <x v="3"/>
    <x v="2"/>
  </r>
  <r>
    <x v="7"/>
    <n v="10819"/>
    <x v="3"/>
    <x v="2"/>
  </r>
  <r>
    <x v="7"/>
    <n v="10820"/>
    <x v="3"/>
    <x v="2"/>
  </r>
  <r>
    <x v="7"/>
    <n v="11417"/>
    <x v="3"/>
    <x v="2"/>
  </r>
  <r>
    <x v="7"/>
    <n v="5801"/>
    <x v="0"/>
    <x v="6"/>
  </r>
  <r>
    <x v="7"/>
    <n v="5802"/>
    <x v="1"/>
    <x v="6"/>
  </r>
  <r>
    <x v="7"/>
    <n v="3210"/>
    <x v="2"/>
    <x v="7"/>
  </r>
  <r>
    <x v="7"/>
    <n v="5803"/>
    <x v="0"/>
    <x v="6"/>
  </r>
  <r>
    <x v="7"/>
    <n v="5804"/>
    <x v="1"/>
    <x v="6"/>
  </r>
  <r>
    <x v="7"/>
    <n v="3981"/>
    <x v="2"/>
    <x v="7"/>
  </r>
  <r>
    <x v="7"/>
    <n v="5805"/>
    <x v="1"/>
    <x v="6"/>
  </r>
  <r>
    <x v="7"/>
    <n v="4163"/>
    <x v="2"/>
    <x v="7"/>
  </r>
  <r>
    <x v="7"/>
    <n v="5806"/>
    <x v="0"/>
    <x v="6"/>
  </r>
  <r>
    <x v="7"/>
    <n v="5807"/>
    <x v="1"/>
    <x v="6"/>
  </r>
  <r>
    <x v="7"/>
    <n v="4164"/>
    <x v="2"/>
    <x v="7"/>
  </r>
  <r>
    <x v="7"/>
    <n v="8365"/>
    <x v="2"/>
    <x v="1"/>
  </r>
  <r>
    <x v="7"/>
    <n v="8366"/>
    <x v="3"/>
    <x v="2"/>
  </r>
  <r>
    <x v="7"/>
    <n v="8441"/>
    <x v="3"/>
    <x v="2"/>
  </r>
  <r>
    <x v="7"/>
    <n v="9423"/>
    <x v="3"/>
    <x v="2"/>
  </r>
  <r>
    <x v="7"/>
    <n v="9424"/>
    <x v="3"/>
    <x v="2"/>
  </r>
  <r>
    <x v="7"/>
    <n v="5808"/>
    <x v="0"/>
    <x v="6"/>
  </r>
  <r>
    <x v="7"/>
    <n v="5809"/>
    <x v="1"/>
    <x v="6"/>
  </r>
  <r>
    <x v="7"/>
    <n v="3996"/>
    <x v="2"/>
    <x v="7"/>
  </r>
  <r>
    <x v="7"/>
    <n v="5810"/>
    <x v="0"/>
    <x v="6"/>
  </r>
  <r>
    <x v="7"/>
    <n v="5811"/>
    <x v="1"/>
    <x v="6"/>
  </r>
  <r>
    <x v="7"/>
    <n v="3126"/>
    <x v="2"/>
    <x v="7"/>
  </r>
  <r>
    <x v="7"/>
    <n v="3127"/>
    <x v="3"/>
    <x v="2"/>
  </r>
  <r>
    <x v="7"/>
    <n v="3128"/>
    <x v="3"/>
    <x v="2"/>
  </r>
  <r>
    <x v="7"/>
    <n v="3129"/>
    <x v="3"/>
    <x v="2"/>
  </r>
  <r>
    <x v="7"/>
    <n v="3130"/>
    <x v="3"/>
    <x v="6"/>
  </r>
  <r>
    <x v="7"/>
    <n v="3131"/>
    <x v="3"/>
    <x v="2"/>
  </r>
  <r>
    <x v="7"/>
    <n v="3132"/>
    <x v="3"/>
    <x v="2"/>
  </r>
  <r>
    <x v="7"/>
    <n v="10543"/>
    <x v="2"/>
    <x v="1"/>
  </r>
  <r>
    <x v="7"/>
    <n v="10546"/>
    <x v="3"/>
    <x v="2"/>
  </r>
  <r>
    <x v="7"/>
    <n v="10547"/>
    <x v="3"/>
    <x v="2"/>
  </r>
  <r>
    <x v="7"/>
    <n v="10548"/>
    <x v="3"/>
    <x v="2"/>
  </r>
  <r>
    <x v="7"/>
    <n v="13338"/>
    <x v="2"/>
    <x v="1"/>
  </r>
  <r>
    <x v="7"/>
    <n v="13341"/>
    <x v="3"/>
    <x v="2"/>
  </r>
  <r>
    <x v="7"/>
    <n v="13358"/>
    <x v="4"/>
    <x v="2"/>
  </r>
  <r>
    <x v="7"/>
    <n v="13935"/>
    <x v="2"/>
    <x v="1"/>
  </r>
  <r>
    <x v="7"/>
    <n v="13936"/>
    <x v="3"/>
    <x v="2"/>
  </r>
  <r>
    <x v="7"/>
    <n v="14686"/>
    <x v="1"/>
    <x v="6"/>
  </r>
  <r>
    <x v="7"/>
    <n v="14569"/>
    <x v="2"/>
    <x v="4"/>
  </r>
  <r>
    <x v="7"/>
    <n v="15111"/>
    <x v="3"/>
    <x v="2"/>
  </r>
  <r>
    <x v="7"/>
    <n v="15112"/>
    <x v="3"/>
    <x v="3"/>
  </r>
  <r>
    <x v="7"/>
    <n v="14570"/>
    <x v="2"/>
    <x v="4"/>
  </r>
  <r>
    <x v="7"/>
    <n v="15113"/>
    <x v="3"/>
    <x v="2"/>
  </r>
  <r>
    <x v="7"/>
    <n v="15114"/>
    <x v="3"/>
    <x v="3"/>
  </r>
  <r>
    <x v="7"/>
    <n v="14571"/>
    <x v="2"/>
    <x v="4"/>
  </r>
  <r>
    <x v="7"/>
    <n v="15115"/>
    <x v="3"/>
    <x v="2"/>
  </r>
  <r>
    <x v="7"/>
    <n v="15116"/>
    <x v="3"/>
    <x v="3"/>
  </r>
  <r>
    <x v="7"/>
    <n v="14572"/>
    <x v="2"/>
    <x v="12"/>
  </r>
  <r>
    <x v="7"/>
    <n v="15117"/>
    <x v="3"/>
    <x v="3"/>
  </r>
  <r>
    <x v="7"/>
    <n v="14573"/>
    <x v="2"/>
    <x v="7"/>
  </r>
  <r>
    <x v="7"/>
    <n v="5812"/>
    <x v="0"/>
    <x v="6"/>
  </r>
  <r>
    <x v="7"/>
    <n v="5813"/>
    <x v="1"/>
    <x v="6"/>
  </r>
  <r>
    <x v="7"/>
    <n v="5814"/>
    <x v="0"/>
    <x v="6"/>
  </r>
  <r>
    <x v="7"/>
    <n v="5815"/>
    <x v="1"/>
    <x v="6"/>
  </r>
  <r>
    <x v="7"/>
    <n v="4166"/>
    <x v="2"/>
    <x v="7"/>
  </r>
  <r>
    <x v="7"/>
    <n v="7132"/>
    <x v="3"/>
    <x v="6"/>
  </r>
  <r>
    <x v="7"/>
    <n v="5817"/>
    <x v="0"/>
    <x v="6"/>
  </r>
  <r>
    <x v="7"/>
    <n v="5818"/>
    <x v="1"/>
    <x v="6"/>
  </r>
  <r>
    <x v="7"/>
    <n v="4181"/>
    <x v="2"/>
    <x v="7"/>
  </r>
  <r>
    <x v="7"/>
    <n v="5819"/>
    <x v="1"/>
    <x v="6"/>
  </r>
  <r>
    <x v="7"/>
    <n v="5830"/>
    <x v="0"/>
    <x v="6"/>
  </r>
  <r>
    <x v="7"/>
    <n v="5095"/>
    <x v="1"/>
    <x v="6"/>
  </r>
  <r>
    <x v="7"/>
    <n v="3982"/>
    <x v="2"/>
    <x v="1"/>
  </r>
  <r>
    <x v="7"/>
    <n v="4959"/>
    <x v="3"/>
    <x v="2"/>
  </r>
  <r>
    <x v="7"/>
    <n v="4960"/>
    <x v="3"/>
    <x v="2"/>
  </r>
  <r>
    <x v="7"/>
    <n v="4961"/>
    <x v="3"/>
    <x v="2"/>
  </r>
  <r>
    <x v="7"/>
    <n v="6235"/>
    <x v="2"/>
    <x v="1"/>
  </r>
  <r>
    <x v="7"/>
    <n v="4962"/>
    <x v="3"/>
    <x v="2"/>
  </r>
  <r>
    <x v="7"/>
    <n v="5881"/>
    <x v="3"/>
    <x v="2"/>
  </r>
  <r>
    <x v="7"/>
    <n v="8436"/>
    <x v="2"/>
    <x v="1"/>
  </r>
  <r>
    <x v="7"/>
    <n v="8437"/>
    <x v="4"/>
    <x v="2"/>
  </r>
  <r>
    <x v="7"/>
    <n v="9407"/>
    <x v="3"/>
    <x v="2"/>
  </r>
  <r>
    <x v="7"/>
    <n v="8686"/>
    <x v="2"/>
    <x v="1"/>
  </r>
  <r>
    <x v="7"/>
    <n v="8687"/>
    <x v="4"/>
    <x v="2"/>
  </r>
  <r>
    <x v="7"/>
    <n v="8727"/>
    <x v="3"/>
    <x v="2"/>
  </r>
  <r>
    <x v="7"/>
    <n v="9406"/>
    <x v="3"/>
    <x v="2"/>
  </r>
  <r>
    <x v="7"/>
    <n v="10342"/>
    <x v="2"/>
    <x v="1"/>
  </r>
  <r>
    <x v="7"/>
    <n v="10509"/>
    <x v="3"/>
    <x v="2"/>
  </r>
  <r>
    <x v="7"/>
    <n v="10514"/>
    <x v="3"/>
    <x v="2"/>
  </r>
  <r>
    <x v="7"/>
    <n v="10609"/>
    <x v="3"/>
    <x v="2"/>
  </r>
  <r>
    <x v="7"/>
    <n v="10811"/>
    <x v="3"/>
    <x v="2"/>
  </r>
  <r>
    <x v="7"/>
    <n v="10822"/>
    <x v="3"/>
    <x v="2"/>
  </r>
  <r>
    <x v="7"/>
    <n v="10542"/>
    <x v="2"/>
    <x v="1"/>
  </r>
  <r>
    <x v="7"/>
    <n v="10557"/>
    <x v="3"/>
    <x v="2"/>
  </r>
  <r>
    <x v="7"/>
    <n v="12278"/>
    <x v="3"/>
    <x v="2"/>
  </r>
  <r>
    <x v="7"/>
    <n v="11515"/>
    <x v="2"/>
    <x v="1"/>
  </r>
  <r>
    <x v="7"/>
    <n v="11516"/>
    <x v="4"/>
    <x v="2"/>
  </r>
  <r>
    <x v="7"/>
    <n v="11614"/>
    <x v="4"/>
    <x v="2"/>
  </r>
  <r>
    <x v="7"/>
    <n v="14687"/>
    <x v="2"/>
    <x v="4"/>
  </r>
  <r>
    <x v="7"/>
    <n v="14688"/>
    <x v="3"/>
    <x v="3"/>
  </r>
  <r>
    <x v="7"/>
    <n v="5829"/>
    <x v="1"/>
    <x v="6"/>
  </r>
  <r>
    <x v="7"/>
    <n v="4088"/>
    <x v="2"/>
    <x v="1"/>
  </r>
  <r>
    <x v="7"/>
    <n v="4089"/>
    <x v="3"/>
    <x v="2"/>
  </r>
  <r>
    <x v="7"/>
    <n v="4090"/>
    <x v="3"/>
    <x v="2"/>
  </r>
  <r>
    <x v="7"/>
    <n v="4091"/>
    <x v="3"/>
    <x v="2"/>
  </r>
  <r>
    <x v="7"/>
    <n v="5505"/>
    <x v="2"/>
    <x v="1"/>
  </r>
  <r>
    <x v="7"/>
    <n v="4092"/>
    <x v="3"/>
    <x v="2"/>
  </r>
  <r>
    <x v="7"/>
    <n v="12172"/>
    <x v="1"/>
    <x v="6"/>
  </r>
  <r>
    <x v="7"/>
    <n v="12170"/>
    <x v="2"/>
    <x v="4"/>
  </r>
  <r>
    <x v="7"/>
    <n v="12171"/>
    <x v="3"/>
    <x v="3"/>
  </r>
  <r>
    <x v="7"/>
    <n v="5832"/>
    <x v="0"/>
    <x v="6"/>
  </r>
  <r>
    <x v="7"/>
    <n v="5831"/>
    <x v="1"/>
    <x v="6"/>
  </r>
  <r>
    <x v="7"/>
    <n v="3597"/>
    <x v="2"/>
    <x v="1"/>
  </r>
  <r>
    <x v="7"/>
    <n v="3720"/>
    <x v="3"/>
    <x v="2"/>
  </r>
  <r>
    <x v="7"/>
    <n v="3721"/>
    <x v="3"/>
    <x v="2"/>
  </r>
  <r>
    <x v="7"/>
    <n v="5561"/>
    <x v="3"/>
    <x v="2"/>
  </r>
  <r>
    <x v="7"/>
    <n v="5930"/>
    <x v="3"/>
    <x v="2"/>
  </r>
  <r>
    <x v="7"/>
    <n v="6085"/>
    <x v="2"/>
    <x v="1"/>
  </r>
  <r>
    <x v="7"/>
    <n v="6086"/>
    <x v="3"/>
    <x v="2"/>
  </r>
  <r>
    <x v="7"/>
    <n v="6942"/>
    <x v="3"/>
    <x v="2"/>
  </r>
  <r>
    <x v="7"/>
    <n v="7136"/>
    <x v="3"/>
    <x v="2"/>
  </r>
  <r>
    <x v="7"/>
    <n v="5834"/>
    <x v="0"/>
    <x v="6"/>
  </r>
  <r>
    <x v="7"/>
    <n v="5833"/>
    <x v="1"/>
    <x v="6"/>
  </r>
  <r>
    <x v="7"/>
    <n v="3199"/>
    <x v="2"/>
    <x v="1"/>
  </r>
  <r>
    <x v="7"/>
    <n v="3354"/>
    <x v="3"/>
    <x v="2"/>
  </r>
  <r>
    <x v="7"/>
    <n v="3663"/>
    <x v="3"/>
    <x v="2"/>
  </r>
  <r>
    <x v="7"/>
    <n v="3722"/>
    <x v="3"/>
    <x v="2"/>
  </r>
  <r>
    <x v="7"/>
    <n v="5560"/>
    <x v="3"/>
    <x v="2"/>
  </r>
  <r>
    <x v="7"/>
    <n v="7766"/>
    <x v="3"/>
    <x v="2"/>
  </r>
  <r>
    <x v="7"/>
    <n v="8757"/>
    <x v="3"/>
    <x v="2"/>
  </r>
  <r>
    <x v="7"/>
    <n v="9420"/>
    <x v="3"/>
    <x v="2"/>
  </r>
  <r>
    <x v="7"/>
    <n v="8720"/>
    <x v="2"/>
    <x v="1"/>
  </r>
  <r>
    <x v="7"/>
    <n v="8724"/>
    <x v="3"/>
    <x v="2"/>
  </r>
  <r>
    <x v="7"/>
    <n v="8726"/>
    <x v="3"/>
    <x v="2"/>
  </r>
  <r>
    <x v="7"/>
    <n v="8771"/>
    <x v="3"/>
    <x v="2"/>
  </r>
  <r>
    <x v="7"/>
    <n v="9410"/>
    <x v="3"/>
    <x v="2"/>
  </r>
  <r>
    <x v="7"/>
    <n v="9411"/>
    <x v="3"/>
    <x v="2"/>
  </r>
  <r>
    <x v="7"/>
    <n v="8721"/>
    <x v="2"/>
    <x v="1"/>
  </r>
  <r>
    <x v="7"/>
    <n v="8723"/>
    <x v="3"/>
    <x v="2"/>
  </r>
  <r>
    <x v="7"/>
    <n v="8725"/>
    <x v="3"/>
    <x v="2"/>
  </r>
  <r>
    <x v="7"/>
    <n v="8770"/>
    <x v="3"/>
    <x v="2"/>
  </r>
  <r>
    <x v="7"/>
    <n v="9408"/>
    <x v="3"/>
    <x v="2"/>
  </r>
  <r>
    <x v="7"/>
    <n v="9409"/>
    <x v="3"/>
    <x v="2"/>
  </r>
  <r>
    <x v="7"/>
    <n v="12596"/>
    <x v="2"/>
    <x v="1"/>
  </r>
  <r>
    <x v="7"/>
    <n v="12597"/>
    <x v="3"/>
    <x v="2"/>
  </r>
  <r>
    <x v="7"/>
    <n v="12774"/>
    <x v="3"/>
    <x v="2"/>
  </r>
  <r>
    <x v="7"/>
    <n v="14093"/>
    <x v="2"/>
    <x v="4"/>
  </r>
  <r>
    <x v="7"/>
    <n v="14086"/>
    <x v="3"/>
    <x v="2"/>
  </r>
  <r>
    <x v="7"/>
    <n v="15097"/>
    <x v="3"/>
    <x v="3"/>
  </r>
  <r>
    <x v="8"/>
    <n v="5838"/>
    <x v="0"/>
    <x v="6"/>
  </r>
  <r>
    <x v="8"/>
    <n v="3006"/>
    <x v="1"/>
    <x v="6"/>
  </r>
  <r>
    <x v="8"/>
    <n v="2973"/>
    <x v="2"/>
    <x v="4"/>
  </r>
  <r>
    <x v="8"/>
    <n v="4709"/>
    <x v="3"/>
    <x v="2"/>
  </r>
  <r>
    <x v="8"/>
    <n v="4712"/>
    <x v="3"/>
    <x v="2"/>
  </r>
  <r>
    <x v="8"/>
    <n v="5839"/>
    <x v="1"/>
    <x v="6"/>
  </r>
  <r>
    <x v="8"/>
    <n v="4081"/>
    <x v="2"/>
    <x v="1"/>
  </r>
  <r>
    <x v="8"/>
    <n v="4126"/>
    <x v="3"/>
    <x v="2"/>
  </r>
  <r>
    <x v="8"/>
    <n v="4573"/>
    <x v="3"/>
    <x v="2"/>
  </r>
  <r>
    <x v="8"/>
    <n v="5820"/>
    <x v="3"/>
    <x v="2"/>
  </r>
  <r>
    <x v="8"/>
    <n v="4093"/>
    <x v="2"/>
    <x v="1"/>
  </r>
  <r>
    <x v="8"/>
    <n v="4118"/>
    <x v="3"/>
    <x v="2"/>
  </r>
  <r>
    <x v="8"/>
    <n v="4119"/>
    <x v="3"/>
    <x v="2"/>
  </r>
  <r>
    <x v="8"/>
    <n v="4120"/>
    <x v="3"/>
    <x v="2"/>
  </r>
  <r>
    <x v="8"/>
    <n v="4121"/>
    <x v="3"/>
    <x v="2"/>
  </r>
  <r>
    <x v="8"/>
    <n v="4108"/>
    <x v="2"/>
    <x v="1"/>
  </r>
  <r>
    <x v="8"/>
    <n v="4109"/>
    <x v="3"/>
    <x v="2"/>
  </r>
  <r>
    <x v="8"/>
    <n v="4110"/>
    <x v="3"/>
    <x v="2"/>
  </r>
  <r>
    <x v="8"/>
    <n v="4111"/>
    <x v="3"/>
    <x v="2"/>
  </r>
  <r>
    <x v="8"/>
    <n v="4112"/>
    <x v="3"/>
    <x v="2"/>
  </r>
  <r>
    <x v="8"/>
    <n v="4113"/>
    <x v="4"/>
    <x v="2"/>
  </r>
  <r>
    <x v="8"/>
    <n v="4167"/>
    <x v="2"/>
    <x v="1"/>
  </r>
  <r>
    <x v="8"/>
    <n v="4574"/>
    <x v="3"/>
    <x v="2"/>
  </r>
  <r>
    <x v="8"/>
    <n v="4660"/>
    <x v="3"/>
    <x v="2"/>
  </r>
  <r>
    <x v="8"/>
    <n v="4722"/>
    <x v="3"/>
    <x v="2"/>
  </r>
  <r>
    <x v="8"/>
    <n v="4171"/>
    <x v="2"/>
    <x v="1"/>
  </r>
  <r>
    <x v="8"/>
    <n v="4176"/>
    <x v="3"/>
    <x v="2"/>
  </r>
  <r>
    <x v="8"/>
    <n v="4177"/>
    <x v="4"/>
    <x v="2"/>
  </r>
  <r>
    <x v="8"/>
    <n v="5556"/>
    <x v="3"/>
    <x v="2"/>
  </r>
  <r>
    <x v="8"/>
    <n v="4599"/>
    <x v="2"/>
    <x v="7"/>
  </r>
  <r>
    <x v="8"/>
    <n v="8363"/>
    <x v="2"/>
    <x v="1"/>
  </r>
  <r>
    <x v="8"/>
    <n v="8364"/>
    <x v="4"/>
    <x v="19"/>
  </r>
  <r>
    <x v="8"/>
    <n v="9627"/>
    <x v="3"/>
    <x v="2"/>
  </r>
  <r>
    <x v="8"/>
    <n v="10535"/>
    <x v="3"/>
    <x v="9"/>
  </r>
  <r>
    <x v="8"/>
    <n v="13869"/>
    <x v="4"/>
    <x v="2"/>
  </r>
  <r>
    <x v="8"/>
    <n v="15098"/>
    <x v="3"/>
    <x v="3"/>
  </r>
  <r>
    <x v="8"/>
    <n v="10848"/>
    <x v="2"/>
    <x v="1"/>
  </r>
  <r>
    <x v="8"/>
    <n v="13029"/>
    <x v="3"/>
    <x v="2"/>
  </r>
  <r>
    <x v="8"/>
    <n v="13030"/>
    <x v="3"/>
    <x v="2"/>
  </r>
  <r>
    <x v="8"/>
    <n v="13361"/>
    <x v="3"/>
    <x v="2"/>
  </r>
  <r>
    <x v="8"/>
    <n v="10852"/>
    <x v="2"/>
    <x v="1"/>
  </r>
  <r>
    <x v="8"/>
    <n v="11642"/>
    <x v="3"/>
    <x v="2"/>
  </r>
  <r>
    <x v="8"/>
    <n v="11654"/>
    <x v="3"/>
    <x v="2"/>
  </r>
  <r>
    <x v="8"/>
    <n v="11993"/>
    <x v="3"/>
    <x v="2"/>
  </r>
  <r>
    <x v="8"/>
    <n v="12144"/>
    <x v="3"/>
    <x v="2"/>
  </r>
  <r>
    <x v="8"/>
    <n v="12163"/>
    <x v="3"/>
    <x v="2"/>
  </r>
  <r>
    <x v="8"/>
    <n v="10857"/>
    <x v="2"/>
    <x v="7"/>
  </r>
  <r>
    <x v="8"/>
    <n v="11670"/>
    <x v="3"/>
    <x v="3"/>
  </r>
  <r>
    <x v="8"/>
    <n v="10859"/>
    <x v="2"/>
    <x v="4"/>
  </r>
  <r>
    <x v="8"/>
    <n v="12164"/>
    <x v="3"/>
    <x v="3"/>
  </r>
  <r>
    <x v="8"/>
    <n v="12168"/>
    <x v="2"/>
    <x v="1"/>
  </r>
  <r>
    <x v="8"/>
    <n v="12169"/>
    <x v="4"/>
    <x v="2"/>
  </r>
  <r>
    <x v="8"/>
    <n v="12471"/>
    <x v="3"/>
    <x v="2"/>
  </r>
  <r>
    <x v="8"/>
    <n v="12472"/>
    <x v="3"/>
    <x v="2"/>
  </r>
  <r>
    <x v="8"/>
    <n v="12598"/>
    <x v="2"/>
    <x v="1"/>
  </r>
  <r>
    <x v="8"/>
    <n v="12599"/>
    <x v="3"/>
    <x v="2"/>
  </r>
  <r>
    <x v="8"/>
    <n v="12600"/>
    <x v="4"/>
    <x v="2"/>
  </r>
  <r>
    <x v="8"/>
    <n v="12619"/>
    <x v="4"/>
    <x v="2"/>
  </r>
  <r>
    <x v="8"/>
    <n v="12641"/>
    <x v="4"/>
    <x v="2"/>
  </r>
  <r>
    <x v="8"/>
    <n v="12612"/>
    <x v="2"/>
    <x v="1"/>
  </r>
  <r>
    <x v="8"/>
    <n v="12613"/>
    <x v="3"/>
    <x v="2"/>
  </r>
  <r>
    <x v="8"/>
    <n v="5840"/>
    <x v="1"/>
    <x v="6"/>
  </r>
  <r>
    <x v="8"/>
    <n v="4172"/>
    <x v="2"/>
    <x v="7"/>
  </r>
  <r>
    <x v="8"/>
    <n v="5843"/>
    <x v="1"/>
    <x v="6"/>
  </r>
  <r>
    <x v="8"/>
    <n v="3212"/>
    <x v="2"/>
    <x v="7"/>
  </r>
  <r>
    <x v="8"/>
    <n v="5844"/>
    <x v="1"/>
    <x v="6"/>
  </r>
  <r>
    <x v="8"/>
    <n v="4175"/>
    <x v="2"/>
    <x v="7"/>
  </r>
  <r>
    <x v="8"/>
    <n v="5845"/>
    <x v="1"/>
    <x v="6"/>
  </r>
  <r>
    <x v="8"/>
    <n v="4174"/>
    <x v="2"/>
    <x v="7"/>
  </r>
  <r>
    <x v="8"/>
    <n v="5846"/>
    <x v="1"/>
    <x v="6"/>
  </r>
  <r>
    <x v="8"/>
    <n v="4173"/>
    <x v="2"/>
    <x v="7"/>
  </r>
  <r>
    <x v="9"/>
    <n v="6793"/>
    <x v="0"/>
    <x v="6"/>
  </r>
  <r>
    <x v="9"/>
    <n v="6795"/>
    <x v="1"/>
    <x v="6"/>
  </r>
  <r>
    <x v="9"/>
    <n v="6808"/>
    <x v="2"/>
    <x v="1"/>
  </r>
  <r>
    <x v="9"/>
    <n v="7129"/>
    <x v="3"/>
    <x v="2"/>
  </r>
  <r>
    <x v="9"/>
    <n v="7383"/>
    <x v="3"/>
    <x v="2"/>
  </r>
  <r>
    <x v="9"/>
    <n v="7390"/>
    <x v="3"/>
    <x v="2"/>
  </r>
  <r>
    <x v="9"/>
    <n v="6810"/>
    <x v="2"/>
    <x v="1"/>
  </r>
  <r>
    <x v="9"/>
    <n v="7130"/>
    <x v="3"/>
    <x v="2"/>
  </r>
  <r>
    <x v="9"/>
    <n v="7385"/>
    <x v="3"/>
    <x v="2"/>
  </r>
  <r>
    <x v="9"/>
    <n v="7391"/>
    <x v="3"/>
    <x v="2"/>
  </r>
  <r>
    <x v="9"/>
    <n v="6811"/>
    <x v="2"/>
    <x v="1"/>
  </r>
  <r>
    <x v="9"/>
    <n v="7131"/>
    <x v="3"/>
    <x v="2"/>
  </r>
  <r>
    <x v="9"/>
    <n v="7386"/>
    <x v="3"/>
    <x v="2"/>
  </r>
  <r>
    <x v="9"/>
    <n v="7392"/>
    <x v="3"/>
    <x v="2"/>
  </r>
  <r>
    <x v="9"/>
    <n v="11603"/>
    <x v="2"/>
    <x v="1"/>
  </r>
  <r>
    <x v="9"/>
    <n v="11609"/>
    <x v="3"/>
    <x v="2"/>
  </r>
  <r>
    <x v="9"/>
    <n v="11611"/>
    <x v="3"/>
    <x v="2"/>
  </r>
  <r>
    <x v="9"/>
    <n v="11613"/>
    <x v="3"/>
    <x v="2"/>
  </r>
  <r>
    <x v="9"/>
    <n v="11604"/>
    <x v="2"/>
    <x v="7"/>
  </r>
  <r>
    <x v="9"/>
    <n v="11606"/>
    <x v="2"/>
    <x v="4"/>
  </r>
  <r>
    <x v="9"/>
    <n v="11610"/>
    <x v="3"/>
    <x v="2"/>
  </r>
  <r>
    <x v="9"/>
    <n v="11612"/>
    <x v="3"/>
    <x v="3"/>
  </r>
  <r>
    <x v="9"/>
    <n v="13371"/>
    <x v="2"/>
    <x v="12"/>
  </r>
  <r>
    <x v="9"/>
    <n v="14690"/>
    <x v="3"/>
    <x v="3"/>
  </r>
  <r>
    <x v="9"/>
    <n v="14226"/>
    <x v="2"/>
    <x v="7"/>
  </r>
  <r>
    <x v="9"/>
    <n v="14689"/>
    <x v="3"/>
    <x v="6"/>
  </r>
  <r>
    <x v="9"/>
    <n v="14234"/>
    <x v="2"/>
    <x v="7"/>
  </r>
  <r>
    <x v="9"/>
    <n v="15107"/>
    <x v="3"/>
    <x v="6"/>
  </r>
  <r>
    <x v="9"/>
    <n v="14267"/>
    <x v="2"/>
    <x v="7"/>
  </r>
  <r>
    <x v="9"/>
    <n v="15108"/>
    <x v="3"/>
    <x v="6"/>
  </r>
  <r>
    <x v="9"/>
    <n v="14269"/>
    <x v="2"/>
    <x v="7"/>
  </r>
  <r>
    <x v="9"/>
    <n v="15109"/>
    <x v="3"/>
    <x v="6"/>
  </r>
  <r>
    <x v="9"/>
    <n v="14567"/>
    <x v="2"/>
    <x v="7"/>
  </r>
  <r>
    <x v="9"/>
    <n v="14568"/>
    <x v="2"/>
    <x v="7"/>
  </r>
  <r>
    <x v="9"/>
    <n v="6797"/>
    <x v="1"/>
    <x v="6"/>
  </r>
  <r>
    <x v="9"/>
    <n v="6801"/>
    <x v="2"/>
    <x v="1"/>
  </r>
  <r>
    <x v="9"/>
    <n v="7104"/>
    <x v="3"/>
    <x v="2"/>
  </r>
  <r>
    <x v="9"/>
    <n v="7105"/>
    <x v="3"/>
    <x v="2"/>
  </r>
  <r>
    <x v="9"/>
    <n v="7106"/>
    <x v="3"/>
    <x v="2"/>
  </r>
  <r>
    <x v="9"/>
    <n v="7107"/>
    <x v="3"/>
    <x v="2"/>
  </r>
  <r>
    <x v="9"/>
    <n v="6803"/>
    <x v="2"/>
    <x v="1"/>
  </r>
  <r>
    <x v="9"/>
    <n v="7108"/>
    <x v="3"/>
    <x v="2"/>
  </r>
  <r>
    <x v="9"/>
    <n v="7109"/>
    <x v="3"/>
    <x v="2"/>
  </r>
  <r>
    <x v="9"/>
    <n v="7110"/>
    <x v="3"/>
    <x v="2"/>
  </r>
  <r>
    <x v="9"/>
    <n v="7111"/>
    <x v="3"/>
    <x v="2"/>
  </r>
  <r>
    <x v="9"/>
    <n v="6804"/>
    <x v="2"/>
    <x v="1"/>
  </r>
  <r>
    <x v="9"/>
    <n v="7114"/>
    <x v="3"/>
    <x v="2"/>
  </r>
  <r>
    <x v="9"/>
    <n v="7115"/>
    <x v="3"/>
    <x v="2"/>
  </r>
  <r>
    <x v="9"/>
    <n v="7116"/>
    <x v="3"/>
    <x v="2"/>
  </r>
  <r>
    <x v="9"/>
    <n v="7117"/>
    <x v="3"/>
    <x v="2"/>
  </r>
  <r>
    <x v="9"/>
    <n v="6805"/>
    <x v="2"/>
    <x v="1"/>
  </r>
  <r>
    <x v="9"/>
    <n v="7118"/>
    <x v="3"/>
    <x v="2"/>
  </r>
  <r>
    <x v="9"/>
    <n v="7119"/>
    <x v="3"/>
    <x v="2"/>
  </r>
  <r>
    <x v="9"/>
    <n v="7121"/>
    <x v="3"/>
    <x v="2"/>
  </r>
  <r>
    <x v="9"/>
    <n v="7122"/>
    <x v="3"/>
    <x v="2"/>
  </r>
  <r>
    <x v="9"/>
    <n v="6806"/>
    <x v="2"/>
    <x v="1"/>
  </r>
  <r>
    <x v="9"/>
    <n v="7123"/>
    <x v="3"/>
    <x v="2"/>
  </r>
  <r>
    <x v="9"/>
    <n v="7124"/>
    <x v="3"/>
    <x v="2"/>
  </r>
  <r>
    <x v="9"/>
    <n v="7125"/>
    <x v="3"/>
    <x v="2"/>
  </r>
  <r>
    <x v="9"/>
    <n v="7126"/>
    <x v="3"/>
    <x v="2"/>
  </r>
  <r>
    <x v="9"/>
    <n v="6807"/>
    <x v="2"/>
    <x v="1"/>
  </r>
  <r>
    <x v="9"/>
    <n v="7128"/>
    <x v="3"/>
    <x v="2"/>
  </r>
  <r>
    <x v="9"/>
    <n v="7382"/>
    <x v="3"/>
    <x v="2"/>
  </r>
  <r>
    <x v="9"/>
    <n v="7389"/>
    <x v="3"/>
    <x v="2"/>
  </r>
  <r>
    <x v="9"/>
    <n v="13425"/>
    <x v="2"/>
    <x v="1"/>
  </r>
  <r>
    <x v="9"/>
    <n v="13740"/>
    <x v="3"/>
    <x v="2"/>
  </r>
  <r>
    <x v="9"/>
    <n v="13741"/>
    <x v="3"/>
    <x v="2"/>
  </r>
  <r>
    <x v="9"/>
    <n v="13742"/>
    <x v="3"/>
    <x v="2"/>
  </r>
  <r>
    <x v="9"/>
    <n v="13665"/>
    <x v="2"/>
    <x v="1"/>
  </r>
  <r>
    <x v="9"/>
    <n v="13763"/>
    <x v="3"/>
    <x v="9"/>
  </r>
  <r>
    <x v="9"/>
    <n v="13772"/>
    <x v="3"/>
    <x v="2"/>
  </r>
  <r>
    <x v="9"/>
    <n v="13773"/>
    <x v="3"/>
    <x v="2"/>
  </r>
  <r>
    <x v="9"/>
    <n v="13774"/>
    <x v="3"/>
    <x v="2"/>
  </r>
  <r>
    <x v="9"/>
    <n v="13776"/>
    <x v="3"/>
    <x v="2"/>
  </r>
  <r>
    <x v="9"/>
    <n v="13666"/>
    <x v="2"/>
    <x v="1"/>
  </r>
  <r>
    <x v="9"/>
    <n v="13756"/>
    <x v="3"/>
    <x v="9"/>
  </r>
  <r>
    <x v="9"/>
    <n v="13765"/>
    <x v="3"/>
    <x v="2"/>
  </r>
  <r>
    <x v="9"/>
    <n v="14110"/>
    <x v="3"/>
    <x v="2"/>
  </r>
  <r>
    <x v="9"/>
    <n v="13766"/>
    <x v="2"/>
    <x v="1"/>
  </r>
  <r>
    <x v="9"/>
    <n v="13768"/>
    <x v="3"/>
    <x v="2"/>
  </r>
  <r>
    <x v="9"/>
    <n v="13771"/>
    <x v="3"/>
    <x v="9"/>
  </r>
  <r>
    <x v="9"/>
    <n v="14109"/>
    <x v="3"/>
    <x v="2"/>
  </r>
  <r>
    <x v="9"/>
    <n v="13777"/>
    <x v="2"/>
    <x v="1"/>
  </r>
  <r>
    <x v="9"/>
    <n v="13778"/>
    <x v="3"/>
    <x v="2"/>
  </r>
  <r>
    <x v="9"/>
    <n v="14111"/>
    <x v="3"/>
    <x v="2"/>
  </r>
  <r>
    <x v="9"/>
    <n v="14147"/>
    <x v="2"/>
    <x v="1"/>
  </r>
  <r>
    <x v="9"/>
    <n v="14150"/>
    <x v="3"/>
    <x v="2"/>
  </r>
  <r>
    <x v="9"/>
    <n v="14259"/>
    <x v="3"/>
    <x v="2"/>
  </r>
  <r>
    <x v="9"/>
    <n v="14148"/>
    <x v="2"/>
    <x v="7"/>
  </r>
  <r>
    <x v="9"/>
    <n v="14255"/>
    <x v="3"/>
    <x v="2"/>
  </r>
  <r>
    <x v="9"/>
    <n v="14256"/>
    <x v="3"/>
    <x v="6"/>
  </r>
  <r>
    <x v="9"/>
    <n v="14149"/>
    <x v="2"/>
    <x v="7"/>
  </r>
  <r>
    <x v="9"/>
    <n v="14257"/>
    <x v="3"/>
    <x v="2"/>
  </r>
  <r>
    <x v="9"/>
    <n v="14258"/>
    <x v="3"/>
    <x v="6"/>
  </r>
  <r>
    <x v="9"/>
    <n v="14157"/>
    <x v="2"/>
    <x v="1"/>
  </r>
  <r>
    <x v="9"/>
    <n v="14161"/>
    <x v="3"/>
    <x v="2"/>
  </r>
  <r>
    <x v="9"/>
    <n v="14667"/>
    <x v="3"/>
    <x v="2"/>
  </r>
  <r>
    <x v="9"/>
    <n v="14829"/>
    <x v="2"/>
    <x v="1"/>
  </r>
  <r>
    <x v="9"/>
    <n v="14830"/>
    <x v="3"/>
    <x v="2"/>
  </r>
  <r>
    <x v="9"/>
    <n v="14850"/>
    <x v="3"/>
    <x v="2"/>
  </r>
  <r>
    <x v="9"/>
    <n v="14953"/>
    <x v="2"/>
    <x v="4"/>
  </r>
  <r>
    <x v="9"/>
    <n v="15094"/>
    <x v="3"/>
    <x v="3"/>
  </r>
  <r>
    <x v="9"/>
    <n v="7752"/>
    <x v="1"/>
    <x v="6"/>
  </r>
  <r>
    <x v="9"/>
    <n v="7750"/>
    <x v="2"/>
    <x v="1"/>
  </r>
  <r>
    <x v="9"/>
    <n v="7768"/>
    <x v="3"/>
    <x v="2"/>
  </r>
  <r>
    <x v="9"/>
    <n v="9426"/>
    <x v="3"/>
    <x v="2"/>
  </r>
  <r>
    <x v="9"/>
    <n v="9427"/>
    <x v="3"/>
    <x v="2"/>
  </r>
  <r>
    <x v="9"/>
    <n v="7751"/>
    <x v="2"/>
    <x v="1"/>
  </r>
  <r>
    <x v="9"/>
    <n v="9435"/>
    <x v="3"/>
    <x v="2"/>
  </r>
  <r>
    <x v="9"/>
    <n v="9861"/>
    <x v="3"/>
    <x v="2"/>
  </r>
  <r>
    <x v="9"/>
    <n v="9862"/>
    <x v="3"/>
    <x v="2"/>
  </r>
  <r>
    <x v="9"/>
    <n v="8709"/>
    <x v="2"/>
    <x v="1"/>
  </r>
  <r>
    <x v="9"/>
    <n v="9428"/>
    <x v="3"/>
    <x v="2"/>
  </r>
  <r>
    <x v="9"/>
    <n v="9429"/>
    <x v="3"/>
    <x v="2"/>
  </r>
  <r>
    <x v="9"/>
    <n v="9430"/>
    <x v="3"/>
    <x v="2"/>
  </r>
  <r>
    <x v="9"/>
    <n v="8710"/>
    <x v="2"/>
    <x v="7"/>
  </r>
  <r>
    <x v="9"/>
    <n v="11409"/>
    <x v="3"/>
    <x v="6"/>
  </r>
  <r>
    <x v="9"/>
    <n v="11411"/>
    <x v="3"/>
    <x v="6"/>
  </r>
  <r>
    <x v="9"/>
    <n v="11407"/>
    <x v="2"/>
    <x v="1"/>
  </r>
  <r>
    <x v="9"/>
    <n v="11413"/>
    <x v="3"/>
    <x v="2"/>
  </r>
  <r>
    <x v="9"/>
    <n v="11414"/>
    <x v="3"/>
    <x v="2"/>
  </r>
  <r>
    <x v="9"/>
    <n v="11415"/>
    <x v="3"/>
    <x v="2"/>
  </r>
  <r>
    <x v="9"/>
    <n v="12178"/>
    <x v="2"/>
    <x v="4"/>
  </r>
  <r>
    <x v="9"/>
    <n v="12179"/>
    <x v="3"/>
    <x v="2"/>
  </r>
  <r>
    <x v="9"/>
    <n v="14182"/>
    <x v="3"/>
    <x v="3"/>
  </r>
  <r>
    <x v="9"/>
    <n v="7885"/>
    <x v="1"/>
    <x v="6"/>
  </r>
  <r>
    <x v="9"/>
    <n v="7886"/>
    <x v="2"/>
    <x v="1"/>
  </r>
  <r>
    <x v="9"/>
    <n v="7899"/>
    <x v="3"/>
    <x v="2"/>
  </r>
  <r>
    <x v="9"/>
    <n v="8392"/>
    <x v="3"/>
    <x v="2"/>
  </r>
  <r>
    <x v="9"/>
    <n v="7887"/>
    <x v="2"/>
    <x v="1"/>
  </r>
  <r>
    <x v="9"/>
    <n v="7900"/>
    <x v="3"/>
    <x v="2"/>
  </r>
  <r>
    <x v="9"/>
    <n v="7901"/>
    <x v="3"/>
    <x v="2"/>
  </r>
  <r>
    <x v="9"/>
    <n v="7902"/>
    <x v="3"/>
    <x v="2"/>
  </r>
  <r>
    <x v="9"/>
    <n v="8135"/>
    <x v="3"/>
    <x v="2"/>
  </r>
  <r>
    <x v="9"/>
    <n v="7888"/>
    <x v="2"/>
    <x v="1"/>
  </r>
  <r>
    <x v="9"/>
    <n v="8080"/>
    <x v="3"/>
    <x v="2"/>
  </r>
  <r>
    <x v="9"/>
    <n v="8393"/>
    <x v="3"/>
    <x v="2"/>
  </r>
  <r>
    <x v="9"/>
    <n v="7889"/>
    <x v="2"/>
    <x v="1"/>
  </r>
  <r>
    <x v="9"/>
    <n v="8394"/>
    <x v="3"/>
    <x v="2"/>
  </r>
  <r>
    <x v="9"/>
    <n v="8395"/>
    <x v="3"/>
    <x v="2"/>
  </r>
  <r>
    <x v="9"/>
    <n v="8396"/>
    <x v="3"/>
    <x v="2"/>
  </r>
  <r>
    <x v="9"/>
    <n v="8572"/>
    <x v="3"/>
    <x v="2"/>
  </r>
  <r>
    <x v="9"/>
    <n v="7890"/>
    <x v="2"/>
    <x v="1"/>
  </r>
  <r>
    <x v="9"/>
    <n v="8397"/>
    <x v="3"/>
    <x v="2"/>
  </r>
  <r>
    <x v="9"/>
    <n v="8398"/>
    <x v="3"/>
    <x v="2"/>
  </r>
  <r>
    <x v="9"/>
    <n v="8399"/>
    <x v="3"/>
    <x v="2"/>
  </r>
  <r>
    <x v="9"/>
    <n v="8573"/>
    <x v="3"/>
    <x v="2"/>
  </r>
  <r>
    <x v="9"/>
    <n v="7891"/>
    <x v="2"/>
    <x v="1"/>
  </r>
  <r>
    <x v="9"/>
    <n v="8400"/>
    <x v="3"/>
    <x v="2"/>
  </r>
  <r>
    <x v="9"/>
    <n v="8401"/>
    <x v="3"/>
    <x v="2"/>
  </r>
  <r>
    <x v="9"/>
    <n v="8402"/>
    <x v="3"/>
    <x v="2"/>
  </r>
  <r>
    <x v="9"/>
    <n v="8574"/>
    <x v="3"/>
    <x v="2"/>
  </r>
  <r>
    <x v="9"/>
    <n v="7892"/>
    <x v="2"/>
    <x v="1"/>
  </r>
  <r>
    <x v="9"/>
    <n v="8403"/>
    <x v="3"/>
    <x v="2"/>
  </r>
  <r>
    <x v="9"/>
    <n v="8404"/>
    <x v="3"/>
    <x v="2"/>
  </r>
  <r>
    <x v="9"/>
    <n v="8405"/>
    <x v="3"/>
    <x v="2"/>
  </r>
  <r>
    <x v="9"/>
    <n v="8575"/>
    <x v="3"/>
    <x v="2"/>
  </r>
  <r>
    <x v="9"/>
    <n v="7893"/>
    <x v="2"/>
    <x v="1"/>
  </r>
  <r>
    <x v="9"/>
    <n v="13405"/>
    <x v="3"/>
    <x v="9"/>
  </r>
  <r>
    <x v="9"/>
    <n v="13755"/>
    <x v="3"/>
    <x v="9"/>
  </r>
  <r>
    <x v="9"/>
    <n v="13764"/>
    <x v="3"/>
    <x v="2"/>
  </r>
  <r>
    <x v="9"/>
    <n v="14108"/>
    <x v="3"/>
    <x v="2"/>
  </r>
  <r>
    <x v="9"/>
    <n v="7894"/>
    <x v="2"/>
    <x v="1"/>
  </r>
  <r>
    <x v="9"/>
    <n v="8406"/>
    <x v="3"/>
    <x v="2"/>
  </r>
  <r>
    <x v="9"/>
    <n v="8407"/>
    <x v="3"/>
    <x v="2"/>
  </r>
  <r>
    <x v="9"/>
    <n v="8408"/>
    <x v="3"/>
    <x v="2"/>
  </r>
  <r>
    <x v="9"/>
    <n v="8576"/>
    <x v="3"/>
    <x v="2"/>
  </r>
  <r>
    <x v="9"/>
    <n v="7895"/>
    <x v="2"/>
    <x v="7"/>
  </r>
  <r>
    <x v="9"/>
    <n v="7896"/>
    <x v="2"/>
    <x v="1"/>
  </r>
  <r>
    <x v="9"/>
    <n v="8559"/>
    <x v="3"/>
    <x v="2"/>
  </r>
  <r>
    <x v="9"/>
    <n v="8578"/>
    <x v="3"/>
    <x v="2"/>
  </r>
  <r>
    <x v="9"/>
    <n v="8580"/>
    <x v="3"/>
    <x v="2"/>
  </r>
  <r>
    <x v="9"/>
    <n v="7897"/>
    <x v="2"/>
    <x v="1"/>
  </r>
  <r>
    <x v="9"/>
    <n v="9870"/>
    <x v="3"/>
    <x v="2"/>
  </r>
  <r>
    <x v="9"/>
    <n v="9871"/>
    <x v="3"/>
    <x v="2"/>
  </r>
  <r>
    <x v="9"/>
    <n v="9872"/>
    <x v="3"/>
    <x v="2"/>
  </r>
  <r>
    <x v="9"/>
    <n v="10825"/>
    <x v="3"/>
    <x v="2"/>
  </r>
  <r>
    <x v="9"/>
    <n v="8109"/>
    <x v="2"/>
    <x v="1"/>
  </r>
  <r>
    <x v="9"/>
    <n v="9866"/>
    <x v="3"/>
    <x v="2"/>
  </r>
  <r>
    <x v="9"/>
    <n v="9867"/>
    <x v="3"/>
    <x v="2"/>
  </r>
  <r>
    <x v="9"/>
    <n v="9868"/>
    <x v="3"/>
    <x v="2"/>
  </r>
  <r>
    <x v="9"/>
    <n v="8110"/>
    <x v="2"/>
    <x v="1"/>
  </r>
  <r>
    <x v="9"/>
    <n v="9863"/>
    <x v="3"/>
    <x v="2"/>
  </r>
  <r>
    <x v="9"/>
    <n v="9864"/>
    <x v="3"/>
    <x v="2"/>
  </r>
  <r>
    <x v="9"/>
    <n v="9865"/>
    <x v="3"/>
    <x v="2"/>
  </r>
  <r>
    <x v="9"/>
    <n v="8409"/>
    <x v="2"/>
    <x v="7"/>
  </r>
  <r>
    <x v="9"/>
    <n v="8410"/>
    <x v="2"/>
    <x v="7"/>
  </r>
  <r>
    <x v="9"/>
    <n v="8581"/>
    <x v="2"/>
    <x v="1"/>
  </r>
  <r>
    <x v="9"/>
    <n v="8587"/>
    <x v="3"/>
    <x v="2"/>
  </r>
  <r>
    <x v="9"/>
    <n v="8588"/>
    <x v="3"/>
    <x v="2"/>
  </r>
  <r>
    <x v="9"/>
    <n v="8589"/>
    <x v="3"/>
    <x v="2"/>
  </r>
  <r>
    <x v="9"/>
    <n v="8590"/>
    <x v="3"/>
    <x v="2"/>
  </r>
  <r>
    <x v="9"/>
    <n v="8582"/>
    <x v="2"/>
    <x v="1"/>
  </r>
  <r>
    <x v="9"/>
    <n v="8591"/>
    <x v="3"/>
    <x v="2"/>
  </r>
  <r>
    <x v="9"/>
    <n v="8592"/>
    <x v="3"/>
    <x v="2"/>
  </r>
  <r>
    <x v="9"/>
    <n v="8593"/>
    <x v="3"/>
    <x v="2"/>
  </r>
  <r>
    <x v="9"/>
    <n v="8594"/>
    <x v="3"/>
    <x v="2"/>
  </r>
  <r>
    <x v="9"/>
    <n v="8583"/>
    <x v="2"/>
    <x v="1"/>
  </r>
  <r>
    <x v="9"/>
    <n v="8595"/>
    <x v="3"/>
    <x v="2"/>
  </r>
  <r>
    <x v="9"/>
    <n v="8596"/>
    <x v="3"/>
    <x v="2"/>
  </r>
  <r>
    <x v="9"/>
    <n v="8597"/>
    <x v="3"/>
    <x v="2"/>
  </r>
  <r>
    <x v="9"/>
    <n v="8598"/>
    <x v="3"/>
    <x v="2"/>
  </r>
  <r>
    <x v="9"/>
    <n v="9440"/>
    <x v="2"/>
    <x v="1"/>
  </r>
  <r>
    <x v="9"/>
    <n v="9471"/>
    <x v="3"/>
    <x v="2"/>
  </r>
  <r>
    <x v="9"/>
    <n v="9473"/>
    <x v="3"/>
    <x v="2"/>
  </r>
  <r>
    <x v="9"/>
    <n v="9834"/>
    <x v="3"/>
    <x v="2"/>
  </r>
  <r>
    <x v="9"/>
    <n v="9441"/>
    <x v="2"/>
    <x v="1"/>
  </r>
  <r>
    <x v="9"/>
    <n v="9472"/>
    <x v="3"/>
    <x v="2"/>
  </r>
  <r>
    <x v="9"/>
    <n v="9474"/>
    <x v="3"/>
    <x v="2"/>
  </r>
  <r>
    <x v="9"/>
    <n v="9835"/>
    <x v="3"/>
    <x v="2"/>
  </r>
  <r>
    <x v="9"/>
    <n v="9442"/>
    <x v="2"/>
    <x v="1"/>
  </r>
  <r>
    <x v="9"/>
    <n v="9476"/>
    <x v="3"/>
    <x v="2"/>
  </r>
  <r>
    <x v="9"/>
    <n v="9477"/>
    <x v="3"/>
    <x v="2"/>
  </r>
  <r>
    <x v="9"/>
    <n v="9836"/>
    <x v="3"/>
    <x v="2"/>
  </r>
  <r>
    <x v="9"/>
    <n v="9443"/>
    <x v="2"/>
    <x v="1"/>
  </r>
  <r>
    <x v="9"/>
    <n v="9478"/>
    <x v="3"/>
    <x v="2"/>
  </r>
  <r>
    <x v="9"/>
    <n v="9479"/>
    <x v="3"/>
    <x v="2"/>
  </r>
  <r>
    <x v="9"/>
    <n v="9837"/>
    <x v="3"/>
    <x v="2"/>
  </r>
  <r>
    <x v="9"/>
    <n v="9444"/>
    <x v="2"/>
    <x v="1"/>
  </r>
  <r>
    <x v="9"/>
    <n v="9480"/>
    <x v="3"/>
    <x v="2"/>
  </r>
  <r>
    <x v="9"/>
    <n v="9481"/>
    <x v="3"/>
    <x v="2"/>
  </r>
  <r>
    <x v="9"/>
    <n v="9838"/>
    <x v="3"/>
    <x v="2"/>
  </r>
  <r>
    <x v="9"/>
    <n v="9445"/>
    <x v="2"/>
    <x v="1"/>
  </r>
  <r>
    <x v="9"/>
    <n v="9482"/>
    <x v="3"/>
    <x v="2"/>
  </r>
  <r>
    <x v="9"/>
    <n v="9483"/>
    <x v="3"/>
    <x v="2"/>
  </r>
  <r>
    <x v="9"/>
    <n v="9839"/>
    <x v="3"/>
    <x v="2"/>
  </r>
  <r>
    <x v="9"/>
    <n v="9446"/>
    <x v="2"/>
    <x v="1"/>
  </r>
  <r>
    <x v="9"/>
    <n v="9484"/>
    <x v="3"/>
    <x v="2"/>
  </r>
  <r>
    <x v="9"/>
    <n v="9485"/>
    <x v="3"/>
    <x v="2"/>
  </r>
  <r>
    <x v="9"/>
    <n v="9840"/>
    <x v="3"/>
    <x v="2"/>
  </r>
  <r>
    <x v="9"/>
    <n v="9447"/>
    <x v="2"/>
    <x v="1"/>
  </r>
  <r>
    <x v="9"/>
    <n v="9486"/>
    <x v="3"/>
    <x v="2"/>
  </r>
  <r>
    <x v="9"/>
    <n v="9487"/>
    <x v="3"/>
    <x v="2"/>
  </r>
  <r>
    <x v="9"/>
    <n v="9841"/>
    <x v="3"/>
    <x v="2"/>
  </r>
  <r>
    <x v="9"/>
    <n v="9448"/>
    <x v="2"/>
    <x v="1"/>
  </r>
  <r>
    <x v="9"/>
    <n v="9488"/>
    <x v="3"/>
    <x v="2"/>
  </r>
  <r>
    <x v="9"/>
    <n v="9489"/>
    <x v="3"/>
    <x v="2"/>
  </r>
  <r>
    <x v="9"/>
    <n v="9842"/>
    <x v="3"/>
    <x v="2"/>
  </r>
  <r>
    <x v="9"/>
    <n v="9450"/>
    <x v="2"/>
    <x v="1"/>
  </r>
  <r>
    <x v="9"/>
    <n v="9455"/>
    <x v="3"/>
    <x v="2"/>
  </r>
  <r>
    <x v="9"/>
    <n v="9456"/>
    <x v="3"/>
    <x v="2"/>
  </r>
  <r>
    <x v="9"/>
    <n v="9457"/>
    <x v="3"/>
    <x v="2"/>
  </r>
  <r>
    <x v="9"/>
    <n v="9451"/>
    <x v="2"/>
    <x v="1"/>
  </r>
  <r>
    <x v="9"/>
    <n v="9458"/>
    <x v="3"/>
    <x v="2"/>
  </r>
  <r>
    <x v="9"/>
    <n v="9459"/>
    <x v="3"/>
    <x v="2"/>
  </r>
  <r>
    <x v="9"/>
    <n v="9460"/>
    <x v="3"/>
    <x v="2"/>
  </r>
  <r>
    <x v="9"/>
    <n v="9452"/>
    <x v="2"/>
    <x v="1"/>
  </r>
  <r>
    <x v="9"/>
    <n v="9461"/>
    <x v="3"/>
    <x v="2"/>
  </r>
  <r>
    <x v="9"/>
    <n v="9462"/>
    <x v="3"/>
    <x v="2"/>
  </r>
  <r>
    <x v="9"/>
    <n v="9463"/>
    <x v="3"/>
    <x v="2"/>
  </r>
  <r>
    <x v="9"/>
    <n v="9453"/>
    <x v="2"/>
    <x v="1"/>
  </r>
  <r>
    <x v="9"/>
    <n v="9465"/>
    <x v="3"/>
    <x v="2"/>
  </r>
  <r>
    <x v="9"/>
    <n v="9466"/>
    <x v="3"/>
    <x v="2"/>
  </r>
  <r>
    <x v="9"/>
    <n v="9467"/>
    <x v="3"/>
    <x v="2"/>
  </r>
  <r>
    <x v="9"/>
    <n v="9454"/>
    <x v="2"/>
    <x v="1"/>
  </r>
  <r>
    <x v="9"/>
    <n v="9468"/>
    <x v="3"/>
    <x v="2"/>
  </r>
  <r>
    <x v="9"/>
    <n v="9469"/>
    <x v="3"/>
    <x v="2"/>
  </r>
  <r>
    <x v="9"/>
    <n v="9470"/>
    <x v="3"/>
    <x v="2"/>
  </r>
  <r>
    <x v="9"/>
    <n v="9490"/>
    <x v="2"/>
    <x v="1"/>
  </r>
  <r>
    <x v="9"/>
    <n v="9498"/>
    <x v="3"/>
    <x v="2"/>
  </r>
  <r>
    <x v="9"/>
    <n v="9843"/>
    <x v="3"/>
    <x v="2"/>
  </r>
  <r>
    <x v="9"/>
    <n v="9844"/>
    <x v="3"/>
    <x v="2"/>
  </r>
  <r>
    <x v="9"/>
    <n v="9491"/>
    <x v="2"/>
    <x v="1"/>
  </r>
  <r>
    <x v="9"/>
    <n v="9499"/>
    <x v="3"/>
    <x v="2"/>
  </r>
  <r>
    <x v="9"/>
    <n v="9845"/>
    <x v="3"/>
    <x v="2"/>
  </r>
  <r>
    <x v="9"/>
    <n v="9846"/>
    <x v="3"/>
    <x v="2"/>
  </r>
  <r>
    <x v="9"/>
    <n v="9492"/>
    <x v="2"/>
    <x v="1"/>
  </r>
  <r>
    <x v="9"/>
    <n v="9847"/>
    <x v="3"/>
    <x v="2"/>
  </r>
  <r>
    <x v="9"/>
    <n v="9848"/>
    <x v="3"/>
    <x v="2"/>
  </r>
  <r>
    <x v="9"/>
    <n v="9849"/>
    <x v="3"/>
    <x v="2"/>
  </r>
  <r>
    <x v="9"/>
    <n v="9493"/>
    <x v="2"/>
    <x v="1"/>
  </r>
  <r>
    <x v="9"/>
    <n v="9850"/>
    <x v="3"/>
    <x v="2"/>
  </r>
  <r>
    <x v="9"/>
    <n v="9851"/>
    <x v="3"/>
    <x v="2"/>
  </r>
  <r>
    <x v="9"/>
    <n v="9852"/>
    <x v="3"/>
    <x v="2"/>
  </r>
  <r>
    <x v="9"/>
    <n v="9494"/>
    <x v="2"/>
    <x v="1"/>
  </r>
  <r>
    <x v="9"/>
    <n v="9853"/>
    <x v="3"/>
    <x v="2"/>
  </r>
  <r>
    <x v="9"/>
    <n v="9854"/>
    <x v="3"/>
    <x v="2"/>
  </r>
  <r>
    <x v="9"/>
    <n v="9855"/>
    <x v="3"/>
    <x v="2"/>
  </r>
  <r>
    <x v="9"/>
    <n v="9495"/>
    <x v="2"/>
    <x v="1"/>
  </r>
  <r>
    <x v="9"/>
    <n v="9856"/>
    <x v="3"/>
    <x v="2"/>
  </r>
  <r>
    <x v="9"/>
    <n v="9857"/>
    <x v="3"/>
    <x v="2"/>
  </r>
  <r>
    <x v="9"/>
    <n v="9858"/>
    <x v="3"/>
    <x v="2"/>
  </r>
  <r>
    <x v="9"/>
    <n v="9496"/>
    <x v="2"/>
    <x v="1"/>
  </r>
  <r>
    <x v="9"/>
    <n v="9497"/>
    <x v="3"/>
    <x v="2"/>
  </r>
  <r>
    <x v="9"/>
    <n v="9859"/>
    <x v="3"/>
    <x v="2"/>
  </r>
  <r>
    <x v="9"/>
    <n v="9860"/>
    <x v="3"/>
    <x v="2"/>
  </r>
  <r>
    <x v="9"/>
    <n v="13535"/>
    <x v="2"/>
    <x v="1"/>
  </r>
  <r>
    <x v="9"/>
    <n v="13775"/>
    <x v="3"/>
    <x v="2"/>
  </r>
  <r>
    <x v="9"/>
    <n v="13662"/>
    <x v="2"/>
    <x v="4"/>
  </r>
  <r>
    <x v="9"/>
    <n v="13664"/>
    <x v="3"/>
    <x v="6"/>
  </r>
  <r>
    <x v="9"/>
    <n v="13667"/>
    <x v="3"/>
    <x v="6"/>
  </r>
  <r>
    <x v="9"/>
    <n v="14155"/>
    <x v="3"/>
    <x v="6"/>
  </r>
  <r>
    <x v="9"/>
    <n v="14163"/>
    <x v="3"/>
    <x v="3"/>
  </r>
  <r>
    <x v="9"/>
    <n v="14696"/>
    <x v="3"/>
    <x v="2"/>
  </r>
  <r>
    <x v="9"/>
    <n v="15106"/>
    <x v="3"/>
    <x v="3"/>
  </r>
  <r>
    <x v="9"/>
    <n v="14172"/>
    <x v="2"/>
    <x v="12"/>
  </r>
  <r>
    <x v="9"/>
    <n v="14695"/>
    <x v="3"/>
    <x v="3"/>
  </r>
  <r>
    <x v="9"/>
    <n v="8706"/>
    <x v="1"/>
    <x v="6"/>
  </r>
  <r>
    <x v="9"/>
    <n v="8707"/>
    <x v="2"/>
    <x v="1"/>
  </r>
  <r>
    <x v="9"/>
    <n v="9431"/>
    <x v="3"/>
    <x v="2"/>
  </r>
  <r>
    <x v="9"/>
    <n v="9432"/>
    <x v="3"/>
    <x v="2"/>
  </r>
  <r>
    <x v="9"/>
    <n v="9433"/>
    <x v="3"/>
    <x v="2"/>
  </r>
  <r>
    <x v="9"/>
    <n v="8708"/>
    <x v="2"/>
    <x v="1"/>
  </r>
  <r>
    <x v="9"/>
    <n v="10674"/>
    <x v="3"/>
    <x v="2"/>
  </r>
  <r>
    <x v="9"/>
    <n v="10813"/>
    <x v="3"/>
    <x v="2"/>
  </r>
  <r>
    <x v="9"/>
    <n v="10826"/>
    <x v="3"/>
    <x v="2"/>
  </r>
  <r>
    <x v="9"/>
    <n v="11282"/>
    <x v="3"/>
    <x v="2"/>
  </r>
  <r>
    <x v="9"/>
    <n v="11402"/>
    <x v="2"/>
    <x v="1"/>
  </r>
  <r>
    <x v="9"/>
    <n v="11403"/>
    <x v="3"/>
    <x v="2"/>
  </r>
  <r>
    <x v="9"/>
    <n v="11404"/>
    <x v="3"/>
    <x v="2"/>
  </r>
  <r>
    <x v="9"/>
    <n v="11405"/>
    <x v="3"/>
    <x v="2"/>
  </r>
  <r>
    <x v="9"/>
    <n v="11406"/>
    <x v="3"/>
    <x v="2"/>
  </r>
  <r>
    <x v="9"/>
    <n v="12176"/>
    <x v="2"/>
    <x v="4"/>
  </r>
  <r>
    <x v="9"/>
    <n v="14169"/>
    <x v="3"/>
    <x v="2"/>
  </r>
  <r>
    <x v="9"/>
    <n v="14170"/>
    <x v="3"/>
    <x v="3"/>
  </r>
  <r>
    <x v="9"/>
    <n v="12177"/>
    <x v="2"/>
    <x v="12"/>
  </r>
  <r>
    <x v="9"/>
    <n v="14162"/>
    <x v="3"/>
    <x v="3"/>
  </r>
  <r>
    <x v="9"/>
    <n v="12745"/>
    <x v="2"/>
    <x v="4"/>
  </r>
  <r>
    <x v="9"/>
    <n v="14166"/>
    <x v="3"/>
    <x v="2"/>
  </r>
  <r>
    <x v="9"/>
    <n v="14167"/>
    <x v="3"/>
    <x v="3"/>
  </r>
  <r>
    <x v="9"/>
    <n v="12852"/>
    <x v="2"/>
    <x v="7"/>
  </r>
  <r>
    <x v="9"/>
    <n v="13123"/>
    <x v="3"/>
    <x v="6"/>
  </r>
  <r>
    <x v="9"/>
    <n v="15118"/>
    <x v="2"/>
    <x v="12"/>
  </r>
  <r>
    <x v="9"/>
    <n v="15119"/>
    <x v="3"/>
    <x v="3"/>
  </r>
  <r>
    <x v="9"/>
    <n v="9365"/>
    <x v="1"/>
    <x v="6"/>
  </r>
  <r>
    <x v="9"/>
    <n v="9991"/>
    <x v="2"/>
    <x v="7"/>
  </r>
  <r>
    <x v="9"/>
    <n v="9992"/>
    <x v="2"/>
    <x v="7"/>
  </r>
  <r>
    <x v="9"/>
    <n v="9993"/>
    <x v="2"/>
    <x v="7"/>
  </r>
  <r>
    <x v="9"/>
    <n v="9980"/>
    <x v="1"/>
    <x v="6"/>
  </r>
  <r>
    <x v="9"/>
    <n v="9987"/>
    <x v="2"/>
    <x v="1"/>
  </r>
  <r>
    <x v="9"/>
    <n v="10522"/>
    <x v="3"/>
    <x v="2"/>
  </r>
  <r>
    <x v="9"/>
    <n v="10527"/>
    <x v="3"/>
    <x v="2"/>
  </r>
  <r>
    <x v="9"/>
    <n v="10528"/>
    <x v="3"/>
    <x v="2"/>
  </r>
  <r>
    <x v="9"/>
    <n v="10829"/>
    <x v="3"/>
    <x v="2"/>
  </r>
  <r>
    <x v="9"/>
    <n v="9988"/>
    <x v="2"/>
    <x v="1"/>
  </r>
  <r>
    <x v="9"/>
    <n v="10523"/>
    <x v="3"/>
    <x v="2"/>
  </r>
  <r>
    <x v="9"/>
    <n v="10529"/>
    <x v="3"/>
    <x v="2"/>
  </r>
  <r>
    <x v="9"/>
    <n v="10530"/>
    <x v="3"/>
    <x v="2"/>
  </r>
  <r>
    <x v="9"/>
    <n v="10830"/>
    <x v="3"/>
    <x v="2"/>
  </r>
  <r>
    <x v="9"/>
    <n v="9990"/>
    <x v="2"/>
    <x v="1"/>
  </r>
  <r>
    <x v="9"/>
    <n v="10449"/>
    <x v="3"/>
    <x v="2"/>
  </r>
  <r>
    <x v="9"/>
    <n v="10450"/>
    <x v="3"/>
    <x v="2"/>
  </r>
  <r>
    <x v="9"/>
    <n v="10451"/>
    <x v="3"/>
    <x v="2"/>
  </r>
  <r>
    <x v="9"/>
    <n v="10831"/>
    <x v="3"/>
    <x v="2"/>
  </r>
  <r>
    <x v="9"/>
    <n v="10111"/>
    <x v="2"/>
    <x v="1"/>
  </r>
  <r>
    <x v="9"/>
    <n v="10559"/>
    <x v="3"/>
    <x v="2"/>
  </r>
  <r>
    <x v="9"/>
    <n v="10560"/>
    <x v="3"/>
    <x v="2"/>
  </r>
  <r>
    <x v="9"/>
    <n v="10561"/>
    <x v="3"/>
    <x v="2"/>
  </r>
  <r>
    <x v="9"/>
    <n v="13368"/>
    <x v="2"/>
    <x v="1"/>
  </r>
  <r>
    <x v="9"/>
    <n v="14171"/>
    <x v="3"/>
    <x v="9"/>
  </r>
  <r>
    <x v="9"/>
    <n v="14683"/>
    <x v="3"/>
    <x v="2"/>
  </r>
  <r>
    <x v="9"/>
    <n v="14692"/>
    <x v="3"/>
    <x v="2"/>
  </r>
  <r>
    <x v="9"/>
    <n v="14693"/>
    <x v="3"/>
    <x v="2"/>
  </r>
  <r>
    <x v="9"/>
    <n v="9981"/>
    <x v="1"/>
    <x v="6"/>
  </r>
  <r>
    <x v="9"/>
    <n v="9982"/>
    <x v="2"/>
    <x v="7"/>
  </r>
  <r>
    <x v="9"/>
    <n v="9983"/>
    <x v="2"/>
    <x v="1"/>
  </r>
  <r>
    <x v="9"/>
    <n v="10328"/>
    <x v="3"/>
    <x v="2"/>
  </r>
  <r>
    <x v="9"/>
    <n v="10329"/>
    <x v="3"/>
    <x v="2"/>
  </r>
  <r>
    <x v="9"/>
    <n v="10330"/>
    <x v="3"/>
    <x v="2"/>
  </r>
  <r>
    <x v="9"/>
    <n v="10827"/>
    <x v="3"/>
    <x v="2"/>
  </r>
  <r>
    <x v="9"/>
    <n v="9984"/>
    <x v="2"/>
    <x v="1"/>
  </r>
  <r>
    <x v="9"/>
    <n v="10524"/>
    <x v="3"/>
    <x v="2"/>
  </r>
  <r>
    <x v="9"/>
    <n v="10525"/>
    <x v="3"/>
    <x v="2"/>
  </r>
  <r>
    <x v="9"/>
    <n v="10526"/>
    <x v="3"/>
    <x v="2"/>
  </r>
  <r>
    <x v="9"/>
    <n v="10828"/>
    <x v="3"/>
    <x v="2"/>
  </r>
  <r>
    <x v="9"/>
    <n v="11655"/>
    <x v="2"/>
    <x v="1"/>
  </r>
  <r>
    <x v="9"/>
    <n v="11666"/>
    <x v="3"/>
    <x v="2"/>
  </r>
  <r>
    <x v="9"/>
    <n v="11667"/>
    <x v="3"/>
    <x v="2"/>
  </r>
  <r>
    <x v="9"/>
    <n v="11668"/>
    <x v="3"/>
    <x v="2"/>
  </r>
  <r>
    <x v="9"/>
    <n v="11669"/>
    <x v="3"/>
    <x v="2"/>
  </r>
  <r>
    <x v="9"/>
    <n v="11656"/>
    <x v="2"/>
    <x v="1"/>
  </r>
  <r>
    <x v="9"/>
    <n v="11658"/>
    <x v="3"/>
    <x v="2"/>
  </r>
  <r>
    <x v="9"/>
    <n v="11659"/>
    <x v="3"/>
    <x v="2"/>
  </r>
  <r>
    <x v="9"/>
    <n v="11660"/>
    <x v="3"/>
    <x v="2"/>
  </r>
  <r>
    <x v="9"/>
    <n v="11661"/>
    <x v="3"/>
    <x v="2"/>
  </r>
  <r>
    <x v="9"/>
    <n v="11657"/>
    <x v="2"/>
    <x v="1"/>
  </r>
  <r>
    <x v="9"/>
    <n v="11662"/>
    <x v="3"/>
    <x v="2"/>
  </r>
  <r>
    <x v="9"/>
    <n v="11663"/>
    <x v="3"/>
    <x v="2"/>
  </r>
  <r>
    <x v="9"/>
    <n v="11664"/>
    <x v="3"/>
    <x v="2"/>
  </r>
  <r>
    <x v="9"/>
    <n v="11665"/>
    <x v="3"/>
    <x v="2"/>
  </r>
  <r>
    <x v="9"/>
    <n v="12175"/>
    <x v="2"/>
    <x v="1"/>
  </r>
  <r>
    <x v="9"/>
    <n v="12202"/>
    <x v="3"/>
    <x v="2"/>
  </r>
  <r>
    <x v="9"/>
    <n v="12443"/>
    <x v="3"/>
    <x v="2"/>
  </r>
  <r>
    <x v="9"/>
    <n v="12444"/>
    <x v="3"/>
    <x v="2"/>
  </r>
  <r>
    <x v="9"/>
    <n v="12445"/>
    <x v="3"/>
    <x v="2"/>
  </r>
  <r>
    <x v="9"/>
    <n v="12446"/>
    <x v="2"/>
    <x v="4"/>
  </r>
  <r>
    <x v="9"/>
    <n v="12502"/>
    <x v="3"/>
    <x v="2"/>
  </r>
  <r>
    <x v="9"/>
    <n v="13407"/>
    <x v="3"/>
    <x v="3"/>
  </r>
  <r>
    <x v="9"/>
    <n v="13408"/>
    <x v="3"/>
    <x v="6"/>
  </r>
  <r>
    <x v="9"/>
    <n v="12447"/>
    <x v="2"/>
    <x v="4"/>
  </r>
  <r>
    <x v="9"/>
    <n v="13409"/>
    <x v="3"/>
    <x v="2"/>
  </r>
  <r>
    <x v="9"/>
    <n v="13410"/>
    <x v="3"/>
    <x v="3"/>
  </r>
  <r>
    <x v="9"/>
    <n v="12466"/>
    <x v="2"/>
    <x v="1"/>
  </r>
  <r>
    <x v="9"/>
    <n v="12467"/>
    <x v="3"/>
    <x v="2"/>
  </r>
  <r>
    <x v="9"/>
    <n v="12468"/>
    <x v="3"/>
    <x v="2"/>
  </r>
  <r>
    <x v="9"/>
    <n v="12469"/>
    <x v="3"/>
    <x v="2"/>
  </r>
  <r>
    <x v="9"/>
    <n v="12470"/>
    <x v="3"/>
    <x v="2"/>
  </r>
  <r>
    <x v="9"/>
    <n v="13367"/>
    <x v="2"/>
    <x v="1"/>
  </r>
  <r>
    <x v="9"/>
    <n v="14154"/>
    <x v="3"/>
    <x v="2"/>
  </r>
  <r>
    <x v="9"/>
    <n v="14681"/>
    <x v="3"/>
    <x v="2"/>
  </r>
  <r>
    <x v="9"/>
    <n v="14682"/>
    <x v="3"/>
    <x v="2"/>
  </r>
  <r>
    <x v="9"/>
    <n v="13369"/>
    <x v="2"/>
    <x v="7"/>
  </r>
  <r>
    <x v="9"/>
    <n v="13370"/>
    <x v="2"/>
    <x v="12"/>
  </r>
  <r>
    <x v="9"/>
    <n v="13736"/>
    <x v="3"/>
    <x v="6"/>
  </r>
  <r>
    <x v="9"/>
    <n v="14156"/>
    <x v="3"/>
    <x v="6"/>
  </r>
  <r>
    <x v="9"/>
    <n v="14694"/>
    <x v="3"/>
    <x v="3"/>
  </r>
  <r>
    <x v="9"/>
    <n v="14466"/>
    <x v="2"/>
    <x v="4"/>
  </r>
  <r>
    <x v="9"/>
    <n v="14697"/>
    <x v="3"/>
    <x v="2"/>
  </r>
  <r>
    <x v="9"/>
    <n v="15110"/>
    <x v="3"/>
    <x v="3"/>
  </r>
  <r>
    <x v="9"/>
    <n v="10103"/>
    <x v="1"/>
    <x v="6"/>
  </r>
  <r>
    <x v="9"/>
    <n v="9989"/>
    <x v="2"/>
    <x v="7"/>
  </r>
  <r>
    <x v="9"/>
    <n v="10105"/>
    <x v="2"/>
    <x v="1"/>
  </r>
  <r>
    <x v="9"/>
    <n v="10539"/>
    <x v="3"/>
    <x v="2"/>
  </r>
  <r>
    <x v="9"/>
    <n v="10540"/>
    <x v="3"/>
    <x v="2"/>
  </r>
  <r>
    <x v="9"/>
    <n v="10541"/>
    <x v="3"/>
    <x v="2"/>
  </r>
  <r>
    <x v="9"/>
    <n v="10106"/>
    <x v="2"/>
    <x v="1"/>
  </r>
  <r>
    <x v="9"/>
    <n v="10562"/>
    <x v="3"/>
    <x v="2"/>
  </r>
  <r>
    <x v="9"/>
    <n v="10563"/>
    <x v="3"/>
    <x v="2"/>
  </r>
  <r>
    <x v="9"/>
    <n v="10564"/>
    <x v="3"/>
    <x v="2"/>
  </r>
  <r>
    <x v="9"/>
    <n v="10107"/>
    <x v="2"/>
    <x v="1"/>
  </r>
  <r>
    <x v="9"/>
    <n v="10565"/>
    <x v="3"/>
    <x v="2"/>
  </r>
  <r>
    <x v="9"/>
    <n v="10566"/>
    <x v="3"/>
    <x v="2"/>
  </r>
  <r>
    <x v="9"/>
    <n v="10567"/>
    <x v="3"/>
    <x v="2"/>
  </r>
  <r>
    <x v="9"/>
    <n v="10110"/>
    <x v="2"/>
    <x v="1"/>
  </r>
  <r>
    <x v="9"/>
    <n v="10442"/>
    <x v="3"/>
    <x v="2"/>
  </r>
  <r>
    <x v="9"/>
    <n v="10443"/>
    <x v="3"/>
    <x v="2"/>
  </r>
  <r>
    <x v="9"/>
    <n v="10444"/>
    <x v="3"/>
    <x v="2"/>
  </r>
  <r>
    <x v="9"/>
    <n v="10832"/>
    <x v="3"/>
    <x v="2"/>
  </r>
  <r>
    <x v="9"/>
    <n v="13663"/>
    <x v="1"/>
    <x v="6"/>
  </r>
  <r>
    <x v="9"/>
    <n v="12779"/>
    <x v="2"/>
    <x v="7"/>
  </r>
  <r>
    <x v="9"/>
    <n v="14152"/>
    <x v="3"/>
    <x v="6"/>
  </r>
  <r>
    <x v="9"/>
    <n v="12780"/>
    <x v="2"/>
    <x v="7"/>
  </r>
  <r>
    <x v="9"/>
    <n v="13366"/>
    <x v="2"/>
    <x v="1"/>
  </r>
  <r>
    <x v="9"/>
    <n v="13715"/>
    <x v="3"/>
    <x v="2"/>
  </r>
  <r>
    <x v="9"/>
    <n v="14153"/>
    <x v="3"/>
    <x v="2"/>
  </r>
  <r>
    <x v="9"/>
    <n v="14165"/>
    <x v="3"/>
    <x v="2"/>
  </r>
  <r>
    <x v="10"/>
    <n v="2963"/>
    <x v="0"/>
    <x v="3"/>
  </r>
  <r>
    <x v="10"/>
    <n v="3934"/>
    <x v="1"/>
    <x v="3"/>
  </r>
  <r>
    <x v="10"/>
    <n v="3936"/>
    <x v="2"/>
    <x v="8"/>
  </r>
  <r>
    <x v="10"/>
    <n v="4630"/>
    <x v="3"/>
    <x v="2"/>
  </r>
  <r>
    <x v="10"/>
    <n v="4723"/>
    <x v="3"/>
    <x v="2"/>
  </r>
  <r>
    <x v="10"/>
    <n v="4866"/>
    <x v="3"/>
    <x v="2"/>
  </r>
  <r>
    <x v="10"/>
    <n v="5289"/>
    <x v="4"/>
    <x v="2"/>
  </r>
  <r>
    <x v="10"/>
    <n v="5351"/>
    <x v="3"/>
    <x v="2"/>
  </r>
  <r>
    <x v="10"/>
    <n v="5358"/>
    <x v="3"/>
    <x v="2"/>
  </r>
  <r>
    <x v="10"/>
    <n v="5359"/>
    <x v="3"/>
    <x v="2"/>
  </r>
  <r>
    <x v="10"/>
    <n v="5383"/>
    <x v="3"/>
    <x v="2"/>
  </r>
  <r>
    <x v="10"/>
    <n v="5617"/>
    <x v="3"/>
    <x v="2"/>
  </r>
  <r>
    <x v="10"/>
    <n v="5630"/>
    <x v="3"/>
    <x v="2"/>
  </r>
  <r>
    <x v="10"/>
    <n v="5720"/>
    <x v="3"/>
    <x v="2"/>
  </r>
  <r>
    <x v="10"/>
    <n v="5739"/>
    <x v="3"/>
    <x v="2"/>
  </r>
  <r>
    <x v="10"/>
    <n v="5740"/>
    <x v="3"/>
    <x v="2"/>
  </r>
  <r>
    <x v="10"/>
    <n v="5741"/>
    <x v="3"/>
    <x v="2"/>
  </r>
  <r>
    <x v="10"/>
    <n v="5742"/>
    <x v="3"/>
    <x v="2"/>
  </r>
  <r>
    <x v="10"/>
    <n v="5743"/>
    <x v="3"/>
    <x v="2"/>
  </r>
  <r>
    <x v="10"/>
    <n v="5744"/>
    <x v="3"/>
    <x v="2"/>
  </r>
  <r>
    <x v="10"/>
    <n v="5745"/>
    <x v="3"/>
    <x v="2"/>
  </r>
  <r>
    <x v="10"/>
    <n v="5803"/>
    <x v="3"/>
    <x v="2"/>
  </r>
  <r>
    <x v="10"/>
    <n v="5804"/>
    <x v="3"/>
    <x v="2"/>
  </r>
  <r>
    <x v="10"/>
    <n v="3937"/>
    <x v="2"/>
    <x v="8"/>
  </r>
  <r>
    <x v="10"/>
    <n v="4359"/>
    <x v="3"/>
    <x v="2"/>
  </r>
  <r>
    <x v="10"/>
    <n v="4863"/>
    <x v="3"/>
    <x v="2"/>
  </r>
  <r>
    <x v="10"/>
    <n v="3938"/>
    <x v="2"/>
    <x v="8"/>
  </r>
  <r>
    <x v="10"/>
    <n v="4327"/>
    <x v="3"/>
    <x v="2"/>
  </r>
  <r>
    <x v="10"/>
    <n v="4329"/>
    <x v="3"/>
    <x v="2"/>
  </r>
  <r>
    <x v="10"/>
    <n v="4865"/>
    <x v="3"/>
    <x v="2"/>
  </r>
  <r>
    <x v="10"/>
    <n v="3939"/>
    <x v="2"/>
    <x v="8"/>
  </r>
  <r>
    <x v="10"/>
    <n v="4628"/>
    <x v="3"/>
    <x v="2"/>
  </r>
  <r>
    <x v="10"/>
    <n v="4660"/>
    <x v="3"/>
    <x v="2"/>
  </r>
  <r>
    <x v="10"/>
    <n v="4708"/>
    <x v="3"/>
    <x v="2"/>
  </r>
  <r>
    <x v="10"/>
    <n v="4721"/>
    <x v="3"/>
    <x v="2"/>
  </r>
  <r>
    <x v="10"/>
    <n v="4724"/>
    <x v="3"/>
    <x v="2"/>
  </r>
  <r>
    <x v="10"/>
    <n v="3940"/>
    <x v="2"/>
    <x v="8"/>
  </r>
  <r>
    <x v="10"/>
    <n v="4739"/>
    <x v="3"/>
    <x v="2"/>
  </r>
  <r>
    <x v="10"/>
    <n v="4740"/>
    <x v="3"/>
    <x v="2"/>
  </r>
  <r>
    <x v="10"/>
    <n v="4858"/>
    <x v="3"/>
    <x v="2"/>
  </r>
  <r>
    <x v="10"/>
    <n v="4109"/>
    <x v="2"/>
    <x v="8"/>
  </r>
  <r>
    <x v="10"/>
    <n v="4344"/>
    <x v="3"/>
    <x v="2"/>
  </r>
  <r>
    <x v="10"/>
    <n v="4864"/>
    <x v="3"/>
    <x v="2"/>
  </r>
  <r>
    <x v="10"/>
    <n v="4112"/>
    <x v="2"/>
    <x v="8"/>
  </r>
  <r>
    <x v="10"/>
    <n v="4389"/>
    <x v="3"/>
    <x v="2"/>
  </r>
  <r>
    <x v="10"/>
    <n v="4390"/>
    <x v="3"/>
    <x v="2"/>
  </r>
  <r>
    <x v="10"/>
    <n v="4391"/>
    <x v="3"/>
    <x v="2"/>
  </r>
  <r>
    <x v="10"/>
    <n v="4406"/>
    <x v="3"/>
    <x v="2"/>
  </r>
  <r>
    <x v="10"/>
    <n v="4407"/>
    <x v="3"/>
    <x v="2"/>
  </r>
  <r>
    <x v="10"/>
    <n v="4408"/>
    <x v="3"/>
    <x v="2"/>
  </r>
  <r>
    <x v="10"/>
    <n v="4427"/>
    <x v="3"/>
    <x v="2"/>
  </r>
  <r>
    <x v="10"/>
    <n v="4428"/>
    <x v="3"/>
    <x v="2"/>
  </r>
  <r>
    <x v="10"/>
    <n v="4429"/>
    <x v="3"/>
    <x v="2"/>
  </r>
  <r>
    <x v="10"/>
    <n v="4430"/>
    <x v="3"/>
    <x v="2"/>
  </r>
  <r>
    <x v="10"/>
    <n v="4631"/>
    <x v="3"/>
    <x v="2"/>
  </r>
  <r>
    <x v="10"/>
    <n v="4632"/>
    <x v="3"/>
    <x v="2"/>
  </r>
  <r>
    <x v="10"/>
    <n v="4661"/>
    <x v="3"/>
    <x v="2"/>
  </r>
  <r>
    <x v="10"/>
    <n v="4673"/>
    <x v="3"/>
    <x v="2"/>
  </r>
  <r>
    <x v="10"/>
    <n v="4674"/>
    <x v="3"/>
    <x v="2"/>
  </r>
  <r>
    <x v="10"/>
    <n v="4694"/>
    <x v="3"/>
    <x v="2"/>
  </r>
  <r>
    <x v="10"/>
    <n v="4695"/>
    <x v="3"/>
    <x v="2"/>
  </r>
  <r>
    <x v="10"/>
    <n v="4862"/>
    <x v="3"/>
    <x v="2"/>
  </r>
  <r>
    <x v="10"/>
    <n v="4786"/>
    <x v="2"/>
    <x v="8"/>
  </r>
  <r>
    <x v="10"/>
    <n v="4901"/>
    <x v="3"/>
    <x v="2"/>
  </r>
  <r>
    <x v="10"/>
    <n v="4903"/>
    <x v="3"/>
    <x v="2"/>
  </r>
  <r>
    <x v="10"/>
    <n v="4904"/>
    <x v="3"/>
    <x v="2"/>
  </r>
  <r>
    <x v="10"/>
    <n v="4909"/>
    <x v="3"/>
    <x v="2"/>
  </r>
  <r>
    <x v="10"/>
    <n v="4935"/>
    <x v="3"/>
    <x v="2"/>
  </r>
  <r>
    <x v="10"/>
    <n v="4941"/>
    <x v="3"/>
    <x v="2"/>
  </r>
  <r>
    <x v="10"/>
    <n v="4787"/>
    <x v="2"/>
    <x v="8"/>
  </r>
  <r>
    <x v="10"/>
    <n v="4899"/>
    <x v="3"/>
    <x v="2"/>
  </r>
  <r>
    <x v="10"/>
    <n v="4905"/>
    <x v="3"/>
    <x v="2"/>
  </r>
  <r>
    <x v="10"/>
    <n v="4936"/>
    <x v="3"/>
    <x v="2"/>
  </r>
  <r>
    <x v="10"/>
    <n v="4943"/>
    <x v="3"/>
    <x v="2"/>
  </r>
  <r>
    <x v="10"/>
    <n v="4952"/>
    <x v="3"/>
    <x v="2"/>
  </r>
  <r>
    <x v="10"/>
    <n v="4953"/>
    <x v="3"/>
    <x v="2"/>
  </r>
  <r>
    <x v="10"/>
    <n v="4788"/>
    <x v="2"/>
    <x v="8"/>
  </r>
  <r>
    <x v="10"/>
    <n v="4900"/>
    <x v="3"/>
    <x v="2"/>
  </r>
  <r>
    <x v="10"/>
    <n v="4906"/>
    <x v="3"/>
    <x v="2"/>
  </r>
  <r>
    <x v="10"/>
    <n v="4937"/>
    <x v="3"/>
    <x v="2"/>
  </r>
  <r>
    <x v="10"/>
    <n v="4944"/>
    <x v="3"/>
    <x v="2"/>
  </r>
  <r>
    <x v="10"/>
    <n v="4994"/>
    <x v="3"/>
    <x v="2"/>
  </r>
  <r>
    <x v="10"/>
    <n v="4995"/>
    <x v="3"/>
    <x v="2"/>
  </r>
  <r>
    <x v="10"/>
    <n v="4789"/>
    <x v="2"/>
    <x v="8"/>
  </r>
  <r>
    <x v="10"/>
    <n v="4902"/>
    <x v="3"/>
    <x v="2"/>
  </r>
  <r>
    <x v="10"/>
    <n v="4907"/>
    <x v="3"/>
    <x v="2"/>
  </r>
  <r>
    <x v="10"/>
    <n v="4938"/>
    <x v="3"/>
    <x v="2"/>
  </r>
  <r>
    <x v="10"/>
    <n v="4945"/>
    <x v="3"/>
    <x v="2"/>
  </r>
  <r>
    <x v="10"/>
    <n v="5024"/>
    <x v="3"/>
    <x v="2"/>
  </r>
  <r>
    <x v="10"/>
    <n v="5025"/>
    <x v="3"/>
    <x v="2"/>
  </r>
  <r>
    <x v="10"/>
    <n v="4790"/>
    <x v="2"/>
    <x v="8"/>
  </r>
  <r>
    <x v="10"/>
    <n v="5175"/>
    <x v="3"/>
    <x v="2"/>
  </r>
  <r>
    <x v="10"/>
    <n v="5176"/>
    <x v="3"/>
    <x v="2"/>
  </r>
  <r>
    <x v="10"/>
    <n v="5177"/>
    <x v="3"/>
    <x v="2"/>
  </r>
  <r>
    <x v="10"/>
    <n v="5178"/>
    <x v="3"/>
    <x v="2"/>
  </r>
  <r>
    <x v="10"/>
    <n v="5203"/>
    <x v="3"/>
    <x v="2"/>
  </r>
  <r>
    <x v="10"/>
    <n v="3935"/>
    <x v="1"/>
    <x v="2"/>
  </r>
  <r>
    <x v="10"/>
    <n v="3941"/>
    <x v="2"/>
    <x v="1"/>
  </r>
  <r>
    <x v="10"/>
    <n v="4163"/>
    <x v="3"/>
    <x v="2"/>
  </r>
  <r>
    <x v="10"/>
    <n v="4200"/>
    <x v="3"/>
    <x v="2"/>
  </r>
  <r>
    <x v="10"/>
    <n v="4325"/>
    <x v="3"/>
    <x v="2"/>
  </r>
  <r>
    <x v="10"/>
    <n v="4326"/>
    <x v="3"/>
    <x v="2"/>
  </r>
  <r>
    <x v="10"/>
    <n v="4330"/>
    <x v="3"/>
    <x v="2"/>
  </r>
  <r>
    <x v="10"/>
    <n v="4816"/>
    <x v="4"/>
    <x v="2"/>
  </r>
  <r>
    <x v="10"/>
    <n v="4857"/>
    <x v="3"/>
    <x v="2"/>
  </r>
  <r>
    <x v="10"/>
    <n v="4861"/>
    <x v="3"/>
    <x v="2"/>
  </r>
  <r>
    <x v="10"/>
    <n v="4984"/>
    <x v="3"/>
    <x v="2"/>
  </r>
  <r>
    <x v="10"/>
    <n v="5063"/>
    <x v="3"/>
    <x v="2"/>
  </r>
  <r>
    <x v="10"/>
    <n v="5137"/>
    <x v="4"/>
    <x v="2"/>
  </r>
  <r>
    <x v="10"/>
    <n v="3970"/>
    <x v="1"/>
    <x v="3"/>
  </r>
  <r>
    <x v="10"/>
    <n v="3942"/>
    <x v="2"/>
    <x v="8"/>
  </r>
  <r>
    <x v="10"/>
    <n v="5808"/>
    <x v="3"/>
    <x v="2"/>
  </r>
  <r>
    <x v="10"/>
    <n v="5809"/>
    <x v="3"/>
    <x v="2"/>
  </r>
  <r>
    <x v="10"/>
    <n v="5838"/>
    <x v="3"/>
    <x v="2"/>
  </r>
  <r>
    <x v="10"/>
    <n v="5876"/>
    <x v="3"/>
    <x v="2"/>
  </r>
  <r>
    <x v="10"/>
    <n v="5952"/>
    <x v="3"/>
    <x v="2"/>
  </r>
  <r>
    <x v="10"/>
    <n v="5953"/>
    <x v="3"/>
    <x v="2"/>
  </r>
  <r>
    <x v="10"/>
    <n v="5955"/>
    <x v="3"/>
    <x v="2"/>
  </r>
  <r>
    <x v="10"/>
    <n v="6453"/>
    <x v="3"/>
    <x v="2"/>
  </r>
  <r>
    <x v="10"/>
    <n v="3943"/>
    <x v="2"/>
    <x v="8"/>
  </r>
  <r>
    <x v="10"/>
    <n v="5208"/>
    <x v="3"/>
    <x v="2"/>
  </r>
  <r>
    <x v="10"/>
    <n v="5266"/>
    <x v="3"/>
    <x v="2"/>
  </r>
  <r>
    <x v="10"/>
    <n v="3944"/>
    <x v="2"/>
    <x v="8"/>
  </r>
  <r>
    <x v="10"/>
    <n v="5206"/>
    <x v="3"/>
    <x v="2"/>
  </r>
  <r>
    <x v="10"/>
    <n v="5207"/>
    <x v="3"/>
    <x v="2"/>
  </r>
  <r>
    <x v="10"/>
    <n v="5209"/>
    <x v="3"/>
    <x v="2"/>
  </r>
  <r>
    <x v="10"/>
    <n v="5210"/>
    <x v="3"/>
    <x v="2"/>
  </r>
  <r>
    <x v="10"/>
    <n v="5315"/>
    <x v="3"/>
    <x v="2"/>
  </r>
  <r>
    <x v="10"/>
    <n v="3972"/>
    <x v="2"/>
    <x v="8"/>
  </r>
  <r>
    <x v="10"/>
    <n v="5251"/>
    <x v="3"/>
    <x v="2"/>
  </r>
  <r>
    <x v="10"/>
    <n v="5252"/>
    <x v="3"/>
    <x v="2"/>
  </r>
  <r>
    <x v="10"/>
    <n v="5492"/>
    <x v="3"/>
    <x v="2"/>
  </r>
  <r>
    <x v="10"/>
    <n v="3973"/>
    <x v="2"/>
    <x v="8"/>
  </r>
  <r>
    <x v="10"/>
    <n v="5650"/>
    <x v="3"/>
    <x v="2"/>
  </r>
  <r>
    <x v="10"/>
    <n v="5651"/>
    <x v="3"/>
    <x v="2"/>
  </r>
  <r>
    <x v="10"/>
    <n v="5652"/>
    <x v="3"/>
    <x v="2"/>
  </r>
  <r>
    <x v="10"/>
    <n v="5656"/>
    <x v="3"/>
    <x v="2"/>
  </r>
  <r>
    <x v="10"/>
    <n v="6056"/>
    <x v="3"/>
    <x v="2"/>
  </r>
  <r>
    <x v="10"/>
    <n v="3974"/>
    <x v="2"/>
    <x v="8"/>
  </r>
  <r>
    <x v="10"/>
    <n v="5532"/>
    <x v="3"/>
    <x v="2"/>
  </r>
  <r>
    <x v="10"/>
    <n v="5533"/>
    <x v="3"/>
    <x v="2"/>
  </r>
  <r>
    <x v="10"/>
    <n v="5534"/>
    <x v="3"/>
    <x v="2"/>
  </r>
  <r>
    <x v="10"/>
    <n v="5535"/>
    <x v="3"/>
    <x v="2"/>
  </r>
  <r>
    <x v="10"/>
    <n v="5536"/>
    <x v="3"/>
    <x v="2"/>
  </r>
  <r>
    <x v="10"/>
    <n v="5537"/>
    <x v="3"/>
    <x v="2"/>
  </r>
  <r>
    <x v="10"/>
    <n v="5538"/>
    <x v="3"/>
    <x v="2"/>
  </r>
  <r>
    <x v="10"/>
    <n v="5631"/>
    <x v="3"/>
    <x v="2"/>
  </r>
  <r>
    <x v="10"/>
    <n v="5644"/>
    <x v="3"/>
    <x v="2"/>
  </r>
  <r>
    <x v="10"/>
    <n v="5655"/>
    <x v="3"/>
    <x v="2"/>
  </r>
  <r>
    <x v="10"/>
    <n v="3975"/>
    <x v="2"/>
    <x v="8"/>
  </r>
  <r>
    <x v="10"/>
    <n v="5223"/>
    <x v="3"/>
    <x v="2"/>
  </r>
  <r>
    <x v="10"/>
    <n v="5224"/>
    <x v="3"/>
    <x v="2"/>
  </r>
  <r>
    <x v="10"/>
    <n v="5225"/>
    <x v="3"/>
    <x v="2"/>
  </r>
  <r>
    <x v="10"/>
    <n v="5226"/>
    <x v="3"/>
    <x v="2"/>
  </r>
  <r>
    <x v="10"/>
    <n v="5425"/>
    <x v="3"/>
    <x v="2"/>
  </r>
  <r>
    <x v="10"/>
    <n v="3976"/>
    <x v="2"/>
    <x v="8"/>
  </r>
  <r>
    <x v="10"/>
    <n v="5798"/>
    <x v="3"/>
    <x v="2"/>
  </r>
  <r>
    <x v="10"/>
    <n v="5839"/>
    <x v="3"/>
    <x v="2"/>
  </r>
  <r>
    <x v="10"/>
    <n v="4950"/>
    <x v="2"/>
    <x v="8"/>
  </r>
  <r>
    <x v="10"/>
    <n v="5216"/>
    <x v="3"/>
    <x v="2"/>
  </r>
  <r>
    <x v="10"/>
    <n v="5217"/>
    <x v="3"/>
    <x v="2"/>
  </r>
  <r>
    <x v="10"/>
    <n v="5424"/>
    <x v="3"/>
    <x v="2"/>
  </r>
  <r>
    <x v="10"/>
    <n v="4951"/>
    <x v="2"/>
    <x v="8"/>
  </r>
  <r>
    <x v="10"/>
    <n v="5267"/>
    <x v="3"/>
    <x v="2"/>
  </r>
  <r>
    <x v="10"/>
    <n v="5268"/>
    <x v="3"/>
    <x v="2"/>
  </r>
  <r>
    <x v="10"/>
    <n v="5345"/>
    <x v="3"/>
    <x v="2"/>
  </r>
  <r>
    <x v="10"/>
    <n v="5350"/>
    <x v="3"/>
    <x v="2"/>
  </r>
  <r>
    <x v="10"/>
    <n v="5361"/>
    <x v="3"/>
    <x v="2"/>
  </r>
  <r>
    <x v="10"/>
    <n v="5387"/>
    <x v="3"/>
    <x v="2"/>
  </r>
  <r>
    <x v="10"/>
    <n v="5388"/>
    <x v="3"/>
    <x v="2"/>
  </r>
  <r>
    <x v="10"/>
    <n v="5397"/>
    <x v="3"/>
    <x v="2"/>
  </r>
  <r>
    <x v="10"/>
    <n v="5493"/>
    <x v="3"/>
    <x v="2"/>
  </r>
  <r>
    <x v="10"/>
    <n v="5632"/>
    <x v="3"/>
    <x v="2"/>
  </r>
  <r>
    <x v="10"/>
    <n v="5169"/>
    <x v="2"/>
    <x v="8"/>
  </r>
  <r>
    <x v="10"/>
    <n v="5230"/>
    <x v="3"/>
    <x v="2"/>
  </r>
  <r>
    <x v="10"/>
    <n v="5426"/>
    <x v="3"/>
    <x v="2"/>
  </r>
  <r>
    <x v="10"/>
    <n v="5170"/>
    <x v="2"/>
    <x v="8"/>
  </r>
  <r>
    <x v="10"/>
    <n v="5233"/>
    <x v="3"/>
    <x v="2"/>
  </r>
  <r>
    <x v="10"/>
    <n v="5427"/>
    <x v="3"/>
    <x v="2"/>
  </r>
  <r>
    <x v="10"/>
    <n v="5171"/>
    <x v="2"/>
    <x v="8"/>
  </r>
  <r>
    <x v="10"/>
    <n v="5254"/>
    <x v="3"/>
    <x v="2"/>
  </r>
  <r>
    <x v="10"/>
    <n v="5428"/>
    <x v="3"/>
    <x v="2"/>
  </r>
  <r>
    <x v="10"/>
    <n v="5180"/>
    <x v="1"/>
    <x v="3"/>
  </r>
  <r>
    <x v="10"/>
    <n v="5182"/>
    <x v="2"/>
    <x v="8"/>
  </r>
  <r>
    <x v="10"/>
    <n v="5870"/>
    <x v="3"/>
    <x v="2"/>
  </r>
  <r>
    <x v="10"/>
    <n v="5877"/>
    <x v="3"/>
    <x v="2"/>
  </r>
  <r>
    <x v="10"/>
    <n v="6428"/>
    <x v="3"/>
    <x v="2"/>
  </r>
  <r>
    <x v="10"/>
    <n v="6451"/>
    <x v="3"/>
    <x v="2"/>
  </r>
  <r>
    <x v="10"/>
    <n v="5183"/>
    <x v="2"/>
    <x v="8"/>
  </r>
  <r>
    <x v="10"/>
    <n v="5904"/>
    <x v="3"/>
    <x v="2"/>
  </r>
  <r>
    <x v="10"/>
    <n v="5924"/>
    <x v="3"/>
    <x v="2"/>
  </r>
  <r>
    <x v="10"/>
    <n v="6429"/>
    <x v="3"/>
    <x v="2"/>
  </r>
  <r>
    <x v="10"/>
    <n v="6452"/>
    <x v="3"/>
    <x v="2"/>
  </r>
  <r>
    <x v="10"/>
    <n v="5894"/>
    <x v="2"/>
    <x v="8"/>
  </r>
  <r>
    <x v="10"/>
    <n v="5991"/>
    <x v="3"/>
    <x v="2"/>
  </r>
  <r>
    <x v="10"/>
    <n v="5992"/>
    <x v="3"/>
    <x v="2"/>
  </r>
  <r>
    <x v="10"/>
    <n v="5993"/>
    <x v="3"/>
    <x v="2"/>
  </r>
  <r>
    <x v="10"/>
    <n v="6431"/>
    <x v="3"/>
    <x v="2"/>
  </r>
  <r>
    <x v="10"/>
    <n v="6454"/>
    <x v="3"/>
    <x v="2"/>
  </r>
  <r>
    <x v="10"/>
    <n v="5895"/>
    <x v="2"/>
    <x v="8"/>
  </r>
  <r>
    <x v="10"/>
    <n v="6012"/>
    <x v="3"/>
    <x v="2"/>
  </r>
  <r>
    <x v="10"/>
    <n v="6013"/>
    <x v="3"/>
    <x v="2"/>
  </r>
  <r>
    <x v="10"/>
    <n v="6014"/>
    <x v="3"/>
    <x v="2"/>
  </r>
  <r>
    <x v="10"/>
    <n v="6432"/>
    <x v="3"/>
    <x v="2"/>
  </r>
  <r>
    <x v="10"/>
    <n v="6455"/>
    <x v="3"/>
    <x v="2"/>
  </r>
  <r>
    <x v="10"/>
    <n v="5896"/>
    <x v="2"/>
    <x v="8"/>
  </r>
  <r>
    <x v="10"/>
    <n v="6027"/>
    <x v="3"/>
    <x v="2"/>
  </r>
  <r>
    <x v="10"/>
    <n v="6028"/>
    <x v="3"/>
    <x v="2"/>
  </r>
  <r>
    <x v="10"/>
    <n v="6029"/>
    <x v="3"/>
    <x v="2"/>
  </r>
  <r>
    <x v="10"/>
    <n v="6433"/>
    <x v="3"/>
    <x v="2"/>
  </r>
  <r>
    <x v="10"/>
    <n v="6456"/>
    <x v="3"/>
    <x v="2"/>
  </r>
  <r>
    <x v="10"/>
    <n v="5897"/>
    <x v="2"/>
    <x v="8"/>
  </r>
  <r>
    <x v="10"/>
    <n v="6030"/>
    <x v="3"/>
    <x v="2"/>
  </r>
  <r>
    <x v="10"/>
    <n v="6031"/>
    <x v="3"/>
    <x v="2"/>
  </r>
  <r>
    <x v="10"/>
    <n v="6032"/>
    <x v="3"/>
    <x v="2"/>
  </r>
  <r>
    <x v="10"/>
    <n v="6434"/>
    <x v="3"/>
    <x v="2"/>
  </r>
  <r>
    <x v="10"/>
    <n v="6457"/>
    <x v="3"/>
    <x v="2"/>
  </r>
  <r>
    <x v="10"/>
    <n v="5898"/>
    <x v="2"/>
    <x v="8"/>
  </r>
  <r>
    <x v="10"/>
    <n v="6237"/>
    <x v="3"/>
    <x v="2"/>
  </r>
  <r>
    <x v="10"/>
    <n v="6238"/>
    <x v="3"/>
    <x v="2"/>
  </r>
  <r>
    <x v="10"/>
    <n v="6239"/>
    <x v="3"/>
    <x v="2"/>
  </r>
  <r>
    <x v="10"/>
    <n v="6464"/>
    <x v="3"/>
    <x v="2"/>
  </r>
  <r>
    <x v="10"/>
    <n v="6465"/>
    <x v="3"/>
    <x v="2"/>
  </r>
  <r>
    <x v="10"/>
    <n v="5899"/>
    <x v="2"/>
    <x v="8"/>
  </r>
  <r>
    <x v="10"/>
    <n v="6242"/>
    <x v="3"/>
    <x v="2"/>
  </r>
  <r>
    <x v="10"/>
    <n v="6243"/>
    <x v="3"/>
    <x v="2"/>
  </r>
  <r>
    <x v="10"/>
    <n v="6244"/>
    <x v="3"/>
    <x v="2"/>
  </r>
  <r>
    <x v="10"/>
    <n v="6470"/>
    <x v="3"/>
    <x v="2"/>
  </r>
  <r>
    <x v="10"/>
    <n v="6471"/>
    <x v="3"/>
    <x v="2"/>
  </r>
  <r>
    <x v="10"/>
    <n v="5908"/>
    <x v="2"/>
    <x v="8"/>
  </r>
  <r>
    <x v="10"/>
    <n v="6231"/>
    <x v="3"/>
    <x v="2"/>
  </r>
  <r>
    <x v="10"/>
    <n v="6232"/>
    <x v="3"/>
    <x v="2"/>
  </r>
  <r>
    <x v="10"/>
    <n v="6233"/>
    <x v="3"/>
    <x v="2"/>
  </r>
  <r>
    <x v="10"/>
    <n v="6234"/>
    <x v="3"/>
    <x v="2"/>
  </r>
  <r>
    <x v="10"/>
    <n v="6235"/>
    <x v="3"/>
    <x v="2"/>
  </r>
  <r>
    <x v="10"/>
    <n v="6236"/>
    <x v="3"/>
    <x v="2"/>
  </r>
  <r>
    <x v="10"/>
    <n v="6462"/>
    <x v="3"/>
    <x v="2"/>
  </r>
  <r>
    <x v="10"/>
    <n v="6463"/>
    <x v="3"/>
    <x v="2"/>
  </r>
  <r>
    <x v="10"/>
    <n v="5909"/>
    <x v="2"/>
    <x v="8"/>
  </r>
  <r>
    <x v="10"/>
    <n v="6240"/>
    <x v="3"/>
    <x v="2"/>
  </r>
  <r>
    <x v="10"/>
    <n v="6241"/>
    <x v="3"/>
    <x v="2"/>
  </r>
  <r>
    <x v="10"/>
    <n v="6468"/>
    <x v="3"/>
    <x v="2"/>
  </r>
  <r>
    <x v="10"/>
    <n v="6469"/>
    <x v="3"/>
    <x v="2"/>
  </r>
  <r>
    <x v="10"/>
    <n v="5926"/>
    <x v="2"/>
    <x v="8"/>
  </r>
  <r>
    <x v="10"/>
    <n v="6225"/>
    <x v="3"/>
    <x v="2"/>
  </r>
  <r>
    <x v="10"/>
    <n v="6226"/>
    <x v="3"/>
    <x v="2"/>
  </r>
  <r>
    <x v="10"/>
    <n v="6227"/>
    <x v="3"/>
    <x v="2"/>
  </r>
  <r>
    <x v="10"/>
    <n v="6458"/>
    <x v="3"/>
    <x v="2"/>
  </r>
  <r>
    <x v="10"/>
    <n v="6459"/>
    <x v="3"/>
    <x v="2"/>
  </r>
  <r>
    <x v="10"/>
    <n v="5927"/>
    <x v="2"/>
    <x v="8"/>
  </r>
  <r>
    <x v="10"/>
    <n v="6228"/>
    <x v="3"/>
    <x v="2"/>
  </r>
  <r>
    <x v="10"/>
    <n v="6229"/>
    <x v="3"/>
    <x v="2"/>
  </r>
  <r>
    <x v="10"/>
    <n v="6230"/>
    <x v="3"/>
    <x v="2"/>
  </r>
  <r>
    <x v="10"/>
    <n v="6395"/>
    <x v="3"/>
    <x v="2"/>
  </r>
  <r>
    <x v="10"/>
    <n v="6460"/>
    <x v="3"/>
    <x v="2"/>
  </r>
  <r>
    <x v="10"/>
    <n v="6461"/>
    <x v="3"/>
    <x v="2"/>
  </r>
  <r>
    <x v="10"/>
    <n v="6177"/>
    <x v="2"/>
    <x v="8"/>
  </r>
  <r>
    <x v="10"/>
    <n v="6197"/>
    <x v="3"/>
    <x v="2"/>
  </r>
  <r>
    <x v="10"/>
    <n v="6198"/>
    <x v="3"/>
    <x v="2"/>
  </r>
  <r>
    <x v="10"/>
    <n v="6466"/>
    <x v="3"/>
    <x v="2"/>
  </r>
  <r>
    <x v="10"/>
    <n v="6467"/>
    <x v="3"/>
    <x v="2"/>
  </r>
  <r>
    <x v="10"/>
    <n v="6363"/>
    <x v="2"/>
    <x v="7"/>
  </r>
  <r>
    <x v="10"/>
    <n v="6486"/>
    <x v="2"/>
    <x v="8"/>
  </r>
  <r>
    <x v="10"/>
    <n v="6612"/>
    <x v="3"/>
    <x v="2"/>
  </r>
  <r>
    <x v="10"/>
    <n v="6613"/>
    <x v="3"/>
    <x v="2"/>
  </r>
  <r>
    <x v="10"/>
    <n v="6641"/>
    <x v="3"/>
    <x v="2"/>
  </r>
  <r>
    <x v="10"/>
    <n v="6642"/>
    <x v="3"/>
    <x v="2"/>
  </r>
  <r>
    <x v="10"/>
    <n v="6952"/>
    <x v="2"/>
    <x v="7"/>
  </r>
  <r>
    <x v="10"/>
    <n v="6953"/>
    <x v="2"/>
    <x v="7"/>
  </r>
  <r>
    <x v="10"/>
    <n v="6954"/>
    <x v="2"/>
    <x v="7"/>
  </r>
  <r>
    <x v="10"/>
    <n v="6955"/>
    <x v="2"/>
    <x v="7"/>
  </r>
  <r>
    <x v="10"/>
    <n v="6956"/>
    <x v="2"/>
    <x v="7"/>
  </r>
  <r>
    <x v="10"/>
    <n v="6957"/>
    <x v="2"/>
    <x v="7"/>
  </r>
  <r>
    <x v="10"/>
    <n v="5181"/>
    <x v="1"/>
    <x v="6"/>
  </r>
  <r>
    <x v="10"/>
    <n v="5484"/>
    <x v="2"/>
    <x v="7"/>
  </r>
  <r>
    <x v="10"/>
    <n v="5802"/>
    <x v="1"/>
    <x v="3"/>
  </r>
  <r>
    <x v="10"/>
    <n v="4158"/>
    <x v="2"/>
    <x v="1"/>
  </r>
  <r>
    <x v="10"/>
    <n v="4983"/>
    <x v="3"/>
    <x v="2"/>
  </r>
  <r>
    <x v="10"/>
    <n v="4986"/>
    <x v="3"/>
    <x v="2"/>
  </r>
  <r>
    <x v="10"/>
    <n v="4627"/>
    <x v="2"/>
    <x v="8"/>
  </r>
  <r>
    <x v="10"/>
    <n v="4859"/>
    <x v="3"/>
    <x v="2"/>
  </r>
  <r>
    <x v="10"/>
    <n v="4860"/>
    <x v="3"/>
    <x v="2"/>
  </r>
  <r>
    <x v="10"/>
    <n v="4987"/>
    <x v="3"/>
    <x v="2"/>
  </r>
  <r>
    <x v="10"/>
    <n v="5184"/>
    <x v="2"/>
    <x v="8"/>
  </r>
  <r>
    <x v="10"/>
    <n v="5633"/>
    <x v="3"/>
    <x v="2"/>
  </r>
  <r>
    <x v="10"/>
    <n v="5800"/>
    <x v="2"/>
    <x v="8"/>
  </r>
  <r>
    <x v="10"/>
    <n v="6269"/>
    <x v="3"/>
    <x v="2"/>
  </r>
  <r>
    <x v="10"/>
    <n v="6270"/>
    <x v="3"/>
    <x v="6"/>
  </r>
  <r>
    <x v="10"/>
    <n v="6271"/>
    <x v="3"/>
    <x v="2"/>
  </r>
  <r>
    <x v="10"/>
    <n v="6272"/>
    <x v="3"/>
    <x v="6"/>
  </r>
  <r>
    <x v="10"/>
    <n v="5801"/>
    <x v="2"/>
    <x v="8"/>
  </r>
  <r>
    <x v="10"/>
    <n v="6273"/>
    <x v="3"/>
    <x v="2"/>
  </r>
  <r>
    <x v="10"/>
    <n v="6274"/>
    <x v="3"/>
    <x v="2"/>
  </r>
  <r>
    <x v="10"/>
    <n v="6275"/>
    <x v="3"/>
    <x v="2"/>
  </r>
  <r>
    <x v="10"/>
    <n v="6276"/>
    <x v="3"/>
    <x v="2"/>
  </r>
  <r>
    <x v="10"/>
    <n v="5850"/>
    <x v="2"/>
    <x v="8"/>
  </r>
  <r>
    <x v="10"/>
    <n v="5871"/>
    <x v="3"/>
    <x v="2"/>
  </r>
  <r>
    <x v="10"/>
    <n v="5872"/>
    <x v="3"/>
    <x v="2"/>
  </r>
  <r>
    <x v="10"/>
    <n v="5874"/>
    <x v="3"/>
    <x v="2"/>
  </r>
  <r>
    <x v="10"/>
    <n v="5875"/>
    <x v="3"/>
    <x v="2"/>
  </r>
  <r>
    <x v="10"/>
    <n v="5906"/>
    <x v="3"/>
    <x v="2"/>
  </r>
  <r>
    <x v="10"/>
    <n v="5907"/>
    <x v="3"/>
    <x v="2"/>
  </r>
  <r>
    <x v="10"/>
    <n v="5956"/>
    <x v="3"/>
    <x v="2"/>
  </r>
  <r>
    <x v="10"/>
    <n v="6063"/>
    <x v="3"/>
    <x v="2"/>
  </r>
  <r>
    <x v="10"/>
    <n v="6112"/>
    <x v="3"/>
    <x v="2"/>
  </r>
  <r>
    <x v="10"/>
    <n v="6137"/>
    <x v="3"/>
    <x v="2"/>
  </r>
  <r>
    <x v="10"/>
    <n v="6138"/>
    <x v="3"/>
    <x v="2"/>
  </r>
  <r>
    <x v="10"/>
    <n v="6139"/>
    <x v="3"/>
    <x v="2"/>
  </r>
  <r>
    <x v="10"/>
    <n v="6166"/>
    <x v="3"/>
    <x v="2"/>
  </r>
  <r>
    <x v="10"/>
    <n v="5851"/>
    <x v="2"/>
    <x v="8"/>
  </r>
  <r>
    <x v="10"/>
    <n v="6044"/>
    <x v="3"/>
    <x v="2"/>
  </r>
  <r>
    <x v="10"/>
    <n v="6435"/>
    <x v="3"/>
    <x v="2"/>
  </r>
  <r>
    <x v="10"/>
    <n v="6252"/>
    <x v="2"/>
    <x v="12"/>
  </r>
  <r>
    <x v="10"/>
    <n v="6266"/>
    <x v="3"/>
    <x v="2"/>
  </r>
  <r>
    <x v="10"/>
    <n v="6267"/>
    <x v="3"/>
    <x v="2"/>
  </r>
  <r>
    <x v="10"/>
    <n v="6268"/>
    <x v="3"/>
    <x v="2"/>
  </r>
  <r>
    <x v="10"/>
    <n v="6277"/>
    <x v="3"/>
    <x v="6"/>
  </r>
  <r>
    <x v="10"/>
    <n v="6278"/>
    <x v="3"/>
    <x v="6"/>
  </r>
  <r>
    <x v="10"/>
    <n v="6279"/>
    <x v="3"/>
    <x v="6"/>
  </r>
  <r>
    <x v="10"/>
    <n v="6280"/>
    <x v="3"/>
    <x v="6"/>
  </r>
  <r>
    <x v="10"/>
    <n v="6300"/>
    <x v="3"/>
    <x v="2"/>
  </r>
  <r>
    <x v="10"/>
    <n v="5891"/>
    <x v="1"/>
    <x v="3"/>
  </r>
  <r>
    <x v="10"/>
    <n v="5900"/>
    <x v="2"/>
    <x v="7"/>
  </r>
  <r>
    <x v="10"/>
    <n v="5910"/>
    <x v="2"/>
    <x v="7"/>
  </r>
  <r>
    <x v="10"/>
    <n v="6140"/>
    <x v="2"/>
    <x v="7"/>
  </r>
  <r>
    <x v="10"/>
    <n v="6141"/>
    <x v="2"/>
    <x v="7"/>
  </r>
  <r>
    <x v="10"/>
    <n v="6155"/>
    <x v="2"/>
    <x v="7"/>
  </r>
  <r>
    <x v="10"/>
    <n v="6156"/>
    <x v="2"/>
    <x v="7"/>
  </r>
  <r>
    <x v="10"/>
    <n v="6958"/>
    <x v="2"/>
    <x v="7"/>
  </r>
  <r>
    <x v="10"/>
    <n v="5928"/>
    <x v="1"/>
    <x v="3"/>
  </r>
  <r>
    <x v="10"/>
    <n v="6565"/>
    <x v="2"/>
    <x v="8"/>
  </r>
  <r>
    <x v="10"/>
    <n v="6670"/>
    <x v="3"/>
    <x v="2"/>
  </r>
  <r>
    <x v="10"/>
    <n v="6671"/>
    <x v="3"/>
    <x v="2"/>
  </r>
  <r>
    <x v="10"/>
    <n v="6684"/>
    <x v="3"/>
    <x v="2"/>
  </r>
  <r>
    <x v="10"/>
    <n v="6685"/>
    <x v="3"/>
    <x v="2"/>
  </r>
  <r>
    <x v="10"/>
    <n v="6833"/>
    <x v="3"/>
    <x v="2"/>
  </r>
  <r>
    <x v="10"/>
    <n v="6834"/>
    <x v="3"/>
    <x v="2"/>
  </r>
  <r>
    <x v="10"/>
    <n v="6566"/>
    <x v="2"/>
    <x v="7"/>
  </r>
  <r>
    <x v="10"/>
    <n v="6568"/>
    <x v="2"/>
    <x v="8"/>
  </r>
  <r>
    <x v="10"/>
    <n v="6711"/>
    <x v="3"/>
    <x v="2"/>
  </r>
  <r>
    <x v="10"/>
    <n v="6712"/>
    <x v="3"/>
    <x v="2"/>
  </r>
  <r>
    <x v="10"/>
    <n v="6713"/>
    <x v="3"/>
    <x v="2"/>
  </r>
  <r>
    <x v="10"/>
    <n v="6739"/>
    <x v="3"/>
    <x v="2"/>
  </r>
  <r>
    <x v="10"/>
    <n v="6740"/>
    <x v="3"/>
    <x v="2"/>
  </r>
  <r>
    <x v="10"/>
    <n v="6835"/>
    <x v="3"/>
    <x v="2"/>
  </r>
  <r>
    <x v="10"/>
    <n v="6836"/>
    <x v="3"/>
    <x v="2"/>
  </r>
  <r>
    <x v="10"/>
    <n v="6569"/>
    <x v="2"/>
    <x v="7"/>
  </r>
  <r>
    <x v="10"/>
    <n v="6570"/>
    <x v="2"/>
    <x v="8"/>
  </r>
  <r>
    <x v="10"/>
    <n v="6789"/>
    <x v="3"/>
    <x v="2"/>
  </r>
  <r>
    <x v="10"/>
    <n v="6790"/>
    <x v="3"/>
    <x v="2"/>
  </r>
  <r>
    <x v="10"/>
    <n v="6791"/>
    <x v="3"/>
    <x v="2"/>
  </r>
  <r>
    <x v="10"/>
    <n v="6792"/>
    <x v="3"/>
    <x v="2"/>
  </r>
  <r>
    <x v="10"/>
    <n v="6858"/>
    <x v="3"/>
    <x v="2"/>
  </r>
  <r>
    <x v="10"/>
    <n v="6571"/>
    <x v="2"/>
    <x v="8"/>
  </r>
  <r>
    <x v="10"/>
    <n v="6722"/>
    <x v="3"/>
    <x v="2"/>
  </r>
  <r>
    <x v="10"/>
    <n v="6723"/>
    <x v="3"/>
    <x v="2"/>
  </r>
  <r>
    <x v="10"/>
    <n v="6837"/>
    <x v="3"/>
    <x v="2"/>
  </r>
  <r>
    <x v="10"/>
    <n v="6572"/>
    <x v="2"/>
    <x v="8"/>
  </r>
  <r>
    <x v="10"/>
    <n v="6725"/>
    <x v="3"/>
    <x v="2"/>
  </r>
  <r>
    <x v="10"/>
    <n v="6726"/>
    <x v="3"/>
    <x v="2"/>
  </r>
  <r>
    <x v="10"/>
    <n v="6838"/>
    <x v="3"/>
    <x v="2"/>
  </r>
  <r>
    <x v="10"/>
    <n v="6573"/>
    <x v="2"/>
    <x v="8"/>
  </r>
  <r>
    <x v="10"/>
    <n v="6727"/>
    <x v="3"/>
    <x v="2"/>
  </r>
  <r>
    <x v="10"/>
    <n v="6728"/>
    <x v="3"/>
    <x v="2"/>
  </r>
  <r>
    <x v="10"/>
    <n v="6729"/>
    <x v="3"/>
    <x v="2"/>
  </r>
  <r>
    <x v="10"/>
    <n v="6839"/>
    <x v="3"/>
    <x v="2"/>
  </r>
  <r>
    <x v="10"/>
    <n v="6574"/>
    <x v="2"/>
    <x v="8"/>
  </r>
  <r>
    <x v="10"/>
    <n v="6730"/>
    <x v="3"/>
    <x v="2"/>
  </r>
  <r>
    <x v="10"/>
    <n v="6731"/>
    <x v="3"/>
    <x v="2"/>
  </r>
  <r>
    <x v="10"/>
    <n v="6840"/>
    <x v="3"/>
    <x v="2"/>
  </r>
  <r>
    <x v="10"/>
    <n v="6575"/>
    <x v="2"/>
    <x v="8"/>
  </r>
  <r>
    <x v="10"/>
    <n v="6757"/>
    <x v="3"/>
    <x v="2"/>
  </r>
  <r>
    <x v="10"/>
    <n v="6758"/>
    <x v="3"/>
    <x v="2"/>
  </r>
  <r>
    <x v="10"/>
    <n v="6841"/>
    <x v="3"/>
    <x v="2"/>
  </r>
  <r>
    <x v="10"/>
    <n v="6576"/>
    <x v="2"/>
    <x v="8"/>
  </r>
  <r>
    <x v="10"/>
    <n v="6764"/>
    <x v="3"/>
    <x v="2"/>
  </r>
  <r>
    <x v="10"/>
    <n v="6765"/>
    <x v="3"/>
    <x v="2"/>
  </r>
  <r>
    <x v="10"/>
    <n v="6842"/>
    <x v="3"/>
    <x v="2"/>
  </r>
  <r>
    <x v="10"/>
    <n v="6577"/>
    <x v="2"/>
    <x v="8"/>
  </r>
  <r>
    <x v="10"/>
    <n v="6774"/>
    <x v="3"/>
    <x v="2"/>
  </r>
  <r>
    <x v="10"/>
    <n v="6775"/>
    <x v="3"/>
    <x v="2"/>
  </r>
  <r>
    <x v="10"/>
    <n v="6843"/>
    <x v="3"/>
    <x v="2"/>
  </r>
  <r>
    <x v="10"/>
    <n v="6578"/>
    <x v="2"/>
    <x v="8"/>
  </r>
  <r>
    <x v="10"/>
    <n v="6777"/>
    <x v="3"/>
    <x v="2"/>
  </r>
  <r>
    <x v="10"/>
    <n v="6778"/>
    <x v="3"/>
    <x v="2"/>
  </r>
  <r>
    <x v="10"/>
    <n v="6844"/>
    <x v="3"/>
    <x v="2"/>
  </r>
  <r>
    <x v="10"/>
    <n v="6579"/>
    <x v="2"/>
    <x v="8"/>
  </r>
  <r>
    <x v="10"/>
    <n v="6779"/>
    <x v="3"/>
    <x v="2"/>
  </r>
  <r>
    <x v="10"/>
    <n v="6780"/>
    <x v="3"/>
    <x v="2"/>
  </r>
  <r>
    <x v="10"/>
    <n v="6794"/>
    <x v="3"/>
    <x v="2"/>
  </r>
  <r>
    <x v="10"/>
    <n v="6845"/>
    <x v="3"/>
    <x v="2"/>
  </r>
  <r>
    <x v="10"/>
    <n v="6580"/>
    <x v="2"/>
    <x v="8"/>
  </r>
  <r>
    <x v="10"/>
    <n v="6691"/>
    <x v="3"/>
    <x v="2"/>
  </r>
  <r>
    <x v="10"/>
    <n v="6692"/>
    <x v="3"/>
    <x v="2"/>
  </r>
  <r>
    <x v="10"/>
    <n v="6693"/>
    <x v="3"/>
    <x v="2"/>
  </r>
  <r>
    <x v="10"/>
    <n v="6694"/>
    <x v="3"/>
    <x v="2"/>
  </r>
  <r>
    <x v="10"/>
    <n v="6846"/>
    <x v="3"/>
    <x v="2"/>
  </r>
  <r>
    <x v="10"/>
    <n v="6581"/>
    <x v="2"/>
    <x v="8"/>
  </r>
  <r>
    <x v="10"/>
    <n v="6695"/>
    <x v="3"/>
    <x v="2"/>
  </r>
  <r>
    <x v="10"/>
    <n v="6696"/>
    <x v="3"/>
    <x v="2"/>
  </r>
  <r>
    <x v="10"/>
    <n v="6697"/>
    <x v="3"/>
    <x v="2"/>
  </r>
  <r>
    <x v="10"/>
    <n v="6698"/>
    <x v="3"/>
    <x v="2"/>
  </r>
  <r>
    <x v="10"/>
    <n v="6847"/>
    <x v="3"/>
    <x v="2"/>
  </r>
  <r>
    <x v="10"/>
    <n v="6582"/>
    <x v="2"/>
    <x v="8"/>
  </r>
  <r>
    <x v="10"/>
    <n v="6701"/>
    <x v="3"/>
    <x v="2"/>
  </r>
  <r>
    <x v="10"/>
    <n v="6702"/>
    <x v="3"/>
    <x v="2"/>
  </r>
  <r>
    <x v="10"/>
    <n v="6703"/>
    <x v="3"/>
    <x v="2"/>
  </r>
  <r>
    <x v="10"/>
    <n v="6704"/>
    <x v="3"/>
    <x v="2"/>
  </r>
  <r>
    <x v="10"/>
    <n v="6848"/>
    <x v="3"/>
    <x v="2"/>
  </r>
  <r>
    <x v="10"/>
    <n v="6583"/>
    <x v="2"/>
    <x v="8"/>
  </r>
  <r>
    <x v="10"/>
    <n v="6714"/>
    <x v="3"/>
    <x v="2"/>
  </r>
  <r>
    <x v="10"/>
    <n v="6715"/>
    <x v="3"/>
    <x v="2"/>
  </r>
  <r>
    <x v="10"/>
    <n v="6716"/>
    <x v="3"/>
    <x v="2"/>
  </r>
  <r>
    <x v="10"/>
    <n v="6717"/>
    <x v="3"/>
    <x v="2"/>
  </r>
  <r>
    <x v="10"/>
    <n v="6850"/>
    <x v="3"/>
    <x v="2"/>
  </r>
  <r>
    <x v="10"/>
    <n v="6584"/>
    <x v="2"/>
    <x v="8"/>
  </r>
  <r>
    <x v="10"/>
    <n v="6718"/>
    <x v="3"/>
    <x v="2"/>
  </r>
  <r>
    <x v="10"/>
    <n v="6719"/>
    <x v="3"/>
    <x v="2"/>
  </r>
  <r>
    <x v="10"/>
    <n v="6720"/>
    <x v="3"/>
    <x v="2"/>
  </r>
  <r>
    <x v="10"/>
    <n v="6721"/>
    <x v="3"/>
    <x v="2"/>
  </r>
  <r>
    <x v="10"/>
    <n v="6851"/>
    <x v="3"/>
    <x v="2"/>
  </r>
  <r>
    <x v="10"/>
    <n v="6585"/>
    <x v="2"/>
    <x v="8"/>
  </r>
  <r>
    <x v="10"/>
    <n v="6752"/>
    <x v="3"/>
    <x v="2"/>
  </r>
  <r>
    <x v="10"/>
    <n v="6753"/>
    <x v="3"/>
    <x v="2"/>
  </r>
  <r>
    <x v="10"/>
    <n v="6754"/>
    <x v="3"/>
    <x v="2"/>
  </r>
  <r>
    <x v="10"/>
    <n v="6755"/>
    <x v="3"/>
    <x v="2"/>
  </r>
  <r>
    <x v="10"/>
    <n v="6852"/>
    <x v="3"/>
    <x v="2"/>
  </r>
  <r>
    <x v="10"/>
    <n v="6586"/>
    <x v="2"/>
    <x v="7"/>
  </r>
  <r>
    <x v="10"/>
    <n v="6617"/>
    <x v="2"/>
    <x v="12"/>
  </r>
  <r>
    <x v="10"/>
    <n v="6811"/>
    <x v="3"/>
    <x v="3"/>
  </r>
  <r>
    <x v="10"/>
    <n v="6812"/>
    <x v="3"/>
    <x v="6"/>
  </r>
  <r>
    <x v="10"/>
    <n v="6813"/>
    <x v="3"/>
    <x v="6"/>
  </r>
  <r>
    <x v="10"/>
    <n v="6814"/>
    <x v="3"/>
    <x v="6"/>
  </r>
  <r>
    <x v="10"/>
    <n v="6815"/>
    <x v="3"/>
    <x v="6"/>
  </r>
  <r>
    <x v="10"/>
    <n v="6816"/>
    <x v="3"/>
    <x v="6"/>
  </r>
  <r>
    <x v="10"/>
    <n v="6817"/>
    <x v="3"/>
    <x v="6"/>
  </r>
  <r>
    <x v="10"/>
    <n v="6818"/>
    <x v="3"/>
    <x v="6"/>
  </r>
  <r>
    <x v="10"/>
    <n v="6819"/>
    <x v="3"/>
    <x v="6"/>
  </r>
  <r>
    <x v="10"/>
    <n v="6820"/>
    <x v="3"/>
    <x v="6"/>
  </r>
  <r>
    <x v="10"/>
    <n v="6821"/>
    <x v="3"/>
    <x v="6"/>
  </r>
  <r>
    <x v="10"/>
    <n v="6822"/>
    <x v="3"/>
    <x v="6"/>
  </r>
  <r>
    <x v="10"/>
    <n v="6823"/>
    <x v="3"/>
    <x v="6"/>
  </r>
  <r>
    <x v="10"/>
    <n v="6824"/>
    <x v="3"/>
    <x v="6"/>
  </r>
  <r>
    <x v="10"/>
    <n v="6825"/>
    <x v="3"/>
    <x v="6"/>
  </r>
  <r>
    <x v="10"/>
    <n v="6826"/>
    <x v="3"/>
    <x v="6"/>
  </r>
  <r>
    <x v="10"/>
    <n v="6827"/>
    <x v="3"/>
    <x v="6"/>
  </r>
  <r>
    <x v="10"/>
    <n v="6829"/>
    <x v="3"/>
    <x v="3"/>
  </r>
  <r>
    <x v="10"/>
    <n v="6862"/>
    <x v="3"/>
    <x v="6"/>
  </r>
  <r>
    <x v="10"/>
    <n v="6905"/>
    <x v="3"/>
    <x v="2"/>
  </r>
  <r>
    <x v="10"/>
    <n v="6637"/>
    <x v="2"/>
    <x v="8"/>
  </r>
  <r>
    <x v="10"/>
    <n v="6759"/>
    <x v="3"/>
    <x v="2"/>
  </r>
  <r>
    <x v="10"/>
    <n v="6762"/>
    <x v="3"/>
    <x v="2"/>
  </r>
  <r>
    <x v="10"/>
    <n v="6763"/>
    <x v="3"/>
    <x v="2"/>
  </r>
  <r>
    <x v="10"/>
    <n v="6854"/>
    <x v="3"/>
    <x v="2"/>
  </r>
  <r>
    <x v="10"/>
    <n v="6638"/>
    <x v="2"/>
    <x v="8"/>
  </r>
  <r>
    <x v="10"/>
    <n v="6767"/>
    <x v="3"/>
    <x v="2"/>
  </r>
  <r>
    <x v="10"/>
    <n v="6768"/>
    <x v="3"/>
    <x v="2"/>
  </r>
  <r>
    <x v="10"/>
    <n v="6769"/>
    <x v="3"/>
    <x v="2"/>
  </r>
  <r>
    <x v="10"/>
    <n v="6855"/>
    <x v="3"/>
    <x v="2"/>
  </r>
  <r>
    <x v="10"/>
    <n v="6639"/>
    <x v="2"/>
    <x v="8"/>
  </r>
  <r>
    <x v="10"/>
    <n v="6771"/>
    <x v="3"/>
    <x v="2"/>
  </r>
  <r>
    <x v="10"/>
    <n v="6772"/>
    <x v="3"/>
    <x v="2"/>
  </r>
  <r>
    <x v="10"/>
    <n v="6773"/>
    <x v="3"/>
    <x v="2"/>
  </r>
  <r>
    <x v="10"/>
    <n v="6856"/>
    <x v="3"/>
    <x v="2"/>
  </r>
  <r>
    <x v="10"/>
    <n v="6640"/>
    <x v="2"/>
    <x v="8"/>
  </r>
  <r>
    <x v="10"/>
    <n v="6786"/>
    <x v="3"/>
    <x v="2"/>
  </r>
  <r>
    <x v="10"/>
    <n v="6787"/>
    <x v="3"/>
    <x v="2"/>
  </r>
  <r>
    <x v="10"/>
    <n v="6788"/>
    <x v="3"/>
    <x v="2"/>
  </r>
  <r>
    <x v="10"/>
    <n v="6857"/>
    <x v="3"/>
    <x v="2"/>
  </r>
  <r>
    <x v="10"/>
    <n v="6669"/>
    <x v="2"/>
    <x v="8"/>
  </r>
  <r>
    <x v="10"/>
    <n v="6705"/>
    <x v="3"/>
    <x v="2"/>
  </r>
  <r>
    <x v="10"/>
    <n v="6706"/>
    <x v="3"/>
    <x v="2"/>
  </r>
  <r>
    <x v="10"/>
    <n v="6707"/>
    <x v="3"/>
    <x v="2"/>
  </r>
  <r>
    <x v="10"/>
    <n v="6708"/>
    <x v="3"/>
    <x v="2"/>
  </r>
  <r>
    <x v="10"/>
    <n v="6849"/>
    <x v="3"/>
    <x v="2"/>
  </r>
  <r>
    <x v="10"/>
    <n v="6724"/>
    <x v="2"/>
    <x v="7"/>
  </r>
  <r>
    <x v="10"/>
    <n v="6735"/>
    <x v="2"/>
    <x v="8"/>
  </r>
  <r>
    <x v="10"/>
    <n v="6798"/>
    <x v="3"/>
    <x v="2"/>
  </r>
  <r>
    <x v="10"/>
    <n v="6799"/>
    <x v="3"/>
    <x v="2"/>
  </r>
  <r>
    <x v="10"/>
    <n v="6800"/>
    <x v="3"/>
    <x v="2"/>
  </r>
  <r>
    <x v="10"/>
    <n v="6859"/>
    <x v="3"/>
    <x v="2"/>
  </r>
  <r>
    <x v="10"/>
    <n v="6736"/>
    <x v="2"/>
    <x v="8"/>
  </r>
  <r>
    <x v="10"/>
    <n v="6801"/>
    <x v="3"/>
    <x v="2"/>
  </r>
  <r>
    <x v="10"/>
    <n v="6802"/>
    <x v="3"/>
    <x v="2"/>
  </r>
  <r>
    <x v="10"/>
    <n v="6803"/>
    <x v="3"/>
    <x v="2"/>
  </r>
  <r>
    <x v="10"/>
    <n v="6860"/>
    <x v="3"/>
    <x v="2"/>
  </r>
  <r>
    <x v="10"/>
    <n v="6884"/>
    <x v="2"/>
    <x v="7"/>
  </r>
  <r>
    <x v="10"/>
    <n v="6886"/>
    <x v="2"/>
    <x v="7"/>
  </r>
  <r>
    <x v="10"/>
    <n v="5929"/>
    <x v="1"/>
    <x v="3"/>
  </r>
  <r>
    <x v="10"/>
    <n v="6567"/>
    <x v="2"/>
    <x v="8"/>
  </r>
  <r>
    <x v="10"/>
    <n v="6804"/>
    <x v="3"/>
    <x v="2"/>
  </r>
  <r>
    <x v="10"/>
    <n v="6805"/>
    <x v="3"/>
    <x v="2"/>
  </r>
  <r>
    <x v="10"/>
    <n v="6806"/>
    <x v="3"/>
    <x v="2"/>
  </r>
  <r>
    <x v="10"/>
    <n v="6861"/>
    <x v="3"/>
    <x v="2"/>
  </r>
  <r>
    <x v="10"/>
    <n v="5930"/>
    <x v="1"/>
    <x v="6"/>
  </r>
  <r>
    <x v="10"/>
    <n v="6545"/>
    <x v="1"/>
    <x v="6"/>
  </r>
  <r>
    <x v="11"/>
    <n v="3776"/>
    <x v="0"/>
    <x v="3"/>
  </r>
  <r>
    <x v="11"/>
    <n v="3779"/>
    <x v="1"/>
    <x v="12"/>
  </r>
  <r>
    <x v="11"/>
    <n v="3781"/>
    <x v="1"/>
    <x v="12"/>
  </r>
  <r>
    <x v="11"/>
    <n v="3853"/>
    <x v="2"/>
    <x v="8"/>
  </r>
  <r>
    <x v="11"/>
    <n v="3855"/>
    <x v="2"/>
    <x v="10"/>
  </r>
  <r>
    <x v="11"/>
    <n v="3856"/>
    <x v="2"/>
    <x v="7"/>
  </r>
  <r>
    <x v="11"/>
    <n v="3950"/>
    <x v="2"/>
    <x v="10"/>
  </r>
  <r>
    <x v="11"/>
    <n v="3782"/>
    <x v="1"/>
    <x v="12"/>
  </r>
  <r>
    <x v="11"/>
    <n v="3948"/>
    <x v="2"/>
    <x v="12"/>
  </r>
  <r>
    <x v="11"/>
    <n v="3949"/>
    <x v="2"/>
    <x v="12"/>
  </r>
  <r>
    <x v="11"/>
    <n v="3998"/>
    <x v="1"/>
    <x v="7"/>
  </r>
  <r>
    <x v="11"/>
    <n v="4004"/>
    <x v="2"/>
    <x v="10"/>
  </r>
  <r>
    <x v="11"/>
    <n v="4196"/>
    <x v="3"/>
    <x v="2"/>
  </r>
  <r>
    <x v="11"/>
    <n v="4201"/>
    <x v="3"/>
    <x v="2"/>
  </r>
  <r>
    <x v="11"/>
    <n v="4245"/>
    <x v="3"/>
    <x v="2"/>
  </r>
  <r>
    <x v="11"/>
    <n v="4246"/>
    <x v="3"/>
    <x v="2"/>
  </r>
  <r>
    <x v="11"/>
    <n v="4260"/>
    <x v="3"/>
    <x v="2"/>
  </r>
  <r>
    <x v="11"/>
    <n v="3864"/>
    <x v="0"/>
    <x v="6"/>
  </r>
  <r>
    <x v="11"/>
    <n v="4102"/>
    <x v="1"/>
    <x v="7"/>
  </r>
  <r>
    <x v="11"/>
    <n v="4103"/>
    <x v="2"/>
    <x v="8"/>
  </r>
  <r>
    <x v="11"/>
    <n v="4752"/>
    <x v="3"/>
    <x v="2"/>
  </r>
  <r>
    <x v="11"/>
    <n v="4755"/>
    <x v="3"/>
    <x v="2"/>
  </r>
  <r>
    <x v="11"/>
    <n v="4763"/>
    <x v="3"/>
    <x v="2"/>
  </r>
  <r>
    <x v="11"/>
    <n v="4781"/>
    <x v="3"/>
    <x v="2"/>
  </r>
  <r>
    <x v="11"/>
    <n v="4104"/>
    <x v="2"/>
    <x v="7"/>
  </r>
  <r>
    <x v="11"/>
    <n v="4105"/>
    <x v="2"/>
    <x v="8"/>
  </r>
  <r>
    <x v="11"/>
    <n v="4746"/>
    <x v="3"/>
    <x v="2"/>
  </r>
  <r>
    <x v="11"/>
    <n v="4782"/>
    <x v="3"/>
    <x v="2"/>
  </r>
  <r>
    <x v="11"/>
    <n v="4106"/>
    <x v="2"/>
    <x v="8"/>
  </r>
  <r>
    <x v="11"/>
    <n v="4734"/>
    <x v="3"/>
    <x v="2"/>
  </r>
  <r>
    <x v="11"/>
    <n v="4107"/>
    <x v="2"/>
    <x v="8"/>
  </r>
  <r>
    <x v="11"/>
    <n v="4753"/>
    <x v="3"/>
    <x v="2"/>
  </r>
  <r>
    <x v="11"/>
    <n v="4783"/>
    <x v="3"/>
    <x v="2"/>
  </r>
  <r>
    <x v="11"/>
    <n v="4108"/>
    <x v="2"/>
    <x v="7"/>
  </r>
  <r>
    <x v="11"/>
    <n v="4597"/>
    <x v="2"/>
    <x v="8"/>
  </r>
  <r>
    <x v="11"/>
    <n v="4784"/>
    <x v="3"/>
    <x v="2"/>
  </r>
  <r>
    <x v="11"/>
    <n v="4785"/>
    <x v="3"/>
    <x v="2"/>
  </r>
  <r>
    <x v="11"/>
    <n v="3866"/>
    <x v="0"/>
    <x v="6"/>
  </r>
  <r>
    <x v="11"/>
    <n v="6015"/>
    <x v="1"/>
    <x v="7"/>
  </r>
  <r>
    <x v="11"/>
    <n v="6033"/>
    <x v="2"/>
    <x v="8"/>
  </r>
  <r>
    <x v="11"/>
    <n v="6074"/>
    <x v="3"/>
    <x v="2"/>
  </r>
  <r>
    <x v="11"/>
    <n v="6095"/>
    <x v="3"/>
    <x v="2"/>
  </r>
  <r>
    <x v="11"/>
    <n v="6096"/>
    <x v="3"/>
    <x v="2"/>
  </r>
  <r>
    <x v="11"/>
    <n v="6119"/>
    <x v="3"/>
    <x v="2"/>
  </r>
  <r>
    <x v="11"/>
    <n v="6364"/>
    <x v="2"/>
    <x v="8"/>
  </r>
  <r>
    <x v="11"/>
    <n v="6399"/>
    <x v="3"/>
    <x v="2"/>
  </r>
  <r>
    <x v="11"/>
    <n v="6366"/>
    <x v="2"/>
    <x v="8"/>
  </r>
  <r>
    <x v="11"/>
    <n v="6482"/>
    <x v="3"/>
    <x v="2"/>
  </r>
  <r>
    <x v="11"/>
    <n v="6512"/>
    <x v="3"/>
    <x v="2"/>
  </r>
  <r>
    <x v="11"/>
    <n v="6367"/>
    <x v="2"/>
    <x v="8"/>
  </r>
  <r>
    <x v="11"/>
    <n v="6511"/>
    <x v="3"/>
    <x v="2"/>
  </r>
  <r>
    <x v="11"/>
    <n v="6368"/>
    <x v="2"/>
    <x v="8"/>
  </r>
  <r>
    <x v="11"/>
    <n v="6403"/>
    <x v="3"/>
    <x v="2"/>
  </r>
  <r>
    <x v="11"/>
    <n v="6369"/>
    <x v="2"/>
    <x v="8"/>
  </r>
  <r>
    <x v="11"/>
    <n v="6400"/>
    <x v="3"/>
    <x v="2"/>
  </r>
  <r>
    <x v="11"/>
    <n v="6407"/>
    <x v="3"/>
    <x v="2"/>
  </r>
  <r>
    <x v="11"/>
    <n v="6408"/>
    <x v="3"/>
    <x v="2"/>
  </r>
  <r>
    <x v="11"/>
    <n v="6513"/>
    <x v="3"/>
    <x v="2"/>
  </r>
  <r>
    <x v="11"/>
    <n v="6745"/>
    <x v="3"/>
    <x v="2"/>
  </r>
  <r>
    <x v="11"/>
    <n v="6371"/>
    <x v="2"/>
    <x v="8"/>
  </r>
  <r>
    <x v="11"/>
    <n v="6557"/>
    <x v="3"/>
    <x v="2"/>
  </r>
  <r>
    <x v="11"/>
    <n v="6390"/>
    <x v="2"/>
    <x v="8"/>
  </r>
  <r>
    <x v="11"/>
    <n v="6402"/>
    <x v="3"/>
    <x v="2"/>
  </r>
  <r>
    <x v="11"/>
    <n v="6016"/>
    <x v="1"/>
    <x v="7"/>
  </r>
  <r>
    <x v="11"/>
    <n v="6672"/>
    <x v="2"/>
    <x v="8"/>
  </r>
  <r>
    <x v="11"/>
    <n v="6733"/>
    <x v="3"/>
    <x v="2"/>
  </r>
  <r>
    <x v="11"/>
    <n v="6673"/>
    <x v="2"/>
    <x v="8"/>
  </r>
  <r>
    <x v="11"/>
    <n v="6908"/>
    <x v="3"/>
    <x v="2"/>
  </r>
  <r>
    <x v="11"/>
    <n v="6985"/>
    <x v="3"/>
    <x v="2"/>
  </r>
  <r>
    <x v="11"/>
    <n v="7003"/>
    <x v="3"/>
    <x v="2"/>
  </r>
  <r>
    <x v="11"/>
    <n v="7004"/>
    <x v="3"/>
    <x v="2"/>
  </r>
  <r>
    <x v="11"/>
    <n v="7026"/>
    <x v="3"/>
    <x v="3"/>
  </r>
  <r>
    <x v="11"/>
    <n v="6674"/>
    <x v="2"/>
    <x v="8"/>
  </r>
  <r>
    <x v="11"/>
    <n v="6924"/>
    <x v="3"/>
    <x v="2"/>
  </r>
  <r>
    <x v="11"/>
    <n v="6925"/>
    <x v="3"/>
    <x v="2"/>
  </r>
  <r>
    <x v="11"/>
    <n v="6951"/>
    <x v="3"/>
    <x v="2"/>
  </r>
  <r>
    <x v="11"/>
    <n v="6675"/>
    <x v="2"/>
    <x v="8"/>
  </r>
  <r>
    <x v="11"/>
    <n v="6875"/>
    <x v="3"/>
    <x v="2"/>
  </r>
  <r>
    <x v="11"/>
    <n v="6898"/>
    <x v="3"/>
    <x v="2"/>
  </r>
  <r>
    <x v="11"/>
    <n v="6899"/>
    <x v="3"/>
    <x v="2"/>
  </r>
  <r>
    <x v="11"/>
    <n v="6676"/>
    <x v="2"/>
    <x v="8"/>
  </r>
  <r>
    <x v="11"/>
    <n v="6732"/>
    <x v="3"/>
    <x v="2"/>
  </r>
  <r>
    <x v="11"/>
    <n v="6677"/>
    <x v="2"/>
    <x v="8"/>
  </r>
  <r>
    <x v="11"/>
    <n v="6933"/>
    <x v="3"/>
    <x v="2"/>
  </r>
  <r>
    <x v="11"/>
    <n v="6934"/>
    <x v="3"/>
    <x v="2"/>
  </r>
  <r>
    <x v="11"/>
    <n v="6935"/>
    <x v="3"/>
    <x v="2"/>
  </r>
  <r>
    <x v="11"/>
    <n v="6678"/>
    <x v="2"/>
    <x v="8"/>
  </r>
  <r>
    <x v="11"/>
    <n v="6750"/>
    <x v="3"/>
    <x v="2"/>
  </r>
  <r>
    <x v="11"/>
    <n v="6776"/>
    <x v="3"/>
    <x v="2"/>
  </r>
  <r>
    <x v="11"/>
    <n v="6793"/>
    <x v="3"/>
    <x v="2"/>
  </r>
  <r>
    <x v="11"/>
    <n v="6679"/>
    <x v="2"/>
    <x v="8"/>
  </r>
  <r>
    <x v="11"/>
    <n v="6936"/>
    <x v="3"/>
    <x v="2"/>
  </r>
  <r>
    <x v="11"/>
    <n v="6940"/>
    <x v="3"/>
    <x v="2"/>
  </r>
  <r>
    <x v="11"/>
    <n v="6941"/>
    <x v="3"/>
    <x v="2"/>
  </r>
  <r>
    <x v="11"/>
    <n v="3867"/>
    <x v="0"/>
    <x v="6"/>
  </r>
  <r>
    <x v="11"/>
    <n v="3928"/>
    <x v="1"/>
    <x v="7"/>
  </r>
  <r>
    <x v="11"/>
    <n v="3959"/>
    <x v="1"/>
    <x v="7"/>
  </r>
  <r>
    <x v="11"/>
    <n v="3960"/>
    <x v="2"/>
    <x v="7"/>
  </r>
  <r>
    <x v="11"/>
    <n v="5836"/>
    <x v="1"/>
    <x v="7"/>
  </r>
  <r>
    <x v="11"/>
    <n v="5524"/>
    <x v="2"/>
    <x v="8"/>
  </r>
  <r>
    <x v="11"/>
    <n v="5674"/>
    <x v="3"/>
    <x v="2"/>
  </r>
  <r>
    <x v="11"/>
    <n v="5712"/>
    <x v="3"/>
    <x v="2"/>
  </r>
  <r>
    <x v="11"/>
    <n v="5721"/>
    <x v="3"/>
    <x v="2"/>
  </r>
  <r>
    <x v="11"/>
    <n v="5723"/>
    <x v="3"/>
    <x v="2"/>
  </r>
  <r>
    <x v="11"/>
    <n v="5829"/>
    <x v="2"/>
    <x v="8"/>
  </r>
  <r>
    <x v="11"/>
    <n v="5981"/>
    <x v="3"/>
    <x v="2"/>
  </r>
  <r>
    <x v="11"/>
    <n v="5994"/>
    <x v="3"/>
    <x v="2"/>
  </r>
  <r>
    <x v="11"/>
    <n v="6005"/>
    <x v="3"/>
    <x v="2"/>
  </r>
  <r>
    <x v="11"/>
    <n v="6006"/>
    <x v="3"/>
    <x v="2"/>
  </r>
  <r>
    <x v="11"/>
    <n v="6035"/>
    <x v="2"/>
    <x v="8"/>
  </r>
  <r>
    <x v="11"/>
    <n v="6116"/>
    <x v="3"/>
    <x v="2"/>
  </r>
  <r>
    <x v="11"/>
    <n v="6117"/>
    <x v="3"/>
    <x v="2"/>
  </r>
  <r>
    <x v="11"/>
    <n v="6170"/>
    <x v="3"/>
    <x v="2"/>
  </r>
  <r>
    <x v="11"/>
    <n v="6171"/>
    <x v="3"/>
    <x v="2"/>
  </r>
  <r>
    <x v="11"/>
    <n v="3868"/>
    <x v="0"/>
    <x v="3"/>
  </r>
  <r>
    <x v="11"/>
    <n v="4133"/>
    <x v="1"/>
    <x v="7"/>
  </r>
  <r>
    <x v="11"/>
    <n v="4114"/>
    <x v="2"/>
    <x v="7"/>
  </r>
  <r>
    <x v="11"/>
    <n v="4285"/>
    <x v="2"/>
    <x v="10"/>
  </r>
  <r>
    <x v="11"/>
    <n v="4308"/>
    <x v="3"/>
    <x v="2"/>
  </r>
  <r>
    <x v="11"/>
    <n v="4315"/>
    <x v="3"/>
    <x v="2"/>
  </r>
  <r>
    <x v="11"/>
    <n v="4317"/>
    <x v="3"/>
    <x v="2"/>
  </r>
  <r>
    <x v="11"/>
    <n v="4598"/>
    <x v="2"/>
    <x v="8"/>
  </r>
  <r>
    <x v="11"/>
    <n v="4640"/>
    <x v="3"/>
    <x v="2"/>
  </r>
  <r>
    <x v="11"/>
    <n v="4738"/>
    <x v="3"/>
    <x v="2"/>
  </r>
  <r>
    <x v="11"/>
    <n v="4795"/>
    <x v="2"/>
    <x v="8"/>
  </r>
  <r>
    <x v="11"/>
    <n v="4960"/>
    <x v="3"/>
    <x v="2"/>
  </r>
  <r>
    <x v="11"/>
    <n v="4961"/>
    <x v="3"/>
    <x v="2"/>
  </r>
  <r>
    <x v="11"/>
    <n v="5004"/>
    <x v="3"/>
    <x v="2"/>
  </r>
  <r>
    <x v="11"/>
    <n v="5009"/>
    <x v="3"/>
    <x v="2"/>
  </r>
  <r>
    <x v="11"/>
    <n v="4286"/>
    <x v="1"/>
    <x v="7"/>
  </r>
  <r>
    <x v="11"/>
    <n v="4287"/>
    <x v="2"/>
    <x v="10"/>
  </r>
  <r>
    <x v="11"/>
    <n v="4312"/>
    <x v="3"/>
    <x v="2"/>
  </r>
  <r>
    <x v="11"/>
    <n v="4316"/>
    <x v="3"/>
    <x v="2"/>
  </r>
  <r>
    <x v="11"/>
    <n v="4323"/>
    <x v="3"/>
    <x v="2"/>
  </r>
  <r>
    <x v="11"/>
    <n v="4290"/>
    <x v="2"/>
    <x v="10"/>
  </r>
  <r>
    <x v="11"/>
    <n v="4307"/>
    <x v="3"/>
    <x v="2"/>
  </r>
  <r>
    <x v="11"/>
    <n v="4314"/>
    <x v="3"/>
    <x v="2"/>
  </r>
  <r>
    <x v="11"/>
    <n v="4318"/>
    <x v="3"/>
    <x v="2"/>
  </r>
  <r>
    <x v="11"/>
    <n v="4291"/>
    <x v="2"/>
    <x v="10"/>
  </r>
  <r>
    <x v="11"/>
    <n v="4363"/>
    <x v="3"/>
    <x v="2"/>
  </r>
  <r>
    <x v="11"/>
    <n v="4368"/>
    <x v="3"/>
    <x v="2"/>
  </r>
  <r>
    <x v="11"/>
    <n v="4369"/>
    <x v="3"/>
    <x v="2"/>
  </r>
  <r>
    <x v="11"/>
    <n v="4571"/>
    <x v="2"/>
    <x v="8"/>
  </r>
  <r>
    <x v="11"/>
    <n v="5711"/>
    <x v="3"/>
    <x v="2"/>
  </r>
  <r>
    <x v="11"/>
    <n v="5766"/>
    <x v="3"/>
    <x v="2"/>
  </r>
  <r>
    <x v="11"/>
    <n v="5767"/>
    <x v="3"/>
    <x v="2"/>
  </r>
  <r>
    <x v="11"/>
    <n v="5638"/>
    <x v="2"/>
    <x v="8"/>
  </r>
  <r>
    <x v="11"/>
    <n v="5660"/>
    <x v="3"/>
    <x v="2"/>
  </r>
  <r>
    <x v="11"/>
    <n v="5681"/>
    <x v="3"/>
    <x v="2"/>
  </r>
  <r>
    <x v="11"/>
    <n v="5755"/>
    <x v="3"/>
    <x v="2"/>
  </r>
  <r>
    <x v="11"/>
    <n v="4599"/>
    <x v="1"/>
    <x v="7"/>
  </r>
  <r>
    <x v="11"/>
    <n v="4600"/>
    <x v="2"/>
    <x v="7"/>
  </r>
  <r>
    <x v="11"/>
    <n v="4793"/>
    <x v="2"/>
    <x v="10"/>
  </r>
  <r>
    <x v="11"/>
    <n v="4849"/>
    <x v="3"/>
    <x v="2"/>
  </r>
  <r>
    <x v="11"/>
    <n v="5091"/>
    <x v="3"/>
    <x v="2"/>
  </r>
  <r>
    <x v="11"/>
    <n v="4794"/>
    <x v="2"/>
    <x v="12"/>
  </r>
  <r>
    <x v="11"/>
    <n v="4884"/>
    <x v="3"/>
    <x v="2"/>
  </r>
  <r>
    <x v="11"/>
    <n v="4889"/>
    <x v="3"/>
    <x v="2"/>
  </r>
  <r>
    <x v="11"/>
    <n v="4890"/>
    <x v="3"/>
    <x v="9"/>
  </r>
  <r>
    <x v="11"/>
    <n v="4891"/>
    <x v="3"/>
    <x v="2"/>
  </r>
  <r>
    <x v="11"/>
    <n v="4991"/>
    <x v="3"/>
    <x v="2"/>
  </r>
  <r>
    <x v="11"/>
    <n v="5010"/>
    <x v="3"/>
    <x v="2"/>
  </r>
  <r>
    <x v="11"/>
    <n v="5027"/>
    <x v="3"/>
    <x v="2"/>
  </r>
  <r>
    <x v="11"/>
    <n v="4796"/>
    <x v="2"/>
    <x v="12"/>
  </r>
  <r>
    <x v="11"/>
    <n v="5005"/>
    <x v="3"/>
    <x v="2"/>
  </r>
  <r>
    <x v="11"/>
    <n v="5087"/>
    <x v="3"/>
    <x v="2"/>
  </r>
  <r>
    <x v="11"/>
    <n v="5088"/>
    <x v="3"/>
    <x v="2"/>
  </r>
  <r>
    <x v="11"/>
    <n v="5095"/>
    <x v="3"/>
    <x v="2"/>
  </r>
  <r>
    <x v="11"/>
    <n v="4797"/>
    <x v="2"/>
    <x v="12"/>
  </r>
  <r>
    <x v="11"/>
    <n v="4956"/>
    <x v="3"/>
    <x v="2"/>
  </r>
  <r>
    <x v="11"/>
    <n v="5062"/>
    <x v="3"/>
    <x v="2"/>
  </r>
  <r>
    <x v="11"/>
    <n v="5082"/>
    <x v="3"/>
    <x v="2"/>
  </r>
  <r>
    <x v="11"/>
    <n v="5093"/>
    <x v="3"/>
    <x v="2"/>
  </r>
  <r>
    <x v="11"/>
    <n v="5094"/>
    <x v="3"/>
    <x v="2"/>
  </r>
  <r>
    <x v="11"/>
    <n v="4798"/>
    <x v="2"/>
    <x v="12"/>
  </r>
  <r>
    <x v="11"/>
    <n v="4992"/>
    <x v="3"/>
    <x v="2"/>
  </r>
  <r>
    <x v="11"/>
    <n v="4993"/>
    <x v="3"/>
    <x v="2"/>
  </r>
  <r>
    <x v="11"/>
    <n v="5077"/>
    <x v="3"/>
    <x v="2"/>
  </r>
  <r>
    <x v="11"/>
    <n v="5096"/>
    <x v="3"/>
    <x v="2"/>
  </r>
  <r>
    <x v="11"/>
    <n v="5097"/>
    <x v="3"/>
    <x v="2"/>
  </r>
  <r>
    <x v="11"/>
    <n v="4812"/>
    <x v="2"/>
    <x v="8"/>
  </r>
  <r>
    <x v="11"/>
    <n v="4926"/>
    <x v="3"/>
    <x v="2"/>
  </r>
  <r>
    <x v="11"/>
    <n v="4927"/>
    <x v="3"/>
    <x v="2"/>
  </r>
  <r>
    <x v="11"/>
    <n v="5092"/>
    <x v="3"/>
    <x v="2"/>
  </r>
  <r>
    <x v="11"/>
    <n v="5122"/>
    <x v="1"/>
    <x v="7"/>
  </r>
  <r>
    <x v="11"/>
    <n v="5119"/>
    <x v="2"/>
    <x v="7"/>
  </r>
  <r>
    <x v="11"/>
    <n v="5123"/>
    <x v="2"/>
    <x v="10"/>
  </r>
  <r>
    <x v="11"/>
    <n v="5448"/>
    <x v="3"/>
    <x v="2"/>
  </r>
  <r>
    <x v="11"/>
    <n v="5449"/>
    <x v="3"/>
    <x v="2"/>
  </r>
  <r>
    <x v="11"/>
    <n v="5476"/>
    <x v="3"/>
    <x v="2"/>
  </r>
  <r>
    <x v="11"/>
    <n v="5124"/>
    <x v="2"/>
    <x v="7"/>
  </r>
  <r>
    <x v="11"/>
    <n v="6034"/>
    <x v="2"/>
    <x v="8"/>
  </r>
  <r>
    <x v="11"/>
    <n v="6072"/>
    <x v="3"/>
    <x v="2"/>
  </r>
  <r>
    <x v="11"/>
    <n v="6073"/>
    <x v="3"/>
    <x v="2"/>
  </r>
  <r>
    <x v="11"/>
    <n v="6136"/>
    <x v="3"/>
    <x v="2"/>
  </r>
  <r>
    <x v="11"/>
    <n v="6168"/>
    <x v="3"/>
    <x v="2"/>
  </r>
  <r>
    <x v="11"/>
    <n v="6169"/>
    <x v="3"/>
    <x v="2"/>
  </r>
  <r>
    <x v="11"/>
    <n v="6365"/>
    <x v="2"/>
    <x v="8"/>
  </r>
  <r>
    <x v="11"/>
    <n v="6890"/>
    <x v="3"/>
    <x v="2"/>
  </r>
  <r>
    <x v="11"/>
    <n v="5837"/>
    <x v="1"/>
    <x v="7"/>
  </r>
  <r>
    <x v="11"/>
    <n v="5516"/>
    <x v="2"/>
    <x v="8"/>
  </r>
  <r>
    <x v="11"/>
    <n v="5683"/>
    <x v="3"/>
    <x v="2"/>
  </r>
  <r>
    <x v="11"/>
    <n v="5641"/>
    <x v="2"/>
    <x v="8"/>
  </r>
  <r>
    <x v="11"/>
    <n v="5662"/>
    <x v="3"/>
    <x v="2"/>
  </r>
  <r>
    <x v="11"/>
    <n v="5708"/>
    <x v="3"/>
    <x v="2"/>
  </r>
  <r>
    <x v="11"/>
    <n v="5709"/>
    <x v="3"/>
    <x v="2"/>
  </r>
  <r>
    <x v="11"/>
    <n v="6179"/>
    <x v="2"/>
    <x v="8"/>
  </r>
  <r>
    <x v="11"/>
    <n v="6216"/>
    <x v="3"/>
    <x v="2"/>
  </r>
  <r>
    <x v="11"/>
    <n v="6217"/>
    <x v="3"/>
    <x v="2"/>
  </r>
  <r>
    <x v="11"/>
    <n v="6250"/>
    <x v="3"/>
    <x v="2"/>
  </r>
  <r>
    <x v="11"/>
    <n v="6180"/>
    <x v="2"/>
    <x v="8"/>
  </r>
  <r>
    <x v="11"/>
    <n v="6214"/>
    <x v="3"/>
    <x v="2"/>
  </r>
  <r>
    <x v="11"/>
    <n v="6328"/>
    <x v="3"/>
    <x v="2"/>
  </r>
  <r>
    <x v="11"/>
    <n v="6181"/>
    <x v="2"/>
    <x v="8"/>
  </r>
  <r>
    <x v="11"/>
    <n v="6199"/>
    <x v="3"/>
    <x v="2"/>
  </r>
  <r>
    <x v="11"/>
    <n v="6205"/>
    <x v="3"/>
    <x v="2"/>
  </r>
  <r>
    <x v="11"/>
    <n v="6207"/>
    <x v="3"/>
    <x v="2"/>
  </r>
  <r>
    <x v="11"/>
    <n v="6319"/>
    <x v="3"/>
    <x v="2"/>
  </r>
  <r>
    <x v="11"/>
    <n v="6182"/>
    <x v="2"/>
    <x v="8"/>
  </r>
  <r>
    <x v="11"/>
    <n v="6210"/>
    <x v="3"/>
    <x v="2"/>
  </r>
  <r>
    <x v="11"/>
    <n v="6259"/>
    <x v="3"/>
    <x v="2"/>
  </r>
  <r>
    <x v="11"/>
    <n v="6183"/>
    <x v="2"/>
    <x v="8"/>
  </r>
  <r>
    <x v="11"/>
    <n v="6218"/>
    <x v="3"/>
    <x v="2"/>
  </r>
  <r>
    <x v="11"/>
    <n v="6359"/>
    <x v="3"/>
    <x v="2"/>
  </r>
  <r>
    <x v="11"/>
    <n v="6184"/>
    <x v="2"/>
    <x v="8"/>
  </r>
  <r>
    <x v="11"/>
    <n v="6204"/>
    <x v="3"/>
    <x v="2"/>
  </r>
  <r>
    <x v="11"/>
    <n v="6261"/>
    <x v="3"/>
    <x v="2"/>
  </r>
  <r>
    <x v="11"/>
    <n v="6185"/>
    <x v="2"/>
    <x v="8"/>
  </r>
  <r>
    <x v="11"/>
    <n v="6251"/>
    <x v="3"/>
    <x v="2"/>
  </r>
  <r>
    <x v="11"/>
    <n v="6295"/>
    <x v="3"/>
    <x v="2"/>
  </r>
  <r>
    <x v="11"/>
    <n v="6188"/>
    <x v="2"/>
    <x v="8"/>
  </r>
  <r>
    <x v="11"/>
    <n v="6245"/>
    <x v="3"/>
    <x v="2"/>
  </r>
  <r>
    <x v="11"/>
    <n v="6246"/>
    <x v="3"/>
    <x v="2"/>
  </r>
  <r>
    <x v="11"/>
    <n v="6247"/>
    <x v="3"/>
    <x v="2"/>
  </r>
  <r>
    <x v="11"/>
    <n v="6296"/>
    <x v="3"/>
    <x v="2"/>
  </r>
  <r>
    <x v="11"/>
    <n v="6297"/>
    <x v="3"/>
    <x v="2"/>
  </r>
  <r>
    <x v="11"/>
    <n v="3872"/>
    <x v="0"/>
    <x v="3"/>
  </r>
  <r>
    <x v="11"/>
    <n v="4007"/>
    <x v="1"/>
    <x v="8"/>
  </r>
  <r>
    <x v="11"/>
    <n v="3982"/>
    <x v="2"/>
    <x v="8"/>
  </r>
  <r>
    <x v="11"/>
    <n v="4169"/>
    <x v="3"/>
    <x v="2"/>
  </r>
  <r>
    <x v="11"/>
    <n v="4170"/>
    <x v="3"/>
    <x v="2"/>
  </r>
  <r>
    <x v="11"/>
    <n v="4171"/>
    <x v="3"/>
    <x v="2"/>
  </r>
  <r>
    <x v="11"/>
    <n v="4209"/>
    <x v="3"/>
    <x v="2"/>
  </r>
  <r>
    <x v="11"/>
    <n v="3983"/>
    <x v="2"/>
    <x v="8"/>
  </r>
  <r>
    <x v="11"/>
    <n v="4338"/>
    <x v="3"/>
    <x v="2"/>
  </r>
  <r>
    <x v="11"/>
    <n v="4339"/>
    <x v="3"/>
    <x v="2"/>
  </r>
  <r>
    <x v="11"/>
    <n v="4340"/>
    <x v="3"/>
    <x v="2"/>
  </r>
  <r>
    <x v="11"/>
    <n v="4342"/>
    <x v="3"/>
    <x v="2"/>
  </r>
  <r>
    <x v="11"/>
    <n v="4417"/>
    <x v="3"/>
    <x v="2"/>
  </r>
  <r>
    <x v="11"/>
    <n v="4418"/>
    <x v="3"/>
    <x v="2"/>
  </r>
  <r>
    <x v="11"/>
    <n v="3984"/>
    <x v="2"/>
    <x v="8"/>
  </r>
  <r>
    <x v="11"/>
    <n v="4470"/>
    <x v="3"/>
    <x v="2"/>
  </r>
  <r>
    <x v="11"/>
    <n v="4471"/>
    <x v="3"/>
    <x v="2"/>
  </r>
  <r>
    <x v="11"/>
    <n v="4472"/>
    <x v="3"/>
    <x v="2"/>
  </r>
  <r>
    <x v="11"/>
    <n v="3985"/>
    <x v="2"/>
    <x v="8"/>
  </r>
  <r>
    <x v="11"/>
    <n v="4465"/>
    <x v="3"/>
    <x v="2"/>
  </r>
  <r>
    <x v="11"/>
    <n v="4466"/>
    <x v="3"/>
    <x v="2"/>
  </r>
  <r>
    <x v="11"/>
    <n v="4467"/>
    <x v="3"/>
    <x v="2"/>
  </r>
  <r>
    <x v="11"/>
    <n v="4688"/>
    <x v="3"/>
    <x v="2"/>
  </r>
  <r>
    <x v="11"/>
    <n v="4689"/>
    <x v="3"/>
    <x v="2"/>
  </r>
  <r>
    <x v="11"/>
    <n v="4690"/>
    <x v="3"/>
    <x v="2"/>
  </r>
  <r>
    <x v="11"/>
    <n v="4284"/>
    <x v="2"/>
    <x v="8"/>
  </r>
  <r>
    <x v="11"/>
    <n v="4334"/>
    <x v="3"/>
    <x v="2"/>
  </r>
  <r>
    <x v="11"/>
    <n v="4335"/>
    <x v="3"/>
    <x v="2"/>
  </r>
  <r>
    <x v="11"/>
    <n v="4336"/>
    <x v="3"/>
    <x v="2"/>
  </r>
  <r>
    <x v="11"/>
    <n v="4008"/>
    <x v="1"/>
    <x v="7"/>
  </r>
  <r>
    <x v="11"/>
    <n v="3981"/>
    <x v="2"/>
    <x v="10"/>
  </r>
  <r>
    <x v="11"/>
    <n v="4216"/>
    <x v="3"/>
    <x v="2"/>
  </r>
  <r>
    <x v="11"/>
    <n v="4263"/>
    <x v="3"/>
    <x v="2"/>
  </r>
  <r>
    <x v="11"/>
    <n v="3995"/>
    <x v="2"/>
    <x v="10"/>
  </r>
  <r>
    <x v="11"/>
    <n v="4435"/>
    <x v="3"/>
    <x v="2"/>
  </r>
  <r>
    <x v="11"/>
    <n v="4463"/>
    <x v="3"/>
    <x v="2"/>
  </r>
  <r>
    <x v="11"/>
    <n v="3997"/>
    <x v="2"/>
    <x v="10"/>
  </r>
  <r>
    <x v="11"/>
    <n v="4210"/>
    <x v="3"/>
    <x v="2"/>
  </r>
  <r>
    <x v="11"/>
    <n v="4264"/>
    <x v="3"/>
    <x v="2"/>
  </r>
  <r>
    <x v="11"/>
    <n v="4283"/>
    <x v="2"/>
    <x v="10"/>
  </r>
  <r>
    <x v="11"/>
    <n v="4324"/>
    <x v="3"/>
    <x v="2"/>
  </r>
  <r>
    <x v="11"/>
    <n v="4364"/>
    <x v="3"/>
    <x v="2"/>
  </r>
  <r>
    <x v="11"/>
    <n v="4431"/>
    <x v="3"/>
    <x v="2"/>
  </r>
  <r>
    <x v="11"/>
    <n v="4433"/>
    <x v="3"/>
    <x v="2"/>
  </r>
  <r>
    <x v="11"/>
    <n v="4434"/>
    <x v="3"/>
    <x v="2"/>
  </r>
  <r>
    <x v="11"/>
    <n v="4288"/>
    <x v="2"/>
    <x v="10"/>
  </r>
  <r>
    <x v="11"/>
    <n v="4464"/>
    <x v="3"/>
    <x v="2"/>
  </r>
  <r>
    <x v="11"/>
    <n v="4504"/>
    <x v="3"/>
    <x v="2"/>
  </r>
  <r>
    <x v="11"/>
    <n v="4792"/>
    <x v="2"/>
    <x v="8"/>
  </r>
  <r>
    <x v="11"/>
    <n v="4883"/>
    <x v="3"/>
    <x v="2"/>
  </r>
  <r>
    <x v="11"/>
    <n v="4957"/>
    <x v="3"/>
    <x v="2"/>
  </r>
  <r>
    <x v="11"/>
    <n v="5002"/>
    <x v="3"/>
    <x v="2"/>
  </r>
  <r>
    <x v="11"/>
    <n v="5029"/>
    <x v="3"/>
    <x v="2"/>
  </r>
  <r>
    <x v="11"/>
    <n v="5089"/>
    <x v="3"/>
    <x v="2"/>
  </r>
  <r>
    <x v="11"/>
    <n v="3929"/>
    <x v="0"/>
    <x v="3"/>
  </r>
  <r>
    <x v="11"/>
    <n v="3931"/>
    <x v="1"/>
    <x v="7"/>
  </r>
  <r>
    <x v="11"/>
    <n v="3932"/>
    <x v="2"/>
    <x v="8"/>
  </r>
  <r>
    <x v="11"/>
    <n v="4432"/>
    <x v="3"/>
    <x v="2"/>
  </r>
  <r>
    <x v="11"/>
    <n v="4127"/>
    <x v="2"/>
    <x v="10"/>
  </r>
  <r>
    <x v="11"/>
    <n v="4185"/>
    <x v="3"/>
    <x v="2"/>
  </r>
  <r>
    <x v="11"/>
    <n v="4213"/>
    <x v="3"/>
    <x v="2"/>
  </r>
  <r>
    <x v="11"/>
    <n v="4240"/>
    <x v="3"/>
    <x v="2"/>
  </r>
  <r>
    <x v="11"/>
    <n v="4243"/>
    <x v="3"/>
    <x v="2"/>
  </r>
  <r>
    <x v="11"/>
    <n v="5817"/>
    <x v="2"/>
    <x v="8"/>
  </r>
  <r>
    <x v="11"/>
    <n v="5859"/>
    <x v="3"/>
    <x v="2"/>
  </r>
  <r>
    <x v="11"/>
    <n v="5884"/>
    <x v="3"/>
    <x v="2"/>
  </r>
  <r>
    <x v="11"/>
    <n v="5916"/>
    <x v="3"/>
    <x v="2"/>
  </r>
  <r>
    <x v="11"/>
    <n v="6372"/>
    <x v="2"/>
    <x v="8"/>
  </r>
  <r>
    <x v="11"/>
    <n v="6410"/>
    <x v="3"/>
    <x v="2"/>
  </r>
  <r>
    <x v="11"/>
    <n v="6426"/>
    <x v="3"/>
    <x v="2"/>
  </r>
  <r>
    <x v="11"/>
    <n v="6427"/>
    <x v="3"/>
    <x v="2"/>
  </r>
  <r>
    <x v="11"/>
    <n v="4128"/>
    <x v="1"/>
    <x v="12"/>
  </r>
  <r>
    <x v="11"/>
    <n v="4002"/>
    <x v="2"/>
    <x v="10"/>
  </r>
  <r>
    <x v="11"/>
    <n v="4309"/>
    <x v="3"/>
    <x v="2"/>
  </r>
  <r>
    <x v="11"/>
    <n v="4321"/>
    <x v="3"/>
    <x v="2"/>
  </r>
  <r>
    <x v="11"/>
    <n v="4322"/>
    <x v="3"/>
    <x v="2"/>
  </r>
  <r>
    <x v="11"/>
    <n v="4126"/>
    <x v="2"/>
    <x v="7"/>
  </r>
  <r>
    <x v="11"/>
    <n v="5098"/>
    <x v="1"/>
    <x v="7"/>
  </r>
  <r>
    <x v="11"/>
    <n v="4014"/>
    <x v="0"/>
    <x v="6"/>
  </r>
  <r>
    <x v="11"/>
    <n v="3875"/>
    <x v="1"/>
    <x v="7"/>
  </r>
  <r>
    <x v="11"/>
    <n v="4015"/>
    <x v="1"/>
    <x v="7"/>
  </r>
  <r>
    <x v="11"/>
    <n v="4016"/>
    <x v="2"/>
    <x v="8"/>
  </r>
  <r>
    <x v="11"/>
    <n v="6201"/>
    <x v="3"/>
    <x v="2"/>
  </r>
  <r>
    <x v="11"/>
    <n v="6742"/>
    <x v="3"/>
    <x v="2"/>
  </r>
  <r>
    <x v="11"/>
    <n v="6873"/>
    <x v="3"/>
    <x v="2"/>
  </r>
  <r>
    <x v="11"/>
    <n v="6950"/>
    <x v="3"/>
    <x v="2"/>
  </r>
  <r>
    <x v="11"/>
    <n v="6186"/>
    <x v="2"/>
    <x v="8"/>
  </r>
  <r>
    <x v="11"/>
    <n v="6223"/>
    <x v="3"/>
    <x v="2"/>
  </r>
  <r>
    <x v="11"/>
    <n v="6285"/>
    <x v="3"/>
    <x v="2"/>
  </r>
  <r>
    <x v="11"/>
    <n v="6326"/>
    <x v="3"/>
    <x v="2"/>
  </r>
  <r>
    <x v="11"/>
    <n v="4022"/>
    <x v="1"/>
    <x v="7"/>
  </r>
  <r>
    <x v="11"/>
    <n v="4023"/>
    <x v="2"/>
    <x v="7"/>
  </r>
  <r>
    <x v="11"/>
    <n v="4024"/>
    <x v="2"/>
    <x v="7"/>
  </r>
  <r>
    <x v="11"/>
    <n v="6187"/>
    <x v="2"/>
    <x v="8"/>
  </r>
  <r>
    <x v="11"/>
    <n v="6288"/>
    <x v="3"/>
    <x v="2"/>
  </r>
  <r>
    <x v="11"/>
    <n v="6292"/>
    <x v="3"/>
    <x v="2"/>
  </r>
  <r>
    <x v="11"/>
    <n v="6332"/>
    <x v="3"/>
    <x v="2"/>
  </r>
  <r>
    <x v="11"/>
    <n v="4030"/>
    <x v="1"/>
    <x v="7"/>
  </r>
  <r>
    <x v="11"/>
    <n v="4031"/>
    <x v="2"/>
    <x v="7"/>
  </r>
  <r>
    <x v="11"/>
    <n v="4032"/>
    <x v="2"/>
    <x v="7"/>
  </r>
  <r>
    <x v="11"/>
    <n v="4033"/>
    <x v="2"/>
    <x v="7"/>
  </r>
  <r>
    <x v="11"/>
    <n v="4040"/>
    <x v="1"/>
    <x v="7"/>
  </r>
  <r>
    <x v="11"/>
    <n v="4041"/>
    <x v="2"/>
    <x v="7"/>
  </r>
  <r>
    <x v="11"/>
    <n v="4042"/>
    <x v="2"/>
    <x v="7"/>
  </r>
  <r>
    <x v="11"/>
    <n v="4043"/>
    <x v="2"/>
    <x v="7"/>
  </r>
  <r>
    <x v="11"/>
    <n v="4044"/>
    <x v="2"/>
    <x v="7"/>
  </r>
  <r>
    <x v="11"/>
    <n v="4045"/>
    <x v="2"/>
    <x v="7"/>
  </r>
  <r>
    <x v="11"/>
    <n v="4046"/>
    <x v="2"/>
    <x v="7"/>
  </r>
  <r>
    <x v="11"/>
    <n v="4047"/>
    <x v="2"/>
    <x v="7"/>
  </r>
  <r>
    <x v="11"/>
    <n v="4048"/>
    <x v="2"/>
    <x v="7"/>
  </r>
  <r>
    <x v="11"/>
    <n v="4051"/>
    <x v="2"/>
    <x v="7"/>
  </r>
  <r>
    <x v="11"/>
    <n v="4136"/>
    <x v="1"/>
    <x v="7"/>
  </r>
  <r>
    <x v="11"/>
    <n v="4027"/>
    <x v="2"/>
    <x v="7"/>
  </r>
  <r>
    <x v="11"/>
    <n v="4028"/>
    <x v="2"/>
    <x v="7"/>
  </r>
  <r>
    <x v="11"/>
    <n v="4137"/>
    <x v="1"/>
    <x v="7"/>
  </r>
  <r>
    <x v="11"/>
    <n v="6178"/>
    <x v="2"/>
    <x v="8"/>
  </r>
  <r>
    <x v="11"/>
    <n v="6476"/>
    <x v="3"/>
    <x v="2"/>
  </r>
  <r>
    <x v="11"/>
    <n v="6491"/>
    <x v="3"/>
    <x v="2"/>
  </r>
  <r>
    <x v="11"/>
    <n v="6625"/>
    <x v="3"/>
    <x v="2"/>
  </r>
  <r>
    <x v="11"/>
    <n v="6658"/>
    <x v="3"/>
    <x v="2"/>
  </r>
  <r>
    <x v="11"/>
    <n v="6036"/>
    <x v="1"/>
    <x v="7"/>
  </r>
  <r>
    <x v="11"/>
    <n v="6037"/>
    <x v="2"/>
    <x v="7"/>
  </r>
  <r>
    <x v="11"/>
    <n v="6680"/>
    <x v="1"/>
    <x v="7"/>
  </r>
  <r>
    <x v="11"/>
    <n v="6681"/>
    <x v="2"/>
    <x v="8"/>
  </r>
  <r>
    <x v="11"/>
    <n v="6738"/>
    <x v="3"/>
    <x v="2"/>
  </r>
  <r>
    <x v="11"/>
    <n v="7002"/>
    <x v="3"/>
    <x v="2"/>
  </r>
  <r>
    <x v="11"/>
    <n v="6682"/>
    <x v="2"/>
    <x v="7"/>
  </r>
  <r>
    <x v="11"/>
    <n v="6683"/>
    <x v="2"/>
    <x v="8"/>
  </r>
  <r>
    <x v="11"/>
    <n v="6737"/>
    <x v="3"/>
    <x v="2"/>
  </r>
  <r>
    <x v="11"/>
    <n v="6795"/>
    <x v="3"/>
    <x v="2"/>
  </r>
  <r>
    <x v="11"/>
    <n v="6796"/>
    <x v="3"/>
    <x v="2"/>
  </r>
  <r>
    <x v="11"/>
    <n v="6870"/>
    <x v="3"/>
    <x v="2"/>
  </r>
  <r>
    <x v="11"/>
    <n v="6871"/>
    <x v="3"/>
    <x v="2"/>
  </r>
  <r>
    <x v="11"/>
    <n v="6872"/>
    <x v="3"/>
    <x v="2"/>
  </r>
  <r>
    <x v="11"/>
    <n v="4019"/>
    <x v="2"/>
    <x v="7"/>
  </r>
  <r>
    <x v="11"/>
    <n v="4021"/>
    <x v="2"/>
    <x v="7"/>
  </r>
  <r>
    <x v="11"/>
    <n v="4025"/>
    <x v="0"/>
    <x v="3"/>
  </r>
  <r>
    <x v="11"/>
    <n v="4026"/>
    <x v="1"/>
    <x v="8"/>
  </r>
  <r>
    <x v="11"/>
    <n v="3999"/>
    <x v="2"/>
    <x v="10"/>
  </r>
  <r>
    <x v="11"/>
    <n v="4186"/>
    <x v="3"/>
    <x v="2"/>
  </r>
  <r>
    <x v="11"/>
    <n v="4202"/>
    <x v="3"/>
    <x v="2"/>
  </r>
  <r>
    <x v="11"/>
    <n v="4234"/>
    <x v="3"/>
    <x v="2"/>
  </r>
  <r>
    <x v="11"/>
    <n v="4239"/>
    <x v="3"/>
    <x v="2"/>
  </r>
  <r>
    <x v="11"/>
    <n v="4244"/>
    <x v="3"/>
    <x v="2"/>
  </r>
  <r>
    <x v="11"/>
    <n v="4029"/>
    <x v="2"/>
    <x v="8"/>
  </r>
  <r>
    <x v="11"/>
    <n v="4374"/>
    <x v="3"/>
    <x v="2"/>
  </r>
  <r>
    <x v="11"/>
    <n v="4375"/>
    <x v="3"/>
    <x v="2"/>
  </r>
  <r>
    <x v="11"/>
    <n v="4412"/>
    <x v="3"/>
    <x v="2"/>
  </r>
  <r>
    <x v="11"/>
    <n v="4456"/>
    <x v="3"/>
    <x v="2"/>
  </r>
  <r>
    <x v="11"/>
    <n v="4129"/>
    <x v="2"/>
    <x v="10"/>
  </r>
  <r>
    <x v="11"/>
    <n v="4174"/>
    <x v="3"/>
    <x v="2"/>
  </r>
  <r>
    <x v="11"/>
    <n v="4220"/>
    <x v="3"/>
    <x v="2"/>
  </r>
  <r>
    <x v="11"/>
    <n v="4266"/>
    <x v="3"/>
    <x v="2"/>
  </r>
  <r>
    <x v="11"/>
    <n v="4034"/>
    <x v="1"/>
    <x v="8"/>
  </r>
  <r>
    <x v="11"/>
    <n v="4036"/>
    <x v="2"/>
    <x v="8"/>
  </r>
  <r>
    <x v="11"/>
    <n v="4411"/>
    <x v="3"/>
    <x v="2"/>
  </r>
  <r>
    <x v="11"/>
    <n v="4413"/>
    <x v="3"/>
    <x v="2"/>
  </r>
  <r>
    <x v="11"/>
    <n v="4536"/>
    <x v="3"/>
    <x v="2"/>
  </r>
  <r>
    <x v="11"/>
    <n v="4037"/>
    <x v="2"/>
    <x v="8"/>
  </r>
  <r>
    <x v="11"/>
    <n v="4398"/>
    <x v="3"/>
    <x v="2"/>
  </r>
  <r>
    <x v="11"/>
    <n v="4414"/>
    <x v="3"/>
    <x v="2"/>
  </r>
  <r>
    <x v="11"/>
    <n v="4553"/>
    <x v="3"/>
    <x v="2"/>
  </r>
  <r>
    <x v="11"/>
    <n v="4280"/>
    <x v="2"/>
    <x v="8"/>
  </r>
  <r>
    <x v="11"/>
    <n v="4459"/>
    <x v="3"/>
    <x v="2"/>
  </r>
  <r>
    <x v="11"/>
    <n v="4481"/>
    <x v="3"/>
    <x v="2"/>
  </r>
  <r>
    <x v="11"/>
    <n v="4538"/>
    <x v="3"/>
    <x v="2"/>
  </r>
  <r>
    <x v="11"/>
    <n v="4039"/>
    <x v="0"/>
    <x v="3"/>
  </r>
  <r>
    <x v="11"/>
    <n v="4134"/>
    <x v="1"/>
    <x v="12"/>
  </r>
  <r>
    <x v="11"/>
    <n v="4000"/>
    <x v="2"/>
    <x v="10"/>
  </r>
  <r>
    <x v="11"/>
    <n v="4192"/>
    <x v="3"/>
    <x v="2"/>
  </r>
  <r>
    <x v="11"/>
    <n v="4205"/>
    <x v="3"/>
    <x v="2"/>
  </r>
  <r>
    <x v="11"/>
    <n v="4230"/>
    <x v="3"/>
    <x v="2"/>
  </r>
  <r>
    <x v="11"/>
    <n v="4253"/>
    <x v="3"/>
    <x v="2"/>
  </r>
  <r>
    <x v="11"/>
    <n v="4135"/>
    <x v="2"/>
    <x v="8"/>
  </r>
  <r>
    <x v="11"/>
    <n v="6106"/>
    <x v="3"/>
    <x v="2"/>
  </r>
  <r>
    <x v="11"/>
    <n v="6107"/>
    <x v="3"/>
    <x v="2"/>
  </r>
  <r>
    <x v="11"/>
    <n v="6108"/>
    <x v="3"/>
    <x v="2"/>
  </r>
  <r>
    <x v="11"/>
    <n v="4289"/>
    <x v="2"/>
    <x v="7"/>
  </r>
  <r>
    <x v="11"/>
    <n v="5685"/>
    <x v="2"/>
    <x v="8"/>
  </r>
  <r>
    <x v="11"/>
    <n v="5687"/>
    <x v="3"/>
    <x v="2"/>
  </r>
  <r>
    <x v="11"/>
    <n v="5725"/>
    <x v="3"/>
    <x v="2"/>
  </r>
  <r>
    <x v="11"/>
    <n v="5726"/>
    <x v="3"/>
    <x v="2"/>
  </r>
  <r>
    <x v="11"/>
    <n v="4331"/>
    <x v="1"/>
    <x v="12"/>
  </r>
  <r>
    <x v="11"/>
    <n v="4332"/>
    <x v="2"/>
    <x v="8"/>
  </r>
  <r>
    <x v="11"/>
    <n v="4421"/>
    <x v="3"/>
    <x v="2"/>
  </r>
  <r>
    <x v="11"/>
    <n v="4479"/>
    <x v="3"/>
    <x v="2"/>
  </r>
  <r>
    <x v="11"/>
    <n v="4556"/>
    <x v="3"/>
    <x v="2"/>
  </r>
  <r>
    <x v="11"/>
    <n v="4333"/>
    <x v="2"/>
    <x v="8"/>
  </r>
  <r>
    <x v="11"/>
    <n v="4444"/>
    <x v="3"/>
    <x v="2"/>
  </r>
  <r>
    <x v="11"/>
    <n v="4480"/>
    <x v="3"/>
    <x v="2"/>
  </r>
  <r>
    <x v="11"/>
    <n v="4558"/>
    <x v="3"/>
    <x v="2"/>
  </r>
  <r>
    <x v="11"/>
    <n v="5517"/>
    <x v="2"/>
    <x v="8"/>
  </r>
  <r>
    <x v="11"/>
    <n v="5673"/>
    <x v="3"/>
    <x v="2"/>
  </r>
  <r>
    <x v="11"/>
    <n v="5759"/>
    <x v="3"/>
    <x v="2"/>
  </r>
  <r>
    <x v="11"/>
    <n v="5760"/>
    <x v="3"/>
    <x v="2"/>
  </r>
  <r>
    <x v="11"/>
    <n v="5799"/>
    <x v="3"/>
    <x v="2"/>
  </r>
  <r>
    <x v="11"/>
    <n v="5865"/>
    <x v="1"/>
    <x v="7"/>
  </r>
  <r>
    <x v="11"/>
    <n v="5504"/>
    <x v="2"/>
    <x v="8"/>
  </r>
  <r>
    <x v="11"/>
    <n v="5510"/>
    <x v="3"/>
    <x v="2"/>
  </r>
  <r>
    <x v="11"/>
    <n v="5542"/>
    <x v="3"/>
    <x v="2"/>
  </r>
  <r>
    <x v="11"/>
    <n v="5549"/>
    <x v="3"/>
    <x v="2"/>
  </r>
  <r>
    <x v="11"/>
    <n v="5555"/>
    <x v="3"/>
    <x v="2"/>
  </r>
  <r>
    <x v="11"/>
    <n v="5582"/>
    <x v="3"/>
    <x v="2"/>
  </r>
  <r>
    <x v="11"/>
    <n v="5505"/>
    <x v="2"/>
    <x v="8"/>
  </r>
  <r>
    <x v="11"/>
    <n v="5554"/>
    <x v="3"/>
    <x v="2"/>
  </r>
  <r>
    <x v="11"/>
    <n v="5557"/>
    <x v="3"/>
    <x v="2"/>
  </r>
  <r>
    <x v="11"/>
    <n v="5563"/>
    <x v="3"/>
    <x v="2"/>
  </r>
  <r>
    <x v="11"/>
    <n v="5585"/>
    <x v="3"/>
    <x v="2"/>
  </r>
  <r>
    <x v="11"/>
    <n v="5595"/>
    <x v="3"/>
    <x v="2"/>
  </r>
  <r>
    <x v="11"/>
    <n v="4049"/>
    <x v="0"/>
    <x v="3"/>
  </r>
  <r>
    <x v="11"/>
    <n v="3979"/>
    <x v="1"/>
    <x v="12"/>
  </r>
  <r>
    <x v="11"/>
    <n v="3980"/>
    <x v="2"/>
    <x v="8"/>
  </r>
  <r>
    <x v="11"/>
    <n v="4505"/>
    <x v="3"/>
    <x v="2"/>
  </r>
  <r>
    <x v="11"/>
    <n v="4507"/>
    <x v="3"/>
    <x v="2"/>
  </r>
  <r>
    <x v="11"/>
    <n v="4566"/>
    <x v="3"/>
    <x v="2"/>
  </r>
  <r>
    <x v="11"/>
    <n v="3987"/>
    <x v="2"/>
    <x v="10"/>
  </r>
  <r>
    <x v="11"/>
    <n v="4448"/>
    <x v="3"/>
    <x v="2"/>
  </r>
  <r>
    <x v="11"/>
    <n v="4455"/>
    <x v="3"/>
    <x v="2"/>
  </r>
  <r>
    <x v="11"/>
    <n v="4524"/>
    <x v="3"/>
    <x v="2"/>
  </r>
  <r>
    <x v="11"/>
    <n v="4003"/>
    <x v="2"/>
    <x v="10"/>
  </r>
  <r>
    <x v="11"/>
    <n v="4198"/>
    <x v="3"/>
    <x v="2"/>
  </r>
  <r>
    <x v="11"/>
    <n v="4212"/>
    <x v="3"/>
    <x v="2"/>
  </r>
  <r>
    <x v="11"/>
    <n v="4248"/>
    <x v="3"/>
    <x v="2"/>
  </r>
  <r>
    <x v="11"/>
    <n v="4262"/>
    <x v="3"/>
    <x v="2"/>
  </r>
  <r>
    <x v="11"/>
    <n v="4271"/>
    <x v="2"/>
    <x v="8"/>
  </r>
  <r>
    <x v="11"/>
    <n v="4515"/>
    <x v="3"/>
    <x v="2"/>
  </r>
  <r>
    <x v="11"/>
    <n v="4543"/>
    <x v="3"/>
    <x v="2"/>
  </r>
  <r>
    <x v="11"/>
    <n v="4565"/>
    <x v="3"/>
    <x v="2"/>
  </r>
  <r>
    <x v="11"/>
    <n v="4272"/>
    <x v="2"/>
    <x v="8"/>
  </r>
  <r>
    <x v="11"/>
    <n v="4513"/>
    <x v="3"/>
    <x v="2"/>
  </r>
  <r>
    <x v="11"/>
    <n v="4567"/>
    <x v="3"/>
    <x v="2"/>
  </r>
  <r>
    <x v="11"/>
    <n v="4568"/>
    <x v="3"/>
    <x v="2"/>
  </r>
  <r>
    <x v="11"/>
    <n v="4273"/>
    <x v="2"/>
    <x v="8"/>
  </r>
  <r>
    <x v="11"/>
    <n v="4415"/>
    <x v="3"/>
    <x v="2"/>
  </r>
  <r>
    <x v="11"/>
    <n v="4420"/>
    <x v="3"/>
    <x v="2"/>
  </r>
  <r>
    <x v="11"/>
    <n v="4436"/>
    <x v="3"/>
    <x v="2"/>
  </r>
  <r>
    <x v="11"/>
    <n v="4461"/>
    <x v="6"/>
    <x v="3"/>
  </r>
  <r>
    <x v="11"/>
    <n v="4474"/>
    <x v="3"/>
    <x v="2"/>
  </r>
  <r>
    <x v="11"/>
    <n v="4488"/>
    <x v="3"/>
    <x v="2"/>
  </r>
  <r>
    <x v="11"/>
    <n v="4559"/>
    <x v="3"/>
    <x v="2"/>
  </r>
  <r>
    <x v="11"/>
    <n v="4274"/>
    <x v="2"/>
    <x v="10"/>
  </r>
  <r>
    <x v="11"/>
    <n v="4453"/>
    <x v="3"/>
    <x v="2"/>
  </r>
  <r>
    <x v="11"/>
    <n v="4454"/>
    <x v="3"/>
    <x v="2"/>
  </r>
  <r>
    <x v="11"/>
    <n v="4548"/>
    <x v="3"/>
    <x v="2"/>
  </r>
  <r>
    <x v="11"/>
    <n v="4557"/>
    <x v="3"/>
    <x v="2"/>
  </r>
  <r>
    <x v="11"/>
    <n v="4275"/>
    <x v="2"/>
    <x v="8"/>
  </r>
  <r>
    <x v="11"/>
    <n v="4550"/>
    <x v="3"/>
    <x v="2"/>
  </r>
  <r>
    <x v="11"/>
    <n v="4276"/>
    <x v="2"/>
    <x v="8"/>
  </r>
  <r>
    <x v="11"/>
    <n v="4516"/>
    <x v="3"/>
    <x v="2"/>
  </r>
  <r>
    <x v="11"/>
    <n v="4546"/>
    <x v="3"/>
    <x v="2"/>
  </r>
  <r>
    <x v="11"/>
    <n v="4561"/>
    <x v="3"/>
    <x v="2"/>
  </r>
  <r>
    <x v="11"/>
    <n v="4277"/>
    <x v="2"/>
    <x v="8"/>
  </r>
  <r>
    <x v="11"/>
    <n v="4540"/>
    <x v="3"/>
    <x v="2"/>
  </r>
  <r>
    <x v="11"/>
    <n v="4549"/>
    <x v="3"/>
    <x v="2"/>
  </r>
  <r>
    <x v="11"/>
    <n v="4278"/>
    <x v="2"/>
    <x v="8"/>
  </r>
  <r>
    <x v="11"/>
    <n v="4551"/>
    <x v="3"/>
    <x v="2"/>
  </r>
  <r>
    <x v="11"/>
    <n v="4560"/>
    <x v="3"/>
    <x v="2"/>
  </r>
  <r>
    <x v="11"/>
    <n v="4279"/>
    <x v="2"/>
    <x v="8"/>
  </r>
  <r>
    <x v="11"/>
    <n v="4508"/>
    <x v="3"/>
    <x v="2"/>
  </r>
  <r>
    <x v="11"/>
    <n v="4514"/>
    <x v="3"/>
    <x v="2"/>
  </r>
  <r>
    <x v="11"/>
    <n v="4562"/>
    <x v="3"/>
    <x v="2"/>
  </r>
  <r>
    <x v="11"/>
    <n v="4281"/>
    <x v="2"/>
    <x v="8"/>
  </r>
  <r>
    <x v="11"/>
    <n v="4512"/>
    <x v="3"/>
    <x v="2"/>
  </r>
  <r>
    <x v="11"/>
    <n v="4563"/>
    <x v="3"/>
    <x v="2"/>
  </r>
  <r>
    <x v="11"/>
    <n v="4564"/>
    <x v="3"/>
    <x v="2"/>
  </r>
  <r>
    <x v="11"/>
    <n v="5518"/>
    <x v="2"/>
    <x v="8"/>
  </r>
  <r>
    <x v="11"/>
    <n v="5587"/>
    <x v="3"/>
    <x v="2"/>
  </r>
  <r>
    <x v="11"/>
    <n v="5602"/>
    <x v="3"/>
    <x v="2"/>
  </r>
  <r>
    <x v="11"/>
    <n v="5619"/>
    <x v="3"/>
    <x v="2"/>
  </r>
  <r>
    <x v="11"/>
    <n v="5519"/>
    <x v="2"/>
    <x v="8"/>
  </r>
  <r>
    <x v="11"/>
    <n v="5581"/>
    <x v="3"/>
    <x v="2"/>
  </r>
  <r>
    <x v="11"/>
    <n v="5623"/>
    <x v="3"/>
    <x v="2"/>
  </r>
  <r>
    <x v="11"/>
    <n v="4050"/>
    <x v="1"/>
    <x v="7"/>
  </r>
  <r>
    <x v="11"/>
    <n v="4052"/>
    <x v="2"/>
    <x v="8"/>
  </r>
  <r>
    <x v="11"/>
    <n v="6209"/>
    <x v="3"/>
    <x v="2"/>
  </r>
  <r>
    <x v="11"/>
    <n v="6220"/>
    <x v="3"/>
    <x v="2"/>
  </r>
  <r>
    <x v="11"/>
    <n v="6334"/>
    <x v="3"/>
    <x v="2"/>
  </r>
  <r>
    <x v="11"/>
    <n v="6374"/>
    <x v="1"/>
    <x v="7"/>
  </r>
  <r>
    <x v="11"/>
    <n v="6375"/>
    <x v="2"/>
    <x v="8"/>
  </r>
  <r>
    <x v="11"/>
    <n v="6475"/>
    <x v="3"/>
    <x v="2"/>
  </r>
  <r>
    <x v="11"/>
    <n v="6500"/>
    <x v="3"/>
    <x v="2"/>
  </r>
  <r>
    <x v="11"/>
    <n v="6501"/>
    <x v="3"/>
    <x v="2"/>
  </r>
  <r>
    <x v="11"/>
    <n v="6502"/>
    <x v="3"/>
    <x v="2"/>
  </r>
  <r>
    <x v="11"/>
    <n v="6508"/>
    <x v="3"/>
    <x v="2"/>
  </r>
  <r>
    <x v="11"/>
    <n v="6510"/>
    <x v="3"/>
    <x v="2"/>
  </r>
  <r>
    <x v="11"/>
    <n v="6514"/>
    <x v="3"/>
    <x v="2"/>
  </r>
  <r>
    <x v="11"/>
    <n v="6518"/>
    <x v="3"/>
    <x v="2"/>
  </r>
  <r>
    <x v="11"/>
    <n v="6520"/>
    <x v="3"/>
    <x v="2"/>
  </r>
  <r>
    <x v="11"/>
    <n v="6610"/>
    <x v="3"/>
    <x v="2"/>
  </r>
  <r>
    <x v="11"/>
    <n v="6611"/>
    <x v="3"/>
    <x v="2"/>
  </r>
  <r>
    <x v="11"/>
    <n v="6618"/>
    <x v="3"/>
    <x v="2"/>
  </r>
  <r>
    <x v="11"/>
    <n v="6619"/>
    <x v="3"/>
    <x v="2"/>
  </r>
  <r>
    <x v="11"/>
    <n v="4053"/>
    <x v="0"/>
    <x v="3"/>
  </r>
  <r>
    <x v="11"/>
    <n v="4054"/>
    <x v="1"/>
    <x v="12"/>
  </r>
  <r>
    <x v="11"/>
    <n v="3986"/>
    <x v="2"/>
    <x v="8"/>
  </r>
  <r>
    <x v="11"/>
    <n v="4639"/>
    <x v="3"/>
    <x v="2"/>
  </r>
  <r>
    <x v="11"/>
    <n v="4719"/>
    <x v="3"/>
    <x v="2"/>
  </r>
  <r>
    <x v="11"/>
    <n v="4001"/>
    <x v="2"/>
    <x v="10"/>
  </r>
  <r>
    <x v="11"/>
    <n v="4184"/>
    <x v="3"/>
    <x v="2"/>
  </r>
  <r>
    <x v="11"/>
    <n v="4204"/>
    <x v="3"/>
    <x v="2"/>
  </r>
  <r>
    <x v="11"/>
    <n v="4229"/>
    <x v="3"/>
    <x v="2"/>
  </r>
  <r>
    <x v="11"/>
    <n v="4241"/>
    <x v="3"/>
    <x v="2"/>
  </r>
  <r>
    <x v="11"/>
    <n v="4242"/>
    <x v="3"/>
    <x v="2"/>
  </r>
  <r>
    <x v="11"/>
    <n v="4110"/>
    <x v="2"/>
    <x v="8"/>
  </r>
  <r>
    <x v="11"/>
    <n v="4362"/>
    <x v="3"/>
    <x v="2"/>
  </r>
  <r>
    <x v="11"/>
    <n v="4376"/>
    <x v="3"/>
    <x v="2"/>
  </r>
  <r>
    <x v="11"/>
    <n v="4399"/>
    <x v="3"/>
    <x v="2"/>
  </r>
  <r>
    <x v="11"/>
    <n v="4496"/>
    <x v="3"/>
    <x v="2"/>
  </r>
  <r>
    <x v="11"/>
    <n v="4055"/>
    <x v="1"/>
    <x v="12"/>
  </r>
  <r>
    <x v="11"/>
    <n v="4113"/>
    <x v="2"/>
    <x v="7"/>
  </r>
  <r>
    <x v="11"/>
    <n v="4115"/>
    <x v="1"/>
    <x v="12"/>
  </r>
  <r>
    <x v="11"/>
    <n v="4116"/>
    <x v="2"/>
    <x v="8"/>
  </r>
  <r>
    <x v="11"/>
    <n v="4401"/>
    <x v="3"/>
    <x v="2"/>
  </r>
  <r>
    <x v="11"/>
    <n v="4409"/>
    <x v="3"/>
    <x v="2"/>
  </r>
  <r>
    <x v="11"/>
    <n v="4554"/>
    <x v="3"/>
    <x v="2"/>
  </r>
  <r>
    <x v="11"/>
    <n v="4117"/>
    <x v="2"/>
    <x v="8"/>
  </r>
  <r>
    <x v="11"/>
    <n v="4410"/>
    <x v="3"/>
    <x v="2"/>
  </r>
  <r>
    <x v="11"/>
    <n v="4473"/>
    <x v="3"/>
    <x v="2"/>
  </r>
  <r>
    <x v="11"/>
    <n v="4475"/>
    <x v="3"/>
    <x v="2"/>
  </r>
  <r>
    <x v="11"/>
    <n v="4616"/>
    <x v="3"/>
    <x v="2"/>
  </r>
  <r>
    <x v="11"/>
    <n v="4282"/>
    <x v="2"/>
    <x v="8"/>
  </r>
  <r>
    <x v="11"/>
    <n v="4382"/>
    <x v="3"/>
    <x v="2"/>
  </r>
  <r>
    <x v="11"/>
    <n v="4402"/>
    <x v="3"/>
    <x v="2"/>
  </r>
  <r>
    <x v="11"/>
    <n v="4555"/>
    <x v="3"/>
    <x v="2"/>
  </r>
  <r>
    <x v="11"/>
    <n v="4058"/>
    <x v="0"/>
    <x v="3"/>
  </r>
  <r>
    <x v="11"/>
    <n v="4059"/>
    <x v="1"/>
    <x v="12"/>
  </r>
  <r>
    <x v="11"/>
    <n v="4060"/>
    <x v="2"/>
    <x v="8"/>
  </r>
  <r>
    <x v="11"/>
    <n v="4341"/>
    <x v="3"/>
    <x v="2"/>
  </r>
  <r>
    <x v="11"/>
    <n v="4371"/>
    <x v="3"/>
    <x v="2"/>
  </r>
  <r>
    <x v="11"/>
    <n v="4372"/>
    <x v="3"/>
    <x v="2"/>
  </r>
  <r>
    <x v="11"/>
    <n v="4377"/>
    <x v="3"/>
    <x v="2"/>
  </r>
  <r>
    <x v="11"/>
    <n v="4381"/>
    <x v="3"/>
    <x v="2"/>
  </r>
  <r>
    <x v="11"/>
    <n v="4393"/>
    <x v="3"/>
    <x v="2"/>
  </r>
  <r>
    <x v="11"/>
    <n v="4518"/>
    <x v="3"/>
    <x v="2"/>
  </r>
  <r>
    <x v="11"/>
    <n v="4066"/>
    <x v="2"/>
    <x v="8"/>
  </r>
  <r>
    <x v="11"/>
    <n v="4450"/>
    <x v="3"/>
    <x v="2"/>
  </r>
  <r>
    <x v="11"/>
    <n v="4451"/>
    <x v="3"/>
    <x v="2"/>
  </r>
  <r>
    <x v="11"/>
    <n v="4457"/>
    <x v="3"/>
    <x v="2"/>
  </r>
  <r>
    <x v="11"/>
    <n v="4526"/>
    <x v="3"/>
    <x v="2"/>
  </r>
  <r>
    <x v="11"/>
    <n v="4067"/>
    <x v="2"/>
    <x v="8"/>
  </r>
  <r>
    <x v="11"/>
    <n v="4383"/>
    <x v="3"/>
    <x v="2"/>
  </r>
  <r>
    <x v="11"/>
    <n v="4403"/>
    <x v="3"/>
    <x v="2"/>
  </r>
  <r>
    <x v="11"/>
    <n v="4404"/>
    <x v="3"/>
    <x v="2"/>
  </r>
  <r>
    <x v="11"/>
    <n v="4419"/>
    <x v="3"/>
    <x v="2"/>
  </r>
  <r>
    <x v="11"/>
    <n v="4528"/>
    <x v="3"/>
    <x v="2"/>
  </r>
  <r>
    <x v="11"/>
    <n v="4068"/>
    <x v="2"/>
    <x v="8"/>
  </r>
  <r>
    <x v="11"/>
    <n v="4468"/>
    <x v="3"/>
    <x v="2"/>
  </r>
  <r>
    <x v="11"/>
    <n v="4477"/>
    <x v="3"/>
    <x v="2"/>
  </r>
  <r>
    <x v="11"/>
    <n v="4478"/>
    <x v="3"/>
    <x v="2"/>
  </r>
  <r>
    <x v="11"/>
    <n v="4544"/>
    <x v="3"/>
    <x v="2"/>
  </r>
  <r>
    <x v="11"/>
    <n v="4069"/>
    <x v="2"/>
    <x v="8"/>
  </r>
  <r>
    <x v="11"/>
    <n v="4423"/>
    <x v="3"/>
    <x v="2"/>
  </r>
  <r>
    <x v="11"/>
    <n v="4426"/>
    <x v="3"/>
    <x v="2"/>
  </r>
  <r>
    <x v="11"/>
    <n v="4443"/>
    <x v="3"/>
    <x v="2"/>
  </r>
  <r>
    <x v="11"/>
    <n v="4530"/>
    <x v="3"/>
    <x v="2"/>
  </r>
  <r>
    <x v="11"/>
    <n v="4070"/>
    <x v="2"/>
    <x v="8"/>
  </r>
  <r>
    <x v="11"/>
    <n v="4361"/>
    <x v="3"/>
    <x v="2"/>
  </r>
  <r>
    <x v="11"/>
    <n v="4379"/>
    <x v="3"/>
    <x v="2"/>
  </r>
  <r>
    <x v="11"/>
    <n v="4392"/>
    <x v="3"/>
    <x v="2"/>
  </r>
  <r>
    <x v="11"/>
    <n v="4405"/>
    <x v="3"/>
    <x v="2"/>
  </r>
  <r>
    <x v="11"/>
    <n v="4532"/>
    <x v="3"/>
    <x v="2"/>
  </r>
  <r>
    <x v="11"/>
    <n v="4071"/>
    <x v="2"/>
    <x v="8"/>
  </r>
  <r>
    <x v="11"/>
    <n v="4394"/>
    <x v="3"/>
    <x v="2"/>
  </r>
  <r>
    <x v="11"/>
    <n v="4395"/>
    <x v="3"/>
    <x v="2"/>
  </r>
  <r>
    <x v="11"/>
    <n v="4400"/>
    <x v="3"/>
    <x v="2"/>
  </r>
  <r>
    <x v="11"/>
    <n v="4534"/>
    <x v="3"/>
    <x v="2"/>
  </r>
  <r>
    <x v="11"/>
    <n v="4118"/>
    <x v="2"/>
    <x v="10"/>
  </r>
  <r>
    <x v="11"/>
    <n v="4199"/>
    <x v="3"/>
    <x v="2"/>
  </r>
  <r>
    <x v="11"/>
    <n v="4203"/>
    <x v="3"/>
    <x v="2"/>
  </r>
  <r>
    <x v="11"/>
    <n v="4247"/>
    <x v="3"/>
    <x v="2"/>
  </r>
  <r>
    <x v="11"/>
    <n v="4261"/>
    <x v="3"/>
    <x v="2"/>
  </r>
  <r>
    <x v="11"/>
    <n v="4119"/>
    <x v="2"/>
    <x v="10"/>
  </r>
  <r>
    <x v="11"/>
    <n v="4206"/>
    <x v="3"/>
    <x v="2"/>
  </r>
  <r>
    <x v="11"/>
    <n v="4207"/>
    <x v="3"/>
    <x v="2"/>
  </r>
  <r>
    <x v="11"/>
    <n v="4256"/>
    <x v="3"/>
    <x v="2"/>
  </r>
  <r>
    <x v="11"/>
    <n v="4270"/>
    <x v="3"/>
    <x v="2"/>
  </r>
  <r>
    <x v="11"/>
    <n v="4120"/>
    <x v="2"/>
    <x v="10"/>
  </r>
  <r>
    <x v="11"/>
    <n v="4217"/>
    <x v="3"/>
    <x v="2"/>
  </r>
  <r>
    <x v="11"/>
    <n v="4224"/>
    <x v="3"/>
    <x v="2"/>
  </r>
  <r>
    <x v="11"/>
    <n v="4251"/>
    <x v="3"/>
    <x v="2"/>
  </r>
  <r>
    <x v="11"/>
    <n v="4252"/>
    <x v="3"/>
    <x v="2"/>
  </r>
  <r>
    <x v="11"/>
    <n v="4269"/>
    <x v="3"/>
    <x v="2"/>
  </r>
  <r>
    <x v="11"/>
    <n v="4121"/>
    <x v="2"/>
    <x v="10"/>
  </r>
  <r>
    <x v="11"/>
    <n v="4221"/>
    <x v="3"/>
    <x v="2"/>
  </r>
  <r>
    <x v="11"/>
    <n v="4225"/>
    <x v="3"/>
    <x v="2"/>
  </r>
  <r>
    <x v="11"/>
    <n v="4257"/>
    <x v="3"/>
    <x v="2"/>
  </r>
  <r>
    <x v="11"/>
    <n v="4259"/>
    <x v="3"/>
    <x v="2"/>
  </r>
  <r>
    <x v="11"/>
    <n v="4122"/>
    <x v="2"/>
    <x v="10"/>
  </r>
  <r>
    <x v="11"/>
    <n v="4226"/>
    <x v="3"/>
    <x v="2"/>
  </r>
  <r>
    <x v="11"/>
    <n v="4227"/>
    <x v="3"/>
    <x v="2"/>
  </r>
  <r>
    <x v="11"/>
    <n v="4249"/>
    <x v="3"/>
    <x v="2"/>
  </r>
  <r>
    <x v="11"/>
    <n v="4265"/>
    <x v="3"/>
    <x v="2"/>
  </r>
  <r>
    <x v="11"/>
    <n v="4123"/>
    <x v="2"/>
    <x v="10"/>
  </r>
  <r>
    <x v="11"/>
    <n v="4222"/>
    <x v="3"/>
    <x v="2"/>
  </r>
  <r>
    <x v="11"/>
    <n v="4231"/>
    <x v="3"/>
    <x v="2"/>
  </r>
  <r>
    <x v="11"/>
    <n v="4250"/>
    <x v="3"/>
    <x v="2"/>
  </r>
  <r>
    <x v="11"/>
    <n v="4267"/>
    <x v="3"/>
    <x v="2"/>
  </r>
  <r>
    <x v="11"/>
    <n v="4124"/>
    <x v="2"/>
    <x v="10"/>
  </r>
  <r>
    <x v="11"/>
    <n v="4214"/>
    <x v="3"/>
    <x v="2"/>
  </r>
  <r>
    <x v="11"/>
    <n v="4218"/>
    <x v="3"/>
    <x v="2"/>
  </r>
  <r>
    <x v="11"/>
    <n v="4268"/>
    <x v="3"/>
    <x v="2"/>
  </r>
  <r>
    <x v="11"/>
    <n v="4061"/>
    <x v="1"/>
    <x v="12"/>
  </r>
  <r>
    <x v="11"/>
    <n v="4576"/>
    <x v="2"/>
    <x v="8"/>
  </r>
  <r>
    <x v="11"/>
    <n v="4646"/>
    <x v="3"/>
    <x v="2"/>
  </r>
  <r>
    <x v="11"/>
    <n v="4670"/>
    <x v="3"/>
    <x v="2"/>
  </r>
  <r>
    <x v="11"/>
    <n v="4671"/>
    <x v="3"/>
    <x v="2"/>
  </r>
  <r>
    <x v="11"/>
    <n v="4577"/>
    <x v="2"/>
    <x v="8"/>
  </r>
  <r>
    <x v="11"/>
    <n v="4672"/>
    <x v="3"/>
    <x v="2"/>
  </r>
  <r>
    <x v="11"/>
    <n v="4680"/>
    <x v="3"/>
    <x v="2"/>
  </r>
  <r>
    <x v="11"/>
    <n v="4767"/>
    <x v="3"/>
    <x v="2"/>
  </r>
  <r>
    <x v="11"/>
    <n v="4578"/>
    <x v="2"/>
    <x v="8"/>
  </r>
  <r>
    <x v="11"/>
    <n v="4681"/>
    <x v="3"/>
    <x v="2"/>
  </r>
  <r>
    <x v="11"/>
    <n v="4696"/>
    <x v="3"/>
    <x v="2"/>
  </r>
  <r>
    <x v="11"/>
    <n v="4774"/>
    <x v="3"/>
    <x v="2"/>
  </r>
  <r>
    <x v="11"/>
    <n v="4072"/>
    <x v="1"/>
    <x v="12"/>
  </r>
  <r>
    <x v="11"/>
    <n v="4579"/>
    <x v="2"/>
    <x v="8"/>
  </r>
  <r>
    <x v="11"/>
    <n v="4669"/>
    <x v="3"/>
    <x v="2"/>
  </r>
  <r>
    <x v="11"/>
    <n v="4697"/>
    <x v="3"/>
    <x v="2"/>
  </r>
  <r>
    <x v="11"/>
    <n v="4702"/>
    <x v="3"/>
    <x v="2"/>
  </r>
  <r>
    <x v="11"/>
    <n v="4585"/>
    <x v="2"/>
    <x v="8"/>
  </r>
  <r>
    <x v="11"/>
    <n v="4698"/>
    <x v="3"/>
    <x v="2"/>
  </r>
  <r>
    <x v="11"/>
    <n v="4699"/>
    <x v="3"/>
    <x v="2"/>
  </r>
  <r>
    <x v="11"/>
    <n v="4768"/>
    <x v="3"/>
    <x v="2"/>
  </r>
  <r>
    <x v="11"/>
    <n v="4591"/>
    <x v="2"/>
    <x v="8"/>
  </r>
  <r>
    <x v="11"/>
    <n v="4700"/>
    <x v="3"/>
    <x v="2"/>
  </r>
  <r>
    <x v="11"/>
    <n v="4728"/>
    <x v="3"/>
    <x v="2"/>
  </r>
  <r>
    <x v="11"/>
    <n v="4729"/>
    <x v="3"/>
    <x v="2"/>
  </r>
  <r>
    <x v="11"/>
    <n v="4775"/>
    <x v="3"/>
    <x v="2"/>
  </r>
  <r>
    <x v="11"/>
    <n v="4073"/>
    <x v="1"/>
    <x v="12"/>
  </r>
  <r>
    <x v="11"/>
    <n v="4580"/>
    <x v="2"/>
    <x v="8"/>
  </r>
  <r>
    <x v="11"/>
    <n v="4652"/>
    <x v="3"/>
    <x v="2"/>
  </r>
  <r>
    <x v="11"/>
    <n v="4658"/>
    <x v="3"/>
    <x v="2"/>
  </r>
  <r>
    <x v="11"/>
    <n v="4731"/>
    <x v="3"/>
    <x v="2"/>
  </r>
  <r>
    <x v="11"/>
    <n v="4586"/>
    <x v="2"/>
    <x v="8"/>
  </r>
  <r>
    <x v="11"/>
    <n v="4664"/>
    <x v="3"/>
    <x v="2"/>
  </r>
  <r>
    <x v="11"/>
    <n v="4665"/>
    <x v="3"/>
    <x v="2"/>
  </r>
  <r>
    <x v="11"/>
    <n v="4769"/>
    <x v="3"/>
    <x v="2"/>
  </r>
  <r>
    <x v="11"/>
    <n v="4592"/>
    <x v="2"/>
    <x v="8"/>
  </r>
  <r>
    <x v="11"/>
    <n v="4691"/>
    <x v="3"/>
    <x v="2"/>
  </r>
  <r>
    <x v="11"/>
    <n v="4780"/>
    <x v="3"/>
    <x v="2"/>
  </r>
  <r>
    <x v="11"/>
    <n v="4815"/>
    <x v="3"/>
    <x v="2"/>
  </r>
  <r>
    <x v="11"/>
    <n v="4082"/>
    <x v="1"/>
    <x v="12"/>
  </r>
  <r>
    <x v="11"/>
    <n v="4581"/>
    <x v="2"/>
    <x v="8"/>
  </r>
  <r>
    <x v="11"/>
    <n v="4649"/>
    <x v="3"/>
    <x v="2"/>
  </r>
  <r>
    <x v="11"/>
    <n v="4654"/>
    <x v="3"/>
    <x v="2"/>
  </r>
  <r>
    <x v="11"/>
    <n v="4759"/>
    <x v="3"/>
    <x v="2"/>
  </r>
  <r>
    <x v="11"/>
    <n v="4587"/>
    <x v="2"/>
    <x v="8"/>
  </r>
  <r>
    <x v="11"/>
    <n v="4648"/>
    <x v="3"/>
    <x v="2"/>
  </r>
  <r>
    <x v="11"/>
    <n v="4655"/>
    <x v="3"/>
    <x v="2"/>
  </r>
  <r>
    <x v="11"/>
    <n v="4770"/>
    <x v="3"/>
    <x v="2"/>
  </r>
  <r>
    <x v="11"/>
    <n v="4593"/>
    <x v="2"/>
    <x v="8"/>
  </r>
  <r>
    <x v="11"/>
    <n v="4653"/>
    <x v="3"/>
    <x v="2"/>
  </r>
  <r>
    <x v="11"/>
    <n v="4656"/>
    <x v="3"/>
    <x v="2"/>
  </r>
  <r>
    <x v="11"/>
    <n v="4776"/>
    <x v="3"/>
    <x v="2"/>
  </r>
  <r>
    <x v="11"/>
    <n v="4087"/>
    <x v="1"/>
    <x v="12"/>
  </r>
  <r>
    <x v="11"/>
    <n v="4582"/>
    <x v="2"/>
    <x v="8"/>
  </r>
  <r>
    <x v="11"/>
    <n v="4684"/>
    <x v="3"/>
    <x v="2"/>
  </r>
  <r>
    <x v="11"/>
    <n v="4730"/>
    <x v="3"/>
    <x v="2"/>
  </r>
  <r>
    <x v="11"/>
    <n v="4760"/>
    <x v="3"/>
    <x v="2"/>
  </r>
  <r>
    <x v="11"/>
    <n v="4761"/>
    <x v="3"/>
    <x v="2"/>
  </r>
  <r>
    <x v="11"/>
    <n v="4588"/>
    <x v="2"/>
    <x v="8"/>
  </r>
  <r>
    <x v="11"/>
    <n v="4692"/>
    <x v="3"/>
    <x v="2"/>
  </r>
  <r>
    <x v="11"/>
    <n v="4709"/>
    <x v="3"/>
    <x v="2"/>
  </r>
  <r>
    <x v="11"/>
    <n v="4771"/>
    <x v="3"/>
    <x v="2"/>
  </r>
  <r>
    <x v="11"/>
    <n v="4594"/>
    <x v="2"/>
    <x v="8"/>
  </r>
  <r>
    <x v="11"/>
    <n v="4701"/>
    <x v="3"/>
    <x v="2"/>
  </r>
  <r>
    <x v="11"/>
    <n v="4732"/>
    <x v="3"/>
    <x v="2"/>
  </r>
  <r>
    <x v="11"/>
    <n v="4777"/>
    <x v="3"/>
    <x v="2"/>
  </r>
  <r>
    <x v="11"/>
    <n v="4092"/>
    <x v="1"/>
    <x v="12"/>
  </r>
  <r>
    <x v="11"/>
    <n v="4583"/>
    <x v="2"/>
    <x v="8"/>
  </r>
  <r>
    <x v="11"/>
    <n v="4642"/>
    <x v="3"/>
    <x v="2"/>
  </r>
  <r>
    <x v="11"/>
    <n v="4662"/>
    <x v="3"/>
    <x v="2"/>
  </r>
  <r>
    <x v="11"/>
    <n v="4762"/>
    <x v="3"/>
    <x v="2"/>
  </r>
  <r>
    <x v="11"/>
    <n v="4589"/>
    <x v="2"/>
    <x v="8"/>
  </r>
  <r>
    <x v="11"/>
    <n v="4663"/>
    <x v="3"/>
    <x v="2"/>
  </r>
  <r>
    <x v="11"/>
    <n v="4666"/>
    <x v="3"/>
    <x v="2"/>
  </r>
  <r>
    <x v="11"/>
    <n v="4772"/>
    <x v="3"/>
    <x v="2"/>
  </r>
  <r>
    <x v="11"/>
    <n v="4595"/>
    <x v="2"/>
    <x v="8"/>
  </r>
  <r>
    <x v="11"/>
    <n v="4667"/>
    <x v="3"/>
    <x v="2"/>
  </r>
  <r>
    <x v="11"/>
    <n v="4668"/>
    <x v="3"/>
    <x v="2"/>
  </r>
  <r>
    <x v="11"/>
    <n v="4778"/>
    <x v="3"/>
    <x v="2"/>
  </r>
  <r>
    <x v="11"/>
    <n v="4097"/>
    <x v="1"/>
    <x v="12"/>
  </r>
  <r>
    <x v="11"/>
    <n v="4584"/>
    <x v="2"/>
    <x v="8"/>
  </r>
  <r>
    <x v="11"/>
    <n v="4644"/>
    <x v="3"/>
    <x v="2"/>
  </r>
  <r>
    <x v="11"/>
    <n v="4686"/>
    <x v="3"/>
    <x v="2"/>
  </r>
  <r>
    <x v="11"/>
    <n v="4766"/>
    <x v="3"/>
    <x v="2"/>
  </r>
  <r>
    <x v="11"/>
    <n v="4590"/>
    <x v="2"/>
    <x v="8"/>
  </r>
  <r>
    <x v="11"/>
    <n v="4647"/>
    <x v="3"/>
    <x v="2"/>
  </r>
  <r>
    <x v="11"/>
    <n v="4685"/>
    <x v="3"/>
    <x v="2"/>
  </r>
  <r>
    <x v="11"/>
    <n v="4703"/>
    <x v="3"/>
    <x v="2"/>
  </r>
  <r>
    <x v="11"/>
    <n v="4773"/>
    <x v="3"/>
    <x v="2"/>
  </r>
  <r>
    <x v="11"/>
    <n v="4596"/>
    <x v="2"/>
    <x v="8"/>
  </r>
  <r>
    <x v="11"/>
    <n v="4650"/>
    <x v="3"/>
    <x v="2"/>
  </r>
  <r>
    <x v="11"/>
    <n v="4683"/>
    <x v="3"/>
    <x v="2"/>
  </r>
  <r>
    <x v="11"/>
    <n v="4687"/>
    <x v="3"/>
    <x v="2"/>
  </r>
  <r>
    <x v="11"/>
    <n v="4779"/>
    <x v="3"/>
    <x v="2"/>
  </r>
  <r>
    <x v="11"/>
    <n v="4569"/>
    <x v="1"/>
    <x v="7"/>
  </r>
  <r>
    <x v="11"/>
    <n v="6380"/>
    <x v="2"/>
    <x v="8"/>
  </r>
  <r>
    <x v="11"/>
    <n v="6488"/>
    <x v="3"/>
    <x v="2"/>
  </r>
  <r>
    <x v="11"/>
    <n v="6562"/>
    <x v="3"/>
    <x v="2"/>
  </r>
  <r>
    <x v="11"/>
    <n v="6563"/>
    <x v="3"/>
    <x v="2"/>
  </r>
  <r>
    <x v="11"/>
    <n v="6381"/>
    <x v="2"/>
    <x v="8"/>
  </r>
  <r>
    <x v="11"/>
    <n v="6487"/>
    <x v="3"/>
    <x v="2"/>
  </r>
  <r>
    <x v="11"/>
    <n v="6560"/>
    <x v="3"/>
    <x v="2"/>
  </r>
  <r>
    <x v="11"/>
    <n v="6561"/>
    <x v="3"/>
    <x v="2"/>
  </r>
  <r>
    <x v="11"/>
    <n v="6382"/>
    <x v="2"/>
    <x v="8"/>
  </r>
  <r>
    <x v="11"/>
    <n v="6405"/>
    <x v="3"/>
    <x v="2"/>
  </r>
  <r>
    <x v="11"/>
    <n v="6656"/>
    <x v="3"/>
    <x v="2"/>
  </r>
  <r>
    <x v="11"/>
    <n v="6383"/>
    <x v="2"/>
    <x v="8"/>
  </r>
  <r>
    <x v="11"/>
    <n v="6492"/>
    <x v="3"/>
    <x v="2"/>
  </r>
  <r>
    <x v="11"/>
    <n v="6657"/>
    <x v="3"/>
    <x v="2"/>
  </r>
  <r>
    <x v="11"/>
    <n v="6384"/>
    <x v="2"/>
    <x v="8"/>
  </r>
  <r>
    <x v="11"/>
    <n v="6659"/>
    <x v="3"/>
    <x v="2"/>
  </r>
  <r>
    <x v="11"/>
    <n v="6661"/>
    <x v="3"/>
    <x v="2"/>
  </r>
  <r>
    <x v="11"/>
    <n v="6385"/>
    <x v="2"/>
    <x v="8"/>
  </r>
  <r>
    <x v="11"/>
    <n v="6662"/>
    <x v="3"/>
    <x v="2"/>
  </r>
  <r>
    <x v="11"/>
    <n v="6663"/>
    <x v="3"/>
    <x v="2"/>
  </r>
  <r>
    <x v="11"/>
    <n v="6386"/>
    <x v="2"/>
    <x v="8"/>
  </r>
  <r>
    <x v="11"/>
    <n v="6665"/>
    <x v="3"/>
    <x v="2"/>
  </r>
  <r>
    <x v="11"/>
    <n v="6666"/>
    <x v="3"/>
    <x v="2"/>
  </r>
  <r>
    <x v="11"/>
    <n v="6387"/>
    <x v="2"/>
    <x v="8"/>
  </r>
  <r>
    <x v="11"/>
    <n v="6411"/>
    <x v="3"/>
    <x v="2"/>
  </r>
  <r>
    <x v="11"/>
    <n v="6522"/>
    <x v="3"/>
    <x v="2"/>
  </r>
  <r>
    <x v="11"/>
    <n v="6523"/>
    <x v="3"/>
    <x v="2"/>
  </r>
  <r>
    <x v="11"/>
    <n v="6388"/>
    <x v="2"/>
    <x v="8"/>
  </r>
  <r>
    <x v="11"/>
    <n v="6445"/>
    <x v="3"/>
    <x v="2"/>
  </r>
  <r>
    <x v="11"/>
    <n v="6446"/>
    <x v="3"/>
    <x v="2"/>
  </r>
  <r>
    <x v="11"/>
    <n v="6499"/>
    <x v="3"/>
    <x v="2"/>
  </r>
  <r>
    <x v="11"/>
    <n v="6810"/>
    <x v="3"/>
    <x v="2"/>
  </r>
  <r>
    <x v="11"/>
    <n v="6830"/>
    <x v="3"/>
    <x v="2"/>
  </r>
  <r>
    <x v="11"/>
    <n v="6863"/>
    <x v="3"/>
    <x v="2"/>
  </r>
  <r>
    <x v="11"/>
    <n v="6906"/>
    <x v="3"/>
    <x v="2"/>
  </r>
  <r>
    <x v="11"/>
    <n v="6907"/>
    <x v="3"/>
    <x v="2"/>
  </r>
  <r>
    <x v="11"/>
    <n v="6389"/>
    <x v="2"/>
    <x v="7"/>
  </r>
  <r>
    <x v="11"/>
    <n v="6391"/>
    <x v="2"/>
    <x v="8"/>
  </r>
  <r>
    <x v="11"/>
    <n v="6404"/>
    <x v="3"/>
    <x v="2"/>
  </r>
  <r>
    <x v="11"/>
    <n v="6412"/>
    <x v="3"/>
    <x v="2"/>
  </r>
  <r>
    <x v="11"/>
    <n v="6493"/>
    <x v="3"/>
    <x v="2"/>
  </r>
  <r>
    <x v="11"/>
    <n v="6515"/>
    <x v="3"/>
    <x v="2"/>
  </r>
  <r>
    <x v="11"/>
    <n v="6516"/>
    <x v="3"/>
    <x v="2"/>
  </r>
  <r>
    <x v="11"/>
    <n v="6517"/>
    <x v="3"/>
    <x v="2"/>
  </r>
  <r>
    <x v="11"/>
    <n v="6660"/>
    <x v="3"/>
    <x v="2"/>
  </r>
  <r>
    <x v="11"/>
    <n v="6376"/>
    <x v="1"/>
    <x v="7"/>
  </r>
  <r>
    <x v="11"/>
    <n v="6378"/>
    <x v="2"/>
    <x v="8"/>
  </r>
  <r>
    <x v="11"/>
    <n v="6483"/>
    <x v="3"/>
    <x v="2"/>
  </r>
  <r>
    <x v="11"/>
    <n v="6485"/>
    <x v="3"/>
    <x v="2"/>
  </r>
  <r>
    <x v="11"/>
    <n v="6489"/>
    <x v="3"/>
    <x v="2"/>
  </r>
  <r>
    <x v="11"/>
    <n v="6490"/>
    <x v="3"/>
    <x v="2"/>
  </r>
  <r>
    <x v="11"/>
    <n v="6379"/>
    <x v="2"/>
    <x v="8"/>
  </r>
  <r>
    <x v="11"/>
    <n v="6869"/>
    <x v="3"/>
    <x v="2"/>
  </r>
  <r>
    <x v="11"/>
    <n v="6877"/>
    <x v="3"/>
    <x v="2"/>
  </r>
  <r>
    <x v="11"/>
    <n v="6878"/>
    <x v="3"/>
    <x v="2"/>
  </r>
  <r>
    <x v="11"/>
    <n v="6904"/>
    <x v="3"/>
    <x v="2"/>
  </r>
  <r>
    <x v="11"/>
    <n v="4130"/>
    <x v="0"/>
    <x v="6"/>
  </r>
  <r>
    <x v="11"/>
    <n v="4131"/>
    <x v="1"/>
    <x v="7"/>
  </r>
  <r>
    <x v="11"/>
    <n v="5114"/>
    <x v="2"/>
    <x v="8"/>
  </r>
  <r>
    <x v="11"/>
    <n v="5148"/>
    <x v="3"/>
    <x v="2"/>
  </r>
  <r>
    <x v="11"/>
    <n v="5149"/>
    <x v="3"/>
    <x v="2"/>
  </r>
  <r>
    <x v="11"/>
    <n v="5159"/>
    <x v="3"/>
    <x v="2"/>
  </r>
  <r>
    <x v="11"/>
    <n v="5160"/>
    <x v="3"/>
    <x v="2"/>
  </r>
  <r>
    <x v="11"/>
    <n v="5186"/>
    <x v="3"/>
    <x v="2"/>
  </r>
  <r>
    <x v="11"/>
    <n v="5115"/>
    <x v="2"/>
    <x v="8"/>
  </r>
  <r>
    <x v="11"/>
    <n v="5247"/>
    <x v="3"/>
    <x v="2"/>
  </r>
  <r>
    <x v="11"/>
    <n v="4132"/>
    <x v="1"/>
    <x v="7"/>
  </r>
  <r>
    <x v="11"/>
    <n v="4138"/>
    <x v="0"/>
    <x v="6"/>
  </r>
  <r>
    <x v="11"/>
    <n v="4139"/>
    <x v="0"/>
    <x v="6"/>
  </r>
  <r>
    <x v="11"/>
    <n v="3883"/>
    <x v="1"/>
    <x v="7"/>
  </r>
  <r>
    <x v="11"/>
    <n v="4162"/>
    <x v="3"/>
    <x v="3"/>
  </r>
  <r>
    <x v="11"/>
    <n v="4517"/>
    <x v="0"/>
    <x v="6"/>
  </r>
  <r>
    <x v="11"/>
    <n v="4519"/>
    <x v="1"/>
    <x v="7"/>
  </r>
  <r>
    <x v="11"/>
    <n v="4520"/>
    <x v="2"/>
    <x v="8"/>
  </r>
  <r>
    <x v="11"/>
    <n v="4618"/>
    <x v="3"/>
    <x v="2"/>
  </r>
  <r>
    <x v="11"/>
    <n v="4619"/>
    <x v="3"/>
    <x v="2"/>
  </r>
  <r>
    <x v="11"/>
    <n v="4620"/>
    <x v="3"/>
    <x v="2"/>
  </r>
  <r>
    <x v="11"/>
    <n v="4621"/>
    <x v="3"/>
    <x v="2"/>
  </r>
  <r>
    <x v="11"/>
    <n v="4623"/>
    <x v="3"/>
    <x v="2"/>
  </r>
  <r>
    <x v="11"/>
    <n v="4624"/>
    <x v="3"/>
    <x v="2"/>
  </r>
  <r>
    <x v="11"/>
    <n v="4625"/>
    <x v="3"/>
    <x v="2"/>
  </r>
  <r>
    <x v="11"/>
    <n v="4626"/>
    <x v="3"/>
    <x v="2"/>
  </r>
  <r>
    <x v="11"/>
    <n v="4629"/>
    <x v="3"/>
    <x v="2"/>
  </r>
  <r>
    <x v="11"/>
    <n v="4633"/>
    <x v="3"/>
    <x v="2"/>
  </r>
  <r>
    <x v="11"/>
    <n v="4682"/>
    <x v="3"/>
    <x v="2"/>
  </r>
  <r>
    <x v="11"/>
    <n v="4748"/>
    <x v="3"/>
    <x v="2"/>
  </r>
  <r>
    <x v="11"/>
    <n v="4601"/>
    <x v="2"/>
    <x v="10"/>
  </r>
  <r>
    <x v="11"/>
    <n v="4678"/>
    <x v="3"/>
    <x v="2"/>
  </r>
  <r>
    <x v="11"/>
    <n v="4679"/>
    <x v="3"/>
    <x v="2"/>
  </r>
  <r>
    <x v="11"/>
    <n v="4602"/>
    <x v="2"/>
    <x v="10"/>
  </r>
  <r>
    <x v="11"/>
    <n v="4622"/>
    <x v="3"/>
    <x v="2"/>
  </r>
  <r>
    <x v="11"/>
    <n v="4637"/>
    <x v="3"/>
    <x v="2"/>
  </r>
  <r>
    <x v="11"/>
    <n v="6043"/>
    <x v="2"/>
    <x v="8"/>
  </r>
  <r>
    <x v="11"/>
    <n v="6060"/>
    <x v="3"/>
    <x v="2"/>
  </r>
  <r>
    <x v="11"/>
    <n v="6061"/>
    <x v="3"/>
    <x v="2"/>
  </r>
  <r>
    <x v="11"/>
    <n v="6062"/>
    <x v="3"/>
    <x v="2"/>
  </r>
  <r>
    <x v="11"/>
    <n v="6103"/>
    <x v="3"/>
    <x v="2"/>
  </r>
  <r>
    <x v="11"/>
    <n v="4896"/>
    <x v="1"/>
    <x v="10"/>
  </r>
  <r>
    <x v="11"/>
    <n v="4791"/>
    <x v="2"/>
    <x v="10"/>
  </r>
  <r>
    <x v="11"/>
    <n v="4871"/>
    <x v="3"/>
    <x v="2"/>
  </r>
  <r>
    <x v="11"/>
    <n v="4799"/>
    <x v="2"/>
    <x v="10"/>
  </r>
  <r>
    <x v="11"/>
    <n v="4873"/>
    <x v="3"/>
    <x v="2"/>
  </r>
  <r>
    <x v="11"/>
    <n v="4800"/>
    <x v="2"/>
    <x v="10"/>
  </r>
  <r>
    <x v="11"/>
    <n v="4874"/>
    <x v="3"/>
    <x v="2"/>
  </r>
  <r>
    <x v="11"/>
    <n v="4801"/>
    <x v="2"/>
    <x v="10"/>
  </r>
  <r>
    <x v="11"/>
    <n v="4877"/>
    <x v="3"/>
    <x v="2"/>
  </r>
  <r>
    <x v="11"/>
    <n v="4802"/>
    <x v="2"/>
    <x v="10"/>
  </r>
  <r>
    <x v="11"/>
    <n v="4881"/>
    <x v="3"/>
    <x v="2"/>
  </r>
  <r>
    <x v="11"/>
    <n v="5008"/>
    <x v="3"/>
    <x v="2"/>
  </r>
  <r>
    <x v="11"/>
    <n v="4803"/>
    <x v="2"/>
    <x v="10"/>
  </r>
  <r>
    <x v="11"/>
    <n v="4882"/>
    <x v="3"/>
    <x v="2"/>
  </r>
  <r>
    <x v="11"/>
    <n v="5007"/>
    <x v="3"/>
    <x v="2"/>
  </r>
  <r>
    <x v="11"/>
    <n v="4804"/>
    <x v="2"/>
    <x v="10"/>
  </r>
  <r>
    <x v="11"/>
    <n v="5000"/>
    <x v="3"/>
    <x v="2"/>
  </r>
  <r>
    <x v="11"/>
    <n v="4805"/>
    <x v="2"/>
    <x v="10"/>
  </r>
  <r>
    <x v="11"/>
    <n v="4855"/>
    <x v="3"/>
    <x v="2"/>
  </r>
  <r>
    <x v="11"/>
    <n v="4887"/>
    <x v="3"/>
    <x v="2"/>
  </r>
  <r>
    <x v="11"/>
    <n v="4888"/>
    <x v="3"/>
    <x v="2"/>
  </r>
  <r>
    <x v="11"/>
    <n v="4934"/>
    <x v="3"/>
    <x v="2"/>
  </r>
  <r>
    <x v="11"/>
    <n v="4999"/>
    <x v="3"/>
    <x v="2"/>
  </r>
  <r>
    <x v="11"/>
    <n v="4806"/>
    <x v="2"/>
    <x v="10"/>
  </r>
  <r>
    <x v="11"/>
    <n v="4854"/>
    <x v="3"/>
    <x v="2"/>
  </r>
  <r>
    <x v="11"/>
    <n v="4922"/>
    <x v="3"/>
    <x v="6"/>
  </r>
  <r>
    <x v="11"/>
    <n v="4923"/>
    <x v="3"/>
    <x v="6"/>
  </r>
  <r>
    <x v="11"/>
    <n v="4924"/>
    <x v="3"/>
    <x v="2"/>
  </r>
  <r>
    <x v="11"/>
    <n v="4998"/>
    <x v="3"/>
    <x v="2"/>
  </r>
  <r>
    <x v="11"/>
    <n v="5006"/>
    <x v="3"/>
    <x v="2"/>
  </r>
  <r>
    <x v="11"/>
    <n v="4807"/>
    <x v="2"/>
    <x v="10"/>
  </r>
  <r>
    <x v="11"/>
    <n v="4962"/>
    <x v="3"/>
    <x v="2"/>
  </r>
  <r>
    <x v="11"/>
    <n v="4963"/>
    <x v="3"/>
    <x v="2"/>
  </r>
  <r>
    <x v="11"/>
    <n v="4996"/>
    <x v="3"/>
    <x v="2"/>
  </r>
  <r>
    <x v="11"/>
    <n v="5026"/>
    <x v="3"/>
    <x v="2"/>
  </r>
  <r>
    <x v="11"/>
    <n v="4808"/>
    <x v="2"/>
    <x v="10"/>
  </r>
  <r>
    <x v="11"/>
    <n v="4933"/>
    <x v="3"/>
    <x v="2"/>
  </r>
  <r>
    <x v="11"/>
    <n v="4959"/>
    <x v="3"/>
    <x v="2"/>
  </r>
  <r>
    <x v="11"/>
    <n v="4966"/>
    <x v="3"/>
    <x v="2"/>
  </r>
  <r>
    <x v="11"/>
    <n v="4967"/>
    <x v="3"/>
    <x v="2"/>
  </r>
  <r>
    <x v="11"/>
    <n v="4809"/>
    <x v="2"/>
    <x v="10"/>
  </r>
  <r>
    <x v="11"/>
    <n v="4969"/>
    <x v="3"/>
    <x v="2"/>
  </r>
  <r>
    <x v="11"/>
    <n v="4970"/>
    <x v="3"/>
    <x v="2"/>
  </r>
  <r>
    <x v="11"/>
    <n v="4971"/>
    <x v="3"/>
    <x v="2"/>
  </r>
  <r>
    <x v="11"/>
    <n v="4810"/>
    <x v="2"/>
    <x v="10"/>
  </r>
  <r>
    <x v="11"/>
    <n v="4930"/>
    <x v="3"/>
    <x v="2"/>
  </r>
  <r>
    <x v="11"/>
    <n v="4942"/>
    <x v="3"/>
    <x v="2"/>
  </r>
  <r>
    <x v="11"/>
    <n v="4954"/>
    <x v="3"/>
    <x v="2"/>
  </r>
  <r>
    <x v="11"/>
    <n v="4955"/>
    <x v="3"/>
    <x v="2"/>
  </r>
  <r>
    <x v="11"/>
    <n v="5059"/>
    <x v="3"/>
    <x v="2"/>
  </r>
  <r>
    <x v="11"/>
    <n v="4811"/>
    <x v="2"/>
    <x v="10"/>
  </r>
  <r>
    <x v="11"/>
    <n v="4895"/>
    <x v="3"/>
    <x v="2"/>
  </r>
  <r>
    <x v="11"/>
    <n v="4931"/>
    <x v="3"/>
    <x v="2"/>
  </r>
  <r>
    <x v="11"/>
    <n v="4932"/>
    <x v="3"/>
    <x v="2"/>
  </r>
  <r>
    <x v="11"/>
    <n v="4958"/>
    <x v="3"/>
    <x v="2"/>
  </r>
  <r>
    <x v="11"/>
    <n v="4897"/>
    <x v="1"/>
    <x v="7"/>
  </r>
  <r>
    <x v="11"/>
    <n v="4813"/>
    <x v="2"/>
    <x v="10"/>
  </r>
  <r>
    <x v="11"/>
    <n v="5259"/>
    <x v="3"/>
    <x v="2"/>
  </r>
  <r>
    <x v="11"/>
    <n v="5269"/>
    <x v="3"/>
    <x v="2"/>
  </r>
  <r>
    <x v="11"/>
    <n v="5270"/>
    <x v="3"/>
    <x v="2"/>
  </r>
  <r>
    <x v="11"/>
    <n v="5271"/>
    <x v="3"/>
    <x v="2"/>
  </r>
  <r>
    <x v="11"/>
    <n v="5272"/>
    <x v="3"/>
    <x v="2"/>
  </r>
  <r>
    <x v="11"/>
    <n v="5280"/>
    <x v="3"/>
    <x v="2"/>
  </r>
  <r>
    <x v="11"/>
    <n v="4814"/>
    <x v="2"/>
    <x v="10"/>
  </r>
  <r>
    <x v="11"/>
    <n v="4875"/>
    <x v="3"/>
    <x v="2"/>
  </r>
  <r>
    <x v="11"/>
    <n v="5030"/>
    <x v="3"/>
    <x v="2"/>
  </r>
  <r>
    <x v="11"/>
    <n v="5061"/>
    <x v="3"/>
    <x v="2"/>
  </r>
  <r>
    <x v="11"/>
    <n v="4823"/>
    <x v="2"/>
    <x v="10"/>
  </r>
  <r>
    <x v="11"/>
    <n v="4946"/>
    <x v="3"/>
    <x v="2"/>
  </r>
  <r>
    <x v="11"/>
    <n v="5067"/>
    <x v="3"/>
    <x v="2"/>
  </r>
  <r>
    <x v="11"/>
    <n v="5078"/>
    <x v="3"/>
    <x v="2"/>
  </r>
  <r>
    <x v="11"/>
    <n v="4824"/>
    <x v="2"/>
    <x v="10"/>
  </r>
  <r>
    <x v="11"/>
    <n v="4948"/>
    <x v="3"/>
    <x v="2"/>
  </r>
  <r>
    <x v="11"/>
    <n v="5068"/>
    <x v="3"/>
    <x v="2"/>
  </r>
  <r>
    <x v="11"/>
    <n v="5080"/>
    <x v="3"/>
    <x v="2"/>
  </r>
  <r>
    <x v="11"/>
    <n v="4825"/>
    <x v="2"/>
    <x v="10"/>
  </r>
  <r>
    <x v="11"/>
    <n v="5021"/>
    <x v="3"/>
    <x v="2"/>
  </r>
  <r>
    <x v="11"/>
    <n v="5036"/>
    <x v="3"/>
    <x v="2"/>
  </r>
  <r>
    <x v="11"/>
    <n v="5056"/>
    <x v="3"/>
    <x v="2"/>
  </r>
  <r>
    <x v="11"/>
    <n v="5073"/>
    <x v="3"/>
    <x v="2"/>
  </r>
  <r>
    <x v="11"/>
    <n v="4826"/>
    <x v="2"/>
    <x v="10"/>
  </r>
  <r>
    <x v="11"/>
    <n v="4949"/>
    <x v="3"/>
    <x v="2"/>
  </r>
  <r>
    <x v="11"/>
    <n v="5069"/>
    <x v="3"/>
    <x v="2"/>
  </r>
  <r>
    <x v="11"/>
    <n v="5081"/>
    <x v="3"/>
    <x v="2"/>
  </r>
  <r>
    <x v="11"/>
    <n v="4827"/>
    <x v="2"/>
    <x v="10"/>
  </r>
  <r>
    <x v="11"/>
    <n v="5001"/>
    <x v="3"/>
    <x v="2"/>
  </r>
  <r>
    <x v="11"/>
    <n v="5035"/>
    <x v="3"/>
    <x v="2"/>
  </r>
  <r>
    <x v="11"/>
    <n v="5044"/>
    <x v="3"/>
    <x v="2"/>
  </r>
  <r>
    <x v="11"/>
    <n v="5045"/>
    <x v="3"/>
    <x v="2"/>
  </r>
  <r>
    <x v="11"/>
    <n v="5058"/>
    <x v="3"/>
    <x v="2"/>
  </r>
  <r>
    <x v="11"/>
    <n v="5083"/>
    <x v="3"/>
    <x v="2"/>
  </r>
  <r>
    <x v="11"/>
    <n v="5084"/>
    <x v="4"/>
    <x v="3"/>
  </r>
  <r>
    <x v="11"/>
    <n v="4828"/>
    <x v="2"/>
    <x v="8"/>
  </r>
  <r>
    <x v="11"/>
    <n v="5003"/>
    <x v="3"/>
    <x v="2"/>
  </r>
  <r>
    <x v="11"/>
    <n v="5020"/>
    <x v="3"/>
    <x v="2"/>
  </r>
  <r>
    <x v="11"/>
    <n v="5057"/>
    <x v="3"/>
    <x v="2"/>
  </r>
  <r>
    <x v="11"/>
    <n v="5076"/>
    <x v="3"/>
    <x v="2"/>
  </r>
  <r>
    <x v="11"/>
    <n v="4829"/>
    <x v="2"/>
    <x v="10"/>
  </r>
  <r>
    <x v="11"/>
    <n v="4965"/>
    <x v="3"/>
    <x v="2"/>
  </r>
  <r>
    <x v="11"/>
    <n v="5040"/>
    <x v="3"/>
    <x v="2"/>
  </r>
  <r>
    <x v="11"/>
    <n v="5070"/>
    <x v="3"/>
    <x v="2"/>
  </r>
  <r>
    <x v="11"/>
    <n v="4830"/>
    <x v="2"/>
    <x v="10"/>
  </r>
  <r>
    <x v="11"/>
    <n v="5013"/>
    <x v="3"/>
    <x v="2"/>
  </r>
  <r>
    <x v="11"/>
    <n v="5039"/>
    <x v="3"/>
    <x v="2"/>
  </r>
  <r>
    <x v="11"/>
    <n v="5071"/>
    <x v="3"/>
    <x v="2"/>
  </r>
  <r>
    <x v="11"/>
    <n v="4831"/>
    <x v="2"/>
    <x v="10"/>
  </r>
  <r>
    <x v="11"/>
    <n v="4989"/>
    <x v="3"/>
    <x v="2"/>
  </r>
  <r>
    <x v="11"/>
    <n v="5038"/>
    <x v="3"/>
    <x v="2"/>
  </r>
  <r>
    <x v="11"/>
    <n v="5072"/>
    <x v="3"/>
    <x v="2"/>
  </r>
  <r>
    <x v="11"/>
    <n v="4832"/>
    <x v="2"/>
    <x v="10"/>
  </r>
  <r>
    <x v="11"/>
    <n v="5028"/>
    <x v="3"/>
    <x v="2"/>
  </r>
  <r>
    <x v="11"/>
    <n v="5037"/>
    <x v="3"/>
    <x v="2"/>
  </r>
  <r>
    <x v="11"/>
    <n v="4833"/>
    <x v="2"/>
    <x v="10"/>
  </r>
  <r>
    <x v="11"/>
    <n v="4879"/>
    <x v="3"/>
    <x v="2"/>
  </r>
  <r>
    <x v="11"/>
    <n v="5046"/>
    <x v="3"/>
    <x v="2"/>
  </r>
  <r>
    <x v="11"/>
    <n v="5064"/>
    <x v="3"/>
    <x v="2"/>
  </r>
  <r>
    <x v="11"/>
    <n v="4834"/>
    <x v="2"/>
    <x v="10"/>
  </r>
  <r>
    <x v="11"/>
    <n v="4898"/>
    <x v="3"/>
    <x v="2"/>
  </r>
  <r>
    <x v="11"/>
    <n v="5047"/>
    <x v="3"/>
    <x v="2"/>
  </r>
  <r>
    <x v="11"/>
    <n v="4835"/>
    <x v="2"/>
    <x v="10"/>
  </r>
  <r>
    <x v="11"/>
    <n v="4912"/>
    <x v="3"/>
    <x v="2"/>
  </r>
  <r>
    <x v="11"/>
    <n v="5048"/>
    <x v="3"/>
    <x v="2"/>
  </r>
  <r>
    <x v="11"/>
    <n v="4836"/>
    <x v="2"/>
    <x v="10"/>
  </r>
  <r>
    <x v="11"/>
    <n v="4929"/>
    <x v="3"/>
    <x v="2"/>
  </r>
  <r>
    <x v="11"/>
    <n v="5049"/>
    <x v="3"/>
    <x v="2"/>
  </r>
  <r>
    <x v="11"/>
    <n v="4837"/>
    <x v="2"/>
    <x v="10"/>
  </r>
  <r>
    <x v="11"/>
    <n v="4939"/>
    <x v="3"/>
    <x v="2"/>
  </r>
  <r>
    <x v="11"/>
    <n v="5050"/>
    <x v="3"/>
    <x v="2"/>
  </r>
  <r>
    <x v="11"/>
    <n v="5065"/>
    <x v="3"/>
    <x v="2"/>
  </r>
  <r>
    <x v="11"/>
    <n v="4838"/>
    <x v="2"/>
    <x v="10"/>
  </r>
  <r>
    <x v="11"/>
    <n v="4940"/>
    <x v="3"/>
    <x v="2"/>
  </r>
  <r>
    <x v="11"/>
    <n v="5051"/>
    <x v="3"/>
    <x v="2"/>
  </r>
  <r>
    <x v="11"/>
    <n v="5055"/>
    <x v="3"/>
    <x v="2"/>
  </r>
  <r>
    <x v="11"/>
    <n v="5066"/>
    <x v="3"/>
    <x v="2"/>
  </r>
  <r>
    <x v="11"/>
    <n v="5079"/>
    <x v="3"/>
    <x v="2"/>
  </r>
  <r>
    <x v="11"/>
    <n v="4886"/>
    <x v="2"/>
    <x v="8"/>
  </r>
  <r>
    <x v="11"/>
    <n v="5011"/>
    <x v="3"/>
    <x v="2"/>
  </r>
  <r>
    <x v="11"/>
    <n v="5012"/>
    <x v="3"/>
    <x v="2"/>
  </r>
  <r>
    <x v="11"/>
    <n v="5014"/>
    <x v="3"/>
    <x v="2"/>
  </r>
  <r>
    <x v="11"/>
    <n v="5015"/>
    <x v="3"/>
    <x v="2"/>
  </r>
  <r>
    <x v="11"/>
    <n v="5016"/>
    <x v="3"/>
    <x v="2"/>
  </r>
  <r>
    <x v="11"/>
    <n v="5017"/>
    <x v="3"/>
    <x v="2"/>
  </r>
  <r>
    <x v="11"/>
    <n v="5018"/>
    <x v="3"/>
    <x v="2"/>
  </r>
  <r>
    <x v="11"/>
    <n v="5019"/>
    <x v="3"/>
    <x v="2"/>
  </r>
  <r>
    <x v="11"/>
    <n v="5031"/>
    <x v="3"/>
    <x v="2"/>
  </r>
  <r>
    <x v="11"/>
    <n v="5032"/>
    <x v="3"/>
    <x v="2"/>
  </r>
  <r>
    <x v="11"/>
    <n v="5033"/>
    <x v="3"/>
    <x v="2"/>
  </r>
  <r>
    <x v="11"/>
    <n v="5034"/>
    <x v="3"/>
    <x v="2"/>
  </r>
  <r>
    <x v="11"/>
    <n v="5060"/>
    <x v="3"/>
    <x v="2"/>
  </r>
  <r>
    <x v="11"/>
    <n v="5117"/>
    <x v="2"/>
    <x v="8"/>
  </r>
  <r>
    <x v="11"/>
    <n v="5381"/>
    <x v="3"/>
    <x v="2"/>
  </r>
  <r>
    <x v="11"/>
    <n v="5640"/>
    <x v="2"/>
    <x v="8"/>
  </r>
  <r>
    <x v="11"/>
    <n v="5672"/>
    <x v="3"/>
    <x v="2"/>
  </r>
  <r>
    <x v="11"/>
    <n v="5680"/>
    <x v="3"/>
    <x v="2"/>
  </r>
  <r>
    <x v="11"/>
    <n v="5702"/>
    <x v="3"/>
    <x v="2"/>
  </r>
  <r>
    <x v="11"/>
    <n v="5705"/>
    <x v="3"/>
    <x v="2"/>
  </r>
  <r>
    <x v="11"/>
    <n v="5746"/>
    <x v="3"/>
    <x v="2"/>
  </r>
  <r>
    <x v="11"/>
    <n v="5749"/>
    <x v="3"/>
    <x v="2"/>
  </r>
  <r>
    <x v="11"/>
    <n v="5763"/>
    <x v="3"/>
    <x v="2"/>
  </r>
  <r>
    <x v="11"/>
    <n v="5765"/>
    <x v="3"/>
    <x v="2"/>
  </r>
  <r>
    <x v="11"/>
    <n v="5772"/>
    <x v="3"/>
    <x v="2"/>
  </r>
  <r>
    <x v="11"/>
    <n v="5773"/>
    <x v="3"/>
    <x v="2"/>
  </r>
  <r>
    <x v="11"/>
    <n v="5774"/>
    <x v="3"/>
    <x v="2"/>
  </r>
  <r>
    <x v="11"/>
    <n v="5775"/>
    <x v="3"/>
    <x v="2"/>
  </r>
  <r>
    <x v="11"/>
    <n v="5776"/>
    <x v="3"/>
    <x v="2"/>
  </r>
  <r>
    <x v="11"/>
    <n v="5816"/>
    <x v="3"/>
    <x v="2"/>
  </r>
  <r>
    <x v="11"/>
    <n v="5120"/>
    <x v="1"/>
    <x v="7"/>
  </r>
  <r>
    <x v="11"/>
    <n v="5121"/>
    <x v="2"/>
    <x v="8"/>
  </r>
  <r>
    <x v="11"/>
    <n v="5324"/>
    <x v="3"/>
    <x v="2"/>
  </r>
  <r>
    <x v="11"/>
    <n v="5325"/>
    <x v="3"/>
    <x v="2"/>
  </r>
  <r>
    <x v="11"/>
    <n v="5354"/>
    <x v="2"/>
    <x v="8"/>
  </r>
  <r>
    <x v="11"/>
    <n v="5502"/>
    <x v="3"/>
    <x v="2"/>
  </r>
  <r>
    <x v="11"/>
    <n v="5834"/>
    <x v="1"/>
    <x v="7"/>
  </r>
  <r>
    <x v="11"/>
    <n v="5835"/>
    <x v="1"/>
    <x v="7"/>
  </r>
  <r>
    <x v="11"/>
    <n v="5527"/>
    <x v="2"/>
    <x v="8"/>
  </r>
  <r>
    <x v="11"/>
    <n v="5558"/>
    <x v="3"/>
    <x v="2"/>
  </r>
  <r>
    <x v="11"/>
    <n v="5561"/>
    <x v="3"/>
    <x v="2"/>
  </r>
  <r>
    <x v="11"/>
    <n v="5586"/>
    <x v="3"/>
    <x v="2"/>
  </r>
  <r>
    <x v="11"/>
    <n v="5620"/>
    <x v="3"/>
    <x v="2"/>
  </r>
  <r>
    <x v="11"/>
    <n v="5818"/>
    <x v="2"/>
    <x v="8"/>
  </r>
  <r>
    <x v="11"/>
    <n v="5972"/>
    <x v="3"/>
    <x v="2"/>
  </r>
  <r>
    <x v="11"/>
    <n v="5982"/>
    <x v="3"/>
    <x v="2"/>
  </r>
  <r>
    <x v="11"/>
    <n v="5983"/>
    <x v="3"/>
    <x v="2"/>
  </r>
  <r>
    <x v="11"/>
    <n v="5819"/>
    <x v="2"/>
    <x v="8"/>
  </r>
  <r>
    <x v="11"/>
    <n v="5886"/>
    <x v="3"/>
    <x v="2"/>
  </r>
  <r>
    <x v="11"/>
    <n v="5919"/>
    <x v="3"/>
    <x v="2"/>
  </r>
  <r>
    <x v="11"/>
    <n v="5920"/>
    <x v="3"/>
    <x v="2"/>
  </r>
  <r>
    <x v="11"/>
    <n v="5921"/>
    <x v="3"/>
    <x v="2"/>
  </r>
  <r>
    <x v="11"/>
    <n v="5923"/>
    <x v="3"/>
    <x v="2"/>
  </r>
  <r>
    <x v="11"/>
    <n v="5962"/>
    <x v="3"/>
    <x v="2"/>
  </r>
  <r>
    <x v="11"/>
    <n v="5989"/>
    <x v="3"/>
    <x v="2"/>
  </r>
  <r>
    <x v="11"/>
    <n v="5999"/>
    <x v="3"/>
    <x v="2"/>
  </r>
  <r>
    <x v="11"/>
    <n v="5827"/>
    <x v="2"/>
    <x v="8"/>
  </r>
  <r>
    <x v="11"/>
    <n v="5887"/>
    <x v="3"/>
    <x v="2"/>
  </r>
  <r>
    <x v="11"/>
    <n v="5889"/>
    <x v="3"/>
    <x v="2"/>
  </r>
  <r>
    <x v="11"/>
    <n v="5974"/>
    <x v="3"/>
    <x v="2"/>
  </r>
  <r>
    <x v="11"/>
    <n v="5975"/>
    <x v="3"/>
    <x v="2"/>
  </r>
  <r>
    <x v="11"/>
    <n v="5976"/>
    <x v="3"/>
    <x v="2"/>
  </r>
  <r>
    <x v="11"/>
    <n v="5986"/>
    <x v="3"/>
    <x v="2"/>
  </r>
  <r>
    <x v="11"/>
    <n v="5990"/>
    <x v="3"/>
    <x v="2"/>
  </r>
  <r>
    <x v="11"/>
    <n v="6002"/>
    <x v="3"/>
    <x v="2"/>
  </r>
  <r>
    <x v="11"/>
    <n v="5832"/>
    <x v="2"/>
    <x v="8"/>
  </r>
  <r>
    <x v="11"/>
    <n v="5958"/>
    <x v="3"/>
    <x v="2"/>
  </r>
  <r>
    <x v="11"/>
    <n v="5978"/>
    <x v="3"/>
    <x v="2"/>
  </r>
  <r>
    <x v="11"/>
    <n v="5979"/>
    <x v="3"/>
    <x v="2"/>
  </r>
  <r>
    <x v="11"/>
    <n v="5995"/>
    <x v="3"/>
    <x v="2"/>
  </r>
  <r>
    <x v="11"/>
    <n v="6024"/>
    <x v="3"/>
    <x v="2"/>
  </r>
  <r>
    <x v="11"/>
    <n v="6038"/>
    <x v="1"/>
    <x v="7"/>
  </r>
  <r>
    <x v="11"/>
    <n v="6039"/>
    <x v="2"/>
    <x v="8"/>
  </r>
  <r>
    <x v="11"/>
    <n v="6104"/>
    <x v="3"/>
    <x v="2"/>
  </r>
  <r>
    <x v="11"/>
    <n v="6105"/>
    <x v="3"/>
    <x v="2"/>
  </r>
  <r>
    <x v="11"/>
    <n v="6113"/>
    <x v="3"/>
    <x v="2"/>
  </r>
  <r>
    <x v="11"/>
    <n v="6123"/>
    <x v="3"/>
    <x v="2"/>
  </r>
  <r>
    <x v="11"/>
    <n v="6134"/>
    <x v="3"/>
    <x v="2"/>
  </r>
  <r>
    <x v="11"/>
    <n v="6135"/>
    <x v="3"/>
    <x v="2"/>
  </r>
  <r>
    <x v="11"/>
    <n v="6040"/>
    <x v="2"/>
    <x v="8"/>
  </r>
  <r>
    <x v="11"/>
    <n v="6115"/>
    <x v="3"/>
    <x v="2"/>
  </r>
  <r>
    <x v="11"/>
    <n v="6176"/>
    <x v="3"/>
    <x v="2"/>
  </r>
  <r>
    <x v="11"/>
    <n v="6041"/>
    <x v="2"/>
    <x v="7"/>
  </r>
  <r>
    <x v="11"/>
    <n v="6042"/>
    <x v="2"/>
    <x v="8"/>
  </r>
  <r>
    <x v="11"/>
    <n v="6173"/>
    <x v="3"/>
    <x v="2"/>
  </r>
  <r>
    <x v="11"/>
    <n v="6175"/>
    <x v="3"/>
    <x v="2"/>
  </r>
  <r>
    <x v="11"/>
    <n v="5099"/>
    <x v="0"/>
    <x v="6"/>
  </r>
  <r>
    <x v="11"/>
    <n v="5100"/>
    <x v="1"/>
    <x v="7"/>
  </r>
  <r>
    <x v="11"/>
    <n v="4328"/>
    <x v="2"/>
    <x v="8"/>
  </r>
  <r>
    <x v="11"/>
    <n v="4725"/>
    <x v="3"/>
    <x v="2"/>
  </r>
  <r>
    <x v="11"/>
    <n v="4726"/>
    <x v="3"/>
    <x v="2"/>
  </r>
  <r>
    <x v="11"/>
    <n v="4727"/>
    <x v="3"/>
    <x v="2"/>
  </r>
  <r>
    <x v="11"/>
    <n v="5102"/>
    <x v="2"/>
    <x v="8"/>
  </r>
  <r>
    <x v="11"/>
    <n v="5152"/>
    <x v="3"/>
    <x v="2"/>
  </r>
  <r>
    <x v="11"/>
    <n v="5462"/>
    <x v="3"/>
    <x v="2"/>
  </r>
  <r>
    <x v="11"/>
    <n v="5103"/>
    <x v="2"/>
    <x v="8"/>
  </r>
  <r>
    <x v="11"/>
    <n v="5154"/>
    <x v="3"/>
    <x v="2"/>
  </r>
  <r>
    <x v="11"/>
    <n v="5463"/>
    <x v="3"/>
    <x v="2"/>
  </r>
  <r>
    <x v="11"/>
    <n v="5104"/>
    <x v="2"/>
    <x v="8"/>
  </r>
  <r>
    <x v="11"/>
    <n v="5155"/>
    <x v="3"/>
    <x v="2"/>
  </r>
  <r>
    <x v="11"/>
    <n v="5464"/>
    <x v="3"/>
    <x v="2"/>
  </r>
  <r>
    <x v="11"/>
    <n v="5105"/>
    <x v="2"/>
    <x v="8"/>
  </r>
  <r>
    <x v="11"/>
    <n v="5156"/>
    <x v="3"/>
    <x v="2"/>
  </r>
  <r>
    <x v="11"/>
    <n v="5465"/>
    <x v="3"/>
    <x v="2"/>
  </r>
  <r>
    <x v="11"/>
    <n v="5466"/>
    <x v="3"/>
    <x v="2"/>
  </r>
  <r>
    <x v="11"/>
    <n v="5109"/>
    <x v="2"/>
    <x v="8"/>
  </r>
  <r>
    <x v="11"/>
    <n v="5447"/>
    <x v="3"/>
    <x v="2"/>
  </r>
  <r>
    <x v="11"/>
    <n v="5473"/>
    <x v="3"/>
    <x v="2"/>
  </r>
  <r>
    <x v="11"/>
    <n v="5116"/>
    <x v="2"/>
    <x v="8"/>
  </r>
  <r>
    <x v="11"/>
    <n v="5150"/>
    <x v="3"/>
    <x v="2"/>
  </r>
  <r>
    <x v="11"/>
    <n v="5151"/>
    <x v="3"/>
    <x v="2"/>
  </r>
  <r>
    <x v="11"/>
    <n v="5158"/>
    <x v="3"/>
    <x v="2"/>
  </r>
  <r>
    <x v="11"/>
    <n v="5188"/>
    <x v="3"/>
    <x v="2"/>
  </r>
  <r>
    <x v="11"/>
    <n v="5189"/>
    <x v="3"/>
    <x v="2"/>
  </r>
  <r>
    <x v="11"/>
    <n v="5190"/>
    <x v="3"/>
    <x v="2"/>
  </r>
  <r>
    <x v="11"/>
    <n v="5191"/>
    <x v="3"/>
    <x v="2"/>
  </r>
  <r>
    <x v="11"/>
    <n v="5192"/>
    <x v="3"/>
    <x v="2"/>
  </r>
  <r>
    <x v="11"/>
    <n v="5193"/>
    <x v="3"/>
    <x v="2"/>
  </r>
  <r>
    <x v="11"/>
    <n v="5194"/>
    <x v="3"/>
    <x v="2"/>
  </r>
  <r>
    <x v="11"/>
    <n v="5195"/>
    <x v="3"/>
    <x v="2"/>
  </r>
  <r>
    <x v="11"/>
    <n v="5196"/>
    <x v="3"/>
    <x v="2"/>
  </r>
  <r>
    <x v="11"/>
    <n v="5197"/>
    <x v="3"/>
    <x v="2"/>
  </r>
  <r>
    <x v="11"/>
    <n v="5219"/>
    <x v="3"/>
    <x v="2"/>
  </r>
  <r>
    <x v="11"/>
    <n v="5220"/>
    <x v="3"/>
    <x v="2"/>
  </r>
  <r>
    <x v="11"/>
    <n v="5234"/>
    <x v="3"/>
    <x v="2"/>
  </r>
  <r>
    <x v="11"/>
    <n v="5237"/>
    <x v="3"/>
    <x v="2"/>
  </r>
  <r>
    <x v="11"/>
    <n v="5238"/>
    <x v="3"/>
    <x v="2"/>
  </r>
  <r>
    <x v="11"/>
    <n v="5239"/>
    <x v="3"/>
    <x v="2"/>
  </r>
  <r>
    <x v="11"/>
    <n v="5240"/>
    <x v="3"/>
    <x v="2"/>
  </r>
  <r>
    <x v="11"/>
    <n v="5246"/>
    <x v="3"/>
    <x v="2"/>
  </r>
  <r>
    <x v="11"/>
    <n v="5291"/>
    <x v="2"/>
    <x v="8"/>
  </r>
  <r>
    <x v="11"/>
    <n v="5338"/>
    <x v="3"/>
    <x v="2"/>
  </r>
  <r>
    <x v="11"/>
    <n v="5343"/>
    <x v="3"/>
    <x v="2"/>
  </r>
  <r>
    <x v="11"/>
    <n v="5344"/>
    <x v="3"/>
    <x v="2"/>
  </r>
  <r>
    <x v="11"/>
    <n v="5360"/>
    <x v="3"/>
    <x v="2"/>
  </r>
  <r>
    <x v="11"/>
    <n v="5436"/>
    <x v="3"/>
    <x v="2"/>
  </r>
  <r>
    <x v="11"/>
    <n v="5437"/>
    <x v="3"/>
    <x v="2"/>
  </r>
  <r>
    <x v="11"/>
    <n v="5438"/>
    <x v="3"/>
    <x v="2"/>
  </r>
  <r>
    <x v="11"/>
    <n v="5634"/>
    <x v="2"/>
    <x v="8"/>
  </r>
  <r>
    <x v="11"/>
    <n v="5675"/>
    <x v="3"/>
    <x v="2"/>
  </r>
  <r>
    <x v="11"/>
    <n v="5724"/>
    <x v="3"/>
    <x v="2"/>
  </r>
  <r>
    <x v="11"/>
    <n v="5750"/>
    <x v="3"/>
    <x v="2"/>
  </r>
  <r>
    <x v="11"/>
    <n v="5751"/>
    <x v="3"/>
    <x v="2"/>
  </r>
  <r>
    <x v="11"/>
    <n v="5761"/>
    <x v="3"/>
    <x v="2"/>
  </r>
  <r>
    <x v="11"/>
    <n v="5101"/>
    <x v="1"/>
    <x v="7"/>
  </r>
  <r>
    <x v="11"/>
    <n v="5106"/>
    <x v="1"/>
    <x v="7"/>
  </r>
  <r>
    <x v="11"/>
    <n v="5107"/>
    <x v="2"/>
    <x v="8"/>
  </r>
  <r>
    <x v="11"/>
    <n v="5174"/>
    <x v="3"/>
    <x v="2"/>
  </r>
  <r>
    <x v="11"/>
    <n v="5313"/>
    <x v="3"/>
    <x v="2"/>
  </r>
  <r>
    <x v="11"/>
    <n v="5334"/>
    <x v="3"/>
    <x v="2"/>
  </r>
  <r>
    <x v="11"/>
    <n v="5336"/>
    <x v="3"/>
    <x v="2"/>
  </r>
  <r>
    <x v="11"/>
    <n v="5349"/>
    <x v="3"/>
    <x v="2"/>
  </r>
  <r>
    <x v="11"/>
    <n v="5467"/>
    <x v="3"/>
    <x v="2"/>
  </r>
  <r>
    <x v="11"/>
    <n v="5108"/>
    <x v="2"/>
    <x v="8"/>
  </r>
  <r>
    <x v="11"/>
    <n v="5451"/>
    <x v="3"/>
    <x v="2"/>
  </r>
  <r>
    <x v="11"/>
    <n v="5453"/>
    <x v="3"/>
    <x v="2"/>
  </r>
  <r>
    <x v="11"/>
    <n v="5454"/>
    <x v="3"/>
    <x v="2"/>
  </r>
  <r>
    <x v="11"/>
    <n v="5127"/>
    <x v="2"/>
    <x v="8"/>
  </r>
  <r>
    <x v="11"/>
    <n v="5165"/>
    <x v="3"/>
    <x v="2"/>
  </r>
  <r>
    <x v="11"/>
    <n v="5250"/>
    <x v="3"/>
    <x v="2"/>
  </r>
  <r>
    <x v="11"/>
    <n v="5281"/>
    <x v="3"/>
    <x v="2"/>
  </r>
  <r>
    <x v="11"/>
    <n v="5128"/>
    <x v="2"/>
    <x v="8"/>
  </r>
  <r>
    <x v="11"/>
    <n v="5162"/>
    <x v="3"/>
    <x v="2"/>
  </r>
  <r>
    <x v="11"/>
    <n v="5242"/>
    <x v="3"/>
    <x v="2"/>
  </r>
  <r>
    <x v="11"/>
    <n v="5401"/>
    <x v="3"/>
    <x v="2"/>
  </r>
  <r>
    <x v="11"/>
    <n v="5402"/>
    <x v="3"/>
    <x v="2"/>
  </r>
  <r>
    <x v="11"/>
    <n v="5403"/>
    <x v="3"/>
    <x v="2"/>
  </r>
  <r>
    <x v="11"/>
    <n v="5404"/>
    <x v="3"/>
    <x v="6"/>
  </r>
  <r>
    <x v="11"/>
    <n v="5417"/>
    <x v="3"/>
    <x v="2"/>
  </r>
  <r>
    <x v="11"/>
    <n v="5468"/>
    <x v="3"/>
    <x v="2"/>
  </r>
  <r>
    <x v="11"/>
    <n v="5129"/>
    <x v="2"/>
    <x v="8"/>
  </r>
  <r>
    <x v="11"/>
    <n v="5167"/>
    <x v="3"/>
    <x v="2"/>
  </r>
  <r>
    <x v="11"/>
    <n v="5168"/>
    <x v="3"/>
    <x v="2"/>
  </r>
  <r>
    <x v="11"/>
    <n v="5235"/>
    <x v="3"/>
    <x v="2"/>
  </r>
  <r>
    <x v="11"/>
    <n v="5342"/>
    <x v="3"/>
    <x v="2"/>
  </r>
  <r>
    <x v="11"/>
    <n v="5130"/>
    <x v="2"/>
    <x v="8"/>
  </r>
  <r>
    <x v="11"/>
    <n v="5258"/>
    <x v="3"/>
    <x v="2"/>
  </r>
  <r>
    <x v="11"/>
    <n v="5283"/>
    <x v="3"/>
    <x v="2"/>
  </r>
  <r>
    <x v="11"/>
    <n v="5131"/>
    <x v="2"/>
    <x v="8"/>
  </r>
  <r>
    <x v="11"/>
    <n v="5179"/>
    <x v="3"/>
    <x v="2"/>
  </r>
  <r>
    <x v="11"/>
    <n v="5198"/>
    <x v="3"/>
    <x v="2"/>
  </r>
  <r>
    <x v="11"/>
    <n v="5199"/>
    <x v="3"/>
    <x v="2"/>
  </r>
  <r>
    <x v="11"/>
    <n v="5232"/>
    <x v="3"/>
    <x v="2"/>
  </r>
  <r>
    <x v="11"/>
    <n v="5241"/>
    <x v="3"/>
    <x v="2"/>
  </r>
  <r>
    <x v="11"/>
    <n v="5248"/>
    <x v="3"/>
    <x v="2"/>
  </r>
  <r>
    <x v="11"/>
    <n v="5249"/>
    <x v="3"/>
    <x v="2"/>
  </r>
  <r>
    <x v="11"/>
    <n v="5260"/>
    <x v="3"/>
    <x v="2"/>
  </r>
  <r>
    <x v="11"/>
    <n v="5273"/>
    <x v="3"/>
    <x v="2"/>
  </r>
  <r>
    <x v="11"/>
    <n v="5132"/>
    <x v="2"/>
    <x v="8"/>
  </r>
  <r>
    <x v="11"/>
    <n v="5163"/>
    <x v="3"/>
    <x v="2"/>
  </r>
  <r>
    <x v="11"/>
    <n v="5164"/>
    <x v="3"/>
    <x v="2"/>
  </r>
  <r>
    <x v="11"/>
    <n v="5187"/>
    <x v="3"/>
    <x v="2"/>
  </r>
  <r>
    <x v="11"/>
    <n v="5243"/>
    <x v="3"/>
    <x v="2"/>
  </r>
  <r>
    <x v="11"/>
    <n v="5263"/>
    <x v="3"/>
    <x v="2"/>
  </r>
  <r>
    <x v="11"/>
    <n v="5133"/>
    <x v="2"/>
    <x v="8"/>
  </r>
  <r>
    <x v="11"/>
    <n v="5166"/>
    <x v="3"/>
    <x v="2"/>
  </r>
  <r>
    <x v="11"/>
    <n v="5201"/>
    <x v="3"/>
    <x v="2"/>
  </r>
  <r>
    <x v="11"/>
    <n v="5202"/>
    <x v="3"/>
    <x v="2"/>
  </r>
  <r>
    <x v="11"/>
    <n v="5134"/>
    <x v="2"/>
    <x v="8"/>
  </r>
  <r>
    <x v="11"/>
    <n v="5290"/>
    <x v="3"/>
    <x v="2"/>
  </r>
  <r>
    <x v="11"/>
    <n v="5337"/>
    <x v="3"/>
    <x v="2"/>
  </r>
  <r>
    <x v="11"/>
    <n v="5347"/>
    <x v="3"/>
    <x v="2"/>
  </r>
  <r>
    <x v="11"/>
    <n v="5416"/>
    <x v="3"/>
    <x v="2"/>
  </r>
  <r>
    <x v="11"/>
    <n v="5443"/>
    <x v="3"/>
    <x v="3"/>
  </r>
  <r>
    <x v="11"/>
    <n v="5469"/>
    <x v="3"/>
    <x v="2"/>
  </r>
  <r>
    <x v="11"/>
    <n v="5475"/>
    <x v="3"/>
    <x v="2"/>
  </r>
  <r>
    <x v="11"/>
    <n v="5135"/>
    <x v="2"/>
    <x v="8"/>
  </r>
  <r>
    <x v="11"/>
    <n v="5333"/>
    <x v="3"/>
    <x v="2"/>
  </r>
  <r>
    <x v="11"/>
    <n v="5335"/>
    <x v="3"/>
    <x v="2"/>
  </r>
  <r>
    <x v="11"/>
    <n v="5346"/>
    <x v="3"/>
    <x v="2"/>
  </r>
  <r>
    <x v="11"/>
    <n v="5365"/>
    <x v="3"/>
    <x v="2"/>
  </r>
  <r>
    <x v="11"/>
    <n v="5366"/>
    <x v="3"/>
    <x v="2"/>
  </r>
  <r>
    <x v="11"/>
    <n v="5367"/>
    <x v="3"/>
    <x v="2"/>
  </r>
  <r>
    <x v="11"/>
    <n v="5368"/>
    <x v="3"/>
    <x v="2"/>
  </r>
  <r>
    <x v="11"/>
    <n v="5369"/>
    <x v="3"/>
    <x v="2"/>
  </r>
  <r>
    <x v="11"/>
    <n v="5393"/>
    <x v="3"/>
    <x v="2"/>
  </r>
  <r>
    <x v="11"/>
    <n v="5398"/>
    <x v="3"/>
    <x v="2"/>
  </r>
  <r>
    <x v="11"/>
    <n v="5413"/>
    <x v="3"/>
    <x v="2"/>
  </r>
  <r>
    <x v="11"/>
    <n v="5415"/>
    <x v="3"/>
    <x v="2"/>
  </r>
  <r>
    <x v="11"/>
    <n v="5440"/>
    <x v="3"/>
    <x v="2"/>
  </r>
  <r>
    <x v="11"/>
    <n v="5441"/>
    <x v="3"/>
    <x v="2"/>
  </r>
  <r>
    <x v="11"/>
    <n v="5472"/>
    <x v="3"/>
    <x v="2"/>
  </r>
  <r>
    <x v="11"/>
    <n v="5244"/>
    <x v="2"/>
    <x v="8"/>
  </r>
  <r>
    <x v="11"/>
    <n v="5339"/>
    <x v="3"/>
    <x v="2"/>
  </r>
  <r>
    <x v="11"/>
    <n v="5375"/>
    <x v="3"/>
    <x v="2"/>
  </r>
  <r>
    <x v="11"/>
    <n v="5399"/>
    <x v="3"/>
    <x v="2"/>
  </r>
  <r>
    <x v="11"/>
    <n v="5411"/>
    <x v="3"/>
    <x v="2"/>
  </r>
  <r>
    <x v="11"/>
    <n v="5414"/>
    <x v="3"/>
    <x v="2"/>
  </r>
  <r>
    <x v="11"/>
    <n v="5452"/>
    <x v="3"/>
    <x v="2"/>
  </r>
  <r>
    <x v="11"/>
    <n v="5245"/>
    <x v="2"/>
    <x v="10"/>
  </r>
  <r>
    <x v="11"/>
    <n v="5340"/>
    <x v="3"/>
    <x v="2"/>
  </r>
  <r>
    <x v="11"/>
    <n v="5370"/>
    <x v="3"/>
    <x v="2"/>
  </r>
  <r>
    <x v="11"/>
    <n v="5371"/>
    <x v="3"/>
    <x v="2"/>
  </r>
  <r>
    <x v="11"/>
    <n v="5372"/>
    <x v="3"/>
    <x v="2"/>
  </r>
  <r>
    <x v="11"/>
    <n v="5373"/>
    <x v="3"/>
    <x v="2"/>
  </r>
  <r>
    <x v="11"/>
    <n v="5374"/>
    <x v="3"/>
    <x v="2"/>
  </r>
  <r>
    <x v="11"/>
    <n v="5380"/>
    <x v="3"/>
    <x v="2"/>
  </r>
  <r>
    <x v="11"/>
    <n v="5405"/>
    <x v="3"/>
    <x v="2"/>
  </r>
  <r>
    <x v="11"/>
    <n v="5406"/>
    <x v="3"/>
    <x v="2"/>
  </r>
  <r>
    <x v="11"/>
    <n v="5407"/>
    <x v="3"/>
    <x v="2"/>
  </r>
  <r>
    <x v="11"/>
    <n v="5408"/>
    <x v="3"/>
    <x v="2"/>
  </r>
  <r>
    <x v="11"/>
    <n v="5409"/>
    <x v="3"/>
    <x v="2"/>
  </r>
  <r>
    <x v="11"/>
    <n v="5410"/>
    <x v="3"/>
    <x v="2"/>
  </r>
  <r>
    <x v="11"/>
    <n v="5471"/>
    <x v="3"/>
    <x v="2"/>
  </r>
  <r>
    <x v="11"/>
    <n v="5450"/>
    <x v="2"/>
    <x v="8"/>
  </r>
  <r>
    <x v="11"/>
    <n v="5282"/>
    <x v="3"/>
    <x v="2"/>
  </r>
  <r>
    <x v="11"/>
    <n v="5474"/>
    <x v="3"/>
    <x v="2"/>
  </r>
  <r>
    <x v="11"/>
    <n v="5503"/>
    <x v="2"/>
    <x v="8"/>
  </r>
  <r>
    <x v="11"/>
    <n v="5677"/>
    <x v="3"/>
    <x v="2"/>
  </r>
  <r>
    <x v="11"/>
    <n v="5689"/>
    <x v="3"/>
    <x v="2"/>
  </r>
  <r>
    <x v="11"/>
    <n v="5778"/>
    <x v="3"/>
    <x v="2"/>
  </r>
  <r>
    <x v="11"/>
    <n v="5815"/>
    <x v="3"/>
    <x v="2"/>
  </r>
  <r>
    <x v="11"/>
    <n v="5643"/>
    <x v="2"/>
    <x v="8"/>
  </r>
  <r>
    <x v="11"/>
    <n v="5676"/>
    <x v="3"/>
    <x v="2"/>
  </r>
  <r>
    <x v="11"/>
    <n v="5756"/>
    <x v="3"/>
    <x v="2"/>
  </r>
  <r>
    <x v="11"/>
    <n v="5777"/>
    <x v="3"/>
    <x v="2"/>
  </r>
  <r>
    <x v="11"/>
    <n v="5779"/>
    <x v="3"/>
    <x v="3"/>
  </r>
  <r>
    <x v="11"/>
    <n v="5110"/>
    <x v="0"/>
    <x v="6"/>
  </r>
  <r>
    <x v="11"/>
    <n v="5111"/>
    <x v="1"/>
    <x v="7"/>
  </r>
  <r>
    <x v="11"/>
    <n v="5112"/>
    <x v="2"/>
    <x v="8"/>
  </r>
  <r>
    <x v="11"/>
    <n v="5157"/>
    <x v="3"/>
    <x v="2"/>
  </r>
  <r>
    <x v="11"/>
    <n v="5200"/>
    <x v="3"/>
    <x v="2"/>
  </r>
  <r>
    <x v="11"/>
    <n v="5236"/>
    <x v="3"/>
    <x v="2"/>
  </r>
  <r>
    <x v="11"/>
    <n v="5257"/>
    <x v="3"/>
    <x v="2"/>
  </r>
  <r>
    <x v="11"/>
    <n v="5227"/>
    <x v="4"/>
    <x v="6"/>
  </r>
  <r>
    <x v="11"/>
    <n v="5228"/>
    <x v="4"/>
    <x v="6"/>
  </r>
  <r>
    <x v="11"/>
    <n v="5363"/>
    <x v="2"/>
    <x v="8"/>
  </r>
  <r>
    <x v="11"/>
    <n v="5364"/>
    <x v="3"/>
    <x v="2"/>
  </r>
  <r>
    <x v="11"/>
    <n v="5379"/>
    <x v="3"/>
    <x v="2"/>
  </r>
  <r>
    <x v="11"/>
    <n v="5470"/>
    <x v="3"/>
    <x v="2"/>
  </r>
  <r>
    <x v="11"/>
    <n v="5506"/>
    <x v="2"/>
    <x v="8"/>
  </r>
  <r>
    <x v="11"/>
    <n v="5531"/>
    <x v="3"/>
    <x v="2"/>
  </r>
  <r>
    <x v="11"/>
    <n v="5541"/>
    <x v="3"/>
    <x v="2"/>
  </r>
  <r>
    <x v="11"/>
    <n v="5618"/>
    <x v="3"/>
    <x v="2"/>
  </r>
  <r>
    <x v="11"/>
    <n v="5625"/>
    <x v="3"/>
    <x v="2"/>
  </r>
  <r>
    <x v="11"/>
    <n v="5507"/>
    <x v="2"/>
    <x v="8"/>
  </r>
  <r>
    <x v="11"/>
    <n v="5553"/>
    <x v="3"/>
    <x v="2"/>
  </r>
  <r>
    <x v="11"/>
    <n v="5593"/>
    <x v="3"/>
    <x v="2"/>
  </r>
  <r>
    <x v="11"/>
    <n v="5597"/>
    <x v="3"/>
    <x v="2"/>
  </r>
  <r>
    <x v="11"/>
    <n v="5508"/>
    <x v="2"/>
    <x v="8"/>
  </r>
  <r>
    <x v="11"/>
    <n v="5543"/>
    <x v="3"/>
    <x v="2"/>
  </r>
  <r>
    <x v="11"/>
    <n v="5552"/>
    <x v="3"/>
    <x v="2"/>
  </r>
  <r>
    <x v="11"/>
    <n v="5626"/>
    <x v="3"/>
    <x v="2"/>
  </r>
  <r>
    <x v="11"/>
    <n v="5509"/>
    <x v="2"/>
    <x v="8"/>
  </r>
  <r>
    <x v="11"/>
    <n v="5572"/>
    <x v="3"/>
    <x v="2"/>
  </r>
  <r>
    <x v="11"/>
    <n v="5583"/>
    <x v="3"/>
    <x v="2"/>
  </r>
  <r>
    <x v="11"/>
    <n v="5627"/>
    <x v="3"/>
    <x v="2"/>
  </r>
  <r>
    <x v="11"/>
    <n v="5511"/>
    <x v="2"/>
    <x v="8"/>
  </r>
  <r>
    <x v="11"/>
    <n v="5570"/>
    <x v="3"/>
    <x v="2"/>
  </r>
  <r>
    <x v="11"/>
    <n v="5624"/>
    <x v="3"/>
    <x v="2"/>
  </r>
  <r>
    <x v="11"/>
    <n v="5512"/>
    <x v="2"/>
    <x v="8"/>
  </r>
  <r>
    <x v="11"/>
    <n v="5559"/>
    <x v="3"/>
    <x v="2"/>
  </r>
  <r>
    <x v="11"/>
    <n v="5575"/>
    <x v="3"/>
    <x v="2"/>
  </r>
  <r>
    <x v="11"/>
    <n v="5578"/>
    <x v="3"/>
    <x v="2"/>
  </r>
  <r>
    <x v="11"/>
    <n v="5614"/>
    <x v="3"/>
    <x v="2"/>
  </r>
  <r>
    <x v="11"/>
    <n v="5615"/>
    <x v="3"/>
    <x v="2"/>
  </r>
  <r>
    <x v="11"/>
    <n v="5514"/>
    <x v="2"/>
    <x v="8"/>
  </r>
  <r>
    <x v="11"/>
    <n v="5525"/>
    <x v="3"/>
    <x v="2"/>
  </r>
  <r>
    <x v="11"/>
    <n v="5528"/>
    <x v="3"/>
    <x v="2"/>
  </r>
  <r>
    <x v="11"/>
    <n v="5573"/>
    <x v="3"/>
    <x v="2"/>
  </r>
  <r>
    <x v="11"/>
    <n v="5515"/>
    <x v="2"/>
    <x v="8"/>
  </r>
  <r>
    <x v="11"/>
    <n v="5584"/>
    <x v="3"/>
    <x v="2"/>
  </r>
  <r>
    <x v="11"/>
    <n v="5600"/>
    <x v="3"/>
    <x v="2"/>
  </r>
  <r>
    <x v="11"/>
    <n v="5622"/>
    <x v="3"/>
    <x v="2"/>
  </r>
  <r>
    <x v="11"/>
    <n v="5520"/>
    <x v="2"/>
    <x v="10"/>
  </r>
  <r>
    <x v="11"/>
    <n v="5560"/>
    <x v="3"/>
    <x v="2"/>
  </r>
  <r>
    <x v="11"/>
    <n v="5574"/>
    <x v="3"/>
    <x v="2"/>
  </r>
  <r>
    <x v="11"/>
    <n v="5603"/>
    <x v="3"/>
    <x v="2"/>
  </r>
  <r>
    <x v="11"/>
    <n v="5521"/>
    <x v="2"/>
    <x v="8"/>
  </r>
  <r>
    <x v="11"/>
    <n v="5551"/>
    <x v="3"/>
    <x v="2"/>
  </r>
  <r>
    <x v="11"/>
    <n v="5564"/>
    <x v="3"/>
    <x v="2"/>
  </r>
  <r>
    <x v="11"/>
    <n v="5576"/>
    <x v="3"/>
    <x v="2"/>
  </r>
  <r>
    <x v="11"/>
    <n v="5522"/>
    <x v="2"/>
    <x v="8"/>
  </r>
  <r>
    <x v="11"/>
    <n v="5550"/>
    <x v="3"/>
    <x v="2"/>
  </r>
  <r>
    <x v="11"/>
    <n v="5565"/>
    <x v="3"/>
    <x v="2"/>
  </r>
  <r>
    <x v="11"/>
    <n v="5577"/>
    <x v="3"/>
    <x v="2"/>
  </r>
  <r>
    <x v="11"/>
    <n v="5523"/>
    <x v="2"/>
    <x v="8"/>
  </r>
  <r>
    <x v="11"/>
    <n v="5571"/>
    <x v="3"/>
    <x v="2"/>
  </r>
  <r>
    <x v="11"/>
    <n v="5579"/>
    <x v="3"/>
    <x v="2"/>
  </r>
  <r>
    <x v="11"/>
    <n v="5580"/>
    <x v="3"/>
    <x v="2"/>
  </r>
  <r>
    <x v="11"/>
    <n v="5526"/>
    <x v="2"/>
    <x v="10"/>
  </r>
  <r>
    <x v="11"/>
    <n v="5529"/>
    <x v="3"/>
    <x v="2"/>
  </r>
  <r>
    <x v="11"/>
    <n v="5530"/>
    <x v="3"/>
    <x v="2"/>
  </r>
  <r>
    <x v="11"/>
    <n v="5635"/>
    <x v="2"/>
    <x v="8"/>
  </r>
  <r>
    <x v="11"/>
    <n v="5678"/>
    <x v="3"/>
    <x v="2"/>
  </r>
  <r>
    <x v="11"/>
    <n v="5719"/>
    <x v="3"/>
    <x v="2"/>
  </r>
  <r>
    <x v="11"/>
    <n v="5752"/>
    <x v="3"/>
    <x v="2"/>
  </r>
  <r>
    <x v="11"/>
    <n v="5753"/>
    <x v="3"/>
    <x v="2"/>
  </r>
  <r>
    <x v="11"/>
    <n v="5636"/>
    <x v="2"/>
    <x v="8"/>
  </r>
  <r>
    <x v="11"/>
    <n v="5658"/>
    <x v="3"/>
    <x v="2"/>
  </r>
  <r>
    <x v="11"/>
    <n v="5682"/>
    <x v="3"/>
    <x v="2"/>
  </r>
  <r>
    <x v="11"/>
    <n v="5710"/>
    <x v="3"/>
    <x v="2"/>
  </r>
  <r>
    <x v="11"/>
    <n v="5748"/>
    <x v="3"/>
    <x v="2"/>
  </r>
  <r>
    <x v="11"/>
    <n v="5637"/>
    <x v="2"/>
    <x v="8"/>
  </r>
  <r>
    <x v="11"/>
    <n v="5690"/>
    <x v="3"/>
    <x v="2"/>
  </r>
  <r>
    <x v="11"/>
    <n v="5703"/>
    <x v="3"/>
    <x v="2"/>
  </r>
  <r>
    <x v="11"/>
    <n v="5704"/>
    <x v="3"/>
    <x v="2"/>
  </r>
  <r>
    <x v="11"/>
    <n v="5754"/>
    <x v="3"/>
    <x v="2"/>
  </r>
  <r>
    <x v="11"/>
    <n v="5639"/>
    <x v="2"/>
    <x v="8"/>
  </r>
  <r>
    <x v="11"/>
    <n v="5671"/>
    <x v="3"/>
    <x v="2"/>
  </r>
  <r>
    <x v="11"/>
    <n v="5706"/>
    <x v="3"/>
    <x v="2"/>
  </r>
  <r>
    <x v="11"/>
    <n v="5768"/>
    <x v="3"/>
    <x v="2"/>
  </r>
  <r>
    <x v="11"/>
    <n v="5769"/>
    <x v="3"/>
    <x v="2"/>
  </r>
  <r>
    <x v="11"/>
    <n v="5770"/>
    <x v="3"/>
    <x v="2"/>
  </r>
  <r>
    <x v="11"/>
    <n v="5771"/>
    <x v="3"/>
    <x v="2"/>
  </r>
  <r>
    <x v="11"/>
    <n v="5811"/>
    <x v="3"/>
    <x v="2"/>
  </r>
  <r>
    <x v="11"/>
    <n v="5812"/>
    <x v="3"/>
    <x v="2"/>
  </r>
  <r>
    <x v="11"/>
    <n v="5820"/>
    <x v="2"/>
    <x v="8"/>
  </r>
  <r>
    <x v="11"/>
    <n v="5912"/>
    <x v="3"/>
    <x v="2"/>
  </r>
  <r>
    <x v="11"/>
    <n v="5913"/>
    <x v="3"/>
    <x v="2"/>
  </r>
  <r>
    <x v="11"/>
    <n v="5914"/>
    <x v="3"/>
    <x v="2"/>
  </r>
  <r>
    <x v="11"/>
    <n v="5915"/>
    <x v="3"/>
    <x v="2"/>
  </r>
  <r>
    <x v="11"/>
    <n v="6001"/>
    <x v="3"/>
    <x v="2"/>
  </r>
  <r>
    <x v="11"/>
    <n v="5821"/>
    <x v="2"/>
    <x v="8"/>
  </r>
  <r>
    <x v="11"/>
    <n v="5918"/>
    <x v="3"/>
    <x v="2"/>
  </r>
  <r>
    <x v="11"/>
    <n v="5961"/>
    <x v="3"/>
    <x v="2"/>
  </r>
  <r>
    <x v="11"/>
    <n v="5967"/>
    <x v="3"/>
    <x v="2"/>
  </r>
  <r>
    <x v="11"/>
    <n v="5968"/>
    <x v="3"/>
    <x v="2"/>
  </r>
  <r>
    <x v="11"/>
    <n v="5822"/>
    <x v="2"/>
    <x v="8"/>
  </r>
  <r>
    <x v="11"/>
    <n v="5878"/>
    <x v="3"/>
    <x v="2"/>
  </r>
  <r>
    <x v="11"/>
    <n v="5888"/>
    <x v="3"/>
    <x v="2"/>
  </r>
  <r>
    <x v="11"/>
    <n v="5922"/>
    <x v="3"/>
    <x v="2"/>
  </r>
  <r>
    <x v="11"/>
    <n v="5963"/>
    <x v="3"/>
    <x v="2"/>
  </r>
  <r>
    <x v="11"/>
    <n v="5984"/>
    <x v="3"/>
    <x v="2"/>
  </r>
  <r>
    <x v="11"/>
    <n v="5988"/>
    <x v="3"/>
    <x v="2"/>
  </r>
  <r>
    <x v="11"/>
    <n v="6000"/>
    <x v="3"/>
    <x v="2"/>
  </r>
  <r>
    <x v="11"/>
    <n v="5823"/>
    <x v="2"/>
    <x v="8"/>
  </r>
  <r>
    <x v="11"/>
    <n v="5853"/>
    <x v="3"/>
    <x v="2"/>
  </r>
  <r>
    <x v="11"/>
    <n v="5892"/>
    <x v="3"/>
    <x v="2"/>
  </r>
  <r>
    <x v="11"/>
    <n v="5893"/>
    <x v="3"/>
    <x v="2"/>
  </r>
  <r>
    <x v="11"/>
    <n v="5911"/>
    <x v="3"/>
    <x v="2"/>
  </r>
  <r>
    <x v="11"/>
    <n v="5932"/>
    <x v="3"/>
    <x v="2"/>
  </r>
  <r>
    <x v="11"/>
    <n v="5973"/>
    <x v="3"/>
    <x v="2"/>
  </r>
  <r>
    <x v="11"/>
    <n v="5996"/>
    <x v="3"/>
    <x v="2"/>
  </r>
  <r>
    <x v="11"/>
    <n v="5824"/>
    <x v="2"/>
    <x v="8"/>
  </r>
  <r>
    <x v="11"/>
    <n v="5998"/>
    <x v="3"/>
    <x v="2"/>
  </r>
  <r>
    <x v="11"/>
    <n v="5825"/>
    <x v="2"/>
    <x v="8"/>
  </r>
  <r>
    <x v="11"/>
    <n v="5997"/>
    <x v="3"/>
    <x v="2"/>
  </r>
  <r>
    <x v="11"/>
    <n v="5826"/>
    <x v="2"/>
    <x v="8"/>
  </r>
  <r>
    <x v="11"/>
    <n v="5902"/>
    <x v="3"/>
    <x v="2"/>
  </r>
  <r>
    <x v="11"/>
    <n v="5903"/>
    <x v="3"/>
    <x v="2"/>
  </r>
  <r>
    <x v="11"/>
    <n v="5980"/>
    <x v="3"/>
    <x v="2"/>
  </r>
  <r>
    <x v="11"/>
    <n v="5828"/>
    <x v="2"/>
    <x v="8"/>
  </r>
  <r>
    <x v="11"/>
    <n v="5960"/>
    <x v="3"/>
    <x v="2"/>
  </r>
  <r>
    <x v="11"/>
    <n v="5977"/>
    <x v="3"/>
    <x v="2"/>
  </r>
  <r>
    <x v="11"/>
    <n v="5987"/>
    <x v="3"/>
    <x v="2"/>
  </r>
  <r>
    <x v="11"/>
    <n v="6026"/>
    <x v="3"/>
    <x v="2"/>
  </r>
  <r>
    <x v="11"/>
    <n v="5830"/>
    <x v="2"/>
    <x v="8"/>
  </r>
  <r>
    <x v="11"/>
    <n v="5867"/>
    <x v="3"/>
    <x v="2"/>
  </r>
  <r>
    <x v="11"/>
    <n v="5880"/>
    <x v="3"/>
    <x v="2"/>
  </r>
  <r>
    <x v="11"/>
    <n v="5933"/>
    <x v="3"/>
    <x v="2"/>
  </r>
  <r>
    <x v="11"/>
    <n v="5969"/>
    <x v="3"/>
    <x v="2"/>
  </r>
  <r>
    <x v="11"/>
    <n v="5970"/>
    <x v="3"/>
    <x v="2"/>
  </r>
  <r>
    <x v="11"/>
    <n v="5971"/>
    <x v="3"/>
    <x v="2"/>
  </r>
  <r>
    <x v="11"/>
    <n v="5831"/>
    <x v="2"/>
    <x v="8"/>
  </r>
  <r>
    <x v="11"/>
    <n v="5905"/>
    <x v="3"/>
    <x v="2"/>
  </r>
  <r>
    <x v="11"/>
    <n v="5985"/>
    <x v="3"/>
    <x v="2"/>
  </r>
  <r>
    <x v="11"/>
    <n v="5866"/>
    <x v="2"/>
    <x v="8"/>
  </r>
  <r>
    <x v="11"/>
    <n v="5881"/>
    <x v="3"/>
    <x v="2"/>
  </r>
  <r>
    <x v="11"/>
    <n v="5882"/>
    <x v="3"/>
    <x v="2"/>
  </r>
  <r>
    <x v="11"/>
    <n v="5959"/>
    <x v="3"/>
    <x v="2"/>
  </r>
  <r>
    <x v="11"/>
    <n v="5966"/>
    <x v="3"/>
    <x v="2"/>
  </r>
  <r>
    <x v="11"/>
    <n v="6022"/>
    <x v="2"/>
    <x v="8"/>
  </r>
  <r>
    <x v="11"/>
    <n v="6023"/>
    <x v="3"/>
    <x v="2"/>
  </r>
  <r>
    <x v="11"/>
    <n v="6046"/>
    <x v="2"/>
    <x v="8"/>
  </r>
  <r>
    <x v="11"/>
    <n v="6058"/>
    <x v="3"/>
    <x v="2"/>
  </r>
  <r>
    <x v="11"/>
    <n v="6059"/>
    <x v="3"/>
    <x v="2"/>
  </r>
  <r>
    <x v="11"/>
    <n v="6081"/>
    <x v="3"/>
    <x v="2"/>
  </r>
  <r>
    <x v="11"/>
    <n v="6098"/>
    <x v="3"/>
    <x v="2"/>
  </r>
  <r>
    <x v="11"/>
    <n v="6114"/>
    <x v="3"/>
    <x v="2"/>
  </r>
  <r>
    <x v="11"/>
    <n v="6118"/>
    <x v="3"/>
    <x v="2"/>
  </r>
  <r>
    <x v="11"/>
    <n v="6132"/>
    <x v="3"/>
    <x v="2"/>
  </r>
  <r>
    <x v="11"/>
    <n v="6151"/>
    <x v="3"/>
    <x v="2"/>
  </r>
  <r>
    <x v="11"/>
    <n v="6047"/>
    <x v="2"/>
    <x v="8"/>
  </r>
  <r>
    <x v="11"/>
    <n v="6077"/>
    <x v="3"/>
    <x v="2"/>
  </r>
  <r>
    <x v="11"/>
    <n v="6048"/>
    <x v="2"/>
    <x v="8"/>
  </r>
  <r>
    <x v="11"/>
    <n v="6102"/>
    <x v="3"/>
    <x v="2"/>
  </r>
  <r>
    <x v="11"/>
    <n v="6121"/>
    <x v="3"/>
    <x v="2"/>
  </r>
  <r>
    <x v="11"/>
    <n v="6049"/>
    <x v="2"/>
    <x v="8"/>
  </r>
  <r>
    <x v="11"/>
    <n v="6052"/>
    <x v="3"/>
    <x v="2"/>
  </r>
  <r>
    <x v="11"/>
    <n v="6152"/>
    <x v="3"/>
    <x v="2"/>
  </r>
  <r>
    <x v="11"/>
    <n v="6050"/>
    <x v="2"/>
    <x v="8"/>
  </r>
  <r>
    <x v="11"/>
    <n v="6133"/>
    <x v="3"/>
    <x v="2"/>
  </r>
  <r>
    <x v="11"/>
    <n v="6153"/>
    <x v="3"/>
    <x v="2"/>
  </r>
  <r>
    <x v="11"/>
    <n v="6051"/>
    <x v="2"/>
    <x v="8"/>
  </r>
  <r>
    <x v="11"/>
    <n v="6064"/>
    <x v="3"/>
    <x v="2"/>
  </r>
  <r>
    <x v="11"/>
    <n v="6065"/>
    <x v="3"/>
    <x v="2"/>
  </r>
  <r>
    <x v="11"/>
    <n v="6172"/>
    <x v="3"/>
    <x v="2"/>
  </r>
  <r>
    <x v="11"/>
    <n v="6082"/>
    <x v="2"/>
    <x v="8"/>
  </r>
  <r>
    <x v="11"/>
    <n v="6083"/>
    <x v="3"/>
    <x v="2"/>
  </r>
  <r>
    <x v="11"/>
    <n v="6109"/>
    <x v="3"/>
    <x v="2"/>
  </r>
  <r>
    <x v="11"/>
    <n v="6142"/>
    <x v="3"/>
    <x v="2"/>
  </r>
  <r>
    <x v="11"/>
    <n v="6143"/>
    <x v="3"/>
    <x v="2"/>
  </r>
  <r>
    <x v="11"/>
    <n v="6144"/>
    <x v="3"/>
    <x v="2"/>
  </r>
  <r>
    <x v="11"/>
    <n v="6145"/>
    <x v="3"/>
    <x v="2"/>
  </r>
  <r>
    <x v="11"/>
    <n v="6146"/>
    <x v="3"/>
    <x v="2"/>
  </r>
  <r>
    <x v="11"/>
    <n v="6147"/>
    <x v="3"/>
    <x v="2"/>
  </r>
  <r>
    <x v="11"/>
    <n v="6148"/>
    <x v="3"/>
    <x v="2"/>
  </r>
  <r>
    <x v="11"/>
    <n v="6150"/>
    <x v="4"/>
    <x v="0"/>
  </r>
  <r>
    <x v="11"/>
    <n v="6154"/>
    <x v="3"/>
    <x v="2"/>
  </r>
  <r>
    <x v="11"/>
    <n v="6101"/>
    <x v="4"/>
    <x v="0"/>
  </r>
  <r>
    <x v="11"/>
    <n v="6194"/>
    <x v="2"/>
    <x v="8"/>
  </r>
  <r>
    <x v="11"/>
    <n v="6293"/>
    <x v="3"/>
    <x v="2"/>
  </r>
  <r>
    <x v="11"/>
    <n v="6325"/>
    <x v="3"/>
    <x v="2"/>
  </r>
  <r>
    <x v="11"/>
    <n v="6329"/>
    <x v="3"/>
    <x v="2"/>
  </r>
  <r>
    <x v="11"/>
    <n v="6330"/>
    <x v="3"/>
    <x v="2"/>
  </r>
  <r>
    <x v="11"/>
    <n v="6331"/>
    <x v="3"/>
    <x v="2"/>
  </r>
  <r>
    <x v="11"/>
    <n v="6196"/>
    <x v="2"/>
    <x v="8"/>
  </r>
  <r>
    <x v="11"/>
    <n v="6208"/>
    <x v="3"/>
    <x v="2"/>
  </r>
  <r>
    <x v="11"/>
    <n v="6318"/>
    <x v="3"/>
    <x v="2"/>
  </r>
  <r>
    <x v="11"/>
    <n v="6324"/>
    <x v="3"/>
    <x v="2"/>
  </r>
  <r>
    <x v="11"/>
    <n v="6361"/>
    <x v="3"/>
    <x v="2"/>
  </r>
  <r>
    <x v="11"/>
    <n v="6203"/>
    <x v="2"/>
    <x v="8"/>
  </r>
  <r>
    <x v="11"/>
    <n v="6320"/>
    <x v="3"/>
    <x v="2"/>
  </r>
  <r>
    <x v="11"/>
    <n v="6354"/>
    <x v="3"/>
    <x v="2"/>
  </r>
  <r>
    <x v="11"/>
    <n v="6211"/>
    <x v="2"/>
    <x v="8"/>
  </r>
  <r>
    <x v="11"/>
    <n v="6212"/>
    <x v="3"/>
    <x v="2"/>
  </r>
  <r>
    <x v="11"/>
    <n v="6213"/>
    <x v="3"/>
    <x v="2"/>
  </r>
  <r>
    <x v="11"/>
    <n v="6249"/>
    <x v="3"/>
    <x v="2"/>
  </r>
  <r>
    <x v="11"/>
    <n v="6256"/>
    <x v="3"/>
    <x v="2"/>
  </r>
  <r>
    <x v="11"/>
    <n v="6327"/>
    <x v="3"/>
    <x v="2"/>
  </r>
  <r>
    <x v="11"/>
    <n v="6224"/>
    <x v="4"/>
    <x v="0"/>
  </r>
  <r>
    <x v="11"/>
    <n v="6253"/>
    <x v="3"/>
    <x v="2"/>
  </r>
  <r>
    <x v="11"/>
    <n v="6255"/>
    <x v="3"/>
    <x v="2"/>
  </r>
  <r>
    <x v="11"/>
    <n v="6263"/>
    <x v="3"/>
    <x v="2"/>
  </r>
  <r>
    <x v="11"/>
    <n v="6355"/>
    <x v="3"/>
    <x v="2"/>
  </r>
  <r>
    <x v="11"/>
    <n v="6254"/>
    <x v="2"/>
    <x v="8"/>
  </r>
  <r>
    <x v="11"/>
    <n v="6290"/>
    <x v="3"/>
    <x v="2"/>
  </r>
  <r>
    <x v="11"/>
    <n v="6291"/>
    <x v="3"/>
    <x v="2"/>
  </r>
  <r>
    <x v="11"/>
    <n v="6294"/>
    <x v="3"/>
    <x v="2"/>
  </r>
  <r>
    <x v="11"/>
    <n v="6336"/>
    <x v="3"/>
    <x v="2"/>
  </r>
  <r>
    <x v="11"/>
    <n v="6337"/>
    <x v="3"/>
    <x v="2"/>
  </r>
  <r>
    <x v="11"/>
    <n v="6338"/>
    <x v="3"/>
    <x v="2"/>
  </r>
  <r>
    <x v="11"/>
    <n v="6339"/>
    <x v="3"/>
    <x v="2"/>
  </r>
  <r>
    <x v="11"/>
    <n v="6340"/>
    <x v="3"/>
    <x v="2"/>
  </r>
  <r>
    <x v="11"/>
    <n v="6341"/>
    <x v="3"/>
    <x v="2"/>
  </r>
  <r>
    <x v="11"/>
    <n v="6342"/>
    <x v="3"/>
    <x v="2"/>
  </r>
  <r>
    <x v="11"/>
    <n v="6343"/>
    <x v="3"/>
    <x v="2"/>
  </r>
  <r>
    <x v="11"/>
    <n v="6344"/>
    <x v="3"/>
    <x v="2"/>
  </r>
  <r>
    <x v="11"/>
    <n v="6345"/>
    <x v="3"/>
    <x v="2"/>
  </r>
  <r>
    <x v="11"/>
    <n v="6346"/>
    <x v="3"/>
    <x v="2"/>
  </r>
  <r>
    <x v="11"/>
    <n v="6347"/>
    <x v="3"/>
    <x v="2"/>
  </r>
  <r>
    <x v="11"/>
    <n v="6392"/>
    <x v="2"/>
    <x v="8"/>
  </r>
  <r>
    <x v="11"/>
    <n v="6622"/>
    <x v="3"/>
    <x v="2"/>
  </r>
  <r>
    <x v="11"/>
    <n v="6393"/>
    <x v="2"/>
    <x v="8"/>
  </r>
  <r>
    <x v="11"/>
    <n v="6556"/>
    <x v="3"/>
    <x v="2"/>
  </r>
  <r>
    <x v="11"/>
    <n v="6394"/>
    <x v="2"/>
    <x v="8"/>
  </r>
  <r>
    <x v="11"/>
    <n v="6555"/>
    <x v="3"/>
    <x v="2"/>
  </r>
  <r>
    <x v="11"/>
    <n v="6647"/>
    <x v="2"/>
    <x v="8"/>
  </r>
  <r>
    <x v="11"/>
    <n v="6648"/>
    <x v="3"/>
    <x v="2"/>
  </r>
  <r>
    <x v="11"/>
    <n v="6649"/>
    <x v="3"/>
    <x v="2"/>
  </r>
  <r>
    <x v="11"/>
    <n v="6650"/>
    <x v="3"/>
    <x v="2"/>
  </r>
  <r>
    <x v="11"/>
    <n v="6651"/>
    <x v="3"/>
    <x v="2"/>
  </r>
  <r>
    <x v="11"/>
    <n v="6652"/>
    <x v="3"/>
    <x v="2"/>
  </r>
  <r>
    <x v="11"/>
    <n v="6654"/>
    <x v="3"/>
    <x v="2"/>
  </r>
  <r>
    <x v="11"/>
    <n v="6655"/>
    <x v="3"/>
    <x v="2"/>
  </r>
  <r>
    <x v="11"/>
    <n v="6664"/>
    <x v="3"/>
    <x v="2"/>
  </r>
  <r>
    <x v="11"/>
    <n v="6686"/>
    <x v="2"/>
    <x v="8"/>
  </r>
  <r>
    <x v="11"/>
    <n v="6734"/>
    <x v="3"/>
    <x v="2"/>
  </r>
  <r>
    <x v="11"/>
    <n v="6832"/>
    <x v="2"/>
    <x v="8"/>
  </r>
  <r>
    <x v="11"/>
    <n v="6853"/>
    <x v="3"/>
    <x v="2"/>
  </r>
  <r>
    <x v="11"/>
    <n v="6903"/>
    <x v="3"/>
    <x v="2"/>
  </r>
  <r>
    <x v="11"/>
    <n v="6972"/>
    <x v="2"/>
    <x v="7"/>
  </r>
  <r>
    <x v="11"/>
    <n v="6973"/>
    <x v="2"/>
    <x v="7"/>
  </r>
  <r>
    <x v="11"/>
    <n v="6974"/>
    <x v="2"/>
    <x v="7"/>
  </r>
  <r>
    <x v="11"/>
    <n v="6975"/>
    <x v="2"/>
    <x v="12"/>
  </r>
  <r>
    <x v="11"/>
    <n v="7016"/>
    <x v="3"/>
    <x v="2"/>
  </r>
  <r>
    <x v="11"/>
    <n v="7017"/>
    <x v="3"/>
    <x v="6"/>
  </r>
  <r>
    <x v="11"/>
    <n v="6976"/>
    <x v="2"/>
    <x v="12"/>
  </r>
  <r>
    <x v="11"/>
    <n v="7018"/>
    <x v="3"/>
    <x v="2"/>
  </r>
  <r>
    <x v="11"/>
    <n v="7027"/>
    <x v="3"/>
    <x v="3"/>
  </r>
  <r>
    <x v="11"/>
    <n v="6977"/>
    <x v="2"/>
    <x v="12"/>
  </r>
  <r>
    <x v="11"/>
    <n v="6998"/>
    <x v="3"/>
    <x v="3"/>
  </r>
  <r>
    <x v="11"/>
    <n v="7010"/>
    <x v="3"/>
    <x v="2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  <r>
    <x v="12"/>
    <m/>
    <x v="7"/>
    <x v="1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3">
  <r>
    <x v="0"/>
    <n v="2126"/>
    <x v="0"/>
    <s v="Resolved"/>
    <x v="0"/>
  </r>
  <r>
    <x v="0"/>
    <n v="2162"/>
    <x v="1"/>
    <s v="Resolved"/>
    <x v="0"/>
  </r>
  <r>
    <x v="0"/>
    <n v="2128"/>
    <x v="2"/>
    <s v="Concluído"/>
    <x v="0"/>
  </r>
  <r>
    <x v="0"/>
    <n v="2218"/>
    <x v="3"/>
    <s v="Closed"/>
    <x v="0"/>
  </r>
  <r>
    <x v="0"/>
    <n v="2219"/>
    <x v="3"/>
    <s v="Closed"/>
    <x v="0"/>
  </r>
  <r>
    <x v="0"/>
    <n v="2221"/>
    <x v="3"/>
    <s v="Closed"/>
    <x v="0"/>
  </r>
  <r>
    <x v="0"/>
    <n v="2222"/>
    <x v="3"/>
    <s v="Closed"/>
    <x v="0"/>
  </r>
  <r>
    <x v="0"/>
    <n v="2163"/>
    <x v="1"/>
    <s v="Resolved"/>
    <x v="0"/>
  </r>
  <r>
    <x v="0"/>
    <n v="2129"/>
    <x v="2"/>
    <s v="Concluído"/>
    <x v="0"/>
  </r>
  <r>
    <x v="0"/>
    <n v="2223"/>
    <x v="3"/>
    <s v="Closed"/>
    <x v="0"/>
  </r>
  <r>
    <x v="0"/>
    <n v="2224"/>
    <x v="3"/>
    <s v="Closed"/>
    <x v="0"/>
  </r>
  <r>
    <x v="0"/>
    <n v="2164"/>
    <x v="1"/>
    <s v="Resolved"/>
    <x v="0"/>
  </r>
  <r>
    <x v="0"/>
    <n v="2130"/>
    <x v="2"/>
    <s v="Concluído"/>
    <x v="0"/>
  </r>
  <r>
    <x v="0"/>
    <n v="2227"/>
    <x v="3"/>
    <s v="Closed"/>
    <x v="0"/>
  </r>
  <r>
    <x v="0"/>
    <n v="2131"/>
    <x v="2"/>
    <s v="Concluído"/>
    <x v="0"/>
  </r>
  <r>
    <x v="0"/>
    <n v="2220"/>
    <x v="3"/>
    <s v="Closed"/>
    <x v="0"/>
  </r>
  <r>
    <x v="0"/>
    <n v="2225"/>
    <x v="3"/>
    <s v="Closed"/>
    <x v="0"/>
  </r>
  <r>
    <x v="0"/>
    <n v="2226"/>
    <x v="3"/>
    <s v="Closed"/>
    <x v="0"/>
  </r>
  <r>
    <x v="0"/>
    <n v="2318"/>
    <x v="3"/>
    <s v="Closed"/>
    <x v="0"/>
  </r>
  <r>
    <x v="0"/>
    <n v="2127"/>
    <x v="0"/>
    <s v="Resolved"/>
    <x v="0"/>
  </r>
  <r>
    <x v="0"/>
    <n v="2165"/>
    <x v="1"/>
    <s v="Resolved"/>
    <x v="0"/>
  </r>
  <r>
    <x v="0"/>
    <n v="2133"/>
    <x v="2"/>
    <s v="Concluído"/>
    <x v="0"/>
  </r>
  <r>
    <x v="0"/>
    <n v="2228"/>
    <x v="3"/>
    <s v="Closed"/>
    <x v="0"/>
  </r>
  <r>
    <x v="0"/>
    <n v="2134"/>
    <x v="2"/>
    <s v="Concluído"/>
    <x v="0"/>
  </r>
  <r>
    <x v="0"/>
    <n v="2323"/>
    <x v="3"/>
    <s v="Closed"/>
    <x v="0"/>
  </r>
  <r>
    <x v="0"/>
    <n v="2166"/>
    <x v="1"/>
    <s v="Resolved"/>
    <x v="0"/>
  </r>
  <r>
    <x v="0"/>
    <n v="2132"/>
    <x v="2"/>
    <s v="Concluído"/>
    <x v="0"/>
  </r>
  <r>
    <x v="0"/>
    <n v="2322"/>
    <x v="3"/>
    <s v="Closed"/>
    <x v="0"/>
  </r>
  <r>
    <x v="0"/>
    <n v="2330"/>
    <x v="3"/>
    <s v="Closed"/>
    <x v="0"/>
  </r>
  <r>
    <x v="0"/>
    <n v="2331"/>
    <x v="3"/>
    <s v="Closed"/>
    <x v="0"/>
  </r>
  <r>
    <x v="0"/>
    <n v="3826"/>
    <x v="2"/>
    <s v="Concluído"/>
    <x v="0"/>
  </r>
  <r>
    <x v="0"/>
    <n v="4310"/>
    <x v="3"/>
    <s v="Closed"/>
    <x v="0"/>
  </r>
  <r>
    <x v="0"/>
    <n v="4311"/>
    <x v="3"/>
    <s v="Closed"/>
    <x v="0"/>
  </r>
  <r>
    <x v="0"/>
    <n v="2167"/>
    <x v="1"/>
    <s v="Resolved"/>
    <x v="0"/>
  </r>
  <r>
    <x v="0"/>
    <n v="2135"/>
    <x v="2"/>
    <s v="Concluído"/>
    <x v="0"/>
  </r>
  <r>
    <x v="0"/>
    <n v="2229"/>
    <x v="3"/>
    <s v="Closed"/>
    <x v="0"/>
  </r>
  <r>
    <x v="0"/>
    <n v="2136"/>
    <x v="2"/>
    <s v="Concluído"/>
    <x v="0"/>
  </r>
  <r>
    <x v="0"/>
    <n v="2230"/>
    <x v="3"/>
    <s v="Closed"/>
    <x v="0"/>
  </r>
  <r>
    <x v="0"/>
    <n v="2345"/>
    <x v="3"/>
    <s v="Concluído"/>
    <x v="0"/>
  </r>
  <r>
    <x v="0"/>
    <n v="2346"/>
    <x v="3"/>
    <s v="Closed"/>
    <x v="0"/>
  </r>
  <r>
    <x v="0"/>
    <n v="2543"/>
    <x v="3"/>
    <s v="Concluído"/>
    <x v="0"/>
  </r>
  <r>
    <x v="0"/>
    <n v="2555"/>
    <x v="3"/>
    <s v="Closed"/>
    <x v="0"/>
  </r>
  <r>
    <x v="0"/>
    <n v="2556"/>
    <x v="3"/>
    <s v="Closed"/>
    <x v="0"/>
  </r>
  <r>
    <x v="0"/>
    <n v="2557"/>
    <x v="3"/>
    <s v="Closed"/>
    <x v="0"/>
  </r>
  <r>
    <x v="0"/>
    <n v="2558"/>
    <x v="3"/>
    <s v="Closed"/>
    <x v="0"/>
  </r>
  <r>
    <x v="0"/>
    <n v="2559"/>
    <x v="3"/>
    <s v="Closed"/>
    <x v="0"/>
  </r>
  <r>
    <x v="0"/>
    <n v="2560"/>
    <x v="3"/>
    <s v="Closed"/>
    <x v="0"/>
  </r>
  <r>
    <x v="0"/>
    <n v="2561"/>
    <x v="3"/>
    <s v="Closed"/>
    <x v="0"/>
  </r>
  <r>
    <x v="0"/>
    <n v="2562"/>
    <x v="3"/>
    <s v="Closed"/>
    <x v="0"/>
  </r>
  <r>
    <x v="0"/>
    <n v="2563"/>
    <x v="3"/>
    <s v="Closed"/>
    <x v="0"/>
  </r>
  <r>
    <x v="0"/>
    <n v="3054"/>
    <x v="3"/>
    <s v="Concluído"/>
    <x v="0"/>
  </r>
  <r>
    <x v="0"/>
    <n v="3070"/>
    <x v="3"/>
    <s v="Closed"/>
    <x v="0"/>
  </r>
  <r>
    <x v="0"/>
    <n v="3197"/>
    <x v="3"/>
    <s v="Closed"/>
    <x v="0"/>
  </r>
  <r>
    <x v="0"/>
    <n v="3198"/>
    <x v="3"/>
    <s v="Closed"/>
    <x v="0"/>
  </r>
  <r>
    <x v="0"/>
    <n v="3199"/>
    <x v="3"/>
    <s v="Closed"/>
    <x v="0"/>
  </r>
  <r>
    <x v="0"/>
    <n v="3200"/>
    <x v="3"/>
    <s v="Closed"/>
    <x v="0"/>
  </r>
  <r>
    <x v="0"/>
    <n v="3201"/>
    <x v="3"/>
    <s v="Closed"/>
    <x v="0"/>
  </r>
  <r>
    <x v="0"/>
    <n v="3202"/>
    <x v="3"/>
    <s v="Closed"/>
    <x v="0"/>
  </r>
  <r>
    <x v="0"/>
    <n v="3203"/>
    <x v="3"/>
    <s v="Closed"/>
    <x v="0"/>
  </r>
  <r>
    <x v="0"/>
    <n v="3204"/>
    <x v="3"/>
    <s v="Closed"/>
    <x v="0"/>
  </r>
  <r>
    <x v="0"/>
    <n v="3362"/>
    <x v="4"/>
    <s v="Closed"/>
    <x v="0"/>
  </r>
  <r>
    <x v="0"/>
    <n v="3462"/>
    <x v="3"/>
    <s v="Closed"/>
    <x v="0"/>
  </r>
  <r>
    <x v="0"/>
    <n v="2286"/>
    <x v="0"/>
    <s v="Resolved"/>
    <x v="0"/>
  </r>
  <r>
    <x v="0"/>
    <n v="2287"/>
    <x v="1"/>
    <s v="Resolved"/>
    <x v="0"/>
  </r>
  <r>
    <x v="0"/>
    <n v="2295"/>
    <x v="2"/>
    <s v="Concluído"/>
    <x v="0"/>
  </r>
  <r>
    <x v="0"/>
    <n v="2426"/>
    <x v="3"/>
    <s v="Closed"/>
    <x v="0"/>
  </r>
  <r>
    <x v="0"/>
    <n v="2427"/>
    <x v="3"/>
    <s v="Closed"/>
    <x v="0"/>
  </r>
  <r>
    <x v="0"/>
    <n v="2428"/>
    <x v="3"/>
    <s v="Closed"/>
    <x v="0"/>
  </r>
  <r>
    <x v="0"/>
    <n v="2429"/>
    <x v="3"/>
    <s v="Closed"/>
    <x v="0"/>
  </r>
  <r>
    <x v="0"/>
    <n v="2430"/>
    <x v="3"/>
    <s v="Closed"/>
    <x v="0"/>
  </r>
  <r>
    <x v="0"/>
    <n v="2431"/>
    <x v="3"/>
    <s v="Closed"/>
    <x v="0"/>
  </r>
  <r>
    <x v="0"/>
    <n v="2433"/>
    <x v="3"/>
    <s v="Closed"/>
    <x v="0"/>
  </r>
  <r>
    <x v="0"/>
    <n v="2434"/>
    <x v="3"/>
    <s v="Closed"/>
    <x v="0"/>
  </r>
  <r>
    <x v="0"/>
    <n v="2435"/>
    <x v="3"/>
    <s v="Closed"/>
    <x v="0"/>
  </r>
  <r>
    <x v="0"/>
    <n v="2436"/>
    <x v="3"/>
    <s v="Closed"/>
    <x v="0"/>
  </r>
  <r>
    <x v="0"/>
    <n v="2443"/>
    <x v="3"/>
    <s v="Closed"/>
    <x v="0"/>
  </r>
  <r>
    <x v="0"/>
    <n v="2444"/>
    <x v="3"/>
    <s v="Closed"/>
    <x v="0"/>
  </r>
  <r>
    <x v="0"/>
    <n v="2495"/>
    <x v="3"/>
    <s v="Closed"/>
    <x v="0"/>
  </r>
  <r>
    <x v="0"/>
    <n v="2537"/>
    <x v="3"/>
    <s v="Closed"/>
    <x v="0"/>
  </r>
  <r>
    <x v="0"/>
    <n v="2544"/>
    <x v="3"/>
    <s v="Closed"/>
    <x v="0"/>
  </r>
  <r>
    <x v="0"/>
    <n v="2545"/>
    <x v="3"/>
    <s v="Closed"/>
    <x v="0"/>
  </r>
  <r>
    <x v="0"/>
    <n v="2571"/>
    <x v="3"/>
    <s v="Closed"/>
    <x v="0"/>
  </r>
  <r>
    <x v="0"/>
    <n v="2684"/>
    <x v="3"/>
    <s v="Closed"/>
    <x v="0"/>
  </r>
  <r>
    <x v="0"/>
    <n v="2296"/>
    <x v="2"/>
    <s v="Concluído"/>
    <x v="0"/>
  </r>
  <r>
    <x v="0"/>
    <n v="2432"/>
    <x v="3"/>
    <s v="Closed"/>
    <x v="0"/>
  </r>
  <r>
    <x v="0"/>
    <n v="2496"/>
    <x v="3"/>
    <s v="Closed"/>
    <x v="0"/>
  </r>
  <r>
    <x v="0"/>
    <n v="2512"/>
    <x v="3"/>
    <s v="Closed"/>
    <x v="0"/>
  </r>
  <r>
    <x v="0"/>
    <n v="2294"/>
    <x v="1"/>
    <s v="Resolved"/>
    <x v="0"/>
  </r>
  <r>
    <x v="0"/>
    <n v="2297"/>
    <x v="2"/>
    <s v="Concluído"/>
    <x v="0"/>
  </r>
  <r>
    <x v="0"/>
    <n v="2510"/>
    <x v="3"/>
    <s v="Closed"/>
    <x v="0"/>
  </r>
  <r>
    <x v="0"/>
    <n v="2298"/>
    <x v="2"/>
    <s v="Concluído"/>
    <x v="0"/>
  </r>
  <r>
    <x v="0"/>
    <n v="2570"/>
    <x v="3"/>
    <s v="Closed"/>
    <x v="0"/>
  </r>
  <r>
    <x v="0"/>
    <n v="2299"/>
    <x v="2"/>
    <s v="Concluído"/>
    <x v="0"/>
  </r>
  <r>
    <x v="0"/>
    <n v="2511"/>
    <x v="3"/>
    <s v="Closed"/>
    <x v="0"/>
  </r>
  <r>
    <x v="0"/>
    <n v="2771"/>
    <x v="3"/>
    <s v="Closed"/>
    <x v="0"/>
  </r>
  <r>
    <x v="0"/>
    <n v="2305"/>
    <x v="2"/>
    <s v="Concluído"/>
    <x v="0"/>
  </r>
  <r>
    <x v="0"/>
    <n v="2509"/>
    <x v="3"/>
    <s v="Closed"/>
    <x v="0"/>
  </r>
  <r>
    <x v="0"/>
    <n v="2317"/>
    <x v="1"/>
    <s v="Resolved"/>
    <x v="0"/>
  </r>
  <r>
    <x v="0"/>
    <n v="2314"/>
    <x v="2"/>
    <s v="Concluído"/>
    <x v="0"/>
  </r>
  <r>
    <x v="0"/>
    <n v="2790"/>
    <x v="3"/>
    <s v="Closed"/>
    <x v="0"/>
  </r>
  <r>
    <x v="0"/>
    <n v="2795"/>
    <x v="3"/>
    <s v="Closed"/>
    <x v="0"/>
  </r>
  <r>
    <x v="0"/>
    <n v="2798"/>
    <x v="3"/>
    <s v="Closed"/>
    <x v="0"/>
  </r>
  <r>
    <x v="0"/>
    <n v="2801"/>
    <x v="3"/>
    <s v="Closed"/>
    <x v="0"/>
  </r>
  <r>
    <x v="0"/>
    <n v="2914"/>
    <x v="3"/>
    <s v="Closed"/>
    <x v="0"/>
  </r>
  <r>
    <x v="0"/>
    <n v="2315"/>
    <x v="2"/>
    <s v="Concluído"/>
    <x v="0"/>
  </r>
  <r>
    <x v="0"/>
    <n v="2791"/>
    <x v="3"/>
    <s v="Closed"/>
    <x v="0"/>
  </r>
  <r>
    <x v="0"/>
    <n v="2796"/>
    <x v="3"/>
    <s v="Closed"/>
    <x v="0"/>
  </r>
  <r>
    <x v="0"/>
    <n v="2799"/>
    <x v="3"/>
    <s v="Closed"/>
    <x v="0"/>
  </r>
  <r>
    <x v="0"/>
    <n v="2802"/>
    <x v="3"/>
    <s v="Closed"/>
    <x v="0"/>
  </r>
  <r>
    <x v="0"/>
    <n v="2913"/>
    <x v="3"/>
    <s v="Closed"/>
    <x v="0"/>
  </r>
  <r>
    <x v="0"/>
    <n v="2316"/>
    <x v="2"/>
    <s v="Concluído"/>
    <x v="0"/>
  </r>
  <r>
    <x v="0"/>
    <n v="2776"/>
    <x v="3"/>
    <s v="Closed"/>
    <x v="0"/>
  </r>
  <r>
    <x v="0"/>
    <n v="2787"/>
    <x v="3"/>
    <s v="Closed"/>
    <x v="0"/>
  </r>
  <r>
    <x v="0"/>
    <n v="2788"/>
    <x v="3"/>
    <s v="Closed"/>
    <x v="0"/>
  </r>
  <r>
    <x v="0"/>
    <n v="2789"/>
    <x v="3"/>
    <s v="Closed"/>
    <x v="0"/>
  </r>
  <r>
    <x v="0"/>
    <n v="2792"/>
    <x v="3"/>
    <s v="Closed"/>
    <x v="0"/>
  </r>
  <r>
    <x v="0"/>
    <n v="2793"/>
    <x v="3"/>
    <s v="Closed"/>
    <x v="0"/>
  </r>
  <r>
    <x v="0"/>
    <n v="2794"/>
    <x v="3"/>
    <s v="Closed"/>
    <x v="0"/>
  </r>
  <r>
    <x v="0"/>
    <n v="2797"/>
    <x v="3"/>
    <s v="Closed"/>
    <x v="0"/>
  </r>
  <r>
    <x v="0"/>
    <n v="2800"/>
    <x v="3"/>
    <s v="Closed"/>
    <x v="0"/>
  </r>
  <r>
    <x v="0"/>
    <n v="2849"/>
    <x v="3"/>
    <s v="Closed"/>
    <x v="0"/>
  </r>
  <r>
    <x v="0"/>
    <n v="2353"/>
    <x v="3"/>
    <s v="Concluído"/>
    <x v="0"/>
  </r>
  <r>
    <x v="0"/>
    <n v="2425"/>
    <x v="3"/>
    <s v="Closed"/>
    <x v="0"/>
  </r>
  <r>
    <x v="0"/>
    <n v="2494"/>
    <x v="3"/>
    <s v="Closed"/>
    <x v="0"/>
  </r>
  <r>
    <x v="0"/>
    <n v="2690"/>
    <x v="3"/>
    <s v="Concluído"/>
    <x v="0"/>
  </r>
  <r>
    <x v="0"/>
    <n v="2725"/>
    <x v="3"/>
    <s v="Closed"/>
    <x v="0"/>
  </r>
  <r>
    <x v="0"/>
    <n v="2726"/>
    <x v="3"/>
    <s v="Closed"/>
    <x v="0"/>
  </r>
  <r>
    <x v="0"/>
    <n v="2727"/>
    <x v="3"/>
    <s v="Closed"/>
    <x v="0"/>
  </r>
  <r>
    <x v="0"/>
    <n v="2728"/>
    <x v="3"/>
    <s v="Closed"/>
    <x v="0"/>
  </r>
  <r>
    <x v="0"/>
    <n v="2729"/>
    <x v="3"/>
    <s v="Closed"/>
    <x v="0"/>
  </r>
  <r>
    <x v="0"/>
    <n v="2730"/>
    <x v="3"/>
    <s v="Closed"/>
    <x v="0"/>
  </r>
  <r>
    <x v="0"/>
    <n v="2731"/>
    <x v="3"/>
    <s v="Closed"/>
    <x v="0"/>
  </r>
  <r>
    <x v="0"/>
    <n v="2732"/>
    <x v="3"/>
    <s v="Closed"/>
    <x v="0"/>
  </r>
  <r>
    <x v="0"/>
    <n v="2733"/>
    <x v="3"/>
    <s v="Closed"/>
    <x v="0"/>
  </r>
  <r>
    <x v="0"/>
    <n v="2734"/>
    <x v="3"/>
    <s v="Closed"/>
    <x v="0"/>
  </r>
  <r>
    <x v="0"/>
    <n v="2735"/>
    <x v="3"/>
    <s v="Closed"/>
    <x v="0"/>
  </r>
  <r>
    <x v="0"/>
    <n v="2736"/>
    <x v="3"/>
    <s v="Closed"/>
    <x v="0"/>
  </r>
  <r>
    <x v="0"/>
    <n v="2737"/>
    <x v="3"/>
    <s v="Closed"/>
    <x v="0"/>
  </r>
  <r>
    <x v="0"/>
    <n v="2691"/>
    <x v="3"/>
    <s v="Concluído"/>
    <x v="0"/>
  </r>
  <r>
    <x v="0"/>
    <n v="2772"/>
    <x v="3"/>
    <s v="Closed"/>
    <x v="0"/>
  </r>
  <r>
    <x v="0"/>
    <n v="2773"/>
    <x v="3"/>
    <s v="Closed"/>
    <x v="0"/>
  </r>
  <r>
    <x v="0"/>
    <n v="3195"/>
    <x v="3"/>
    <s v="Concluído"/>
    <x v="0"/>
  </r>
  <r>
    <x v="0"/>
    <n v="3071"/>
    <x v="3"/>
    <s v="Closed"/>
    <x v="0"/>
  </r>
  <r>
    <x v="0"/>
    <n v="3205"/>
    <x v="3"/>
    <s v="Closed"/>
    <x v="0"/>
  </r>
  <r>
    <x v="0"/>
    <n v="3206"/>
    <x v="3"/>
    <s v="Closed"/>
    <x v="0"/>
  </r>
  <r>
    <x v="0"/>
    <n v="3207"/>
    <x v="3"/>
    <s v="Closed"/>
    <x v="0"/>
  </r>
  <r>
    <x v="0"/>
    <n v="3208"/>
    <x v="3"/>
    <s v="Closed"/>
    <x v="0"/>
  </r>
  <r>
    <x v="0"/>
    <n v="3227"/>
    <x v="4"/>
    <s v="Closed"/>
    <x v="0"/>
  </r>
  <r>
    <x v="0"/>
    <n v="3463"/>
    <x v="3"/>
    <s v="Closed"/>
    <x v="0"/>
  </r>
  <r>
    <x v="0"/>
    <n v="3196"/>
    <x v="3"/>
    <s v="Concluído"/>
    <x v="0"/>
  </r>
  <r>
    <x v="0"/>
    <n v="3072"/>
    <x v="3"/>
    <s v="Closed"/>
    <x v="0"/>
  </r>
  <r>
    <x v="0"/>
    <n v="3209"/>
    <x v="3"/>
    <s v="Closed"/>
    <x v="0"/>
  </r>
  <r>
    <x v="0"/>
    <n v="3210"/>
    <x v="3"/>
    <s v="Closed"/>
    <x v="0"/>
  </r>
  <r>
    <x v="0"/>
    <n v="3211"/>
    <x v="3"/>
    <s v="Closed"/>
    <x v="0"/>
  </r>
  <r>
    <x v="0"/>
    <n v="3363"/>
    <x v="4"/>
    <s v="Closed"/>
    <x v="0"/>
  </r>
  <r>
    <x v="0"/>
    <n v="3364"/>
    <x v="4"/>
    <s v="Closed"/>
    <x v="0"/>
  </r>
  <r>
    <x v="0"/>
    <n v="3461"/>
    <x v="3"/>
    <s v="Closed"/>
    <x v="0"/>
  </r>
  <r>
    <x v="0"/>
    <n v="2573"/>
    <x v="0"/>
    <s v="Active"/>
    <x v="0"/>
  </r>
  <r>
    <x v="0"/>
    <n v="2574"/>
    <x v="1"/>
    <s v="Active"/>
    <x v="0"/>
  </r>
  <r>
    <x v="0"/>
    <n v="2575"/>
    <x v="2"/>
    <s v="Em Homologação"/>
    <x v="0"/>
  </r>
  <r>
    <x v="0"/>
    <n v="3132"/>
    <x v="3"/>
    <s v="Closed"/>
    <x v="0"/>
  </r>
  <r>
    <x v="0"/>
    <n v="2576"/>
    <x v="2"/>
    <s v="Em Homologação"/>
    <x v="0"/>
  </r>
  <r>
    <x v="0"/>
    <n v="3382"/>
    <x v="3"/>
    <s v="Closed"/>
    <x v="0"/>
  </r>
  <r>
    <x v="0"/>
    <n v="3473"/>
    <x v="3"/>
    <s v="Closed"/>
    <x v="0"/>
  </r>
  <r>
    <x v="0"/>
    <n v="3474"/>
    <x v="3"/>
    <s v="Closed"/>
    <x v="0"/>
  </r>
  <r>
    <x v="0"/>
    <n v="3475"/>
    <x v="3"/>
    <s v="Closed"/>
    <x v="0"/>
  </r>
  <r>
    <x v="0"/>
    <n v="3043"/>
    <x v="2"/>
    <s v="Em Homologação"/>
    <x v="0"/>
  </r>
  <r>
    <x v="0"/>
    <n v="3142"/>
    <x v="3"/>
    <s v="Closed"/>
    <x v="0"/>
  </r>
  <r>
    <x v="0"/>
    <n v="3143"/>
    <x v="3"/>
    <s v="Closed"/>
    <x v="0"/>
  </r>
  <r>
    <x v="0"/>
    <n v="3365"/>
    <x v="3"/>
    <s v="Closed"/>
    <x v="0"/>
  </r>
  <r>
    <x v="0"/>
    <n v="3366"/>
    <x v="3"/>
    <s v="Closed"/>
    <x v="0"/>
  </r>
  <r>
    <x v="0"/>
    <n v="3044"/>
    <x v="2"/>
    <s v="Em Homologação"/>
    <x v="0"/>
  </r>
  <r>
    <x v="0"/>
    <n v="4144"/>
    <x v="3"/>
    <s v="Closed"/>
    <x v="0"/>
  </r>
  <r>
    <x v="0"/>
    <n v="4145"/>
    <x v="3"/>
    <s v="Closed"/>
    <x v="0"/>
  </r>
  <r>
    <x v="0"/>
    <n v="4146"/>
    <x v="3"/>
    <s v="Closed"/>
    <x v="0"/>
  </r>
  <r>
    <x v="0"/>
    <n v="3047"/>
    <x v="2"/>
    <s v="Em Homologação"/>
    <x v="0"/>
  </r>
  <r>
    <x v="0"/>
    <n v="3144"/>
    <x v="3"/>
    <s v="Closed"/>
    <x v="0"/>
  </r>
  <r>
    <x v="0"/>
    <n v="3048"/>
    <x v="2"/>
    <s v="Em Homologação"/>
    <x v="0"/>
  </r>
  <r>
    <x v="0"/>
    <n v="4013"/>
    <x v="3"/>
    <s v="Closed"/>
    <x v="0"/>
  </r>
  <r>
    <x v="0"/>
    <n v="3050"/>
    <x v="2"/>
    <s v="Concluído"/>
    <x v="0"/>
  </r>
  <r>
    <x v="0"/>
    <n v="3094"/>
    <x v="3"/>
    <s v="Closed"/>
    <x v="0"/>
  </r>
  <r>
    <x v="0"/>
    <n v="3114"/>
    <x v="3"/>
    <s v="Closed"/>
    <x v="0"/>
  </r>
  <r>
    <x v="0"/>
    <n v="3146"/>
    <x v="3"/>
    <s v="Closed"/>
    <x v="0"/>
  </r>
  <r>
    <x v="0"/>
    <n v="3053"/>
    <x v="3"/>
    <s v="Pacote Liberado"/>
    <x v="0"/>
  </r>
  <r>
    <x v="0"/>
    <n v="3069"/>
    <x v="3"/>
    <s v="Closed"/>
    <x v="0"/>
  </r>
  <r>
    <x v="0"/>
    <n v="3141"/>
    <x v="3"/>
    <s v="Closed"/>
    <x v="0"/>
  </r>
  <r>
    <x v="0"/>
    <n v="4313"/>
    <x v="3"/>
    <s v="Concluído"/>
    <x v="0"/>
  </r>
  <r>
    <x v="0"/>
    <n v="4365"/>
    <x v="3"/>
    <s v="Closed"/>
    <x v="0"/>
  </r>
  <r>
    <x v="0"/>
    <n v="3051"/>
    <x v="0"/>
    <s v="New"/>
    <x v="0"/>
  </r>
  <r>
    <x v="0"/>
    <n v="3052"/>
    <x v="1"/>
    <s v="New"/>
    <x v="0"/>
  </r>
  <r>
    <x v="0"/>
    <n v="3045"/>
    <x v="2"/>
    <s v="Em Backlog"/>
    <x v="0"/>
  </r>
  <r>
    <x v="0"/>
    <n v="3046"/>
    <x v="2"/>
    <s v="Em Backlog"/>
    <x v="0"/>
  </r>
  <r>
    <x v="0"/>
    <n v="3049"/>
    <x v="2"/>
    <s v="Em Backlog"/>
    <x v="0"/>
  </r>
  <r>
    <x v="0"/>
    <n v="3598"/>
    <x v="0"/>
    <s v="Resolved"/>
    <x v="0"/>
  </r>
  <r>
    <x v="0"/>
    <n v="3599"/>
    <x v="1"/>
    <s v="Resolved"/>
    <x v="0"/>
  </r>
  <r>
    <x v="0"/>
    <n v="3593"/>
    <x v="2"/>
    <s v="Concluído"/>
    <x v="0"/>
  </r>
  <r>
    <x v="0"/>
    <n v="3772"/>
    <x v="3"/>
    <s v="Closed"/>
    <x v="0"/>
  </r>
  <r>
    <x v="0"/>
    <n v="3775"/>
    <x v="3"/>
    <s v="Closed"/>
    <x v="0"/>
  </r>
  <r>
    <x v="0"/>
    <n v="3595"/>
    <x v="2"/>
    <s v="Concluído"/>
    <x v="0"/>
  </r>
  <r>
    <x v="0"/>
    <n v="3845"/>
    <x v="3"/>
    <s v="Closed"/>
    <x v="0"/>
  </r>
  <r>
    <x v="0"/>
    <n v="3846"/>
    <x v="3"/>
    <s v="Closed"/>
    <x v="0"/>
  </r>
  <r>
    <x v="0"/>
    <n v="3847"/>
    <x v="3"/>
    <s v="Closed"/>
    <x v="0"/>
  </r>
  <r>
    <x v="0"/>
    <n v="3890"/>
    <x v="3"/>
    <s v="Closed"/>
    <x v="0"/>
  </r>
  <r>
    <x v="0"/>
    <n v="3625"/>
    <x v="2"/>
    <s v="Concluído"/>
    <x v="0"/>
  </r>
  <r>
    <x v="0"/>
    <n v="3655"/>
    <x v="3"/>
    <s v="Closed"/>
    <x v="0"/>
  </r>
  <r>
    <x v="0"/>
    <n v="3627"/>
    <x v="2"/>
    <s v="Concluído"/>
    <x v="0"/>
  </r>
  <r>
    <x v="0"/>
    <n v="3653"/>
    <x v="3"/>
    <s v="Closed"/>
    <x v="0"/>
  </r>
  <r>
    <x v="0"/>
    <n v="3654"/>
    <x v="3"/>
    <s v="Closed"/>
    <x v="0"/>
  </r>
  <r>
    <x v="0"/>
    <n v="3600"/>
    <x v="1"/>
    <s v="Resolved"/>
    <x v="0"/>
  </r>
  <r>
    <x v="0"/>
    <n v="3594"/>
    <x v="2"/>
    <s v="Concluído"/>
    <x v="0"/>
  </r>
  <r>
    <x v="0"/>
    <n v="3774"/>
    <x v="3"/>
    <s v="Closed"/>
    <x v="0"/>
  </r>
  <r>
    <x v="0"/>
    <n v="3844"/>
    <x v="3"/>
    <s v="Closed"/>
    <x v="0"/>
  </r>
  <r>
    <x v="0"/>
    <n v="3596"/>
    <x v="2"/>
    <s v="Concluído"/>
    <x v="0"/>
  </r>
  <r>
    <x v="0"/>
    <n v="3768"/>
    <x v="3"/>
    <s v="Closed"/>
    <x v="0"/>
  </r>
  <r>
    <x v="0"/>
    <n v="3773"/>
    <x v="3"/>
    <s v="Closed"/>
    <x v="0"/>
  </r>
  <r>
    <x v="0"/>
    <n v="3597"/>
    <x v="2"/>
    <s v="Concluído"/>
    <x v="0"/>
  </r>
  <r>
    <x v="0"/>
    <n v="3828"/>
    <x v="3"/>
    <s v="Closed"/>
    <x v="0"/>
  </r>
  <r>
    <x v="0"/>
    <n v="3832"/>
    <x v="3"/>
    <s v="Closed"/>
    <x v="0"/>
  </r>
  <r>
    <x v="0"/>
    <n v="3833"/>
    <x v="3"/>
    <s v="Closed"/>
    <x v="0"/>
  </r>
  <r>
    <x v="0"/>
    <n v="3601"/>
    <x v="1"/>
    <s v="Resolved"/>
    <x v="0"/>
  </r>
  <r>
    <x v="0"/>
    <n v="3568"/>
    <x v="2"/>
    <s v="Concluído"/>
    <x v="0"/>
  </r>
  <r>
    <x v="0"/>
    <n v="3966"/>
    <x v="3"/>
    <s v="Closed"/>
    <x v="0"/>
  </r>
  <r>
    <x v="0"/>
    <n v="3967"/>
    <x v="3"/>
    <s v="Closed"/>
    <x v="0"/>
  </r>
  <r>
    <x v="0"/>
    <n v="3968"/>
    <x v="3"/>
    <s v="Closed"/>
    <x v="0"/>
  </r>
  <r>
    <x v="0"/>
    <n v="3969"/>
    <x v="3"/>
    <s v="Closed"/>
    <x v="0"/>
  </r>
  <r>
    <x v="0"/>
    <n v="3626"/>
    <x v="3"/>
    <s v="Concluído"/>
    <x v="0"/>
  </r>
  <r>
    <x v="0"/>
    <n v="3748"/>
    <x v="3"/>
    <s v="Closed"/>
    <x v="0"/>
  </r>
  <r>
    <x v="0"/>
    <n v="3771"/>
    <x v="3"/>
    <s v="Closed"/>
    <x v="0"/>
  </r>
  <r>
    <x v="0"/>
    <n v="4177"/>
    <x v="3"/>
    <s v="Concluído"/>
    <x v="0"/>
  </r>
  <r>
    <x v="0"/>
    <n v="4178"/>
    <x v="3"/>
    <s v="Closed"/>
    <x v="0"/>
  </r>
  <r>
    <x v="0"/>
    <n v="4179"/>
    <x v="3"/>
    <s v="Closed"/>
    <x v="0"/>
  </r>
  <r>
    <x v="0"/>
    <n v="4180"/>
    <x v="3"/>
    <s v="Closed"/>
    <x v="0"/>
  </r>
  <r>
    <x v="0"/>
    <n v="4181"/>
    <x v="3"/>
    <s v="Closed"/>
    <x v="0"/>
  </r>
  <r>
    <x v="0"/>
    <n v="4182"/>
    <x v="3"/>
    <s v="Closed"/>
    <x v="0"/>
  </r>
  <r>
    <x v="0"/>
    <n v="4183"/>
    <x v="3"/>
    <s v="Closed"/>
    <x v="0"/>
  </r>
  <r>
    <x v="0"/>
    <n v="3789"/>
    <x v="0"/>
    <s v="Resolved"/>
    <x v="0"/>
  </r>
  <r>
    <x v="0"/>
    <n v="3790"/>
    <x v="1"/>
    <s v="Resolved"/>
    <x v="0"/>
  </r>
  <r>
    <x v="0"/>
    <n v="3791"/>
    <x v="2"/>
    <s v="Concluído"/>
    <x v="0"/>
  </r>
  <r>
    <x v="0"/>
    <n v="4710"/>
    <x v="3"/>
    <s v="Closed"/>
    <x v="0"/>
  </r>
  <r>
    <x v="0"/>
    <n v="4747"/>
    <x v="3"/>
    <s v="Closed"/>
    <x v="0"/>
  </r>
  <r>
    <x v="0"/>
    <n v="4764"/>
    <x v="3"/>
    <s v="Closed"/>
    <x v="0"/>
  </r>
  <r>
    <x v="0"/>
    <n v="3822"/>
    <x v="2"/>
    <s v="Concluído"/>
    <x v="0"/>
  </r>
  <r>
    <x v="0"/>
    <n v="4717"/>
    <x v="3"/>
    <s v="Closed"/>
    <x v="0"/>
  </r>
  <r>
    <x v="0"/>
    <n v="3823"/>
    <x v="2"/>
    <s v="Concluído"/>
    <x v="0"/>
  </r>
  <r>
    <x v="0"/>
    <n v="4718"/>
    <x v="3"/>
    <s v="Closed"/>
    <x v="0"/>
  </r>
  <r>
    <x v="0"/>
    <n v="4839"/>
    <x v="3"/>
    <s v="Concluído"/>
    <x v="0"/>
  </r>
  <r>
    <x v="0"/>
    <n v="3801"/>
    <x v="0"/>
    <s v="Active"/>
    <x v="0"/>
  </r>
  <r>
    <x v="0"/>
    <n v="3802"/>
    <x v="1"/>
    <s v="Active"/>
    <x v="0"/>
  </r>
  <r>
    <x v="0"/>
    <n v="3803"/>
    <x v="2"/>
    <s v="Em Backlog"/>
    <x v="0"/>
  </r>
  <r>
    <x v="0"/>
    <n v="3804"/>
    <x v="1"/>
    <s v="Active"/>
    <x v="0"/>
  </r>
  <r>
    <x v="0"/>
    <n v="3805"/>
    <x v="2"/>
    <s v="Em Backlog"/>
    <x v="0"/>
  </r>
  <r>
    <x v="0"/>
    <n v="3824"/>
    <x v="2"/>
    <s v="Em Backlog"/>
    <x v="0"/>
  </r>
  <r>
    <x v="0"/>
    <n v="3806"/>
    <x v="0"/>
    <s v="New"/>
    <x v="0"/>
  </r>
  <r>
    <x v="0"/>
    <n v="3807"/>
    <x v="1"/>
    <s v="New"/>
    <x v="0"/>
  </r>
  <r>
    <x v="0"/>
    <n v="3808"/>
    <x v="2"/>
    <s v="Em Backlog"/>
    <x v="0"/>
  </r>
  <r>
    <x v="0"/>
    <n v="3809"/>
    <x v="1"/>
    <s v="New"/>
    <x v="0"/>
  </r>
  <r>
    <x v="0"/>
    <n v="3810"/>
    <x v="2"/>
    <s v="Em Backlog"/>
    <x v="0"/>
  </r>
  <r>
    <x v="0"/>
    <n v="3811"/>
    <x v="2"/>
    <s v="Em Backlog"/>
    <x v="0"/>
  </r>
  <r>
    <x v="0"/>
    <n v="3825"/>
    <x v="2"/>
    <s v="Em Backlog"/>
    <x v="0"/>
  </r>
  <r>
    <x v="0"/>
    <n v="3812"/>
    <x v="1"/>
    <s v="New"/>
    <x v="0"/>
  </r>
  <r>
    <x v="0"/>
    <n v="3813"/>
    <x v="2"/>
    <s v="Em Backlog"/>
    <x v="0"/>
  </r>
  <r>
    <x v="0"/>
    <n v="3814"/>
    <x v="2"/>
    <s v="Em Backlog"/>
    <x v="0"/>
  </r>
  <r>
    <x v="0"/>
    <n v="3815"/>
    <x v="2"/>
    <s v="Em Backlog"/>
    <x v="0"/>
  </r>
  <r>
    <x v="0"/>
    <n v="3827"/>
    <x v="2"/>
    <s v="Em Backlog"/>
    <x v="0"/>
  </r>
  <r>
    <x v="0"/>
    <n v="3816"/>
    <x v="0"/>
    <s v="New"/>
    <x v="0"/>
  </r>
  <r>
    <x v="0"/>
    <n v="3817"/>
    <x v="1"/>
    <s v="New"/>
    <x v="0"/>
  </r>
  <r>
    <x v="0"/>
    <n v="3818"/>
    <x v="2"/>
    <s v="Em Backlog"/>
    <x v="0"/>
  </r>
  <r>
    <x v="0"/>
    <n v="3819"/>
    <x v="2"/>
    <s v="Em Backlog"/>
    <x v="0"/>
  </r>
  <r>
    <x v="0"/>
    <n v="3820"/>
    <x v="2"/>
    <s v="Em Backlog"/>
    <x v="0"/>
  </r>
  <r>
    <x v="0"/>
    <n v="5205"/>
    <x v="0"/>
    <s v="New"/>
    <x v="0"/>
  </r>
  <r>
    <x v="0"/>
    <n v="3795"/>
    <x v="1"/>
    <s v="New"/>
    <x v="0"/>
  </r>
  <r>
    <x v="0"/>
    <n v="3796"/>
    <x v="2"/>
    <s v="Em Backlog"/>
    <x v="0"/>
  </r>
  <r>
    <x v="0"/>
    <n v="3797"/>
    <x v="2"/>
    <s v="Em Backlog"/>
    <x v="0"/>
  </r>
  <r>
    <x v="0"/>
    <n v="3798"/>
    <x v="2"/>
    <s v="Em Backlog"/>
    <x v="0"/>
  </r>
  <r>
    <x v="0"/>
    <n v="3799"/>
    <x v="2"/>
    <s v="Em Backlog"/>
    <x v="0"/>
  </r>
  <r>
    <x v="0"/>
    <n v="3800"/>
    <x v="2"/>
    <s v="Em Backlog"/>
    <x v="0"/>
  </r>
  <r>
    <x v="1"/>
    <n v="2381"/>
    <x v="0"/>
    <s v="New"/>
    <x v="0"/>
  </r>
  <r>
    <x v="1"/>
    <n v="7582"/>
    <x v="1"/>
    <s v="New"/>
    <x v="0"/>
  </r>
  <r>
    <x v="1"/>
    <n v="6714"/>
    <x v="2"/>
    <s v="Desenvolvimento concluído"/>
    <x v="0"/>
  </r>
  <r>
    <x v="1"/>
    <n v="6748"/>
    <x v="3"/>
    <s v="Closed"/>
    <x v="0"/>
  </r>
  <r>
    <x v="1"/>
    <n v="6749"/>
    <x v="3"/>
    <s v="Closed"/>
    <x v="0"/>
  </r>
  <r>
    <x v="1"/>
    <n v="6750"/>
    <x v="3"/>
    <s v="Closed"/>
    <x v="0"/>
  </r>
  <r>
    <x v="1"/>
    <n v="6970"/>
    <x v="3"/>
    <s v="Closed"/>
    <x v="0"/>
  </r>
  <r>
    <x v="1"/>
    <n v="7349"/>
    <x v="3"/>
    <s v="Closed"/>
    <x v="0"/>
  </r>
  <r>
    <x v="1"/>
    <n v="7049"/>
    <x v="2"/>
    <s v="Desenvolvimento concluído"/>
    <x v="0"/>
  </r>
  <r>
    <x v="1"/>
    <n v="7050"/>
    <x v="3"/>
    <s v="Closed"/>
    <x v="0"/>
  </r>
  <r>
    <x v="1"/>
    <n v="7570"/>
    <x v="2"/>
    <s v="Concluído"/>
    <x v="0"/>
  </r>
  <r>
    <x v="1"/>
    <n v="8048"/>
    <x v="3"/>
    <s v="Closed"/>
    <x v="0"/>
  </r>
  <r>
    <x v="1"/>
    <n v="8049"/>
    <x v="3"/>
    <s v="Closed"/>
    <x v="0"/>
  </r>
  <r>
    <x v="1"/>
    <n v="7842"/>
    <x v="2"/>
    <s v="Desenvolvimento concluído"/>
    <x v="0"/>
  </r>
  <r>
    <x v="1"/>
    <n v="7862"/>
    <x v="3"/>
    <s v="Closed"/>
    <x v="0"/>
  </r>
  <r>
    <x v="1"/>
    <n v="7984"/>
    <x v="3"/>
    <s v="Closed"/>
    <x v="0"/>
  </r>
  <r>
    <x v="1"/>
    <n v="7909"/>
    <x v="2"/>
    <s v="Desenvolvimento concluído"/>
    <x v="0"/>
  </r>
  <r>
    <x v="1"/>
    <n v="7981"/>
    <x v="3"/>
    <s v="Closed"/>
    <x v="0"/>
  </r>
  <r>
    <x v="1"/>
    <n v="7982"/>
    <x v="3"/>
    <s v="Closed"/>
    <x v="0"/>
  </r>
  <r>
    <x v="1"/>
    <n v="7983"/>
    <x v="3"/>
    <s v="Closed"/>
    <x v="0"/>
  </r>
  <r>
    <x v="1"/>
    <n v="9085"/>
    <x v="2"/>
    <s v="Desenvolvimento concluído"/>
    <x v="0"/>
  </r>
  <r>
    <x v="1"/>
    <n v="9351"/>
    <x v="3"/>
    <s v="Closed"/>
    <x v="0"/>
  </r>
  <r>
    <x v="1"/>
    <n v="9352"/>
    <x v="3"/>
    <s v="Closed"/>
    <x v="0"/>
  </r>
  <r>
    <x v="1"/>
    <n v="9353"/>
    <x v="3"/>
    <s v="Closed"/>
    <x v="0"/>
  </r>
  <r>
    <x v="1"/>
    <n v="9655"/>
    <x v="3"/>
    <s v="Closed"/>
    <x v="0"/>
  </r>
  <r>
    <x v="1"/>
    <n v="9108"/>
    <x v="2"/>
    <s v="Desenvolvimento concluído"/>
    <x v="0"/>
  </r>
  <r>
    <x v="1"/>
    <n v="8295"/>
    <x v="4"/>
    <s v="Closed"/>
    <x v="0"/>
  </r>
  <r>
    <x v="1"/>
    <n v="9241"/>
    <x v="3"/>
    <s v="Closed"/>
    <x v="0"/>
  </r>
  <r>
    <x v="1"/>
    <n v="9522"/>
    <x v="3"/>
    <s v="Closed"/>
    <x v="0"/>
  </r>
  <r>
    <x v="1"/>
    <n v="9561"/>
    <x v="3"/>
    <s v="Closed"/>
    <x v="0"/>
  </r>
  <r>
    <x v="1"/>
    <n v="9832"/>
    <x v="3"/>
    <s v="Closed"/>
    <x v="0"/>
  </r>
  <r>
    <x v="1"/>
    <n v="9149"/>
    <x v="2"/>
    <s v="Desenvolvimento concluído"/>
    <x v="0"/>
  </r>
  <r>
    <x v="1"/>
    <n v="9193"/>
    <x v="3"/>
    <s v="Closed"/>
    <x v="0"/>
  </r>
  <r>
    <x v="1"/>
    <n v="9464"/>
    <x v="3"/>
    <s v="Closed"/>
    <x v="0"/>
  </r>
  <r>
    <x v="1"/>
    <n v="9546"/>
    <x v="4"/>
    <s v="Closed"/>
    <x v="0"/>
  </r>
  <r>
    <x v="1"/>
    <n v="10012"/>
    <x v="3"/>
    <s v="Closed"/>
    <x v="0"/>
  </r>
  <r>
    <x v="1"/>
    <n v="10013"/>
    <x v="3"/>
    <s v="Closed"/>
    <x v="0"/>
  </r>
  <r>
    <x v="1"/>
    <n v="9547"/>
    <x v="2"/>
    <s v="Desenvolvimento concluído"/>
    <x v="0"/>
  </r>
  <r>
    <x v="1"/>
    <n v="9886"/>
    <x v="3"/>
    <s v="Closed"/>
    <x v="0"/>
  </r>
  <r>
    <x v="1"/>
    <n v="9955"/>
    <x v="3"/>
    <s v="Closed"/>
    <x v="0"/>
  </r>
  <r>
    <x v="1"/>
    <n v="10000"/>
    <x v="3"/>
    <s v="Closed"/>
    <x v="0"/>
  </r>
  <r>
    <x v="1"/>
    <n v="10011"/>
    <x v="3"/>
    <s v="Closed"/>
    <x v="0"/>
  </r>
  <r>
    <x v="1"/>
    <n v="10918"/>
    <x v="2"/>
    <s v="Desenvolvimento concluído"/>
    <x v="0"/>
  </r>
  <r>
    <x v="1"/>
    <n v="11394"/>
    <x v="3"/>
    <s v="Closed"/>
    <x v="0"/>
  </r>
  <r>
    <x v="1"/>
    <n v="11436"/>
    <x v="3"/>
    <s v="Closed"/>
    <x v="0"/>
  </r>
  <r>
    <x v="1"/>
    <n v="11438"/>
    <x v="3"/>
    <s v="Closed"/>
    <x v="0"/>
  </r>
  <r>
    <x v="1"/>
    <n v="11450"/>
    <x v="3"/>
    <s v="Closed"/>
    <x v="0"/>
  </r>
  <r>
    <x v="1"/>
    <n v="11644"/>
    <x v="4"/>
    <s v="Closed"/>
    <x v="0"/>
  </r>
  <r>
    <x v="1"/>
    <n v="11744"/>
    <x v="3"/>
    <s v="Closed"/>
    <x v="0"/>
  </r>
  <r>
    <x v="1"/>
    <n v="11307"/>
    <x v="2"/>
    <s v="Desenvolvimento concluído"/>
    <x v="0"/>
  </r>
  <r>
    <x v="1"/>
    <n v="11399"/>
    <x v="3"/>
    <s v="Closed"/>
    <x v="0"/>
  </r>
  <r>
    <x v="1"/>
    <n v="11979"/>
    <x v="3"/>
    <s v="Closed"/>
    <x v="0"/>
  </r>
  <r>
    <x v="1"/>
    <n v="11315"/>
    <x v="2"/>
    <s v="Desenvolvimento concluído"/>
    <x v="0"/>
  </r>
  <r>
    <x v="1"/>
    <n v="11439"/>
    <x v="3"/>
    <s v="Closed"/>
    <x v="0"/>
  </r>
  <r>
    <x v="1"/>
    <n v="11443"/>
    <x v="3"/>
    <s v="Closed"/>
    <x v="0"/>
  </r>
  <r>
    <x v="1"/>
    <n v="11447"/>
    <x v="3"/>
    <s v="Closed"/>
    <x v="0"/>
  </r>
  <r>
    <x v="1"/>
    <n v="11451"/>
    <x v="3"/>
    <s v="Closed"/>
    <x v="0"/>
  </r>
  <r>
    <x v="1"/>
    <n v="11623"/>
    <x v="4"/>
    <s v="Closed"/>
    <x v="0"/>
  </r>
  <r>
    <x v="1"/>
    <n v="11743"/>
    <x v="3"/>
    <s v="Closed"/>
    <x v="0"/>
  </r>
  <r>
    <x v="1"/>
    <n v="11316"/>
    <x v="2"/>
    <s v="Desenvolvimento concluído"/>
    <x v="0"/>
  </r>
  <r>
    <x v="1"/>
    <n v="11437"/>
    <x v="3"/>
    <s v="Removed"/>
    <x v="0"/>
  </r>
  <r>
    <x v="1"/>
    <n v="11500"/>
    <x v="3"/>
    <s v="Closed"/>
    <x v="0"/>
  </r>
  <r>
    <x v="1"/>
    <n v="11716"/>
    <x v="3"/>
    <s v="Closed"/>
    <x v="0"/>
  </r>
  <r>
    <x v="1"/>
    <n v="11978"/>
    <x v="3"/>
    <s v="Closed"/>
    <x v="0"/>
  </r>
  <r>
    <x v="1"/>
    <n v="11317"/>
    <x v="2"/>
    <s v="Desenvolvimento concluído"/>
    <x v="0"/>
  </r>
  <r>
    <x v="1"/>
    <n v="11509"/>
    <x v="3"/>
    <s v="Closed"/>
    <x v="0"/>
  </r>
  <r>
    <x v="1"/>
    <n v="11717"/>
    <x v="3"/>
    <s v="Closed"/>
    <x v="0"/>
  </r>
  <r>
    <x v="1"/>
    <n v="11977"/>
    <x v="3"/>
    <s v="Closed"/>
    <x v="0"/>
  </r>
  <r>
    <x v="1"/>
    <n v="11318"/>
    <x v="2"/>
    <s v="Desenvolvimento concluído"/>
    <x v="0"/>
  </r>
  <r>
    <x v="1"/>
    <n v="11440"/>
    <x v="3"/>
    <s v="Closed"/>
    <x v="0"/>
  </r>
  <r>
    <x v="1"/>
    <n v="11441"/>
    <x v="3"/>
    <s v="Closed"/>
    <x v="0"/>
  </r>
  <r>
    <x v="1"/>
    <n v="11442"/>
    <x v="3"/>
    <s v="Closed"/>
    <x v="0"/>
  </r>
  <r>
    <x v="1"/>
    <n v="11452"/>
    <x v="3"/>
    <s v="Closed"/>
    <x v="0"/>
  </r>
  <r>
    <x v="1"/>
    <n v="11622"/>
    <x v="4"/>
    <s v="Closed"/>
    <x v="0"/>
  </r>
  <r>
    <x v="1"/>
    <n v="11695"/>
    <x v="3"/>
    <s v="Closed"/>
    <x v="0"/>
  </r>
  <r>
    <x v="1"/>
    <n v="11319"/>
    <x v="2"/>
    <s v="Desenvolvimento concluído"/>
    <x v="0"/>
  </r>
  <r>
    <x v="1"/>
    <n v="11444"/>
    <x v="3"/>
    <s v="Closed"/>
    <x v="0"/>
  </r>
  <r>
    <x v="1"/>
    <n v="11445"/>
    <x v="3"/>
    <s v="Closed"/>
    <x v="0"/>
  </r>
  <r>
    <x v="1"/>
    <n v="11446"/>
    <x v="3"/>
    <s v="Closed"/>
    <x v="0"/>
  </r>
  <r>
    <x v="1"/>
    <n v="11453"/>
    <x v="3"/>
    <s v="Closed"/>
    <x v="0"/>
  </r>
  <r>
    <x v="1"/>
    <n v="11605"/>
    <x v="4"/>
    <s v="Closed"/>
    <x v="0"/>
  </r>
  <r>
    <x v="1"/>
    <n v="11741"/>
    <x v="3"/>
    <s v="Closed"/>
    <x v="0"/>
  </r>
  <r>
    <x v="1"/>
    <n v="11872"/>
    <x v="2"/>
    <s v="Desenvolvimento concluído"/>
    <x v="0"/>
  </r>
  <r>
    <x v="1"/>
    <n v="11893"/>
    <x v="3"/>
    <s v="Closed"/>
    <x v="0"/>
  </r>
  <r>
    <x v="1"/>
    <n v="12167"/>
    <x v="2"/>
    <s v="Desenvolvimento concluído"/>
    <x v="0"/>
  </r>
  <r>
    <x v="1"/>
    <n v="12230"/>
    <x v="3"/>
    <s v="Closed"/>
    <x v="0"/>
  </r>
  <r>
    <x v="1"/>
    <n v="13004"/>
    <x v="3"/>
    <s v="Closed"/>
    <x v="0"/>
  </r>
  <r>
    <x v="1"/>
    <n v="13053"/>
    <x v="3"/>
    <s v="Closed"/>
    <x v="0"/>
  </r>
  <r>
    <x v="1"/>
    <n v="13285"/>
    <x v="3"/>
    <s v="Closed"/>
    <x v="0"/>
  </r>
  <r>
    <x v="1"/>
    <n v="13372"/>
    <x v="3"/>
    <s v="Closed"/>
    <x v="0"/>
  </r>
  <r>
    <x v="1"/>
    <n v="13336"/>
    <x v="2"/>
    <s v="Desenvolvimento concluído"/>
    <x v="0"/>
  </r>
  <r>
    <x v="1"/>
    <n v="13489"/>
    <x v="3"/>
    <s v="Closed"/>
    <x v="0"/>
  </r>
  <r>
    <x v="1"/>
    <n v="13540"/>
    <x v="3"/>
    <s v="Removed"/>
    <x v="0"/>
  </r>
  <r>
    <x v="1"/>
    <n v="13759"/>
    <x v="3"/>
    <s v="Closed"/>
    <x v="0"/>
  </r>
  <r>
    <x v="1"/>
    <n v="13947"/>
    <x v="3"/>
    <s v="Closed"/>
    <x v="0"/>
  </r>
  <r>
    <x v="1"/>
    <n v="13340"/>
    <x v="2"/>
    <s v="Desenvolvimento concluído"/>
    <x v="0"/>
  </r>
  <r>
    <x v="1"/>
    <n v="13453"/>
    <x v="3"/>
    <s v="Closed"/>
    <x v="0"/>
  </r>
  <r>
    <x v="1"/>
    <n v="13454"/>
    <x v="3"/>
    <s v="Closed"/>
    <x v="0"/>
  </r>
  <r>
    <x v="1"/>
    <n v="13455"/>
    <x v="3"/>
    <s v="Closed"/>
    <x v="0"/>
  </r>
  <r>
    <x v="1"/>
    <n v="13456"/>
    <x v="3"/>
    <s v="Closed"/>
    <x v="0"/>
  </r>
  <r>
    <x v="1"/>
    <n v="13457"/>
    <x v="3"/>
    <s v="Closed"/>
    <x v="0"/>
  </r>
  <r>
    <x v="1"/>
    <n v="13458"/>
    <x v="3"/>
    <s v="Closed"/>
    <x v="0"/>
  </r>
  <r>
    <x v="1"/>
    <n v="13460"/>
    <x v="3"/>
    <s v="Closed"/>
    <x v="0"/>
  </r>
  <r>
    <x v="1"/>
    <n v="13461"/>
    <x v="3"/>
    <s v="Closed"/>
    <x v="0"/>
  </r>
  <r>
    <x v="1"/>
    <n v="13400"/>
    <x v="2"/>
    <s v="Desenvolvimento concluído"/>
    <x v="0"/>
  </r>
  <r>
    <x v="1"/>
    <n v="13412"/>
    <x v="3"/>
    <s v="Closed"/>
    <x v="0"/>
  </r>
  <r>
    <x v="1"/>
    <n v="13758"/>
    <x v="3"/>
    <s v="Closed"/>
    <x v="0"/>
  </r>
  <r>
    <x v="1"/>
    <n v="4440"/>
    <x v="0"/>
    <s v="New"/>
    <x v="0"/>
  </r>
  <r>
    <x v="1"/>
    <n v="7581"/>
    <x v="1"/>
    <s v="New"/>
    <x v="0"/>
  </r>
  <r>
    <x v="1"/>
    <n v="4445"/>
    <x v="2"/>
    <s v="Homologado"/>
    <x v="0"/>
  </r>
  <r>
    <x v="1"/>
    <n v="6962"/>
    <x v="3"/>
    <s v="Closed"/>
    <x v="0"/>
  </r>
  <r>
    <x v="1"/>
    <n v="6964"/>
    <x v="3"/>
    <s v="Closed"/>
    <x v="0"/>
  </r>
  <r>
    <x v="1"/>
    <n v="7028"/>
    <x v="3"/>
    <s v="Closed"/>
    <x v="0"/>
  </r>
  <r>
    <x v="1"/>
    <n v="7176"/>
    <x v="3"/>
    <s v="Closed"/>
    <x v="0"/>
  </r>
  <r>
    <x v="1"/>
    <n v="11325"/>
    <x v="2"/>
    <s v="Homologado"/>
    <x v="0"/>
  </r>
  <r>
    <x v="1"/>
    <n v="11600"/>
    <x v="3"/>
    <s v="Closed"/>
    <x v="0"/>
  </r>
  <r>
    <x v="1"/>
    <n v="11742"/>
    <x v="3"/>
    <s v="Closed"/>
    <x v="0"/>
  </r>
  <r>
    <x v="1"/>
    <n v="11980"/>
    <x v="3"/>
    <s v="Closed"/>
    <x v="0"/>
  </r>
  <r>
    <x v="1"/>
    <n v="13917"/>
    <x v="3"/>
    <s v="Homologado"/>
    <x v="0"/>
  </r>
  <r>
    <x v="1"/>
    <n v="14047"/>
    <x v="3"/>
    <s v="Closed"/>
    <x v="0"/>
  </r>
  <r>
    <x v="1"/>
    <n v="14095"/>
    <x v="4"/>
    <s v="Closed"/>
    <x v="0"/>
  </r>
  <r>
    <x v="1"/>
    <n v="14096"/>
    <x v="4"/>
    <s v="Closed"/>
    <x v="0"/>
  </r>
  <r>
    <x v="1"/>
    <n v="14114"/>
    <x v="4"/>
    <s v="Closed"/>
    <x v="0"/>
  </r>
  <r>
    <x v="1"/>
    <n v="7732"/>
    <x v="1"/>
    <s v="New"/>
    <x v="0"/>
  </r>
  <r>
    <x v="1"/>
    <n v="4690"/>
    <x v="2"/>
    <s v="Homologado"/>
    <x v="0"/>
  </r>
  <r>
    <x v="1"/>
    <n v="6965"/>
    <x v="3"/>
    <s v="Closed"/>
    <x v="0"/>
  </r>
  <r>
    <x v="1"/>
    <n v="6966"/>
    <x v="3"/>
    <s v="Closed"/>
    <x v="0"/>
  </r>
  <r>
    <x v="1"/>
    <n v="7037"/>
    <x v="3"/>
    <s v="Closed"/>
    <x v="0"/>
  </r>
  <r>
    <x v="1"/>
    <n v="13918"/>
    <x v="3"/>
    <s v="Homologado"/>
    <x v="0"/>
  </r>
  <r>
    <x v="1"/>
    <n v="14048"/>
    <x v="3"/>
    <s v="Closed"/>
    <x v="0"/>
  </r>
  <r>
    <x v="1"/>
    <n v="14115"/>
    <x v="4"/>
    <s v="Closed"/>
    <x v="0"/>
  </r>
  <r>
    <x v="1"/>
    <n v="11519"/>
    <x v="1"/>
    <s v="New"/>
    <x v="0"/>
  </r>
  <r>
    <x v="1"/>
    <n v="4446"/>
    <x v="2"/>
    <s v="Homologado"/>
    <x v="0"/>
  </r>
  <r>
    <x v="1"/>
    <n v="6960"/>
    <x v="3"/>
    <s v="Closed"/>
    <x v="0"/>
  </r>
  <r>
    <x v="1"/>
    <n v="6961"/>
    <x v="3"/>
    <s v="Closed"/>
    <x v="0"/>
  </r>
  <r>
    <x v="1"/>
    <n v="7024"/>
    <x v="3"/>
    <s v="Closed"/>
    <x v="0"/>
  </r>
  <r>
    <x v="1"/>
    <n v="11326"/>
    <x v="2"/>
    <s v="Homologado"/>
    <x v="0"/>
  </r>
  <r>
    <x v="1"/>
    <n v="11588"/>
    <x v="3"/>
    <s v="Closed"/>
    <x v="0"/>
  </r>
  <r>
    <x v="1"/>
    <n v="11608"/>
    <x v="3"/>
    <s v="Closed"/>
    <x v="0"/>
  </r>
  <r>
    <x v="1"/>
    <n v="11635"/>
    <x v="3"/>
    <s v="Closed"/>
    <x v="0"/>
  </r>
  <r>
    <x v="1"/>
    <n v="11981"/>
    <x v="3"/>
    <s v="Closed"/>
    <x v="0"/>
  </r>
  <r>
    <x v="1"/>
    <n v="13703"/>
    <x v="2"/>
    <s v="Homologado"/>
    <x v="0"/>
  </r>
  <r>
    <x v="1"/>
    <n v="13711"/>
    <x v="3"/>
    <s v="Closed"/>
    <x v="0"/>
  </r>
  <r>
    <x v="1"/>
    <n v="13762"/>
    <x v="3"/>
    <s v="Closed"/>
    <x v="0"/>
  </r>
  <r>
    <x v="1"/>
    <n v="13919"/>
    <x v="3"/>
    <s v="Homologado"/>
    <x v="0"/>
  </r>
  <r>
    <x v="1"/>
    <n v="14049"/>
    <x v="3"/>
    <s v="Closed"/>
    <x v="0"/>
  </r>
  <r>
    <x v="1"/>
    <n v="11590"/>
    <x v="1"/>
    <s v="New"/>
    <x v="0"/>
  </r>
  <r>
    <x v="1"/>
    <n v="4444"/>
    <x v="2"/>
    <s v="Desenvolvimento concluído"/>
    <x v="0"/>
  </r>
  <r>
    <x v="1"/>
    <n v="6967"/>
    <x v="3"/>
    <s v="Closed"/>
    <x v="0"/>
  </r>
  <r>
    <x v="1"/>
    <n v="6968"/>
    <x v="3"/>
    <s v="Closed"/>
    <x v="0"/>
  </r>
  <r>
    <x v="1"/>
    <n v="7039"/>
    <x v="3"/>
    <s v="Closed"/>
    <x v="0"/>
  </r>
  <r>
    <x v="1"/>
    <n v="7353"/>
    <x v="0"/>
    <s v="New"/>
    <x v="0"/>
  </r>
  <r>
    <x v="1"/>
    <n v="7354"/>
    <x v="1"/>
    <s v="Resolved"/>
    <x v="0"/>
  </r>
  <r>
    <x v="1"/>
    <n v="4030"/>
    <x v="2"/>
    <s v="Homologado"/>
    <x v="0"/>
  </r>
  <r>
    <x v="1"/>
    <n v="5119"/>
    <x v="3"/>
    <s v="Closed"/>
    <x v="0"/>
  </r>
  <r>
    <x v="1"/>
    <n v="5120"/>
    <x v="3"/>
    <s v="Closed"/>
    <x v="0"/>
  </r>
  <r>
    <x v="1"/>
    <n v="5121"/>
    <x v="3"/>
    <s v="Closed"/>
    <x v="0"/>
  </r>
  <r>
    <x v="1"/>
    <n v="5122"/>
    <x v="3"/>
    <s v="Closed"/>
    <x v="0"/>
  </r>
  <r>
    <x v="1"/>
    <n v="5165"/>
    <x v="3"/>
    <s v="Closed"/>
    <x v="0"/>
  </r>
  <r>
    <x v="1"/>
    <n v="5183"/>
    <x v="3"/>
    <s v="Closed"/>
    <x v="0"/>
  </r>
  <r>
    <x v="1"/>
    <n v="5420"/>
    <x v="3"/>
    <s v="Closed"/>
    <x v="0"/>
  </r>
  <r>
    <x v="1"/>
    <n v="5422"/>
    <x v="3"/>
    <s v="Closed"/>
    <x v="0"/>
  </r>
  <r>
    <x v="1"/>
    <n v="5563"/>
    <x v="3"/>
    <s v="Closed"/>
    <x v="0"/>
  </r>
  <r>
    <x v="1"/>
    <n v="8586"/>
    <x v="2"/>
    <s v="Homologado"/>
    <x v="0"/>
  </r>
  <r>
    <x v="1"/>
    <n v="8768"/>
    <x v="3"/>
    <s v="Closed"/>
    <x v="0"/>
  </r>
  <r>
    <x v="1"/>
    <n v="8769"/>
    <x v="3"/>
    <s v="Closed"/>
    <x v="0"/>
  </r>
  <r>
    <x v="1"/>
    <n v="8772"/>
    <x v="3"/>
    <s v="Closed"/>
    <x v="0"/>
  </r>
  <r>
    <x v="1"/>
    <n v="8775"/>
    <x v="3"/>
    <s v="Closed"/>
    <x v="0"/>
  </r>
  <r>
    <x v="1"/>
    <n v="9596"/>
    <x v="3"/>
    <s v="Homologado"/>
    <x v="0"/>
  </r>
  <r>
    <x v="1"/>
    <n v="10769"/>
    <x v="3"/>
    <s v="Closed"/>
    <x v="0"/>
  </r>
  <r>
    <x v="1"/>
    <n v="9597"/>
    <x v="3"/>
    <s v="Homologado"/>
    <x v="0"/>
  </r>
  <r>
    <x v="1"/>
    <n v="10588"/>
    <x v="3"/>
    <s v="Closed"/>
    <x v="0"/>
  </r>
  <r>
    <x v="1"/>
    <n v="10635"/>
    <x v="3"/>
    <s v="Closed"/>
    <x v="0"/>
  </r>
  <r>
    <x v="1"/>
    <n v="10639"/>
    <x v="3"/>
    <s v="Closed"/>
    <x v="0"/>
  </r>
  <r>
    <x v="1"/>
    <n v="10647"/>
    <x v="3"/>
    <s v="Closed"/>
    <x v="0"/>
  </r>
  <r>
    <x v="1"/>
    <n v="7491"/>
    <x v="1"/>
    <s v="New"/>
    <x v="0"/>
  </r>
  <r>
    <x v="1"/>
    <n v="7492"/>
    <x v="1"/>
    <s v="New"/>
    <x v="0"/>
  </r>
  <r>
    <x v="1"/>
    <n v="7493"/>
    <x v="1"/>
    <s v="New"/>
    <x v="0"/>
  </r>
  <r>
    <x v="1"/>
    <n v="13920"/>
    <x v="3"/>
    <s v="Homologado"/>
    <x v="0"/>
  </r>
  <r>
    <x v="1"/>
    <n v="13974"/>
    <x v="3"/>
    <s v="Closed"/>
    <x v="0"/>
  </r>
  <r>
    <x v="1"/>
    <n v="7494"/>
    <x v="1"/>
    <s v="New"/>
    <x v="0"/>
  </r>
  <r>
    <x v="1"/>
    <n v="13921"/>
    <x v="3"/>
    <s v="Homologado"/>
    <x v="0"/>
  </r>
  <r>
    <x v="1"/>
    <n v="13985"/>
    <x v="3"/>
    <s v="Closed"/>
    <x v="0"/>
  </r>
  <r>
    <x v="1"/>
    <n v="8482"/>
    <x v="1"/>
    <s v="Resolved"/>
    <x v="0"/>
  </r>
  <r>
    <x v="1"/>
    <n v="8053"/>
    <x v="2"/>
    <s v="Homologado"/>
    <x v="0"/>
  </r>
  <r>
    <x v="1"/>
    <n v="8306"/>
    <x v="3"/>
    <s v="Closed"/>
    <x v="0"/>
  </r>
  <r>
    <x v="1"/>
    <n v="8323"/>
    <x v="3"/>
    <s v="Closed"/>
    <x v="0"/>
  </r>
  <r>
    <x v="1"/>
    <n v="8328"/>
    <x v="3"/>
    <s v="Closed"/>
    <x v="0"/>
  </r>
  <r>
    <x v="1"/>
    <n v="8616"/>
    <x v="3"/>
    <s v="Closed"/>
    <x v="0"/>
  </r>
  <r>
    <x v="1"/>
    <n v="8935"/>
    <x v="3"/>
    <s v="Closed"/>
    <x v="0"/>
  </r>
  <r>
    <x v="1"/>
    <n v="8979"/>
    <x v="4"/>
    <s v="Closed"/>
    <x v="0"/>
  </r>
  <r>
    <x v="1"/>
    <n v="8111"/>
    <x v="2"/>
    <s v="Homologado"/>
    <x v="0"/>
  </r>
  <r>
    <x v="1"/>
    <n v="8307"/>
    <x v="3"/>
    <s v="Closed"/>
    <x v="0"/>
  </r>
  <r>
    <x v="1"/>
    <n v="8487"/>
    <x v="3"/>
    <s v="Closed"/>
    <x v="0"/>
  </r>
  <r>
    <x v="1"/>
    <n v="9598"/>
    <x v="3"/>
    <s v="Homologado"/>
    <x v="0"/>
  </r>
  <r>
    <x v="1"/>
    <n v="10803"/>
    <x v="3"/>
    <s v="Closed"/>
    <x v="0"/>
  </r>
  <r>
    <x v="1"/>
    <n v="9599"/>
    <x v="3"/>
    <s v="Homologado"/>
    <x v="0"/>
  </r>
  <r>
    <x v="1"/>
    <n v="10808"/>
    <x v="3"/>
    <s v="Closed"/>
    <x v="0"/>
  </r>
  <r>
    <x v="1"/>
    <n v="10815"/>
    <x v="3"/>
    <s v="Closed"/>
    <x v="0"/>
  </r>
  <r>
    <x v="1"/>
    <n v="10863"/>
    <x v="3"/>
    <s v="Closed"/>
    <x v="0"/>
  </r>
  <r>
    <x v="1"/>
    <n v="12402"/>
    <x v="3"/>
    <s v="Homologado"/>
    <x v="0"/>
  </r>
  <r>
    <x v="1"/>
    <n v="12405"/>
    <x v="4"/>
    <s v="Closed"/>
    <x v="0"/>
  </r>
  <r>
    <x v="1"/>
    <n v="7361"/>
    <x v="0"/>
    <s v="New"/>
    <x v="0"/>
  </r>
  <r>
    <x v="1"/>
    <n v="7363"/>
    <x v="1"/>
    <s v="Resolved"/>
    <x v="0"/>
  </r>
  <r>
    <x v="1"/>
    <n v="9089"/>
    <x v="2"/>
    <s v="Homologado"/>
    <x v="0"/>
  </r>
  <r>
    <x v="1"/>
    <n v="9341"/>
    <x v="3"/>
    <s v="Closed"/>
    <x v="0"/>
  </r>
  <r>
    <x v="1"/>
    <n v="9563"/>
    <x v="3"/>
    <s v="Closed"/>
    <x v="0"/>
  </r>
  <r>
    <x v="1"/>
    <n v="9833"/>
    <x v="3"/>
    <s v="Closed"/>
    <x v="0"/>
  </r>
  <r>
    <x v="1"/>
    <n v="9587"/>
    <x v="3"/>
    <s v="Homologado"/>
    <x v="0"/>
  </r>
  <r>
    <x v="1"/>
    <n v="10890"/>
    <x v="3"/>
    <s v="Closed"/>
    <x v="0"/>
  </r>
  <r>
    <x v="1"/>
    <n v="7366"/>
    <x v="1"/>
    <s v="Resolved"/>
    <x v="0"/>
  </r>
  <r>
    <x v="1"/>
    <n v="13404"/>
    <x v="2"/>
    <s v="Homologado"/>
    <x v="0"/>
  </r>
  <r>
    <x v="1"/>
    <n v="7495"/>
    <x v="1"/>
    <s v="Resolved"/>
    <x v="0"/>
  </r>
  <r>
    <x v="1"/>
    <n v="4060"/>
    <x v="2"/>
    <s v="Homologado"/>
    <x v="0"/>
  </r>
  <r>
    <x v="1"/>
    <n v="5115"/>
    <x v="3"/>
    <s v="Closed"/>
    <x v="0"/>
  </r>
  <r>
    <x v="1"/>
    <n v="5116"/>
    <x v="3"/>
    <s v="Closed"/>
    <x v="0"/>
  </r>
  <r>
    <x v="1"/>
    <n v="5117"/>
    <x v="3"/>
    <s v="Closed"/>
    <x v="0"/>
  </r>
  <r>
    <x v="1"/>
    <n v="5118"/>
    <x v="3"/>
    <s v="Closed"/>
    <x v="0"/>
  </r>
  <r>
    <x v="1"/>
    <n v="5131"/>
    <x v="3"/>
    <s v="Closed"/>
    <x v="0"/>
  </r>
  <r>
    <x v="1"/>
    <n v="5132"/>
    <x v="3"/>
    <s v="Closed"/>
    <x v="0"/>
  </r>
  <r>
    <x v="1"/>
    <n v="5421"/>
    <x v="3"/>
    <s v="Closed"/>
    <x v="0"/>
  </r>
  <r>
    <x v="1"/>
    <n v="5424"/>
    <x v="3"/>
    <s v="Closed"/>
    <x v="0"/>
  </r>
  <r>
    <x v="1"/>
    <n v="5425"/>
    <x v="3"/>
    <s v="Closed"/>
    <x v="0"/>
  </r>
  <r>
    <x v="1"/>
    <n v="5429"/>
    <x v="3"/>
    <s v="Closed"/>
    <x v="0"/>
  </r>
  <r>
    <x v="1"/>
    <n v="9590"/>
    <x v="3"/>
    <s v="Homologado"/>
    <x v="0"/>
  </r>
  <r>
    <x v="1"/>
    <n v="10517"/>
    <x v="3"/>
    <s v="Closed"/>
    <x v="0"/>
  </r>
  <r>
    <x v="1"/>
    <n v="10623"/>
    <x v="3"/>
    <s v="Closed"/>
    <x v="0"/>
  </r>
  <r>
    <x v="1"/>
    <n v="10762"/>
    <x v="3"/>
    <s v="Closed"/>
    <x v="0"/>
  </r>
  <r>
    <x v="1"/>
    <n v="8483"/>
    <x v="1"/>
    <s v="Resolved"/>
    <x v="0"/>
  </r>
  <r>
    <x v="1"/>
    <n v="8127"/>
    <x v="2"/>
    <s v="Homologado"/>
    <x v="0"/>
  </r>
  <r>
    <x v="1"/>
    <n v="8414"/>
    <x v="3"/>
    <s v="Closed"/>
    <x v="0"/>
  </r>
  <r>
    <x v="1"/>
    <n v="8617"/>
    <x v="3"/>
    <s v="Closed"/>
    <x v="0"/>
  </r>
  <r>
    <x v="1"/>
    <n v="8987"/>
    <x v="4"/>
    <s v="Closed"/>
    <x v="0"/>
  </r>
  <r>
    <x v="1"/>
    <n v="8129"/>
    <x v="2"/>
    <s v="Homologado"/>
    <x v="0"/>
  </r>
  <r>
    <x v="1"/>
    <n v="8324"/>
    <x v="3"/>
    <s v="Closed"/>
    <x v="0"/>
  </r>
  <r>
    <x v="1"/>
    <n v="8327"/>
    <x v="3"/>
    <s v="Closed"/>
    <x v="0"/>
  </r>
  <r>
    <x v="1"/>
    <n v="8415"/>
    <x v="3"/>
    <s v="Closed"/>
    <x v="0"/>
  </r>
  <r>
    <x v="1"/>
    <n v="8618"/>
    <x v="3"/>
    <s v="Closed"/>
    <x v="0"/>
  </r>
  <r>
    <x v="1"/>
    <n v="9591"/>
    <x v="3"/>
    <s v="Homologado"/>
    <x v="0"/>
  </r>
  <r>
    <x v="1"/>
    <n v="11126"/>
    <x v="3"/>
    <s v="Closed"/>
    <x v="0"/>
  </r>
  <r>
    <x v="1"/>
    <n v="9595"/>
    <x v="3"/>
    <s v="Homologado"/>
    <x v="0"/>
  </r>
  <r>
    <x v="1"/>
    <n v="10804"/>
    <x v="3"/>
    <s v="Closed"/>
    <x v="0"/>
  </r>
  <r>
    <x v="1"/>
    <n v="10806"/>
    <x v="3"/>
    <s v="Closed"/>
    <x v="0"/>
  </r>
  <r>
    <x v="1"/>
    <n v="10865"/>
    <x v="3"/>
    <s v="Closed"/>
    <x v="0"/>
  </r>
  <r>
    <x v="1"/>
    <n v="7368"/>
    <x v="0"/>
    <s v="New"/>
    <x v="0"/>
  </r>
  <r>
    <x v="1"/>
    <n v="7369"/>
    <x v="1"/>
    <s v="Resolved"/>
    <x v="0"/>
  </r>
  <r>
    <x v="1"/>
    <n v="4031"/>
    <x v="2"/>
    <s v="Homologado"/>
    <x v="0"/>
  </r>
  <r>
    <x v="1"/>
    <n v="5123"/>
    <x v="3"/>
    <s v="Closed"/>
    <x v="0"/>
  </r>
  <r>
    <x v="1"/>
    <n v="5124"/>
    <x v="3"/>
    <s v="Closed"/>
    <x v="0"/>
  </r>
  <r>
    <x v="1"/>
    <n v="5125"/>
    <x v="3"/>
    <s v="Closed"/>
    <x v="0"/>
  </r>
  <r>
    <x v="1"/>
    <n v="5126"/>
    <x v="3"/>
    <s v="Closed"/>
    <x v="0"/>
  </r>
  <r>
    <x v="1"/>
    <n v="5163"/>
    <x v="3"/>
    <s v="Closed"/>
    <x v="0"/>
  </r>
  <r>
    <x v="1"/>
    <n v="5164"/>
    <x v="3"/>
    <s v="Closed"/>
    <x v="0"/>
  </r>
  <r>
    <x v="1"/>
    <n v="5439"/>
    <x v="3"/>
    <s v="Closed"/>
    <x v="0"/>
  </r>
  <r>
    <x v="1"/>
    <n v="5440"/>
    <x v="3"/>
    <s v="Closed"/>
    <x v="0"/>
  </r>
  <r>
    <x v="1"/>
    <n v="5441"/>
    <x v="3"/>
    <s v="Closed"/>
    <x v="0"/>
  </r>
  <r>
    <x v="1"/>
    <n v="5443"/>
    <x v="3"/>
    <s v="Closed"/>
    <x v="0"/>
  </r>
  <r>
    <x v="1"/>
    <n v="9574"/>
    <x v="3"/>
    <s v="Homologado"/>
    <x v="0"/>
  </r>
  <r>
    <x v="1"/>
    <n v="10667"/>
    <x v="3"/>
    <s v="Closed"/>
    <x v="0"/>
  </r>
  <r>
    <x v="1"/>
    <n v="10731"/>
    <x v="3"/>
    <s v="Closed"/>
    <x v="0"/>
  </r>
  <r>
    <x v="1"/>
    <n v="10733"/>
    <x v="3"/>
    <s v="Closed"/>
    <x v="0"/>
  </r>
  <r>
    <x v="1"/>
    <n v="10739"/>
    <x v="3"/>
    <s v="Closed"/>
    <x v="0"/>
  </r>
  <r>
    <x v="1"/>
    <n v="10799"/>
    <x v="3"/>
    <s v="Closed"/>
    <x v="0"/>
  </r>
  <r>
    <x v="1"/>
    <n v="7370"/>
    <x v="1"/>
    <s v="New"/>
    <x v="0"/>
  </r>
  <r>
    <x v="1"/>
    <n v="8658"/>
    <x v="2"/>
    <s v="Homologado"/>
    <x v="0"/>
  </r>
  <r>
    <x v="1"/>
    <n v="9380"/>
    <x v="3"/>
    <s v="Closed"/>
    <x v="0"/>
  </r>
  <r>
    <x v="1"/>
    <n v="9381"/>
    <x v="3"/>
    <s v="Closed"/>
    <x v="0"/>
  </r>
  <r>
    <x v="1"/>
    <n v="9382"/>
    <x v="3"/>
    <s v="Closed"/>
    <x v="0"/>
  </r>
  <r>
    <x v="1"/>
    <n v="9383"/>
    <x v="3"/>
    <s v="Closed"/>
    <x v="0"/>
  </r>
  <r>
    <x v="1"/>
    <n v="9603"/>
    <x v="3"/>
    <s v="Closed"/>
    <x v="0"/>
  </r>
  <r>
    <x v="1"/>
    <n v="9572"/>
    <x v="3"/>
    <s v="Homologado"/>
    <x v="0"/>
  </r>
  <r>
    <x v="1"/>
    <n v="10772"/>
    <x v="3"/>
    <s v="Closed"/>
    <x v="0"/>
  </r>
  <r>
    <x v="1"/>
    <n v="7371"/>
    <x v="1"/>
    <s v="Resolved"/>
    <x v="0"/>
  </r>
  <r>
    <x v="1"/>
    <n v="13469"/>
    <x v="3"/>
    <s v="Homologado"/>
    <x v="0"/>
  </r>
  <r>
    <x v="1"/>
    <n v="8484"/>
    <x v="1"/>
    <s v="Resolved"/>
    <x v="0"/>
  </r>
  <r>
    <x v="1"/>
    <n v="8112"/>
    <x v="2"/>
    <s v="Homologado"/>
    <x v="0"/>
  </r>
  <r>
    <x v="1"/>
    <n v="8417"/>
    <x v="3"/>
    <s v="Removed"/>
    <x v="0"/>
  </r>
  <r>
    <x v="1"/>
    <n v="8418"/>
    <x v="3"/>
    <s v="Removed"/>
    <x v="0"/>
  </r>
  <r>
    <x v="1"/>
    <n v="8419"/>
    <x v="3"/>
    <s v="Removed"/>
    <x v="0"/>
  </r>
  <r>
    <x v="1"/>
    <n v="8420"/>
    <x v="3"/>
    <s v="Removed"/>
    <x v="0"/>
  </r>
  <r>
    <x v="1"/>
    <n v="8478"/>
    <x v="3"/>
    <s v="Closed"/>
    <x v="0"/>
  </r>
  <r>
    <x v="1"/>
    <n v="8927"/>
    <x v="3"/>
    <s v="Closed"/>
    <x v="0"/>
  </r>
  <r>
    <x v="1"/>
    <n v="9030"/>
    <x v="4"/>
    <s v="Closed"/>
    <x v="0"/>
  </r>
  <r>
    <x v="1"/>
    <n v="8116"/>
    <x v="2"/>
    <s v="Homologado"/>
    <x v="0"/>
  </r>
  <r>
    <x v="1"/>
    <n v="8325"/>
    <x v="3"/>
    <s v="Closed"/>
    <x v="0"/>
  </r>
  <r>
    <x v="1"/>
    <n v="8326"/>
    <x v="3"/>
    <s v="Closed"/>
    <x v="0"/>
  </r>
  <r>
    <x v="1"/>
    <n v="8416"/>
    <x v="3"/>
    <s v="Closed"/>
    <x v="0"/>
  </r>
  <r>
    <x v="1"/>
    <n v="8461"/>
    <x v="3"/>
    <s v="Closed"/>
    <x v="0"/>
  </r>
  <r>
    <x v="1"/>
    <n v="8462"/>
    <x v="3"/>
    <s v="Closed"/>
    <x v="0"/>
  </r>
  <r>
    <x v="1"/>
    <n v="8463"/>
    <x v="3"/>
    <s v="Closed"/>
    <x v="0"/>
  </r>
  <r>
    <x v="1"/>
    <n v="8464"/>
    <x v="3"/>
    <s v="Closed"/>
    <x v="0"/>
  </r>
  <r>
    <x v="1"/>
    <n v="8513"/>
    <x v="3"/>
    <s v="Closed"/>
    <x v="0"/>
  </r>
  <r>
    <x v="1"/>
    <n v="8514"/>
    <x v="3"/>
    <s v="Closed"/>
    <x v="0"/>
  </r>
  <r>
    <x v="1"/>
    <n v="8714"/>
    <x v="3"/>
    <s v="Closed"/>
    <x v="0"/>
  </r>
  <r>
    <x v="1"/>
    <n v="8928"/>
    <x v="3"/>
    <s v="Closed"/>
    <x v="0"/>
  </r>
  <r>
    <x v="1"/>
    <n v="9575"/>
    <x v="3"/>
    <s v="Homologado"/>
    <x v="0"/>
  </r>
  <r>
    <x v="1"/>
    <n v="10839"/>
    <x v="3"/>
    <s v="Closed"/>
    <x v="0"/>
  </r>
  <r>
    <x v="1"/>
    <n v="10870"/>
    <x v="3"/>
    <s v="Closed"/>
    <x v="0"/>
  </r>
  <r>
    <x v="1"/>
    <n v="10873"/>
    <x v="4"/>
    <s v="Closed"/>
    <x v="0"/>
  </r>
  <r>
    <x v="1"/>
    <n v="10874"/>
    <x v="4"/>
    <s v="Closed"/>
    <x v="0"/>
  </r>
  <r>
    <x v="1"/>
    <n v="10884"/>
    <x v="3"/>
    <s v="Closed"/>
    <x v="0"/>
  </r>
  <r>
    <x v="1"/>
    <n v="9576"/>
    <x v="3"/>
    <s v="Homologado"/>
    <x v="0"/>
  </r>
  <r>
    <x v="1"/>
    <n v="11092"/>
    <x v="3"/>
    <s v="Closed"/>
    <x v="0"/>
  </r>
  <r>
    <x v="1"/>
    <n v="7373"/>
    <x v="0"/>
    <s v="New"/>
    <x v="0"/>
  </r>
  <r>
    <x v="1"/>
    <n v="7374"/>
    <x v="1"/>
    <s v="Resolved"/>
    <x v="0"/>
  </r>
  <r>
    <x v="1"/>
    <n v="4061"/>
    <x v="2"/>
    <s v="Homologado"/>
    <x v="0"/>
  </r>
  <r>
    <x v="1"/>
    <n v="5127"/>
    <x v="3"/>
    <s v="Closed"/>
    <x v="0"/>
  </r>
  <r>
    <x v="1"/>
    <n v="5128"/>
    <x v="3"/>
    <s v="Closed"/>
    <x v="0"/>
  </r>
  <r>
    <x v="1"/>
    <n v="5129"/>
    <x v="3"/>
    <s v="Closed"/>
    <x v="0"/>
  </r>
  <r>
    <x v="1"/>
    <n v="5130"/>
    <x v="3"/>
    <s v="Closed"/>
    <x v="0"/>
  </r>
  <r>
    <x v="1"/>
    <n v="5166"/>
    <x v="3"/>
    <s v="Closed"/>
    <x v="0"/>
  </r>
  <r>
    <x v="1"/>
    <n v="5423"/>
    <x v="3"/>
    <s v="Closed"/>
    <x v="0"/>
  </r>
  <r>
    <x v="1"/>
    <n v="5426"/>
    <x v="3"/>
    <s v="Closed"/>
    <x v="0"/>
  </r>
  <r>
    <x v="1"/>
    <n v="5428"/>
    <x v="3"/>
    <s v="Closed"/>
    <x v="0"/>
  </r>
  <r>
    <x v="1"/>
    <n v="5567"/>
    <x v="3"/>
    <s v="Closed"/>
    <x v="0"/>
  </r>
  <r>
    <x v="1"/>
    <n v="9578"/>
    <x v="3"/>
    <s v="Homologado"/>
    <x v="0"/>
  </r>
  <r>
    <x v="1"/>
    <n v="11426"/>
    <x v="3"/>
    <s v="Closed"/>
    <x v="0"/>
  </r>
  <r>
    <x v="1"/>
    <n v="11517"/>
    <x v="3"/>
    <s v="Closed"/>
    <x v="0"/>
  </r>
  <r>
    <x v="1"/>
    <n v="11553"/>
    <x v="3"/>
    <s v="Closed"/>
    <x v="0"/>
  </r>
  <r>
    <x v="1"/>
    <n v="8485"/>
    <x v="1"/>
    <s v="Resolved"/>
    <x v="0"/>
  </r>
  <r>
    <x v="1"/>
    <n v="8140"/>
    <x v="2"/>
    <s v="Homologado"/>
    <x v="0"/>
  </r>
  <r>
    <x v="1"/>
    <n v="8489"/>
    <x v="3"/>
    <s v="Closed"/>
    <x v="0"/>
  </r>
  <r>
    <x v="1"/>
    <n v="9031"/>
    <x v="3"/>
    <s v="Closed"/>
    <x v="0"/>
  </r>
  <r>
    <x v="1"/>
    <n v="9581"/>
    <x v="3"/>
    <s v="Homologado"/>
    <x v="0"/>
  </r>
  <r>
    <x v="1"/>
    <n v="10864"/>
    <x v="3"/>
    <s v="Closed"/>
    <x v="0"/>
  </r>
  <r>
    <x v="1"/>
    <n v="7377"/>
    <x v="0"/>
    <s v="New"/>
    <x v="0"/>
  </r>
  <r>
    <x v="1"/>
    <n v="7378"/>
    <x v="1"/>
    <s v="New"/>
    <x v="0"/>
  </r>
  <r>
    <x v="1"/>
    <n v="3521"/>
    <x v="2"/>
    <s v="Em Homologação"/>
    <x v="0"/>
  </r>
  <r>
    <x v="1"/>
    <n v="5883"/>
    <x v="3"/>
    <s v="Closed"/>
    <x v="0"/>
  </r>
  <r>
    <x v="1"/>
    <n v="5887"/>
    <x v="3"/>
    <s v="Closed"/>
    <x v="0"/>
  </r>
  <r>
    <x v="1"/>
    <n v="5953"/>
    <x v="3"/>
    <s v="Closed"/>
    <x v="0"/>
  </r>
  <r>
    <x v="1"/>
    <n v="5954"/>
    <x v="3"/>
    <s v="Closed"/>
    <x v="0"/>
  </r>
  <r>
    <x v="1"/>
    <n v="3522"/>
    <x v="2"/>
    <s v="Em Homologação"/>
    <x v="0"/>
  </r>
  <r>
    <x v="1"/>
    <n v="5890"/>
    <x v="3"/>
    <s v="Closed"/>
    <x v="0"/>
  </r>
  <r>
    <x v="1"/>
    <n v="5919"/>
    <x v="3"/>
    <s v="Closed"/>
    <x v="0"/>
  </r>
  <r>
    <x v="1"/>
    <n v="5920"/>
    <x v="3"/>
    <s v="Closed"/>
    <x v="0"/>
  </r>
  <r>
    <x v="1"/>
    <n v="5950"/>
    <x v="3"/>
    <s v="Closed"/>
    <x v="0"/>
  </r>
  <r>
    <x v="1"/>
    <n v="5956"/>
    <x v="3"/>
    <s v="Closed"/>
    <x v="0"/>
  </r>
  <r>
    <x v="1"/>
    <n v="5957"/>
    <x v="3"/>
    <s v="Closed"/>
    <x v="0"/>
  </r>
  <r>
    <x v="1"/>
    <n v="6056"/>
    <x v="3"/>
    <s v="Closed"/>
    <x v="0"/>
  </r>
  <r>
    <x v="1"/>
    <n v="6057"/>
    <x v="3"/>
    <s v="Closed"/>
    <x v="0"/>
  </r>
  <r>
    <x v="1"/>
    <n v="6058"/>
    <x v="3"/>
    <s v="Closed"/>
    <x v="0"/>
  </r>
  <r>
    <x v="1"/>
    <n v="3626"/>
    <x v="2"/>
    <s v="Homologado"/>
    <x v="0"/>
  </r>
  <r>
    <x v="1"/>
    <n v="5912"/>
    <x v="3"/>
    <s v="Closed"/>
    <x v="0"/>
  </r>
  <r>
    <x v="1"/>
    <n v="5916"/>
    <x v="3"/>
    <s v="Closed"/>
    <x v="0"/>
  </r>
  <r>
    <x v="1"/>
    <n v="5958"/>
    <x v="3"/>
    <s v="Closed"/>
    <x v="0"/>
  </r>
  <r>
    <x v="1"/>
    <n v="5959"/>
    <x v="3"/>
    <s v="Closed"/>
    <x v="0"/>
  </r>
  <r>
    <x v="1"/>
    <n v="6015"/>
    <x v="3"/>
    <s v="Closed"/>
    <x v="0"/>
  </r>
  <r>
    <x v="1"/>
    <n v="6016"/>
    <x v="3"/>
    <s v="Closed"/>
    <x v="0"/>
  </r>
  <r>
    <x v="1"/>
    <n v="6019"/>
    <x v="3"/>
    <s v="Closed"/>
    <x v="0"/>
  </r>
  <r>
    <x v="1"/>
    <n v="6263"/>
    <x v="3"/>
    <s v="Closed"/>
    <x v="0"/>
  </r>
  <r>
    <x v="1"/>
    <n v="6353"/>
    <x v="3"/>
    <s v="Closed"/>
    <x v="0"/>
  </r>
  <r>
    <x v="1"/>
    <n v="6464"/>
    <x v="3"/>
    <s v="Closed"/>
    <x v="0"/>
  </r>
  <r>
    <x v="1"/>
    <n v="6465"/>
    <x v="3"/>
    <s v="Closed"/>
    <x v="0"/>
  </r>
  <r>
    <x v="1"/>
    <n v="6466"/>
    <x v="3"/>
    <s v="Closed"/>
    <x v="0"/>
  </r>
  <r>
    <x v="1"/>
    <n v="3627"/>
    <x v="2"/>
    <s v="Homologado"/>
    <x v="0"/>
  </r>
  <r>
    <x v="1"/>
    <n v="5961"/>
    <x v="3"/>
    <s v="Closed"/>
    <x v="0"/>
  </r>
  <r>
    <x v="1"/>
    <n v="5962"/>
    <x v="3"/>
    <s v="Closed"/>
    <x v="0"/>
  </r>
  <r>
    <x v="1"/>
    <n v="6022"/>
    <x v="3"/>
    <s v="Closed"/>
    <x v="0"/>
  </r>
  <r>
    <x v="1"/>
    <n v="6023"/>
    <x v="3"/>
    <s v="Closed"/>
    <x v="0"/>
  </r>
  <r>
    <x v="1"/>
    <n v="6467"/>
    <x v="3"/>
    <s v="Closed"/>
    <x v="0"/>
  </r>
  <r>
    <x v="1"/>
    <n v="3994"/>
    <x v="2"/>
    <s v="Homologado"/>
    <x v="0"/>
  </r>
  <r>
    <x v="1"/>
    <n v="6167"/>
    <x v="3"/>
    <s v="Closed"/>
    <x v="0"/>
  </r>
  <r>
    <x v="1"/>
    <n v="6230"/>
    <x v="3"/>
    <s v="Closed"/>
    <x v="0"/>
  </r>
  <r>
    <x v="1"/>
    <n v="6231"/>
    <x v="3"/>
    <s v="Closed"/>
    <x v="0"/>
  </r>
  <r>
    <x v="1"/>
    <n v="6232"/>
    <x v="3"/>
    <s v="Closed"/>
    <x v="0"/>
  </r>
  <r>
    <x v="1"/>
    <n v="6233"/>
    <x v="3"/>
    <s v="Closed"/>
    <x v="0"/>
  </r>
  <r>
    <x v="1"/>
    <n v="6234"/>
    <x v="3"/>
    <s v="Closed"/>
    <x v="0"/>
  </r>
  <r>
    <x v="1"/>
    <n v="6432"/>
    <x v="3"/>
    <s v="Closed"/>
    <x v="0"/>
  </r>
  <r>
    <x v="1"/>
    <n v="6180"/>
    <x v="2"/>
    <s v="Em Homologação"/>
    <x v="0"/>
  </r>
  <r>
    <x v="1"/>
    <n v="6181"/>
    <x v="3"/>
    <s v="Closed"/>
    <x v="0"/>
  </r>
  <r>
    <x v="1"/>
    <n v="6182"/>
    <x v="3"/>
    <s v="Closed"/>
    <x v="0"/>
  </r>
  <r>
    <x v="1"/>
    <n v="6183"/>
    <x v="3"/>
    <s v="Closed"/>
    <x v="0"/>
  </r>
  <r>
    <x v="1"/>
    <n v="6184"/>
    <x v="3"/>
    <s v="Closed"/>
    <x v="0"/>
  </r>
  <r>
    <x v="1"/>
    <n v="7113"/>
    <x v="2"/>
    <s v="Em Homologação"/>
    <x v="0"/>
  </r>
  <r>
    <x v="1"/>
    <n v="7150"/>
    <x v="3"/>
    <s v="Closed"/>
    <x v="0"/>
  </r>
  <r>
    <x v="1"/>
    <n v="7151"/>
    <x v="3"/>
    <s v="Closed"/>
    <x v="0"/>
  </r>
  <r>
    <x v="1"/>
    <n v="7280"/>
    <x v="3"/>
    <s v="Closed"/>
    <x v="0"/>
  </r>
  <r>
    <x v="1"/>
    <n v="7387"/>
    <x v="3"/>
    <s v="Cancelado"/>
    <x v="0"/>
  </r>
  <r>
    <x v="1"/>
    <n v="9735"/>
    <x v="2"/>
    <s v="Em Backlog"/>
    <x v="0"/>
  </r>
  <r>
    <x v="1"/>
    <n v="9736"/>
    <x v="2"/>
    <s v="Em Backlog"/>
    <x v="0"/>
  </r>
  <r>
    <x v="1"/>
    <n v="10403"/>
    <x v="3"/>
    <s v="Em Homologação"/>
    <x v="0"/>
  </r>
  <r>
    <x v="1"/>
    <n v="12934"/>
    <x v="3"/>
    <s v="Closed"/>
    <x v="0"/>
  </r>
  <r>
    <x v="1"/>
    <n v="14622"/>
    <x v="4"/>
    <s v="Closed"/>
    <x v="0"/>
  </r>
  <r>
    <x v="1"/>
    <n v="14881"/>
    <x v="3"/>
    <s v="Closed"/>
    <x v="0"/>
  </r>
  <r>
    <x v="1"/>
    <n v="14882"/>
    <x v="3"/>
    <s v="Closed"/>
    <x v="0"/>
  </r>
  <r>
    <x v="1"/>
    <n v="14883"/>
    <x v="3"/>
    <s v="Closed"/>
    <x v="0"/>
  </r>
  <r>
    <x v="1"/>
    <n v="14884"/>
    <x v="3"/>
    <s v="Closed"/>
    <x v="0"/>
  </r>
  <r>
    <x v="1"/>
    <n v="14885"/>
    <x v="3"/>
    <s v="Closed"/>
    <x v="0"/>
  </r>
  <r>
    <x v="1"/>
    <n v="14889"/>
    <x v="3"/>
    <s v="Closed"/>
    <x v="0"/>
  </r>
  <r>
    <x v="1"/>
    <n v="10757"/>
    <x v="2"/>
    <s v="Em Backlog"/>
    <x v="0"/>
  </r>
  <r>
    <x v="1"/>
    <n v="10761"/>
    <x v="2"/>
    <s v="Em Backlog"/>
    <x v="0"/>
  </r>
  <r>
    <x v="1"/>
    <n v="10787"/>
    <x v="2"/>
    <s v="Em Backlog"/>
    <x v="0"/>
  </r>
  <r>
    <x v="1"/>
    <n v="10801"/>
    <x v="2"/>
    <s v="Em Backlog"/>
    <x v="0"/>
  </r>
  <r>
    <x v="1"/>
    <n v="11027"/>
    <x v="2"/>
    <s v="Em Homologação"/>
    <x v="0"/>
  </r>
  <r>
    <x v="1"/>
    <n v="11448"/>
    <x v="3"/>
    <s v="Closed"/>
    <x v="0"/>
  </r>
  <r>
    <x v="1"/>
    <n v="11718"/>
    <x v="3"/>
    <s v="Closed"/>
    <x v="0"/>
  </r>
  <r>
    <x v="1"/>
    <n v="12390"/>
    <x v="2"/>
    <s v="Em Homologação"/>
    <x v="0"/>
  </r>
  <r>
    <x v="1"/>
    <n v="12448"/>
    <x v="3"/>
    <s v="Closed"/>
    <x v="0"/>
  </r>
  <r>
    <x v="1"/>
    <n v="12449"/>
    <x v="3"/>
    <s v="Closed"/>
    <x v="0"/>
  </r>
  <r>
    <x v="1"/>
    <n v="13374"/>
    <x v="3"/>
    <s v="Closed"/>
    <x v="0"/>
  </r>
  <r>
    <x v="1"/>
    <n v="14832"/>
    <x v="2"/>
    <s v="Desenvolvimento concluído"/>
    <x v="0"/>
  </r>
  <r>
    <x v="1"/>
    <n v="14967"/>
    <x v="3"/>
    <s v="Closed"/>
    <x v="0"/>
  </r>
  <r>
    <x v="1"/>
    <n v="15135"/>
    <x v="3"/>
    <s v="Closed"/>
    <x v="0"/>
  </r>
  <r>
    <x v="1"/>
    <n v="14835"/>
    <x v="2"/>
    <s v="Desenvolvimento concluído"/>
    <x v="0"/>
  </r>
  <r>
    <x v="1"/>
    <n v="14982"/>
    <x v="3"/>
    <s v="Closed"/>
    <x v="0"/>
  </r>
  <r>
    <x v="1"/>
    <n v="15057"/>
    <x v="3"/>
    <s v="Closed"/>
    <x v="0"/>
  </r>
  <r>
    <x v="1"/>
    <n v="14841"/>
    <x v="2"/>
    <s v="Em Backlog"/>
    <x v="0"/>
  </r>
  <r>
    <x v="1"/>
    <n v="14853"/>
    <x v="2"/>
    <s v="Desenvolvimento concluído"/>
    <x v="0"/>
  </r>
  <r>
    <x v="1"/>
    <n v="15058"/>
    <x v="3"/>
    <s v="Closed"/>
    <x v="0"/>
  </r>
  <r>
    <x v="1"/>
    <n v="15134"/>
    <x v="3"/>
    <s v="Active"/>
    <x v="0"/>
  </r>
  <r>
    <x v="1"/>
    <n v="15150"/>
    <x v="4"/>
    <s v="New"/>
    <x v="0"/>
  </r>
  <r>
    <x v="1"/>
    <n v="14860"/>
    <x v="2"/>
    <s v="Desenvolvimento concluído"/>
    <x v="0"/>
  </r>
  <r>
    <x v="1"/>
    <n v="15046"/>
    <x v="3"/>
    <s v="Closed"/>
    <x v="0"/>
  </r>
  <r>
    <x v="1"/>
    <n v="15056"/>
    <x v="3"/>
    <s v="Closed"/>
    <x v="0"/>
  </r>
  <r>
    <x v="1"/>
    <n v="7379"/>
    <x v="1"/>
    <s v="New"/>
    <x v="0"/>
  </r>
  <r>
    <x v="1"/>
    <n v="2386"/>
    <x v="2"/>
    <s v="Em Homologação"/>
    <x v="0"/>
  </r>
  <r>
    <x v="1"/>
    <n v="6763"/>
    <x v="3"/>
    <s v="Closed"/>
    <x v="0"/>
  </r>
  <r>
    <x v="1"/>
    <n v="6764"/>
    <x v="3"/>
    <s v="Closed"/>
    <x v="0"/>
  </r>
  <r>
    <x v="1"/>
    <n v="6765"/>
    <x v="3"/>
    <s v="Closed"/>
    <x v="0"/>
  </r>
  <r>
    <x v="1"/>
    <n v="7034"/>
    <x v="3"/>
    <s v="Closed"/>
    <x v="0"/>
  </r>
  <r>
    <x v="1"/>
    <n v="7075"/>
    <x v="3"/>
    <s v="Closed"/>
    <x v="0"/>
  </r>
  <r>
    <x v="1"/>
    <n v="7076"/>
    <x v="3"/>
    <s v="Closed"/>
    <x v="0"/>
  </r>
  <r>
    <x v="1"/>
    <n v="3636"/>
    <x v="3"/>
    <s v="Cancelado"/>
    <x v="0"/>
  </r>
  <r>
    <x v="1"/>
    <n v="3984"/>
    <x v="2"/>
    <s v="Em Homologação"/>
    <x v="0"/>
  </r>
  <r>
    <x v="1"/>
    <n v="7552"/>
    <x v="3"/>
    <s v="Closed"/>
    <x v="0"/>
  </r>
  <r>
    <x v="1"/>
    <n v="7553"/>
    <x v="3"/>
    <s v="Closed"/>
    <x v="0"/>
  </r>
  <r>
    <x v="1"/>
    <n v="7555"/>
    <x v="3"/>
    <s v="Closed"/>
    <x v="0"/>
  </r>
  <r>
    <x v="1"/>
    <n v="7556"/>
    <x v="3"/>
    <s v="Closed"/>
    <x v="0"/>
  </r>
  <r>
    <x v="1"/>
    <n v="7557"/>
    <x v="3"/>
    <s v="Closed"/>
    <x v="0"/>
  </r>
  <r>
    <x v="1"/>
    <n v="7695"/>
    <x v="3"/>
    <s v="Closed"/>
    <x v="0"/>
  </r>
  <r>
    <x v="1"/>
    <n v="7712"/>
    <x v="3"/>
    <s v="Closed"/>
    <x v="0"/>
  </r>
  <r>
    <x v="1"/>
    <n v="7745"/>
    <x v="3"/>
    <s v="Closed"/>
    <x v="0"/>
  </r>
  <r>
    <x v="1"/>
    <n v="7786"/>
    <x v="3"/>
    <s v="Closed"/>
    <x v="0"/>
  </r>
  <r>
    <x v="1"/>
    <n v="7788"/>
    <x v="3"/>
    <s v="Closed"/>
    <x v="0"/>
  </r>
  <r>
    <x v="1"/>
    <n v="7813"/>
    <x v="3"/>
    <s v="Closed"/>
    <x v="0"/>
  </r>
  <r>
    <x v="1"/>
    <n v="7815"/>
    <x v="3"/>
    <s v="Closed"/>
    <x v="0"/>
  </r>
  <r>
    <x v="1"/>
    <n v="7816"/>
    <x v="3"/>
    <s v="Closed"/>
    <x v="0"/>
  </r>
  <r>
    <x v="1"/>
    <n v="7994"/>
    <x v="3"/>
    <s v="Closed"/>
    <x v="0"/>
  </r>
  <r>
    <x v="1"/>
    <n v="8028"/>
    <x v="3"/>
    <s v="Closed"/>
    <x v="0"/>
  </r>
  <r>
    <x v="1"/>
    <n v="8029"/>
    <x v="3"/>
    <s v="Closed"/>
    <x v="0"/>
  </r>
  <r>
    <x v="1"/>
    <n v="8125"/>
    <x v="3"/>
    <s v="Closed"/>
    <x v="0"/>
  </r>
  <r>
    <x v="1"/>
    <n v="8160"/>
    <x v="3"/>
    <s v="Closed"/>
    <x v="0"/>
  </r>
  <r>
    <x v="1"/>
    <n v="8235"/>
    <x v="4"/>
    <s v="Closed"/>
    <x v="0"/>
  </r>
  <r>
    <x v="1"/>
    <n v="8272"/>
    <x v="3"/>
    <s v="Closed"/>
    <x v="0"/>
  </r>
  <r>
    <x v="1"/>
    <n v="8293"/>
    <x v="4"/>
    <s v="Closed"/>
    <x v="0"/>
  </r>
  <r>
    <x v="1"/>
    <n v="8456"/>
    <x v="3"/>
    <s v="Closed"/>
    <x v="0"/>
  </r>
  <r>
    <x v="1"/>
    <n v="8607"/>
    <x v="3"/>
    <s v="Closed"/>
    <x v="0"/>
  </r>
  <r>
    <x v="1"/>
    <n v="4855"/>
    <x v="3"/>
    <s v="Cancelado"/>
    <x v="0"/>
  </r>
  <r>
    <x v="1"/>
    <n v="4856"/>
    <x v="2"/>
    <s v="Em Homologação"/>
    <x v="0"/>
  </r>
  <r>
    <x v="1"/>
    <n v="6766"/>
    <x v="3"/>
    <s v="Closed"/>
    <x v="0"/>
  </r>
  <r>
    <x v="1"/>
    <n v="6767"/>
    <x v="3"/>
    <s v="Closed"/>
    <x v="0"/>
  </r>
  <r>
    <x v="1"/>
    <n v="6821"/>
    <x v="3"/>
    <s v="Closed"/>
    <x v="0"/>
  </r>
  <r>
    <x v="1"/>
    <n v="7029"/>
    <x v="3"/>
    <s v="Closed"/>
    <x v="0"/>
  </r>
  <r>
    <x v="1"/>
    <n v="7036"/>
    <x v="3"/>
    <s v="Closed"/>
    <x v="0"/>
  </r>
  <r>
    <x v="1"/>
    <n v="7095"/>
    <x v="3"/>
    <s v="Closed"/>
    <x v="0"/>
  </r>
  <r>
    <x v="1"/>
    <n v="7185"/>
    <x v="3"/>
    <s v="Closed"/>
    <x v="0"/>
  </r>
  <r>
    <x v="1"/>
    <n v="4857"/>
    <x v="2"/>
    <s v="Em Homologação"/>
    <x v="0"/>
  </r>
  <r>
    <x v="1"/>
    <n v="6938"/>
    <x v="3"/>
    <s v="Closed"/>
    <x v="0"/>
  </r>
  <r>
    <x v="1"/>
    <n v="6939"/>
    <x v="3"/>
    <s v="Closed"/>
    <x v="0"/>
  </r>
  <r>
    <x v="1"/>
    <n v="6940"/>
    <x v="3"/>
    <s v="Closed"/>
    <x v="0"/>
  </r>
  <r>
    <x v="1"/>
    <n v="7033"/>
    <x v="3"/>
    <s v="Closed"/>
    <x v="0"/>
  </r>
  <r>
    <x v="1"/>
    <n v="7038"/>
    <x v="3"/>
    <s v="Closed"/>
    <x v="0"/>
  </r>
  <r>
    <x v="1"/>
    <n v="7096"/>
    <x v="3"/>
    <s v="Closed"/>
    <x v="0"/>
  </r>
  <r>
    <x v="1"/>
    <n v="7189"/>
    <x v="3"/>
    <s v="Closed"/>
    <x v="0"/>
  </r>
  <r>
    <x v="1"/>
    <n v="7393"/>
    <x v="2"/>
    <s v="Em Homologação"/>
    <x v="0"/>
  </r>
  <r>
    <x v="1"/>
    <n v="7418"/>
    <x v="3"/>
    <s v="Closed"/>
    <x v="0"/>
  </r>
  <r>
    <x v="1"/>
    <n v="7483"/>
    <x v="3"/>
    <s v="Closed"/>
    <x v="0"/>
  </r>
  <r>
    <x v="1"/>
    <n v="7527"/>
    <x v="2"/>
    <s v="Em Homologação"/>
    <x v="0"/>
  </r>
  <r>
    <x v="1"/>
    <n v="7706"/>
    <x v="3"/>
    <s v="Closed"/>
    <x v="0"/>
  </r>
  <r>
    <x v="1"/>
    <n v="7764"/>
    <x v="3"/>
    <s v="Closed"/>
    <x v="0"/>
  </r>
  <r>
    <x v="1"/>
    <n v="7765"/>
    <x v="3"/>
    <s v="Closed"/>
    <x v="0"/>
  </r>
  <r>
    <x v="1"/>
    <n v="8069"/>
    <x v="3"/>
    <s v="Closed"/>
    <x v="0"/>
  </r>
  <r>
    <x v="1"/>
    <n v="7528"/>
    <x v="3"/>
    <s v="Cancelado"/>
    <x v="0"/>
  </r>
  <r>
    <x v="1"/>
    <n v="7529"/>
    <x v="2"/>
    <s v="Em Homologação"/>
    <x v="0"/>
  </r>
  <r>
    <x v="1"/>
    <n v="8070"/>
    <x v="3"/>
    <s v="Closed"/>
    <x v="0"/>
  </r>
  <r>
    <x v="1"/>
    <n v="8071"/>
    <x v="3"/>
    <s v="Closed"/>
    <x v="0"/>
  </r>
  <r>
    <x v="1"/>
    <n v="8072"/>
    <x v="3"/>
    <s v="Closed"/>
    <x v="0"/>
  </r>
  <r>
    <x v="1"/>
    <n v="7530"/>
    <x v="2"/>
    <s v="Em Homologação"/>
    <x v="0"/>
  </r>
  <r>
    <x v="1"/>
    <n v="7814"/>
    <x v="3"/>
    <s v="Closed"/>
    <x v="0"/>
  </r>
  <r>
    <x v="1"/>
    <n v="7861"/>
    <x v="3"/>
    <s v="Closed"/>
    <x v="0"/>
  </r>
  <r>
    <x v="1"/>
    <n v="7905"/>
    <x v="3"/>
    <s v="Closed"/>
    <x v="0"/>
  </r>
  <r>
    <x v="1"/>
    <n v="8031"/>
    <x v="3"/>
    <s v="Closed"/>
    <x v="0"/>
  </r>
  <r>
    <x v="1"/>
    <n v="8032"/>
    <x v="3"/>
    <s v="Removed"/>
    <x v="0"/>
  </r>
  <r>
    <x v="1"/>
    <n v="8033"/>
    <x v="3"/>
    <s v="Removed"/>
    <x v="0"/>
  </r>
  <r>
    <x v="1"/>
    <n v="8034"/>
    <x v="3"/>
    <s v="Closed"/>
    <x v="0"/>
  </r>
  <r>
    <x v="1"/>
    <n v="8066"/>
    <x v="3"/>
    <s v="Closed"/>
    <x v="0"/>
  </r>
  <r>
    <x v="1"/>
    <n v="8067"/>
    <x v="3"/>
    <s v="Closed"/>
    <x v="0"/>
  </r>
  <r>
    <x v="1"/>
    <n v="8068"/>
    <x v="3"/>
    <s v="Closed"/>
    <x v="0"/>
  </r>
  <r>
    <x v="1"/>
    <n v="9119"/>
    <x v="2"/>
    <s v="Em Homologação"/>
    <x v="0"/>
  </r>
  <r>
    <x v="1"/>
    <n v="9188"/>
    <x v="3"/>
    <s v="Closed"/>
    <x v="0"/>
  </r>
  <r>
    <x v="1"/>
    <n v="9379"/>
    <x v="3"/>
    <s v="Closed"/>
    <x v="0"/>
  </r>
  <r>
    <x v="1"/>
    <n v="9875"/>
    <x v="3"/>
    <s v="Closed"/>
    <x v="0"/>
  </r>
  <r>
    <x v="1"/>
    <n v="9740"/>
    <x v="2"/>
    <s v="Em Backlog"/>
    <x v="0"/>
  </r>
  <r>
    <x v="1"/>
    <n v="9742"/>
    <x v="2"/>
    <s v="Em Backlog"/>
    <x v="0"/>
  </r>
  <r>
    <x v="1"/>
    <n v="9975"/>
    <x v="2"/>
    <s v="Em Backlog"/>
    <x v="0"/>
  </r>
  <r>
    <x v="1"/>
    <n v="10402"/>
    <x v="3"/>
    <s v="Em Homologação"/>
    <x v="0"/>
  </r>
  <r>
    <x v="1"/>
    <n v="12772"/>
    <x v="3"/>
    <s v="Closed"/>
    <x v="0"/>
  </r>
  <r>
    <x v="1"/>
    <n v="12864"/>
    <x v="4"/>
    <s v="Closed"/>
    <x v="0"/>
  </r>
  <r>
    <x v="1"/>
    <n v="14621"/>
    <x v="4"/>
    <s v="Closed"/>
    <x v="0"/>
  </r>
  <r>
    <x v="1"/>
    <n v="14629"/>
    <x v="4"/>
    <s v="Closed"/>
    <x v="0"/>
  </r>
  <r>
    <x v="1"/>
    <n v="14636"/>
    <x v="4"/>
    <s v="New"/>
    <x v="0"/>
  </r>
  <r>
    <x v="1"/>
    <n v="14886"/>
    <x v="3"/>
    <s v="Closed"/>
    <x v="0"/>
  </r>
  <r>
    <x v="1"/>
    <n v="14887"/>
    <x v="3"/>
    <s v="Closed"/>
    <x v="0"/>
  </r>
  <r>
    <x v="1"/>
    <n v="14888"/>
    <x v="3"/>
    <s v="Closed"/>
    <x v="0"/>
  </r>
  <r>
    <x v="1"/>
    <n v="12955"/>
    <x v="2"/>
    <s v="Desenvolvimento concluído"/>
    <x v="0"/>
  </r>
  <r>
    <x v="1"/>
    <n v="13541"/>
    <x v="3"/>
    <s v="Closed"/>
    <x v="0"/>
  </r>
  <r>
    <x v="1"/>
    <n v="13669"/>
    <x v="3"/>
    <s v="Closed"/>
    <x v="0"/>
  </r>
  <r>
    <x v="1"/>
    <n v="13725"/>
    <x v="3"/>
    <s v="Closed"/>
    <x v="0"/>
  </r>
  <r>
    <x v="1"/>
    <n v="13761"/>
    <x v="4"/>
    <s v="Closed"/>
    <x v="0"/>
  </r>
  <r>
    <x v="1"/>
    <n v="12959"/>
    <x v="2"/>
    <s v="Desenvolvimento concluído"/>
    <x v="0"/>
  </r>
  <r>
    <x v="1"/>
    <n v="13670"/>
    <x v="3"/>
    <s v="Closed"/>
    <x v="0"/>
  </r>
  <r>
    <x v="1"/>
    <n v="13726"/>
    <x v="3"/>
    <s v="Closed"/>
    <x v="0"/>
  </r>
  <r>
    <x v="1"/>
    <n v="13767"/>
    <x v="4"/>
    <s v="Closed"/>
    <x v="0"/>
  </r>
  <r>
    <x v="1"/>
    <n v="14831"/>
    <x v="2"/>
    <s v="Em Backlog"/>
    <x v="0"/>
  </r>
  <r>
    <x v="1"/>
    <n v="14842"/>
    <x v="2"/>
    <s v="Desenvolvimento concluído"/>
    <x v="0"/>
  </r>
  <r>
    <x v="1"/>
    <n v="15047"/>
    <x v="3"/>
    <s v="Closed"/>
    <x v="0"/>
  </r>
  <r>
    <x v="1"/>
    <n v="15055"/>
    <x v="3"/>
    <s v="Closed"/>
    <x v="0"/>
  </r>
  <r>
    <x v="1"/>
    <n v="14877"/>
    <x v="2"/>
    <s v="Em Desenvolvimento"/>
    <x v="0"/>
  </r>
  <r>
    <x v="1"/>
    <n v="15083"/>
    <x v="3"/>
    <s v="Active"/>
    <x v="0"/>
  </r>
  <r>
    <x v="1"/>
    <n v="7380"/>
    <x v="1"/>
    <s v="New"/>
    <x v="0"/>
  </r>
  <r>
    <x v="1"/>
    <n v="3643"/>
    <x v="2"/>
    <s v="Homologado"/>
    <x v="0"/>
  </r>
  <r>
    <x v="1"/>
    <n v="7317"/>
    <x v="3"/>
    <s v="Closed"/>
    <x v="0"/>
  </r>
  <r>
    <x v="1"/>
    <n v="7318"/>
    <x v="3"/>
    <s v="Closed"/>
    <x v="0"/>
  </r>
  <r>
    <x v="1"/>
    <n v="7320"/>
    <x v="3"/>
    <s v="Closed"/>
    <x v="0"/>
  </r>
  <r>
    <x v="1"/>
    <n v="7321"/>
    <x v="3"/>
    <s v="Closed"/>
    <x v="0"/>
  </r>
  <r>
    <x v="1"/>
    <n v="7322"/>
    <x v="3"/>
    <s v="Closed"/>
    <x v="0"/>
  </r>
  <r>
    <x v="1"/>
    <n v="7397"/>
    <x v="3"/>
    <s v="Closed"/>
    <x v="0"/>
  </r>
  <r>
    <x v="1"/>
    <n v="7398"/>
    <x v="3"/>
    <s v="Closed"/>
    <x v="0"/>
  </r>
  <r>
    <x v="1"/>
    <n v="9745"/>
    <x v="2"/>
    <s v="Em Backlog"/>
    <x v="0"/>
  </r>
  <r>
    <x v="1"/>
    <n v="13927"/>
    <x v="3"/>
    <s v="Homologado"/>
    <x v="0"/>
  </r>
  <r>
    <x v="1"/>
    <n v="14880"/>
    <x v="3"/>
    <s v="Closed"/>
    <x v="0"/>
  </r>
  <r>
    <x v="1"/>
    <n v="7381"/>
    <x v="1"/>
    <s v="New"/>
    <x v="0"/>
  </r>
  <r>
    <x v="1"/>
    <n v="8064"/>
    <x v="3"/>
    <s v="Cancelado"/>
    <x v="0"/>
  </r>
  <r>
    <x v="1"/>
    <n v="7610"/>
    <x v="1"/>
    <s v="New"/>
    <x v="0"/>
  </r>
  <r>
    <x v="1"/>
    <n v="4039"/>
    <x v="2"/>
    <s v="Homologado"/>
    <x v="0"/>
  </r>
  <r>
    <x v="1"/>
    <n v="9681"/>
    <x v="3"/>
    <s v="Closed"/>
    <x v="0"/>
  </r>
  <r>
    <x v="1"/>
    <n v="9772"/>
    <x v="3"/>
    <s v="Closed"/>
    <x v="0"/>
  </r>
  <r>
    <x v="1"/>
    <n v="9998"/>
    <x v="3"/>
    <s v="Closed"/>
    <x v="0"/>
  </r>
  <r>
    <x v="1"/>
    <n v="9999"/>
    <x v="3"/>
    <s v="Closed"/>
    <x v="0"/>
  </r>
  <r>
    <x v="1"/>
    <n v="9747"/>
    <x v="2"/>
    <s v="Em Backlog"/>
    <x v="0"/>
  </r>
  <r>
    <x v="1"/>
    <n v="10404"/>
    <x v="3"/>
    <s v="Em Homologação"/>
    <x v="0"/>
  </r>
  <r>
    <x v="1"/>
    <n v="14879"/>
    <x v="3"/>
    <s v="Closed"/>
    <x v="0"/>
  </r>
  <r>
    <x v="1"/>
    <n v="14854"/>
    <x v="2"/>
    <s v="Homologado"/>
    <x v="0"/>
  </r>
  <r>
    <x v="1"/>
    <n v="15048"/>
    <x v="3"/>
    <s v="Closed"/>
    <x v="0"/>
  </r>
  <r>
    <x v="1"/>
    <n v="15133"/>
    <x v="3"/>
    <s v="New"/>
    <x v="0"/>
  </r>
  <r>
    <x v="1"/>
    <n v="14857"/>
    <x v="2"/>
    <s v="Homologado"/>
    <x v="0"/>
  </r>
  <r>
    <x v="1"/>
    <n v="15082"/>
    <x v="3"/>
    <s v="Closed"/>
    <x v="0"/>
  </r>
  <r>
    <x v="1"/>
    <n v="8146"/>
    <x v="1"/>
    <s v="New"/>
    <x v="0"/>
  </r>
  <r>
    <x v="1"/>
    <n v="8113"/>
    <x v="2"/>
    <s v="Homologado"/>
    <x v="0"/>
  </r>
  <r>
    <x v="1"/>
    <n v="8470"/>
    <x v="3"/>
    <s v="Closed"/>
    <x v="0"/>
  </r>
  <r>
    <x v="1"/>
    <n v="8599"/>
    <x v="3"/>
    <s v="Closed"/>
    <x v="0"/>
  </r>
  <r>
    <x v="1"/>
    <n v="8739"/>
    <x v="2"/>
    <s v="Homologado"/>
    <x v="0"/>
  </r>
  <r>
    <x v="1"/>
    <n v="9658"/>
    <x v="3"/>
    <s v="Closed"/>
    <x v="0"/>
  </r>
  <r>
    <x v="1"/>
    <n v="9659"/>
    <x v="3"/>
    <s v="Closed"/>
    <x v="0"/>
  </r>
  <r>
    <x v="1"/>
    <n v="10117"/>
    <x v="3"/>
    <s v="Closed"/>
    <x v="0"/>
  </r>
  <r>
    <x v="1"/>
    <n v="9505"/>
    <x v="2"/>
    <s v="Homologado"/>
    <x v="0"/>
  </r>
  <r>
    <x v="1"/>
    <n v="9518"/>
    <x v="3"/>
    <s v="Closed"/>
    <x v="0"/>
  </r>
  <r>
    <x v="1"/>
    <n v="9519"/>
    <x v="3"/>
    <s v="Closed"/>
    <x v="0"/>
  </r>
  <r>
    <x v="1"/>
    <n v="9520"/>
    <x v="3"/>
    <s v="Closed"/>
    <x v="0"/>
  </r>
  <r>
    <x v="1"/>
    <n v="9521"/>
    <x v="3"/>
    <s v="Closed"/>
    <x v="0"/>
  </r>
  <r>
    <x v="1"/>
    <n v="9874"/>
    <x v="3"/>
    <s v="Closed"/>
    <x v="0"/>
  </r>
  <r>
    <x v="1"/>
    <n v="9509"/>
    <x v="2"/>
    <s v="Homologado"/>
    <x v="0"/>
  </r>
  <r>
    <x v="1"/>
    <n v="9514"/>
    <x v="3"/>
    <s v="Closed"/>
    <x v="0"/>
  </r>
  <r>
    <x v="1"/>
    <n v="9515"/>
    <x v="3"/>
    <s v="Closed"/>
    <x v="0"/>
  </r>
  <r>
    <x v="1"/>
    <n v="9516"/>
    <x v="3"/>
    <s v="Closed"/>
    <x v="0"/>
  </r>
  <r>
    <x v="1"/>
    <n v="9517"/>
    <x v="3"/>
    <s v="Closed"/>
    <x v="0"/>
  </r>
  <r>
    <x v="1"/>
    <n v="9570"/>
    <x v="3"/>
    <s v="Closed"/>
    <x v="0"/>
  </r>
  <r>
    <x v="1"/>
    <n v="13924"/>
    <x v="3"/>
    <s v="Homologado"/>
    <x v="0"/>
  </r>
  <r>
    <x v="1"/>
    <n v="14878"/>
    <x v="3"/>
    <s v="Closed"/>
    <x v="0"/>
  </r>
  <r>
    <x v="1"/>
    <n v="8253"/>
    <x v="1"/>
    <s v="New"/>
    <x v="0"/>
  </r>
  <r>
    <x v="1"/>
    <n v="8144"/>
    <x v="2"/>
    <s v="Homologado"/>
    <x v="0"/>
  </r>
  <r>
    <x v="1"/>
    <n v="8145"/>
    <x v="3"/>
    <s v="Closed"/>
    <x v="0"/>
  </r>
  <r>
    <x v="1"/>
    <n v="8162"/>
    <x v="3"/>
    <s v="Closed"/>
    <x v="0"/>
  </r>
  <r>
    <x v="1"/>
    <n v="8163"/>
    <x v="3"/>
    <s v="Closed"/>
    <x v="0"/>
  </r>
  <r>
    <x v="1"/>
    <n v="8194"/>
    <x v="3"/>
    <s v="Closed"/>
    <x v="0"/>
  </r>
  <r>
    <x v="1"/>
    <n v="8800"/>
    <x v="3"/>
    <s v="Closed"/>
    <x v="0"/>
  </r>
  <r>
    <x v="1"/>
    <n v="8236"/>
    <x v="2"/>
    <s v="Homologado"/>
    <x v="0"/>
  </r>
  <r>
    <x v="1"/>
    <n v="9200"/>
    <x v="3"/>
    <s v="Closed"/>
    <x v="0"/>
  </r>
  <r>
    <x v="1"/>
    <n v="9355"/>
    <x v="3"/>
    <s v="Closed"/>
    <x v="0"/>
  </r>
  <r>
    <x v="1"/>
    <n v="9356"/>
    <x v="3"/>
    <s v="Closed"/>
    <x v="0"/>
  </r>
  <r>
    <x v="1"/>
    <n v="9510"/>
    <x v="3"/>
    <s v="Closed"/>
    <x v="0"/>
  </r>
  <r>
    <x v="1"/>
    <n v="9567"/>
    <x v="4"/>
    <s v="Closed"/>
    <x v="0"/>
  </r>
  <r>
    <x v="1"/>
    <n v="10465"/>
    <x v="3"/>
    <s v="Closed"/>
    <x v="0"/>
  </r>
  <r>
    <x v="1"/>
    <n v="8585"/>
    <x v="2"/>
    <s v="Homologado"/>
    <x v="0"/>
  </r>
  <r>
    <x v="1"/>
    <n v="8677"/>
    <x v="3"/>
    <s v="Closed"/>
    <x v="0"/>
  </r>
  <r>
    <x v="1"/>
    <n v="8678"/>
    <x v="3"/>
    <s v="Closed"/>
    <x v="0"/>
  </r>
  <r>
    <x v="1"/>
    <n v="8680"/>
    <x v="3"/>
    <s v="Closed"/>
    <x v="0"/>
  </r>
  <r>
    <x v="1"/>
    <n v="8681"/>
    <x v="3"/>
    <s v="Closed"/>
    <x v="0"/>
  </r>
  <r>
    <x v="1"/>
    <n v="8712"/>
    <x v="3"/>
    <s v="Closed"/>
    <x v="0"/>
  </r>
  <r>
    <x v="1"/>
    <n v="8713"/>
    <x v="3"/>
    <s v="Closed"/>
    <x v="0"/>
  </r>
  <r>
    <x v="1"/>
    <n v="8774"/>
    <x v="3"/>
    <s v="Closed"/>
    <x v="0"/>
  </r>
  <r>
    <x v="1"/>
    <n v="9032"/>
    <x v="3"/>
    <s v="Closed"/>
    <x v="0"/>
  </r>
  <r>
    <x v="1"/>
    <n v="8600"/>
    <x v="2"/>
    <s v="Homologado"/>
    <x v="0"/>
  </r>
  <r>
    <x v="1"/>
    <n v="8601"/>
    <x v="3"/>
    <s v="Closed"/>
    <x v="0"/>
  </r>
  <r>
    <x v="1"/>
    <n v="13928"/>
    <x v="3"/>
    <s v="Homologado"/>
    <x v="0"/>
  </r>
  <r>
    <x v="1"/>
    <n v="15052"/>
    <x v="3"/>
    <s v="Closed"/>
    <x v="0"/>
  </r>
  <r>
    <x v="1"/>
    <n v="7539"/>
    <x v="0"/>
    <s v="New"/>
    <x v="0"/>
  </r>
  <r>
    <x v="1"/>
    <n v="5885"/>
    <x v="1"/>
    <s v="New"/>
    <x v="0"/>
  </r>
  <r>
    <x v="1"/>
    <n v="8085"/>
    <x v="2"/>
    <s v="Homologado"/>
    <x v="0"/>
  </r>
  <r>
    <x v="1"/>
    <n v="9171"/>
    <x v="3"/>
    <s v="Closed"/>
    <x v="0"/>
  </r>
  <r>
    <x v="1"/>
    <n v="9775"/>
    <x v="3"/>
    <s v="Closed"/>
    <x v="0"/>
  </r>
  <r>
    <x v="1"/>
    <n v="9776"/>
    <x v="3"/>
    <s v="Closed"/>
    <x v="0"/>
  </r>
  <r>
    <x v="1"/>
    <n v="9830"/>
    <x v="3"/>
    <s v="Closed"/>
    <x v="0"/>
  </r>
  <r>
    <x v="1"/>
    <n v="9831"/>
    <x v="3"/>
    <s v="Closed"/>
    <x v="0"/>
  </r>
  <r>
    <x v="1"/>
    <n v="10006"/>
    <x v="3"/>
    <s v="Closed"/>
    <x v="0"/>
  </r>
  <r>
    <x v="1"/>
    <n v="10007"/>
    <x v="3"/>
    <s v="Closed"/>
    <x v="0"/>
  </r>
  <r>
    <x v="1"/>
    <n v="10008"/>
    <x v="3"/>
    <s v="Closed"/>
    <x v="0"/>
  </r>
  <r>
    <x v="1"/>
    <n v="10079"/>
    <x v="3"/>
    <s v="Closed"/>
    <x v="0"/>
  </r>
  <r>
    <x v="1"/>
    <n v="10118"/>
    <x v="3"/>
    <s v="Closed"/>
    <x v="0"/>
  </r>
  <r>
    <x v="1"/>
    <n v="10119"/>
    <x v="3"/>
    <s v="Closed"/>
    <x v="0"/>
  </r>
  <r>
    <x v="1"/>
    <n v="10630"/>
    <x v="3"/>
    <s v="Closed"/>
    <x v="0"/>
  </r>
  <r>
    <x v="1"/>
    <n v="10631"/>
    <x v="3"/>
    <s v="Closed"/>
    <x v="0"/>
  </r>
  <r>
    <x v="1"/>
    <n v="9118"/>
    <x v="2"/>
    <s v="Em Homologação"/>
    <x v="0"/>
  </r>
  <r>
    <x v="1"/>
    <n v="10558"/>
    <x v="3"/>
    <s v="Closed"/>
    <x v="0"/>
  </r>
  <r>
    <x v="1"/>
    <n v="10728"/>
    <x v="3"/>
    <s v="Closed"/>
    <x v="0"/>
  </r>
  <r>
    <x v="1"/>
    <n v="10805"/>
    <x v="3"/>
    <s v="Closed"/>
    <x v="0"/>
  </r>
  <r>
    <x v="1"/>
    <n v="11007"/>
    <x v="3"/>
    <s v="Closed"/>
    <x v="0"/>
  </r>
  <r>
    <x v="1"/>
    <n v="11099"/>
    <x v="3"/>
    <s v="Closed"/>
    <x v="0"/>
  </r>
  <r>
    <x v="1"/>
    <n v="11127"/>
    <x v="3"/>
    <s v="Closed"/>
    <x v="0"/>
  </r>
  <r>
    <x v="1"/>
    <n v="11129"/>
    <x v="3"/>
    <s v="Closed"/>
    <x v="0"/>
  </r>
  <r>
    <x v="1"/>
    <n v="11169"/>
    <x v="3"/>
    <s v="Closed"/>
    <x v="0"/>
  </r>
  <r>
    <x v="1"/>
    <n v="9121"/>
    <x v="2"/>
    <s v="Em Homologação"/>
    <x v="0"/>
  </r>
  <r>
    <x v="1"/>
    <n v="10616"/>
    <x v="3"/>
    <s v="Closed"/>
    <x v="0"/>
  </r>
  <r>
    <x v="1"/>
    <n v="10690"/>
    <x v="3"/>
    <s v="Closed"/>
    <x v="0"/>
  </r>
  <r>
    <x v="1"/>
    <n v="10833"/>
    <x v="3"/>
    <s v="Closed"/>
    <x v="0"/>
  </r>
  <r>
    <x v="1"/>
    <n v="10834"/>
    <x v="3"/>
    <s v="Closed"/>
    <x v="0"/>
  </r>
  <r>
    <x v="1"/>
    <n v="10835"/>
    <x v="3"/>
    <s v="Closed"/>
    <x v="0"/>
  </r>
  <r>
    <x v="1"/>
    <n v="10836"/>
    <x v="3"/>
    <s v="Closed"/>
    <x v="0"/>
  </r>
  <r>
    <x v="1"/>
    <n v="10838"/>
    <x v="3"/>
    <s v="Closed"/>
    <x v="0"/>
  </r>
  <r>
    <x v="1"/>
    <n v="10885"/>
    <x v="3"/>
    <s v="Closed"/>
    <x v="0"/>
  </r>
  <r>
    <x v="1"/>
    <n v="9142"/>
    <x v="2"/>
    <s v="Em Homologação"/>
    <x v="0"/>
  </r>
  <r>
    <x v="1"/>
    <n v="10809"/>
    <x v="3"/>
    <s v="Closed"/>
    <x v="0"/>
  </r>
  <r>
    <x v="1"/>
    <n v="9146"/>
    <x v="2"/>
    <s v="Em Homologação"/>
    <x v="0"/>
  </r>
  <r>
    <x v="1"/>
    <n v="10793"/>
    <x v="3"/>
    <s v="Closed"/>
    <x v="0"/>
  </r>
  <r>
    <x v="1"/>
    <n v="10862"/>
    <x v="3"/>
    <s v="Closed"/>
    <x v="0"/>
  </r>
  <r>
    <x v="1"/>
    <n v="11067"/>
    <x v="3"/>
    <s v="Closed"/>
    <x v="0"/>
  </r>
  <r>
    <x v="1"/>
    <n v="11094"/>
    <x v="3"/>
    <s v="Closed"/>
    <x v="0"/>
  </r>
  <r>
    <x v="1"/>
    <n v="11100"/>
    <x v="3"/>
    <s v="Closed"/>
    <x v="0"/>
  </r>
  <r>
    <x v="1"/>
    <n v="9172"/>
    <x v="2"/>
    <s v="Homologado"/>
    <x v="0"/>
  </r>
  <r>
    <x v="1"/>
    <n v="10009"/>
    <x v="3"/>
    <s v="Closed"/>
    <x v="0"/>
  </r>
  <r>
    <x v="1"/>
    <n v="10080"/>
    <x v="3"/>
    <s v="Closed"/>
    <x v="0"/>
  </r>
  <r>
    <x v="1"/>
    <n v="10081"/>
    <x v="3"/>
    <s v="Closed"/>
    <x v="0"/>
  </r>
  <r>
    <x v="1"/>
    <n v="10116"/>
    <x v="3"/>
    <s v="Closed"/>
    <x v="0"/>
  </r>
  <r>
    <x v="1"/>
    <n v="10332"/>
    <x v="3"/>
    <s v="Closed"/>
    <x v="0"/>
  </r>
  <r>
    <x v="1"/>
    <n v="10371"/>
    <x v="3"/>
    <s v="Closed"/>
    <x v="0"/>
  </r>
  <r>
    <x v="1"/>
    <n v="10395"/>
    <x v="3"/>
    <s v="Closed"/>
    <x v="0"/>
  </r>
  <r>
    <x v="1"/>
    <n v="10632"/>
    <x v="3"/>
    <s v="Closed"/>
    <x v="0"/>
  </r>
  <r>
    <x v="1"/>
    <n v="10633"/>
    <x v="3"/>
    <s v="Closed"/>
    <x v="0"/>
  </r>
  <r>
    <x v="1"/>
    <n v="9568"/>
    <x v="3"/>
    <s v="Em Homologação"/>
    <x v="0"/>
  </r>
  <r>
    <x v="1"/>
    <n v="14674"/>
    <x v="3"/>
    <s v="Active"/>
    <x v="0"/>
  </r>
  <r>
    <x v="1"/>
    <n v="14684"/>
    <x v="4"/>
    <s v="Closed"/>
    <x v="0"/>
  </r>
  <r>
    <x v="1"/>
    <n v="14795"/>
    <x v="4"/>
    <s v="Closed"/>
    <x v="0"/>
  </r>
  <r>
    <x v="1"/>
    <n v="14817"/>
    <x v="4"/>
    <s v="New"/>
    <x v="0"/>
  </r>
  <r>
    <x v="1"/>
    <n v="9569"/>
    <x v="3"/>
    <s v="Homologado"/>
    <x v="0"/>
  </r>
  <r>
    <x v="1"/>
    <n v="11888"/>
    <x v="3"/>
    <s v="Closed"/>
    <x v="0"/>
  </r>
  <r>
    <x v="1"/>
    <n v="9758"/>
    <x v="2"/>
    <s v="Em Backlog"/>
    <x v="0"/>
  </r>
  <r>
    <x v="1"/>
    <n v="9942"/>
    <x v="3"/>
    <s v="Paralisado"/>
    <x v="0"/>
  </r>
  <r>
    <x v="1"/>
    <n v="10871"/>
    <x v="2"/>
    <s v="Em Homologação"/>
    <x v="0"/>
  </r>
  <r>
    <x v="1"/>
    <n v="11059"/>
    <x v="3"/>
    <s v="Closed"/>
    <x v="0"/>
  </r>
  <r>
    <x v="1"/>
    <n v="11061"/>
    <x v="3"/>
    <s v="Closed"/>
    <x v="0"/>
  </r>
  <r>
    <x v="1"/>
    <n v="11093"/>
    <x v="3"/>
    <s v="Closed"/>
    <x v="0"/>
  </r>
  <r>
    <x v="1"/>
    <n v="11291"/>
    <x v="2"/>
    <s v="Em Homologação"/>
    <x v="0"/>
  </r>
  <r>
    <x v="1"/>
    <n v="11570"/>
    <x v="3"/>
    <s v="Closed"/>
    <x v="0"/>
  </r>
  <r>
    <x v="1"/>
    <n v="11719"/>
    <x v="3"/>
    <s v="Closed"/>
    <x v="0"/>
  </r>
  <r>
    <x v="1"/>
    <n v="12156"/>
    <x v="4"/>
    <s v="Closed"/>
    <x v="0"/>
  </r>
  <r>
    <x v="1"/>
    <n v="13373"/>
    <x v="3"/>
    <s v="Closed"/>
    <x v="0"/>
  </r>
  <r>
    <x v="1"/>
    <n v="12393"/>
    <x v="3"/>
    <s v="Em Homologação"/>
    <x v="0"/>
  </r>
  <r>
    <x v="1"/>
    <n v="12399"/>
    <x v="4"/>
    <s v="Closed"/>
    <x v="0"/>
  </r>
  <r>
    <x v="1"/>
    <n v="12400"/>
    <x v="4"/>
    <s v="Closed"/>
    <x v="0"/>
  </r>
  <r>
    <x v="1"/>
    <n v="12401"/>
    <x v="4"/>
    <s v="Closed"/>
    <x v="0"/>
  </r>
  <r>
    <x v="1"/>
    <n v="13267"/>
    <x v="4"/>
    <s v="Closed"/>
    <x v="0"/>
  </r>
  <r>
    <x v="1"/>
    <n v="14988"/>
    <x v="4"/>
    <s v="Active"/>
    <x v="0"/>
  </r>
  <r>
    <x v="1"/>
    <n v="7588"/>
    <x v="1"/>
    <s v="New"/>
    <x v="0"/>
  </r>
  <r>
    <x v="1"/>
    <n v="6560"/>
    <x v="3"/>
    <s v="Cancelado"/>
    <x v="0"/>
  </r>
  <r>
    <x v="1"/>
    <n v="10636"/>
    <x v="2"/>
    <s v="Homologado"/>
    <x v="0"/>
  </r>
  <r>
    <x v="1"/>
    <n v="10685"/>
    <x v="3"/>
    <s v="Closed"/>
    <x v="0"/>
  </r>
  <r>
    <x v="1"/>
    <n v="10687"/>
    <x v="3"/>
    <s v="Closed"/>
    <x v="0"/>
  </r>
  <r>
    <x v="1"/>
    <n v="10688"/>
    <x v="3"/>
    <s v="Closed"/>
    <x v="0"/>
  </r>
  <r>
    <x v="1"/>
    <n v="10768"/>
    <x v="3"/>
    <s v="Closed"/>
    <x v="0"/>
  </r>
  <r>
    <x v="1"/>
    <n v="11095"/>
    <x v="3"/>
    <s v="Closed"/>
    <x v="0"/>
  </r>
  <r>
    <x v="1"/>
    <n v="13926"/>
    <x v="3"/>
    <s v="Homologado"/>
    <x v="0"/>
  </r>
  <r>
    <x v="1"/>
    <n v="14741"/>
    <x v="3"/>
    <s v="Closed"/>
    <x v="0"/>
  </r>
  <r>
    <x v="1"/>
    <n v="7600"/>
    <x v="0"/>
    <s v="New"/>
    <x v="0"/>
  </r>
  <r>
    <x v="1"/>
    <n v="7725"/>
    <x v="1"/>
    <s v="Resolved"/>
    <x v="0"/>
  </r>
  <r>
    <x v="1"/>
    <n v="6385"/>
    <x v="2"/>
    <s v="Homologado"/>
    <x v="0"/>
  </r>
  <r>
    <x v="1"/>
    <n v="6342"/>
    <x v="3"/>
    <s v="Closed"/>
    <x v="0"/>
  </r>
  <r>
    <x v="1"/>
    <n v="9557"/>
    <x v="3"/>
    <s v="Homologado"/>
    <x v="0"/>
  </r>
  <r>
    <x v="1"/>
    <n v="12562"/>
    <x v="3"/>
    <s v="Closed"/>
    <x v="0"/>
  </r>
  <r>
    <x v="1"/>
    <n v="7726"/>
    <x v="1"/>
    <s v="Resolved"/>
    <x v="0"/>
  </r>
  <r>
    <x v="1"/>
    <n v="6387"/>
    <x v="2"/>
    <s v="Homologado"/>
    <x v="0"/>
  </r>
  <r>
    <x v="1"/>
    <n v="6344"/>
    <x v="3"/>
    <s v="Closed"/>
    <x v="0"/>
  </r>
  <r>
    <x v="1"/>
    <n v="9556"/>
    <x v="3"/>
    <s v="Homologado"/>
    <x v="0"/>
  </r>
  <r>
    <x v="1"/>
    <n v="12419"/>
    <x v="3"/>
    <s v="Closed"/>
    <x v="0"/>
  </r>
  <r>
    <x v="1"/>
    <n v="12420"/>
    <x v="4"/>
    <s v="Closed"/>
    <x v="0"/>
  </r>
  <r>
    <x v="1"/>
    <n v="7727"/>
    <x v="1"/>
    <s v="Resolved"/>
    <x v="0"/>
  </r>
  <r>
    <x v="1"/>
    <n v="6390"/>
    <x v="2"/>
    <s v="Homologado"/>
    <x v="0"/>
  </r>
  <r>
    <x v="1"/>
    <n v="6347"/>
    <x v="3"/>
    <s v="Closed"/>
    <x v="0"/>
  </r>
  <r>
    <x v="1"/>
    <n v="6590"/>
    <x v="4"/>
    <s v="Closed"/>
    <x v="0"/>
  </r>
  <r>
    <x v="1"/>
    <n v="6618"/>
    <x v="3"/>
    <s v="Closed"/>
    <x v="0"/>
  </r>
  <r>
    <x v="1"/>
    <n v="6623"/>
    <x v="3"/>
    <s v="Closed"/>
    <x v="0"/>
  </r>
  <r>
    <x v="1"/>
    <n v="9555"/>
    <x v="3"/>
    <s v="Homologado"/>
    <x v="0"/>
  </r>
  <r>
    <x v="1"/>
    <n v="12492"/>
    <x v="4"/>
    <s v="Closed"/>
    <x v="0"/>
  </r>
  <r>
    <x v="1"/>
    <n v="12669"/>
    <x v="3"/>
    <s v="Closed"/>
    <x v="0"/>
  </r>
  <r>
    <x v="1"/>
    <n v="7728"/>
    <x v="1"/>
    <s v="Resolved"/>
    <x v="0"/>
  </r>
  <r>
    <x v="1"/>
    <n v="6389"/>
    <x v="2"/>
    <s v="Homologado"/>
    <x v="0"/>
  </r>
  <r>
    <x v="1"/>
    <n v="6346"/>
    <x v="3"/>
    <s v="Closed"/>
    <x v="0"/>
  </r>
  <r>
    <x v="1"/>
    <n v="9554"/>
    <x v="3"/>
    <s v="Homologado"/>
    <x v="0"/>
  </r>
  <r>
    <x v="1"/>
    <n v="12648"/>
    <x v="4"/>
    <s v="Closed"/>
    <x v="0"/>
  </r>
  <r>
    <x v="1"/>
    <n v="12756"/>
    <x v="3"/>
    <s v="Closed"/>
    <x v="0"/>
  </r>
  <r>
    <x v="1"/>
    <n v="7729"/>
    <x v="1"/>
    <s v="Resolved"/>
    <x v="0"/>
  </r>
  <r>
    <x v="1"/>
    <n v="6343"/>
    <x v="2"/>
    <s v="Homologado"/>
    <x v="0"/>
  </r>
  <r>
    <x v="1"/>
    <n v="6349"/>
    <x v="3"/>
    <s v="Closed"/>
    <x v="0"/>
  </r>
  <r>
    <x v="1"/>
    <n v="9553"/>
    <x v="3"/>
    <s v="Homologado"/>
    <x v="0"/>
  </r>
  <r>
    <x v="1"/>
    <n v="12416"/>
    <x v="3"/>
    <s v="Closed"/>
    <x v="0"/>
  </r>
  <r>
    <x v="1"/>
    <n v="7730"/>
    <x v="1"/>
    <s v="New"/>
    <x v="0"/>
  </r>
  <r>
    <x v="1"/>
    <n v="6388"/>
    <x v="2"/>
    <s v="Homologado"/>
    <x v="0"/>
  </r>
  <r>
    <x v="1"/>
    <n v="6348"/>
    <x v="3"/>
    <s v="Closed"/>
    <x v="0"/>
  </r>
  <r>
    <x v="1"/>
    <n v="9551"/>
    <x v="3"/>
    <s v="Homologado"/>
    <x v="0"/>
  </r>
  <r>
    <x v="1"/>
    <n v="12488"/>
    <x v="3"/>
    <s v="Closed"/>
    <x v="0"/>
  </r>
  <r>
    <x v="1"/>
    <n v="7731"/>
    <x v="1"/>
    <s v="Resolved"/>
    <x v="0"/>
  </r>
  <r>
    <x v="1"/>
    <n v="6384"/>
    <x v="2"/>
    <s v="Homologado"/>
    <x v="0"/>
  </r>
  <r>
    <x v="1"/>
    <n v="6438"/>
    <x v="3"/>
    <s v="New"/>
    <x v="0"/>
  </r>
  <r>
    <x v="1"/>
    <n v="7348"/>
    <x v="3"/>
    <s v="Closed"/>
    <x v="0"/>
  </r>
  <r>
    <x v="1"/>
    <n v="9552"/>
    <x v="3"/>
    <s v="Homologado"/>
    <x v="0"/>
  </r>
  <r>
    <x v="1"/>
    <n v="12603"/>
    <x v="3"/>
    <s v="Closed"/>
    <x v="0"/>
  </r>
  <r>
    <x v="1"/>
    <n v="7734"/>
    <x v="1"/>
    <s v="Resolved"/>
    <x v="0"/>
  </r>
  <r>
    <x v="1"/>
    <n v="6394"/>
    <x v="2"/>
    <s v="Homologado"/>
    <x v="0"/>
  </r>
  <r>
    <x v="1"/>
    <n v="6439"/>
    <x v="3"/>
    <s v="New"/>
    <x v="0"/>
  </r>
  <r>
    <x v="1"/>
    <n v="9390"/>
    <x v="3"/>
    <s v="Closed"/>
    <x v="0"/>
  </r>
  <r>
    <x v="1"/>
    <n v="9475"/>
    <x v="4"/>
    <s v="Closed"/>
    <x v="0"/>
  </r>
  <r>
    <x v="1"/>
    <n v="7796"/>
    <x v="2"/>
    <s v="Homologado"/>
    <x v="0"/>
  </r>
  <r>
    <x v="1"/>
    <n v="7797"/>
    <x v="3"/>
    <s v="Closed"/>
    <x v="0"/>
  </r>
  <r>
    <x v="1"/>
    <n v="7863"/>
    <x v="3"/>
    <s v="Closed"/>
    <x v="0"/>
  </r>
  <r>
    <x v="1"/>
    <n v="7864"/>
    <x v="3"/>
    <s v="Closed"/>
    <x v="0"/>
  </r>
  <r>
    <x v="1"/>
    <n v="7903"/>
    <x v="3"/>
    <s v="Closed"/>
    <x v="0"/>
  </r>
  <r>
    <x v="1"/>
    <n v="9558"/>
    <x v="3"/>
    <s v="Homologado"/>
    <x v="0"/>
  </r>
  <r>
    <x v="1"/>
    <n v="12573"/>
    <x v="3"/>
    <s v="Closed"/>
    <x v="0"/>
  </r>
  <r>
    <x v="1"/>
    <n v="8026"/>
    <x v="1"/>
    <s v="Resolved"/>
    <x v="0"/>
  </r>
  <r>
    <x v="1"/>
    <n v="8025"/>
    <x v="2"/>
    <s v="Homologado"/>
    <x v="0"/>
  </r>
  <r>
    <x v="1"/>
    <n v="8074"/>
    <x v="3"/>
    <s v="Closed"/>
    <x v="0"/>
  </r>
  <r>
    <x v="1"/>
    <n v="8075"/>
    <x v="3"/>
    <s v="Closed"/>
    <x v="0"/>
  </r>
  <r>
    <x v="1"/>
    <n v="8131"/>
    <x v="3"/>
    <s v="Closed"/>
    <x v="0"/>
  </r>
  <r>
    <x v="1"/>
    <n v="9559"/>
    <x v="3"/>
    <s v="Homologado"/>
    <x v="0"/>
  </r>
  <r>
    <x v="1"/>
    <n v="12760"/>
    <x v="3"/>
    <s v="Closed"/>
    <x v="0"/>
  </r>
  <r>
    <x v="1"/>
    <n v="8715"/>
    <x v="0"/>
    <s v="New"/>
    <x v="0"/>
  </r>
  <r>
    <x v="1"/>
    <n v="10278"/>
    <x v="0"/>
    <s v="New"/>
    <x v="0"/>
  </r>
  <r>
    <x v="1"/>
    <n v="10279"/>
    <x v="1"/>
    <s v="New"/>
    <x v="0"/>
  </r>
  <r>
    <x v="1"/>
    <n v="11738"/>
    <x v="2"/>
    <s v="Desenvolvimento concluído"/>
    <x v="0"/>
  </r>
  <r>
    <x v="1"/>
    <n v="13713"/>
    <x v="3"/>
    <s v="Closed"/>
    <x v="0"/>
  </r>
  <r>
    <x v="1"/>
    <n v="13889"/>
    <x v="3"/>
    <s v="Closed"/>
    <x v="0"/>
  </r>
  <r>
    <x v="1"/>
    <n v="13890"/>
    <x v="3"/>
    <s v="Closed"/>
    <x v="0"/>
  </r>
  <r>
    <x v="1"/>
    <n v="13891"/>
    <x v="3"/>
    <s v="Closed"/>
    <x v="0"/>
  </r>
  <r>
    <x v="1"/>
    <n v="13892"/>
    <x v="3"/>
    <s v="Closed"/>
    <x v="0"/>
  </r>
  <r>
    <x v="1"/>
    <n v="13894"/>
    <x v="3"/>
    <s v="Closed"/>
    <x v="0"/>
  </r>
  <r>
    <x v="1"/>
    <n v="14072"/>
    <x v="3"/>
    <s v="Closed"/>
    <x v="0"/>
  </r>
  <r>
    <x v="1"/>
    <n v="14125"/>
    <x v="3"/>
    <s v="Closed"/>
    <x v="0"/>
  </r>
  <r>
    <x v="1"/>
    <n v="14716"/>
    <x v="3"/>
    <s v="Active"/>
    <x v="0"/>
  </r>
  <r>
    <x v="1"/>
    <n v="14807"/>
    <x v="3"/>
    <s v="Closed"/>
    <x v="0"/>
  </r>
  <r>
    <x v="1"/>
    <n v="14852"/>
    <x v="4"/>
    <s v="Resolved"/>
    <x v="0"/>
  </r>
  <r>
    <x v="1"/>
    <n v="14966"/>
    <x v="4"/>
    <s v="Closed"/>
    <x v="0"/>
  </r>
  <r>
    <x v="1"/>
    <n v="14294"/>
    <x v="2"/>
    <s v="Desenvolvimento concluído"/>
    <x v="0"/>
  </r>
  <r>
    <x v="1"/>
    <n v="14616"/>
    <x v="3"/>
    <s v="Closed"/>
    <x v="0"/>
  </r>
  <r>
    <x v="1"/>
    <n v="14645"/>
    <x v="3"/>
    <s v="Closed"/>
    <x v="0"/>
  </r>
  <r>
    <x v="1"/>
    <n v="14759"/>
    <x v="3"/>
    <s v="New"/>
    <x v="0"/>
  </r>
  <r>
    <x v="1"/>
    <n v="10592"/>
    <x v="1"/>
    <s v="New"/>
    <x v="0"/>
  </r>
  <r>
    <x v="1"/>
    <n v="10593"/>
    <x v="2"/>
    <s v="Em Backlog"/>
    <x v="0"/>
  </r>
  <r>
    <x v="1"/>
    <n v="14869"/>
    <x v="2"/>
    <s v="Em Backlog"/>
    <x v="0"/>
  </r>
  <r>
    <x v="1"/>
    <n v="14871"/>
    <x v="2"/>
    <s v="Em Backlog"/>
    <x v="0"/>
  </r>
  <r>
    <x v="1"/>
    <n v="10595"/>
    <x v="1"/>
    <s v="New"/>
    <x v="0"/>
  </r>
  <r>
    <x v="1"/>
    <n v="10599"/>
    <x v="2"/>
    <s v="Em Backlog"/>
    <x v="0"/>
  </r>
  <r>
    <x v="1"/>
    <n v="10619"/>
    <x v="1"/>
    <s v="New"/>
    <x v="0"/>
  </r>
  <r>
    <x v="1"/>
    <n v="10497"/>
    <x v="2"/>
    <s v="Desenvolvimento concluído"/>
    <x v="0"/>
  </r>
  <r>
    <x v="1"/>
    <n v="14307"/>
    <x v="3"/>
    <s v="Closed"/>
    <x v="0"/>
  </r>
  <r>
    <x v="1"/>
    <n v="14668"/>
    <x v="3"/>
    <s v="New"/>
    <x v="0"/>
  </r>
  <r>
    <x v="1"/>
    <n v="10498"/>
    <x v="2"/>
    <s v="Desenvolvimento concluído"/>
    <x v="0"/>
  </r>
  <r>
    <x v="1"/>
    <n v="14313"/>
    <x v="3"/>
    <s v="Closed"/>
    <x v="0"/>
  </r>
  <r>
    <x v="1"/>
    <n v="14333"/>
    <x v="3"/>
    <s v="Closed"/>
    <x v="0"/>
  </r>
  <r>
    <x v="1"/>
    <n v="14665"/>
    <x v="3"/>
    <s v="New"/>
    <x v="0"/>
  </r>
  <r>
    <x v="1"/>
    <n v="11740"/>
    <x v="2"/>
    <s v="Em Desenvolvimento"/>
    <x v="0"/>
  </r>
  <r>
    <x v="1"/>
    <n v="14761"/>
    <x v="3"/>
    <s v="Closed"/>
    <x v="0"/>
  </r>
  <r>
    <x v="1"/>
    <n v="14856"/>
    <x v="3"/>
    <s v="Closed"/>
    <x v="0"/>
  </r>
  <r>
    <x v="1"/>
    <n v="14936"/>
    <x v="3"/>
    <s v="Closed"/>
    <x v="0"/>
  </r>
  <r>
    <x v="1"/>
    <n v="14938"/>
    <x v="3"/>
    <s v="Closed"/>
    <x v="0"/>
  </r>
  <r>
    <x v="1"/>
    <n v="15051"/>
    <x v="3"/>
    <s v="Active"/>
    <x v="0"/>
  </r>
  <r>
    <x v="1"/>
    <n v="11518"/>
    <x v="1"/>
    <s v="New"/>
    <x v="0"/>
  </r>
  <r>
    <x v="1"/>
    <n v="11523"/>
    <x v="2"/>
    <s v="Desenvolvimento concluído"/>
    <x v="0"/>
  </r>
  <r>
    <x v="1"/>
    <n v="12376"/>
    <x v="3"/>
    <s v="Closed"/>
    <x v="0"/>
  </r>
  <r>
    <x v="1"/>
    <n v="12742"/>
    <x v="3"/>
    <s v="Closed"/>
    <x v="0"/>
  </r>
  <r>
    <x v="1"/>
    <n v="13296"/>
    <x v="3"/>
    <s v="Closed"/>
    <x v="0"/>
  </r>
  <r>
    <x v="1"/>
    <n v="13310"/>
    <x v="4"/>
    <s v="Closed"/>
    <x v="0"/>
  </r>
  <r>
    <x v="1"/>
    <n v="12255"/>
    <x v="1"/>
    <s v="New"/>
    <x v="0"/>
  </r>
  <r>
    <x v="1"/>
    <n v="12258"/>
    <x v="2"/>
    <s v="Em Backlog"/>
    <x v="0"/>
  </r>
  <r>
    <x v="1"/>
    <n v="12257"/>
    <x v="1"/>
    <s v="New"/>
    <x v="0"/>
  </r>
  <r>
    <x v="1"/>
    <n v="12256"/>
    <x v="2"/>
    <s v="Em Backlog"/>
    <x v="0"/>
  </r>
  <r>
    <x v="1"/>
    <n v="10313"/>
    <x v="0"/>
    <s v="New"/>
    <x v="0"/>
  </r>
  <r>
    <x v="1"/>
    <n v="10314"/>
    <x v="1"/>
    <s v="New"/>
    <x v="0"/>
  </r>
  <r>
    <x v="1"/>
    <n v="10315"/>
    <x v="2"/>
    <s v="Homologado"/>
    <x v="0"/>
  </r>
  <r>
    <x v="1"/>
    <n v="10495"/>
    <x v="3"/>
    <s v="Closed"/>
    <x v="0"/>
  </r>
  <r>
    <x v="1"/>
    <n v="10574"/>
    <x v="3"/>
    <s v="Closed"/>
    <x v="0"/>
  </r>
  <r>
    <x v="1"/>
    <n v="10883"/>
    <x v="4"/>
    <s v="Closed"/>
    <x v="0"/>
  </r>
  <r>
    <x v="1"/>
    <n v="11135"/>
    <x v="3"/>
    <s v="Closed"/>
    <x v="0"/>
  </r>
  <r>
    <x v="1"/>
    <n v="13929"/>
    <x v="3"/>
    <s v="Homologado"/>
    <x v="0"/>
  </r>
  <r>
    <x v="1"/>
    <n v="14797"/>
    <x v="3"/>
    <s v="Closed"/>
    <x v="0"/>
  </r>
  <r>
    <x v="1"/>
    <n v="10318"/>
    <x v="1"/>
    <s v="New"/>
    <x v="0"/>
  </r>
  <r>
    <x v="1"/>
    <n v="10316"/>
    <x v="2"/>
    <s v="Desenvolvimento concluído"/>
    <x v="0"/>
  </r>
  <r>
    <x v="1"/>
    <n v="10553"/>
    <x v="3"/>
    <s v="Closed"/>
    <x v="0"/>
  </r>
  <r>
    <x v="1"/>
    <n v="10554"/>
    <x v="3"/>
    <s v="Closed"/>
    <x v="0"/>
  </r>
  <r>
    <x v="1"/>
    <n v="10614"/>
    <x v="3"/>
    <s v="Closed"/>
    <x v="0"/>
  </r>
  <r>
    <x v="1"/>
    <n v="10689"/>
    <x v="3"/>
    <s v="Closed"/>
    <x v="0"/>
  </r>
  <r>
    <x v="1"/>
    <n v="10462"/>
    <x v="2"/>
    <s v="Desenvolvimento concluído"/>
    <x v="0"/>
  </r>
  <r>
    <x v="1"/>
    <n v="10872"/>
    <x v="3"/>
    <s v="Closed"/>
    <x v="0"/>
  </r>
  <r>
    <x v="1"/>
    <n v="11062"/>
    <x v="3"/>
    <s v="Closed"/>
    <x v="0"/>
  </r>
  <r>
    <x v="1"/>
    <n v="13930"/>
    <x v="3"/>
    <s v="Homologado"/>
    <x v="0"/>
  </r>
  <r>
    <x v="1"/>
    <n v="14798"/>
    <x v="3"/>
    <s v="Closed"/>
    <x v="0"/>
  </r>
  <r>
    <x v="1"/>
    <n v="10319"/>
    <x v="1"/>
    <s v="New"/>
    <x v="0"/>
  </r>
  <r>
    <x v="1"/>
    <n v="10317"/>
    <x v="2"/>
    <s v="Em Homologação"/>
    <x v="0"/>
  </r>
  <r>
    <x v="1"/>
    <n v="10506"/>
    <x v="3"/>
    <s v="Closed"/>
    <x v="0"/>
  </r>
  <r>
    <x v="1"/>
    <n v="10573"/>
    <x v="3"/>
    <s v="Closed"/>
    <x v="0"/>
  </r>
  <r>
    <x v="1"/>
    <n v="10694"/>
    <x v="3"/>
    <s v="Closed"/>
    <x v="0"/>
  </r>
  <r>
    <x v="1"/>
    <n v="10716"/>
    <x v="4"/>
    <s v="Closed"/>
    <x v="0"/>
  </r>
  <r>
    <x v="1"/>
    <n v="11089"/>
    <x v="3"/>
    <s v="Closed"/>
    <x v="0"/>
  </r>
  <r>
    <x v="1"/>
    <n v="13931"/>
    <x v="3"/>
    <s v="Em Homologação"/>
    <x v="0"/>
  </r>
  <r>
    <x v="1"/>
    <n v="14800"/>
    <x v="3"/>
    <s v="Active"/>
    <x v="0"/>
  </r>
  <r>
    <x v="1"/>
    <n v="14806"/>
    <x v="4"/>
    <s v="Closed"/>
    <x v="0"/>
  </r>
  <r>
    <x v="1"/>
    <n v="14823"/>
    <x v="3"/>
    <s v="Closed"/>
    <x v="0"/>
  </r>
  <r>
    <x v="1"/>
    <n v="10320"/>
    <x v="1"/>
    <s v="New"/>
    <x v="0"/>
  </r>
  <r>
    <x v="1"/>
    <n v="10321"/>
    <x v="2"/>
    <s v="Em Homologação"/>
    <x v="0"/>
  </r>
  <r>
    <x v="1"/>
    <n v="10518"/>
    <x v="3"/>
    <s v="Closed"/>
    <x v="0"/>
  </r>
  <r>
    <x v="1"/>
    <n v="10572"/>
    <x v="3"/>
    <s v="Closed"/>
    <x v="0"/>
  </r>
  <r>
    <x v="1"/>
    <n v="10693"/>
    <x v="3"/>
    <s v="Closed"/>
    <x v="0"/>
  </r>
  <r>
    <x v="1"/>
    <n v="10775"/>
    <x v="4"/>
    <s v="Closed"/>
    <x v="0"/>
  </r>
  <r>
    <x v="1"/>
    <n v="11088"/>
    <x v="3"/>
    <s v="Closed"/>
    <x v="0"/>
  </r>
  <r>
    <x v="1"/>
    <n v="13932"/>
    <x v="3"/>
    <s v="Em Homologação"/>
    <x v="0"/>
  </r>
  <r>
    <x v="1"/>
    <n v="14810"/>
    <x v="3"/>
    <s v="New"/>
    <x v="0"/>
  </r>
  <r>
    <x v="1"/>
    <n v="11008"/>
    <x v="0"/>
    <s v="New"/>
    <x v="0"/>
  </r>
  <r>
    <x v="1"/>
    <n v="11009"/>
    <x v="1"/>
    <s v="New"/>
    <x v="0"/>
  </r>
  <r>
    <x v="1"/>
    <n v="11015"/>
    <x v="2"/>
    <s v="Desenvolvimento concluído"/>
    <x v="0"/>
  </r>
  <r>
    <x v="1"/>
    <n v="12269"/>
    <x v="3"/>
    <s v="Closed"/>
    <x v="0"/>
  </r>
  <r>
    <x v="1"/>
    <n v="12408"/>
    <x v="3"/>
    <s v="Closed"/>
    <x v="0"/>
  </r>
  <r>
    <x v="1"/>
    <n v="13288"/>
    <x v="3"/>
    <s v="Closed"/>
    <x v="0"/>
  </r>
  <r>
    <x v="1"/>
    <n v="14788"/>
    <x v="2"/>
    <s v="Em Backlog"/>
    <x v="0"/>
  </r>
  <r>
    <x v="1"/>
    <n v="11031"/>
    <x v="1"/>
    <s v="New"/>
    <x v="0"/>
  </r>
  <r>
    <x v="1"/>
    <n v="11030"/>
    <x v="2"/>
    <s v="Desenvolvimento concluído"/>
    <x v="0"/>
  </r>
  <r>
    <x v="1"/>
    <n v="12335"/>
    <x v="3"/>
    <s v="Closed"/>
    <x v="0"/>
  </r>
  <r>
    <x v="1"/>
    <n v="12415"/>
    <x v="3"/>
    <s v="Closed"/>
    <x v="0"/>
  </r>
  <r>
    <x v="1"/>
    <n v="12651"/>
    <x v="4"/>
    <s v="Closed"/>
    <x v="0"/>
  </r>
  <r>
    <x v="1"/>
    <n v="13295"/>
    <x v="3"/>
    <s v="Closed"/>
    <x v="0"/>
  </r>
  <r>
    <x v="1"/>
    <n v="11032"/>
    <x v="1"/>
    <s v="New"/>
    <x v="0"/>
  </r>
  <r>
    <x v="1"/>
    <n v="11017"/>
    <x v="2"/>
    <s v="Desenvolvimento concluído"/>
    <x v="0"/>
  </r>
  <r>
    <x v="1"/>
    <n v="12088"/>
    <x v="3"/>
    <s v="Closed"/>
    <x v="0"/>
  </r>
  <r>
    <x v="1"/>
    <n v="12206"/>
    <x v="3"/>
    <s v="Closed"/>
    <x v="0"/>
  </r>
  <r>
    <x v="1"/>
    <n v="12409"/>
    <x v="3"/>
    <s v="Closed"/>
    <x v="0"/>
  </r>
  <r>
    <x v="1"/>
    <n v="13290"/>
    <x v="3"/>
    <s v="Closed"/>
    <x v="0"/>
  </r>
  <r>
    <x v="1"/>
    <n v="11033"/>
    <x v="1"/>
    <s v="New"/>
    <x v="0"/>
  </r>
  <r>
    <x v="1"/>
    <n v="11019"/>
    <x v="2"/>
    <s v="Desenvolvimento concluído"/>
    <x v="0"/>
  </r>
  <r>
    <x v="1"/>
    <n v="12205"/>
    <x v="3"/>
    <s v="Closed"/>
    <x v="0"/>
  </r>
  <r>
    <x v="1"/>
    <n v="12267"/>
    <x v="3"/>
    <s v="Closed"/>
    <x v="0"/>
  </r>
  <r>
    <x v="1"/>
    <n v="12411"/>
    <x v="3"/>
    <s v="Closed"/>
    <x v="0"/>
  </r>
  <r>
    <x v="1"/>
    <n v="12601"/>
    <x v="4"/>
    <s v="Closed"/>
    <x v="0"/>
  </r>
  <r>
    <x v="1"/>
    <n v="13292"/>
    <x v="3"/>
    <s v="Closed"/>
    <x v="0"/>
  </r>
  <r>
    <x v="1"/>
    <n v="11034"/>
    <x v="1"/>
    <s v="New"/>
    <x v="0"/>
  </r>
  <r>
    <x v="1"/>
    <n v="11020"/>
    <x v="2"/>
    <s v="Desenvolvimento concluído"/>
    <x v="0"/>
  </r>
  <r>
    <x v="1"/>
    <n v="12275"/>
    <x v="3"/>
    <s v="Closed"/>
    <x v="0"/>
  </r>
  <r>
    <x v="1"/>
    <n v="12412"/>
    <x v="3"/>
    <s v="Closed"/>
    <x v="0"/>
  </r>
  <r>
    <x v="1"/>
    <n v="13293"/>
    <x v="3"/>
    <s v="Closed"/>
    <x v="0"/>
  </r>
  <r>
    <x v="1"/>
    <n v="11035"/>
    <x v="1"/>
    <s v="New"/>
    <x v="0"/>
  </r>
  <r>
    <x v="1"/>
    <n v="11021"/>
    <x v="2"/>
    <s v="Desenvolvimento concluído"/>
    <x v="0"/>
  </r>
  <r>
    <x v="1"/>
    <n v="12276"/>
    <x v="3"/>
    <s v="Closed"/>
    <x v="0"/>
  </r>
  <r>
    <x v="1"/>
    <n v="12413"/>
    <x v="3"/>
    <s v="Closed"/>
    <x v="0"/>
  </r>
  <r>
    <x v="1"/>
    <n v="11036"/>
    <x v="1"/>
    <s v="New"/>
    <x v="0"/>
  </r>
  <r>
    <x v="1"/>
    <n v="11022"/>
    <x v="2"/>
    <s v="Desenvolvimento concluído"/>
    <x v="0"/>
  </r>
  <r>
    <x v="1"/>
    <n v="12266"/>
    <x v="3"/>
    <s v="Closed"/>
    <x v="0"/>
  </r>
  <r>
    <x v="1"/>
    <n v="12410"/>
    <x v="3"/>
    <s v="Closed"/>
    <x v="0"/>
  </r>
  <r>
    <x v="1"/>
    <n v="13291"/>
    <x v="3"/>
    <s v="Closed"/>
    <x v="0"/>
  </r>
  <r>
    <x v="1"/>
    <n v="11037"/>
    <x v="1"/>
    <s v="New"/>
    <x v="0"/>
  </r>
  <r>
    <x v="1"/>
    <n v="11023"/>
    <x v="2"/>
    <s v="Desenvolvimento concluído"/>
    <x v="0"/>
  </r>
  <r>
    <x v="1"/>
    <n v="12285"/>
    <x v="3"/>
    <s v="Closed"/>
    <x v="0"/>
  </r>
  <r>
    <x v="1"/>
    <n v="12414"/>
    <x v="3"/>
    <s v="Closed"/>
    <x v="0"/>
  </r>
  <r>
    <x v="1"/>
    <n v="13294"/>
    <x v="3"/>
    <s v="Closed"/>
    <x v="0"/>
  </r>
  <r>
    <x v="1"/>
    <n v="11038"/>
    <x v="1"/>
    <s v="New"/>
    <x v="0"/>
  </r>
  <r>
    <x v="1"/>
    <n v="10823"/>
    <x v="2"/>
    <s v="Desenvolvimento concluído"/>
    <x v="0"/>
  </r>
  <r>
    <x v="1"/>
    <n v="12867"/>
    <x v="3"/>
    <s v="Closed"/>
    <x v="0"/>
  </r>
  <r>
    <x v="1"/>
    <n v="13912"/>
    <x v="3"/>
    <s v="Closed"/>
    <x v="0"/>
  </r>
  <r>
    <x v="1"/>
    <n v="13913"/>
    <x v="3"/>
    <s v="Closed"/>
    <x v="0"/>
  </r>
  <r>
    <x v="1"/>
    <n v="13944"/>
    <x v="3"/>
    <s v="Closed"/>
    <x v="0"/>
  </r>
  <r>
    <x v="1"/>
    <n v="10824"/>
    <x v="2"/>
    <s v="Desenvolvimento concluído"/>
    <x v="0"/>
  </r>
  <r>
    <x v="1"/>
    <n v="13671"/>
    <x v="3"/>
    <s v="Closed"/>
    <x v="0"/>
  </r>
  <r>
    <x v="1"/>
    <n v="13914"/>
    <x v="3"/>
    <s v="Closed"/>
    <x v="0"/>
  </r>
  <r>
    <x v="1"/>
    <n v="13915"/>
    <x v="3"/>
    <s v="Closed"/>
    <x v="0"/>
  </r>
  <r>
    <x v="1"/>
    <n v="13916"/>
    <x v="3"/>
    <s v="Closed"/>
    <x v="0"/>
  </r>
  <r>
    <x v="1"/>
    <n v="14064"/>
    <x v="3"/>
    <s v="Closed"/>
    <x v="0"/>
  </r>
  <r>
    <x v="1"/>
    <n v="11335"/>
    <x v="2"/>
    <s v="Desenvolvimento concluído"/>
    <x v="0"/>
  </r>
  <r>
    <x v="1"/>
    <n v="13684"/>
    <x v="3"/>
    <s v="Closed"/>
    <x v="0"/>
  </r>
  <r>
    <x v="1"/>
    <n v="14751"/>
    <x v="3"/>
    <s v="Closed"/>
    <x v="0"/>
  </r>
  <r>
    <x v="1"/>
    <n v="14752"/>
    <x v="3"/>
    <s v="Closed"/>
    <x v="0"/>
  </r>
  <r>
    <x v="1"/>
    <n v="14753"/>
    <x v="3"/>
    <s v="Closed"/>
    <x v="0"/>
  </r>
  <r>
    <x v="1"/>
    <n v="14754"/>
    <x v="3"/>
    <s v="Closed"/>
    <x v="0"/>
  </r>
  <r>
    <x v="1"/>
    <n v="14755"/>
    <x v="3"/>
    <s v="Closed"/>
    <x v="0"/>
  </r>
  <r>
    <x v="1"/>
    <n v="14758"/>
    <x v="3"/>
    <s v="Closed"/>
    <x v="0"/>
  </r>
  <r>
    <x v="1"/>
    <n v="14776"/>
    <x v="3"/>
    <s v="Closed"/>
    <x v="0"/>
  </r>
  <r>
    <x v="1"/>
    <n v="14298"/>
    <x v="1"/>
    <s v="New"/>
    <x v="0"/>
  </r>
  <r>
    <x v="1"/>
    <n v="14299"/>
    <x v="2"/>
    <s v="Desenvolvimento concluído"/>
    <x v="0"/>
  </r>
  <r>
    <x v="1"/>
    <n v="14615"/>
    <x v="3"/>
    <s v="Closed"/>
    <x v="0"/>
  </r>
  <r>
    <x v="1"/>
    <n v="14766"/>
    <x v="3"/>
    <s v="Closed"/>
    <x v="0"/>
  </r>
  <r>
    <x v="1"/>
    <n v="11759"/>
    <x v="0"/>
    <s v="New"/>
    <x v="0"/>
  </r>
  <r>
    <x v="1"/>
    <n v="11747"/>
    <x v="1"/>
    <s v="New"/>
    <x v="0"/>
  </r>
  <r>
    <x v="1"/>
    <n v="10299"/>
    <x v="2"/>
    <s v="Em Backlog"/>
    <x v="0"/>
  </r>
  <r>
    <x v="1"/>
    <n v="11850"/>
    <x v="2"/>
    <s v="Em Backlog"/>
    <x v="0"/>
  </r>
  <r>
    <x v="1"/>
    <n v="11760"/>
    <x v="1"/>
    <s v="New"/>
    <x v="0"/>
  </r>
  <r>
    <x v="1"/>
    <n v="12248"/>
    <x v="2"/>
    <s v="Em Backlog"/>
    <x v="0"/>
  </r>
  <r>
    <x v="1"/>
    <n v="11761"/>
    <x v="1"/>
    <s v="New"/>
    <x v="0"/>
  </r>
  <r>
    <x v="1"/>
    <n v="12249"/>
    <x v="2"/>
    <s v="Em Backlog"/>
    <x v="0"/>
  </r>
  <r>
    <x v="1"/>
    <n v="12250"/>
    <x v="1"/>
    <s v="New"/>
    <x v="0"/>
  </r>
  <r>
    <x v="1"/>
    <n v="12251"/>
    <x v="2"/>
    <s v="Em Backlog"/>
    <x v="0"/>
  </r>
  <r>
    <x v="1"/>
    <n v="11798"/>
    <x v="0"/>
    <s v="New"/>
    <x v="0"/>
  </r>
  <r>
    <x v="1"/>
    <n v="11799"/>
    <x v="1"/>
    <s v="New"/>
    <x v="0"/>
  </r>
  <r>
    <x v="1"/>
    <n v="13331"/>
    <x v="2"/>
    <s v="Em Backlog"/>
    <x v="0"/>
  </r>
  <r>
    <x v="1"/>
    <n v="15023"/>
    <x v="3"/>
    <s v="Closed"/>
    <x v="0"/>
  </r>
  <r>
    <x v="1"/>
    <n v="15024"/>
    <x v="3"/>
    <s v="Closed"/>
    <x v="0"/>
  </r>
  <r>
    <x v="1"/>
    <n v="15025"/>
    <x v="3"/>
    <s v="Closed"/>
    <x v="0"/>
  </r>
  <r>
    <x v="1"/>
    <n v="15026"/>
    <x v="3"/>
    <s v="Closed"/>
    <x v="0"/>
  </r>
  <r>
    <x v="1"/>
    <n v="15099"/>
    <x v="3"/>
    <s v="Closed"/>
    <x v="0"/>
  </r>
  <r>
    <x v="1"/>
    <n v="11800"/>
    <x v="1"/>
    <s v="New"/>
    <x v="0"/>
  </r>
  <r>
    <x v="1"/>
    <n v="13660"/>
    <x v="2"/>
    <s v="Em Backlog"/>
    <x v="0"/>
  </r>
  <r>
    <x v="1"/>
    <n v="15101"/>
    <x v="3"/>
    <s v="Closed"/>
    <x v="0"/>
  </r>
  <r>
    <x v="1"/>
    <n v="15120"/>
    <x v="3"/>
    <s v="Closed"/>
    <x v="0"/>
  </r>
  <r>
    <x v="1"/>
    <n v="11802"/>
    <x v="1"/>
    <s v="New"/>
    <x v="0"/>
  </r>
  <r>
    <x v="1"/>
    <n v="13560"/>
    <x v="2"/>
    <s v="Em Backlog"/>
    <x v="0"/>
  </r>
  <r>
    <x v="1"/>
    <n v="15100"/>
    <x v="3"/>
    <s v="Closed"/>
    <x v="0"/>
  </r>
  <r>
    <x v="1"/>
    <n v="15104"/>
    <x v="3"/>
    <s v="Closed"/>
    <x v="0"/>
  </r>
  <r>
    <x v="1"/>
    <n v="15105"/>
    <x v="3"/>
    <s v="Closed"/>
    <x v="0"/>
  </r>
  <r>
    <x v="1"/>
    <n v="11803"/>
    <x v="1"/>
    <s v="New"/>
    <x v="0"/>
  </r>
  <r>
    <x v="1"/>
    <n v="11804"/>
    <x v="1"/>
    <s v="New"/>
    <x v="0"/>
  </r>
  <r>
    <x v="1"/>
    <n v="13757"/>
    <x v="2"/>
    <s v="Em Backlog"/>
    <x v="0"/>
  </r>
  <r>
    <x v="1"/>
    <n v="15121"/>
    <x v="3"/>
    <s v="New"/>
    <x v="0"/>
  </r>
  <r>
    <x v="1"/>
    <n v="11805"/>
    <x v="1"/>
    <s v="New"/>
    <x v="0"/>
  </r>
  <r>
    <x v="1"/>
    <n v="14331"/>
    <x v="2"/>
    <s v="Em Backlog"/>
    <x v="0"/>
  </r>
  <r>
    <x v="1"/>
    <n v="15129"/>
    <x v="3"/>
    <s v="Active"/>
    <x v="0"/>
  </r>
  <r>
    <x v="1"/>
    <n v="11806"/>
    <x v="1"/>
    <s v="New"/>
    <x v="0"/>
  </r>
  <r>
    <x v="1"/>
    <n v="14332"/>
    <x v="2"/>
    <s v="Em Backlog"/>
    <x v="0"/>
  </r>
  <r>
    <x v="1"/>
    <n v="11807"/>
    <x v="1"/>
    <s v="New"/>
    <x v="0"/>
  </r>
  <r>
    <x v="1"/>
    <n v="15040"/>
    <x v="2"/>
    <s v="Em Backlog"/>
    <x v="0"/>
  </r>
  <r>
    <x v="1"/>
    <n v="11808"/>
    <x v="1"/>
    <s v="New"/>
    <x v="0"/>
  </r>
  <r>
    <x v="1"/>
    <n v="11816"/>
    <x v="0"/>
    <s v="New"/>
    <x v="0"/>
  </r>
  <r>
    <x v="1"/>
    <n v="11817"/>
    <x v="1"/>
    <s v="New"/>
    <x v="0"/>
  </r>
  <r>
    <x v="1"/>
    <n v="13886"/>
    <x v="1"/>
    <s v="New"/>
    <x v="0"/>
  </r>
  <r>
    <x v="1"/>
    <n v="13887"/>
    <x v="2"/>
    <s v="Em Backlog"/>
    <x v="0"/>
  </r>
  <r>
    <x v="1"/>
    <n v="15022"/>
    <x v="3"/>
    <s v="Closed"/>
    <x v="0"/>
  </r>
  <r>
    <x v="1"/>
    <n v="11818"/>
    <x v="0"/>
    <s v="New"/>
    <x v="0"/>
  </r>
  <r>
    <x v="1"/>
    <n v="11819"/>
    <x v="1"/>
    <s v="New"/>
    <x v="0"/>
  </r>
  <r>
    <x v="1"/>
    <n v="11820"/>
    <x v="1"/>
    <s v="New"/>
    <x v="0"/>
  </r>
  <r>
    <x v="1"/>
    <n v="13903"/>
    <x v="2"/>
    <s v="Em Backlog"/>
    <x v="0"/>
  </r>
  <r>
    <x v="1"/>
    <n v="11821"/>
    <x v="1"/>
    <s v="New"/>
    <x v="0"/>
  </r>
  <r>
    <x v="1"/>
    <n v="14977"/>
    <x v="2"/>
    <s v="Em Backlog"/>
    <x v="0"/>
  </r>
  <r>
    <x v="1"/>
    <n v="11895"/>
    <x v="0"/>
    <s v="New"/>
    <x v="0"/>
  </r>
  <r>
    <x v="1"/>
    <n v="11896"/>
    <x v="1"/>
    <s v="New"/>
    <x v="0"/>
  </r>
  <r>
    <x v="1"/>
    <n v="11324"/>
    <x v="2"/>
    <s v="Desenvolvimento concluído"/>
    <x v="0"/>
  </r>
  <r>
    <x v="1"/>
    <n v="11765"/>
    <x v="3"/>
    <s v="Closed"/>
    <x v="0"/>
  </r>
  <r>
    <x v="1"/>
    <n v="11766"/>
    <x v="3"/>
    <s v="Closed"/>
    <x v="0"/>
  </r>
  <r>
    <x v="1"/>
    <n v="11767"/>
    <x v="3"/>
    <s v="Closed"/>
    <x v="0"/>
  </r>
  <r>
    <x v="1"/>
    <n v="11846"/>
    <x v="3"/>
    <s v="Closed"/>
    <x v="0"/>
  </r>
  <r>
    <x v="1"/>
    <n v="13122"/>
    <x v="3"/>
    <s v="Closed"/>
    <x v="0"/>
  </r>
  <r>
    <x v="1"/>
    <n v="13124"/>
    <x v="3"/>
    <s v="Closed"/>
    <x v="0"/>
  </r>
  <r>
    <x v="1"/>
    <n v="13286"/>
    <x v="3"/>
    <s v="Closed"/>
    <x v="0"/>
  </r>
  <r>
    <x v="1"/>
    <n v="13289"/>
    <x v="3"/>
    <s v="Closed"/>
    <x v="0"/>
  </r>
  <r>
    <x v="1"/>
    <n v="11337"/>
    <x v="2"/>
    <s v="Desenvolvimento concluído"/>
    <x v="0"/>
  </r>
  <r>
    <x v="1"/>
    <n v="11495"/>
    <x v="3"/>
    <s v="Closed"/>
    <x v="0"/>
  </r>
  <r>
    <x v="1"/>
    <n v="11709"/>
    <x v="3"/>
    <s v="Closed"/>
    <x v="0"/>
  </r>
  <r>
    <x v="1"/>
    <n v="11710"/>
    <x v="3"/>
    <s v="Closed"/>
    <x v="0"/>
  </r>
  <r>
    <x v="1"/>
    <n v="11711"/>
    <x v="3"/>
    <s v="Closed"/>
    <x v="0"/>
  </r>
  <r>
    <x v="1"/>
    <n v="11712"/>
    <x v="3"/>
    <s v="Closed"/>
    <x v="0"/>
  </r>
  <r>
    <x v="1"/>
    <n v="11715"/>
    <x v="3"/>
    <s v="Closed"/>
    <x v="0"/>
  </r>
  <r>
    <x v="1"/>
    <n v="12645"/>
    <x v="3"/>
    <s v="Closed"/>
    <x v="0"/>
  </r>
  <r>
    <x v="1"/>
    <n v="12646"/>
    <x v="3"/>
    <s v="Closed"/>
    <x v="0"/>
  </r>
  <r>
    <x v="1"/>
    <n v="12873"/>
    <x v="3"/>
    <s v="Closed"/>
    <x v="0"/>
  </r>
  <r>
    <x v="1"/>
    <n v="13121"/>
    <x v="3"/>
    <s v="Closed"/>
    <x v="0"/>
  </r>
  <r>
    <x v="1"/>
    <n v="11989"/>
    <x v="2"/>
    <s v="Desenvolvimento concluído"/>
    <x v="0"/>
  </r>
  <r>
    <x v="1"/>
    <n v="13749"/>
    <x v="3"/>
    <s v="Closed"/>
    <x v="0"/>
  </r>
  <r>
    <x v="1"/>
    <n v="14073"/>
    <x v="3"/>
    <s v="Closed"/>
    <x v="0"/>
  </r>
  <r>
    <x v="1"/>
    <n v="14651"/>
    <x v="4"/>
    <s v="Closed"/>
    <x v="0"/>
  </r>
  <r>
    <x v="1"/>
    <n v="11897"/>
    <x v="1"/>
    <s v="New"/>
    <x v="0"/>
  </r>
  <r>
    <x v="1"/>
    <n v="11899"/>
    <x v="2"/>
    <s v="Em Backlog"/>
    <x v="0"/>
  </r>
  <r>
    <x v="1"/>
    <n v="14671"/>
    <x v="1"/>
    <s v="New"/>
    <x v="0"/>
  </r>
  <r>
    <x v="1"/>
    <n v="13692"/>
    <x v="2"/>
    <s v="Em Backlog"/>
    <x v="0"/>
  </r>
  <r>
    <x v="1"/>
    <n v="13704"/>
    <x v="2"/>
    <s v="Desenvolvimento concluído"/>
    <x v="0"/>
  </r>
  <r>
    <x v="1"/>
    <n v="14981"/>
    <x v="3"/>
    <s v="Closed"/>
    <x v="0"/>
  </r>
  <r>
    <x v="1"/>
    <n v="15132"/>
    <x v="3"/>
    <s v="New"/>
    <x v="0"/>
  </r>
  <r>
    <x v="1"/>
    <n v="13705"/>
    <x v="2"/>
    <s v="Em Desenvolvimento"/>
    <x v="0"/>
  </r>
  <r>
    <x v="1"/>
    <n v="14984"/>
    <x v="3"/>
    <s v="Closed"/>
    <x v="0"/>
  </r>
  <r>
    <x v="1"/>
    <n v="15079"/>
    <x v="3"/>
    <s v="Active"/>
    <x v="0"/>
  </r>
  <r>
    <x v="1"/>
    <n v="14600"/>
    <x v="2"/>
    <s v="Em Desenvolvimento"/>
    <x v="0"/>
  </r>
  <r>
    <x v="1"/>
    <n v="14949"/>
    <x v="3"/>
    <s v="Active"/>
    <x v="0"/>
  </r>
  <r>
    <x v="1"/>
    <n v="15061"/>
    <x v="4"/>
    <s v="New"/>
    <x v="0"/>
  </r>
  <r>
    <x v="1"/>
    <n v="14656"/>
    <x v="2"/>
    <s v="Desenvolvimento concluído"/>
    <x v="0"/>
  </r>
  <r>
    <x v="1"/>
    <n v="14781"/>
    <x v="3"/>
    <s v="Closed"/>
    <x v="0"/>
  </r>
  <r>
    <x v="1"/>
    <n v="14976"/>
    <x v="3"/>
    <s v="Active"/>
    <x v="0"/>
  </r>
  <r>
    <x v="1"/>
    <n v="14980"/>
    <x v="4"/>
    <s v="Active"/>
    <x v="0"/>
  </r>
  <r>
    <x v="1"/>
    <n v="14658"/>
    <x v="2"/>
    <s v="Desenvolvimento concluído"/>
    <x v="0"/>
  </r>
  <r>
    <x v="1"/>
    <n v="14833"/>
    <x v="3"/>
    <s v="Closed"/>
    <x v="0"/>
  </r>
  <r>
    <x v="1"/>
    <n v="14834"/>
    <x v="3"/>
    <s v="Closed"/>
    <x v="0"/>
  </r>
  <r>
    <x v="1"/>
    <n v="14975"/>
    <x v="3"/>
    <s v="Closed"/>
    <x v="0"/>
  </r>
  <r>
    <x v="1"/>
    <n v="15131"/>
    <x v="3"/>
    <s v="New"/>
    <x v="0"/>
  </r>
  <r>
    <x v="1"/>
    <n v="14670"/>
    <x v="2"/>
    <s v="Desenvolvimento concluído"/>
    <x v="0"/>
  </r>
  <r>
    <x v="1"/>
    <n v="14805"/>
    <x v="3"/>
    <s v="Closed"/>
    <x v="0"/>
  </r>
  <r>
    <x v="1"/>
    <n v="12967"/>
    <x v="0"/>
    <s v="New"/>
    <x v="0"/>
  </r>
  <r>
    <x v="1"/>
    <n v="12969"/>
    <x v="1"/>
    <s v="New"/>
    <x v="0"/>
  </r>
  <r>
    <x v="1"/>
    <n v="12971"/>
    <x v="1"/>
    <s v="New"/>
    <x v="0"/>
  </r>
  <r>
    <x v="1"/>
    <n v="13140"/>
    <x v="2"/>
    <s v="Em Backlog"/>
    <x v="0"/>
  </r>
  <r>
    <x v="1"/>
    <n v="13110"/>
    <x v="1"/>
    <s v="New"/>
    <x v="0"/>
  </r>
  <r>
    <x v="1"/>
    <n v="13303"/>
    <x v="1"/>
    <s v="New"/>
    <x v="0"/>
  </r>
  <r>
    <x v="1"/>
    <n v="13304"/>
    <x v="1"/>
    <s v="New"/>
    <x v="0"/>
  </r>
  <r>
    <x v="2"/>
    <n v="1531"/>
    <x v="0"/>
    <s v="New"/>
    <x v="0"/>
  </r>
  <r>
    <x v="2"/>
    <n v="1529"/>
    <x v="1"/>
    <s v="New"/>
    <x v="0"/>
  </r>
  <r>
    <x v="2"/>
    <n v="1527"/>
    <x v="2"/>
    <s v="Concluído"/>
    <x v="0"/>
  </r>
  <r>
    <x v="2"/>
    <n v="1577"/>
    <x v="3"/>
    <s v="Em Backlog"/>
    <x v="0"/>
  </r>
  <r>
    <x v="2"/>
    <n v="2225"/>
    <x v="2"/>
    <s v="Concluído"/>
    <x v="0"/>
  </r>
  <r>
    <x v="2"/>
    <n v="2818"/>
    <x v="5"/>
    <s v="Design"/>
    <x v="0"/>
  </r>
  <r>
    <x v="2"/>
    <n v="2226"/>
    <x v="2"/>
    <s v="Concluído"/>
    <x v="0"/>
  </r>
  <r>
    <x v="2"/>
    <n v="2821"/>
    <x v="5"/>
    <s v="Design"/>
    <x v="0"/>
  </r>
  <r>
    <x v="2"/>
    <n v="2227"/>
    <x v="2"/>
    <s v="Concluído"/>
    <x v="0"/>
  </r>
  <r>
    <x v="2"/>
    <n v="2820"/>
    <x v="5"/>
    <s v="Design"/>
    <x v="0"/>
  </r>
  <r>
    <x v="2"/>
    <n v="2235"/>
    <x v="2"/>
    <s v="Concluído"/>
    <x v="0"/>
  </r>
  <r>
    <x v="2"/>
    <n v="2811"/>
    <x v="5"/>
    <s v="Design"/>
    <x v="0"/>
  </r>
  <r>
    <x v="2"/>
    <n v="2810"/>
    <x v="3"/>
    <s v="Em Backlog"/>
    <x v="0"/>
  </r>
  <r>
    <x v="2"/>
    <n v="4463"/>
    <x v="2"/>
    <s v="Concluído"/>
    <x v="0"/>
  </r>
  <r>
    <x v="2"/>
    <n v="7023"/>
    <x v="3"/>
    <s v="Backlog Desenvolvimento"/>
    <x v="0"/>
  </r>
  <r>
    <x v="2"/>
    <n v="7355"/>
    <x v="3"/>
    <s v="Em Desenvolvimento"/>
    <x v="0"/>
  </r>
  <r>
    <x v="2"/>
    <n v="7777"/>
    <x v="4"/>
    <s v="Resolved"/>
    <x v="0"/>
  </r>
  <r>
    <x v="2"/>
    <n v="5110"/>
    <x v="1"/>
    <s v="New"/>
    <x v="0"/>
  </r>
  <r>
    <x v="2"/>
    <n v="5111"/>
    <x v="3"/>
    <s v="Paralisado"/>
    <x v="0"/>
  </r>
  <r>
    <x v="2"/>
    <n v="5112"/>
    <x v="3"/>
    <s v="Paralisado"/>
    <x v="0"/>
  </r>
  <r>
    <x v="2"/>
    <n v="5113"/>
    <x v="2"/>
    <s v="Concluído"/>
    <x v="0"/>
  </r>
  <r>
    <x v="2"/>
    <n v="5114"/>
    <x v="3"/>
    <s v="Paralisado"/>
    <x v="0"/>
  </r>
  <r>
    <x v="2"/>
    <n v="5773"/>
    <x v="2"/>
    <s v="Concluído"/>
    <x v="0"/>
  </r>
  <r>
    <x v="2"/>
    <n v="6744"/>
    <x v="4"/>
    <s v="Closed"/>
    <x v="0"/>
  </r>
  <r>
    <x v="2"/>
    <n v="5698"/>
    <x v="1"/>
    <s v="New"/>
    <x v="0"/>
  </r>
  <r>
    <x v="2"/>
    <n v="5699"/>
    <x v="2"/>
    <s v="Concluído"/>
    <x v="0"/>
  </r>
  <r>
    <x v="2"/>
    <n v="5742"/>
    <x v="3"/>
    <s v="Em Backlog"/>
    <x v="0"/>
  </r>
  <r>
    <x v="2"/>
    <n v="7779"/>
    <x v="1"/>
    <s v="New"/>
    <x v="0"/>
  </r>
  <r>
    <x v="2"/>
    <n v="3508"/>
    <x v="3"/>
    <s v="Em Desenvolvimento"/>
    <x v="0"/>
  </r>
  <r>
    <x v="2"/>
    <n v="2799"/>
    <x v="0"/>
    <s v="New"/>
    <x v="0"/>
  </r>
  <r>
    <x v="2"/>
    <n v="2800"/>
    <x v="1"/>
    <s v="New"/>
    <x v="0"/>
  </r>
  <r>
    <x v="2"/>
    <n v="3065"/>
    <x v="2"/>
    <s v="Concluído"/>
    <x v="0"/>
  </r>
  <r>
    <x v="2"/>
    <n v="3078"/>
    <x v="1"/>
    <s v="New"/>
    <x v="0"/>
  </r>
  <r>
    <x v="2"/>
    <n v="3066"/>
    <x v="2"/>
    <s v="Concluído"/>
    <x v="0"/>
  </r>
  <r>
    <x v="2"/>
    <n v="3105"/>
    <x v="2"/>
    <s v="Concluído"/>
    <x v="0"/>
  </r>
  <r>
    <x v="2"/>
    <n v="3106"/>
    <x v="3"/>
    <s v="Cancelado"/>
    <x v="0"/>
  </r>
  <r>
    <x v="2"/>
    <n v="3107"/>
    <x v="3"/>
    <s v="Cancelado"/>
    <x v="0"/>
  </r>
  <r>
    <x v="2"/>
    <n v="3110"/>
    <x v="2"/>
    <s v="Concluído"/>
    <x v="0"/>
  </r>
  <r>
    <x v="2"/>
    <n v="3111"/>
    <x v="3"/>
    <s v="Cancelado"/>
    <x v="0"/>
  </r>
  <r>
    <x v="2"/>
    <n v="3664"/>
    <x v="0"/>
    <s v="New"/>
    <x v="0"/>
  </r>
  <r>
    <x v="2"/>
    <n v="3665"/>
    <x v="1"/>
    <s v="Active"/>
    <x v="0"/>
  </r>
  <r>
    <x v="2"/>
    <n v="3666"/>
    <x v="3"/>
    <s v="Cancelado"/>
    <x v="0"/>
  </r>
  <r>
    <x v="2"/>
    <n v="3667"/>
    <x v="3"/>
    <s v="Cancelado"/>
    <x v="0"/>
  </r>
  <r>
    <x v="2"/>
    <n v="3668"/>
    <x v="2"/>
    <s v="Concluído"/>
    <x v="0"/>
  </r>
  <r>
    <x v="2"/>
    <n v="3669"/>
    <x v="2"/>
    <s v="Concluído"/>
    <x v="0"/>
  </r>
  <r>
    <x v="2"/>
    <n v="3670"/>
    <x v="2"/>
    <s v="Concluído"/>
    <x v="0"/>
  </r>
  <r>
    <x v="2"/>
    <n v="3671"/>
    <x v="2"/>
    <s v="Concluído"/>
    <x v="0"/>
  </r>
  <r>
    <x v="2"/>
    <n v="3672"/>
    <x v="2"/>
    <s v="Concluído"/>
    <x v="0"/>
  </r>
  <r>
    <x v="2"/>
    <n v="3673"/>
    <x v="2"/>
    <s v="Concluído"/>
    <x v="0"/>
  </r>
  <r>
    <x v="2"/>
    <n v="3675"/>
    <x v="3"/>
    <s v="Cancelado"/>
    <x v="0"/>
  </r>
  <r>
    <x v="2"/>
    <n v="3676"/>
    <x v="2"/>
    <s v="Concluído"/>
    <x v="0"/>
  </r>
  <r>
    <x v="2"/>
    <n v="4135"/>
    <x v="4"/>
    <s v="Closed"/>
    <x v="0"/>
  </r>
  <r>
    <x v="2"/>
    <n v="3677"/>
    <x v="3"/>
    <s v="Cancelado"/>
    <x v="0"/>
  </r>
  <r>
    <x v="2"/>
    <n v="3678"/>
    <x v="3"/>
    <s v="Cancelado"/>
    <x v="0"/>
  </r>
  <r>
    <x v="2"/>
    <n v="3679"/>
    <x v="3"/>
    <s v="Em Desenvolvimento"/>
    <x v="0"/>
  </r>
  <r>
    <x v="2"/>
    <n v="3680"/>
    <x v="2"/>
    <s v="Concluído"/>
    <x v="0"/>
  </r>
  <r>
    <x v="2"/>
    <n v="3681"/>
    <x v="2"/>
    <s v="Concluído"/>
    <x v="0"/>
  </r>
  <r>
    <x v="2"/>
    <n v="3682"/>
    <x v="3"/>
    <s v="Cancelado"/>
    <x v="0"/>
  </r>
  <r>
    <x v="2"/>
    <n v="3684"/>
    <x v="2"/>
    <s v="Concluído"/>
    <x v="0"/>
  </r>
  <r>
    <x v="2"/>
    <n v="3685"/>
    <x v="2"/>
    <s v="Concluído"/>
    <x v="0"/>
  </r>
  <r>
    <x v="2"/>
    <n v="3686"/>
    <x v="2"/>
    <s v="Concluído"/>
    <x v="0"/>
  </r>
  <r>
    <x v="2"/>
    <n v="3687"/>
    <x v="3"/>
    <s v="Cancelado"/>
    <x v="0"/>
  </r>
  <r>
    <x v="2"/>
    <n v="3688"/>
    <x v="3"/>
    <s v="Em Desenvolvimento"/>
    <x v="0"/>
  </r>
  <r>
    <x v="2"/>
    <n v="3689"/>
    <x v="2"/>
    <s v="Concluído"/>
    <x v="0"/>
  </r>
  <r>
    <x v="2"/>
    <n v="3690"/>
    <x v="3"/>
    <s v="Cancelado"/>
    <x v="0"/>
  </r>
  <r>
    <x v="2"/>
    <n v="3691"/>
    <x v="2"/>
    <s v="Concluído"/>
    <x v="0"/>
  </r>
  <r>
    <x v="2"/>
    <n v="3693"/>
    <x v="2"/>
    <s v="Concluído"/>
    <x v="0"/>
  </r>
  <r>
    <x v="2"/>
    <n v="4685"/>
    <x v="4"/>
    <s v="Closed"/>
    <x v="0"/>
  </r>
  <r>
    <x v="2"/>
    <n v="3694"/>
    <x v="3"/>
    <s v="Cancelado"/>
    <x v="0"/>
  </r>
  <r>
    <x v="2"/>
    <n v="3695"/>
    <x v="3"/>
    <s v="Cancelado"/>
    <x v="0"/>
  </r>
  <r>
    <x v="2"/>
    <n v="4372"/>
    <x v="2"/>
    <s v="Concluído"/>
    <x v="0"/>
  </r>
  <r>
    <x v="2"/>
    <n v="4374"/>
    <x v="2"/>
    <s v="Concluído"/>
    <x v="0"/>
  </r>
  <r>
    <x v="2"/>
    <n v="4376"/>
    <x v="2"/>
    <s v="Concluído"/>
    <x v="0"/>
  </r>
  <r>
    <x v="2"/>
    <n v="3696"/>
    <x v="1"/>
    <s v="New"/>
    <x v="0"/>
  </r>
  <r>
    <x v="2"/>
    <n v="3699"/>
    <x v="2"/>
    <s v="Concluído"/>
    <x v="0"/>
  </r>
  <r>
    <x v="2"/>
    <n v="4037"/>
    <x v="4"/>
    <s v="Closed"/>
    <x v="0"/>
  </r>
  <r>
    <x v="2"/>
    <n v="3700"/>
    <x v="2"/>
    <s v="Concluído"/>
    <x v="0"/>
  </r>
  <r>
    <x v="2"/>
    <n v="4066"/>
    <x v="4"/>
    <s v="Closed"/>
    <x v="0"/>
  </r>
  <r>
    <x v="2"/>
    <n v="3701"/>
    <x v="2"/>
    <s v="Concluído"/>
    <x v="0"/>
  </r>
  <r>
    <x v="2"/>
    <n v="4036"/>
    <x v="4"/>
    <s v="Closed"/>
    <x v="0"/>
  </r>
  <r>
    <x v="2"/>
    <n v="3702"/>
    <x v="2"/>
    <s v="Concluído"/>
    <x v="0"/>
  </r>
  <r>
    <x v="2"/>
    <n v="3703"/>
    <x v="2"/>
    <s v="Concluído"/>
    <x v="0"/>
  </r>
  <r>
    <x v="2"/>
    <n v="3704"/>
    <x v="2"/>
    <s v="Concluído"/>
    <x v="0"/>
  </r>
  <r>
    <x v="2"/>
    <n v="3705"/>
    <x v="2"/>
    <s v="Concluído"/>
    <x v="0"/>
  </r>
  <r>
    <x v="2"/>
    <n v="3977"/>
    <x v="4"/>
    <s v="Closed"/>
    <x v="0"/>
  </r>
  <r>
    <x v="2"/>
    <n v="3706"/>
    <x v="2"/>
    <s v="Concluído"/>
    <x v="0"/>
  </r>
  <r>
    <x v="2"/>
    <n v="3707"/>
    <x v="2"/>
    <s v="Concluído"/>
    <x v="0"/>
  </r>
  <r>
    <x v="2"/>
    <n v="4074"/>
    <x v="4"/>
    <s v="Closed"/>
    <x v="0"/>
  </r>
  <r>
    <x v="2"/>
    <n v="3698"/>
    <x v="1"/>
    <s v="New"/>
    <x v="0"/>
  </r>
  <r>
    <x v="2"/>
    <n v="3697"/>
    <x v="2"/>
    <s v="Concluído"/>
    <x v="0"/>
  </r>
  <r>
    <x v="2"/>
    <n v="3708"/>
    <x v="1"/>
    <s v="New"/>
    <x v="0"/>
  </r>
  <r>
    <x v="2"/>
    <n v="3709"/>
    <x v="2"/>
    <s v="Concluído"/>
    <x v="0"/>
  </r>
  <r>
    <x v="2"/>
    <n v="3710"/>
    <x v="2"/>
    <s v="Concluído"/>
    <x v="0"/>
  </r>
  <r>
    <x v="2"/>
    <n v="3711"/>
    <x v="1"/>
    <s v="New"/>
    <x v="0"/>
  </r>
  <r>
    <x v="2"/>
    <n v="3712"/>
    <x v="2"/>
    <s v="Concluído"/>
    <x v="0"/>
  </r>
  <r>
    <x v="2"/>
    <n v="3713"/>
    <x v="1"/>
    <s v="New"/>
    <x v="0"/>
  </r>
  <r>
    <x v="2"/>
    <n v="3714"/>
    <x v="3"/>
    <s v="Cancelado"/>
    <x v="0"/>
  </r>
  <r>
    <x v="2"/>
    <n v="3715"/>
    <x v="1"/>
    <s v="New"/>
    <x v="0"/>
  </r>
  <r>
    <x v="2"/>
    <n v="3716"/>
    <x v="2"/>
    <s v="Concluído"/>
    <x v="0"/>
  </r>
  <r>
    <x v="2"/>
    <n v="3717"/>
    <x v="1"/>
    <s v="New"/>
    <x v="0"/>
  </r>
  <r>
    <x v="2"/>
    <n v="3718"/>
    <x v="2"/>
    <s v="Concluído"/>
    <x v="0"/>
  </r>
  <r>
    <x v="2"/>
    <n v="4312"/>
    <x v="1"/>
    <s v="New"/>
    <x v="0"/>
  </r>
  <r>
    <x v="2"/>
    <n v="4423"/>
    <x v="3"/>
    <s v="Paralisado"/>
    <x v="0"/>
  </r>
  <r>
    <x v="2"/>
    <n v="4440"/>
    <x v="0"/>
    <s v="New"/>
    <x v="0"/>
  </r>
  <r>
    <x v="2"/>
    <n v="7581"/>
    <x v="1"/>
    <s v="New"/>
    <x v="0"/>
  </r>
  <r>
    <x v="2"/>
    <n v="4445"/>
    <x v="2"/>
    <s v="Concluído"/>
    <x v="0"/>
  </r>
  <r>
    <x v="2"/>
    <n v="7732"/>
    <x v="1"/>
    <s v="New"/>
    <x v="0"/>
  </r>
  <r>
    <x v="2"/>
    <n v="4731"/>
    <x v="0"/>
    <s v="New"/>
    <x v="0"/>
  </r>
  <r>
    <x v="2"/>
    <n v="4732"/>
    <x v="1"/>
    <s v="New"/>
    <x v="0"/>
  </r>
  <r>
    <x v="2"/>
    <n v="4618"/>
    <x v="3"/>
    <s v="Backlog Desenvolvimento"/>
    <x v="0"/>
  </r>
  <r>
    <x v="2"/>
    <n v="4677"/>
    <x v="2"/>
    <s v="Concluído"/>
    <x v="0"/>
  </r>
  <r>
    <x v="2"/>
    <n v="5399"/>
    <x v="2"/>
    <s v="Concluído"/>
    <x v="0"/>
  </r>
  <r>
    <x v="2"/>
    <n v="7399"/>
    <x v="1"/>
    <s v="New"/>
    <x v="0"/>
  </r>
  <r>
    <x v="2"/>
    <n v="4772"/>
    <x v="2"/>
    <s v="Concluído"/>
    <x v="0"/>
  </r>
  <r>
    <x v="2"/>
    <n v="5760"/>
    <x v="2"/>
    <s v="Concluído"/>
    <x v="0"/>
  </r>
  <r>
    <x v="2"/>
    <n v="6289"/>
    <x v="2"/>
    <s v="Concluído"/>
    <x v="0"/>
  </r>
  <r>
    <x v="2"/>
    <n v="7480"/>
    <x v="3"/>
    <s v="Em Desenvolvimento"/>
    <x v="0"/>
  </r>
  <r>
    <x v="2"/>
    <n v="7400"/>
    <x v="1"/>
    <s v="New"/>
    <x v="0"/>
  </r>
  <r>
    <x v="2"/>
    <n v="4734"/>
    <x v="2"/>
    <s v="Concluído"/>
    <x v="0"/>
  </r>
  <r>
    <x v="2"/>
    <n v="5759"/>
    <x v="2"/>
    <s v="Concluído"/>
    <x v="0"/>
  </r>
  <r>
    <x v="2"/>
    <n v="6272"/>
    <x v="2"/>
    <s v="Concluído"/>
    <x v="0"/>
  </r>
  <r>
    <x v="2"/>
    <n v="7403"/>
    <x v="1"/>
    <s v="New"/>
    <x v="0"/>
  </r>
  <r>
    <x v="2"/>
    <n v="4769"/>
    <x v="2"/>
    <s v="Concluído"/>
    <x v="0"/>
  </r>
  <r>
    <x v="2"/>
    <n v="5768"/>
    <x v="2"/>
    <s v="Concluído"/>
    <x v="0"/>
  </r>
  <r>
    <x v="2"/>
    <n v="6505"/>
    <x v="2"/>
    <s v="Concluído"/>
    <x v="0"/>
  </r>
  <r>
    <x v="2"/>
    <n v="7013"/>
    <x v="4"/>
    <s v="Closed"/>
    <x v="0"/>
  </r>
  <r>
    <x v="2"/>
    <n v="7404"/>
    <x v="1"/>
    <s v="New"/>
    <x v="0"/>
  </r>
  <r>
    <x v="2"/>
    <n v="4733"/>
    <x v="2"/>
    <s v="Concluído"/>
    <x v="0"/>
  </r>
  <r>
    <x v="2"/>
    <n v="5762"/>
    <x v="2"/>
    <s v="Concluído"/>
    <x v="0"/>
  </r>
  <r>
    <x v="2"/>
    <n v="6579"/>
    <x v="2"/>
    <s v="Concluído"/>
    <x v="0"/>
  </r>
  <r>
    <x v="2"/>
    <n v="7405"/>
    <x v="1"/>
    <s v="New"/>
    <x v="0"/>
  </r>
  <r>
    <x v="2"/>
    <n v="4736"/>
    <x v="2"/>
    <s v="Concluído"/>
    <x v="0"/>
  </r>
  <r>
    <x v="2"/>
    <n v="5761"/>
    <x v="2"/>
    <s v="Concluído"/>
    <x v="0"/>
  </r>
  <r>
    <x v="2"/>
    <n v="6356"/>
    <x v="2"/>
    <s v="Concluído"/>
    <x v="0"/>
  </r>
  <r>
    <x v="2"/>
    <n v="7406"/>
    <x v="1"/>
    <s v="New"/>
    <x v="0"/>
  </r>
  <r>
    <x v="2"/>
    <n v="4737"/>
    <x v="2"/>
    <s v="Concluído"/>
    <x v="0"/>
  </r>
  <r>
    <x v="2"/>
    <n v="5763"/>
    <x v="2"/>
    <s v="Concluído"/>
    <x v="0"/>
  </r>
  <r>
    <x v="2"/>
    <n v="6567"/>
    <x v="2"/>
    <s v="Concluído"/>
    <x v="0"/>
  </r>
  <r>
    <x v="2"/>
    <n v="4785"/>
    <x v="1"/>
    <s v="New"/>
    <x v="0"/>
  </r>
  <r>
    <x v="2"/>
    <n v="4316"/>
    <x v="2"/>
    <s v="Concluído"/>
    <x v="0"/>
  </r>
  <r>
    <x v="2"/>
    <n v="5518"/>
    <x v="6"/>
    <s v="Closed"/>
    <x v="0"/>
  </r>
  <r>
    <x v="2"/>
    <n v="5237"/>
    <x v="2"/>
    <s v="Concluído"/>
    <x v="0"/>
  </r>
  <r>
    <x v="2"/>
    <n v="5771"/>
    <x v="3"/>
    <s v="Backlog Desenvolvimento"/>
    <x v="0"/>
  </r>
  <r>
    <x v="2"/>
    <n v="7747"/>
    <x v="4"/>
    <s v="Closed"/>
    <x v="0"/>
  </r>
  <r>
    <x v="2"/>
    <n v="7276"/>
    <x v="4"/>
    <s v="Closed"/>
    <x v="0"/>
  </r>
  <r>
    <x v="2"/>
    <n v="7315"/>
    <x v="4"/>
    <s v="Resolved"/>
    <x v="0"/>
  </r>
  <r>
    <x v="2"/>
    <n v="7316"/>
    <x v="4"/>
    <s v="Resolved"/>
    <x v="0"/>
  </r>
  <r>
    <x v="2"/>
    <n v="7327"/>
    <x v="3"/>
    <s v="Cancelado"/>
    <x v="0"/>
  </r>
  <r>
    <x v="2"/>
    <n v="7490"/>
    <x v="3"/>
    <s v="Em Backlog"/>
    <x v="0"/>
  </r>
  <r>
    <x v="2"/>
    <n v="7559"/>
    <x v="3"/>
    <s v="Em Backlog"/>
    <x v="0"/>
  </r>
  <r>
    <x v="2"/>
    <n v="7674"/>
    <x v="3"/>
    <s v="Backlog Desenvolvimento"/>
    <x v="0"/>
  </r>
  <r>
    <x v="2"/>
    <n v="7860"/>
    <x v="4"/>
    <s v="Resolved"/>
    <x v="0"/>
  </r>
  <r>
    <x v="2"/>
    <n v="6228"/>
    <x v="0"/>
    <s v="New"/>
    <x v="0"/>
  </r>
  <r>
    <x v="2"/>
    <n v="5851"/>
    <x v="1"/>
    <s v="New"/>
    <x v="0"/>
  </r>
  <r>
    <x v="2"/>
    <n v="6121"/>
    <x v="2"/>
    <s v="Concluído"/>
    <x v="0"/>
  </r>
  <r>
    <x v="2"/>
    <n v="6126"/>
    <x v="2"/>
    <s v="Concluído"/>
    <x v="0"/>
  </r>
  <r>
    <x v="2"/>
    <n v="6127"/>
    <x v="2"/>
    <s v="Concluído"/>
    <x v="0"/>
  </r>
  <r>
    <x v="2"/>
    <n v="6129"/>
    <x v="2"/>
    <s v="Concluído"/>
    <x v="0"/>
  </r>
  <r>
    <x v="2"/>
    <n v="6130"/>
    <x v="2"/>
    <s v="Concluído"/>
    <x v="0"/>
  </r>
  <r>
    <x v="2"/>
    <n v="6131"/>
    <x v="2"/>
    <s v="Concluído"/>
    <x v="0"/>
  </r>
  <r>
    <x v="2"/>
    <n v="6156"/>
    <x v="2"/>
    <s v="Concluído"/>
    <x v="0"/>
  </r>
  <r>
    <x v="2"/>
    <n v="6157"/>
    <x v="2"/>
    <s v="Concluído"/>
    <x v="0"/>
  </r>
  <r>
    <x v="2"/>
    <n v="6556"/>
    <x v="1"/>
    <s v="New"/>
    <x v="0"/>
  </r>
  <r>
    <x v="2"/>
    <n v="5849"/>
    <x v="2"/>
    <s v="Concluído"/>
    <x v="0"/>
  </r>
  <r>
    <x v="2"/>
    <n v="5850"/>
    <x v="2"/>
    <s v="Concluído"/>
    <x v="0"/>
  </r>
  <r>
    <x v="2"/>
    <n v="5852"/>
    <x v="2"/>
    <s v="Concluído"/>
    <x v="0"/>
  </r>
  <r>
    <x v="2"/>
    <n v="5853"/>
    <x v="2"/>
    <s v="Concluído"/>
    <x v="0"/>
  </r>
  <r>
    <x v="2"/>
    <n v="5854"/>
    <x v="2"/>
    <s v="Concluído"/>
    <x v="0"/>
  </r>
  <r>
    <x v="2"/>
    <n v="5862"/>
    <x v="2"/>
    <s v="Concluído"/>
    <x v="0"/>
  </r>
  <r>
    <x v="2"/>
    <n v="5886"/>
    <x v="2"/>
    <s v="Concluído"/>
    <x v="0"/>
  </r>
  <r>
    <x v="2"/>
    <n v="5888"/>
    <x v="2"/>
    <s v="Concluído"/>
    <x v="0"/>
  </r>
  <r>
    <x v="3"/>
    <n v="2118"/>
    <x v="3"/>
    <s v="Concluído"/>
    <x v="0"/>
  </r>
  <r>
    <x v="3"/>
    <n v="2145"/>
    <x v="0"/>
    <s v="New"/>
    <x v="0"/>
  </r>
  <r>
    <x v="3"/>
    <n v="2146"/>
    <x v="1"/>
    <s v="Active"/>
    <x v="0"/>
  </r>
  <r>
    <x v="3"/>
    <n v="2085"/>
    <x v="2"/>
    <s v="Concluído"/>
    <x v="0"/>
  </r>
  <r>
    <x v="3"/>
    <n v="2193"/>
    <x v="3"/>
    <s v="Closed"/>
    <x v="0"/>
  </r>
  <r>
    <x v="3"/>
    <n v="2086"/>
    <x v="2"/>
    <s v="Concluído"/>
    <x v="0"/>
  </r>
  <r>
    <x v="3"/>
    <n v="2192"/>
    <x v="3"/>
    <s v="Closed"/>
    <x v="0"/>
  </r>
  <r>
    <x v="3"/>
    <n v="2087"/>
    <x v="2"/>
    <s v="Concluído"/>
    <x v="0"/>
  </r>
  <r>
    <x v="3"/>
    <n v="2088"/>
    <x v="2"/>
    <s v="Concluído"/>
    <x v="0"/>
  </r>
  <r>
    <x v="3"/>
    <n v="2199"/>
    <x v="3"/>
    <s v="Closed"/>
    <x v="0"/>
  </r>
  <r>
    <x v="3"/>
    <n v="2089"/>
    <x v="2"/>
    <s v="Concluído"/>
    <x v="0"/>
  </r>
  <r>
    <x v="3"/>
    <n v="2194"/>
    <x v="3"/>
    <s v="Closed"/>
    <x v="0"/>
  </r>
  <r>
    <x v="3"/>
    <n v="2195"/>
    <x v="3"/>
    <s v="Closed"/>
    <x v="0"/>
  </r>
  <r>
    <x v="3"/>
    <n v="2090"/>
    <x v="2"/>
    <s v="Concluído"/>
    <x v="0"/>
  </r>
  <r>
    <x v="3"/>
    <n v="2198"/>
    <x v="3"/>
    <s v="Closed"/>
    <x v="0"/>
  </r>
  <r>
    <x v="3"/>
    <n v="2092"/>
    <x v="2"/>
    <s v="Concluído"/>
    <x v="0"/>
  </r>
  <r>
    <x v="3"/>
    <n v="2147"/>
    <x v="1"/>
    <s v="Active"/>
    <x v="0"/>
  </r>
  <r>
    <x v="3"/>
    <n v="2093"/>
    <x v="2"/>
    <s v="Concluído"/>
    <x v="0"/>
  </r>
  <r>
    <x v="3"/>
    <n v="2196"/>
    <x v="3"/>
    <s v="Closed"/>
    <x v="0"/>
  </r>
  <r>
    <x v="3"/>
    <n v="2094"/>
    <x v="2"/>
    <s v="Concluído"/>
    <x v="0"/>
  </r>
  <r>
    <x v="3"/>
    <n v="2197"/>
    <x v="3"/>
    <s v="Closed"/>
    <x v="0"/>
  </r>
  <r>
    <x v="3"/>
    <n v="2148"/>
    <x v="1"/>
    <s v="Active"/>
    <x v="0"/>
  </r>
  <r>
    <x v="3"/>
    <n v="2096"/>
    <x v="2"/>
    <s v="Concluído"/>
    <x v="0"/>
  </r>
  <r>
    <x v="3"/>
    <n v="2231"/>
    <x v="3"/>
    <s v="Closed"/>
    <x v="0"/>
  </r>
  <r>
    <x v="3"/>
    <n v="2233"/>
    <x v="3"/>
    <s v="Closed"/>
    <x v="0"/>
  </r>
  <r>
    <x v="3"/>
    <n v="2097"/>
    <x v="2"/>
    <s v="Concluído"/>
    <x v="0"/>
  </r>
  <r>
    <x v="3"/>
    <n v="2137"/>
    <x v="3"/>
    <s v="Closed"/>
    <x v="0"/>
  </r>
  <r>
    <x v="3"/>
    <n v="2138"/>
    <x v="3"/>
    <s v="Closed"/>
    <x v="0"/>
  </r>
  <r>
    <x v="3"/>
    <n v="2139"/>
    <x v="3"/>
    <s v="Closed"/>
    <x v="0"/>
  </r>
  <r>
    <x v="3"/>
    <n v="2140"/>
    <x v="3"/>
    <s v="Closed"/>
    <x v="0"/>
  </r>
  <r>
    <x v="3"/>
    <n v="2141"/>
    <x v="3"/>
    <s v="Closed"/>
    <x v="0"/>
  </r>
  <r>
    <x v="3"/>
    <n v="2142"/>
    <x v="3"/>
    <s v="New"/>
    <x v="0"/>
  </r>
  <r>
    <x v="3"/>
    <n v="2143"/>
    <x v="3"/>
    <s v="Closed"/>
    <x v="0"/>
  </r>
  <r>
    <x v="3"/>
    <n v="2200"/>
    <x v="3"/>
    <s v="Closed"/>
    <x v="0"/>
  </r>
  <r>
    <x v="3"/>
    <n v="2201"/>
    <x v="3"/>
    <s v="Closed"/>
    <x v="0"/>
  </r>
  <r>
    <x v="3"/>
    <n v="2232"/>
    <x v="3"/>
    <s v="Closed"/>
    <x v="0"/>
  </r>
  <r>
    <x v="3"/>
    <n v="2098"/>
    <x v="2"/>
    <s v="Concluído"/>
    <x v="0"/>
  </r>
  <r>
    <x v="3"/>
    <n v="2182"/>
    <x v="3"/>
    <s v="Closed"/>
    <x v="0"/>
  </r>
  <r>
    <x v="3"/>
    <n v="2183"/>
    <x v="3"/>
    <s v="Closed"/>
    <x v="0"/>
  </r>
  <r>
    <x v="3"/>
    <n v="2184"/>
    <x v="3"/>
    <s v="Closed"/>
    <x v="0"/>
  </r>
  <r>
    <x v="3"/>
    <n v="2099"/>
    <x v="2"/>
    <s v="Concluído"/>
    <x v="0"/>
  </r>
  <r>
    <x v="3"/>
    <n v="2185"/>
    <x v="3"/>
    <s v="Closed"/>
    <x v="0"/>
  </r>
  <r>
    <x v="3"/>
    <n v="2186"/>
    <x v="3"/>
    <s v="Closed"/>
    <x v="0"/>
  </r>
  <r>
    <x v="3"/>
    <n v="2187"/>
    <x v="3"/>
    <s v="Closed"/>
    <x v="0"/>
  </r>
  <r>
    <x v="3"/>
    <n v="2100"/>
    <x v="2"/>
    <s v="Concluído"/>
    <x v="0"/>
  </r>
  <r>
    <x v="3"/>
    <n v="2237"/>
    <x v="3"/>
    <s v="Closed"/>
    <x v="0"/>
  </r>
  <r>
    <x v="3"/>
    <n v="2238"/>
    <x v="3"/>
    <s v="Closed"/>
    <x v="0"/>
  </r>
  <r>
    <x v="3"/>
    <n v="2149"/>
    <x v="1"/>
    <s v="Active"/>
    <x v="0"/>
  </r>
  <r>
    <x v="3"/>
    <n v="2102"/>
    <x v="2"/>
    <s v="Concluído"/>
    <x v="0"/>
  </r>
  <r>
    <x v="3"/>
    <n v="2260"/>
    <x v="3"/>
    <s v="Closed"/>
    <x v="0"/>
  </r>
  <r>
    <x v="3"/>
    <n v="2261"/>
    <x v="3"/>
    <s v="Closed"/>
    <x v="0"/>
  </r>
  <r>
    <x v="3"/>
    <n v="2103"/>
    <x v="2"/>
    <s v="Concluído"/>
    <x v="0"/>
  </r>
  <r>
    <x v="3"/>
    <n v="2280"/>
    <x v="3"/>
    <s v="Closed"/>
    <x v="0"/>
  </r>
  <r>
    <x v="3"/>
    <n v="2281"/>
    <x v="3"/>
    <s v="Closed"/>
    <x v="0"/>
  </r>
  <r>
    <x v="3"/>
    <n v="2282"/>
    <x v="3"/>
    <s v="Closed"/>
    <x v="0"/>
  </r>
  <r>
    <x v="3"/>
    <n v="2321"/>
    <x v="3"/>
    <s v="Closed"/>
    <x v="0"/>
  </r>
  <r>
    <x v="3"/>
    <n v="2104"/>
    <x v="2"/>
    <s v="Concluído"/>
    <x v="0"/>
  </r>
  <r>
    <x v="3"/>
    <n v="2257"/>
    <x v="3"/>
    <s v="Closed"/>
    <x v="0"/>
  </r>
  <r>
    <x v="3"/>
    <n v="2258"/>
    <x v="3"/>
    <s v="Closed"/>
    <x v="0"/>
  </r>
  <r>
    <x v="3"/>
    <n v="2259"/>
    <x v="3"/>
    <s v="Closed"/>
    <x v="0"/>
  </r>
  <r>
    <x v="3"/>
    <n v="2320"/>
    <x v="3"/>
    <s v="Closed"/>
    <x v="0"/>
  </r>
  <r>
    <x v="3"/>
    <n v="2342"/>
    <x v="3"/>
    <s v="Closed"/>
    <x v="0"/>
  </r>
  <r>
    <x v="3"/>
    <n v="2105"/>
    <x v="2"/>
    <s v="Concluído"/>
    <x v="0"/>
  </r>
  <r>
    <x v="3"/>
    <n v="2328"/>
    <x v="3"/>
    <s v="Closed"/>
    <x v="0"/>
  </r>
  <r>
    <x v="3"/>
    <n v="2566"/>
    <x v="3"/>
    <s v="Closed"/>
    <x v="0"/>
  </r>
  <r>
    <x v="3"/>
    <n v="2567"/>
    <x v="3"/>
    <s v="Closed"/>
    <x v="0"/>
  </r>
  <r>
    <x v="3"/>
    <n v="2106"/>
    <x v="2"/>
    <s v="Em Homologação"/>
    <x v="0"/>
  </r>
  <r>
    <x v="3"/>
    <n v="2341"/>
    <x v="3"/>
    <s v="Active"/>
    <x v="0"/>
  </r>
  <r>
    <x v="3"/>
    <n v="2402"/>
    <x v="3"/>
    <s v="Closed"/>
    <x v="0"/>
  </r>
  <r>
    <x v="3"/>
    <n v="2403"/>
    <x v="3"/>
    <s v="Closed"/>
    <x v="0"/>
  </r>
  <r>
    <x v="3"/>
    <n v="2404"/>
    <x v="3"/>
    <s v="Closed"/>
    <x v="0"/>
  </r>
  <r>
    <x v="3"/>
    <n v="2405"/>
    <x v="3"/>
    <s v="Closed"/>
    <x v="0"/>
  </r>
  <r>
    <x v="3"/>
    <n v="2564"/>
    <x v="3"/>
    <s v="Closed"/>
    <x v="0"/>
  </r>
  <r>
    <x v="3"/>
    <n v="2565"/>
    <x v="3"/>
    <s v="Closed"/>
    <x v="0"/>
  </r>
  <r>
    <x v="3"/>
    <n v="2584"/>
    <x v="3"/>
    <s v="Closed"/>
    <x v="0"/>
  </r>
  <r>
    <x v="3"/>
    <n v="2586"/>
    <x v="3"/>
    <s v="Closed"/>
    <x v="0"/>
  </r>
  <r>
    <x v="3"/>
    <n v="2656"/>
    <x v="3"/>
    <s v="Closed"/>
    <x v="0"/>
  </r>
  <r>
    <x v="3"/>
    <n v="2107"/>
    <x v="2"/>
    <s v="Concluído"/>
    <x v="0"/>
  </r>
  <r>
    <x v="3"/>
    <n v="2288"/>
    <x v="3"/>
    <s v="Closed"/>
    <x v="0"/>
  </r>
  <r>
    <x v="3"/>
    <n v="2290"/>
    <x v="3"/>
    <s v="Closed"/>
    <x v="0"/>
  </r>
  <r>
    <x v="3"/>
    <n v="2306"/>
    <x v="3"/>
    <s v="Closed"/>
    <x v="0"/>
  </r>
  <r>
    <x v="3"/>
    <n v="2108"/>
    <x v="2"/>
    <s v="Concluído"/>
    <x v="0"/>
  </r>
  <r>
    <x v="3"/>
    <n v="2308"/>
    <x v="3"/>
    <s v="Closed"/>
    <x v="0"/>
  </r>
  <r>
    <x v="3"/>
    <n v="2309"/>
    <x v="3"/>
    <s v="Closed"/>
    <x v="0"/>
  </r>
  <r>
    <x v="3"/>
    <n v="2310"/>
    <x v="3"/>
    <s v="Closed"/>
    <x v="0"/>
  </r>
  <r>
    <x v="3"/>
    <n v="2343"/>
    <x v="3"/>
    <s v="Closed"/>
    <x v="0"/>
  </r>
  <r>
    <x v="3"/>
    <n v="2493"/>
    <x v="2"/>
    <s v="Concluído"/>
    <x v="0"/>
  </r>
  <r>
    <x v="3"/>
    <n v="2527"/>
    <x v="3"/>
    <s v="Closed"/>
    <x v="0"/>
  </r>
  <r>
    <x v="3"/>
    <n v="2528"/>
    <x v="3"/>
    <s v="Closed"/>
    <x v="0"/>
  </r>
  <r>
    <x v="3"/>
    <n v="2640"/>
    <x v="4"/>
    <s v="Closed"/>
    <x v="0"/>
  </r>
  <r>
    <x v="3"/>
    <n v="2657"/>
    <x v="3"/>
    <s v="Closed"/>
    <x v="0"/>
  </r>
  <r>
    <x v="3"/>
    <n v="2832"/>
    <x v="2"/>
    <s v="Concluído"/>
    <x v="0"/>
  </r>
  <r>
    <x v="3"/>
    <n v="2847"/>
    <x v="3"/>
    <s v="Closed"/>
    <x v="0"/>
  </r>
  <r>
    <x v="3"/>
    <n v="2833"/>
    <x v="2"/>
    <s v="Concluído"/>
    <x v="0"/>
  </r>
  <r>
    <x v="3"/>
    <n v="2848"/>
    <x v="3"/>
    <s v="Closed"/>
    <x v="0"/>
  </r>
  <r>
    <x v="3"/>
    <n v="2150"/>
    <x v="1"/>
    <s v="New"/>
    <x v="0"/>
  </r>
  <r>
    <x v="3"/>
    <n v="2151"/>
    <x v="2"/>
    <s v="Concluído"/>
    <x v="0"/>
  </r>
  <r>
    <x v="3"/>
    <n v="2618"/>
    <x v="3"/>
    <s v="Closed"/>
    <x v="0"/>
  </r>
  <r>
    <x v="3"/>
    <n v="2152"/>
    <x v="1"/>
    <s v="New"/>
    <x v="0"/>
  </r>
  <r>
    <x v="3"/>
    <n v="2153"/>
    <x v="2"/>
    <s v="Em Homologação"/>
    <x v="0"/>
  </r>
  <r>
    <x v="3"/>
    <n v="3097"/>
    <x v="3"/>
    <s v="Closed"/>
    <x v="0"/>
  </r>
  <r>
    <x v="3"/>
    <n v="3099"/>
    <x v="3"/>
    <s v="Closed"/>
    <x v="0"/>
  </r>
  <r>
    <x v="3"/>
    <n v="2154"/>
    <x v="2"/>
    <s v="Em Homologação"/>
    <x v="0"/>
  </r>
  <r>
    <x v="3"/>
    <n v="3066"/>
    <x v="3"/>
    <s v="Closed"/>
    <x v="0"/>
  </r>
  <r>
    <x v="3"/>
    <n v="2155"/>
    <x v="2"/>
    <s v="Em Homologação"/>
    <x v="0"/>
  </r>
  <r>
    <x v="3"/>
    <n v="3248"/>
    <x v="3"/>
    <s v="Closed"/>
    <x v="0"/>
  </r>
  <r>
    <x v="3"/>
    <n v="3455"/>
    <x v="3"/>
    <s v="Closed"/>
    <x v="0"/>
  </r>
  <r>
    <x v="3"/>
    <n v="2156"/>
    <x v="2"/>
    <s v="Concluído"/>
    <x v="0"/>
  </r>
  <r>
    <x v="3"/>
    <n v="2530"/>
    <x v="3"/>
    <s v="Closed"/>
    <x v="0"/>
  </r>
  <r>
    <x v="3"/>
    <n v="2569"/>
    <x v="3"/>
    <s v="Closed"/>
    <x v="0"/>
  </r>
  <r>
    <x v="3"/>
    <n v="2582"/>
    <x v="3"/>
    <s v="Closed"/>
    <x v="0"/>
  </r>
  <r>
    <x v="3"/>
    <n v="2583"/>
    <x v="3"/>
    <s v="Closed"/>
    <x v="0"/>
  </r>
  <r>
    <x v="3"/>
    <n v="3186"/>
    <x v="2"/>
    <s v="Homologado"/>
    <x v="0"/>
  </r>
  <r>
    <x v="3"/>
    <n v="3242"/>
    <x v="3"/>
    <s v="Closed"/>
    <x v="0"/>
  </r>
  <r>
    <x v="3"/>
    <n v="3243"/>
    <x v="3"/>
    <s v="Closed"/>
    <x v="0"/>
  </r>
  <r>
    <x v="3"/>
    <n v="3244"/>
    <x v="3"/>
    <s v="Closed"/>
    <x v="0"/>
  </r>
  <r>
    <x v="3"/>
    <n v="3429"/>
    <x v="3"/>
    <s v="Closed"/>
    <x v="0"/>
  </r>
  <r>
    <x v="3"/>
    <n v="3187"/>
    <x v="2"/>
    <s v="Homologado"/>
    <x v="0"/>
  </r>
  <r>
    <x v="3"/>
    <n v="3245"/>
    <x v="3"/>
    <s v="Closed"/>
    <x v="0"/>
  </r>
  <r>
    <x v="3"/>
    <n v="3246"/>
    <x v="3"/>
    <s v="Closed"/>
    <x v="0"/>
  </r>
  <r>
    <x v="3"/>
    <n v="3247"/>
    <x v="3"/>
    <s v="Closed"/>
    <x v="0"/>
  </r>
  <r>
    <x v="3"/>
    <n v="3265"/>
    <x v="2"/>
    <s v="Homologado"/>
    <x v="0"/>
  </r>
  <r>
    <x v="3"/>
    <n v="3284"/>
    <x v="3"/>
    <s v="Closed"/>
    <x v="0"/>
  </r>
  <r>
    <x v="3"/>
    <n v="3286"/>
    <x v="3"/>
    <s v="Closed"/>
    <x v="0"/>
  </r>
  <r>
    <x v="3"/>
    <n v="3430"/>
    <x v="3"/>
    <s v="Closed"/>
    <x v="0"/>
  </r>
  <r>
    <x v="3"/>
    <n v="3266"/>
    <x v="2"/>
    <s v="Em Homologação"/>
    <x v="0"/>
  </r>
  <r>
    <x v="3"/>
    <n v="3285"/>
    <x v="3"/>
    <s v="Closed"/>
    <x v="0"/>
  </r>
  <r>
    <x v="3"/>
    <n v="3374"/>
    <x v="3"/>
    <s v="Closed"/>
    <x v="0"/>
  </r>
  <r>
    <x v="3"/>
    <n v="2207"/>
    <x v="1"/>
    <s v="New"/>
    <x v="0"/>
  </r>
  <r>
    <x v="3"/>
    <n v="2208"/>
    <x v="2"/>
    <s v="Concluído"/>
    <x v="0"/>
  </r>
  <r>
    <x v="3"/>
    <n v="2518"/>
    <x v="3"/>
    <s v="Closed"/>
    <x v="0"/>
  </r>
  <r>
    <x v="3"/>
    <n v="2519"/>
    <x v="3"/>
    <s v="Closed"/>
    <x v="0"/>
  </r>
  <r>
    <x v="3"/>
    <n v="2521"/>
    <x v="3"/>
    <s v="Closed"/>
    <x v="0"/>
  </r>
  <r>
    <x v="3"/>
    <n v="2522"/>
    <x v="3"/>
    <s v="Closed"/>
    <x v="0"/>
  </r>
  <r>
    <x v="3"/>
    <n v="2523"/>
    <x v="3"/>
    <s v="Closed"/>
    <x v="0"/>
  </r>
  <r>
    <x v="3"/>
    <n v="2524"/>
    <x v="3"/>
    <s v="Closed"/>
    <x v="0"/>
  </r>
  <r>
    <x v="3"/>
    <n v="2209"/>
    <x v="2"/>
    <s v="Concluído"/>
    <x v="0"/>
  </r>
  <r>
    <x v="3"/>
    <n v="2517"/>
    <x v="3"/>
    <s v="Closed"/>
    <x v="0"/>
  </r>
  <r>
    <x v="3"/>
    <n v="2525"/>
    <x v="3"/>
    <s v="Closed"/>
    <x v="0"/>
  </r>
  <r>
    <x v="3"/>
    <n v="2589"/>
    <x v="3"/>
    <s v="Closed"/>
    <x v="0"/>
  </r>
  <r>
    <x v="3"/>
    <n v="2210"/>
    <x v="2"/>
    <s v="Concluído"/>
    <x v="0"/>
  </r>
  <r>
    <x v="3"/>
    <n v="2513"/>
    <x v="3"/>
    <s v="Closed"/>
    <x v="0"/>
  </r>
  <r>
    <x v="3"/>
    <n v="2526"/>
    <x v="3"/>
    <s v="Closed"/>
    <x v="0"/>
  </r>
  <r>
    <x v="3"/>
    <n v="2585"/>
    <x v="3"/>
    <s v="Closed"/>
    <x v="0"/>
  </r>
  <r>
    <x v="3"/>
    <n v="2590"/>
    <x v="3"/>
    <s v="Closed"/>
    <x v="0"/>
  </r>
  <r>
    <x v="3"/>
    <n v="2638"/>
    <x v="3"/>
    <s v="Closed"/>
    <x v="0"/>
  </r>
  <r>
    <x v="3"/>
    <n v="2211"/>
    <x v="2"/>
    <s v="Concluído"/>
    <x v="0"/>
  </r>
  <r>
    <x v="3"/>
    <n v="2515"/>
    <x v="3"/>
    <s v="Closed"/>
    <x v="0"/>
  </r>
  <r>
    <x v="3"/>
    <n v="2539"/>
    <x v="3"/>
    <s v="Closed"/>
    <x v="0"/>
  </r>
  <r>
    <x v="3"/>
    <n v="2591"/>
    <x v="3"/>
    <s v="Closed"/>
    <x v="0"/>
  </r>
  <r>
    <x v="3"/>
    <n v="2637"/>
    <x v="3"/>
    <s v="Closed"/>
    <x v="0"/>
  </r>
  <r>
    <x v="3"/>
    <n v="2212"/>
    <x v="2"/>
    <s v="Concluído"/>
    <x v="0"/>
  </r>
  <r>
    <x v="3"/>
    <n v="2520"/>
    <x v="3"/>
    <s v="Closed"/>
    <x v="0"/>
  </r>
  <r>
    <x v="3"/>
    <n v="2540"/>
    <x v="3"/>
    <s v="Closed"/>
    <x v="0"/>
  </r>
  <r>
    <x v="3"/>
    <n v="2592"/>
    <x v="3"/>
    <s v="Closed"/>
    <x v="0"/>
  </r>
  <r>
    <x v="3"/>
    <n v="2636"/>
    <x v="3"/>
    <s v="Closed"/>
    <x v="0"/>
  </r>
  <r>
    <x v="3"/>
    <n v="2768"/>
    <x v="2"/>
    <s v="Concluído"/>
    <x v="0"/>
  </r>
  <r>
    <x v="3"/>
    <n v="2780"/>
    <x v="3"/>
    <s v="Closed"/>
    <x v="0"/>
  </r>
  <r>
    <x v="3"/>
    <n v="2784"/>
    <x v="3"/>
    <s v="Closed"/>
    <x v="0"/>
  </r>
  <r>
    <x v="3"/>
    <n v="2808"/>
    <x v="3"/>
    <s v="Closed"/>
    <x v="0"/>
  </r>
  <r>
    <x v="3"/>
    <n v="2809"/>
    <x v="3"/>
    <s v="Closed"/>
    <x v="0"/>
  </r>
  <r>
    <x v="3"/>
    <n v="2810"/>
    <x v="3"/>
    <s v="Closed"/>
    <x v="0"/>
  </r>
  <r>
    <x v="3"/>
    <n v="2830"/>
    <x v="3"/>
    <s v="Closed"/>
    <x v="0"/>
  </r>
  <r>
    <x v="3"/>
    <n v="2831"/>
    <x v="3"/>
    <s v="Closed"/>
    <x v="0"/>
  </r>
  <r>
    <x v="3"/>
    <n v="2911"/>
    <x v="2"/>
    <s v="Em Homologação"/>
    <x v="0"/>
  </r>
  <r>
    <x v="3"/>
    <n v="3078"/>
    <x v="3"/>
    <s v="Closed"/>
    <x v="0"/>
  </r>
  <r>
    <x v="3"/>
    <n v="2214"/>
    <x v="1"/>
    <s v="New"/>
    <x v="0"/>
  </r>
  <r>
    <x v="3"/>
    <n v="2215"/>
    <x v="2"/>
    <s v="Concluído"/>
    <x v="0"/>
  </r>
  <r>
    <x v="3"/>
    <n v="2753"/>
    <x v="3"/>
    <s v="Closed"/>
    <x v="0"/>
  </r>
  <r>
    <x v="3"/>
    <n v="2754"/>
    <x v="3"/>
    <s v="Closed"/>
    <x v="0"/>
  </r>
  <r>
    <x v="3"/>
    <n v="2755"/>
    <x v="3"/>
    <s v="Closed"/>
    <x v="0"/>
  </r>
  <r>
    <x v="3"/>
    <n v="2761"/>
    <x v="3"/>
    <s v="Closed"/>
    <x v="0"/>
  </r>
  <r>
    <x v="3"/>
    <n v="2850"/>
    <x v="3"/>
    <s v="Closed"/>
    <x v="0"/>
  </r>
  <r>
    <x v="3"/>
    <n v="2216"/>
    <x v="2"/>
    <s v="Concluído"/>
    <x v="0"/>
  </r>
  <r>
    <x v="3"/>
    <n v="2756"/>
    <x v="3"/>
    <s v="Closed"/>
    <x v="0"/>
  </r>
  <r>
    <x v="3"/>
    <n v="2217"/>
    <x v="2"/>
    <s v="Concluído"/>
    <x v="0"/>
  </r>
  <r>
    <x v="3"/>
    <n v="2757"/>
    <x v="3"/>
    <s v="Closed"/>
    <x v="0"/>
  </r>
  <r>
    <x v="3"/>
    <n v="2758"/>
    <x v="3"/>
    <s v="Closed"/>
    <x v="0"/>
  </r>
  <r>
    <x v="3"/>
    <n v="2763"/>
    <x v="3"/>
    <s v="Closed"/>
    <x v="0"/>
  </r>
  <r>
    <x v="3"/>
    <n v="2680"/>
    <x v="2"/>
    <s v="Concluído"/>
    <x v="0"/>
  </r>
  <r>
    <x v="3"/>
    <n v="2759"/>
    <x v="3"/>
    <s v="Closed"/>
    <x v="0"/>
  </r>
  <r>
    <x v="3"/>
    <n v="2760"/>
    <x v="3"/>
    <s v="Closed"/>
    <x v="0"/>
  </r>
  <r>
    <x v="3"/>
    <n v="2868"/>
    <x v="3"/>
    <s v="Closed"/>
    <x v="0"/>
  </r>
  <r>
    <x v="3"/>
    <n v="2907"/>
    <x v="2"/>
    <s v="Em Homologação"/>
    <x v="0"/>
  </r>
  <r>
    <x v="3"/>
    <n v="3085"/>
    <x v="3"/>
    <s v="Closed"/>
    <x v="0"/>
  </r>
  <r>
    <x v="3"/>
    <n v="3086"/>
    <x v="3"/>
    <s v="Closed"/>
    <x v="0"/>
  </r>
  <r>
    <x v="3"/>
    <n v="3087"/>
    <x v="3"/>
    <s v="Closed"/>
    <x v="0"/>
  </r>
  <r>
    <x v="3"/>
    <n v="3101"/>
    <x v="3"/>
    <s v="Closed"/>
    <x v="0"/>
  </r>
  <r>
    <x v="3"/>
    <n v="3102"/>
    <x v="3"/>
    <s v="Closed"/>
    <x v="0"/>
  </r>
  <r>
    <x v="3"/>
    <n v="3432"/>
    <x v="3"/>
    <s v="Closed"/>
    <x v="0"/>
  </r>
  <r>
    <x v="3"/>
    <n v="3470"/>
    <x v="3"/>
    <s v="Closed"/>
    <x v="0"/>
  </r>
  <r>
    <x v="3"/>
    <n v="3479"/>
    <x v="3"/>
    <s v="Closed"/>
    <x v="0"/>
  </r>
  <r>
    <x v="3"/>
    <n v="2908"/>
    <x v="2"/>
    <s v="Em Homologação"/>
    <x v="0"/>
  </r>
  <r>
    <x v="3"/>
    <n v="3088"/>
    <x v="3"/>
    <s v="Closed"/>
    <x v="0"/>
  </r>
  <r>
    <x v="3"/>
    <n v="3089"/>
    <x v="3"/>
    <s v="Closed"/>
    <x v="0"/>
  </r>
  <r>
    <x v="3"/>
    <n v="3103"/>
    <x v="3"/>
    <s v="Closed"/>
    <x v="0"/>
  </r>
  <r>
    <x v="3"/>
    <n v="2910"/>
    <x v="2"/>
    <s v="Em Homologação"/>
    <x v="0"/>
  </r>
  <r>
    <x v="3"/>
    <n v="3090"/>
    <x v="3"/>
    <s v="Closed"/>
    <x v="0"/>
  </r>
  <r>
    <x v="3"/>
    <n v="3091"/>
    <x v="3"/>
    <s v="Closed"/>
    <x v="0"/>
  </r>
  <r>
    <x v="3"/>
    <n v="3104"/>
    <x v="3"/>
    <s v="Closed"/>
    <x v="0"/>
  </r>
  <r>
    <x v="3"/>
    <n v="2252"/>
    <x v="1"/>
    <s v="New"/>
    <x v="0"/>
  </r>
  <r>
    <x v="3"/>
    <n v="2253"/>
    <x v="2"/>
    <s v="Concluído"/>
    <x v="0"/>
  </r>
  <r>
    <x v="3"/>
    <n v="2917"/>
    <x v="3"/>
    <s v="Closed"/>
    <x v="0"/>
  </r>
  <r>
    <x v="3"/>
    <n v="2254"/>
    <x v="2"/>
    <s v="Em Homologação"/>
    <x v="0"/>
  </r>
  <r>
    <x v="3"/>
    <n v="2918"/>
    <x v="3"/>
    <s v="Closed"/>
    <x v="0"/>
  </r>
  <r>
    <x v="3"/>
    <n v="3098"/>
    <x v="3"/>
    <s v="Closed"/>
    <x v="0"/>
  </r>
  <r>
    <x v="3"/>
    <n v="3100"/>
    <x v="3"/>
    <s v="Closed"/>
    <x v="0"/>
  </r>
  <r>
    <x v="3"/>
    <n v="2255"/>
    <x v="3"/>
    <s v="Em Backlog"/>
    <x v="0"/>
  </r>
  <r>
    <x v="3"/>
    <n v="2344"/>
    <x v="3"/>
    <s v="New"/>
    <x v="0"/>
  </r>
  <r>
    <x v="3"/>
    <n v="2421"/>
    <x v="1"/>
    <s v="New"/>
    <x v="0"/>
  </r>
  <r>
    <x v="3"/>
    <n v="2422"/>
    <x v="2"/>
    <s v="Em Homologação"/>
    <x v="0"/>
  </r>
  <r>
    <x v="3"/>
    <n v="3079"/>
    <x v="3"/>
    <s v="Closed"/>
    <x v="0"/>
  </r>
  <r>
    <x v="3"/>
    <n v="3080"/>
    <x v="3"/>
    <s v="Closed"/>
    <x v="0"/>
  </r>
  <r>
    <x v="3"/>
    <n v="3167"/>
    <x v="3"/>
    <s v="Closed"/>
    <x v="0"/>
  </r>
  <r>
    <x v="3"/>
    <n v="2423"/>
    <x v="2"/>
    <s v="Em Homologação"/>
    <x v="0"/>
  </r>
  <r>
    <x v="3"/>
    <n v="3081"/>
    <x v="3"/>
    <s v="Closed"/>
    <x v="0"/>
  </r>
  <r>
    <x v="3"/>
    <n v="3082"/>
    <x v="3"/>
    <s v="Closed"/>
    <x v="0"/>
  </r>
  <r>
    <x v="3"/>
    <n v="3145"/>
    <x v="3"/>
    <s v="Closed"/>
    <x v="0"/>
  </r>
  <r>
    <x v="3"/>
    <n v="3161"/>
    <x v="3"/>
    <s v="Closed"/>
    <x v="0"/>
  </r>
  <r>
    <x v="3"/>
    <n v="3181"/>
    <x v="3"/>
    <s v="Closed"/>
    <x v="0"/>
  </r>
  <r>
    <x v="3"/>
    <n v="2499"/>
    <x v="2"/>
    <s v="Em Homologação"/>
    <x v="0"/>
  </r>
  <r>
    <x v="3"/>
    <n v="3251"/>
    <x v="3"/>
    <s v="Closed"/>
    <x v="0"/>
  </r>
  <r>
    <x v="3"/>
    <n v="3431"/>
    <x v="3"/>
    <s v="Closed"/>
    <x v="0"/>
  </r>
  <r>
    <x v="3"/>
    <n v="2500"/>
    <x v="2"/>
    <s v="Em Homologação"/>
    <x v="0"/>
  </r>
  <r>
    <x v="3"/>
    <n v="3252"/>
    <x v="3"/>
    <s v="Closed"/>
    <x v="0"/>
  </r>
  <r>
    <x v="3"/>
    <n v="3253"/>
    <x v="3"/>
    <s v="Closed"/>
    <x v="0"/>
  </r>
  <r>
    <x v="3"/>
    <n v="3254"/>
    <x v="3"/>
    <s v="Closed"/>
    <x v="0"/>
  </r>
  <r>
    <x v="3"/>
    <n v="3880"/>
    <x v="2"/>
    <s v="Em Homologação"/>
    <x v="0"/>
  </r>
  <r>
    <x v="3"/>
    <n v="4057"/>
    <x v="3"/>
    <s v="Closed"/>
    <x v="0"/>
  </r>
  <r>
    <x v="3"/>
    <n v="2441"/>
    <x v="3"/>
    <s v="Priorizado"/>
    <x v="0"/>
  </r>
  <r>
    <x v="3"/>
    <n v="2683"/>
    <x v="3"/>
    <s v="Concluído"/>
    <x v="0"/>
  </r>
  <r>
    <x v="3"/>
    <n v="2807"/>
    <x v="3"/>
    <s v="Closed"/>
    <x v="0"/>
  </r>
  <r>
    <x v="3"/>
    <n v="2854"/>
    <x v="1"/>
    <s v="New"/>
    <x v="0"/>
  </r>
  <r>
    <x v="3"/>
    <n v="2855"/>
    <x v="2"/>
    <s v="Em Homologação"/>
    <x v="0"/>
  </r>
  <r>
    <x v="3"/>
    <n v="3165"/>
    <x v="3"/>
    <s v="Closed"/>
    <x v="0"/>
  </r>
  <r>
    <x v="3"/>
    <n v="3166"/>
    <x v="3"/>
    <s v="Closed"/>
    <x v="0"/>
  </r>
  <r>
    <x v="3"/>
    <n v="2857"/>
    <x v="2"/>
    <s v="Em Homologação"/>
    <x v="0"/>
  </r>
  <r>
    <x v="3"/>
    <n v="3163"/>
    <x v="3"/>
    <s v="Closed"/>
    <x v="0"/>
  </r>
  <r>
    <x v="3"/>
    <n v="3164"/>
    <x v="3"/>
    <s v="Closed"/>
    <x v="0"/>
  </r>
  <r>
    <x v="3"/>
    <n v="2859"/>
    <x v="2"/>
    <s v="Em Homologação"/>
    <x v="0"/>
  </r>
  <r>
    <x v="3"/>
    <n v="3184"/>
    <x v="3"/>
    <s v="Closed"/>
    <x v="0"/>
  </r>
  <r>
    <x v="3"/>
    <n v="3185"/>
    <x v="3"/>
    <s v="Closed"/>
    <x v="0"/>
  </r>
  <r>
    <x v="3"/>
    <n v="2862"/>
    <x v="2"/>
    <s v="Em Homologação"/>
    <x v="0"/>
  </r>
  <r>
    <x v="3"/>
    <n v="3168"/>
    <x v="3"/>
    <s v="Closed"/>
    <x v="0"/>
  </r>
  <r>
    <x v="3"/>
    <n v="3169"/>
    <x v="3"/>
    <s v="Closed"/>
    <x v="0"/>
  </r>
  <r>
    <x v="3"/>
    <n v="2864"/>
    <x v="2"/>
    <s v="Homologado"/>
    <x v="0"/>
  </r>
  <r>
    <x v="3"/>
    <n v="3609"/>
    <x v="3"/>
    <s v="Closed"/>
    <x v="0"/>
  </r>
  <r>
    <x v="3"/>
    <n v="3610"/>
    <x v="3"/>
    <s v="Closed"/>
    <x v="0"/>
  </r>
  <r>
    <x v="3"/>
    <n v="3611"/>
    <x v="3"/>
    <s v="Closed"/>
    <x v="0"/>
  </r>
  <r>
    <x v="3"/>
    <n v="2865"/>
    <x v="2"/>
    <s v="Em Homologação"/>
    <x v="0"/>
  </r>
  <r>
    <x v="3"/>
    <n v="3612"/>
    <x v="3"/>
    <s v="Closed"/>
    <x v="0"/>
  </r>
  <r>
    <x v="3"/>
    <n v="3613"/>
    <x v="3"/>
    <s v="Closed"/>
    <x v="0"/>
  </r>
  <r>
    <x v="3"/>
    <n v="3614"/>
    <x v="3"/>
    <s v="Closed"/>
    <x v="0"/>
  </r>
  <r>
    <x v="3"/>
    <n v="2866"/>
    <x v="2"/>
    <s v="Em Homologação"/>
    <x v="0"/>
  </r>
  <r>
    <x v="3"/>
    <n v="3762"/>
    <x v="3"/>
    <s v="Closed"/>
    <x v="0"/>
  </r>
  <r>
    <x v="3"/>
    <n v="2867"/>
    <x v="2"/>
    <s v="Em Homologação"/>
    <x v="0"/>
  </r>
  <r>
    <x v="3"/>
    <n v="3661"/>
    <x v="3"/>
    <s v="Closed"/>
    <x v="0"/>
  </r>
  <r>
    <x v="3"/>
    <n v="3148"/>
    <x v="1"/>
    <s v="New"/>
    <x v="0"/>
  </r>
  <r>
    <x v="3"/>
    <n v="3149"/>
    <x v="2"/>
    <s v="Homologado"/>
    <x v="0"/>
  </r>
  <r>
    <x v="3"/>
    <n v="3250"/>
    <x v="3"/>
    <s v="Closed"/>
    <x v="0"/>
  </r>
  <r>
    <x v="3"/>
    <n v="3150"/>
    <x v="2"/>
    <s v="Homologado"/>
    <x v="0"/>
  </r>
  <r>
    <x v="3"/>
    <n v="3249"/>
    <x v="3"/>
    <s v="Closed"/>
    <x v="0"/>
  </r>
  <r>
    <x v="3"/>
    <n v="3255"/>
    <x v="3"/>
    <s v="Closed"/>
    <x v="0"/>
  </r>
  <r>
    <x v="3"/>
    <n v="3256"/>
    <x v="3"/>
    <s v="Closed"/>
    <x v="0"/>
  </r>
  <r>
    <x v="3"/>
    <n v="3151"/>
    <x v="2"/>
    <s v="Homologado"/>
    <x v="0"/>
  </r>
  <r>
    <x v="3"/>
    <n v="3236"/>
    <x v="3"/>
    <s v="Closed"/>
    <x v="0"/>
  </r>
  <r>
    <x v="3"/>
    <n v="3237"/>
    <x v="3"/>
    <s v="Closed"/>
    <x v="0"/>
  </r>
  <r>
    <x v="3"/>
    <n v="3238"/>
    <x v="3"/>
    <s v="Closed"/>
    <x v="0"/>
  </r>
  <r>
    <x v="3"/>
    <n v="3152"/>
    <x v="2"/>
    <s v="Homologado"/>
    <x v="0"/>
  </r>
  <r>
    <x v="3"/>
    <n v="3239"/>
    <x v="3"/>
    <s v="Closed"/>
    <x v="0"/>
  </r>
  <r>
    <x v="3"/>
    <n v="3240"/>
    <x v="3"/>
    <s v="Closed"/>
    <x v="0"/>
  </r>
  <r>
    <x v="3"/>
    <n v="3241"/>
    <x v="3"/>
    <s v="Closed"/>
    <x v="0"/>
  </r>
  <r>
    <x v="3"/>
    <n v="3450"/>
    <x v="3"/>
    <s v="Closed"/>
    <x v="0"/>
  </r>
  <r>
    <x v="3"/>
    <n v="3153"/>
    <x v="2"/>
    <s v="Em Homologação"/>
    <x v="0"/>
  </r>
  <r>
    <x v="3"/>
    <n v="3283"/>
    <x v="3"/>
    <s v="Closed"/>
    <x v="0"/>
  </r>
  <r>
    <x v="3"/>
    <n v="3290"/>
    <x v="3"/>
    <s v="Closed"/>
    <x v="0"/>
  </r>
  <r>
    <x v="3"/>
    <n v="3154"/>
    <x v="2"/>
    <s v="Em Homologação"/>
    <x v="0"/>
  </r>
  <r>
    <x v="3"/>
    <n v="3292"/>
    <x v="3"/>
    <s v="Closed"/>
    <x v="0"/>
  </r>
  <r>
    <x v="3"/>
    <n v="3264"/>
    <x v="3"/>
    <s v="Priorizado"/>
    <x v="0"/>
  </r>
  <r>
    <x v="3"/>
    <n v="3287"/>
    <x v="1"/>
    <s v="New"/>
    <x v="0"/>
  </r>
  <r>
    <x v="3"/>
    <n v="3288"/>
    <x v="2"/>
    <s v="Homologado"/>
    <x v="0"/>
  </r>
  <r>
    <x v="3"/>
    <n v="3662"/>
    <x v="3"/>
    <s v="Closed"/>
    <x v="0"/>
  </r>
  <r>
    <x v="3"/>
    <n v="3760"/>
    <x v="3"/>
    <s v="Closed"/>
    <x v="0"/>
  </r>
  <r>
    <x v="3"/>
    <n v="3289"/>
    <x v="2"/>
    <s v="Homologado"/>
    <x v="0"/>
  </r>
  <r>
    <x v="3"/>
    <n v="3663"/>
    <x v="3"/>
    <s v="Closed"/>
    <x v="0"/>
  </r>
  <r>
    <x v="3"/>
    <n v="3758"/>
    <x v="3"/>
    <s v="Closed"/>
    <x v="0"/>
  </r>
  <r>
    <x v="3"/>
    <n v="3300"/>
    <x v="2"/>
    <s v="Em Backlog"/>
    <x v="0"/>
  </r>
  <r>
    <x v="3"/>
    <n v="3357"/>
    <x v="2"/>
    <s v="Homologado"/>
    <x v="0"/>
  </r>
  <r>
    <x v="3"/>
    <n v="3665"/>
    <x v="3"/>
    <s v="Closed"/>
    <x v="0"/>
  </r>
  <r>
    <x v="3"/>
    <n v="3358"/>
    <x v="3"/>
    <s v="Cancelado"/>
    <x v="0"/>
  </r>
  <r>
    <x v="3"/>
    <n v="3359"/>
    <x v="2"/>
    <s v="Homologado"/>
    <x v="0"/>
  </r>
  <r>
    <x v="3"/>
    <n v="3744"/>
    <x v="3"/>
    <s v="Closed"/>
    <x v="0"/>
  </r>
  <r>
    <x v="3"/>
    <n v="3361"/>
    <x v="2"/>
    <s v="Homologado"/>
    <x v="0"/>
  </r>
  <r>
    <x v="3"/>
    <n v="3745"/>
    <x v="3"/>
    <s v="Closed"/>
    <x v="0"/>
  </r>
  <r>
    <x v="3"/>
    <n v="3821"/>
    <x v="3"/>
    <s v="Closed"/>
    <x v="0"/>
  </r>
  <r>
    <x v="3"/>
    <n v="3375"/>
    <x v="2"/>
    <s v="Em Backlog"/>
    <x v="0"/>
  </r>
  <r>
    <x v="3"/>
    <n v="3377"/>
    <x v="2"/>
    <s v="Em Backlog"/>
    <x v="0"/>
  </r>
  <r>
    <x v="3"/>
    <n v="3378"/>
    <x v="2"/>
    <s v="Em Backlog"/>
    <x v="0"/>
  </r>
  <r>
    <x v="3"/>
    <n v="3379"/>
    <x v="2"/>
    <s v="Em Backlog"/>
    <x v="0"/>
  </r>
  <r>
    <x v="3"/>
    <n v="3380"/>
    <x v="2"/>
    <s v="Em Backlog"/>
    <x v="0"/>
  </r>
  <r>
    <x v="3"/>
    <n v="3381"/>
    <x v="2"/>
    <s v="Em Backlog"/>
    <x v="0"/>
  </r>
  <r>
    <x v="3"/>
    <n v="3750"/>
    <x v="2"/>
    <s v="Homologado"/>
    <x v="0"/>
  </r>
  <r>
    <x v="3"/>
    <n v="3763"/>
    <x v="3"/>
    <s v="Closed"/>
    <x v="0"/>
  </r>
  <r>
    <x v="3"/>
    <n v="3751"/>
    <x v="2"/>
    <s v="Homologado"/>
    <x v="0"/>
  </r>
  <r>
    <x v="3"/>
    <n v="3764"/>
    <x v="3"/>
    <s v="Closed"/>
    <x v="0"/>
  </r>
  <r>
    <x v="3"/>
    <n v="3753"/>
    <x v="2"/>
    <s v="Homologado"/>
    <x v="0"/>
  </r>
  <r>
    <x v="3"/>
    <n v="3765"/>
    <x v="3"/>
    <s v="Closed"/>
    <x v="0"/>
  </r>
  <r>
    <x v="3"/>
    <n v="3754"/>
    <x v="2"/>
    <s v="Homologado"/>
    <x v="0"/>
  </r>
  <r>
    <x v="3"/>
    <n v="3766"/>
    <x v="3"/>
    <s v="Closed"/>
    <x v="0"/>
  </r>
  <r>
    <x v="3"/>
    <n v="3383"/>
    <x v="3"/>
    <s v="Priorizado"/>
    <x v="0"/>
  </r>
  <r>
    <x v="3"/>
    <n v="3506"/>
    <x v="1"/>
    <s v="New"/>
    <x v="0"/>
  </r>
  <r>
    <x v="3"/>
    <n v="3505"/>
    <x v="2"/>
    <s v="Em Homologação"/>
    <x v="0"/>
  </r>
  <r>
    <x v="3"/>
    <n v="3896"/>
    <x v="3"/>
    <s v="Closed"/>
    <x v="0"/>
  </r>
  <r>
    <x v="3"/>
    <n v="3897"/>
    <x v="3"/>
    <s v="Closed"/>
    <x v="0"/>
  </r>
  <r>
    <x v="3"/>
    <n v="3898"/>
    <x v="3"/>
    <s v="Closed"/>
    <x v="0"/>
  </r>
  <r>
    <x v="3"/>
    <n v="3899"/>
    <x v="3"/>
    <s v="Closed"/>
    <x v="0"/>
  </r>
  <r>
    <x v="3"/>
    <n v="3900"/>
    <x v="3"/>
    <s v="Closed"/>
    <x v="0"/>
  </r>
  <r>
    <x v="3"/>
    <n v="3507"/>
    <x v="2"/>
    <s v="Em Backlog"/>
    <x v="0"/>
  </r>
  <r>
    <x v="3"/>
    <n v="3508"/>
    <x v="2"/>
    <s v="Em Backlog"/>
    <x v="0"/>
  </r>
  <r>
    <x v="3"/>
    <n v="3509"/>
    <x v="2"/>
    <s v="Em Backlog"/>
    <x v="0"/>
  </r>
  <r>
    <x v="3"/>
    <n v="3761"/>
    <x v="3"/>
    <s v="Priorizado"/>
    <x v="0"/>
  </r>
  <r>
    <x v="3"/>
    <n v="3889"/>
    <x v="1"/>
    <s v="New"/>
    <x v="0"/>
  </r>
  <r>
    <x v="3"/>
    <n v="3891"/>
    <x v="2"/>
    <s v="Em Backlog"/>
    <x v="0"/>
  </r>
  <r>
    <x v="3"/>
    <n v="3894"/>
    <x v="2"/>
    <s v="Em Backlog"/>
    <x v="0"/>
  </r>
  <r>
    <x v="3"/>
    <n v="3895"/>
    <x v="2"/>
    <s v="Em Backlog"/>
    <x v="0"/>
  </r>
  <r>
    <x v="3"/>
    <n v="2354"/>
    <x v="3"/>
    <s v="Em GC"/>
    <x v="0"/>
  </r>
  <r>
    <x v="3"/>
    <n v="2355"/>
    <x v="3"/>
    <s v="Especificação"/>
    <x v="0"/>
  </r>
  <r>
    <x v="3"/>
    <n v="2635"/>
    <x v="3"/>
    <s v="Concluído"/>
    <x v="0"/>
  </r>
  <r>
    <x v="3"/>
    <n v="2698"/>
    <x v="3"/>
    <s v="Closed"/>
    <x v="0"/>
  </r>
  <r>
    <x v="3"/>
    <n v="2700"/>
    <x v="3"/>
    <s v="Closed"/>
    <x v="0"/>
  </r>
  <r>
    <x v="3"/>
    <n v="2766"/>
    <x v="3"/>
    <s v="Closed"/>
    <x v="0"/>
  </r>
  <r>
    <x v="3"/>
    <n v="2785"/>
    <x v="4"/>
    <s v="Closed"/>
    <x v="0"/>
  </r>
  <r>
    <x v="3"/>
    <n v="2681"/>
    <x v="2"/>
    <s v="Concluído"/>
    <x v="0"/>
  </r>
  <r>
    <x v="3"/>
    <n v="2764"/>
    <x v="3"/>
    <s v="Closed"/>
    <x v="0"/>
  </r>
  <r>
    <x v="3"/>
    <n v="2765"/>
    <x v="3"/>
    <s v="Closed"/>
    <x v="0"/>
  </r>
  <r>
    <x v="3"/>
    <n v="2695"/>
    <x v="3"/>
    <s v="Em Backlog"/>
    <x v="0"/>
  </r>
  <r>
    <x v="3"/>
    <n v="2722"/>
    <x v="2"/>
    <s v="Concluído"/>
    <x v="0"/>
  </r>
  <r>
    <x v="3"/>
    <n v="2723"/>
    <x v="3"/>
    <s v="Closed"/>
    <x v="0"/>
  </r>
  <r>
    <x v="4"/>
    <n v="2262"/>
    <x v="0"/>
    <s v="New"/>
    <x v="0"/>
  </r>
  <r>
    <x v="4"/>
    <n v="2264"/>
    <x v="1"/>
    <s v="New"/>
    <x v="0"/>
  </r>
  <r>
    <x v="4"/>
    <n v="2263"/>
    <x v="2"/>
    <s v="Homologado"/>
    <x v="0"/>
  </r>
  <r>
    <x v="4"/>
    <n v="2549"/>
    <x v="3"/>
    <s v="Closed"/>
    <x v="0"/>
  </r>
  <r>
    <x v="4"/>
    <n v="2550"/>
    <x v="3"/>
    <s v="Closed"/>
    <x v="0"/>
  </r>
  <r>
    <x v="4"/>
    <n v="2655"/>
    <x v="3"/>
    <s v="Closed"/>
    <x v="0"/>
  </r>
  <r>
    <x v="4"/>
    <n v="2269"/>
    <x v="2"/>
    <s v="Homologado"/>
    <x v="0"/>
  </r>
  <r>
    <x v="4"/>
    <n v="2551"/>
    <x v="3"/>
    <s v="Closed"/>
    <x v="0"/>
  </r>
  <r>
    <x v="4"/>
    <n v="2552"/>
    <x v="3"/>
    <s v="Closed"/>
    <x v="0"/>
  </r>
  <r>
    <x v="4"/>
    <n v="2659"/>
    <x v="3"/>
    <s v="Closed"/>
    <x v="0"/>
  </r>
  <r>
    <x v="4"/>
    <n v="2270"/>
    <x v="2"/>
    <s v="Homologado"/>
    <x v="0"/>
  </r>
  <r>
    <x v="4"/>
    <n v="2554"/>
    <x v="3"/>
    <s v="Closed"/>
    <x v="0"/>
  </r>
  <r>
    <x v="4"/>
    <n v="2660"/>
    <x v="3"/>
    <s v="Closed"/>
    <x v="0"/>
  </r>
  <r>
    <x v="4"/>
    <n v="2327"/>
    <x v="2"/>
    <s v="Homologado"/>
    <x v="0"/>
  </r>
  <r>
    <x v="4"/>
    <n v="2553"/>
    <x v="3"/>
    <s v="Closed"/>
    <x v="0"/>
  </r>
  <r>
    <x v="4"/>
    <n v="2661"/>
    <x v="3"/>
    <s v="Closed"/>
    <x v="0"/>
  </r>
  <r>
    <x v="4"/>
    <n v="6979"/>
    <x v="2"/>
    <s v="Em Backlog"/>
    <x v="0"/>
  </r>
  <r>
    <x v="4"/>
    <n v="6980"/>
    <x v="2"/>
    <s v="Em Backlog"/>
    <x v="0"/>
  </r>
  <r>
    <x v="4"/>
    <n v="2265"/>
    <x v="1"/>
    <s v="New"/>
    <x v="0"/>
  </r>
  <r>
    <x v="4"/>
    <n v="2271"/>
    <x v="2"/>
    <s v="Homologado"/>
    <x v="0"/>
  </r>
  <r>
    <x v="4"/>
    <n v="2613"/>
    <x v="3"/>
    <s v="Closed"/>
    <x v="0"/>
  </r>
  <r>
    <x v="4"/>
    <n v="2614"/>
    <x v="3"/>
    <s v="Closed"/>
    <x v="0"/>
  </r>
  <r>
    <x v="4"/>
    <n v="2615"/>
    <x v="3"/>
    <s v="Closed"/>
    <x v="0"/>
  </r>
  <r>
    <x v="4"/>
    <n v="2616"/>
    <x v="3"/>
    <s v="Closed"/>
    <x v="0"/>
  </r>
  <r>
    <x v="4"/>
    <n v="2740"/>
    <x v="3"/>
    <s v="Closed"/>
    <x v="0"/>
  </r>
  <r>
    <x v="4"/>
    <n v="2750"/>
    <x v="3"/>
    <s v="Closed"/>
    <x v="0"/>
  </r>
  <r>
    <x v="4"/>
    <n v="2752"/>
    <x v="3"/>
    <s v="Closed"/>
    <x v="0"/>
  </r>
  <r>
    <x v="4"/>
    <n v="2777"/>
    <x v="4"/>
    <s v="Closed"/>
    <x v="0"/>
  </r>
  <r>
    <x v="4"/>
    <n v="2834"/>
    <x v="3"/>
    <s v="Closed"/>
    <x v="0"/>
  </r>
  <r>
    <x v="4"/>
    <n v="2272"/>
    <x v="2"/>
    <s v="Homologado"/>
    <x v="0"/>
  </r>
  <r>
    <x v="4"/>
    <n v="2738"/>
    <x v="3"/>
    <s v="Closed"/>
    <x v="0"/>
  </r>
  <r>
    <x v="4"/>
    <n v="2739"/>
    <x v="3"/>
    <s v="Closed"/>
    <x v="0"/>
  </r>
  <r>
    <x v="4"/>
    <n v="2835"/>
    <x v="3"/>
    <s v="Closed"/>
    <x v="0"/>
  </r>
  <r>
    <x v="4"/>
    <n v="2273"/>
    <x v="2"/>
    <s v="Homologado"/>
    <x v="0"/>
  </r>
  <r>
    <x v="4"/>
    <n v="2741"/>
    <x v="3"/>
    <s v="Closed"/>
    <x v="0"/>
  </r>
  <r>
    <x v="4"/>
    <n v="2742"/>
    <x v="3"/>
    <s v="Closed"/>
    <x v="0"/>
  </r>
  <r>
    <x v="4"/>
    <n v="2836"/>
    <x v="3"/>
    <s v="Closed"/>
    <x v="0"/>
  </r>
  <r>
    <x v="4"/>
    <n v="6920"/>
    <x v="2"/>
    <s v="Em Backlog"/>
    <x v="0"/>
  </r>
  <r>
    <x v="4"/>
    <n v="2266"/>
    <x v="1"/>
    <s v="New"/>
    <x v="0"/>
  </r>
  <r>
    <x v="4"/>
    <n v="2275"/>
    <x v="2"/>
    <s v="Homologado"/>
    <x v="0"/>
  </r>
  <r>
    <x v="4"/>
    <n v="2743"/>
    <x v="3"/>
    <s v="Closed"/>
    <x v="0"/>
  </r>
  <r>
    <x v="4"/>
    <n v="2744"/>
    <x v="3"/>
    <s v="Closed"/>
    <x v="0"/>
  </r>
  <r>
    <x v="4"/>
    <n v="2276"/>
    <x v="2"/>
    <s v="Homologado"/>
    <x v="0"/>
  </r>
  <r>
    <x v="4"/>
    <n v="2745"/>
    <x v="3"/>
    <s v="Closed"/>
    <x v="0"/>
  </r>
  <r>
    <x v="4"/>
    <n v="2746"/>
    <x v="3"/>
    <s v="Closed"/>
    <x v="0"/>
  </r>
  <r>
    <x v="4"/>
    <n v="2277"/>
    <x v="2"/>
    <s v="Homologado"/>
    <x v="0"/>
  </r>
  <r>
    <x v="4"/>
    <n v="2747"/>
    <x v="3"/>
    <s v="Closed"/>
    <x v="0"/>
  </r>
  <r>
    <x v="4"/>
    <n v="2748"/>
    <x v="3"/>
    <s v="Closed"/>
    <x v="0"/>
  </r>
  <r>
    <x v="4"/>
    <n v="6929"/>
    <x v="2"/>
    <s v="Em Backlog"/>
    <x v="0"/>
  </r>
  <r>
    <x v="4"/>
    <n v="6978"/>
    <x v="2"/>
    <s v="Em Desenvolvimento"/>
    <x v="0"/>
  </r>
  <r>
    <x v="4"/>
    <n v="7024"/>
    <x v="3"/>
    <s v="Active"/>
    <x v="0"/>
  </r>
  <r>
    <x v="4"/>
    <n v="2267"/>
    <x v="1"/>
    <s v="New"/>
    <x v="0"/>
  </r>
  <r>
    <x v="4"/>
    <n v="2279"/>
    <x v="2"/>
    <s v="Homologado"/>
    <x v="0"/>
  </r>
  <r>
    <x v="4"/>
    <n v="3059"/>
    <x v="3"/>
    <s v="Closed"/>
    <x v="0"/>
  </r>
  <r>
    <x v="4"/>
    <n v="3060"/>
    <x v="3"/>
    <s v="Closed"/>
    <x v="0"/>
  </r>
  <r>
    <x v="4"/>
    <n v="3063"/>
    <x v="3"/>
    <s v="Closed"/>
    <x v="0"/>
  </r>
  <r>
    <x v="4"/>
    <n v="3171"/>
    <x v="3"/>
    <s v="Closed"/>
    <x v="0"/>
  </r>
  <r>
    <x v="4"/>
    <n v="6982"/>
    <x v="2"/>
    <s v="Em Backlog"/>
    <x v="0"/>
  </r>
  <r>
    <x v="4"/>
    <n v="2356"/>
    <x v="1"/>
    <s v="New"/>
    <x v="0"/>
  </r>
  <r>
    <x v="4"/>
    <n v="2268"/>
    <x v="2"/>
    <s v="Homologado"/>
    <x v="0"/>
  </r>
  <r>
    <x v="4"/>
    <n v="3057"/>
    <x v="3"/>
    <s v="Closed"/>
    <x v="0"/>
  </r>
  <r>
    <x v="4"/>
    <n v="3058"/>
    <x v="3"/>
    <s v="Closed"/>
    <x v="0"/>
  </r>
  <r>
    <x v="4"/>
    <n v="3062"/>
    <x v="3"/>
    <s v="Closed"/>
    <x v="0"/>
  </r>
  <r>
    <x v="4"/>
    <n v="3224"/>
    <x v="3"/>
    <s v="Closed"/>
    <x v="0"/>
  </r>
  <r>
    <x v="4"/>
    <n v="2329"/>
    <x v="2"/>
    <s v="Homologado"/>
    <x v="0"/>
  </r>
  <r>
    <x v="4"/>
    <n v="3061"/>
    <x v="3"/>
    <s v="Closed"/>
    <x v="0"/>
  </r>
  <r>
    <x v="4"/>
    <n v="3064"/>
    <x v="3"/>
    <s v="Closed"/>
    <x v="0"/>
  </r>
  <r>
    <x v="4"/>
    <n v="2401"/>
    <x v="2"/>
    <s v="Homologado"/>
    <x v="0"/>
  </r>
  <r>
    <x v="4"/>
    <n v="3092"/>
    <x v="3"/>
    <s v="Closed"/>
    <x v="0"/>
  </r>
  <r>
    <x v="4"/>
    <n v="3121"/>
    <x v="3"/>
    <s v="Closed"/>
    <x v="0"/>
  </r>
  <r>
    <x v="4"/>
    <n v="6981"/>
    <x v="2"/>
    <s v="Em Backlog"/>
    <x v="0"/>
  </r>
  <r>
    <x v="4"/>
    <n v="3139"/>
    <x v="0"/>
    <s v="Active"/>
    <x v="0"/>
  </r>
  <r>
    <x v="4"/>
    <n v="3140"/>
    <x v="1"/>
    <s v="Active"/>
    <x v="0"/>
  </r>
  <r>
    <x v="4"/>
    <n v="3116"/>
    <x v="2"/>
    <s v="Concluído"/>
    <x v="0"/>
  </r>
  <r>
    <x v="4"/>
    <n v="3318"/>
    <x v="3"/>
    <s v="Closed"/>
    <x v="0"/>
  </r>
  <r>
    <x v="4"/>
    <n v="3319"/>
    <x v="3"/>
    <s v="Closed"/>
    <x v="0"/>
  </r>
  <r>
    <x v="4"/>
    <n v="3320"/>
    <x v="3"/>
    <s v="Closed"/>
    <x v="0"/>
  </r>
  <r>
    <x v="4"/>
    <n v="3394"/>
    <x v="3"/>
    <s v="Closed"/>
    <x v="0"/>
  </r>
  <r>
    <x v="4"/>
    <n v="3117"/>
    <x v="2"/>
    <s v="Concluído"/>
    <x v="0"/>
  </r>
  <r>
    <x v="4"/>
    <n v="3321"/>
    <x v="3"/>
    <s v="Closed"/>
    <x v="0"/>
  </r>
  <r>
    <x v="4"/>
    <n v="3322"/>
    <x v="3"/>
    <s v="Closed"/>
    <x v="0"/>
  </r>
  <r>
    <x v="4"/>
    <n v="3323"/>
    <x v="3"/>
    <s v="Closed"/>
    <x v="0"/>
  </r>
  <r>
    <x v="4"/>
    <n v="3395"/>
    <x v="3"/>
    <s v="Closed"/>
    <x v="0"/>
  </r>
  <r>
    <x v="4"/>
    <n v="3192"/>
    <x v="2"/>
    <s v="Concluído"/>
    <x v="0"/>
  </r>
  <r>
    <x v="4"/>
    <n v="3294"/>
    <x v="3"/>
    <s v="Closed"/>
    <x v="0"/>
  </r>
  <r>
    <x v="4"/>
    <n v="3226"/>
    <x v="2"/>
    <s v="Concluído"/>
    <x v="0"/>
  </r>
  <r>
    <x v="4"/>
    <n v="3293"/>
    <x v="3"/>
    <s v="Closed"/>
    <x v="0"/>
  </r>
  <r>
    <x v="4"/>
    <n v="3752"/>
    <x v="2"/>
    <s v="Concluído"/>
    <x v="0"/>
  </r>
  <r>
    <x v="4"/>
    <n v="3755"/>
    <x v="3"/>
    <s v="Closed"/>
    <x v="0"/>
  </r>
  <r>
    <x v="4"/>
    <n v="3859"/>
    <x v="2"/>
    <s v="Concluído"/>
    <x v="0"/>
  </r>
  <r>
    <x v="4"/>
    <n v="3861"/>
    <x v="3"/>
    <s v="Closed"/>
    <x v="0"/>
  </r>
  <r>
    <x v="4"/>
    <n v="3335"/>
    <x v="0"/>
    <s v="Active"/>
    <x v="0"/>
  </r>
  <r>
    <x v="4"/>
    <n v="3336"/>
    <x v="1"/>
    <s v="Active"/>
    <x v="0"/>
  </r>
  <r>
    <x v="4"/>
    <n v="3138"/>
    <x v="2"/>
    <s v="Concluído"/>
    <x v="0"/>
  </r>
  <r>
    <x v="4"/>
    <n v="3638"/>
    <x v="3"/>
    <s v="Closed"/>
    <x v="0"/>
  </r>
  <r>
    <x v="4"/>
    <n v="3639"/>
    <x v="3"/>
    <s v="Closed"/>
    <x v="0"/>
  </r>
  <r>
    <x v="4"/>
    <n v="3640"/>
    <x v="3"/>
    <s v="Closed"/>
    <x v="0"/>
  </r>
  <r>
    <x v="4"/>
    <n v="4552"/>
    <x v="3"/>
    <s v="Closed"/>
    <x v="0"/>
  </r>
  <r>
    <x v="4"/>
    <n v="5172"/>
    <x v="4"/>
    <s v="Closed"/>
    <x v="0"/>
  </r>
  <r>
    <x v="4"/>
    <n v="5173"/>
    <x v="4"/>
    <s v="Closed"/>
    <x v="0"/>
  </r>
  <r>
    <x v="4"/>
    <n v="5256"/>
    <x v="3"/>
    <s v="Closed"/>
    <x v="0"/>
  </r>
  <r>
    <x v="4"/>
    <n v="3306"/>
    <x v="2"/>
    <s v="Concluído"/>
    <x v="0"/>
  </r>
  <r>
    <x v="4"/>
    <n v="3635"/>
    <x v="3"/>
    <s v="Closed"/>
    <x v="0"/>
  </r>
  <r>
    <x v="4"/>
    <n v="3636"/>
    <x v="3"/>
    <s v="Closed"/>
    <x v="0"/>
  </r>
  <r>
    <x v="4"/>
    <n v="3637"/>
    <x v="3"/>
    <s v="Closed"/>
    <x v="0"/>
  </r>
  <r>
    <x v="4"/>
    <n v="4868"/>
    <x v="3"/>
    <s v="Closed"/>
    <x v="0"/>
  </r>
  <r>
    <x v="4"/>
    <n v="3307"/>
    <x v="2"/>
    <s v="Concluído"/>
    <x v="0"/>
  </r>
  <r>
    <x v="4"/>
    <n v="3634"/>
    <x v="3"/>
    <s v="Closed"/>
    <x v="0"/>
  </r>
  <r>
    <x v="4"/>
    <n v="3360"/>
    <x v="2"/>
    <s v="Concluído"/>
    <x v="0"/>
  </r>
  <r>
    <x v="4"/>
    <n v="3631"/>
    <x v="3"/>
    <s v="Closed"/>
    <x v="0"/>
  </r>
  <r>
    <x v="4"/>
    <n v="3632"/>
    <x v="3"/>
    <s v="Closed"/>
    <x v="0"/>
  </r>
  <r>
    <x v="4"/>
    <n v="3633"/>
    <x v="3"/>
    <s v="Closed"/>
    <x v="0"/>
  </r>
  <r>
    <x v="4"/>
    <n v="3668"/>
    <x v="0"/>
    <s v="New"/>
    <x v="0"/>
  </r>
  <r>
    <x v="4"/>
    <n v="3669"/>
    <x v="1"/>
    <s v="Active"/>
    <x v="0"/>
  </r>
  <r>
    <x v="4"/>
    <n v="3670"/>
    <x v="2"/>
    <s v="Em Backlog"/>
    <x v="0"/>
  </r>
  <r>
    <x v="4"/>
    <n v="3989"/>
    <x v="3"/>
    <s v="New"/>
    <x v="0"/>
  </r>
  <r>
    <x v="4"/>
    <n v="3990"/>
    <x v="3"/>
    <s v="New"/>
    <x v="0"/>
  </r>
  <r>
    <x v="4"/>
    <n v="3991"/>
    <x v="3"/>
    <s v="New"/>
    <x v="0"/>
  </r>
  <r>
    <x v="4"/>
    <n v="6477"/>
    <x v="3"/>
    <s v="New"/>
    <x v="0"/>
  </r>
  <r>
    <x v="4"/>
    <n v="6478"/>
    <x v="3"/>
    <s v="New"/>
    <x v="0"/>
  </r>
  <r>
    <x v="4"/>
    <n v="3671"/>
    <x v="2"/>
    <s v="Em Backlog"/>
    <x v="0"/>
  </r>
  <r>
    <x v="4"/>
    <n v="3988"/>
    <x v="3"/>
    <s v="New"/>
    <x v="0"/>
  </r>
  <r>
    <x v="4"/>
    <n v="6479"/>
    <x v="3"/>
    <s v="New"/>
    <x v="0"/>
  </r>
  <r>
    <x v="4"/>
    <n v="6480"/>
    <x v="3"/>
    <s v="New"/>
    <x v="0"/>
  </r>
  <r>
    <x v="4"/>
    <n v="6481"/>
    <x v="3"/>
    <s v="New"/>
    <x v="0"/>
  </r>
  <r>
    <x v="4"/>
    <n v="3994"/>
    <x v="0"/>
    <s v="Active"/>
    <x v="0"/>
  </r>
  <r>
    <x v="4"/>
    <n v="3993"/>
    <x v="1"/>
    <s v="New"/>
    <x v="0"/>
  </r>
  <r>
    <x v="4"/>
    <n v="3913"/>
    <x v="2"/>
    <s v="Desenvolvimento concluído"/>
    <x v="0"/>
  </r>
  <r>
    <x v="4"/>
    <n v="5713"/>
    <x v="3"/>
    <s v="Closed"/>
    <x v="0"/>
  </r>
  <r>
    <x v="4"/>
    <n v="5943"/>
    <x v="3"/>
    <s v="Closed"/>
    <x v="0"/>
  </r>
  <r>
    <x v="4"/>
    <n v="6019"/>
    <x v="3"/>
    <s v="Closed"/>
    <x v="0"/>
  </r>
  <r>
    <x v="4"/>
    <n v="3914"/>
    <x v="2"/>
    <s v="Desenvolvimento concluído"/>
    <x v="0"/>
  </r>
  <r>
    <x v="4"/>
    <n v="5432"/>
    <x v="3"/>
    <s v="Closed"/>
    <x v="0"/>
  </r>
  <r>
    <x v="4"/>
    <n v="5489"/>
    <x v="3"/>
    <s v="Closed"/>
    <x v="0"/>
  </r>
  <r>
    <x v="4"/>
    <n v="3915"/>
    <x v="2"/>
    <s v="Desenvolvimento concluído"/>
    <x v="0"/>
  </r>
  <r>
    <x v="4"/>
    <n v="5714"/>
    <x v="3"/>
    <s v="Closed"/>
    <x v="0"/>
  </r>
  <r>
    <x v="4"/>
    <n v="5944"/>
    <x v="3"/>
    <s v="Closed"/>
    <x v="0"/>
  </r>
  <r>
    <x v="4"/>
    <n v="5945"/>
    <x v="3"/>
    <s v="Closed"/>
    <x v="0"/>
  </r>
  <r>
    <x v="4"/>
    <n v="3916"/>
    <x v="2"/>
    <s v="Desenvolvimento concluído"/>
    <x v="0"/>
  </r>
  <r>
    <x v="4"/>
    <n v="5715"/>
    <x v="3"/>
    <s v="Closed"/>
    <x v="0"/>
  </r>
  <r>
    <x v="4"/>
    <n v="5946"/>
    <x v="3"/>
    <s v="Closed"/>
    <x v="0"/>
  </r>
  <r>
    <x v="4"/>
    <n v="5947"/>
    <x v="3"/>
    <s v="Closed"/>
    <x v="0"/>
  </r>
  <r>
    <x v="4"/>
    <n v="3917"/>
    <x v="2"/>
    <s v="Desenvolvimento concluído"/>
    <x v="0"/>
  </r>
  <r>
    <x v="4"/>
    <n v="5716"/>
    <x v="3"/>
    <s v="Closed"/>
    <x v="0"/>
  </r>
  <r>
    <x v="4"/>
    <n v="5948"/>
    <x v="3"/>
    <s v="Closed"/>
    <x v="0"/>
  </r>
  <r>
    <x v="4"/>
    <n v="5951"/>
    <x v="3"/>
    <s v="Closed"/>
    <x v="0"/>
  </r>
  <r>
    <x v="4"/>
    <n v="3918"/>
    <x v="2"/>
    <s v="Desenvolvimento concluído"/>
    <x v="0"/>
  </r>
  <r>
    <x v="4"/>
    <n v="5433"/>
    <x v="3"/>
    <s v="Closed"/>
    <x v="0"/>
  </r>
  <r>
    <x v="4"/>
    <n v="5490"/>
    <x v="3"/>
    <s v="Closed"/>
    <x v="0"/>
  </r>
  <r>
    <x v="4"/>
    <n v="3919"/>
    <x v="2"/>
    <s v="Desenvolvimento concluído"/>
    <x v="0"/>
  </r>
  <r>
    <x v="4"/>
    <n v="5434"/>
    <x v="3"/>
    <s v="Closed"/>
    <x v="0"/>
  </r>
  <r>
    <x v="4"/>
    <n v="5491"/>
    <x v="3"/>
    <s v="Closed"/>
    <x v="0"/>
  </r>
  <r>
    <x v="4"/>
    <n v="5539"/>
    <x v="3"/>
    <s v="Closed"/>
    <x v="0"/>
  </r>
  <r>
    <x v="4"/>
    <n v="5628"/>
    <x v="3"/>
    <s v="Closed"/>
    <x v="0"/>
  </r>
  <r>
    <x v="4"/>
    <n v="3920"/>
    <x v="2"/>
    <s v="Desenvolvimento concluído"/>
    <x v="0"/>
  </r>
  <r>
    <x v="4"/>
    <n v="6070"/>
    <x v="3"/>
    <s v="Closed"/>
    <x v="0"/>
  </r>
  <r>
    <x v="4"/>
    <n v="6071"/>
    <x v="3"/>
    <s v="Closed"/>
    <x v="0"/>
  </r>
  <r>
    <x v="4"/>
    <n v="6161"/>
    <x v="3"/>
    <s v="Closed"/>
    <x v="0"/>
  </r>
  <r>
    <x v="4"/>
    <n v="6441"/>
    <x v="3"/>
    <s v="Closed"/>
    <x v="0"/>
  </r>
  <r>
    <x v="4"/>
    <n v="4378"/>
    <x v="2"/>
    <s v="Desenvolvimento concluído"/>
    <x v="0"/>
  </r>
  <r>
    <x v="4"/>
    <n v="5717"/>
    <x v="3"/>
    <s v="Closed"/>
    <x v="0"/>
  </r>
  <r>
    <x v="4"/>
    <n v="5727"/>
    <x v="3"/>
    <s v="Closed"/>
    <x v="0"/>
  </r>
  <r>
    <x v="4"/>
    <n v="5949"/>
    <x v="3"/>
    <s v="Closed"/>
    <x v="0"/>
  </r>
  <r>
    <x v="4"/>
    <n v="5950"/>
    <x v="3"/>
    <s v="Closed"/>
    <x v="0"/>
  </r>
  <r>
    <x v="4"/>
    <n v="4422"/>
    <x v="2"/>
    <s v="Desenvolvimento concluído"/>
    <x v="0"/>
  </r>
  <r>
    <x v="4"/>
    <n v="5419"/>
    <x v="3"/>
    <s v="Closed"/>
    <x v="0"/>
  </r>
  <r>
    <x v="4"/>
    <n v="5488"/>
    <x v="3"/>
    <s v="Closed"/>
    <x v="0"/>
  </r>
  <r>
    <x v="4"/>
    <n v="4424"/>
    <x v="2"/>
    <s v="Desenvolvimento concluído"/>
    <x v="0"/>
  </r>
  <r>
    <x v="4"/>
    <n v="5430"/>
    <x v="3"/>
    <s v="Closed"/>
    <x v="0"/>
  </r>
  <r>
    <x v="4"/>
    <n v="5842"/>
    <x v="3"/>
    <s v="Closed"/>
    <x v="0"/>
  </r>
  <r>
    <x v="4"/>
    <n v="5940"/>
    <x v="3"/>
    <s v="Closed"/>
    <x v="0"/>
  </r>
  <r>
    <x v="4"/>
    <n v="4425"/>
    <x v="2"/>
    <s v="Desenvolvimento concluído"/>
    <x v="0"/>
  </r>
  <r>
    <x v="4"/>
    <n v="5418"/>
    <x v="3"/>
    <s v="Closed"/>
    <x v="0"/>
  </r>
  <r>
    <x v="4"/>
    <n v="5487"/>
    <x v="3"/>
    <s v="Closed"/>
    <x v="0"/>
  </r>
  <r>
    <x v="4"/>
    <n v="4438"/>
    <x v="2"/>
    <s v="Desenvolvimento concluído"/>
    <x v="0"/>
  </r>
  <r>
    <x v="4"/>
    <n v="5431"/>
    <x v="3"/>
    <s v="Closed"/>
    <x v="0"/>
  </r>
  <r>
    <x v="4"/>
    <n v="5868"/>
    <x v="3"/>
    <s v="Closed"/>
    <x v="0"/>
  </r>
  <r>
    <x v="4"/>
    <n v="5941"/>
    <x v="3"/>
    <s v="Closed"/>
    <x v="0"/>
  </r>
  <r>
    <x v="4"/>
    <n v="4442"/>
    <x v="2"/>
    <s v="Desenvolvimento concluído"/>
    <x v="0"/>
  </r>
  <r>
    <x v="4"/>
    <n v="5429"/>
    <x v="3"/>
    <s v="Closed"/>
    <x v="0"/>
  </r>
  <r>
    <x v="4"/>
    <n v="5841"/>
    <x v="3"/>
    <s v="Closed"/>
    <x v="0"/>
  </r>
  <r>
    <x v="4"/>
    <n v="5939"/>
    <x v="3"/>
    <s v="Closed"/>
    <x v="0"/>
  </r>
  <r>
    <x v="4"/>
    <n v="5657"/>
    <x v="2"/>
    <s v="Desenvolvimento concluído"/>
    <x v="0"/>
  </r>
  <r>
    <x v="4"/>
    <n v="6075"/>
    <x v="3"/>
    <s v="Closed"/>
    <x v="0"/>
  </r>
  <r>
    <x v="4"/>
    <n v="6076"/>
    <x v="3"/>
    <s v="Closed"/>
    <x v="0"/>
  </r>
  <r>
    <x v="4"/>
    <n v="6164"/>
    <x v="3"/>
    <s v="Closed"/>
    <x v="0"/>
  </r>
  <r>
    <x v="4"/>
    <n v="6439"/>
    <x v="3"/>
    <s v="Closed"/>
    <x v="0"/>
  </r>
  <r>
    <x v="4"/>
    <n v="6003"/>
    <x v="2"/>
    <s v="Desenvolvimento concluído"/>
    <x v="0"/>
  </r>
  <r>
    <x v="4"/>
    <n v="6080"/>
    <x v="3"/>
    <s v="Closed"/>
    <x v="0"/>
  </r>
  <r>
    <x v="4"/>
    <n v="6165"/>
    <x v="3"/>
    <s v="Closed"/>
    <x v="0"/>
  </r>
  <r>
    <x v="4"/>
    <n v="6202"/>
    <x v="3"/>
    <s v="Closed"/>
    <x v="0"/>
  </r>
  <r>
    <x v="4"/>
    <n v="6437"/>
    <x v="3"/>
    <s v="Closed"/>
    <x v="0"/>
  </r>
  <r>
    <x v="4"/>
    <n v="6004"/>
    <x v="2"/>
    <s v="Desenvolvimento concluído"/>
    <x v="0"/>
  </r>
  <r>
    <x v="4"/>
    <n v="6045"/>
    <x v="3"/>
    <s v="Closed"/>
    <x v="0"/>
  </r>
  <r>
    <x v="4"/>
    <n v="6054"/>
    <x v="3"/>
    <s v="Closed"/>
    <x v="0"/>
  </r>
  <r>
    <x v="4"/>
    <n v="6158"/>
    <x v="3"/>
    <s v="Closed"/>
    <x v="0"/>
  </r>
  <r>
    <x v="4"/>
    <n v="6436"/>
    <x v="3"/>
    <s v="Closed"/>
    <x v="0"/>
  </r>
  <r>
    <x v="4"/>
    <n v="6007"/>
    <x v="2"/>
    <s v="Desenvolvimento concluído"/>
    <x v="0"/>
  </r>
  <r>
    <x v="4"/>
    <n v="6053"/>
    <x v="3"/>
    <s v="Closed"/>
    <x v="0"/>
  </r>
  <r>
    <x v="4"/>
    <n v="6055"/>
    <x v="3"/>
    <s v="Closed"/>
    <x v="0"/>
  </r>
  <r>
    <x v="4"/>
    <n v="6159"/>
    <x v="3"/>
    <s v="Closed"/>
    <x v="0"/>
  </r>
  <r>
    <x v="4"/>
    <n v="6438"/>
    <x v="3"/>
    <s v="Closed"/>
    <x v="0"/>
  </r>
  <r>
    <x v="4"/>
    <n v="6008"/>
    <x v="2"/>
    <s v="Desenvolvimento concluído"/>
    <x v="0"/>
  </r>
  <r>
    <x v="4"/>
    <n v="6078"/>
    <x v="3"/>
    <s v="Closed"/>
    <x v="0"/>
  </r>
  <r>
    <x v="4"/>
    <n v="6079"/>
    <x v="3"/>
    <s v="Closed"/>
    <x v="0"/>
  </r>
  <r>
    <x v="4"/>
    <n v="6160"/>
    <x v="3"/>
    <s v="Closed"/>
    <x v="0"/>
  </r>
  <r>
    <x v="4"/>
    <n v="6440"/>
    <x v="3"/>
    <s v="Closed"/>
    <x v="0"/>
  </r>
  <r>
    <x v="4"/>
    <n v="6010"/>
    <x v="2"/>
    <s v="Desenvolvimento concluído"/>
    <x v="0"/>
  </r>
  <r>
    <x v="4"/>
    <n v="6068"/>
    <x v="3"/>
    <s v="Closed"/>
    <x v="0"/>
  </r>
  <r>
    <x v="4"/>
    <n v="6069"/>
    <x v="3"/>
    <s v="Closed"/>
    <x v="0"/>
  </r>
  <r>
    <x v="4"/>
    <n v="6162"/>
    <x v="3"/>
    <s v="Closed"/>
    <x v="0"/>
  </r>
  <r>
    <x v="4"/>
    <n v="6442"/>
    <x v="3"/>
    <s v="Closed"/>
    <x v="0"/>
  </r>
  <r>
    <x v="4"/>
    <n v="6011"/>
    <x v="2"/>
    <s v="Desenvolvimento concluído"/>
    <x v="0"/>
  </r>
  <r>
    <x v="4"/>
    <n v="6066"/>
    <x v="3"/>
    <s v="Closed"/>
    <x v="0"/>
  </r>
  <r>
    <x v="4"/>
    <n v="6067"/>
    <x v="3"/>
    <s v="Closed"/>
    <x v="0"/>
  </r>
  <r>
    <x v="4"/>
    <n v="6163"/>
    <x v="3"/>
    <s v="Closed"/>
    <x v="0"/>
  </r>
  <r>
    <x v="4"/>
    <n v="6200"/>
    <x v="3"/>
    <s v="Closed"/>
    <x v="0"/>
  </r>
  <r>
    <x v="4"/>
    <n v="6443"/>
    <x v="3"/>
    <s v="Closed"/>
    <x v="0"/>
  </r>
  <r>
    <x v="4"/>
    <n v="6444"/>
    <x v="3"/>
    <s v="Closed"/>
    <x v="0"/>
  </r>
  <r>
    <x v="4"/>
    <n v="6099"/>
    <x v="2"/>
    <s v="Desenvolvimento concluído"/>
    <x v="0"/>
  </r>
  <r>
    <x v="4"/>
    <n v="6416"/>
    <x v="3"/>
    <s v="Closed"/>
    <x v="0"/>
  </r>
  <r>
    <x v="4"/>
    <n v="6417"/>
    <x v="3"/>
    <s v="Closed"/>
    <x v="0"/>
  </r>
  <r>
    <x v="4"/>
    <n v="6423"/>
    <x v="3"/>
    <s v="Closed"/>
    <x v="0"/>
  </r>
  <r>
    <x v="4"/>
    <n v="6448"/>
    <x v="3"/>
    <s v="Closed"/>
    <x v="0"/>
  </r>
  <r>
    <x v="4"/>
    <n v="6100"/>
    <x v="2"/>
    <s v="Desenvolvimento concluído"/>
    <x v="0"/>
  </r>
  <r>
    <x v="4"/>
    <n v="6414"/>
    <x v="3"/>
    <s v="Closed"/>
    <x v="0"/>
  </r>
  <r>
    <x v="4"/>
    <n v="6415"/>
    <x v="3"/>
    <s v="Closed"/>
    <x v="0"/>
  </r>
  <r>
    <x v="4"/>
    <n v="6421"/>
    <x v="3"/>
    <s v="Closed"/>
    <x v="0"/>
  </r>
  <r>
    <x v="4"/>
    <n v="6447"/>
    <x v="3"/>
    <s v="Closed"/>
    <x v="0"/>
  </r>
  <r>
    <x v="4"/>
    <n v="6222"/>
    <x v="2"/>
    <s v="Desenvolvimento concluído"/>
    <x v="0"/>
  </r>
  <r>
    <x v="4"/>
    <n v="6418"/>
    <x v="3"/>
    <s v="Closed"/>
    <x v="0"/>
  </r>
  <r>
    <x v="4"/>
    <n v="6420"/>
    <x v="3"/>
    <s v="Closed"/>
    <x v="0"/>
  </r>
  <r>
    <x v="4"/>
    <n v="6424"/>
    <x v="3"/>
    <s v="Closed"/>
    <x v="0"/>
  </r>
  <r>
    <x v="4"/>
    <n v="6449"/>
    <x v="3"/>
    <s v="Closed"/>
    <x v="0"/>
  </r>
  <r>
    <x v="4"/>
    <n v="6248"/>
    <x v="2"/>
    <s v="Desenvolvimento concluído"/>
    <x v="0"/>
  </r>
  <r>
    <x v="4"/>
    <n v="6419"/>
    <x v="3"/>
    <s v="Closed"/>
    <x v="0"/>
  </r>
  <r>
    <x v="4"/>
    <n v="6422"/>
    <x v="3"/>
    <s v="Closed"/>
    <x v="0"/>
  </r>
  <r>
    <x v="4"/>
    <n v="6425"/>
    <x v="3"/>
    <s v="Closed"/>
    <x v="0"/>
  </r>
  <r>
    <x v="4"/>
    <n v="6450"/>
    <x v="3"/>
    <s v="Closed"/>
    <x v="0"/>
  </r>
  <r>
    <x v="4"/>
    <n v="4737"/>
    <x v="0"/>
    <s v="New"/>
    <x v="0"/>
  </r>
  <r>
    <x v="4"/>
    <n v="4741"/>
    <x v="1"/>
    <s v="New"/>
    <x v="0"/>
  </r>
  <r>
    <x v="4"/>
    <n v="4817"/>
    <x v="2"/>
    <s v="Concluído"/>
    <x v="0"/>
  </r>
  <r>
    <x v="4"/>
    <n v="4913"/>
    <x v="3"/>
    <s v="Closed"/>
    <x v="0"/>
  </r>
  <r>
    <x v="4"/>
    <n v="4972"/>
    <x v="3"/>
    <s v="Closed"/>
    <x v="0"/>
  </r>
  <r>
    <x v="4"/>
    <n v="4818"/>
    <x v="2"/>
    <s v="Concluído"/>
    <x v="0"/>
  </r>
  <r>
    <x v="4"/>
    <n v="4917"/>
    <x v="3"/>
    <s v="Closed"/>
    <x v="0"/>
  </r>
  <r>
    <x v="4"/>
    <n v="4973"/>
    <x v="3"/>
    <s v="Closed"/>
    <x v="0"/>
  </r>
  <r>
    <x v="4"/>
    <n v="4819"/>
    <x v="2"/>
    <s v="Concluído"/>
    <x v="0"/>
  </r>
  <r>
    <x v="4"/>
    <n v="4918"/>
    <x v="3"/>
    <s v="Closed"/>
    <x v="0"/>
  </r>
  <r>
    <x v="4"/>
    <n v="4974"/>
    <x v="3"/>
    <s v="Closed"/>
    <x v="0"/>
  </r>
  <r>
    <x v="4"/>
    <n v="4820"/>
    <x v="2"/>
    <s v="Concluído"/>
    <x v="0"/>
  </r>
  <r>
    <x v="4"/>
    <n v="4920"/>
    <x v="3"/>
    <s v="Closed"/>
    <x v="0"/>
  </r>
  <r>
    <x v="4"/>
    <n v="4979"/>
    <x v="3"/>
    <s v="Closed"/>
    <x v="0"/>
  </r>
  <r>
    <x v="4"/>
    <n v="4841"/>
    <x v="2"/>
    <s v="Concluído"/>
    <x v="0"/>
  </r>
  <r>
    <x v="4"/>
    <n v="4910"/>
    <x v="3"/>
    <s v="Closed"/>
    <x v="0"/>
  </r>
  <r>
    <x v="4"/>
    <n v="4914"/>
    <x v="3"/>
    <s v="Closed"/>
    <x v="0"/>
  </r>
  <r>
    <x v="4"/>
    <n v="4978"/>
    <x v="3"/>
    <s v="Closed"/>
    <x v="0"/>
  </r>
  <r>
    <x v="4"/>
    <n v="4982"/>
    <x v="3"/>
    <s v="Closed"/>
    <x v="0"/>
  </r>
  <r>
    <x v="4"/>
    <n v="4985"/>
    <x v="3"/>
    <s v="Closed"/>
    <x v="0"/>
  </r>
  <r>
    <x v="4"/>
    <n v="5023"/>
    <x v="3"/>
    <s v="Closed"/>
    <x v="0"/>
  </r>
  <r>
    <x v="4"/>
    <n v="4843"/>
    <x v="2"/>
    <s v="Concluído"/>
    <x v="0"/>
  </r>
  <r>
    <x v="4"/>
    <n v="4916"/>
    <x v="3"/>
    <s v="Closed"/>
    <x v="0"/>
  </r>
  <r>
    <x v="4"/>
    <n v="4975"/>
    <x v="3"/>
    <s v="Closed"/>
    <x v="0"/>
  </r>
  <r>
    <x v="4"/>
    <n v="4844"/>
    <x v="2"/>
    <s v="Concluído"/>
    <x v="0"/>
  </r>
  <r>
    <x v="4"/>
    <n v="4919"/>
    <x v="3"/>
    <s v="Closed"/>
    <x v="0"/>
  </r>
  <r>
    <x v="4"/>
    <n v="4976"/>
    <x v="3"/>
    <s v="Closed"/>
    <x v="0"/>
  </r>
  <r>
    <x v="4"/>
    <n v="4845"/>
    <x v="2"/>
    <s v="Concluído"/>
    <x v="0"/>
  </r>
  <r>
    <x v="4"/>
    <n v="4915"/>
    <x v="3"/>
    <s v="Closed"/>
    <x v="0"/>
  </r>
  <r>
    <x v="4"/>
    <n v="4977"/>
    <x v="3"/>
    <s v="Closed"/>
    <x v="0"/>
  </r>
  <r>
    <x v="4"/>
    <n v="5435"/>
    <x v="2"/>
    <s v="Concluído"/>
    <x v="0"/>
  </r>
  <r>
    <x v="4"/>
    <n v="5479"/>
    <x v="3"/>
    <s v="Closed"/>
    <x v="0"/>
  </r>
  <r>
    <x v="4"/>
    <n v="5480"/>
    <x v="3"/>
    <s v="Closed"/>
    <x v="0"/>
  </r>
  <r>
    <x v="4"/>
    <n v="5481"/>
    <x v="3"/>
    <s v="Closed"/>
    <x v="0"/>
  </r>
  <r>
    <x v="4"/>
    <n v="5482"/>
    <x v="3"/>
    <s v="Closed"/>
    <x v="0"/>
  </r>
  <r>
    <x v="4"/>
    <n v="5483"/>
    <x v="3"/>
    <s v="Closed"/>
    <x v="0"/>
  </r>
  <r>
    <x v="4"/>
    <n v="5486"/>
    <x v="3"/>
    <s v="Closed"/>
    <x v="0"/>
  </r>
  <r>
    <x v="4"/>
    <n v="5629"/>
    <x v="3"/>
    <s v="Closed"/>
    <x v="0"/>
  </r>
  <r>
    <x v="4"/>
    <n v="5686"/>
    <x v="2"/>
    <s v="Concluído"/>
    <x v="0"/>
  </r>
  <r>
    <x v="4"/>
    <n v="5688"/>
    <x v="3"/>
    <s v="Closed"/>
    <x v="0"/>
  </r>
  <r>
    <x v="4"/>
    <n v="5840"/>
    <x v="3"/>
    <s v="Closed"/>
    <x v="0"/>
  </r>
  <r>
    <x v="4"/>
    <n v="5938"/>
    <x v="3"/>
    <s v="Closed"/>
    <x v="0"/>
  </r>
  <r>
    <x v="4"/>
    <n v="5863"/>
    <x v="2"/>
    <s v="Concluído"/>
    <x v="0"/>
  </r>
  <r>
    <x v="4"/>
    <n v="5901"/>
    <x v="3"/>
    <s v="Closed"/>
    <x v="0"/>
  </r>
  <r>
    <x v="4"/>
    <n v="5942"/>
    <x v="3"/>
    <s v="Closed"/>
    <x v="0"/>
  </r>
  <r>
    <x v="4"/>
    <n v="6018"/>
    <x v="3"/>
    <s v="Closed"/>
    <x v="0"/>
  </r>
  <r>
    <x v="4"/>
    <n v="5696"/>
    <x v="0"/>
    <s v="New"/>
    <x v="0"/>
  </r>
  <r>
    <x v="4"/>
    <n v="5697"/>
    <x v="1"/>
    <s v="New"/>
    <x v="0"/>
  </r>
  <r>
    <x v="4"/>
    <n v="5698"/>
    <x v="2"/>
    <s v="Desenvolvimento concluído"/>
    <x v="0"/>
  </r>
  <r>
    <x v="4"/>
    <n v="6653"/>
    <x v="3"/>
    <s v="Closed"/>
    <x v="0"/>
  </r>
  <r>
    <x v="4"/>
    <n v="6807"/>
    <x v="3"/>
    <s v="Closed"/>
    <x v="0"/>
  </r>
  <r>
    <x v="4"/>
    <n v="6864"/>
    <x v="3"/>
    <s v="Closed"/>
    <x v="0"/>
  </r>
  <r>
    <x v="4"/>
    <n v="6865"/>
    <x v="3"/>
    <s v="Closed"/>
    <x v="0"/>
  </r>
  <r>
    <x v="4"/>
    <n v="5699"/>
    <x v="2"/>
    <s v="Desenvolvimento concluído"/>
    <x v="0"/>
  </r>
  <r>
    <x v="4"/>
    <n v="6808"/>
    <x v="3"/>
    <s v="Closed"/>
    <x v="0"/>
  </r>
  <r>
    <x v="4"/>
    <n v="6809"/>
    <x v="3"/>
    <s v="Closed"/>
    <x v="0"/>
  </r>
  <r>
    <x v="4"/>
    <n v="6866"/>
    <x v="3"/>
    <s v="Closed"/>
    <x v="0"/>
  </r>
  <r>
    <x v="4"/>
    <n v="6867"/>
    <x v="3"/>
    <s v="Closed"/>
    <x v="0"/>
  </r>
  <r>
    <x v="4"/>
    <n v="6922"/>
    <x v="3"/>
    <s v="Closed"/>
    <x v="0"/>
  </r>
  <r>
    <x v="4"/>
    <n v="6397"/>
    <x v="2"/>
    <s v="Desenvolvimento concluído"/>
    <x v="0"/>
  </r>
  <r>
    <x v="4"/>
    <n v="6509"/>
    <x v="3"/>
    <s v="Closed"/>
    <x v="0"/>
  </r>
  <r>
    <x v="4"/>
    <n v="6868"/>
    <x v="3"/>
    <s v="Closed"/>
    <x v="0"/>
  </r>
  <r>
    <x v="4"/>
    <n v="7037"/>
    <x v="2"/>
    <s v="Desenvolvimento concluído"/>
    <x v="0"/>
  </r>
  <r>
    <x v="4"/>
    <n v="6983"/>
    <x v="3"/>
    <s v="Closed"/>
    <x v="0"/>
  </r>
  <r>
    <x v="4"/>
    <n v="6891"/>
    <x v="0"/>
    <s v="New"/>
    <x v="0"/>
  </r>
  <r>
    <x v="4"/>
    <n v="6892"/>
    <x v="1"/>
    <s v="New"/>
    <x v="0"/>
  </r>
  <r>
    <x v="4"/>
    <n v="6889"/>
    <x v="2"/>
    <s v="Em Backlog"/>
    <x v="0"/>
  </r>
  <r>
    <x v="4"/>
    <n v="6893"/>
    <x v="2"/>
    <s v="Em Backlog"/>
    <x v="0"/>
  </r>
  <r>
    <x v="4"/>
    <n v="6894"/>
    <x v="2"/>
    <s v="Em Backlog"/>
    <x v="0"/>
  </r>
  <r>
    <x v="4"/>
    <n v="6895"/>
    <x v="2"/>
    <s v="Em Backlog"/>
    <x v="0"/>
  </r>
  <r>
    <x v="4"/>
    <n v="6896"/>
    <x v="2"/>
    <s v="Em Backlog"/>
    <x v="0"/>
  </r>
  <r>
    <x v="4"/>
    <n v="6897"/>
    <x v="2"/>
    <s v="Em Backlog"/>
    <x v="0"/>
  </r>
  <r>
    <x v="5"/>
    <n v="6716"/>
    <x v="1"/>
    <s v="Closed"/>
    <x v="0"/>
  </r>
  <r>
    <x v="5"/>
    <n v="6954"/>
    <x v="2"/>
    <s v="Concluído"/>
    <x v="0"/>
  </r>
  <r>
    <x v="5"/>
    <n v="8207"/>
    <x v="3"/>
    <s v="Closed"/>
    <x v="0"/>
  </r>
  <r>
    <x v="5"/>
    <n v="8208"/>
    <x v="3"/>
    <s v="Closed"/>
    <x v="0"/>
  </r>
  <r>
    <x v="5"/>
    <n v="8229"/>
    <x v="3"/>
    <s v="Closed"/>
    <x v="0"/>
  </r>
  <r>
    <x v="5"/>
    <n v="8233"/>
    <x v="3"/>
    <s v="Closed"/>
    <x v="0"/>
  </r>
  <r>
    <x v="5"/>
    <n v="8234"/>
    <x v="3"/>
    <s v="Closed"/>
    <x v="0"/>
  </r>
  <r>
    <x v="5"/>
    <n v="8243"/>
    <x v="3"/>
    <s v="Closed"/>
    <x v="0"/>
  </r>
  <r>
    <x v="5"/>
    <n v="6956"/>
    <x v="2"/>
    <s v="Concluído"/>
    <x v="0"/>
  </r>
  <r>
    <x v="5"/>
    <n v="8268"/>
    <x v="3"/>
    <s v="Closed"/>
    <x v="0"/>
  </r>
  <r>
    <x v="5"/>
    <n v="8269"/>
    <x v="3"/>
    <s v="Closed"/>
    <x v="0"/>
  </r>
  <r>
    <x v="5"/>
    <n v="6957"/>
    <x v="2"/>
    <s v="Concluído"/>
    <x v="0"/>
  </r>
  <r>
    <x v="5"/>
    <n v="8246"/>
    <x v="3"/>
    <s v="Closed"/>
    <x v="0"/>
  </r>
  <r>
    <x v="5"/>
    <n v="8247"/>
    <x v="3"/>
    <s v="Closed"/>
    <x v="0"/>
  </r>
  <r>
    <x v="5"/>
    <n v="8250"/>
    <x v="3"/>
    <s v="Closed"/>
    <x v="0"/>
  </r>
  <r>
    <x v="5"/>
    <n v="8251"/>
    <x v="3"/>
    <s v="Closed"/>
    <x v="0"/>
  </r>
  <r>
    <x v="5"/>
    <n v="8434"/>
    <x v="3"/>
    <s v="Closed"/>
    <x v="0"/>
  </r>
  <r>
    <x v="5"/>
    <n v="6958"/>
    <x v="2"/>
    <s v="Concluído"/>
    <x v="0"/>
  </r>
  <r>
    <x v="5"/>
    <n v="8284"/>
    <x v="3"/>
    <s v="Closed"/>
    <x v="0"/>
  </r>
  <r>
    <x v="5"/>
    <n v="8290"/>
    <x v="3"/>
    <s v="Closed"/>
    <x v="0"/>
  </r>
  <r>
    <x v="5"/>
    <n v="8291"/>
    <x v="3"/>
    <s v="Closed"/>
    <x v="0"/>
  </r>
  <r>
    <x v="5"/>
    <n v="8449"/>
    <x v="3"/>
    <s v="Closed"/>
    <x v="0"/>
  </r>
  <r>
    <x v="5"/>
    <n v="8454"/>
    <x v="3"/>
    <s v="Closed"/>
    <x v="0"/>
  </r>
  <r>
    <x v="5"/>
    <n v="8471"/>
    <x v="3"/>
    <s v="Closed"/>
    <x v="0"/>
  </r>
  <r>
    <x v="5"/>
    <n v="8519"/>
    <x v="3"/>
    <s v="Closed"/>
    <x v="0"/>
  </r>
  <r>
    <x v="5"/>
    <n v="6959"/>
    <x v="2"/>
    <s v="Concluído"/>
    <x v="0"/>
  </r>
  <r>
    <x v="5"/>
    <n v="8422"/>
    <x v="3"/>
    <s v="Closed"/>
    <x v="0"/>
  </r>
  <r>
    <x v="5"/>
    <n v="8473"/>
    <x v="3"/>
    <s v="Closed"/>
    <x v="0"/>
  </r>
  <r>
    <x v="5"/>
    <n v="8474"/>
    <x v="3"/>
    <s v="Closed"/>
    <x v="0"/>
  </r>
  <r>
    <x v="5"/>
    <n v="8502"/>
    <x v="3"/>
    <s v="Closed"/>
    <x v="0"/>
  </r>
  <r>
    <x v="5"/>
    <n v="8716"/>
    <x v="3"/>
    <s v="Closed"/>
    <x v="0"/>
  </r>
  <r>
    <x v="5"/>
    <n v="6963"/>
    <x v="2"/>
    <s v="Concluído"/>
    <x v="0"/>
  </r>
  <r>
    <x v="5"/>
    <n v="8391"/>
    <x v="3"/>
    <s v="Closed"/>
    <x v="0"/>
  </r>
  <r>
    <x v="5"/>
    <n v="8557"/>
    <x v="3"/>
    <s v="Closed"/>
    <x v="0"/>
  </r>
  <r>
    <x v="5"/>
    <n v="8558"/>
    <x v="3"/>
    <s v="Closed"/>
    <x v="0"/>
  </r>
  <r>
    <x v="5"/>
    <n v="8666"/>
    <x v="3"/>
    <s v="Closed"/>
    <x v="0"/>
  </r>
  <r>
    <x v="5"/>
    <n v="8667"/>
    <x v="3"/>
    <s v="Closed"/>
    <x v="0"/>
  </r>
  <r>
    <x v="5"/>
    <n v="6717"/>
    <x v="1"/>
    <s v="Closed"/>
    <x v="0"/>
  </r>
  <r>
    <x v="5"/>
    <n v="6969"/>
    <x v="2"/>
    <s v="Concluído"/>
    <x v="0"/>
  </r>
  <r>
    <x v="5"/>
    <n v="8252"/>
    <x v="3"/>
    <s v="Closed"/>
    <x v="0"/>
  </r>
  <r>
    <x v="5"/>
    <n v="8331"/>
    <x v="3"/>
    <s v="Closed"/>
    <x v="0"/>
  </r>
  <r>
    <x v="5"/>
    <n v="8608"/>
    <x v="3"/>
    <s v="Closed"/>
    <x v="0"/>
  </r>
  <r>
    <x v="5"/>
    <n v="6972"/>
    <x v="2"/>
    <s v="Concluído"/>
    <x v="0"/>
  </r>
  <r>
    <x v="5"/>
    <n v="8337"/>
    <x v="3"/>
    <s v="Closed"/>
    <x v="0"/>
  </r>
  <r>
    <x v="5"/>
    <n v="8338"/>
    <x v="3"/>
    <s v="Closed"/>
    <x v="0"/>
  </r>
  <r>
    <x v="5"/>
    <n v="6973"/>
    <x v="2"/>
    <s v="Concluído"/>
    <x v="0"/>
  </r>
  <r>
    <x v="5"/>
    <n v="8333"/>
    <x v="3"/>
    <s v="Closed"/>
    <x v="0"/>
  </r>
  <r>
    <x v="5"/>
    <n v="8334"/>
    <x v="3"/>
    <s v="Closed"/>
    <x v="0"/>
  </r>
  <r>
    <x v="5"/>
    <n v="8335"/>
    <x v="3"/>
    <s v="Closed"/>
    <x v="0"/>
  </r>
  <r>
    <x v="5"/>
    <n v="6974"/>
    <x v="2"/>
    <s v="Concluído"/>
    <x v="0"/>
  </r>
  <r>
    <x v="5"/>
    <n v="8339"/>
    <x v="3"/>
    <s v="Closed"/>
    <x v="0"/>
  </r>
  <r>
    <x v="5"/>
    <n v="8340"/>
    <x v="3"/>
    <s v="Closed"/>
    <x v="0"/>
  </r>
  <r>
    <x v="5"/>
    <n v="6975"/>
    <x v="2"/>
    <s v="Concluído"/>
    <x v="0"/>
  </r>
  <r>
    <x v="5"/>
    <n v="8241"/>
    <x v="3"/>
    <s v="Closed"/>
    <x v="0"/>
  </r>
  <r>
    <x v="5"/>
    <n v="8056"/>
    <x v="2"/>
    <s v="Concluído"/>
    <x v="0"/>
  </r>
  <r>
    <x v="5"/>
    <n v="8348"/>
    <x v="3"/>
    <s v="Closed"/>
    <x v="0"/>
  </r>
  <r>
    <x v="5"/>
    <n v="8606"/>
    <x v="3"/>
    <s v="Closed"/>
    <x v="0"/>
  </r>
  <r>
    <x v="5"/>
    <n v="8057"/>
    <x v="2"/>
    <s v="Concluído"/>
    <x v="0"/>
  </r>
  <r>
    <x v="5"/>
    <n v="8332"/>
    <x v="3"/>
    <s v="Closed"/>
    <x v="0"/>
  </r>
  <r>
    <x v="5"/>
    <n v="8496"/>
    <x v="3"/>
    <s v="Closed"/>
    <x v="0"/>
  </r>
  <r>
    <x v="5"/>
    <n v="8499"/>
    <x v="3"/>
    <s v="Closed"/>
    <x v="0"/>
  </r>
  <r>
    <x v="5"/>
    <n v="8540"/>
    <x v="2"/>
    <s v="Concluído"/>
    <x v="0"/>
  </r>
  <r>
    <x v="5"/>
    <n v="8717"/>
    <x v="3"/>
    <s v="Closed"/>
    <x v="0"/>
  </r>
  <r>
    <x v="5"/>
    <n v="8718"/>
    <x v="3"/>
    <s v="Closed"/>
    <x v="0"/>
  </r>
  <r>
    <x v="5"/>
    <n v="8719"/>
    <x v="3"/>
    <s v="Closed"/>
    <x v="0"/>
  </r>
  <r>
    <x v="5"/>
    <n v="8910"/>
    <x v="3"/>
    <s v="Closed"/>
    <x v="0"/>
  </r>
  <r>
    <x v="5"/>
    <n v="8962"/>
    <x v="2"/>
    <s v="Concluído"/>
    <x v="0"/>
  </r>
  <r>
    <x v="5"/>
    <n v="9012"/>
    <x v="3"/>
    <s v="Closed"/>
    <x v="0"/>
  </r>
  <r>
    <x v="5"/>
    <n v="8963"/>
    <x v="2"/>
    <s v="Concluído"/>
    <x v="0"/>
  </r>
  <r>
    <x v="5"/>
    <n v="9013"/>
    <x v="3"/>
    <s v="Closed"/>
    <x v="0"/>
  </r>
  <r>
    <x v="5"/>
    <n v="6718"/>
    <x v="1"/>
    <s v="Closed"/>
    <x v="0"/>
  </r>
  <r>
    <x v="5"/>
    <n v="6976"/>
    <x v="2"/>
    <s v="Concluído"/>
    <x v="0"/>
  </r>
  <r>
    <x v="5"/>
    <n v="8231"/>
    <x v="3"/>
    <s v="Closed"/>
    <x v="0"/>
  </r>
  <r>
    <x v="5"/>
    <n v="8329"/>
    <x v="3"/>
    <s v="Closed"/>
    <x v="0"/>
  </r>
  <r>
    <x v="5"/>
    <n v="8610"/>
    <x v="3"/>
    <s v="Closed"/>
    <x v="0"/>
  </r>
  <r>
    <x v="5"/>
    <n v="8611"/>
    <x v="3"/>
    <s v="Closed"/>
    <x v="0"/>
  </r>
  <r>
    <x v="5"/>
    <n v="6979"/>
    <x v="2"/>
    <s v="Concluído"/>
    <x v="0"/>
  </r>
  <r>
    <x v="5"/>
    <n v="8273"/>
    <x v="3"/>
    <s v="Closed"/>
    <x v="0"/>
  </r>
  <r>
    <x v="5"/>
    <n v="8274"/>
    <x v="3"/>
    <s v="Closed"/>
    <x v="0"/>
  </r>
  <r>
    <x v="5"/>
    <n v="6980"/>
    <x v="2"/>
    <s v="Concluído"/>
    <x v="0"/>
  </r>
  <r>
    <x v="5"/>
    <n v="8286"/>
    <x v="3"/>
    <s v="Closed"/>
    <x v="0"/>
  </r>
  <r>
    <x v="5"/>
    <n v="8288"/>
    <x v="3"/>
    <s v="Closed"/>
    <x v="0"/>
  </r>
  <r>
    <x v="5"/>
    <n v="6981"/>
    <x v="2"/>
    <s v="Concluído"/>
    <x v="0"/>
  </r>
  <r>
    <x v="5"/>
    <n v="8282"/>
    <x v="3"/>
    <s v="Closed"/>
    <x v="0"/>
  </r>
  <r>
    <x v="5"/>
    <n v="8283"/>
    <x v="3"/>
    <s v="Closed"/>
    <x v="0"/>
  </r>
  <r>
    <x v="5"/>
    <n v="8336"/>
    <x v="3"/>
    <s v="Closed"/>
    <x v="0"/>
  </r>
  <r>
    <x v="5"/>
    <n v="6982"/>
    <x v="2"/>
    <s v="Concluído"/>
    <x v="0"/>
  </r>
  <r>
    <x v="5"/>
    <n v="8239"/>
    <x v="3"/>
    <s v="Closed"/>
    <x v="0"/>
  </r>
  <r>
    <x v="5"/>
    <n v="8240"/>
    <x v="3"/>
    <s v="Closed"/>
    <x v="0"/>
  </r>
  <r>
    <x v="5"/>
    <n v="8289"/>
    <x v="3"/>
    <s v="Closed"/>
    <x v="0"/>
  </r>
  <r>
    <x v="5"/>
    <n v="8195"/>
    <x v="2"/>
    <s v="Concluído"/>
    <x v="0"/>
  </r>
  <r>
    <x v="5"/>
    <n v="8350"/>
    <x v="3"/>
    <s v="Closed"/>
    <x v="0"/>
  </r>
  <r>
    <x v="5"/>
    <n v="8491"/>
    <x v="3"/>
    <s v="Closed"/>
    <x v="0"/>
  </r>
  <r>
    <x v="5"/>
    <n v="8196"/>
    <x v="2"/>
    <s v="Concluído"/>
    <x v="0"/>
  </r>
  <r>
    <x v="5"/>
    <n v="8275"/>
    <x v="3"/>
    <s v="Closed"/>
    <x v="0"/>
  </r>
  <r>
    <x v="5"/>
    <n v="8541"/>
    <x v="2"/>
    <s v="Concluído"/>
    <x v="0"/>
  </r>
  <r>
    <x v="5"/>
    <n v="8556"/>
    <x v="3"/>
    <s v="Closed"/>
    <x v="0"/>
  </r>
  <r>
    <x v="5"/>
    <n v="8563"/>
    <x v="3"/>
    <s v="Closed"/>
    <x v="0"/>
  </r>
  <r>
    <x v="5"/>
    <n v="8564"/>
    <x v="3"/>
    <s v="Closed"/>
    <x v="0"/>
  </r>
  <r>
    <x v="5"/>
    <n v="6941"/>
    <x v="1"/>
    <s v="Closed"/>
    <x v="0"/>
  </r>
  <r>
    <x v="5"/>
    <n v="6983"/>
    <x v="2"/>
    <s v="Concluído"/>
    <x v="0"/>
  </r>
  <r>
    <x v="5"/>
    <n v="8244"/>
    <x v="3"/>
    <s v="Closed"/>
    <x v="0"/>
  </r>
  <r>
    <x v="5"/>
    <n v="8245"/>
    <x v="3"/>
    <s v="Closed"/>
    <x v="0"/>
  </r>
  <r>
    <x v="5"/>
    <n v="8312"/>
    <x v="3"/>
    <s v="Closed"/>
    <x v="0"/>
  </r>
  <r>
    <x v="5"/>
    <n v="8313"/>
    <x v="3"/>
    <s v="Closed"/>
    <x v="0"/>
  </r>
  <r>
    <x v="5"/>
    <n v="8612"/>
    <x v="3"/>
    <s v="Closed"/>
    <x v="0"/>
  </r>
  <r>
    <x v="5"/>
    <n v="8613"/>
    <x v="3"/>
    <s v="Closed"/>
    <x v="0"/>
  </r>
  <r>
    <x v="5"/>
    <n v="8751"/>
    <x v="3"/>
    <s v="Closed"/>
    <x v="0"/>
  </r>
  <r>
    <x v="5"/>
    <n v="8752"/>
    <x v="3"/>
    <s v="Closed"/>
    <x v="0"/>
  </r>
  <r>
    <x v="5"/>
    <n v="8753"/>
    <x v="3"/>
    <s v="Closed"/>
    <x v="0"/>
  </r>
  <r>
    <x v="5"/>
    <n v="8754"/>
    <x v="3"/>
    <s v="Closed"/>
    <x v="0"/>
  </r>
  <r>
    <x v="5"/>
    <n v="8755"/>
    <x v="3"/>
    <s v="Closed"/>
    <x v="0"/>
  </r>
  <r>
    <x v="5"/>
    <n v="8779"/>
    <x v="3"/>
    <s v="Closed"/>
    <x v="0"/>
  </r>
  <r>
    <x v="5"/>
    <n v="8797"/>
    <x v="3"/>
    <s v="Closed"/>
    <x v="0"/>
  </r>
  <r>
    <x v="5"/>
    <n v="8798"/>
    <x v="3"/>
    <s v="Closed"/>
    <x v="0"/>
  </r>
  <r>
    <x v="5"/>
    <n v="6984"/>
    <x v="2"/>
    <s v="Concluído"/>
    <x v="0"/>
  </r>
  <r>
    <x v="5"/>
    <n v="8314"/>
    <x v="3"/>
    <s v="Closed"/>
    <x v="0"/>
  </r>
  <r>
    <x v="5"/>
    <n v="8319"/>
    <x v="3"/>
    <s v="Closed"/>
    <x v="0"/>
  </r>
  <r>
    <x v="5"/>
    <n v="6985"/>
    <x v="2"/>
    <s v="Concluído"/>
    <x v="0"/>
  </r>
  <r>
    <x v="5"/>
    <n v="8315"/>
    <x v="3"/>
    <s v="Closed"/>
    <x v="0"/>
  </r>
  <r>
    <x v="5"/>
    <n v="8317"/>
    <x v="3"/>
    <s v="Closed"/>
    <x v="0"/>
  </r>
  <r>
    <x v="5"/>
    <n v="8318"/>
    <x v="3"/>
    <s v="Closed"/>
    <x v="0"/>
  </r>
  <r>
    <x v="5"/>
    <n v="6986"/>
    <x v="2"/>
    <s v="Concluído"/>
    <x v="0"/>
  </r>
  <r>
    <x v="5"/>
    <n v="8320"/>
    <x v="3"/>
    <s v="Closed"/>
    <x v="0"/>
  </r>
  <r>
    <x v="5"/>
    <n v="8321"/>
    <x v="3"/>
    <s v="Closed"/>
    <x v="0"/>
  </r>
  <r>
    <x v="5"/>
    <n v="8322"/>
    <x v="3"/>
    <s v="Closed"/>
    <x v="0"/>
  </r>
  <r>
    <x v="5"/>
    <n v="6989"/>
    <x v="2"/>
    <s v="Concluído"/>
    <x v="0"/>
  </r>
  <r>
    <x v="5"/>
    <n v="8237"/>
    <x v="3"/>
    <s v="Closed"/>
    <x v="0"/>
  </r>
  <r>
    <x v="5"/>
    <n v="8238"/>
    <x v="3"/>
    <s v="Closed"/>
    <x v="0"/>
  </r>
  <r>
    <x v="5"/>
    <n v="8330"/>
    <x v="3"/>
    <s v="Closed"/>
    <x v="0"/>
  </r>
  <r>
    <x v="5"/>
    <n v="8204"/>
    <x v="2"/>
    <s v="Concluído"/>
    <x v="0"/>
  </r>
  <r>
    <x v="5"/>
    <n v="8347"/>
    <x v="3"/>
    <s v="Closed"/>
    <x v="0"/>
  </r>
  <r>
    <x v="5"/>
    <n v="8701"/>
    <x v="3"/>
    <s v="Closed"/>
    <x v="0"/>
  </r>
  <r>
    <x v="5"/>
    <n v="8205"/>
    <x v="2"/>
    <s v="Concluído"/>
    <x v="0"/>
  </r>
  <r>
    <x v="5"/>
    <n v="8505"/>
    <x v="3"/>
    <s v="Closed"/>
    <x v="0"/>
  </r>
  <r>
    <x v="5"/>
    <n v="8508"/>
    <x v="3"/>
    <s v="Closed"/>
    <x v="0"/>
  </r>
  <r>
    <x v="5"/>
    <n v="8509"/>
    <x v="3"/>
    <s v="Closed"/>
    <x v="0"/>
  </r>
  <r>
    <x v="5"/>
    <n v="8511"/>
    <x v="3"/>
    <s v="Closed"/>
    <x v="0"/>
  </r>
  <r>
    <x v="5"/>
    <n v="8512"/>
    <x v="3"/>
    <s v="Closed"/>
    <x v="0"/>
  </r>
  <r>
    <x v="5"/>
    <n v="8542"/>
    <x v="2"/>
    <s v="Concluído"/>
    <x v="0"/>
  </r>
  <r>
    <x v="5"/>
    <n v="8604"/>
    <x v="3"/>
    <s v="Closed"/>
    <x v="0"/>
  </r>
  <r>
    <x v="5"/>
    <n v="8605"/>
    <x v="3"/>
    <s v="Closed"/>
    <x v="0"/>
  </r>
  <r>
    <x v="5"/>
    <n v="6944"/>
    <x v="1"/>
    <s v="Active"/>
    <x v="0"/>
  </r>
  <r>
    <x v="5"/>
    <n v="6990"/>
    <x v="2"/>
    <s v="Concluído"/>
    <x v="0"/>
  </r>
  <r>
    <x v="5"/>
    <n v="8980"/>
    <x v="3"/>
    <s v="Closed"/>
    <x v="0"/>
  </r>
  <r>
    <x v="5"/>
    <n v="9573"/>
    <x v="3"/>
    <s v="Closed"/>
    <x v="0"/>
  </r>
  <r>
    <x v="5"/>
    <n v="9588"/>
    <x v="3"/>
    <s v="Closed"/>
    <x v="0"/>
  </r>
  <r>
    <x v="5"/>
    <n v="9601"/>
    <x v="3"/>
    <s v="Closed"/>
    <x v="0"/>
  </r>
  <r>
    <x v="5"/>
    <n v="9814"/>
    <x v="3"/>
    <s v="Closed"/>
    <x v="0"/>
  </r>
  <r>
    <x v="5"/>
    <n v="9937"/>
    <x v="3"/>
    <s v="Closed"/>
    <x v="0"/>
  </r>
  <r>
    <x v="5"/>
    <n v="9938"/>
    <x v="3"/>
    <s v="Closed"/>
    <x v="0"/>
  </r>
  <r>
    <x v="5"/>
    <n v="6991"/>
    <x v="2"/>
    <s v="Concluído"/>
    <x v="0"/>
  </r>
  <r>
    <x v="5"/>
    <n v="9397"/>
    <x v="3"/>
    <s v="Closed"/>
    <x v="0"/>
  </r>
  <r>
    <x v="5"/>
    <n v="9398"/>
    <x v="3"/>
    <s v="Closed"/>
    <x v="0"/>
  </r>
  <r>
    <x v="5"/>
    <n v="9399"/>
    <x v="3"/>
    <s v="Closed"/>
    <x v="0"/>
  </r>
  <r>
    <x v="5"/>
    <n v="6992"/>
    <x v="2"/>
    <s v="Concluído"/>
    <x v="0"/>
  </r>
  <r>
    <x v="5"/>
    <n v="9400"/>
    <x v="3"/>
    <s v="Closed"/>
    <x v="0"/>
  </r>
  <r>
    <x v="5"/>
    <n v="9401"/>
    <x v="3"/>
    <s v="Closed"/>
    <x v="0"/>
  </r>
  <r>
    <x v="5"/>
    <n v="9402"/>
    <x v="3"/>
    <s v="Closed"/>
    <x v="0"/>
  </r>
  <r>
    <x v="5"/>
    <n v="8226"/>
    <x v="2"/>
    <s v="Concluído"/>
    <x v="0"/>
  </r>
  <r>
    <x v="5"/>
    <n v="9523"/>
    <x v="3"/>
    <s v="Closed"/>
    <x v="0"/>
  </r>
  <r>
    <x v="5"/>
    <n v="9524"/>
    <x v="3"/>
    <s v="Closed"/>
    <x v="0"/>
  </r>
  <r>
    <x v="5"/>
    <n v="9525"/>
    <x v="3"/>
    <s v="Closed"/>
    <x v="0"/>
  </r>
  <r>
    <x v="5"/>
    <n v="9526"/>
    <x v="3"/>
    <s v="Closed"/>
    <x v="0"/>
  </r>
  <r>
    <x v="5"/>
    <n v="9528"/>
    <x v="3"/>
    <s v="Closed"/>
    <x v="0"/>
  </r>
  <r>
    <x v="5"/>
    <n v="9538"/>
    <x v="3"/>
    <s v="Closed"/>
    <x v="0"/>
  </r>
  <r>
    <x v="5"/>
    <n v="8227"/>
    <x v="2"/>
    <s v="Concluído"/>
    <x v="0"/>
  </r>
  <r>
    <x v="5"/>
    <n v="9616"/>
    <x v="3"/>
    <s v="Closed"/>
    <x v="0"/>
  </r>
  <r>
    <x v="5"/>
    <n v="9653"/>
    <x v="3"/>
    <s v="Closed"/>
    <x v="0"/>
  </r>
  <r>
    <x v="5"/>
    <n v="8228"/>
    <x v="2"/>
    <s v="Concluído"/>
    <x v="0"/>
  </r>
  <r>
    <x v="5"/>
    <n v="9535"/>
    <x v="3"/>
    <s v="Closed"/>
    <x v="0"/>
  </r>
  <r>
    <x v="5"/>
    <n v="9536"/>
    <x v="3"/>
    <s v="Closed"/>
    <x v="0"/>
  </r>
  <r>
    <x v="5"/>
    <n v="9537"/>
    <x v="3"/>
    <s v="Closed"/>
    <x v="0"/>
  </r>
  <r>
    <x v="5"/>
    <n v="9660"/>
    <x v="3"/>
    <s v="Closed"/>
    <x v="0"/>
  </r>
  <r>
    <x v="5"/>
    <n v="9787"/>
    <x v="3"/>
    <s v="Closed"/>
    <x v="0"/>
  </r>
  <r>
    <x v="5"/>
    <n v="8960"/>
    <x v="2"/>
    <s v="Concluído"/>
    <x v="0"/>
  </r>
  <r>
    <x v="5"/>
    <n v="9009"/>
    <x v="3"/>
    <s v="Closed"/>
    <x v="0"/>
  </r>
  <r>
    <x v="5"/>
    <n v="8961"/>
    <x v="2"/>
    <s v="Em Backlog"/>
    <x v="0"/>
  </r>
  <r>
    <x v="5"/>
    <n v="9010"/>
    <x v="3"/>
    <s v="Closed"/>
    <x v="0"/>
  </r>
  <r>
    <x v="5"/>
    <n v="9412"/>
    <x v="3"/>
    <s v="New"/>
    <x v="0"/>
  </r>
  <r>
    <x v="5"/>
    <n v="9413"/>
    <x v="3"/>
    <s v="New"/>
    <x v="0"/>
  </r>
  <r>
    <x v="5"/>
    <n v="9414"/>
    <x v="3"/>
    <s v="New"/>
    <x v="0"/>
  </r>
  <r>
    <x v="5"/>
    <n v="9792"/>
    <x v="2"/>
    <s v="Concluído"/>
    <x v="0"/>
  </r>
  <r>
    <x v="5"/>
    <n v="9809"/>
    <x v="3"/>
    <s v="Closed"/>
    <x v="0"/>
  </r>
  <r>
    <x v="5"/>
    <n v="9810"/>
    <x v="3"/>
    <s v="Closed"/>
    <x v="0"/>
  </r>
  <r>
    <x v="5"/>
    <n v="9812"/>
    <x v="3"/>
    <s v="Closed"/>
    <x v="0"/>
  </r>
  <r>
    <x v="5"/>
    <n v="9887"/>
    <x v="3"/>
    <s v="Closed"/>
    <x v="0"/>
  </r>
  <r>
    <x v="5"/>
    <n v="7257"/>
    <x v="1"/>
    <s v="Closed"/>
    <x v="0"/>
  </r>
  <r>
    <x v="5"/>
    <n v="4196"/>
    <x v="2"/>
    <s v="Concluído"/>
    <x v="0"/>
  </r>
  <r>
    <x v="5"/>
    <n v="4462"/>
    <x v="3"/>
    <s v="Closed"/>
    <x v="0"/>
  </r>
  <r>
    <x v="5"/>
    <n v="4464"/>
    <x v="3"/>
    <s v="Closed"/>
    <x v="0"/>
  </r>
  <r>
    <x v="5"/>
    <n v="4197"/>
    <x v="2"/>
    <s v="Concluído"/>
    <x v="0"/>
  </r>
  <r>
    <x v="5"/>
    <n v="4465"/>
    <x v="3"/>
    <s v="Closed"/>
    <x v="0"/>
  </r>
  <r>
    <x v="5"/>
    <n v="4793"/>
    <x v="3"/>
    <s v="Closed"/>
    <x v="0"/>
  </r>
  <r>
    <x v="5"/>
    <n v="4198"/>
    <x v="2"/>
    <s v="Concluído"/>
    <x v="0"/>
  </r>
  <r>
    <x v="5"/>
    <n v="4471"/>
    <x v="3"/>
    <s v="Closed"/>
    <x v="0"/>
  </r>
  <r>
    <x v="5"/>
    <n v="4472"/>
    <x v="3"/>
    <s v="Closed"/>
    <x v="0"/>
  </r>
  <r>
    <x v="5"/>
    <n v="4786"/>
    <x v="3"/>
    <s v="Closed"/>
    <x v="0"/>
  </r>
  <r>
    <x v="5"/>
    <n v="4200"/>
    <x v="2"/>
    <s v="Concluído"/>
    <x v="0"/>
  </r>
  <r>
    <x v="5"/>
    <n v="4456"/>
    <x v="3"/>
    <s v="Closed"/>
    <x v="0"/>
  </r>
  <r>
    <x v="5"/>
    <n v="4457"/>
    <x v="3"/>
    <s v="Closed"/>
    <x v="0"/>
  </r>
  <r>
    <x v="5"/>
    <n v="4458"/>
    <x v="3"/>
    <s v="Closed"/>
    <x v="0"/>
  </r>
  <r>
    <x v="5"/>
    <n v="4459"/>
    <x v="3"/>
    <s v="Closed"/>
    <x v="0"/>
  </r>
  <r>
    <x v="5"/>
    <n v="4789"/>
    <x v="3"/>
    <s v="Closed"/>
    <x v="0"/>
  </r>
  <r>
    <x v="5"/>
    <n v="4201"/>
    <x v="2"/>
    <s v="Concluído"/>
    <x v="0"/>
  </r>
  <r>
    <x v="5"/>
    <n v="4492"/>
    <x v="3"/>
    <s v="Closed"/>
    <x v="0"/>
  </r>
  <r>
    <x v="5"/>
    <n v="4495"/>
    <x v="3"/>
    <s v="Closed"/>
    <x v="0"/>
  </r>
  <r>
    <x v="5"/>
    <n v="4496"/>
    <x v="3"/>
    <s v="Closed"/>
    <x v="0"/>
  </r>
  <r>
    <x v="5"/>
    <n v="4791"/>
    <x v="3"/>
    <s v="Closed"/>
    <x v="0"/>
  </r>
  <r>
    <x v="5"/>
    <n v="4202"/>
    <x v="2"/>
    <s v="Concluído"/>
    <x v="0"/>
  </r>
  <r>
    <x v="5"/>
    <n v="4497"/>
    <x v="3"/>
    <s v="Closed"/>
    <x v="0"/>
  </r>
  <r>
    <x v="5"/>
    <n v="4498"/>
    <x v="3"/>
    <s v="Closed"/>
    <x v="0"/>
  </r>
  <r>
    <x v="5"/>
    <n v="4499"/>
    <x v="3"/>
    <s v="Closed"/>
    <x v="0"/>
  </r>
  <r>
    <x v="5"/>
    <n v="4600"/>
    <x v="3"/>
    <s v="Closed"/>
    <x v="0"/>
  </r>
  <r>
    <x v="5"/>
    <n v="4792"/>
    <x v="3"/>
    <s v="Closed"/>
    <x v="0"/>
  </r>
  <r>
    <x v="5"/>
    <n v="4203"/>
    <x v="2"/>
    <s v="Concluído"/>
    <x v="0"/>
  </r>
  <r>
    <x v="5"/>
    <n v="4598"/>
    <x v="3"/>
    <s v="Closed"/>
    <x v="0"/>
  </r>
  <r>
    <x v="5"/>
    <n v="4657"/>
    <x v="3"/>
    <s v="Closed"/>
    <x v="0"/>
  </r>
  <r>
    <x v="5"/>
    <n v="4659"/>
    <x v="3"/>
    <s v="Closed"/>
    <x v="0"/>
  </r>
  <r>
    <x v="5"/>
    <n v="4815"/>
    <x v="3"/>
    <s v="Closed"/>
    <x v="0"/>
  </r>
  <r>
    <x v="5"/>
    <n v="4816"/>
    <x v="3"/>
    <s v="Closed"/>
    <x v="0"/>
  </r>
  <r>
    <x v="5"/>
    <n v="4817"/>
    <x v="3"/>
    <s v="Closed"/>
    <x v="0"/>
  </r>
  <r>
    <x v="5"/>
    <n v="4205"/>
    <x v="2"/>
    <s v="Concluído"/>
    <x v="0"/>
  </r>
  <r>
    <x v="5"/>
    <n v="4206"/>
    <x v="2"/>
    <s v="Concluído"/>
    <x v="0"/>
  </r>
  <r>
    <x v="5"/>
    <n v="4207"/>
    <x v="2"/>
    <s v="Concluído"/>
    <x v="0"/>
  </r>
  <r>
    <x v="5"/>
    <n v="4215"/>
    <x v="2"/>
    <s v="Concluído"/>
    <x v="0"/>
  </r>
  <r>
    <x v="5"/>
    <n v="4913"/>
    <x v="3"/>
    <s v="Closed"/>
    <x v="0"/>
  </r>
  <r>
    <x v="5"/>
    <n v="4216"/>
    <x v="2"/>
    <s v="Concluído"/>
    <x v="0"/>
  </r>
  <r>
    <x v="5"/>
    <n v="4931"/>
    <x v="3"/>
    <s v="Closed"/>
    <x v="0"/>
  </r>
  <r>
    <x v="5"/>
    <n v="4932"/>
    <x v="3"/>
    <s v="Closed"/>
    <x v="0"/>
  </r>
  <r>
    <x v="5"/>
    <n v="4933"/>
    <x v="3"/>
    <s v="Closed"/>
    <x v="0"/>
  </r>
  <r>
    <x v="5"/>
    <n v="4952"/>
    <x v="3"/>
    <s v="Closed"/>
    <x v="0"/>
  </r>
  <r>
    <x v="5"/>
    <n v="4217"/>
    <x v="2"/>
    <s v="Concluído"/>
    <x v="0"/>
  </r>
  <r>
    <x v="5"/>
    <n v="4958"/>
    <x v="3"/>
    <s v="Closed"/>
    <x v="0"/>
  </r>
  <r>
    <x v="5"/>
    <n v="5024"/>
    <x v="3"/>
    <s v="Closed"/>
    <x v="0"/>
  </r>
  <r>
    <x v="5"/>
    <n v="4219"/>
    <x v="2"/>
    <s v="Concluído"/>
    <x v="0"/>
  </r>
  <r>
    <x v="5"/>
    <n v="4949"/>
    <x v="3"/>
    <s v="Closed"/>
    <x v="0"/>
  </r>
  <r>
    <x v="5"/>
    <n v="4220"/>
    <x v="2"/>
    <s v="Concluído"/>
    <x v="0"/>
  </r>
  <r>
    <x v="5"/>
    <n v="5030"/>
    <x v="3"/>
    <s v="Closed"/>
    <x v="0"/>
  </r>
  <r>
    <x v="5"/>
    <n v="5039"/>
    <x v="3"/>
    <s v="Closed"/>
    <x v="0"/>
  </r>
  <r>
    <x v="5"/>
    <n v="4221"/>
    <x v="2"/>
    <s v="Concluído"/>
    <x v="0"/>
  </r>
  <r>
    <x v="5"/>
    <n v="5106"/>
    <x v="3"/>
    <s v="Closed"/>
    <x v="0"/>
  </r>
  <r>
    <x v="5"/>
    <n v="5108"/>
    <x v="3"/>
    <s v="Closed"/>
    <x v="0"/>
  </r>
  <r>
    <x v="5"/>
    <n v="4253"/>
    <x v="2"/>
    <s v="Concluído"/>
    <x v="0"/>
  </r>
  <r>
    <x v="5"/>
    <n v="4500"/>
    <x v="3"/>
    <s v="Closed"/>
    <x v="0"/>
  </r>
  <r>
    <x v="5"/>
    <n v="4501"/>
    <x v="3"/>
    <s v="Closed"/>
    <x v="0"/>
  </r>
  <r>
    <x v="5"/>
    <n v="4502"/>
    <x v="3"/>
    <s v="Closed"/>
    <x v="0"/>
  </r>
  <r>
    <x v="5"/>
    <n v="4638"/>
    <x v="3"/>
    <s v="Closed"/>
    <x v="0"/>
  </r>
  <r>
    <x v="5"/>
    <n v="4254"/>
    <x v="2"/>
    <s v="Concluído"/>
    <x v="0"/>
  </r>
  <r>
    <x v="5"/>
    <n v="4255"/>
    <x v="2"/>
    <s v="Concluído"/>
    <x v="0"/>
  </r>
  <r>
    <x v="5"/>
    <n v="5021"/>
    <x v="3"/>
    <s v="Closed"/>
    <x v="0"/>
  </r>
  <r>
    <x v="5"/>
    <n v="4256"/>
    <x v="2"/>
    <s v="Concluído"/>
    <x v="0"/>
  </r>
  <r>
    <x v="5"/>
    <n v="5043"/>
    <x v="3"/>
    <s v="Closed"/>
    <x v="0"/>
  </r>
  <r>
    <x v="5"/>
    <n v="4257"/>
    <x v="2"/>
    <s v="Concluído"/>
    <x v="0"/>
  </r>
  <r>
    <x v="5"/>
    <n v="5042"/>
    <x v="3"/>
    <s v="Closed"/>
    <x v="0"/>
  </r>
  <r>
    <x v="5"/>
    <n v="4259"/>
    <x v="2"/>
    <s v="Em Backlog"/>
    <x v="0"/>
  </r>
  <r>
    <x v="5"/>
    <n v="5870"/>
    <x v="3"/>
    <s v="Closed"/>
    <x v="0"/>
  </r>
  <r>
    <x v="5"/>
    <n v="4261"/>
    <x v="2"/>
    <s v="Concluído"/>
    <x v="0"/>
  </r>
  <r>
    <x v="5"/>
    <n v="5455"/>
    <x v="3"/>
    <s v="Closed"/>
    <x v="0"/>
  </r>
  <r>
    <x v="5"/>
    <n v="5460"/>
    <x v="3"/>
    <s v="Closed"/>
    <x v="0"/>
  </r>
  <r>
    <x v="5"/>
    <n v="5476"/>
    <x v="3"/>
    <s v="Closed"/>
    <x v="0"/>
  </r>
  <r>
    <x v="5"/>
    <n v="5526"/>
    <x v="3"/>
    <s v="Closed"/>
    <x v="0"/>
  </r>
  <r>
    <x v="5"/>
    <n v="4263"/>
    <x v="2"/>
    <s v="Concluído"/>
    <x v="0"/>
  </r>
  <r>
    <x v="5"/>
    <n v="5871"/>
    <x v="3"/>
    <s v="Closed"/>
    <x v="0"/>
  </r>
  <r>
    <x v="5"/>
    <n v="6051"/>
    <x v="3"/>
    <s v="Closed"/>
    <x v="0"/>
  </r>
  <r>
    <x v="5"/>
    <n v="6052"/>
    <x v="3"/>
    <s v="Closed"/>
    <x v="0"/>
  </r>
  <r>
    <x v="5"/>
    <n v="6053"/>
    <x v="3"/>
    <s v="Closed"/>
    <x v="0"/>
  </r>
  <r>
    <x v="5"/>
    <n v="4265"/>
    <x v="2"/>
    <s v="Concluído"/>
    <x v="0"/>
  </r>
  <r>
    <x v="5"/>
    <n v="4267"/>
    <x v="2"/>
    <s v="Concluído"/>
    <x v="0"/>
  </r>
  <r>
    <x v="5"/>
    <n v="5525"/>
    <x v="3"/>
    <s v="Closed"/>
    <x v="0"/>
  </r>
  <r>
    <x v="5"/>
    <n v="4476"/>
    <x v="2"/>
    <s v="Concluído"/>
    <x v="0"/>
  </r>
  <r>
    <x v="5"/>
    <n v="4693"/>
    <x v="3"/>
    <s v="Closed"/>
    <x v="0"/>
  </r>
  <r>
    <x v="5"/>
    <n v="4795"/>
    <x v="3"/>
    <s v="Closed"/>
    <x v="0"/>
  </r>
  <r>
    <x v="5"/>
    <n v="4477"/>
    <x v="2"/>
    <s v="Concluído"/>
    <x v="0"/>
  </r>
  <r>
    <x v="5"/>
    <n v="4633"/>
    <x v="3"/>
    <s v="Closed"/>
    <x v="0"/>
  </r>
  <r>
    <x v="5"/>
    <n v="4635"/>
    <x v="3"/>
    <s v="Closed"/>
    <x v="0"/>
  </r>
  <r>
    <x v="5"/>
    <n v="4796"/>
    <x v="3"/>
    <s v="Closed"/>
    <x v="0"/>
  </r>
  <r>
    <x v="5"/>
    <n v="4478"/>
    <x v="2"/>
    <s v="Concluído"/>
    <x v="0"/>
  </r>
  <r>
    <x v="5"/>
    <n v="4634"/>
    <x v="3"/>
    <s v="Closed"/>
    <x v="0"/>
  </r>
  <r>
    <x v="5"/>
    <n v="4636"/>
    <x v="3"/>
    <s v="Closed"/>
    <x v="0"/>
  </r>
  <r>
    <x v="5"/>
    <n v="4810"/>
    <x v="3"/>
    <s v="Closed"/>
    <x v="0"/>
  </r>
  <r>
    <x v="5"/>
    <n v="4479"/>
    <x v="2"/>
    <s v="Concluído"/>
    <x v="0"/>
  </r>
  <r>
    <x v="5"/>
    <n v="4632"/>
    <x v="3"/>
    <s v="Closed"/>
    <x v="0"/>
  </r>
  <r>
    <x v="5"/>
    <n v="4637"/>
    <x v="3"/>
    <s v="Closed"/>
    <x v="0"/>
  </r>
  <r>
    <x v="5"/>
    <n v="4752"/>
    <x v="2"/>
    <s v="Concluído"/>
    <x v="0"/>
  </r>
  <r>
    <x v="5"/>
    <n v="5078"/>
    <x v="3"/>
    <s v="Closed"/>
    <x v="0"/>
  </r>
  <r>
    <x v="5"/>
    <n v="5079"/>
    <x v="3"/>
    <s v="Closed"/>
    <x v="0"/>
  </r>
  <r>
    <x v="5"/>
    <n v="4765"/>
    <x v="2"/>
    <s v="Concluído"/>
    <x v="0"/>
  </r>
  <r>
    <x v="5"/>
    <n v="4830"/>
    <x v="3"/>
    <s v="Closed"/>
    <x v="0"/>
  </r>
  <r>
    <x v="5"/>
    <n v="4819"/>
    <x v="2"/>
    <s v="Concluído"/>
    <x v="0"/>
  </r>
  <r>
    <x v="5"/>
    <n v="5023"/>
    <x v="3"/>
    <s v="Closed"/>
    <x v="0"/>
  </r>
  <r>
    <x v="5"/>
    <n v="4820"/>
    <x v="2"/>
    <s v="Concluído"/>
    <x v="0"/>
  </r>
  <r>
    <x v="5"/>
    <n v="5026"/>
    <x v="3"/>
    <s v="Closed"/>
    <x v="0"/>
  </r>
  <r>
    <x v="5"/>
    <n v="4821"/>
    <x v="2"/>
    <s v="Concluído"/>
    <x v="0"/>
  </r>
  <r>
    <x v="5"/>
    <n v="5138"/>
    <x v="3"/>
    <s v="Closed"/>
    <x v="0"/>
  </r>
  <r>
    <x v="5"/>
    <n v="4822"/>
    <x v="2"/>
    <s v="Concluído"/>
    <x v="0"/>
  </r>
  <r>
    <x v="5"/>
    <n v="5135"/>
    <x v="3"/>
    <s v="Closed"/>
    <x v="0"/>
  </r>
  <r>
    <x v="5"/>
    <n v="4823"/>
    <x v="2"/>
    <s v="Concluído"/>
    <x v="0"/>
  </r>
  <r>
    <x v="5"/>
    <n v="5136"/>
    <x v="3"/>
    <s v="Closed"/>
    <x v="0"/>
  </r>
  <r>
    <x v="5"/>
    <n v="5182"/>
    <x v="3"/>
    <s v="Closed"/>
    <x v="0"/>
  </r>
  <r>
    <x v="5"/>
    <n v="4824"/>
    <x v="2"/>
    <s v="Concluído"/>
    <x v="0"/>
  </r>
  <r>
    <x v="5"/>
    <n v="5134"/>
    <x v="3"/>
    <s v="Closed"/>
    <x v="0"/>
  </r>
  <r>
    <x v="5"/>
    <n v="5137"/>
    <x v="3"/>
    <s v="Closed"/>
    <x v="0"/>
  </r>
  <r>
    <x v="5"/>
    <n v="5156"/>
    <x v="3"/>
    <s v="Closed"/>
    <x v="0"/>
  </r>
  <r>
    <x v="5"/>
    <n v="4825"/>
    <x v="2"/>
    <s v="Concluído"/>
    <x v="0"/>
  </r>
  <r>
    <x v="5"/>
    <n v="5052"/>
    <x v="3"/>
    <s v="Closed"/>
    <x v="0"/>
  </r>
  <r>
    <x v="5"/>
    <n v="5102"/>
    <x v="3"/>
    <s v="Closed"/>
    <x v="0"/>
  </r>
  <r>
    <x v="5"/>
    <n v="5107"/>
    <x v="3"/>
    <s v="Closed"/>
    <x v="0"/>
  </r>
  <r>
    <x v="5"/>
    <n v="5175"/>
    <x v="3"/>
    <s v="Closed"/>
    <x v="0"/>
  </r>
  <r>
    <x v="5"/>
    <n v="4826"/>
    <x v="2"/>
    <s v="Concluído"/>
    <x v="0"/>
  </r>
  <r>
    <x v="5"/>
    <n v="4827"/>
    <x v="2"/>
    <s v="Concluído"/>
    <x v="0"/>
  </r>
  <r>
    <x v="5"/>
    <n v="4828"/>
    <x v="2"/>
    <s v="Concluído"/>
    <x v="0"/>
  </r>
  <r>
    <x v="5"/>
    <n v="5267"/>
    <x v="2"/>
    <s v="Concluído"/>
    <x v="0"/>
  </r>
  <r>
    <x v="5"/>
    <n v="5521"/>
    <x v="3"/>
    <s v="Closed"/>
    <x v="0"/>
  </r>
  <r>
    <x v="5"/>
    <n v="5571"/>
    <x v="3"/>
    <s v="Closed"/>
    <x v="0"/>
  </r>
  <r>
    <x v="5"/>
    <n v="5682"/>
    <x v="3"/>
    <s v="Closed"/>
    <x v="0"/>
  </r>
  <r>
    <x v="5"/>
    <n v="5684"/>
    <x v="3"/>
    <s v="Closed"/>
    <x v="0"/>
  </r>
  <r>
    <x v="5"/>
    <n v="5271"/>
    <x v="2"/>
    <s v="Concluído"/>
    <x v="0"/>
  </r>
  <r>
    <x v="5"/>
    <n v="5529"/>
    <x v="3"/>
    <s v="Closed"/>
    <x v="0"/>
  </r>
  <r>
    <x v="5"/>
    <n v="5570"/>
    <x v="3"/>
    <s v="Closed"/>
    <x v="0"/>
  </r>
  <r>
    <x v="5"/>
    <n v="5572"/>
    <x v="3"/>
    <s v="Closed"/>
    <x v="0"/>
  </r>
  <r>
    <x v="5"/>
    <n v="5604"/>
    <x v="3"/>
    <s v="Closed"/>
    <x v="0"/>
  </r>
  <r>
    <x v="5"/>
    <n v="5286"/>
    <x v="2"/>
    <s v="Concluído"/>
    <x v="0"/>
  </r>
  <r>
    <x v="5"/>
    <n v="5287"/>
    <x v="3"/>
    <s v="Closed"/>
    <x v="0"/>
  </r>
  <r>
    <x v="5"/>
    <n v="5288"/>
    <x v="3"/>
    <s v="Closed"/>
    <x v="0"/>
  </r>
  <r>
    <x v="5"/>
    <n v="5292"/>
    <x v="3"/>
    <s v="Closed"/>
    <x v="0"/>
  </r>
  <r>
    <x v="5"/>
    <n v="7419"/>
    <x v="1"/>
    <s v="Closed"/>
    <x v="0"/>
  </r>
  <r>
    <x v="5"/>
    <n v="5594"/>
    <x v="2"/>
    <s v="Concluído"/>
    <x v="0"/>
  </r>
  <r>
    <x v="5"/>
    <n v="6115"/>
    <x v="3"/>
    <s v="Closed"/>
    <x v="0"/>
  </r>
  <r>
    <x v="5"/>
    <n v="6152"/>
    <x v="3"/>
    <s v="Closed"/>
    <x v="0"/>
  </r>
  <r>
    <x v="5"/>
    <n v="5595"/>
    <x v="2"/>
    <s v="Concluído"/>
    <x v="0"/>
  </r>
  <r>
    <x v="5"/>
    <n v="6153"/>
    <x v="3"/>
    <s v="Closed"/>
    <x v="0"/>
  </r>
  <r>
    <x v="5"/>
    <n v="5596"/>
    <x v="2"/>
    <s v="Concluído"/>
    <x v="0"/>
  </r>
  <r>
    <x v="5"/>
    <n v="6578"/>
    <x v="3"/>
    <s v="Closed"/>
    <x v="0"/>
  </r>
  <r>
    <x v="5"/>
    <n v="5597"/>
    <x v="2"/>
    <s v="Concluído"/>
    <x v="0"/>
  </r>
  <r>
    <x v="5"/>
    <n v="6154"/>
    <x v="3"/>
    <s v="Closed"/>
    <x v="0"/>
  </r>
  <r>
    <x v="5"/>
    <n v="5598"/>
    <x v="2"/>
    <s v="Concluído"/>
    <x v="0"/>
  </r>
  <r>
    <x v="5"/>
    <n v="6151"/>
    <x v="3"/>
    <s v="Closed"/>
    <x v="0"/>
  </r>
  <r>
    <x v="5"/>
    <n v="5599"/>
    <x v="2"/>
    <s v="Concluído"/>
    <x v="0"/>
  </r>
  <r>
    <x v="5"/>
    <n v="6147"/>
    <x v="3"/>
    <s v="Closed"/>
    <x v="0"/>
  </r>
  <r>
    <x v="5"/>
    <n v="6148"/>
    <x v="3"/>
    <s v="Closed"/>
    <x v="0"/>
  </r>
  <r>
    <x v="5"/>
    <n v="5600"/>
    <x v="2"/>
    <s v="Concluído"/>
    <x v="0"/>
  </r>
  <r>
    <x v="5"/>
    <n v="6150"/>
    <x v="3"/>
    <s v="Closed"/>
    <x v="0"/>
  </r>
  <r>
    <x v="5"/>
    <n v="5601"/>
    <x v="2"/>
    <s v="Concluído"/>
    <x v="0"/>
  </r>
  <r>
    <x v="5"/>
    <n v="6149"/>
    <x v="3"/>
    <s v="Closed"/>
    <x v="0"/>
  </r>
  <r>
    <x v="5"/>
    <n v="5613"/>
    <x v="2"/>
    <s v="Concluído"/>
    <x v="0"/>
  </r>
  <r>
    <x v="5"/>
    <n v="5686"/>
    <x v="3"/>
    <s v="Closed"/>
    <x v="0"/>
  </r>
  <r>
    <x v="5"/>
    <n v="5687"/>
    <x v="3"/>
    <s v="Closed"/>
    <x v="0"/>
  </r>
  <r>
    <x v="5"/>
    <n v="5688"/>
    <x v="3"/>
    <s v="Closed"/>
    <x v="0"/>
  </r>
  <r>
    <x v="5"/>
    <n v="5689"/>
    <x v="3"/>
    <s v="Closed"/>
    <x v="0"/>
  </r>
  <r>
    <x v="5"/>
    <n v="5616"/>
    <x v="2"/>
    <s v="Concluído"/>
    <x v="0"/>
  </r>
  <r>
    <x v="5"/>
    <n v="5690"/>
    <x v="3"/>
    <s v="Closed"/>
    <x v="0"/>
  </r>
  <r>
    <x v="5"/>
    <n v="5617"/>
    <x v="2"/>
    <s v="Concluído"/>
    <x v="0"/>
  </r>
  <r>
    <x v="5"/>
    <n v="5691"/>
    <x v="3"/>
    <s v="Closed"/>
    <x v="0"/>
  </r>
  <r>
    <x v="5"/>
    <n v="6008"/>
    <x v="3"/>
    <s v="Closed"/>
    <x v="0"/>
  </r>
  <r>
    <x v="5"/>
    <n v="6318"/>
    <x v="3"/>
    <s v="Closed"/>
    <x v="0"/>
  </r>
  <r>
    <x v="5"/>
    <n v="6378"/>
    <x v="3"/>
    <s v="Closed"/>
    <x v="0"/>
  </r>
  <r>
    <x v="5"/>
    <n v="5618"/>
    <x v="2"/>
    <s v="Concluído"/>
    <x v="0"/>
  </r>
  <r>
    <x v="5"/>
    <n v="5692"/>
    <x v="3"/>
    <s v="Closed"/>
    <x v="0"/>
  </r>
  <r>
    <x v="5"/>
    <n v="6296"/>
    <x v="3"/>
    <s v="Closed"/>
    <x v="0"/>
  </r>
  <r>
    <x v="5"/>
    <n v="5620"/>
    <x v="2"/>
    <s v="Concluído"/>
    <x v="0"/>
  </r>
  <r>
    <x v="5"/>
    <n v="5694"/>
    <x v="3"/>
    <s v="Closed"/>
    <x v="0"/>
  </r>
  <r>
    <x v="5"/>
    <n v="5695"/>
    <x v="3"/>
    <s v="Closed"/>
    <x v="0"/>
  </r>
  <r>
    <x v="5"/>
    <n v="5696"/>
    <x v="3"/>
    <s v="Closed"/>
    <x v="0"/>
  </r>
  <r>
    <x v="5"/>
    <n v="5623"/>
    <x v="2"/>
    <s v="Concluído"/>
    <x v="0"/>
  </r>
  <r>
    <x v="5"/>
    <n v="5697"/>
    <x v="3"/>
    <s v="Closed"/>
    <x v="0"/>
  </r>
  <r>
    <x v="5"/>
    <n v="5701"/>
    <x v="3"/>
    <s v="Closed"/>
    <x v="0"/>
  </r>
  <r>
    <x v="5"/>
    <n v="5624"/>
    <x v="2"/>
    <s v="Concluído"/>
    <x v="0"/>
  </r>
  <r>
    <x v="5"/>
    <n v="5703"/>
    <x v="3"/>
    <s v="Closed"/>
    <x v="0"/>
  </r>
  <r>
    <x v="5"/>
    <n v="5704"/>
    <x v="3"/>
    <s v="Closed"/>
    <x v="0"/>
  </r>
  <r>
    <x v="5"/>
    <n v="5705"/>
    <x v="3"/>
    <s v="Closed"/>
    <x v="0"/>
  </r>
  <r>
    <x v="5"/>
    <n v="5627"/>
    <x v="2"/>
    <s v="Concluído"/>
    <x v="0"/>
  </r>
  <r>
    <x v="5"/>
    <n v="5707"/>
    <x v="3"/>
    <s v="Closed"/>
    <x v="0"/>
  </r>
  <r>
    <x v="5"/>
    <n v="5708"/>
    <x v="3"/>
    <s v="Closed"/>
    <x v="0"/>
  </r>
  <r>
    <x v="5"/>
    <n v="5709"/>
    <x v="3"/>
    <s v="Closed"/>
    <x v="0"/>
  </r>
  <r>
    <x v="5"/>
    <n v="5628"/>
    <x v="2"/>
    <s v="Concluído"/>
    <x v="0"/>
  </r>
  <r>
    <x v="5"/>
    <n v="5711"/>
    <x v="3"/>
    <s v="Closed"/>
    <x v="0"/>
  </r>
  <r>
    <x v="5"/>
    <n v="5629"/>
    <x v="2"/>
    <s v="Concluído"/>
    <x v="0"/>
  </r>
  <r>
    <x v="5"/>
    <n v="5712"/>
    <x v="3"/>
    <s v="Closed"/>
    <x v="0"/>
  </r>
  <r>
    <x v="5"/>
    <n v="5630"/>
    <x v="2"/>
    <s v="Concluído"/>
    <x v="0"/>
  </r>
  <r>
    <x v="5"/>
    <n v="5713"/>
    <x v="3"/>
    <s v="Closed"/>
    <x v="0"/>
  </r>
  <r>
    <x v="5"/>
    <n v="5714"/>
    <x v="3"/>
    <s v="Closed"/>
    <x v="0"/>
  </r>
  <r>
    <x v="5"/>
    <n v="5715"/>
    <x v="3"/>
    <s v="Closed"/>
    <x v="0"/>
  </r>
  <r>
    <x v="5"/>
    <n v="5631"/>
    <x v="2"/>
    <s v="Concluído"/>
    <x v="0"/>
  </r>
  <r>
    <x v="5"/>
    <n v="5716"/>
    <x v="3"/>
    <s v="Closed"/>
    <x v="0"/>
  </r>
  <r>
    <x v="5"/>
    <n v="5717"/>
    <x v="3"/>
    <s v="Closed"/>
    <x v="0"/>
  </r>
  <r>
    <x v="5"/>
    <n v="5718"/>
    <x v="3"/>
    <s v="Closed"/>
    <x v="0"/>
  </r>
  <r>
    <x v="5"/>
    <n v="5719"/>
    <x v="3"/>
    <s v="Closed"/>
    <x v="0"/>
  </r>
  <r>
    <x v="5"/>
    <n v="5636"/>
    <x v="2"/>
    <s v="Concluído"/>
    <x v="0"/>
  </r>
  <r>
    <x v="5"/>
    <n v="5722"/>
    <x v="3"/>
    <s v="Closed"/>
    <x v="0"/>
  </r>
  <r>
    <x v="5"/>
    <n v="5723"/>
    <x v="3"/>
    <s v="Closed"/>
    <x v="0"/>
  </r>
  <r>
    <x v="5"/>
    <n v="5644"/>
    <x v="2"/>
    <s v="Concluído"/>
    <x v="0"/>
  </r>
  <r>
    <x v="5"/>
    <n v="5724"/>
    <x v="3"/>
    <s v="Closed"/>
    <x v="0"/>
  </r>
  <r>
    <x v="5"/>
    <n v="5725"/>
    <x v="3"/>
    <s v="New"/>
    <x v="0"/>
  </r>
  <r>
    <x v="5"/>
    <n v="5726"/>
    <x v="3"/>
    <s v="New"/>
    <x v="0"/>
  </r>
  <r>
    <x v="5"/>
    <n v="6112"/>
    <x v="3"/>
    <s v="Closed"/>
    <x v="0"/>
  </r>
  <r>
    <x v="5"/>
    <n v="5647"/>
    <x v="2"/>
    <s v="Concluído"/>
    <x v="0"/>
  </r>
  <r>
    <x v="5"/>
    <n v="5727"/>
    <x v="3"/>
    <s v="Closed"/>
    <x v="0"/>
  </r>
  <r>
    <x v="5"/>
    <n v="5728"/>
    <x v="3"/>
    <s v="Closed"/>
    <x v="0"/>
  </r>
  <r>
    <x v="5"/>
    <n v="5729"/>
    <x v="3"/>
    <s v="Closed"/>
    <x v="0"/>
  </r>
  <r>
    <x v="5"/>
    <n v="5656"/>
    <x v="2"/>
    <s v="Concluído"/>
    <x v="0"/>
  </r>
  <r>
    <x v="5"/>
    <n v="5730"/>
    <x v="3"/>
    <s v="Closed"/>
    <x v="0"/>
  </r>
  <r>
    <x v="5"/>
    <n v="5731"/>
    <x v="3"/>
    <s v="Closed"/>
    <x v="0"/>
  </r>
  <r>
    <x v="5"/>
    <n v="5658"/>
    <x v="2"/>
    <s v="Concluído"/>
    <x v="0"/>
  </r>
  <r>
    <x v="5"/>
    <n v="6874"/>
    <x v="3"/>
    <s v="Closed"/>
    <x v="0"/>
  </r>
  <r>
    <x v="5"/>
    <n v="6977"/>
    <x v="3"/>
    <s v="Closed"/>
    <x v="0"/>
  </r>
  <r>
    <x v="5"/>
    <n v="7018"/>
    <x v="3"/>
    <s v="Closed"/>
    <x v="0"/>
  </r>
  <r>
    <x v="5"/>
    <n v="7019"/>
    <x v="3"/>
    <s v="Closed"/>
    <x v="0"/>
  </r>
  <r>
    <x v="5"/>
    <n v="7097"/>
    <x v="3"/>
    <s v="Closed"/>
    <x v="0"/>
  </r>
  <r>
    <x v="5"/>
    <n v="5659"/>
    <x v="2"/>
    <s v="Concluído"/>
    <x v="0"/>
  </r>
  <r>
    <x v="5"/>
    <n v="6902"/>
    <x v="3"/>
    <s v="Closed"/>
    <x v="0"/>
  </r>
  <r>
    <x v="5"/>
    <n v="6903"/>
    <x v="3"/>
    <s v="Closed"/>
    <x v="0"/>
  </r>
  <r>
    <x v="5"/>
    <n v="6904"/>
    <x v="3"/>
    <s v="Closed"/>
    <x v="0"/>
  </r>
  <r>
    <x v="5"/>
    <n v="7043"/>
    <x v="3"/>
    <s v="Closed"/>
    <x v="0"/>
  </r>
  <r>
    <x v="5"/>
    <n v="5660"/>
    <x v="2"/>
    <s v="Concluído"/>
    <x v="0"/>
  </r>
  <r>
    <x v="5"/>
    <n v="7141"/>
    <x v="3"/>
    <s v="Closed"/>
    <x v="0"/>
  </r>
  <r>
    <x v="5"/>
    <n v="7142"/>
    <x v="3"/>
    <s v="Closed"/>
    <x v="0"/>
  </r>
  <r>
    <x v="5"/>
    <n v="7143"/>
    <x v="3"/>
    <s v="Closed"/>
    <x v="0"/>
  </r>
  <r>
    <x v="5"/>
    <n v="7148"/>
    <x v="3"/>
    <s v="Closed"/>
    <x v="0"/>
  </r>
  <r>
    <x v="5"/>
    <n v="7149"/>
    <x v="3"/>
    <s v="Closed"/>
    <x v="0"/>
  </r>
  <r>
    <x v="5"/>
    <n v="7484"/>
    <x v="3"/>
    <s v="Closed"/>
    <x v="0"/>
  </r>
  <r>
    <x v="5"/>
    <n v="5661"/>
    <x v="2"/>
    <s v="Concluído"/>
    <x v="0"/>
  </r>
  <r>
    <x v="5"/>
    <n v="7053"/>
    <x v="3"/>
    <s v="Closed"/>
    <x v="0"/>
  </r>
  <r>
    <x v="5"/>
    <n v="7087"/>
    <x v="3"/>
    <s v="Closed"/>
    <x v="0"/>
  </r>
  <r>
    <x v="5"/>
    <n v="7088"/>
    <x v="3"/>
    <s v="Closed"/>
    <x v="0"/>
  </r>
  <r>
    <x v="5"/>
    <n v="5662"/>
    <x v="2"/>
    <s v="Concluído"/>
    <x v="0"/>
  </r>
  <r>
    <x v="5"/>
    <n v="7089"/>
    <x v="3"/>
    <s v="Closed"/>
    <x v="0"/>
  </r>
  <r>
    <x v="5"/>
    <n v="7090"/>
    <x v="3"/>
    <s v="Closed"/>
    <x v="0"/>
  </r>
  <r>
    <x v="5"/>
    <n v="7091"/>
    <x v="3"/>
    <s v="Closed"/>
    <x v="0"/>
  </r>
  <r>
    <x v="5"/>
    <n v="7181"/>
    <x v="3"/>
    <s v="Closed"/>
    <x v="0"/>
  </r>
  <r>
    <x v="5"/>
    <n v="5664"/>
    <x v="2"/>
    <s v="Concluído"/>
    <x v="0"/>
  </r>
  <r>
    <x v="5"/>
    <n v="5732"/>
    <x v="3"/>
    <s v="New"/>
    <x v="0"/>
  </r>
  <r>
    <x v="5"/>
    <n v="7184"/>
    <x v="3"/>
    <s v="Closed"/>
    <x v="0"/>
  </r>
  <r>
    <x v="5"/>
    <n v="7243"/>
    <x v="3"/>
    <s v="Closed"/>
    <x v="0"/>
  </r>
  <r>
    <x v="5"/>
    <n v="7326"/>
    <x v="3"/>
    <s v="Closed"/>
    <x v="0"/>
  </r>
  <r>
    <x v="5"/>
    <n v="7408"/>
    <x v="3"/>
    <s v="Closed"/>
    <x v="0"/>
  </r>
  <r>
    <x v="5"/>
    <n v="7482"/>
    <x v="3"/>
    <s v="Closed"/>
    <x v="0"/>
  </r>
  <r>
    <x v="5"/>
    <n v="5666"/>
    <x v="2"/>
    <s v="Concluído"/>
    <x v="0"/>
  </r>
  <r>
    <x v="5"/>
    <n v="7621"/>
    <x v="3"/>
    <s v="Closed"/>
    <x v="0"/>
  </r>
  <r>
    <x v="5"/>
    <n v="7622"/>
    <x v="3"/>
    <s v="Closed"/>
    <x v="0"/>
  </r>
  <r>
    <x v="5"/>
    <n v="7715"/>
    <x v="3"/>
    <s v="Closed"/>
    <x v="0"/>
  </r>
  <r>
    <x v="5"/>
    <n v="7833"/>
    <x v="3"/>
    <s v="Closed"/>
    <x v="0"/>
  </r>
  <r>
    <x v="5"/>
    <n v="7834"/>
    <x v="3"/>
    <s v="Closed"/>
    <x v="0"/>
  </r>
  <r>
    <x v="5"/>
    <n v="5667"/>
    <x v="2"/>
    <s v="Concluído"/>
    <x v="0"/>
  </r>
  <r>
    <x v="5"/>
    <n v="7616"/>
    <x v="3"/>
    <s v="Closed"/>
    <x v="0"/>
  </r>
  <r>
    <x v="5"/>
    <n v="7617"/>
    <x v="3"/>
    <s v="Closed"/>
    <x v="0"/>
  </r>
  <r>
    <x v="5"/>
    <n v="7618"/>
    <x v="3"/>
    <s v="Closed"/>
    <x v="0"/>
  </r>
  <r>
    <x v="5"/>
    <n v="7619"/>
    <x v="3"/>
    <s v="Closed"/>
    <x v="0"/>
  </r>
  <r>
    <x v="5"/>
    <n v="7911"/>
    <x v="3"/>
    <s v="Closed"/>
    <x v="0"/>
  </r>
  <r>
    <x v="5"/>
    <n v="7987"/>
    <x v="3"/>
    <s v="Closed"/>
    <x v="0"/>
  </r>
  <r>
    <x v="5"/>
    <n v="8041"/>
    <x v="3"/>
    <s v="Closed"/>
    <x v="0"/>
  </r>
  <r>
    <x v="5"/>
    <n v="8042"/>
    <x v="3"/>
    <s v="Closed"/>
    <x v="0"/>
  </r>
  <r>
    <x v="5"/>
    <n v="8043"/>
    <x v="3"/>
    <s v="Closed"/>
    <x v="0"/>
  </r>
  <r>
    <x v="5"/>
    <n v="8044"/>
    <x v="3"/>
    <s v="Closed"/>
    <x v="0"/>
  </r>
  <r>
    <x v="5"/>
    <n v="5670"/>
    <x v="2"/>
    <s v="Concluído"/>
    <x v="0"/>
  </r>
  <r>
    <x v="5"/>
    <n v="7623"/>
    <x v="3"/>
    <s v="Closed"/>
    <x v="0"/>
  </r>
  <r>
    <x v="5"/>
    <n v="7624"/>
    <x v="3"/>
    <s v="Closed"/>
    <x v="0"/>
  </r>
  <r>
    <x v="5"/>
    <n v="7650"/>
    <x v="3"/>
    <s v="Closed"/>
    <x v="0"/>
  </r>
  <r>
    <x v="5"/>
    <n v="7697"/>
    <x v="3"/>
    <s v="Closed"/>
    <x v="0"/>
  </r>
  <r>
    <x v="5"/>
    <n v="7698"/>
    <x v="3"/>
    <s v="Closed"/>
    <x v="0"/>
  </r>
  <r>
    <x v="5"/>
    <n v="7699"/>
    <x v="3"/>
    <s v="Closed"/>
    <x v="0"/>
  </r>
  <r>
    <x v="5"/>
    <n v="7700"/>
    <x v="3"/>
    <s v="Closed"/>
    <x v="0"/>
  </r>
  <r>
    <x v="5"/>
    <n v="8089"/>
    <x v="3"/>
    <s v="Closed"/>
    <x v="0"/>
  </r>
  <r>
    <x v="5"/>
    <n v="8090"/>
    <x v="3"/>
    <s v="Closed"/>
    <x v="0"/>
  </r>
  <r>
    <x v="5"/>
    <n v="8093"/>
    <x v="3"/>
    <s v="Closed"/>
    <x v="0"/>
  </r>
  <r>
    <x v="5"/>
    <n v="8094"/>
    <x v="3"/>
    <s v="Closed"/>
    <x v="0"/>
  </r>
  <r>
    <x v="5"/>
    <n v="8100"/>
    <x v="3"/>
    <s v="Closed"/>
    <x v="0"/>
  </r>
  <r>
    <x v="5"/>
    <n v="8101"/>
    <x v="3"/>
    <s v="Closed"/>
    <x v="0"/>
  </r>
  <r>
    <x v="5"/>
    <n v="8104"/>
    <x v="3"/>
    <s v="Closed"/>
    <x v="0"/>
  </r>
  <r>
    <x v="5"/>
    <n v="8105"/>
    <x v="3"/>
    <s v="Closed"/>
    <x v="0"/>
  </r>
  <r>
    <x v="5"/>
    <n v="8106"/>
    <x v="3"/>
    <s v="Closed"/>
    <x v="0"/>
  </r>
  <r>
    <x v="5"/>
    <n v="8107"/>
    <x v="3"/>
    <s v="Closed"/>
    <x v="0"/>
  </r>
  <r>
    <x v="5"/>
    <n v="8126"/>
    <x v="3"/>
    <s v="Closed"/>
    <x v="0"/>
  </r>
  <r>
    <x v="5"/>
    <n v="8128"/>
    <x v="3"/>
    <s v="Closed"/>
    <x v="0"/>
  </r>
  <r>
    <x v="5"/>
    <n v="5671"/>
    <x v="2"/>
    <s v="Concluído"/>
    <x v="0"/>
  </r>
  <r>
    <x v="5"/>
    <n v="7625"/>
    <x v="3"/>
    <s v="Closed"/>
    <x v="0"/>
  </r>
  <r>
    <x v="5"/>
    <n v="7626"/>
    <x v="3"/>
    <s v="Closed"/>
    <x v="0"/>
  </r>
  <r>
    <x v="5"/>
    <n v="7640"/>
    <x v="3"/>
    <s v="Closed"/>
    <x v="0"/>
  </r>
  <r>
    <x v="5"/>
    <n v="7642"/>
    <x v="3"/>
    <s v="Closed"/>
    <x v="0"/>
  </r>
  <r>
    <x v="5"/>
    <n v="7644"/>
    <x v="3"/>
    <s v="Closed"/>
    <x v="0"/>
  </r>
  <r>
    <x v="5"/>
    <n v="7658"/>
    <x v="3"/>
    <s v="Closed"/>
    <x v="0"/>
  </r>
  <r>
    <x v="5"/>
    <n v="7660"/>
    <x v="3"/>
    <s v="Closed"/>
    <x v="0"/>
  </r>
  <r>
    <x v="5"/>
    <n v="5672"/>
    <x v="2"/>
    <s v="Concluído"/>
    <x v="0"/>
  </r>
  <r>
    <x v="5"/>
    <n v="7667"/>
    <x v="3"/>
    <s v="Closed"/>
    <x v="0"/>
  </r>
  <r>
    <x v="5"/>
    <n v="7668"/>
    <x v="3"/>
    <s v="Closed"/>
    <x v="0"/>
  </r>
  <r>
    <x v="5"/>
    <n v="7669"/>
    <x v="3"/>
    <s v="Closed"/>
    <x v="0"/>
  </r>
  <r>
    <x v="5"/>
    <n v="7670"/>
    <x v="3"/>
    <s v="Closed"/>
    <x v="0"/>
  </r>
  <r>
    <x v="5"/>
    <n v="7671"/>
    <x v="3"/>
    <s v="Closed"/>
    <x v="0"/>
  </r>
  <r>
    <x v="5"/>
    <n v="7672"/>
    <x v="3"/>
    <s v="Closed"/>
    <x v="0"/>
  </r>
  <r>
    <x v="5"/>
    <n v="7673"/>
    <x v="3"/>
    <s v="Closed"/>
    <x v="0"/>
  </r>
  <r>
    <x v="5"/>
    <n v="7876"/>
    <x v="3"/>
    <s v="Closed"/>
    <x v="0"/>
  </r>
  <r>
    <x v="5"/>
    <n v="7877"/>
    <x v="3"/>
    <s v="Closed"/>
    <x v="0"/>
  </r>
  <r>
    <x v="5"/>
    <n v="7878"/>
    <x v="3"/>
    <s v="Closed"/>
    <x v="0"/>
  </r>
  <r>
    <x v="5"/>
    <n v="7879"/>
    <x v="3"/>
    <s v="Closed"/>
    <x v="0"/>
  </r>
  <r>
    <x v="5"/>
    <n v="7880"/>
    <x v="3"/>
    <s v="Closed"/>
    <x v="0"/>
  </r>
  <r>
    <x v="5"/>
    <n v="7881"/>
    <x v="3"/>
    <s v="Closed"/>
    <x v="0"/>
  </r>
  <r>
    <x v="5"/>
    <n v="8017"/>
    <x v="3"/>
    <s v="Closed"/>
    <x v="0"/>
  </r>
  <r>
    <x v="5"/>
    <n v="5673"/>
    <x v="2"/>
    <s v="Concluído"/>
    <x v="0"/>
  </r>
  <r>
    <x v="5"/>
    <n v="5674"/>
    <x v="2"/>
    <s v="Concluído"/>
    <x v="0"/>
  </r>
  <r>
    <x v="5"/>
    <n v="7634"/>
    <x v="3"/>
    <s v="Closed"/>
    <x v="0"/>
  </r>
  <r>
    <x v="5"/>
    <n v="7635"/>
    <x v="3"/>
    <s v="Closed"/>
    <x v="0"/>
  </r>
  <r>
    <x v="5"/>
    <n v="7639"/>
    <x v="3"/>
    <s v="Closed"/>
    <x v="0"/>
  </r>
  <r>
    <x v="5"/>
    <n v="7718"/>
    <x v="3"/>
    <s v="Closed"/>
    <x v="0"/>
  </r>
  <r>
    <x v="5"/>
    <n v="5675"/>
    <x v="2"/>
    <s v="Concluído"/>
    <x v="0"/>
  </r>
  <r>
    <x v="5"/>
    <n v="5733"/>
    <x v="3"/>
    <s v="New"/>
    <x v="0"/>
  </r>
  <r>
    <x v="5"/>
    <n v="7882"/>
    <x v="3"/>
    <s v="Closed"/>
    <x v="0"/>
  </r>
  <r>
    <x v="5"/>
    <n v="8015"/>
    <x v="3"/>
    <s v="Closed"/>
    <x v="0"/>
  </r>
  <r>
    <x v="5"/>
    <n v="5677"/>
    <x v="2"/>
    <s v="Concluído"/>
    <x v="0"/>
  </r>
  <r>
    <x v="5"/>
    <n v="7719"/>
    <x v="3"/>
    <s v="Closed"/>
    <x v="0"/>
  </r>
  <r>
    <x v="5"/>
    <n v="5679"/>
    <x v="2"/>
    <s v="Concluído"/>
    <x v="0"/>
  </r>
  <r>
    <x v="5"/>
    <n v="7645"/>
    <x v="3"/>
    <s v="Closed"/>
    <x v="0"/>
  </r>
  <r>
    <x v="5"/>
    <n v="7646"/>
    <x v="3"/>
    <s v="Closed"/>
    <x v="0"/>
  </r>
  <r>
    <x v="5"/>
    <n v="7707"/>
    <x v="3"/>
    <s v="Closed"/>
    <x v="0"/>
  </r>
  <r>
    <x v="5"/>
    <n v="7708"/>
    <x v="3"/>
    <s v="Closed"/>
    <x v="0"/>
  </r>
  <r>
    <x v="5"/>
    <n v="7709"/>
    <x v="3"/>
    <s v="Closed"/>
    <x v="0"/>
  </r>
  <r>
    <x v="5"/>
    <n v="7710"/>
    <x v="3"/>
    <s v="Closed"/>
    <x v="0"/>
  </r>
  <r>
    <x v="5"/>
    <n v="7868"/>
    <x v="3"/>
    <s v="Closed"/>
    <x v="0"/>
  </r>
  <r>
    <x v="5"/>
    <n v="7869"/>
    <x v="3"/>
    <s v="Closed"/>
    <x v="0"/>
  </r>
  <r>
    <x v="5"/>
    <n v="7870"/>
    <x v="3"/>
    <s v="Closed"/>
    <x v="0"/>
  </r>
  <r>
    <x v="5"/>
    <n v="7871"/>
    <x v="3"/>
    <s v="Closed"/>
    <x v="0"/>
  </r>
  <r>
    <x v="5"/>
    <n v="7908"/>
    <x v="3"/>
    <s v="Closed"/>
    <x v="0"/>
  </r>
  <r>
    <x v="5"/>
    <n v="8014"/>
    <x v="3"/>
    <s v="Closed"/>
    <x v="0"/>
  </r>
  <r>
    <x v="5"/>
    <n v="8022"/>
    <x v="3"/>
    <s v="Closed"/>
    <x v="0"/>
  </r>
  <r>
    <x v="5"/>
    <n v="8050"/>
    <x v="3"/>
    <s v="Closed"/>
    <x v="0"/>
  </r>
  <r>
    <x v="5"/>
    <n v="8088"/>
    <x v="3"/>
    <s v="Closed"/>
    <x v="0"/>
  </r>
  <r>
    <x v="5"/>
    <n v="5735"/>
    <x v="2"/>
    <s v="Concluído"/>
    <x v="0"/>
  </r>
  <r>
    <x v="5"/>
    <n v="5970"/>
    <x v="3"/>
    <s v="Closed"/>
    <x v="0"/>
  </r>
  <r>
    <x v="5"/>
    <n v="6026"/>
    <x v="3"/>
    <s v="Closed"/>
    <x v="0"/>
  </r>
  <r>
    <x v="5"/>
    <n v="6219"/>
    <x v="3"/>
    <s v="Closed"/>
    <x v="0"/>
  </r>
  <r>
    <x v="5"/>
    <n v="6999"/>
    <x v="2"/>
    <s v="Concluído"/>
    <x v="0"/>
  </r>
  <r>
    <x v="5"/>
    <n v="7080"/>
    <x v="3"/>
    <m/>
    <x v="0"/>
  </r>
  <r>
    <x v="5"/>
    <n v="7081"/>
    <x v="3"/>
    <s v="Closed"/>
    <x v="0"/>
  </r>
  <r>
    <x v="5"/>
    <n v="7082"/>
    <x v="3"/>
    <m/>
    <x v="0"/>
  </r>
  <r>
    <x v="5"/>
    <n v="7083"/>
    <x v="3"/>
    <m/>
    <x v="0"/>
  </r>
  <r>
    <x v="5"/>
    <n v="7084"/>
    <x v="3"/>
    <s v="Closed"/>
    <x v="0"/>
  </r>
  <r>
    <x v="5"/>
    <n v="7085"/>
    <x v="3"/>
    <s v="Closed"/>
    <x v="0"/>
  </r>
  <r>
    <x v="5"/>
    <n v="7086"/>
    <x v="3"/>
    <s v="Closed"/>
    <x v="0"/>
  </r>
  <r>
    <x v="5"/>
    <n v="7307"/>
    <x v="3"/>
    <s v="Closed"/>
    <x v="0"/>
  </r>
  <r>
    <x v="5"/>
    <n v="7352"/>
    <x v="3"/>
    <s v="Closed"/>
    <x v="0"/>
  </r>
  <r>
    <x v="5"/>
    <n v="7330"/>
    <x v="2"/>
    <s v="Concluído"/>
    <x v="0"/>
  </r>
  <r>
    <x v="5"/>
    <n v="7481"/>
    <x v="3"/>
    <s v="Closed"/>
    <x v="0"/>
  </r>
  <r>
    <x v="5"/>
    <n v="7489"/>
    <x v="3"/>
    <s v="Closed"/>
    <x v="0"/>
  </r>
  <r>
    <x v="5"/>
    <n v="7331"/>
    <x v="2"/>
    <s v="Concluído"/>
    <x v="0"/>
  </r>
  <r>
    <x v="5"/>
    <n v="7496"/>
    <x v="3"/>
    <s v="Closed"/>
    <x v="0"/>
  </r>
  <r>
    <x v="5"/>
    <n v="7714"/>
    <x v="2"/>
    <s v="Concluído"/>
    <x v="0"/>
  </r>
  <r>
    <x v="5"/>
    <n v="7920"/>
    <x v="2"/>
    <s v="Concluído"/>
    <x v="0"/>
  </r>
  <r>
    <x v="5"/>
    <n v="8099"/>
    <x v="3"/>
    <s v="Closed"/>
    <x v="0"/>
  </r>
  <r>
    <x v="5"/>
    <n v="7435"/>
    <x v="1"/>
    <s v="Closed"/>
    <x v="0"/>
  </r>
  <r>
    <x v="5"/>
    <n v="7447"/>
    <x v="2"/>
    <s v="Concluído"/>
    <x v="0"/>
  </r>
  <r>
    <x v="5"/>
    <n v="9069"/>
    <x v="3"/>
    <s v="Closed"/>
    <x v="0"/>
  </r>
  <r>
    <x v="5"/>
    <n v="9070"/>
    <x v="3"/>
    <s v="Closed"/>
    <x v="0"/>
  </r>
  <r>
    <x v="5"/>
    <n v="9071"/>
    <x v="3"/>
    <s v="Closed"/>
    <x v="0"/>
  </r>
  <r>
    <x v="5"/>
    <n v="9072"/>
    <x v="3"/>
    <s v="Closed"/>
    <x v="0"/>
  </r>
  <r>
    <x v="5"/>
    <n v="9073"/>
    <x v="3"/>
    <s v="Closed"/>
    <x v="0"/>
  </r>
  <r>
    <x v="5"/>
    <n v="10600"/>
    <x v="2"/>
    <s v="Concluído"/>
    <x v="0"/>
  </r>
  <r>
    <x v="5"/>
    <n v="10601"/>
    <x v="3"/>
    <s v="Closed"/>
    <x v="0"/>
  </r>
  <r>
    <x v="5"/>
    <n v="7437"/>
    <x v="1"/>
    <s v="Closed"/>
    <x v="0"/>
  </r>
  <r>
    <x v="5"/>
    <n v="7451"/>
    <x v="2"/>
    <s v="Concluído"/>
    <x v="0"/>
  </r>
  <r>
    <x v="5"/>
    <n v="8996"/>
    <x v="3"/>
    <s v="Closed"/>
    <x v="0"/>
  </r>
  <r>
    <x v="5"/>
    <n v="9029"/>
    <x v="3"/>
    <s v="Closed"/>
    <x v="0"/>
  </r>
  <r>
    <x v="5"/>
    <n v="9139"/>
    <x v="3"/>
    <s v="Closed"/>
    <x v="0"/>
  </r>
  <r>
    <x v="5"/>
    <n v="9140"/>
    <x v="3"/>
    <s v="Closed"/>
    <x v="0"/>
  </r>
  <r>
    <x v="5"/>
    <n v="9141"/>
    <x v="3"/>
    <s v="Closed"/>
    <x v="0"/>
  </r>
  <r>
    <x v="5"/>
    <n v="7452"/>
    <x v="2"/>
    <s v="Concluído"/>
    <x v="0"/>
  </r>
  <r>
    <x v="5"/>
    <n v="9001"/>
    <x v="3"/>
    <s v="Closed"/>
    <x v="0"/>
  </r>
  <r>
    <x v="5"/>
    <n v="9002"/>
    <x v="3"/>
    <s v="Closed"/>
    <x v="0"/>
  </r>
  <r>
    <x v="5"/>
    <n v="9548"/>
    <x v="3"/>
    <s v="Closed"/>
    <x v="0"/>
  </r>
  <r>
    <x v="5"/>
    <n v="7453"/>
    <x v="2"/>
    <s v="Concluído"/>
    <x v="0"/>
  </r>
  <r>
    <x v="5"/>
    <n v="9003"/>
    <x v="3"/>
    <s v="Closed"/>
    <x v="0"/>
  </r>
  <r>
    <x v="5"/>
    <n v="9078"/>
    <x v="3"/>
    <s v="Closed"/>
    <x v="0"/>
  </r>
  <r>
    <x v="5"/>
    <n v="9079"/>
    <x v="3"/>
    <s v="Closed"/>
    <x v="0"/>
  </r>
  <r>
    <x v="5"/>
    <n v="7454"/>
    <x v="2"/>
    <s v="Concluído"/>
    <x v="0"/>
  </r>
  <r>
    <x v="5"/>
    <n v="9059"/>
    <x v="3"/>
    <s v="Closed"/>
    <x v="0"/>
  </r>
  <r>
    <x v="5"/>
    <n v="9060"/>
    <x v="3"/>
    <s v="Closed"/>
    <x v="0"/>
  </r>
  <r>
    <x v="5"/>
    <n v="9062"/>
    <x v="3"/>
    <s v="Closed"/>
    <x v="0"/>
  </r>
  <r>
    <x v="5"/>
    <n v="7455"/>
    <x v="2"/>
    <s v="Concluído"/>
    <x v="0"/>
  </r>
  <r>
    <x v="5"/>
    <n v="9065"/>
    <x v="3"/>
    <s v="Closed"/>
    <x v="0"/>
  </r>
  <r>
    <x v="5"/>
    <n v="9066"/>
    <x v="3"/>
    <s v="Closed"/>
    <x v="0"/>
  </r>
  <r>
    <x v="5"/>
    <n v="9067"/>
    <x v="3"/>
    <s v="Closed"/>
    <x v="0"/>
  </r>
  <r>
    <x v="5"/>
    <n v="9068"/>
    <x v="3"/>
    <s v="Closed"/>
    <x v="0"/>
  </r>
  <r>
    <x v="5"/>
    <n v="9513"/>
    <x v="3"/>
    <s v="Closed"/>
    <x v="0"/>
  </r>
  <r>
    <x v="5"/>
    <n v="7456"/>
    <x v="2"/>
    <s v="Concluído"/>
    <x v="0"/>
  </r>
  <r>
    <x v="5"/>
    <n v="9081"/>
    <x v="3"/>
    <s v="Closed"/>
    <x v="0"/>
  </r>
  <r>
    <x v="5"/>
    <n v="9082"/>
    <x v="3"/>
    <s v="Closed"/>
    <x v="0"/>
  </r>
  <r>
    <x v="5"/>
    <n v="7457"/>
    <x v="2"/>
    <s v="Concluído"/>
    <x v="0"/>
  </r>
  <r>
    <x v="5"/>
    <n v="9083"/>
    <x v="3"/>
    <s v="Closed"/>
    <x v="0"/>
  </r>
  <r>
    <x v="5"/>
    <n v="9084"/>
    <x v="3"/>
    <s v="Closed"/>
    <x v="0"/>
  </r>
  <r>
    <x v="5"/>
    <n v="9549"/>
    <x v="3"/>
    <s v="Closed"/>
    <x v="0"/>
  </r>
  <r>
    <x v="5"/>
    <n v="9550"/>
    <x v="3"/>
    <s v="Closed"/>
    <x v="0"/>
  </r>
  <r>
    <x v="5"/>
    <n v="7458"/>
    <x v="2"/>
    <s v="Concluído"/>
    <x v="0"/>
  </r>
  <r>
    <x v="5"/>
    <n v="8968"/>
    <x v="3"/>
    <s v="Closed"/>
    <x v="0"/>
  </r>
  <r>
    <x v="5"/>
    <n v="8973"/>
    <x v="3"/>
    <s v="Closed"/>
    <x v="0"/>
  </r>
  <r>
    <x v="5"/>
    <n v="8974"/>
    <x v="3"/>
    <s v="Closed"/>
    <x v="0"/>
  </r>
  <r>
    <x v="5"/>
    <n v="7459"/>
    <x v="2"/>
    <s v="Concluído"/>
    <x v="0"/>
  </r>
  <r>
    <x v="5"/>
    <n v="9147"/>
    <x v="3"/>
    <s v="Closed"/>
    <x v="0"/>
  </r>
  <r>
    <x v="5"/>
    <n v="9148"/>
    <x v="3"/>
    <s v="Closed"/>
    <x v="0"/>
  </r>
  <r>
    <x v="5"/>
    <n v="9150"/>
    <x v="3"/>
    <s v="Closed"/>
    <x v="0"/>
  </r>
  <r>
    <x v="5"/>
    <n v="9256"/>
    <x v="3"/>
    <s v="Closed"/>
    <x v="0"/>
  </r>
  <r>
    <x v="5"/>
    <n v="7460"/>
    <x v="2"/>
    <s v="Concluído"/>
    <x v="0"/>
  </r>
  <r>
    <x v="5"/>
    <n v="8970"/>
    <x v="3"/>
    <s v="Closed"/>
    <x v="0"/>
  </r>
  <r>
    <x v="5"/>
    <n v="8977"/>
    <x v="3"/>
    <s v="Closed"/>
    <x v="0"/>
  </r>
  <r>
    <x v="5"/>
    <n v="8978"/>
    <x v="3"/>
    <s v="Closed"/>
    <x v="0"/>
  </r>
  <r>
    <x v="5"/>
    <n v="7461"/>
    <x v="2"/>
    <s v="Concluído"/>
    <x v="0"/>
  </r>
  <r>
    <x v="5"/>
    <n v="9189"/>
    <x v="3"/>
    <s v="Closed"/>
    <x v="0"/>
  </r>
  <r>
    <x v="5"/>
    <n v="9190"/>
    <x v="3"/>
    <s v="Closed"/>
    <x v="0"/>
  </r>
  <r>
    <x v="5"/>
    <n v="9191"/>
    <x v="3"/>
    <s v="Closed"/>
    <x v="0"/>
  </r>
  <r>
    <x v="5"/>
    <n v="9257"/>
    <x v="3"/>
    <s v="Closed"/>
    <x v="0"/>
  </r>
  <r>
    <x v="5"/>
    <n v="7462"/>
    <x v="2"/>
    <s v="Concluído"/>
    <x v="0"/>
  </r>
  <r>
    <x v="5"/>
    <n v="9120"/>
    <x v="3"/>
    <s v="Closed"/>
    <x v="0"/>
  </r>
  <r>
    <x v="5"/>
    <n v="9393"/>
    <x v="3"/>
    <s v="Closed"/>
    <x v="0"/>
  </r>
  <r>
    <x v="5"/>
    <n v="7463"/>
    <x v="2"/>
    <s v="Concluído"/>
    <x v="0"/>
  </r>
  <r>
    <x v="5"/>
    <n v="8990"/>
    <x v="3"/>
    <s v="Closed"/>
    <x v="0"/>
  </r>
  <r>
    <x v="5"/>
    <n v="8991"/>
    <x v="3"/>
    <s v="Closed"/>
    <x v="0"/>
  </r>
  <r>
    <x v="5"/>
    <n v="9529"/>
    <x v="3"/>
    <s v="Closed"/>
    <x v="0"/>
  </r>
  <r>
    <x v="5"/>
    <n v="7464"/>
    <x v="2"/>
    <s v="Concluído"/>
    <x v="0"/>
  </r>
  <r>
    <x v="5"/>
    <n v="9075"/>
    <x v="3"/>
    <s v="Closed"/>
    <x v="0"/>
  </r>
  <r>
    <x v="5"/>
    <n v="9076"/>
    <x v="3"/>
    <s v="Closed"/>
    <x v="0"/>
  </r>
  <r>
    <x v="5"/>
    <n v="9080"/>
    <x v="3"/>
    <s v="Closed"/>
    <x v="0"/>
  </r>
  <r>
    <x v="5"/>
    <n v="9185"/>
    <x v="3"/>
    <s v="Closed"/>
    <x v="0"/>
  </r>
  <r>
    <x v="5"/>
    <n v="9186"/>
    <x v="3"/>
    <s v="Closed"/>
    <x v="0"/>
  </r>
  <r>
    <x v="5"/>
    <n v="8300"/>
    <x v="2"/>
    <s v="Concluído"/>
    <x v="0"/>
  </r>
  <r>
    <x v="5"/>
    <n v="9585"/>
    <x v="3"/>
    <s v="Closed"/>
    <x v="0"/>
  </r>
  <r>
    <x v="5"/>
    <n v="8584"/>
    <x v="2"/>
    <s v="Concluído"/>
    <x v="0"/>
  </r>
  <r>
    <x v="5"/>
    <n v="9131"/>
    <x v="3"/>
    <s v="Closed"/>
    <x v="0"/>
  </r>
  <r>
    <x v="5"/>
    <n v="9133"/>
    <x v="3"/>
    <s v="Closed"/>
    <x v="0"/>
  </r>
  <r>
    <x v="5"/>
    <n v="8299"/>
    <x v="1"/>
    <s v="Closed"/>
    <x v="0"/>
  </r>
  <r>
    <x v="5"/>
    <n v="8301"/>
    <x v="2"/>
    <s v="Concluído"/>
    <x v="0"/>
  </r>
  <r>
    <x v="5"/>
    <n v="9106"/>
    <x v="3"/>
    <s v="Closed"/>
    <x v="0"/>
  </r>
  <r>
    <x v="5"/>
    <n v="9107"/>
    <x v="3"/>
    <s v="Closed"/>
    <x v="0"/>
  </r>
  <r>
    <x v="5"/>
    <n v="9109"/>
    <x v="3"/>
    <s v="Closed"/>
    <x v="0"/>
  </r>
  <r>
    <x v="5"/>
    <n v="9254"/>
    <x v="3"/>
    <s v="Closed"/>
    <x v="0"/>
  </r>
  <r>
    <x v="5"/>
    <n v="9255"/>
    <x v="3"/>
    <s v="Closed"/>
    <x v="0"/>
  </r>
  <r>
    <x v="5"/>
    <n v="8302"/>
    <x v="2"/>
    <s v="Concluído"/>
    <x v="0"/>
  </r>
  <r>
    <x v="5"/>
    <n v="9099"/>
    <x v="3"/>
    <s v="Closed"/>
    <x v="0"/>
  </r>
  <r>
    <x v="5"/>
    <n v="9100"/>
    <x v="3"/>
    <s v="Closed"/>
    <x v="0"/>
  </r>
  <r>
    <x v="5"/>
    <n v="9101"/>
    <x v="3"/>
    <s v="Closed"/>
    <x v="0"/>
  </r>
  <r>
    <x v="5"/>
    <n v="9102"/>
    <x v="3"/>
    <s v="Closed"/>
    <x v="0"/>
  </r>
  <r>
    <x v="5"/>
    <n v="9103"/>
    <x v="3"/>
    <s v="Closed"/>
    <x v="0"/>
  </r>
  <r>
    <x v="5"/>
    <n v="9105"/>
    <x v="3"/>
    <s v="Closed"/>
    <x v="0"/>
  </r>
  <r>
    <x v="5"/>
    <n v="9214"/>
    <x v="3"/>
    <s v="Closed"/>
    <x v="0"/>
  </r>
  <r>
    <x v="5"/>
    <n v="9540"/>
    <x v="3"/>
    <s v="Closed"/>
    <x v="0"/>
  </r>
  <r>
    <x v="5"/>
    <n v="8303"/>
    <x v="2"/>
    <s v="Concluído"/>
    <x v="0"/>
  </r>
  <r>
    <x v="5"/>
    <n v="9110"/>
    <x v="3"/>
    <s v="Closed"/>
    <x v="0"/>
  </r>
  <r>
    <x v="5"/>
    <n v="9111"/>
    <x v="3"/>
    <s v="Closed"/>
    <x v="0"/>
  </r>
  <r>
    <x v="5"/>
    <n v="9113"/>
    <x v="3"/>
    <s v="Closed"/>
    <x v="0"/>
  </r>
  <r>
    <x v="5"/>
    <n v="9403"/>
    <x v="3"/>
    <s v="Closed"/>
    <x v="0"/>
  </r>
  <r>
    <x v="5"/>
    <n v="8304"/>
    <x v="2"/>
    <s v="Concluído"/>
    <x v="0"/>
  </r>
  <r>
    <x v="5"/>
    <n v="9395"/>
    <x v="3"/>
    <s v="Closed"/>
    <x v="0"/>
  </r>
  <r>
    <x v="5"/>
    <n v="9396"/>
    <x v="3"/>
    <s v="Closed"/>
    <x v="0"/>
  </r>
  <r>
    <x v="5"/>
    <n v="8351"/>
    <x v="1"/>
    <s v="Closed"/>
    <x v="0"/>
  </r>
  <r>
    <x v="5"/>
    <n v="8352"/>
    <x v="2"/>
    <s v="Concluído"/>
    <x v="0"/>
  </r>
  <r>
    <x v="5"/>
    <n v="9122"/>
    <x v="3"/>
    <s v="Closed"/>
    <x v="0"/>
  </r>
  <r>
    <x v="5"/>
    <n v="9123"/>
    <x v="3"/>
    <s v="Closed"/>
    <x v="0"/>
  </r>
  <r>
    <x v="5"/>
    <n v="9124"/>
    <x v="3"/>
    <s v="Closed"/>
    <x v="0"/>
  </r>
  <r>
    <x v="5"/>
    <n v="9234"/>
    <x v="3"/>
    <s v="Closed"/>
    <x v="0"/>
  </r>
  <r>
    <x v="5"/>
    <n v="9235"/>
    <x v="3"/>
    <s v="Closed"/>
    <x v="0"/>
  </r>
  <r>
    <x v="5"/>
    <n v="8353"/>
    <x v="2"/>
    <s v="Concluído"/>
    <x v="0"/>
  </r>
  <r>
    <x v="5"/>
    <n v="9232"/>
    <x v="3"/>
    <s v="Closed"/>
    <x v="0"/>
  </r>
  <r>
    <x v="5"/>
    <n v="9404"/>
    <x v="3"/>
    <s v="Closed"/>
    <x v="0"/>
  </r>
  <r>
    <x v="5"/>
    <n v="8354"/>
    <x v="2"/>
    <s v="Concluído"/>
    <x v="0"/>
  </r>
  <r>
    <x v="5"/>
    <n v="9511"/>
    <x v="3"/>
    <s v="Closed"/>
    <x v="0"/>
  </r>
  <r>
    <x v="5"/>
    <n v="8821"/>
    <x v="1"/>
    <s v="Closed"/>
    <x v="0"/>
  </r>
  <r>
    <x v="5"/>
    <n v="8840"/>
    <x v="2"/>
    <s v="Concluído"/>
    <x v="0"/>
  </r>
  <r>
    <x v="5"/>
    <n v="10215"/>
    <x v="3"/>
    <s v="Closed"/>
    <x v="0"/>
  </r>
  <r>
    <x v="5"/>
    <n v="10312"/>
    <x v="3"/>
    <s v="Closed"/>
    <x v="0"/>
  </r>
  <r>
    <x v="5"/>
    <n v="10322"/>
    <x v="3"/>
    <s v="Closed"/>
    <x v="0"/>
  </r>
  <r>
    <x v="5"/>
    <n v="10323"/>
    <x v="3"/>
    <s v="Closed"/>
    <x v="0"/>
  </r>
  <r>
    <x v="5"/>
    <n v="10425"/>
    <x v="3"/>
    <s v="Closed"/>
    <x v="0"/>
  </r>
  <r>
    <x v="5"/>
    <n v="10426"/>
    <x v="3"/>
    <s v="Closed"/>
    <x v="0"/>
  </r>
  <r>
    <x v="5"/>
    <n v="10586"/>
    <x v="3"/>
    <s v="Closed"/>
    <x v="0"/>
  </r>
  <r>
    <x v="5"/>
    <n v="8841"/>
    <x v="2"/>
    <s v="Concluído"/>
    <x v="0"/>
  </r>
  <r>
    <x v="5"/>
    <n v="10216"/>
    <x v="3"/>
    <s v="Closed"/>
    <x v="0"/>
  </r>
  <r>
    <x v="5"/>
    <n v="10219"/>
    <x v="3"/>
    <s v="Closed"/>
    <x v="0"/>
  </r>
  <r>
    <x v="5"/>
    <n v="10544"/>
    <x v="3"/>
    <s v="Closed"/>
    <x v="0"/>
  </r>
  <r>
    <x v="5"/>
    <n v="8842"/>
    <x v="2"/>
    <s v="Concluído"/>
    <x v="0"/>
  </r>
  <r>
    <x v="5"/>
    <n v="10281"/>
    <x v="3"/>
    <s v="Closed"/>
    <x v="0"/>
  </r>
  <r>
    <x v="5"/>
    <n v="10282"/>
    <x v="3"/>
    <s v="Closed"/>
    <x v="0"/>
  </r>
  <r>
    <x v="5"/>
    <n v="10283"/>
    <x v="3"/>
    <s v="Closed"/>
    <x v="0"/>
  </r>
  <r>
    <x v="5"/>
    <n v="10351"/>
    <x v="3"/>
    <s v="Closed"/>
    <x v="0"/>
  </r>
  <r>
    <x v="5"/>
    <n v="10352"/>
    <x v="3"/>
    <s v="Closed"/>
    <x v="0"/>
  </r>
  <r>
    <x v="5"/>
    <n v="10361"/>
    <x v="3"/>
    <s v="Closed"/>
    <x v="0"/>
  </r>
  <r>
    <x v="5"/>
    <n v="8844"/>
    <x v="2"/>
    <s v="Concluído"/>
    <x v="0"/>
  </r>
  <r>
    <x v="5"/>
    <n v="10252"/>
    <x v="3"/>
    <s v="Closed"/>
    <x v="0"/>
  </r>
  <r>
    <x v="5"/>
    <n v="10254"/>
    <x v="3"/>
    <s v="Closed"/>
    <x v="0"/>
  </r>
  <r>
    <x v="5"/>
    <n v="10255"/>
    <x v="3"/>
    <s v="Closed"/>
    <x v="0"/>
  </r>
  <r>
    <x v="5"/>
    <n v="10256"/>
    <x v="3"/>
    <s v="Closed"/>
    <x v="0"/>
  </r>
  <r>
    <x v="5"/>
    <n v="10257"/>
    <x v="3"/>
    <s v="Closed"/>
    <x v="0"/>
  </r>
  <r>
    <x v="5"/>
    <n v="10259"/>
    <x v="3"/>
    <s v="Closed"/>
    <x v="0"/>
  </r>
  <r>
    <x v="5"/>
    <n v="10262"/>
    <x v="3"/>
    <s v="Closed"/>
    <x v="0"/>
  </r>
  <r>
    <x v="5"/>
    <n v="10263"/>
    <x v="3"/>
    <s v="Closed"/>
    <x v="0"/>
  </r>
  <r>
    <x v="5"/>
    <n v="10264"/>
    <x v="3"/>
    <s v="Closed"/>
    <x v="0"/>
  </r>
  <r>
    <x v="5"/>
    <n v="10265"/>
    <x v="3"/>
    <s v="Closed"/>
    <x v="0"/>
  </r>
  <r>
    <x v="5"/>
    <n v="10266"/>
    <x v="3"/>
    <s v="Closed"/>
    <x v="0"/>
  </r>
  <r>
    <x v="5"/>
    <n v="10267"/>
    <x v="3"/>
    <s v="Closed"/>
    <x v="0"/>
  </r>
  <r>
    <x v="5"/>
    <n v="10580"/>
    <x v="3"/>
    <s v="Closed"/>
    <x v="0"/>
  </r>
  <r>
    <x v="5"/>
    <n v="8845"/>
    <x v="2"/>
    <s v="Concluído"/>
    <x v="0"/>
  </r>
  <r>
    <x v="5"/>
    <n v="10355"/>
    <x v="3"/>
    <s v="Closed"/>
    <x v="0"/>
  </r>
  <r>
    <x v="5"/>
    <n v="10356"/>
    <x v="3"/>
    <s v="Closed"/>
    <x v="0"/>
  </r>
  <r>
    <x v="5"/>
    <n v="8846"/>
    <x v="2"/>
    <s v="Concluído"/>
    <x v="0"/>
  </r>
  <r>
    <x v="5"/>
    <n v="10354"/>
    <x v="3"/>
    <s v="Closed"/>
    <x v="0"/>
  </r>
  <r>
    <x v="5"/>
    <n v="10577"/>
    <x v="3"/>
    <s v="Closed"/>
    <x v="0"/>
  </r>
  <r>
    <x v="5"/>
    <n v="8847"/>
    <x v="2"/>
    <s v="Concluído"/>
    <x v="0"/>
  </r>
  <r>
    <x v="5"/>
    <n v="10357"/>
    <x v="3"/>
    <s v="Closed"/>
    <x v="0"/>
  </r>
  <r>
    <x v="5"/>
    <n v="10358"/>
    <x v="3"/>
    <s v="Closed"/>
    <x v="0"/>
  </r>
  <r>
    <x v="5"/>
    <n v="10427"/>
    <x v="3"/>
    <s v="Closed"/>
    <x v="0"/>
  </r>
  <r>
    <x v="5"/>
    <n v="10428"/>
    <x v="3"/>
    <s v="Closed"/>
    <x v="0"/>
  </r>
  <r>
    <x v="5"/>
    <n v="10710"/>
    <x v="3"/>
    <s v="Closed"/>
    <x v="0"/>
  </r>
  <r>
    <x v="5"/>
    <n v="10719"/>
    <x v="3"/>
    <s v="Closed"/>
    <x v="0"/>
  </r>
  <r>
    <x v="5"/>
    <n v="10720"/>
    <x v="3"/>
    <s v="Closed"/>
    <x v="0"/>
  </r>
  <r>
    <x v="5"/>
    <n v="10738"/>
    <x v="3"/>
    <s v="Closed"/>
    <x v="0"/>
  </r>
  <r>
    <x v="5"/>
    <n v="10740"/>
    <x v="3"/>
    <s v="Closed"/>
    <x v="0"/>
  </r>
  <r>
    <x v="5"/>
    <n v="10741"/>
    <x v="3"/>
    <s v="Closed"/>
    <x v="0"/>
  </r>
  <r>
    <x v="5"/>
    <n v="10742"/>
    <x v="3"/>
    <s v="Closed"/>
    <x v="0"/>
  </r>
  <r>
    <x v="5"/>
    <n v="10743"/>
    <x v="3"/>
    <s v="Closed"/>
    <x v="0"/>
  </r>
  <r>
    <x v="5"/>
    <n v="10754"/>
    <x v="3"/>
    <s v="Closed"/>
    <x v="0"/>
  </r>
  <r>
    <x v="5"/>
    <n v="10755"/>
    <x v="3"/>
    <s v="Closed"/>
    <x v="0"/>
  </r>
  <r>
    <x v="5"/>
    <n v="10756"/>
    <x v="3"/>
    <s v="Closed"/>
    <x v="0"/>
  </r>
  <r>
    <x v="5"/>
    <n v="10786"/>
    <x v="3"/>
    <s v="Closed"/>
    <x v="0"/>
  </r>
  <r>
    <x v="5"/>
    <n v="8825"/>
    <x v="1"/>
    <s v="Closed"/>
    <x v="0"/>
  </r>
  <r>
    <x v="5"/>
    <n v="8849"/>
    <x v="2"/>
    <s v="Concluído"/>
    <x v="0"/>
  </r>
  <r>
    <x v="5"/>
    <n v="10212"/>
    <x v="3"/>
    <s v="Closed"/>
    <x v="0"/>
  </r>
  <r>
    <x v="5"/>
    <n v="10268"/>
    <x v="3"/>
    <s v="Closed"/>
    <x v="0"/>
  </r>
  <r>
    <x v="5"/>
    <n v="10307"/>
    <x v="3"/>
    <s v="Closed"/>
    <x v="0"/>
  </r>
  <r>
    <x v="5"/>
    <n v="10309"/>
    <x v="3"/>
    <s v="Closed"/>
    <x v="0"/>
  </r>
  <r>
    <x v="5"/>
    <n v="10429"/>
    <x v="3"/>
    <s v="Closed"/>
    <x v="0"/>
  </r>
  <r>
    <x v="5"/>
    <n v="10430"/>
    <x v="3"/>
    <s v="Closed"/>
    <x v="0"/>
  </r>
  <r>
    <x v="5"/>
    <n v="8850"/>
    <x v="2"/>
    <s v="Concluído"/>
    <x v="0"/>
  </r>
  <r>
    <x v="5"/>
    <n v="10213"/>
    <x v="3"/>
    <s v="Closed"/>
    <x v="0"/>
  </r>
  <r>
    <x v="5"/>
    <n v="10308"/>
    <x v="3"/>
    <s v="Closed"/>
    <x v="0"/>
  </r>
  <r>
    <x v="5"/>
    <n v="10310"/>
    <x v="3"/>
    <s v="Closed"/>
    <x v="0"/>
  </r>
  <r>
    <x v="5"/>
    <n v="10431"/>
    <x v="3"/>
    <s v="Closed"/>
    <x v="0"/>
  </r>
  <r>
    <x v="5"/>
    <n v="10432"/>
    <x v="3"/>
    <s v="Closed"/>
    <x v="0"/>
  </r>
  <r>
    <x v="5"/>
    <n v="8851"/>
    <x v="2"/>
    <s v="Concluído"/>
    <x v="0"/>
  </r>
  <r>
    <x v="5"/>
    <n v="10214"/>
    <x v="3"/>
    <s v="Closed"/>
    <x v="0"/>
  </r>
  <r>
    <x v="5"/>
    <n v="10220"/>
    <x v="3"/>
    <s v="Closed"/>
    <x v="0"/>
  </r>
  <r>
    <x v="5"/>
    <n v="10222"/>
    <x v="3"/>
    <s v="Closed"/>
    <x v="0"/>
  </r>
  <r>
    <x v="5"/>
    <n v="10223"/>
    <x v="3"/>
    <s v="Closed"/>
    <x v="0"/>
  </r>
  <r>
    <x v="5"/>
    <n v="10439"/>
    <x v="3"/>
    <s v="Closed"/>
    <x v="0"/>
  </r>
  <r>
    <x v="5"/>
    <n v="8852"/>
    <x v="2"/>
    <s v="Concluído"/>
    <x v="0"/>
  </r>
  <r>
    <x v="5"/>
    <n v="10327"/>
    <x v="3"/>
    <s v="Closed"/>
    <x v="0"/>
  </r>
  <r>
    <x v="5"/>
    <n v="10331"/>
    <x v="3"/>
    <s v="Closed"/>
    <x v="0"/>
  </r>
  <r>
    <x v="5"/>
    <n v="10334"/>
    <x v="3"/>
    <s v="Closed"/>
    <x v="0"/>
  </r>
  <r>
    <x v="5"/>
    <n v="8853"/>
    <x v="2"/>
    <s v="Concluído"/>
    <x v="0"/>
  </r>
  <r>
    <x v="5"/>
    <n v="10335"/>
    <x v="3"/>
    <s v="Closed"/>
    <x v="0"/>
  </r>
  <r>
    <x v="5"/>
    <n v="10336"/>
    <x v="3"/>
    <s v="Closed"/>
    <x v="0"/>
  </r>
  <r>
    <x v="5"/>
    <n v="10338"/>
    <x v="3"/>
    <s v="Closed"/>
    <x v="0"/>
  </r>
  <r>
    <x v="5"/>
    <n v="8857"/>
    <x v="2"/>
    <s v="Concluído"/>
    <x v="0"/>
  </r>
  <r>
    <x v="5"/>
    <n v="10337"/>
    <x v="3"/>
    <s v="Closed"/>
    <x v="0"/>
  </r>
  <r>
    <x v="5"/>
    <n v="8859"/>
    <x v="2"/>
    <s v="Concluído"/>
    <x v="0"/>
  </r>
  <r>
    <x v="5"/>
    <n v="10333"/>
    <x v="3"/>
    <s v="Closed"/>
    <x v="0"/>
  </r>
  <r>
    <x v="5"/>
    <n v="10339"/>
    <x v="3"/>
    <s v="Closed"/>
    <x v="0"/>
  </r>
  <r>
    <x v="5"/>
    <n v="10433"/>
    <x v="3"/>
    <s v="Closed"/>
    <x v="0"/>
  </r>
  <r>
    <x v="5"/>
    <n v="10434"/>
    <x v="3"/>
    <s v="Closed"/>
    <x v="0"/>
  </r>
  <r>
    <x v="5"/>
    <n v="8826"/>
    <x v="1"/>
    <s v="Closed"/>
    <x v="0"/>
  </r>
  <r>
    <x v="5"/>
    <n v="8862"/>
    <x v="2"/>
    <s v="Concluído"/>
    <x v="0"/>
  </r>
  <r>
    <x v="5"/>
    <n v="10198"/>
    <x v="3"/>
    <s v="Closed"/>
    <x v="0"/>
  </r>
  <r>
    <x v="5"/>
    <n v="10311"/>
    <x v="3"/>
    <s v="Closed"/>
    <x v="0"/>
  </r>
  <r>
    <x v="5"/>
    <n v="10324"/>
    <x v="3"/>
    <s v="Closed"/>
    <x v="0"/>
  </r>
  <r>
    <x v="5"/>
    <n v="10435"/>
    <x v="3"/>
    <s v="Closed"/>
    <x v="0"/>
  </r>
  <r>
    <x v="5"/>
    <n v="10436"/>
    <x v="3"/>
    <s v="Closed"/>
    <x v="0"/>
  </r>
  <r>
    <x v="5"/>
    <n v="10893"/>
    <x v="3"/>
    <s v="Closed"/>
    <x v="0"/>
  </r>
  <r>
    <x v="5"/>
    <n v="10894"/>
    <x v="3"/>
    <s v="Closed"/>
    <x v="0"/>
  </r>
  <r>
    <x v="5"/>
    <n v="10895"/>
    <x v="3"/>
    <s v="Closed"/>
    <x v="0"/>
  </r>
  <r>
    <x v="5"/>
    <n v="10896"/>
    <x v="3"/>
    <s v="Closed"/>
    <x v="0"/>
  </r>
  <r>
    <x v="5"/>
    <n v="10897"/>
    <x v="3"/>
    <s v="Closed"/>
    <x v="0"/>
  </r>
  <r>
    <x v="5"/>
    <n v="10898"/>
    <x v="3"/>
    <s v="Closed"/>
    <x v="0"/>
  </r>
  <r>
    <x v="5"/>
    <n v="10899"/>
    <x v="3"/>
    <s v="Closed"/>
    <x v="0"/>
  </r>
  <r>
    <x v="5"/>
    <n v="10900"/>
    <x v="3"/>
    <s v="Closed"/>
    <x v="0"/>
  </r>
  <r>
    <x v="5"/>
    <n v="10901"/>
    <x v="3"/>
    <s v="Closed"/>
    <x v="0"/>
  </r>
  <r>
    <x v="5"/>
    <n v="10902"/>
    <x v="3"/>
    <s v="Closed"/>
    <x v="0"/>
  </r>
  <r>
    <x v="5"/>
    <n v="10903"/>
    <x v="3"/>
    <s v="Closed"/>
    <x v="0"/>
  </r>
  <r>
    <x v="5"/>
    <n v="10904"/>
    <x v="3"/>
    <s v="Closed"/>
    <x v="0"/>
  </r>
  <r>
    <x v="5"/>
    <n v="10905"/>
    <x v="3"/>
    <s v="Closed"/>
    <x v="0"/>
  </r>
  <r>
    <x v="5"/>
    <n v="10906"/>
    <x v="3"/>
    <s v="Closed"/>
    <x v="0"/>
  </r>
  <r>
    <x v="5"/>
    <n v="10907"/>
    <x v="3"/>
    <s v="Closed"/>
    <x v="0"/>
  </r>
  <r>
    <x v="5"/>
    <n v="10908"/>
    <x v="3"/>
    <s v="Closed"/>
    <x v="0"/>
  </r>
  <r>
    <x v="5"/>
    <n v="10909"/>
    <x v="3"/>
    <s v="Closed"/>
    <x v="0"/>
  </r>
  <r>
    <x v="5"/>
    <n v="10910"/>
    <x v="3"/>
    <s v="Closed"/>
    <x v="0"/>
  </r>
  <r>
    <x v="5"/>
    <n v="10911"/>
    <x v="3"/>
    <s v="Closed"/>
    <x v="0"/>
  </r>
  <r>
    <x v="5"/>
    <n v="10912"/>
    <x v="3"/>
    <s v="Closed"/>
    <x v="0"/>
  </r>
  <r>
    <x v="5"/>
    <n v="8864"/>
    <x v="2"/>
    <s v="Concluído"/>
    <x v="0"/>
  </r>
  <r>
    <x v="5"/>
    <n v="10199"/>
    <x v="3"/>
    <s v="Closed"/>
    <x v="0"/>
  </r>
  <r>
    <x v="5"/>
    <n v="8865"/>
    <x v="2"/>
    <s v="Concluído"/>
    <x v="0"/>
  </r>
  <r>
    <x v="5"/>
    <n v="10200"/>
    <x v="3"/>
    <s v="Closed"/>
    <x v="0"/>
  </r>
  <r>
    <x v="5"/>
    <n v="8866"/>
    <x v="2"/>
    <s v="Concluído"/>
    <x v="0"/>
  </r>
  <r>
    <x v="5"/>
    <n v="10201"/>
    <x v="3"/>
    <s v="Closed"/>
    <x v="0"/>
  </r>
  <r>
    <x v="5"/>
    <n v="10603"/>
    <x v="3"/>
    <s v="Closed"/>
    <x v="0"/>
  </r>
  <r>
    <x v="5"/>
    <n v="8868"/>
    <x v="2"/>
    <s v="Concluído"/>
    <x v="0"/>
  </r>
  <r>
    <x v="5"/>
    <n v="10202"/>
    <x v="3"/>
    <s v="Closed"/>
    <x v="0"/>
  </r>
  <r>
    <x v="5"/>
    <n v="10604"/>
    <x v="3"/>
    <s v="Closed"/>
    <x v="0"/>
  </r>
  <r>
    <x v="5"/>
    <n v="8869"/>
    <x v="2"/>
    <s v="Concluído"/>
    <x v="0"/>
  </r>
  <r>
    <x v="5"/>
    <n v="10205"/>
    <x v="3"/>
    <s v="Closed"/>
    <x v="0"/>
  </r>
  <r>
    <x v="5"/>
    <n v="10206"/>
    <x v="3"/>
    <s v="Closed"/>
    <x v="0"/>
  </r>
  <r>
    <x v="5"/>
    <n v="8870"/>
    <x v="2"/>
    <s v="Concluído"/>
    <x v="0"/>
  </r>
  <r>
    <x v="5"/>
    <n v="10207"/>
    <x v="3"/>
    <s v="Closed"/>
    <x v="0"/>
  </r>
  <r>
    <x v="5"/>
    <n v="10208"/>
    <x v="3"/>
    <s v="Closed"/>
    <x v="0"/>
  </r>
  <r>
    <x v="5"/>
    <n v="8871"/>
    <x v="2"/>
    <s v="Concluído"/>
    <x v="0"/>
  </r>
  <r>
    <x v="5"/>
    <n v="10243"/>
    <x v="3"/>
    <s v="Closed"/>
    <x v="0"/>
  </r>
  <r>
    <x v="5"/>
    <n v="10340"/>
    <x v="3"/>
    <s v="Closed"/>
    <x v="0"/>
  </r>
  <r>
    <x v="5"/>
    <n v="10466"/>
    <x v="3"/>
    <s v="Closed"/>
    <x v="0"/>
  </r>
  <r>
    <x v="5"/>
    <n v="8872"/>
    <x v="2"/>
    <s v="Concluído"/>
    <x v="0"/>
  </r>
  <r>
    <x v="5"/>
    <n v="10244"/>
    <x v="3"/>
    <s v="Closed"/>
    <x v="0"/>
  </r>
  <r>
    <x v="5"/>
    <n v="10343"/>
    <x v="3"/>
    <s v="Closed"/>
    <x v="0"/>
  </r>
  <r>
    <x v="5"/>
    <n v="8874"/>
    <x v="2"/>
    <s v="Concluído"/>
    <x v="0"/>
  </r>
  <r>
    <x v="5"/>
    <n v="10246"/>
    <x v="3"/>
    <s v="Closed"/>
    <x v="0"/>
  </r>
  <r>
    <x v="5"/>
    <n v="10247"/>
    <x v="3"/>
    <s v="Closed"/>
    <x v="0"/>
  </r>
  <r>
    <x v="5"/>
    <n v="8878"/>
    <x v="2"/>
    <s v="Concluído"/>
    <x v="0"/>
  </r>
  <r>
    <x v="5"/>
    <n v="10248"/>
    <x v="3"/>
    <s v="Closed"/>
    <x v="0"/>
  </r>
  <r>
    <x v="5"/>
    <n v="10249"/>
    <x v="3"/>
    <s v="Closed"/>
    <x v="0"/>
  </r>
  <r>
    <x v="5"/>
    <n v="8879"/>
    <x v="2"/>
    <s v="Concluído"/>
    <x v="0"/>
  </r>
  <r>
    <x v="5"/>
    <n v="10250"/>
    <x v="3"/>
    <s v="Closed"/>
    <x v="0"/>
  </r>
  <r>
    <x v="5"/>
    <n v="10251"/>
    <x v="3"/>
    <s v="Closed"/>
    <x v="0"/>
  </r>
  <r>
    <x v="5"/>
    <n v="8880"/>
    <x v="2"/>
    <s v="Concluído"/>
    <x v="0"/>
  </r>
  <r>
    <x v="5"/>
    <n v="10209"/>
    <x v="3"/>
    <s v="Closed"/>
    <x v="0"/>
  </r>
  <r>
    <x v="5"/>
    <n v="8881"/>
    <x v="2"/>
    <s v="Concluído"/>
    <x v="0"/>
  </r>
  <r>
    <x v="5"/>
    <n v="10210"/>
    <x v="3"/>
    <s v="Closed"/>
    <x v="0"/>
  </r>
  <r>
    <x v="5"/>
    <n v="10697"/>
    <x v="3"/>
    <s v="Closed"/>
    <x v="0"/>
  </r>
  <r>
    <x v="5"/>
    <n v="10698"/>
    <x v="3"/>
    <s v="Closed"/>
    <x v="0"/>
  </r>
  <r>
    <x v="5"/>
    <n v="8882"/>
    <x v="2"/>
    <s v="Concluído"/>
    <x v="0"/>
  </r>
  <r>
    <x v="5"/>
    <n v="10211"/>
    <x v="3"/>
    <s v="Closed"/>
    <x v="0"/>
  </r>
  <r>
    <x v="5"/>
    <n v="10437"/>
    <x v="3"/>
    <s v="Closed"/>
    <x v="0"/>
  </r>
  <r>
    <x v="5"/>
    <n v="10438"/>
    <x v="3"/>
    <s v="Closed"/>
    <x v="0"/>
  </r>
  <r>
    <x v="5"/>
    <n v="10142"/>
    <x v="2"/>
    <s v="Concluído"/>
    <x v="0"/>
  </r>
  <r>
    <x v="5"/>
    <n v="10568"/>
    <x v="3"/>
    <s v="Closed"/>
    <x v="0"/>
  </r>
  <r>
    <x v="5"/>
    <n v="10569"/>
    <x v="3"/>
    <s v="Closed"/>
    <x v="0"/>
  </r>
  <r>
    <x v="5"/>
    <n v="10143"/>
    <x v="2"/>
    <s v="Concluído"/>
    <x v="0"/>
  </r>
  <r>
    <x v="5"/>
    <n v="10570"/>
    <x v="3"/>
    <s v="Closed"/>
    <x v="0"/>
  </r>
  <r>
    <x v="5"/>
    <n v="10571"/>
    <x v="3"/>
    <s v="Closed"/>
    <x v="0"/>
  </r>
  <r>
    <x v="5"/>
    <n v="10144"/>
    <x v="2"/>
    <s v="Concluído"/>
    <x v="0"/>
  </r>
  <r>
    <x v="5"/>
    <n v="10575"/>
    <x v="3"/>
    <s v="Closed"/>
    <x v="0"/>
  </r>
  <r>
    <x v="5"/>
    <n v="10576"/>
    <x v="3"/>
    <s v="Closed"/>
    <x v="0"/>
  </r>
  <r>
    <x v="5"/>
    <n v="10145"/>
    <x v="2"/>
    <s v="Concluído"/>
    <x v="0"/>
  </r>
  <r>
    <x v="5"/>
    <n v="10712"/>
    <x v="3"/>
    <s v="Closed"/>
    <x v="0"/>
  </r>
  <r>
    <x v="5"/>
    <n v="10715"/>
    <x v="3"/>
    <s v="Closed"/>
    <x v="0"/>
  </r>
  <r>
    <x v="5"/>
    <n v="10146"/>
    <x v="2"/>
    <s v="Concluído"/>
    <x v="0"/>
  </r>
  <r>
    <x v="5"/>
    <n v="10713"/>
    <x v="3"/>
    <s v="Closed"/>
    <x v="0"/>
  </r>
  <r>
    <x v="5"/>
    <n v="10714"/>
    <x v="3"/>
    <s v="Closed"/>
    <x v="0"/>
  </r>
  <r>
    <x v="5"/>
    <n v="10147"/>
    <x v="2"/>
    <s v="Concluído"/>
    <x v="0"/>
  </r>
  <r>
    <x v="5"/>
    <n v="10284"/>
    <x v="3"/>
    <s v="Closed"/>
    <x v="0"/>
  </r>
  <r>
    <x v="5"/>
    <n v="10651"/>
    <x v="3"/>
    <s v="Closed"/>
    <x v="0"/>
  </r>
  <r>
    <x v="5"/>
    <n v="10148"/>
    <x v="2"/>
    <s v="Concluído"/>
    <x v="0"/>
  </r>
  <r>
    <x v="5"/>
    <n v="10285"/>
    <x v="3"/>
    <s v="Closed"/>
    <x v="0"/>
  </r>
  <r>
    <x v="5"/>
    <n v="10149"/>
    <x v="2"/>
    <s v="Concluído"/>
    <x v="0"/>
  </r>
  <r>
    <x v="5"/>
    <n v="10286"/>
    <x v="3"/>
    <s v="Closed"/>
    <x v="0"/>
  </r>
  <r>
    <x v="5"/>
    <n v="10652"/>
    <x v="3"/>
    <s v="Closed"/>
    <x v="0"/>
  </r>
  <r>
    <x v="5"/>
    <n v="10150"/>
    <x v="2"/>
    <s v="Concluído"/>
    <x v="0"/>
  </r>
  <r>
    <x v="5"/>
    <n v="10287"/>
    <x v="3"/>
    <s v="Closed"/>
    <x v="0"/>
  </r>
  <r>
    <x v="5"/>
    <n v="10653"/>
    <x v="3"/>
    <s v="Closed"/>
    <x v="0"/>
  </r>
  <r>
    <x v="5"/>
    <n v="10151"/>
    <x v="2"/>
    <s v="Concluído"/>
    <x v="0"/>
  </r>
  <r>
    <x v="5"/>
    <n v="10288"/>
    <x v="3"/>
    <s v="Closed"/>
    <x v="0"/>
  </r>
  <r>
    <x v="5"/>
    <n v="10152"/>
    <x v="2"/>
    <s v="Concluído"/>
    <x v="0"/>
  </r>
  <r>
    <x v="5"/>
    <n v="10289"/>
    <x v="3"/>
    <s v="Closed"/>
    <x v="0"/>
  </r>
  <r>
    <x v="5"/>
    <n v="10771"/>
    <x v="3"/>
    <s v="Closed"/>
    <x v="0"/>
  </r>
  <r>
    <x v="5"/>
    <n v="10153"/>
    <x v="2"/>
    <s v="Concluído"/>
    <x v="0"/>
  </r>
  <r>
    <x v="5"/>
    <n v="10290"/>
    <x v="3"/>
    <s v="Closed"/>
    <x v="0"/>
  </r>
  <r>
    <x v="5"/>
    <n v="10154"/>
    <x v="2"/>
    <s v="Concluído"/>
    <x v="0"/>
  </r>
  <r>
    <x v="5"/>
    <n v="10291"/>
    <x v="3"/>
    <s v="Closed"/>
    <x v="0"/>
  </r>
  <r>
    <x v="5"/>
    <n v="10770"/>
    <x v="3"/>
    <s v="Closed"/>
    <x v="0"/>
  </r>
  <r>
    <x v="5"/>
    <n v="10155"/>
    <x v="2"/>
    <s v="Concluído"/>
    <x v="0"/>
  </r>
  <r>
    <x v="5"/>
    <n v="10292"/>
    <x v="3"/>
    <s v="Closed"/>
    <x v="0"/>
  </r>
  <r>
    <x v="5"/>
    <n v="10156"/>
    <x v="2"/>
    <s v="Concluído"/>
    <x v="0"/>
  </r>
  <r>
    <x v="5"/>
    <n v="10293"/>
    <x v="3"/>
    <s v="Closed"/>
    <x v="0"/>
  </r>
  <r>
    <x v="5"/>
    <n v="10157"/>
    <x v="2"/>
    <s v="Concluído"/>
    <x v="0"/>
  </r>
  <r>
    <x v="5"/>
    <n v="10378"/>
    <x v="3"/>
    <s v="Closed"/>
    <x v="0"/>
  </r>
  <r>
    <x v="5"/>
    <n v="10379"/>
    <x v="3"/>
    <s v="Closed"/>
    <x v="0"/>
  </r>
  <r>
    <x v="5"/>
    <n v="10380"/>
    <x v="3"/>
    <s v="Closed"/>
    <x v="0"/>
  </r>
  <r>
    <x v="5"/>
    <n v="10158"/>
    <x v="2"/>
    <s v="Concluído"/>
    <x v="0"/>
  </r>
  <r>
    <x v="5"/>
    <n v="10381"/>
    <x v="3"/>
    <s v="Closed"/>
    <x v="0"/>
  </r>
  <r>
    <x v="5"/>
    <n v="10382"/>
    <x v="3"/>
    <s v="Closed"/>
    <x v="0"/>
  </r>
  <r>
    <x v="5"/>
    <n v="10383"/>
    <x v="3"/>
    <s v="Closed"/>
    <x v="0"/>
  </r>
  <r>
    <x v="5"/>
    <n v="10159"/>
    <x v="2"/>
    <s v="Concluído"/>
    <x v="0"/>
  </r>
  <r>
    <x v="5"/>
    <n v="10384"/>
    <x v="3"/>
    <s v="Closed"/>
    <x v="0"/>
  </r>
  <r>
    <x v="5"/>
    <n v="10385"/>
    <x v="3"/>
    <s v="Closed"/>
    <x v="0"/>
  </r>
  <r>
    <x v="5"/>
    <n v="10386"/>
    <x v="3"/>
    <s v="Closed"/>
    <x v="0"/>
  </r>
  <r>
    <x v="5"/>
    <n v="10160"/>
    <x v="2"/>
    <s v="Concluído"/>
    <x v="0"/>
  </r>
  <r>
    <x v="5"/>
    <n v="10387"/>
    <x v="3"/>
    <s v="Closed"/>
    <x v="0"/>
  </r>
  <r>
    <x v="5"/>
    <n v="10388"/>
    <x v="3"/>
    <s v="Closed"/>
    <x v="0"/>
  </r>
  <r>
    <x v="5"/>
    <n v="10389"/>
    <x v="3"/>
    <s v="Closed"/>
    <x v="0"/>
  </r>
  <r>
    <x v="5"/>
    <n v="10161"/>
    <x v="2"/>
    <s v="Concluído"/>
    <x v="0"/>
  </r>
  <r>
    <x v="5"/>
    <n v="10390"/>
    <x v="3"/>
    <s v="Closed"/>
    <x v="0"/>
  </r>
  <r>
    <x v="5"/>
    <n v="10391"/>
    <x v="3"/>
    <s v="Closed"/>
    <x v="0"/>
  </r>
  <r>
    <x v="5"/>
    <n v="10392"/>
    <x v="3"/>
    <s v="Closed"/>
    <x v="0"/>
  </r>
  <r>
    <x v="5"/>
    <n v="10162"/>
    <x v="2"/>
    <s v="Concluído"/>
    <x v="0"/>
  </r>
  <r>
    <x v="5"/>
    <n v="10626"/>
    <x v="3"/>
    <s v="Closed"/>
    <x v="0"/>
  </r>
  <r>
    <x v="5"/>
    <n v="10627"/>
    <x v="3"/>
    <s v="Closed"/>
    <x v="0"/>
  </r>
  <r>
    <x v="5"/>
    <n v="10163"/>
    <x v="2"/>
    <s v="Concluído"/>
    <x v="0"/>
  </r>
  <r>
    <x v="5"/>
    <n v="10640"/>
    <x v="3"/>
    <s v="Closed"/>
    <x v="0"/>
  </r>
  <r>
    <x v="5"/>
    <n v="10642"/>
    <x v="3"/>
    <s v="Closed"/>
    <x v="0"/>
  </r>
  <r>
    <x v="5"/>
    <n v="10164"/>
    <x v="2"/>
    <s v="Concluído"/>
    <x v="0"/>
  </r>
  <r>
    <x v="5"/>
    <n v="10691"/>
    <x v="3"/>
    <s v="Closed"/>
    <x v="0"/>
  </r>
  <r>
    <x v="5"/>
    <n v="10692"/>
    <x v="3"/>
    <s v="Closed"/>
    <x v="0"/>
  </r>
  <r>
    <x v="5"/>
    <n v="10165"/>
    <x v="2"/>
    <s v="Concluído"/>
    <x v="0"/>
  </r>
  <r>
    <x v="5"/>
    <n v="10695"/>
    <x v="3"/>
    <s v="Closed"/>
    <x v="0"/>
  </r>
  <r>
    <x v="5"/>
    <n v="10166"/>
    <x v="2"/>
    <s v="Concluído"/>
    <x v="0"/>
  </r>
  <r>
    <x v="5"/>
    <n v="10696"/>
    <x v="3"/>
    <s v="Closed"/>
    <x v="0"/>
  </r>
  <r>
    <x v="5"/>
    <n v="10167"/>
    <x v="2"/>
    <s v="Concluído"/>
    <x v="0"/>
  </r>
  <r>
    <x v="5"/>
    <n v="10545"/>
    <x v="3"/>
    <s v="Closed"/>
    <x v="0"/>
  </r>
  <r>
    <x v="5"/>
    <n v="10169"/>
    <x v="2"/>
    <s v="Concluído"/>
    <x v="0"/>
  </r>
  <r>
    <x v="5"/>
    <n v="10549"/>
    <x v="3"/>
    <s v="Closed"/>
    <x v="0"/>
  </r>
  <r>
    <x v="5"/>
    <n v="10170"/>
    <x v="2"/>
    <s v="Concluído"/>
    <x v="0"/>
  </r>
  <r>
    <x v="5"/>
    <n v="10550"/>
    <x v="3"/>
    <s v="Closed"/>
    <x v="0"/>
  </r>
  <r>
    <x v="5"/>
    <n v="10171"/>
    <x v="2"/>
    <s v="Concluído"/>
    <x v="0"/>
  </r>
  <r>
    <x v="5"/>
    <n v="10551"/>
    <x v="3"/>
    <s v="Closed"/>
    <x v="0"/>
  </r>
  <r>
    <x v="5"/>
    <n v="10172"/>
    <x v="2"/>
    <s v="Concluído"/>
    <x v="0"/>
  </r>
  <r>
    <x v="5"/>
    <n v="10552"/>
    <x v="3"/>
    <s v="Closed"/>
    <x v="0"/>
  </r>
  <r>
    <x v="5"/>
    <n v="10173"/>
    <x v="2"/>
    <s v="Concluído"/>
    <x v="0"/>
  </r>
  <r>
    <x v="5"/>
    <n v="10578"/>
    <x v="3"/>
    <s v="Closed"/>
    <x v="0"/>
  </r>
  <r>
    <x v="5"/>
    <n v="10579"/>
    <x v="3"/>
    <s v="Closed"/>
    <x v="0"/>
  </r>
  <r>
    <x v="5"/>
    <n v="10174"/>
    <x v="2"/>
    <s v="Concluído"/>
    <x v="0"/>
  </r>
  <r>
    <x v="5"/>
    <n v="10607"/>
    <x v="3"/>
    <s v="Closed"/>
    <x v="0"/>
  </r>
  <r>
    <x v="5"/>
    <n v="10608"/>
    <x v="3"/>
    <s v="Closed"/>
    <x v="0"/>
  </r>
  <r>
    <x v="5"/>
    <n v="10175"/>
    <x v="2"/>
    <s v="Concluído"/>
    <x v="0"/>
  </r>
  <r>
    <x v="5"/>
    <n v="10612"/>
    <x v="3"/>
    <s v="Closed"/>
    <x v="0"/>
  </r>
  <r>
    <x v="5"/>
    <n v="10613"/>
    <x v="3"/>
    <s v="Closed"/>
    <x v="0"/>
  </r>
  <r>
    <x v="5"/>
    <n v="10176"/>
    <x v="2"/>
    <s v="Concluído"/>
    <x v="0"/>
  </r>
  <r>
    <x v="5"/>
    <n v="10683"/>
    <x v="3"/>
    <s v="Closed"/>
    <x v="0"/>
  </r>
  <r>
    <x v="5"/>
    <n v="10684"/>
    <x v="3"/>
    <s v="Closed"/>
    <x v="0"/>
  </r>
  <r>
    <x v="5"/>
    <n v="10177"/>
    <x v="2"/>
    <s v="Concluído"/>
    <x v="0"/>
  </r>
  <r>
    <x v="5"/>
    <n v="10686"/>
    <x v="3"/>
    <s v="Closed"/>
    <x v="0"/>
  </r>
  <r>
    <x v="5"/>
    <n v="10178"/>
    <x v="2"/>
    <s v="Concluído"/>
    <x v="0"/>
  </r>
  <r>
    <x v="5"/>
    <n v="10484"/>
    <x v="3"/>
    <s v="Closed"/>
    <x v="0"/>
  </r>
  <r>
    <x v="5"/>
    <n v="10605"/>
    <x v="3"/>
    <s v="Closed"/>
    <x v="0"/>
  </r>
  <r>
    <x v="5"/>
    <n v="10179"/>
    <x v="2"/>
    <s v="Concluído"/>
    <x v="0"/>
  </r>
  <r>
    <x v="5"/>
    <n v="10485"/>
    <x v="3"/>
    <s v="Closed"/>
    <x v="0"/>
  </r>
  <r>
    <x v="5"/>
    <n v="10606"/>
    <x v="3"/>
    <s v="Closed"/>
    <x v="0"/>
  </r>
  <r>
    <x v="5"/>
    <n v="10180"/>
    <x v="2"/>
    <s v="Concluído"/>
    <x v="0"/>
  </r>
  <r>
    <x v="5"/>
    <n v="10486"/>
    <x v="3"/>
    <s v="Closed"/>
    <x v="0"/>
  </r>
  <r>
    <x v="5"/>
    <n v="10637"/>
    <x v="3"/>
    <s v="Closed"/>
    <x v="0"/>
  </r>
  <r>
    <x v="5"/>
    <n v="10181"/>
    <x v="2"/>
    <s v="Concluído"/>
    <x v="0"/>
  </r>
  <r>
    <x v="5"/>
    <n v="10487"/>
    <x v="3"/>
    <s v="Closed"/>
    <x v="0"/>
  </r>
  <r>
    <x v="5"/>
    <n v="10725"/>
    <x v="3"/>
    <s v="Closed"/>
    <x v="0"/>
  </r>
  <r>
    <x v="5"/>
    <n v="10182"/>
    <x v="2"/>
    <s v="Concluído"/>
    <x v="0"/>
  </r>
  <r>
    <x v="5"/>
    <n v="10489"/>
    <x v="3"/>
    <s v="Closed"/>
    <x v="0"/>
  </r>
  <r>
    <x v="5"/>
    <n v="10183"/>
    <x v="2"/>
    <s v="Concluído"/>
    <x v="0"/>
  </r>
  <r>
    <x v="5"/>
    <n v="10699"/>
    <x v="3"/>
    <s v="Closed"/>
    <x v="0"/>
  </r>
  <r>
    <x v="5"/>
    <n v="10184"/>
    <x v="2"/>
    <s v="Concluído"/>
    <x v="0"/>
  </r>
  <r>
    <x v="5"/>
    <n v="10700"/>
    <x v="3"/>
    <s v="Closed"/>
    <x v="0"/>
  </r>
  <r>
    <x v="5"/>
    <n v="10701"/>
    <x v="3"/>
    <s v="Closed"/>
    <x v="0"/>
  </r>
  <r>
    <x v="5"/>
    <n v="10185"/>
    <x v="2"/>
    <s v="Concluído"/>
    <x v="0"/>
  </r>
  <r>
    <x v="5"/>
    <n v="10702"/>
    <x v="3"/>
    <s v="Closed"/>
    <x v="0"/>
  </r>
  <r>
    <x v="5"/>
    <n v="10843"/>
    <x v="3"/>
    <s v="Closed"/>
    <x v="0"/>
  </r>
  <r>
    <x v="5"/>
    <n v="10186"/>
    <x v="2"/>
    <s v="Concluído"/>
    <x v="0"/>
  </r>
  <r>
    <x v="5"/>
    <n v="10705"/>
    <x v="3"/>
    <s v="Closed"/>
    <x v="0"/>
  </r>
  <r>
    <x v="5"/>
    <n v="10708"/>
    <x v="3"/>
    <s v="Closed"/>
    <x v="0"/>
  </r>
  <r>
    <x v="5"/>
    <n v="10187"/>
    <x v="2"/>
    <s v="Concluído"/>
    <x v="0"/>
  </r>
  <r>
    <x v="5"/>
    <n v="10707"/>
    <x v="3"/>
    <s v="Closed"/>
    <x v="0"/>
  </r>
  <r>
    <x v="5"/>
    <n v="10188"/>
    <x v="2"/>
    <s v="Concluído"/>
    <x v="0"/>
  </r>
  <r>
    <x v="5"/>
    <n v="10479"/>
    <x v="3"/>
    <s v="Closed"/>
    <x v="0"/>
  </r>
  <r>
    <x v="5"/>
    <n v="10610"/>
    <x v="3"/>
    <s v="Closed"/>
    <x v="0"/>
  </r>
  <r>
    <x v="5"/>
    <n v="10189"/>
    <x v="2"/>
    <s v="Concluído"/>
    <x v="0"/>
  </r>
  <r>
    <x v="5"/>
    <n v="10480"/>
    <x v="3"/>
    <s v="Closed"/>
    <x v="0"/>
  </r>
  <r>
    <x v="5"/>
    <n v="10611"/>
    <x v="3"/>
    <s v="Closed"/>
    <x v="0"/>
  </r>
  <r>
    <x v="5"/>
    <n v="10190"/>
    <x v="2"/>
    <s v="Concluído"/>
    <x v="0"/>
  </r>
  <r>
    <x v="5"/>
    <n v="10481"/>
    <x v="3"/>
    <s v="Closed"/>
    <x v="0"/>
  </r>
  <r>
    <x v="5"/>
    <n v="10191"/>
    <x v="2"/>
    <s v="Concluído"/>
    <x v="0"/>
  </r>
  <r>
    <x v="5"/>
    <n v="10482"/>
    <x v="3"/>
    <s v="Closed"/>
    <x v="0"/>
  </r>
  <r>
    <x v="5"/>
    <n v="10724"/>
    <x v="3"/>
    <s v="Closed"/>
    <x v="0"/>
  </r>
  <r>
    <x v="5"/>
    <n v="10192"/>
    <x v="2"/>
    <s v="Concluído"/>
    <x v="0"/>
  </r>
  <r>
    <x v="5"/>
    <n v="10483"/>
    <x v="3"/>
    <s v="Closed"/>
    <x v="0"/>
  </r>
  <r>
    <x v="5"/>
    <n v="10193"/>
    <x v="2"/>
    <s v="Concluído"/>
    <x v="0"/>
  </r>
  <r>
    <x v="5"/>
    <n v="10344"/>
    <x v="3"/>
    <s v="Closed"/>
    <x v="0"/>
  </r>
  <r>
    <x v="5"/>
    <n v="10194"/>
    <x v="2"/>
    <s v="Concluído"/>
    <x v="0"/>
  </r>
  <r>
    <x v="5"/>
    <n v="10346"/>
    <x v="3"/>
    <s v="Closed"/>
    <x v="0"/>
  </r>
  <r>
    <x v="5"/>
    <n v="10195"/>
    <x v="2"/>
    <s v="Concluído"/>
    <x v="0"/>
  </r>
  <r>
    <x v="5"/>
    <n v="10347"/>
    <x v="3"/>
    <s v="Closed"/>
    <x v="0"/>
  </r>
  <r>
    <x v="5"/>
    <n v="10196"/>
    <x v="2"/>
    <s v="Concluído"/>
    <x v="0"/>
  </r>
  <r>
    <x v="5"/>
    <n v="10348"/>
    <x v="3"/>
    <s v="Closed"/>
    <x v="0"/>
  </r>
  <r>
    <x v="5"/>
    <n v="10197"/>
    <x v="2"/>
    <s v="Concluído"/>
    <x v="0"/>
  </r>
  <r>
    <x v="5"/>
    <n v="10349"/>
    <x v="3"/>
    <s v="Closed"/>
    <x v="0"/>
  </r>
  <r>
    <x v="5"/>
    <n v="8830"/>
    <x v="1"/>
    <s v="Closed"/>
    <x v="0"/>
  </r>
  <r>
    <x v="5"/>
    <n v="8883"/>
    <x v="2"/>
    <s v="Concluído"/>
    <x v="0"/>
  </r>
  <r>
    <x v="5"/>
    <n v="11153"/>
    <x v="3"/>
    <s v="Closed"/>
    <x v="0"/>
  </r>
  <r>
    <x v="5"/>
    <n v="11154"/>
    <x v="3"/>
    <s v="Closed"/>
    <x v="0"/>
  </r>
  <r>
    <x v="5"/>
    <n v="11155"/>
    <x v="3"/>
    <s v="Closed"/>
    <x v="0"/>
  </r>
  <r>
    <x v="5"/>
    <n v="11248"/>
    <x v="3"/>
    <s v="Closed"/>
    <x v="0"/>
  </r>
  <r>
    <x v="5"/>
    <n v="11249"/>
    <x v="3"/>
    <s v="Closed"/>
    <x v="0"/>
  </r>
  <r>
    <x v="5"/>
    <n v="8884"/>
    <x v="2"/>
    <s v="Concluído"/>
    <x v="0"/>
  </r>
  <r>
    <x v="5"/>
    <n v="11240"/>
    <x v="3"/>
    <s v="Closed"/>
    <x v="0"/>
  </r>
  <r>
    <x v="5"/>
    <n v="11423"/>
    <x v="3"/>
    <s v="Closed"/>
    <x v="0"/>
  </r>
  <r>
    <x v="5"/>
    <n v="8885"/>
    <x v="2"/>
    <s v="Concluído"/>
    <x v="0"/>
  </r>
  <r>
    <x v="5"/>
    <n v="11156"/>
    <x v="3"/>
    <s v="Closed"/>
    <x v="0"/>
  </r>
  <r>
    <x v="5"/>
    <n v="11157"/>
    <x v="3"/>
    <s v="Closed"/>
    <x v="0"/>
  </r>
  <r>
    <x v="5"/>
    <n v="11158"/>
    <x v="3"/>
    <s v="Closed"/>
    <x v="0"/>
  </r>
  <r>
    <x v="5"/>
    <n v="8886"/>
    <x v="2"/>
    <s v="Concluído"/>
    <x v="0"/>
  </r>
  <r>
    <x v="5"/>
    <n v="11160"/>
    <x v="3"/>
    <s v="Closed"/>
    <x v="0"/>
  </r>
  <r>
    <x v="5"/>
    <n v="11161"/>
    <x v="3"/>
    <s v="Closed"/>
    <x v="0"/>
  </r>
  <r>
    <x v="5"/>
    <n v="11197"/>
    <x v="3"/>
    <s v="Closed"/>
    <x v="0"/>
  </r>
  <r>
    <x v="5"/>
    <n v="8887"/>
    <x v="2"/>
    <s v="Concluído"/>
    <x v="0"/>
  </r>
  <r>
    <x v="5"/>
    <n v="11478"/>
    <x v="3"/>
    <s v="Closed"/>
    <x v="0"/>
  </r>
  <r>
    <x v="5"/>
    <n v="11479"/>
    <x v="3"/>
    <s v="Closed"/>
    <x v="0"/>
  </r>
  <r>
    <x v="5"/>
    <n v="11502"/>
    <x v="3"/>
    <s v="Closed"/>
    <x v="0"/>
  </r>
  <r>
    <x v="5"/>
    <n v="11876"/>
    <x v="3"/>
    <s v="Closed"/>
    <x v="0"/>
  </r>
  <r>
    <x v="5"/>
    <n v="11902"/>
    <x v="3"/>
    <s v="Closed"/>
    <x v="0"/>
  </r>
  <r>
    <x v="5"/>
    <n v="11903"/>
    <x v="3"/>
    <s v="New"/>
    <x v="0"/>
  </r>
  <r>
    <x v="5"/>
    <n v="8888"/>
    <x v="2"/>
    <s v="Concluído"/>
    <x v="0"/>
  </r>
  <r>
    <x v="5"/>
    <n v="11194"/>
    <x v="3"/>
    <s v="Closed"/>
    <x v="0"/>
  </r>
  <r>
    <x v="5"/>
    <n v="11233"/>
    <x v="3"/>
    <s v="Closed"/>
    <x v="0"/>
  </r>
  <r>
    <x v="5"/>
    <n v="11235"/>
    <x v="3"/>
    <s v="Closed"/>
    <x v="0"/>
  </r>
  <r>
    <x v="5"/>
    <n v="11238"/>
    <x v="3"/>
    <s v="Closed"/>
    <x v="0"/>
  </r>
  <r>
    <x v="5"/>
    <n v="11491"/>
    <x v="3"/>
    <s v="Closed"/>
    <x v="0"/>
  </r>
  <r>
    <x v="5"/>
    <n v="8889"/>
    <x v="2"/>
    <s v="Concluído"/>
    <x v="0"/>
  </r>
  <r>
    <x v="5"/>
    <n v="11350"/>
    <x v="3"/>
    <s v="Closed"/>
    <x v="0"/>
  </r>
  <r>
    <x v="5"/>
    <n v="11351"/>
    <x v="3"/>
    <s v="Closed"/>
    <x v="0"/>
  </r>
  <r>
    <x v="5"/>
    <n v="11352"/>
    <x v="3"/>
    <s v="Closed"/>
    <x v="0"/>
  </r>
  <r>
    <x v="5"/>
    <n v="8890"/>
    <x v="2"/>
    <s v="Concluído"/>
    <x v="0"/>
  </r>
  <r>
    <x v="5"/>
    <n v="11166"/>
    <x v="3"/>
    <s v="Closed"/>
    <x v="0"/>
  </r>
  <r>
    <x v="5"/>
    <n v="11167"/>
    <x v="3"/>
    <s v="Closed"/>
    <x v="0"/>
  </r>
  <r>
    <x v="5"/>
    <n v="11168"/>
    <x v="3"/>
    <s v="Closed"/>
    <x v="0"/>
  </r>
  <r>
    <x v="5"/>
    <n v="11246"/>
    <x v="3"/>
    <s v="Closed"/>
    <x v="0"/>
  </r>
  <r>
    <x v="5"/>
    <n v="11247"/>
    <x v="3"/>
    <s v="Closed"/>
    <x v="0"/>
  </r>
  <r>
    <x v="5"/>
    <n v="8831"/>
    <x v="1"/>
    <s v="Closed"/>
    <x v="0"/>
  </r>
  <r>
    <x v="5"/>
    <n v="8893"/>
    <x v="2"/>
    <s v="Concluído"/>
    <x v="0"/>
  </r>
  <r>
    <x v="5"/>
    <n v="11136"/>
    <x v="3"/>
    <s v="Closed"/>
    <x v="0"/>
  </r>
  <r>
    <x v="5"/>
    <n v="11137"/>
    <x v="3"/>
    <s v="Closed"/>
    <x v="0"/>
  </r>
  <r>
    <x v="5"/>
    <n v="11138"/>
    <x v="3"/>
    <s v="Closed"/>
    <x v="0"/>
  </r>
  <r>
    <x v="5"/>
    <n v="11139"/>
    <x v="3"/>
    <s v="Closed"/>
    <x v="0"/>
  </r>
  <r>
    <x v="5"/>
    <n v="11140"/>
    <x v="3"/>
    <s v="Closed"/>
    <x v="0"/>
  </r>
  <r>
    <x v="5"/>
    <n v="11141"/>
    <x v="3"/>
    <s v="Closed"/>
    <x v="0"/>
  </r>
  <r>
    <x v="5"/>
    <n v="8894"/>
    <x v="2"/>
    <s v="Concluído"/>
    <x v="0"/>
  </r>
  <r>
    <x v="5"/>
    <n v="11142"/>
    <x v="3"/>
    <s v="Closed"/>
    <x v="0"/>
  </r>
  <r>
    <x v="5"/>
    <n v="11143"/>
    <x v="3"/>
    <s v="Closed"/>
    <x v="0"/>
  </r>
  <r>
    <x v="5"/>
    <n v="11144"/>
    <x v="3"/>
    <s v="Closed"/>
    <x v="0"/>
  </r>
  <r>
    <x v="5"/>
    <n v="11145"/>
    <x v="3"/>
    <s v="Closed"/>
    <x v="0"/>
  </r>
  <r>
    <x v="5"/>
    <n v="11146"/>
    <x v="3"/>
    <s v="Closed"/>
    <x v="0"/>
  </r>
  <r>
    <x v="5"/>
    <n v="8895"/>
    <x v="2"/>
    <s v="Concluído"/>
    <x v="0"/>
  </r>
  <r>
    <x v="5"/>
    <n v="11148"/>
    <x v="3"/>
    <s v="Closed"/>
    <x v="0"/>
  </r>
  <r>
    <x v="5"/>
    <n v="11149"/>
    <x v="3"/>
    <s v="Closed"/>
    <x v="0"/>
  </r>
  <r>
    <x v="5"/>
    <n v="11150"/>
    <x v="3"/>
    <s v="Closed"/>
    <x v="0"/>
  </r>
  <r>
    <x v="5"/>
    <n v="11151"/>
    <x v="3"/>
    <s v="Closed"/>
    <x v="0"/>
  </r>
  <r>
    <x v="5"/>
    <n v="8896"/>
    <x v="2"/>
    <s v="Concluído"/>
    <x v="0"/>
  </r>
  <r>
    <x v="5"/>
    <n v="11365"/>
    <x v="3"/>
    <s v="Closed"/>
    <x v="0"/>
  </r>
  <r>
    <x v="5"/>
    <n v="11367"/>
    <x v="3"/>
    <s v="Closed"/>
    <x v="0"/>
  </r>
  <r>
    <x v="5"/>
    <n v="11369"/>
    <x v="3"/>
    <s v="Closed"/>
    <x v="0"/>
  </r>
  <r>
    <x v="5"/>
    <n v="8897"/>
    <x v="2"/>
    <s v="Concluído"/>
    <x v="0"/>
  </r>
  <r>
    <x v="5"/>
    <n v="11416"/>
    <x v="3"/>
    <s v="Closed"/>
    <x v="0"/>
  </r>
  <r>
    <x v="5"/>
    <n v="8899"/>
    <x v="2"/>
    <s v="Concluído"/>
    <x v="0"/>
  </r>
  <r>
    <x v="5"/>
    <n v="11396"/>
    <x v="3"/>
    <s v="Closed"/>
    <x v="0"/>
  </r>
  <r>
    <x v="5"/>
    <n v="11397"/>
    <x v="3"/>
    <s v="Closed"/>
    <x v="0"/>
  </r>
  <r>
    <x v="5"/>
    <n v="11398"/>
    <x v="3"/>
    <s v="Closed"/>
    <x v="0"/>
  </r>
  <r>
    <x v="5"/>
    <n v="8900"/>
    <x v="2"/>
    <s v="Concluído"/>
    <x v="0"/>
  </r>
  <r>
    <x v="5"/>
    <n v="11152"/>
    <x v="3"/>
    <s v="Closed"/>
    <x v="0"/>
  </r>
  <r>
    <x v="5"/>
    <n v="11250"/>
    <x v="3"/>
    <s v="Closed"/>
    <x v="0"/>
  </r>
  <r>
    <x v="5"/>
    <n v="11251"/>
    <x v="3"/>
    <s v="Closed"/>
    <x v="0"/>
  </r>
  <r>
    <x v="5"/>
    <n v="8833"/>
    <x v="1"/>
    <s v="Closed"/>
    <x v="0"/>
  </r>
  <r>
    <x v="5"/>
    <n v="8901"/>
    <x v="2"/>
    <s v="Concluído"/>
    <x v="0"/>
  </r>
  <r>
    <x v="5"/>
    <n v="11187"/>
    <x v="3"/>
    <s v="Closed"/>
    <x v="0"/>
  </r>
  <r>
    <x v="5"/>
    <n v="11188"/>
    <x v="3"/>
    <s v="Closed"/>
    <x v="0"/>
  </r>
  <r>
    <x v="5"/>
    <n v="11189"/>
    <x v="3"/>
    <s v="Closed"/>
    <x v="0"/>
  </r>
  <r>
    <x v="5"/>
    <n v="11192"/>
    <x v="3"/>
    <s v="Closed"/>
    <x v="0"/>
  </r>
  <r>
    <x v="5"/>
    <n v="11253"/>
    <x v="3"/>
    <s v="Closed"/>
    <x v="0"/>
  </r>
  <r>
    <x v="5"/>
    <n v="11254"/>
    <x v="3"/>
    <s v="Closed"/>
    <x v="0"/>
  </r>
  <r>
    <x v="5"/>
    <n v="8902"/>
    <x v="2"/>
    <s v="Concluído"/>
    <x v="0"/>
  </r>
  <r>
    <x v="5"/>
    <n v="11262"/>
    <x v="3"/>
    <s v="Closed"/>
    <x v="0"/>
  </r>
  <r>
    <x v="5"/>
    <n v="11264"/>
    <x v="3"/>
    <s v="Closed"/>
    <x v="0"/>
  </r>
  <r>
    <x v="5"/>
    <n v="11266"/>
    <x v="3"/>
    <s v="Closed"/>
    <x v="0"/>
  </r>
  <r>
    <x v="5"/>
    <n v="8903"/>
    <x v="2"/>
    <s v="Concluído"/>
    <x v="0"/>
  </r>
  <r>
    <x v="5"/>
    <n v="11267"/>
    <x v="3"/>
    <s v="Closed"/>
    <x v="0"/>
  </r>
  <r>
    <x v="5"/>
    <n v="11268"/>
    <x v="3"/>
    <s v="Closed"/>
    <x v="0"/>
  </r>
  <r>
    <x v="5"/>
    <n v="11270"/>
    <x v="3"/>
    <s v="Closed"/>
    <x v="0"/>
  </r>
  <r>
    <x v="5"/>
    <n v="11271"/>
    <x v="3"/>
    <s v="Closed"/>
    <x v="0"/>
  </r>
  <r>
    <x v="5"/>
    <n v="11272"/>
    <x v="3"/>
    <s v="Closed"/>
    <x v="0"/>
  </r>
  <r>
    <x v="5"/>
    <n v="8904"/>
    <x v="2"/>
    <s v="Concluído"/>
    <x v="0"/>
  </r>
  <r>
    <x v="5"/>
    <n v="11195"/>
    <x v="3"/>
    <s v="Closed"/>
    <x v="0"/>
  </r>
  <r>
    <x v="5"/>
    <n v="11196"/>
    <x v="3"/>
    <s v="Closed"/>
    <x v="0"/>
  </r>
  <r>
    <x v="5"/>
    <n v="11199"/>
    <x v="3"/>
    <s v="Closed"/>
    <x v="0"/>
  </r>
  <r>
    <x v="5"/>
    <n v="8905"/>
    <x v="2"/>
    <s v="Concluído"/>
    <x v="0"/>
  </r>
  <r>
    <x v="5"/>
    <n v="11209"/>
    <x v="3"/>
    <s v="Closed"/>
    <x v="0"/>
  </r>
  <r>
    <x v="5"/>
    <n v="11241"/>
    <x v="3"/>
    <s v="Closed"/>
    <x v="0"/>
  </r>
  <r>
    <x v="5"/>
    <n v="11298"/>
    <x v="3"/>
    <s v="Closed"/>
    <x v="0"/>
  </r>
  <r>
    <x v="5"/>
    <n v="8906"/>
    <x v="2"/>
    <s v="Concluído"/>
    <x v="0"/>
  </r>
  <r>
    <x v="5"/>
    <n v="11216"/>
    <x v="3"/>
    <s v="Closed"/>
    <x v="0"/>
  </r>
  <r>
    <x v="5"/>
    <n v="11242"/>
    <x v="3"/>
    <s v="Closed"/>
    <x v="0"/>
  </r>
  <r>
    <x v="5"/>
    <n v="8907"/>
    <x v="2"/>
    <s v="Concluído"/>
    <x v="0"/>
  </r>
  <r>
    <x v="5"/>
    <n v="11217"/>
    <x v="3"/>
    <s v="Closed"/>
    <x v="0"/>
  </r>
  <r>
    <x v="5"/>
    <n v="11244"/>
    <x v="3"/>
    <s v="Closed"/>
    <x v="0"/>
  </r>
  <r>
    <x v="5"/>
    <n v="11387"/>
    <x v="3"/>
    <s v="Closed"/>
    <x v="0"/>
  </r>
  <r>
    <x v="5"/>
    <n v="8908"/>
    <x v="2"/>
    <s v="Concluído"/>
    <x v="0"/>
  </r>
  <r>
    <x v="5"/>
    <n v="11275"/>
    <x v="3"/>
    <s v="Closed"/>
    <x v="0"/>
  </r>
  <r>
    <x v="5"/>
    <n v="11276"/>
    <x v="3"/>
    <s v="Closed"/>
    <x v="0"/>
  </r>
  <r>
    <x v="5"/>
    <n v="8909"/>
    <x v="2"/>
    <s v="Concluído"/>
    <x v="0"/>
  </r>
  <r>
    <x v="5"/>
    <n v="11277"/>
    <x v="3"/>
    <s v="Closed"/>
    <x v="0"/>
  </r>
  <r>
    <x v="5"/>
    <n v="8911"/>
    <x v="2"/>
    <s v="Concluído"/>
    <x v="0"/>
  </r>
  <r>
    <x v="5"/>
    <n v="11278"/>
    <x v="3"/>
    <s v="Closed"/>
    <x v="0"/>
  </r>
  <r>
    <x v="5"/>
    <n v="11279"/>
    <x v="3"/>
    <s v="Closed"/>
    <x v="0"/>
  </r>
  <r>
    <x v="5"/>
    <n v="8912"/>
    <x v="2"/>
    <s v="Concluído"/>
    <x v="0"/>
  </r>
  <r>
    <x v="5"/>
    <n v="11281"/>
    <x v="3"/>
    <s v="Closed"/>
    <x v="0"/>
  </r>
  <r>
    <x v="5"/>
    <n v="11283"/>
    <x v="3"/>
    <s v="Closed"/>
    <x v="0"/>
  </r>
  <r>
    <x v="5"/>
    <n v="8913"/>
    <x v="2"/>
    <s v="Concluído"/>
    <x v="0"/>
  </r>
  <r>
    <x v="5"/>
    <n v="11285"/>
    <x v="3"/>
    <s v="Closed"/>
    <x v="0"/>
  </r>
  <r>
    <x v="5"/>
    <n v="11620"/>
    <x v="3"/>
    <s v="Closed"/>
    <x v="0"/>
  </r>
  <r>
    <x v="5"/>
    <n v="8914"/>
    <x v="2"/>
    <s v="Concluído"/>
    <x v="0"/>
  </r>
  <r>
    <x v="5"/>
    <n v="11234"/>
    <x v="3"/>
    <s v="Closed"/>
    <x v="0"/>
  </r>
  <r>
    <x v="5"/>
    <n v="11400"/>
    <x v="3"/>
    <s v="Closed"/>
    <x v="0"/>
  </r>
  <r>
    <x v="5"/>
    <n v="8915"/>
    <x v="2"/>
    <s v="Concluído"/>
    <x v="0"/>
  </r>
  <r>
    <x v="5"/>
    <n v="11200"/>
    <x v="3"/>
    <s v="Closed"/>
    <x v="0"/>
  </r>
  <r>
    <x v="5"/>
    <n v="11201"/>
    <x v="3"/>
    <s v="Closed"/>
    <x v="0"/>
  </r>
  <r>
    <x v="5"/>
    <n v="8916"/>
    <x v="2"/>
    <s v="Concluído"/>
    <x v="0"/>
  </r>
  <r>
    <x v="5"/>
    <n v="11255"/>
    <x v="3"/>
    <s v="Closed"/>
    <x v="0"/>
  </r>
  <r>
    <x v="5"/>
    <n v="11256"/>
    <x v="3"/>
    <s v="Closed"/>
    <x v="0"/>
  </r>
  <r>
    <x v="5"/>
    <n v="11286"/>
    <x v="3"/>
    <s v="Closed"/>
    <x v="0"/>
  </r>
  <r>
    <x v="5"/>
    <n v="11287"/>
    <x v="3"/>
    <s v="Closed"/>
    <x v="0"/>
  </r>
  <r>
    <x v="5"/>
    <n v="11619"/>
    <x v="3"/>
    <s v="Closed"/>
    <x v="0"/>
  </r>
  <r>
    <x v="5"/>
    <n v="11106"/>
    <x v="2"/>
    <s v="Concluído"/>
    <x v="0"/>
  </r>
  <r>
    <x v="5"/>
    <n v="11218"/>
    <x v="3"/>
    <s v="Closed"/>
    <x v="0"/>
  </r>
  <r>
    <x v="5"/>
    <n v="11219"/>
    <x v="3"/>
    <s v="Closed"/>
    <x v="0"/>
  </r>
  <r>
    <x v="5"/>
    <n v="11107"/>
    <x v="2"/>
    <s v="Concluído"/>
    <x v="0"/>
  </r>
  <r>
    <x v="5"/>
    <n v="11220"/>
    <x v="3"/>
    <s v="Closed"/>
    <x v="0"/>
  </r>
  <r>
    <x v="5"/>
    <n v="11221"/>
    <x v="3"/>
    <s v="Closed"/>
    <x v="0"/>
  </r>
  <r>
    <x v="5"/>
    <n v="11108"/>
    <x v="2"/>
    <s v="Concluído"/>
    <x v="0"/>
  </r>
  <r>
    <x v="5"/>
    <n v="11231"/>
    <x v="3"/>
    <s v="Closed"/>
    <x v="0"/>
  </r>
  <r>
    <x v="5"/>
    <n v="11232"/>
    <x v="3"/>
    <s v="Closed"/>
    <x v="0"/>
  </r>
  <r>
    <x v="5"/>
    <n v="11109"/>
    <x v="2"/>
    <s v="Concluído"/>
    <x v="0"/>
  </r>
  <r>
    <x v="5"/>
    <n v="11236"/>
    <x v="3"/>
    <s v="Closed"/>
    <x v="0"/>
  </r>
  <r>
    <x v="5"/>
    <n v="11110"/>
    <x v="2"/>
    <s v="Concluído"/>
    <x v="0"/>
  </r>
  <r>
    <x v="5"/>
    <n v="11237"/>
    <x v="3"/>
    <s v="Closed"/>
    <x v="0"/>
  </r>
  <r>
    <x v="5"/>
    <n v="11245"/>
    <x v="3"/>
    <s v="Closed"/>
    <x v="0"/>
  </r>
  <r>
    <x v="5"/>
    <n v="11111"/>
    <x v="2"/>
    <s v="Concluído"/>
    <x v="0"/>
  </r>
  <r>
    <x v="5"/>
    <n v="11205"/>
    <x v="3"/>
    <s v="Closed"/>
    <x v="0"/>
  </r>
  <r>
    <x v="5"/>
    <n v="11206"/>
    <x v="3"/>
    <s v="Closed"/>
    <x v="0"/>
  </r>
  <r>
    <x v="5"/>
    <n v="11112"/>
    <x v="2"/>
    <s v="Concluído"/>
    <x v="0"/>
  </r>
  <r>
    <x v="5"/>
    <n v="11207"/>
    <x v="3"/>
    <s v="Closed"/>
    <x v="0"/>
  </r>
  <r>
    <x v="5"/>
    <n v="11113"/>
    <x v="2"/>
    <s v="Concluído"/>
    <x v="0"/>
  </r>
  <r>
    <x v="5"/>
    <n v="11208"/>
    <x v="3"/>
    <s v="Closed"/>
    <x v="0"/>
  </r>
  <r>
    <x v="5"/>
    <n v="11210"/>
    <x v="3"/>
    <s v="Closed"/>
    <x v="0"/>
  </r>
  <r>
    <x v="5"/>
    <n v="11114"/>
    <x v="2"/>
    <s v="Concluído"/>
    <x v="0"/>
  </r>
  <r>
    <x v="5"/>
    <n v="11212"/>
    <x v="3"/>
    <s v="Closed"/>
    <x v="0"/>
  </r>
  <r>
    <x v="5"/>
    <n v="11213"/>
    <x v="3"/>
    <s v="Closed"/>
    <x v="0"/>
  </r>
  <r>
    <x v="5"/>
    <n v="11115"/>
    <x v="2"/>
    <s v="Concluído"/>
    <x v="0"/>
  </r>
  <r>
    <x v="5"/>
    <n v="11214"/>
    <x v="3"/>
    <s v="Closed"/>
    <x v="0"/>
  </r>
  <r>
    <x v="5"/>
    <n v="11215"/>
    <x v="3"/>
    <s v="Closed"/>
    <x v="0"/>
  </r>
  <r>
    <x v="5"/>
    <n v="8834"/>
    <x v="1"/>
    <s v="Closed"/>
    <x v="0"/>
  </r>
  <r>
    <x v="5"/>
    <n v="8917"/>
    <x v="2"/>
    <s v="Concluído"/>
    <x v="0"/>
  </r>
  <r>
    <x v="5"/>
    <n v="11675"/>
    <x v="3"/>
    <s v="Closed"/>
    <x v="0"/>
  </r>
  <r>
    <x v="5"/>
    <n v="11691"/>
    <x v="3"/>
    <s v="Closed"/>
    <x v="0"/>
  </r>
  <r>
    <x v="5"/>
    <n v="8918"/>
    <x v="2"/>
    <s v="Concluído"/>
    <x v="0"/>
  </r>
  <r>
    <x v="5"/>
    <n v="11364"/>
    <x v="3"/>
    <s v="Closed"/>
    <x v="0"/>
  </r>
  <r>
    <x v="5"/>
    <n v="11366"/>
    <x v="3"/>
    <s v="Closed"/>
    <x v="0"/>
  </r>
  <r>
    <x v="5"/>
    <n v="11368"/>
    <x v="3"/>
    <s v="Closed"/>
    <x v="0"/>
  </r>
  <r>
    <x v="5"/>
    <n v="11370"/>
    <x v="3"/>
    <s v="Closed"/>
    <x v="0"/>
  </r>
  <r>
    <x v="5"/>
    <n v="11371"/>
    <x v="3"/>
    <s v="Closed"/>
    <x v="0"/>
  </r>
  <r>
    <x v="5"/>
    <n v="11372"/>
    <x v="3"/>
    <s v="Closed"/>
    <x v="0"/>
  </r>
  <r>
    <x v="5"/>
    <n v="11671"/>
    <x v="3"/>
    <s v="Closed"/>
    <x v="0"/>
  </r>
  <r>
    <x v="5"/>
    <n v="11672"/>
    <x v="3"/>
    <s v="Closed"/>
    <x v="0"/>
  </r>
  <r>
    <x v="5"/>
    <n v="11676"/>
    <x v="3"/>
    <s v="Closed"/>
    <x v="0"/>
  </r>
  <r>
    <x v="5"/>
    <n v="11677"/>
    <x v="3"/>
    <s v="Closed"/>
    <x v="0"/>
  </r>
  <r>
    <x v="5"/>
    <n v="11713"/>
    <x v="3"/>
    <s v="Closed"/>
    <x v="0"/>
  </r>
  <r>
    <x v="5"/>
    <n v="8919"/>
    <x v="2"/>
    <s v="Concluído"/>
    <x v="0"/>
  </r>
  <r>
    <x v="5"/>
    <n v="11696"/>
    <x v="3"/>
    <s v="Closed"/>
    <x v="0"/>
  </r>
  <r>
    <x v="5"/>
    <n v="10025"/>
    <x v="1"/>
    <s v="Closed"/>
    <x v="0"/>
  </r>
  <r>
    <x v="5"/>
    <n v="10028"/>
    <x v="2"/>
    <s v="Concluído"/>
    <x v="0"/>
  </r>
  <r>
    <x v="5"/>
    <n v="11171"/>
    <x v="3"/>
    <s v="Closed"/>
    <x v="0"/>
  </r>
  <r>
    <x v="5"/>
    <n v="11172"/>
    <x v="3"/>
    <s v="Closed"/>
    <x v="0"/>
  </r>
  <r>
    <x v="5"/>
    <n v="11173"/>
    <x v="3"/>
    <s v="Closed"/>
    <x v="0"/>
  </r>
  <r>
    <x v="5"/>
    <n v="11257"/>
    <x v="3"/>
    <s v="Closed"/>
    <x v="0"/>
  </r>
  <r>
    <x v="5"/>
    <n v="11258"/>
    <x v="3"/>
    <s v="Closed"/>
    <x v="0"/>
  </r>
  <r>
    <x v="5"/>
    <n v="10029"/>
    <x v="2"/>
    <s v="Concluído"/>
    <x v="0"/>
  </r>
  <r>
    <x v="5"/>
    <n v="11506"/>
    <x v="3"/>
    <s v="Closed"/>
    <x v="0"/>
  </r>
  <r>
    <x v="5"/>
    <n v="11591"/>
    <x v="3"/>
    <s v="Closed"/>
    <x v="0"/>
  </r>
  <r>
    <x v="5"/>
    <n v="11592"/>
    <x v="3"/>
    <s v="Closed"/>
    <x v="0"/>
  </r>
  <r>
    <x v="5"/>
    <n v="11593"/>
    <x v="3"/>
    <s v="Closed"/>
    <x v="0"/>
  </r>
  <r>
    <x v="5"/>
    <n v="10030"/>
    <x v="2"/>
    <s v="Concluído"/>
    <x v="0"/>
  </r>
  <r>
    <x v="5"/>
    <n v="11174"/>
    <x v="3"/>
    <s v="Closed"/>
    <x v="0"/>
  </r>
  <r>
    <x v="5"/>
    <n v="11175"/>
    <x v="3"/>
    <s v="Closed"/>
    <x v="0"/>
  </r>
  <r>
    <x v="5"/>
    <n v="11176"/>
    <x v="3"/>
    <s v="Closed"/>
    <x v="0"/>
  </r>
  <r>
    <x v="5"/>
    <n v="10031"/>
    <x v="2"/>
    <s v="Concluído"/>
    <x v="0"/>
  </r>
  <r>
    <x v="5"/>
    <n v="11177"/>
    <x v="3"/>
    <s v="Closed"/>
    <x v="0"/>
  </r>
  <r>
    <x v="5"/>
    <n v="11178"/>
    <x v="3"/>
    <s v="Closed"/>
    <x v="0"/>
  </r>
  <r>
    <x v="5"/>
    <n v="11179"/>
    <x v="3"/>
    <s v="Closed"/>
    <x v="0"/>
  </r>
  <r>
    <x v="5"/>
    <n v="10032"/>
    <x v="2"/>
    <s v="Concluído"/>
    <x v="0"/>
  </r>
  <r>
    <x v="5"/>
    <n v="11507"/>
    <x v="3"/>
    <s v="Closed"/>
    <x v="0"/>
  </r>
  <r>
    <x v="5"/>
    <n v="11601"/>
    <x v="3"/>
    <s v="Closed"/>
    <x v="0"/>
  </r>
  <r>
    <x v="5"/>
    <n v="10033"/>
    <x v="2"/>
    <s v="Concluído"/>
    <x v="0"/>
  </r>
  <r>
    <x v="5"/>
    <n v="11503"/>
    <x v="3"/>
    <s v="Closed"/>
    <x v="0"/>
  </r>
  <r>
    <x v="5"/>
    <n v="11504"/>
    <x v="3"/>
    <s v="Closed"/>
    <x v="0"/>
  </r>
  <r>
    <x v="5"/>
    <n v="11505"/>
    <x v="3"/>
    <s v="Closed"/>
    <x v="0"/>
  </r>
  <r>
    <x v="5"/>
    <n v="10034"/>
    <x v="2"/>
    <s v="Concluído"/>
    <x v="0"/>
  </r>
  <r>
    <x v="5"/>
    <n v="11384"/>
    <x v="3"/>
    <s v="Closed"/>
    <x v="0"/>
  </r>
  <r>
    <x v="5"/>
    <n v="11385"/>
    <x v="3"/>
    <s v="Closed"/>
    <x v="0"/>
  </r>
  <r>
    <x v="5"/>
    <n v="11386"/>
    <x v="3"/>
    <s v="Closed"/>
    <x v="0"/>
  </r>
  <r>
    <x v="5"/>
    <n v="10035"/>
    <x v="2"/>
    <s v="Concluído"/>
    <x v="0"/>
  </r>
  <r>
    <x v="5"/>
    <n v="11183"/>
    <x v="3"/>
    <s v="Closed"/>
    <x v="0"/>
  </r>
  <r>
    <x v="5"/>
    <n v="11184"/>
    <x v="3"/>
    <s v="Closed"/>
    <x v="0"/>
  </r>
  <r>
    <x v="5"/>
    <n v="11185"/>
    <x v="3"/>
    <s v="Closed"/>
    <x v="0"/>
  </r>
  <r>
    <x v="5"/>
    <n v="11260"/>
    <x v="3"/>
    <s v="Closed"/>
    <x v="0"/>
  </r>
  <r>
    <x v="5"/>
    <n v="11261"/>
    <x v="3"/>
    <s v="Closed"/>
    <x v="0"/>
  </r>
  <r>
    <x v="5"/>
    <n v="10026"/>
    <x v="1"/>
    <s v="Closed"/>
    <x v="0"/>
  </r>
  <r>
    <x v="5"/>
    <n v="10036"/>
    <x v="2"/>
    <s v="Concluído"/>
    <x v="0"/>
  </r>
  <r>
    <x v="5"/>
    <n v="11341"/>
    <x v="3"/>
    <s v="Closed"/>
    <x v="0"/>
  </r>
  <r>
    <x v="5"/>
    <n v="11343"/>
    <x v="3"/>
    <s v="Closed"/>
    <x v="0"/>
  </r>
  <r>
    <x v="5"/>
    <n v="11344"/>
    <x v="3"/>
    <s v="Closed"/>
    <x v="0"/>
  </r>
  <r>
    <x v="5"/>
    <n v="11349"/>
    <x v="3"/>
    <s v="Closed"/>
    <x v="0"/>
  </r>
  <r>
    <x v="5"/>
    <n v="11353"/>
    <x v="3"/>
    <s v="Closed"/>
    <x v="0"/>
  </r>
  <r>
    <x v="5"/>
    <n v="11356"/>
    <x v="3"/>
    <s v="Closed"/>
    <x v="0"/>
  </r>
  <r>
    <x v="5"/>
    <n v="11630"/>
    <x v="3"/>
    <s v="Closed"/>
    <x v="0"/>
  </r>
  <r>
    <x v="5"/>
    <n v="11631"/>
    <x v="3"/>
    <s v="Closed"/>
    <x v="0"/>
  </r>
  <r>
    <x v="5"/>
    <n v="10037"/>
    <x v="2"/>
    <s v="Concluído"/>
    <x v="0"/>
  </r>
  <r>
    <x v="5"/>
    <n v="11358"/>
    <x v="3"/>
    <s v="Closed"/>
    <x v="0"/>
  </r>
  <r>
    <x v="5"/>
    <n v="11359"/>
    <x v="3"/>
    <s v="Closed"/>
    <x v="0"/>
  </r>
  <r>
    <x v="5"/>
    <n v="11360"/>
    <x v="3"/>
    <s v="Closed"/>
    <x v="0"/>
  </r>
  <r>
    <x v="5"/>
    <n v="11361"/>
    <x v="3"/>
    <s v="Closed"/>
    <x v="0"/>
  </r>
  <r>
    <x v="5"/>
    <n v="11362"/>
    <x v="3"/>
    <s v="Closed"/>
    <x v="0"/>
  </r>
  <r>
    <x v="5"/>
    <n v="11626"/>
    <x v="3"/>
    <s v="Closed"/>
    <x v="0"/>
  </r>
  <r>
    <x v="5"/>
    <n v="11627"/>
    <x v="3"/>
    <s v="Closed"/>
    <x v="0"/>
  </r>
  <r>
    <x v="5"/>
    <n v="10038"/>
    <x v="2"/>
    <s v="Concluído"/>
    <x v="0"/>
  </r>
  <r>
    <x v="5"/>
    <n v="11378"/>
    <x v="3"/>
    <s v="Closed"/>
    <x v="0"/>
  </r>
  <r>
    <x v="5"/>
    <n v="11379"/>
    <x v="3"/>
    <s v="Closed"/>
    <x v="0"/>
  </r>
  <r>
    <x v="5"/>
    <n v="11380"/>
    <x v="3"/>
    <s v="Closed"/>
    <x v="0"/>
  </r>
  <r>
    <x v="5"/>
    <n v="11381"/>
    <x v="3"/>
    <s v="Closed"/>
    <x v="0"/>
  </r>
  <r>
    <x v="5"/>
    <n v="11383"/>
    <x v="3"/>
    <s v="Closed"/>
    <x v="0"/>
  </r>
  <r>
    <x v="5"/>
    <n v="11638"/>
    <x v="3"/>
    <s v="Closed"/>
    <x v="0"/>
  </r>
  <r>
    <x v="5"/>
    <n v="10039"/>
    <x v="2"/>
    <s v="Concluído"/>
    <x v="0"/>
  </r>
  <r>
    <x v="5"/>
    <n v="11470"/>
    <x v="3"/>
    <s v="Closed"/>
    <x v="0"/>
  </r>
  <r>
    <x v="5"/>
    <n v="11639"/>
    <x v="3"/>
    <s v="Closed"/>
    <x v="0"/>
  </r>
  <r>
    <x v="5"/>
    <n v="10040"/>
    <x v="2"/>
    <s v="Concluído"/>
    <x v="0"/>
  </r>
  <r>
    <x v="5"/>
    <n v="11420"/>
    <x v="3"/>
    <s v="Closed"/>
    <x v="0"/>
  </r>
  <r>
    <x v="5"/>
    <n v="11625"/>
    <x v="3"/>
    <s v="Closed"/>
    <x v="0"/>
  </r>
  <r>
    <x v="5"/>
    <n v="10041"/>
    <x v="2"/>
    <s v="Concluído"/>
    <x v="0"/>
  </r>
  <r>
    <x v="5"/>
    <n v="11388"/>
    <x v="3"/>
    <s v="Closed"/>
    <x v="0"/>
  </r>
  <r>
    <x v="5"/>
    <n v="11389"/>
    <x v="3"/>
    <s v="Closed"/>
    <x v="0"/>
  </r>
  <r>
    <x v="5"/>
    <n v="11390"/>
    <x v="3"/>
    <s v="Closed"/>
    <x v="0"/>
  </r>
  <r>
    <x v="5"/>
    <n v="11391"/>
    <x v="3"/>
    <s v="Closed"/>
    <x v="0"/>
  </r>
  <r>
    <x v="5"/>
    <n v="11421"/>
    <x v="3"/>
    <s v="Closed"/>
    <x v="0"/>
  </r>
  <r>
    <x v="5"/>
    <n v="11435"/>
    <x v="3"/>
    <s v="Closed"/>
    <x v="0"/>
  </r>
  <r>
    <x v="5"/>
    <n v="10042"/>
    <x v="2"/>
    <s v="Concluído"/>
    <x v="0"/>
  </r>
  <r>
    <x v="5"/>
    <n v="11345"/>
    <x v="3"/>
    <s v="Closed"/>
    <x v="0"/>
  </r>
  <r>
    <x v="5"/>
    <n v="11346"/>
    <x v="3"/>
    <s v="Closed"/>
    <x v="0"/>
  </r>
  <r>
    <x v="5"/>
    <n v="11392"/>
    <x v="3"/>
    <s v="Closed"/>
    <x v="0"/>
  </r>
  <r>
    <x v="5"/>
    <n v="11393"/>
    <x v="3"/>
    <s v="Closed"/>
    <x v="0"/>
  </r>
  <r>
    <x v="5"/>
    <n v="11628"/>
    <x v="3"/>
    <s v="Closed"/>
    <x v="0"/>
  </r>
  <r>
    <x v="5"/>
    <n v="11629"/>
    <x v="3"/>
    <s v="Closed"/>
    <x v="0"/>
  </r>
  <r>
    <x v="5"/>
    <n v="10027"/>
    <x v="1"/>
    <s v="Closed"/>
    <x v="0"/>
  </r>
  <r>
    <x v="5"/>
    <n v="10043"/>
    <x v="2"/>
    <s v="Concluído"/>
    <x v="0"/>
  </r>
  <r>
    <x v="5"/>
    <n v="11288"/>
    <x v="3"/>
    <s v="Closed"/>
    <x v="0"/>
  </r>
  <r>
    <x v="5"/>
    <n v="11289"/>
    <x v="3"/>
    <s v="Closed"/>
    <x v="0"/>
  </r>
  <r>
    <x v="5"/>
    <n v="11494"/>
    <x v="3"/>
    <s v="Closed"/>
    <x v="0"/>
  </r>
  <r>
    <x v="5"/>
    <n v="11496"/>
    <x v="3"/>
    <s v="Closed"/>
    <x v="0"/>
  </r>
  <r>
    <x v="5"/>
    <n v="11497"/>
    <x v="3"/>
    <s v="Closed"/>
    <x v="0"/>
  </r>
  <r>
    <x v="5"/>
    <n v="11653"/>
    <x v="3"/>
    <s v="Closed"/>
    <x v="0"/>
  </r>
  <r>
    <x v="5"/>
    <n v="10044"/>
    <x v="2"/>
    <s v="Concluído"/>
    <x v="0"/>
  </r>
  <r>
    <x v="5"/>
    <n v="11474"/>
    <x v="3"/>
    <s v="Closed"/>
    <x v="0"/>
  </r>
  <r>
    <x v="5"/>
    <n v="11475"/>
    <x v="3"/>
    <s v="Closed"/>
    <x v="0"/>
  </r>
  <r>
    <x v="5"/>
    <n v="11476"/>
    <x v="3"/>
    <s v="Closed"/>
    <x v="0"/>
  </r>
  <r>
    <x v="5"/>
    <n v="11477"/>
    <x v="3"/>
    <s v="Closed"/>
    <x v="0"/>
  </r>
  <r>
    <x v="5"/>
    <n v="11729"/>
    <x v="3"/>
    <s v="Closed"/>
    <x v="0"/>
  </r>
  <r>
    <x v="5"/>
    <n v="10045"/>
    <x v="2"/>
    <s v="Concluído"/>
    <x v="0"/>
  </r>
  <r>
    <x v="5"/>
    <n v="11647"/>
    <x v="3"/>
    <s v="Closed"/>
    <x v="0"/>
  </r>
  <r>
    <x v="5"/>
    <n v="10046"/>
    <x v="2"/>
    <s v="Concluído"/>
    <x v="0"/>
  </r>
  <r>
    <x v="5"/>
    <n v="11302"/>
    <x v="3"/>
    <s v="Closed"/>
    <x v="0"/>
  </r>
  <r>
    <x v="5"/>
    <n v="11602"/>
    <x v="3"/>
    <s v="Closed"/>
    <x v="0"/>
  </r>
  <r>
    <x v="5"/>
    <n v="11652"/>
    <x v="3"/>
    <s v="Closed"/>
    <x v="0"/>
  </r>
  <r>
    <x v="5"/>
    <n v="10047"/>
    <x v="2"/>
    <s v="Concluído"/>
    <x v="0"/>
  </r>
  <r>
    <x v="5"/>
    <n v="11222"/>
    <x v="3"/>
    <s v="Closed"/>
    <x v="0"/>
  </r>
  <r>
    <x v="5"/>
    <n v="11223"/>
    <x v="3"/>
    <s v="Closed"/>
    <x v="0"/>
  </r>
  <r>
    <x v="5"/>
    <n v="11224"/>
    <x v="3"/>
    <s v="Closed"/>
    <x v="0"/>
  </r>
  <r>
    <x v="5"/>
    <n v="10048"/>
    <x v="2"/>
    <s v="Concluído"/>
    <x v="0"/>
  </r>
  <r>
    <x v="5"/>
    <n v="11313"/>
    <x v="3"/>
    <s v="Closed"/>
    <x v="0"/>
  </r>
  <r>
    <x v="5"/>
    <n v="11314"/>
    <x v="3"/>
    <s v="Closed"/>
    <x v="0"/>
  </r>
  <r>
    <x v="5"/>
    <n v="10049"/>
    <x v="2"/>
    <s v="Concluído"/>
    <x v="0"/>
  </r>
  <r>
    <x v="5"/>
    <n v="11294"/>
    <x v="3"/>
    <s v="Closed"/>
    <x v="0"/>
  </r>
  <r>
    <x v="5"/>
    <n v="11295"/>
    <x v="3"/>
    <s v="Closed"/>
    <x v="0"/>
  </r>
  <r>
    <x v="5"/>
    <n v="11651"/>
    <x v="3"/>
    <s v="Closed"/>
    <x v="0"/>
  </r>
  <r>
    <x v="5"/>
    <n v="10050"/>
    <x v="2"/>
    <s v="Concluído"/>
    <x v="0"/>
  </r>
  <r>
    <x v="5"/>
    <n v="11296"/>
    <x v="3"/>
    <s v="Closed"/>
    <x v="0"/>
  </r>
  <r>
    <x v="5"/>
    <n v="10051"/>
    <x v="2"/>
    <s v="Concluído"/>
    <x v="0"/>
  </r>
  <r>
    <x v="5"/>
    <n v="11297"/>
    <x v="3"/>
    <s v="Closed"/>
    <x v="0"/>
  </r>
  <r>
    <x v="5"/>
    <n v="10052"/>
    <x v="2"/>
    <s v="Concluído"/>
    <x v="0"/>
  </r>
  <r>
    <x v="5"/>
    <n v="11227"/>
    <x v="3"/>
    <s v="Closed"/>
    <x v="0"/>
  </r>
  <r>
    <x v="5"/>
    <n v="11228"/>
    <x v="3"/>
    <s v="Closed"/>
    <x v="0"/>
  </r>
  <r>
    <x v="5"/>
    <n v="11229"/>
    <x v="3"/>
    <s v="Closed"/>
    <x v="0"/>
  </r>
  <r>
    <x v="5"/>
    <n v="11230"/>
    <x v="3"/>
    <s v="Closed"/>
    <x v="0"/>
  </r>
  <r>
    <x v="5"/>
    <n v="11694"/>
    <x v="3"/>
    <s v="Closed"/>
    <x v="0"/>
  </r>
  <r>
    <x v="5"/>
    <n v="10053"/>
    <x v="2"/>
    <s v="Concluído"/>
    <x v="0"/>
  </r>
  <r>
    <x v="5"/>
    <n v="11303"/>
    <x v="3"/>
    <s v="Closed"/>
    <x v="0"/>
  </r>
  <r>
    <x v="5"/>
    <n v="10054"/>
    <x v="2"/>
    <s v="Concluído"/>
    <x v="0"/>
  </r>
  <r>
    <x v="5"/>
    <n v="11306"/>
    <x v="3"/>
    <s v="Closed"/>
    <x v="0"/>
  </r>
  <r>
    <x v="5"/>
    <n v="11693"/>
    <x v="3"/>
    <s v="Closed"/>
    <x v="0"/>
  </r>
  <r>
    <x v="5"/>
    <n v="10055"/>
    <x v="2"/>
    <s v="Concluído"/>
    <x v="0"/>
  </r>
  <r>
    <x v="5"/>
    <n v="11304"/>
    <x v="3"/>
    <s v="Closed"/>
    <x v="0"/>
  </r>
  <r>
    <x v="5"/>
    <n v="10056"/>
    <x v="2"/>
    <s v="Concluído"/>
    <x v="0"/>
  </r>
  <r>
    <x v="5"/>
    <n v="11225"/>
    <x v="3"/>
    <s v="Closed"/>
    <x v="0"/>
  </r>
  <r>
    <x v="5"/>
    <n v="11226"/>
    <x v="3"/>
    <s v="Closed"/>
    <x v="0"/>
  </r>
  <r>
    <x v="5"/>
    <n v="10057"/>
    <x v="2"/>
    <s v="Concluído"/>
    <x v="0"/>
  </r>
  <r>
    <x v="5"/>
    <n v="11305"/>
    <x v="3"/>
    <s v="Closed"/>
    <x v="0"/>
  </r>
  <r>
    <x v="5"/>
    <n v="11498"/>
    <x v="3"/>
    <s v="Closed"/>
    <x v="0"/>
  </r>
  <r>
    <x v="5"/>
    <n v="11499"/>
    <x v="3"/>
    <s v="Closed"/>
    <x v="0"/>
  </r>
  <r>
    <x v="5"/>
    <n v="11117"/>
    <x v="1"/>
    <s v="Closed"/>
    <x v="0"/>
  </r>
  <r>
    <x v="5"/>
    <n v="11118"/>
    <x v="2"/>
    <s v="Concluído"/>
    <x v="0"/>
  </r>
  <r>
    <x v="5"/>
    <n v="11273"/>
    <x v="3"/>
    <s v="Closed"/>
    <x v="0"/>
  </r>
  <r>
    <x v="5"/>
    <n v="11119"/>
    <x v="2"/>
    <s v="Concluído"/>
    <x v="0"/>
  </r>
  <r>
    <x v="5"/>
    <n v="11348"/>
    <x v="3"/>
    <s v="Closed"/>
    <x v="0"/>
  </r>
  <r>
    <x v="5"/>
    <n v="11120"/>
    <x v="2"/>
    <s v="Concluído"/>
    <x v="0"/>
  </r>
  <r>
    <x v="5"/>
    <n v="11616"/>
    <x v="3"/>
    <s v="Closed"/>
    <x v="0"/>
  </r>
  <r>
    <x v="5"/>
    <n v="11121"/>
    <x v="2"/>
    <s v="Concluído"/>
    <x v="0"/>
  </r>
  <r>
    <x v="5"/>
    <n v="11408"/>
    <x v="3"/>
    <s v="Closed"/>
    <x v="0"/>
  </r>
  <r>
    <x v="5"/>
    <n v="11122"/>
    <x v="2"/>
    <s v="Concluído"/>
    <x v="0"/>
  </r>
  <r>
    <x v="5"/>
    <n v="11432"/>
    <x v="3"/>
    <s v="Closed"/>
    <x v="0"/>
  </r>
  <r>
    <x v="5"/>
    <n v="11123"/>
    <x v="2"/>
    <s v="Concluído"/>
    <x v="0"/>
  </r>
  <r>
    <x v="5"/>
    <n v="11299"/>
    <x v="3"/>
    <s v="Closed"/>
    <x v="0"/>
  </r>
  <r>
    <x v="5"/>
    <n v="11301"/>
    <x v="3"/>
    <s v="Closed"/>
    <x v="0"/>
  </r>
  <r>
    <x v="5"/>
    <n v="11347"/>
    <x v="3"/>
    <s v="Closed"/>
    <x v="0"/>
  </r>
  <r>
    <x v="5"/>
    <n v="11124"/>
    <x v="2"/>
    <s v="Concluído"/>
    <x v="0"/>
  </r>
  <r>
    <x v="5"/>
    <n v="11673"/>
    <x v="3"/>
    <s v="Closed"/>
    <x v="0"/>
  </r>
  <r>
    <x v="5"/>
    <n v="11735"/>
    <x v="3"/>
    <s v="Closed"/>
    <x v="0"/>
  </r>
  <r>
    <x v="5"/>
    <n v="11527"/>
    <x v="1"/>
    <s v="New"/>
    <x v="0"/>
  </r>
  <r>
    <x v="5"/>
    <n v="11535"/>
    <x v="2"/>
    <s v="Concluído"/>
    <x v="0"/>
  </r>
  <r>
    <x v="5"/>
    <n v="11900"/>
    <x v="3"/>
    <s v="Closed"/>
    <x v="0"/>
  </r>
  <r>
    <x v="5"/>
    <n v="11901"/>
    <x v="3"/>
    <s v="Closed"/>
    <x v="0"/>
  </r>
  <r>
    <x v="5"/>
    <n v="11970"/>
    <x v="3"/>
    <s v="Closed"/>
    <x v="0"/>
  </r>
  <r>
    <x v="5"/>
    <n v="12005"/>
    <x v="3"/>
    <s v="Closed"/>
    <x v="0"/>
  </r>
  <r>
    <x v="5"/>
    <n v="12292"/>
    <x v="3"/>
    <s v="Closed"/>
    <x v="0"/>
  </r>
  <r>
    <x v="5"/>
    <n v="12326"/>
    <x v="3"/>
    <s v="Closed"/>
    <x v="0"/>
  </r>
  <r>
    <x v="5"/>
    <n v="11536"/>
    <x v="2"/>
    <s v="Concluído"/>
    <x v="0"/>
  </r>
  <r>
    <x v="5"/>
    <n v="11971"/>
    <x v="3"/>
    <s v="Closed"/>
    <x v="0"/>
  </r>
  <r>
    <x v="5"/>
    <n v="11972"/>
    <x v="3"/>
    <s v="Closed"/>
    <x v="0"/>
  </r>
  <r>
    <x v="5"/>
    <n v="11973"/>
    <x v="3"/>
    <s v="Closed"/>
    <x v="0"/>
  </r>
  <r>
    <x v="5"/>
    <n v="11539"/>
    <x v="2"/>
    <s v="Concluído"/>
    <x v="0"/>
  </r>
  <r>
    <x v="5"/>
    <n v="11935"/>
    <x v="3"/>
    <s v="Closed"/>
    <x v="0"/>
  </r>
  <r>
    <x v="5"/>
    <n v="11939"/>
    <x v="3"/>
    <s v="Closed"/>
    <x v="0"/>
  </r>
  <r>
    <x v="5"/>
    <n v="11943"/>
    <x v="3"/>
    <s v="Closed"/>
    <x v="0"/>
  </r>
  <r>
    <x v="5"/>
    <n v="11540"/>
    <x v="2"/>
    <s v="Concluído"/>
    <x v="0"/>
  </r>
  <r>
    <x v="5"/>
    <n v="11907"/>
    <x v="3"/>
    <s v="Closed"/>
    <x v="0"/>
  </r>
  <r>
    <x v="5"/>
    <n v="11908"/>
    <x v="3"/>
    <s v="Closed"/>
    <x v="0"/>
  </r>
  <r>
    <x v="5"/>
    <n v="11541"/>
    <x v="2"/>
    <s v="Concluído"/>
    <x v="0"/>
  </r>
  <r>
    <x v="5"/>
    <n v="11929"/>
    <x v="3"/>
    <s v="Closed"/>
    <x v="0"/>
  </r>
  <r>
    <x v="5"/>
    <n v="11930"/>
    <x v="3"/>
    <s v="Closed"/>
    <x v="0"/>
  </r>
  <r>
    <x v="5"/>
    <n v="11931"/>
    <x v="3"/>
    <s v="Closed"/>
    <x v="0"/>
  </r>
  <r>
    <x v="5"/>
    <n v="12157"/>
    <x v="3"/>
    <s v="Closed"/>
    <x v="0"/>
  </r>
  <r>
    <x v="5"/>
    <n v="11542"/>
    <x v="2"/>
    <s v="Concluído"/>
    <x v="0"/>
  </r>
  <r>
    <x v="5"/>
    <n v="11911"/>
    <x v="3"/>
    <s v="Closed"/>
    <x v="0"/>
  </r>
  <r>
    <x v="5"/>
    <n v="11913"/>
    <x v="3"/>
    <s v="Closed"/>
    <x v="0"/>
  </r>
  <r>
    <x v="5"/>
    <n v="11543"/>
    <x v="2"/>
    <s v="Concluído"/>
    <x v="0"/>
  </r>
  <r>
    <x v="5"/>
    <n v="11953"/>
    <x v="3"/>
    <s v="Closed"/>
    <x v="0"/>
  </r>
  <r>
    <x v="5"/>
    <n v="11954"/>
    <x v="3"/>
    <s v="Closed"/>
    <x v="0"/>
  </r>
  <r>
    <x v="5"/>
    <n v="11956"/>
    <x v="3"/>
    <s v="Closed"/>
    <x v="0"/>
  </r>
  <r>
    <x v="5"/>
    <n v="11544"/>
    <x v="2"/>
    <s v="Concluído"/>
    <x v="0"/>
  </r>
  <r>
    <x v="5"/>
    <n v="11915"/>
    <x v="3"/>
    <s v="Closed"/>
    <x v="0"/>
  </r>
  <r>
    <x v="5"/>
    <n v="11916"/>
    <x v="3"/>
    <s v="Closed"/>
    <x v="0"/>
  </r>
  <r>
    <x v="5"/>
    <n v="11545"/>
    <x v="2"/>
    <s v="Concluído"/>
    <x v="0"/>
  </r>
  <r>
    <x v="5"/>
    <n v="11974"/>
    <x v="3"/>
    <s v="Closed"/>
    <x v="0"/>
  </r>
  <r>
    <x v="5"/>
    <n v="11975"/>
    <x v="3"/>
    <s v="Closed"/>
    <x v="0"/>
  </r>
  <r>
    <x v="5"/>
    <n v="11976"/>
    <x v="3"/>
    <s v="Closed"/>
    <x v="0"/>
  </r>
  <r>
    <x v="5"/>
    <n v="12181"/>
    <x v="3"/>
    <s v="Closed"/>
    <x v="0"/>
  </r>
  <r>
    <x v="5"/>
    <n v="12268"/>
    <x v="3"/>
    <s v="Closed"/>
    <x v="0"/>
  </r>
  <r>
    <x v="5"/>
    <n v="12281"/>
    <x v="3"/>
    <s v="Closed"/>
    <x v="0"/>
  </r>
  <r>
    <x v="5"/>
    <n v="12290"/>
    <x v="3"/>
    <s v="Closed"/>
    <x v="0"/>
  </r>
  <r>
    <x v="5"/>
    <n v="12327"/>
    <x v="3"/>
    <s v="Closed"/>
    <x v="0"/>
  </r>
  <r>
    <x v="5"/>
    <n v="12553"/>
    <x v="3"/>
    <s v="Closed"/>
    <x v="0"/>
  </r>
  <r>
    <x v="5"/>
    <n v="11528"/>
    <x v="1"/>
    <s v="New"/>
    <x v="0"/>
  </r>
  <r>
    <x v="5"/>
    <n v="11546"/>
    <x v="2"/>
    <s v="Concluído"/>
    <x v="0"/>
  </r>
  <r>
    <x v="5"/>
    <n v="11982"/>
    <x v="3"/>
    <s v="Closed"/>
    <x v="0"/>
  </r>
  <r>
    <x v="5"/>
    <n v="11983"/>
    <x v="3"/>
    <s v="Closed"/>
    <x v="0"/>
  </r>
  <r>
    <x v="5"/>
    <n v="11984"/>
    <x v="3"/>
    <s v="Closed"/>
    <x v="0"/>
  </r>
  <r>
    <x v="5"/>
    <n v="11985"/>
    <x v="3"/>
    <s v="Closed"/>
    <x v="0"/>
  </r>
  <r>
    <x v="5"/>
    <n v="12009"/>
    <x v="3"/>
    <s v="Closed"/>
    <x v="0"/>
  </r>
  <r>
    <x v="5"/>
    <n v="12010"/>
    <x v="3"/>
    <s v="Closed"/>
    <x v="0"/>
  </r>
  <r>
    <x v="5"/>
    <n v="11547"/>
    <x v="2"/>
    <s v="Concluído"/>
    <x v="0"/>
  </r>
  <r>
    <x v="5"/>
    <n v="11986"/>
    <x v="3"/>
    <s v="Closed"/>
    <x v="0"/>
  </r>
  <r>
    <x v="5"/>
    <n v="11987"/>
    <x v="3"/>
    <s v="Closed"/>
    <x v="0"/>
  </r>
  <r>
    <x v="5"/>
    <n v="11988"/>
    <x v="3"/>
    <s v="Closed"/>
    <x v="0"/>
  </r>
  <r>
    <x v="5"/>
    <n v="11991"/>
    <x v="3"/>
    <s v="Closed"/>
    <x v="0"/>
  </r>
  <r>
    <x v="5"/>
    <n v="12011"/>
    <x v="3"/>
    <s v="Closed"/>
    <x v="0"/>
  </r>
  <r>
    <x v="5"/>
    <n v="12012"/>
    <x v="3"/>
    <s v="Closed"/>
    <x v="0"/>
  </r>
  <r>
    <x v="5"/>
    <n v="11548"/>
    <x v="2"/>
    <s v="Concluído"/>
    <x v="0"/>
  </r>
  <r>
    <x v="5"/>
    <n v="11910"/>
    <x v="3"/>
    <s v="Closed"/>
    <x v="0"/>
  </r>
  <r>
    <x v="5"/>
    <n v="11914"/>
    <x v="3"/>
    <s v="Closed"/>
    <x v="0"/>
  </r>
  <r>
    <x v="5"/>
    <n v="11917"/>
    <x v="3"/>
    <s v="Closed"/>
    <x v="0"/>
  </r>
  <r>
    <x v="5"/>
    <n v="11921"/>
    <x v="3"/>
    <s v="Closed"/>
    <x v="0"/>
  </r>
  <r>
    <x v="5"/>
    <n v="11927"/>
    <x v="3"/>
    <s v="Closed"/>
    <x v="0"/>
  </r>
  <r>
    <x v="5"/>
    <n v="11550"/>
    <x v="2"/>
    <s v="Concluído"/>
    <x v="0"/>
  </r>
  <r>
    <x v="5"/>
    <n v="12017"/>
    <x v="3"/>
    <s v="Closed"/>
    <x v="0"/>
  </r>
  <r>
    <x v="5"/>
    <n v="12018"/>
    <x v="3"/>
    <s v="Closed"/>
    <x v="0"/>
  </r>
  <r>
    <x v="5"/>
    <n v="11551"/>
    <x v="2"/>
    <s v="Concluído"/>
    <x v="0"/>
  </r>
  <r>
    <x v="5"/>
    <n v="12020"/>
    <x v="3"/>
    <s v="Closed"/>
    <x v="0"/>
  </r>
  <r>
    <x v="5"/>
    <n v="12021"/>
    <x v="3"/>
    <s v="Closed"/>
    <x v="0"/>
  </r>
  <r>
    <x v="5"/>
    <n v="12210"/>
    <x v="3"/>
    <s v="Closed"/>
    <x v="0"/>
  </r>
  <r>
    <x v="5"/>
    <n v="11552"/>
    <x v="2"/>
    <s v="Concluído"/>
    <x v="0"/>
  </r>
  <r>
    <x v="5"/>
    <n v="12019"/>
    <x v="3"/>
    <s v="Closed"/>
    <x v="0"/>
  </r>
  <r>
    <x v="5"/>
    <n v="12022"/>
    <x v="3"/>
    <s v="Closed"/>
    <x v="0"/>
  </r>
  <r>
    <x v="5"/>
    <n v="11554"/>
    <x v="2"/>
    <s v="Concluído"/>
    <x v="0"/>
  </r>
  <r>
    <x v="5"/>
    <n v="11992"/>
    <x v="3"/>
    <s v="Closed"/>
    <x v="0"/>
  </r>
  <r>
    <x v="5"/>
    <n v="12013"/>
    <x v="3"/>
    <s v="Closed"/>
    <x v="0"/>
  </r>
  <r>
    <x v="5"/>
    <n v="12014"/>
    <x v="3"/>
    <s v="Closed"/>
    <x v="0"/>
  </r>
  <r>
    <x v="5"/>
    <n v="12557"/>
    <x v="3"/>
    <s v="Closed"/>
    <x v="0"/>
  </r>
  <r>
    <x v="5"/>
    <n v="11529"/>
    <x v="1"/>
    <s v="New"/>
    <x v="0"/>
  </r>
  <r>
    <x v="5"/>
    <n v="11555"/>
    <x v="2"/>
    <s v="Concluído"/>
    <x v="0"/>
  </r>
  <r>
    <x v="5"/>
    <n v="11904"/>
    <x v="3"/>
    <s v="Closed"/>
    <x v="0"/>
  </r>
  <r>
    <x v="5"/>
    <n v="11905"/>
    <x v="3"/>
    <s v="Closed"/>
    <x v="0"/>
  </r>
  <r>
    <x v="5"/>
    <n v="11906"/>
    <x v="3"/>
    <s v="Closed"/>
    <x v="0"/>
  </r>
  <r>
    <x v="5"/>
    <n v="12180"/>
    <x v="3"/>
    <s v="Closed"/>
    <x v="0"/>
  </r>
  <r>
    <x v="5"/>
    <n v="12353"/>
    <x v="3"/>
    <s v="Closed"/>
    <x v="0"/>
  </r>
  <r>
    <x v="5"/>
    <n v="11556"/>
    <x v="2"/>
    <s v="Concluído"/>
    <x v="0"/>
  </r>
  <r>
    <x v="5"/>
    <n v="11918"/>
    <x v="3"/>
    <s v="Closed"/>
    <x v="0"/>
  </r>
  <r>
    <x v="5"/>
    <n v="11919"/>
    <x v="3"/>
    <s v="Closed"/>
    <x v="0"/>
  </r>
  <r>
    <x v="5"/>
    <n v="11920"/>
    <x v="3"/>
    <s v="Closed"/>
    <x v="0"/>
  </r>
  <r>
    <x v="5"/>
    <n v="11922"/>
    <x v="3"/>
    <s v="Closed"/>
    <x v="0"/>
  </r>
  <r>
    <x v="5"/>
    <n v="11924"/>
    <x v="3"/>
    <s v="Closed"/>
    <x v="0"/>
  </r>
  <r>
    <x v="5"/>
    <n v="11557"/>
    <x v="2"/>
    <s v="Concluído"/>
    <x v="0"/>
  </r>
  <r>
    <x v="5"/>
    <n v="11932"/>
    <x v="3"/>
    <s v="Closed"/>
    <x v="0"/>
  </r>
  <r>
    <x v="5"/>
    <n v="11933"/>
    <x v="3"/>
    <s v="Closed"/>
    <x v="0"/>
  </r>
  <r>
    <x v="5"/>
    <n v="11934"/>
    <x v="3"/>
    <s v="Closed"/>
    <x v="0"/>
  </r>
  <r>
    <x v="5"/>
    <n v="11558"/>
    <x v="2"/>
    <s v="Concluído"/>
    <x v="0"/>
  </r>
  <r>
    <x v="5"/>
    <n v="11936"/>
    <x v="3"/>
    <s v="Closed"/>
    <x v="0"/>
  </r>
  <r>
    <x v="5"/>
    <n v="11937"/>
    <x v="3"/>
    <s v="Closed"/>
    <x v="0"/>
  </r>
  <r>
    <x v="5"/>
    <n v="11938"/>
    <x v="3"/>
    <s v="Closed"/>
    <x v="0"/>
  </r>
  <r>
    <x v="5"/>
    <n v="11559"/>
    <x v="2"/>
    <s v="Concluído"/>
    <x v="0"/>
  </r>
  <r>
    <x v="5"/>
    <n v="11940"/>
    <x v="3"/>
    <s v="Closed"/>
    <x v="0"/>
  </r>
  <r>
    <x v="5"/>
    <n v="11941"/>
    <x v="3"/>
    <s v="Closed"/>
    <x v="0"/>
  </r>
  <r>
    <x v="5"/>
    <n v="11942"/>
    <x v="3"/>
    <s v="Closed"/>
    <x v="0"/>
  </r>
  <r>
    <x v="5"/>
    <n v="11560"/>
    <x v="2"/>
    <s v="Concluído"/>
    <x v="0"/>
  </r>
  <r>
    <x v="5"/>
    <n v="12071"/>
    <x v="3"/>
    <s v="Closed"/>
    <x v="0"/>
  </r>
  <r>
    <x v="5"/>
    <n v="12072"/>
    <x v="3"/>
    <s v="Closed"/>
    <x v="0"/>
  </r>
  <r>
    <x v="5"/>
    <n v="12162"/>
    <x v="3"/>
    <s v="Closed"/>
    <x v="0"/>
  </r>
  <r>
    <x v="5"/>
    <n v="11561"/>
    <x v="2"/>
    <s v="Concluído"/>
    <x v="0"/>
  </r>
  <r>
    <x v="5"/>
    <n v="12165"/>
    <x v="3"/>
    <s v="Closed"/>
    <x v="0"/>
  </r>
  <r>
    <x v="5"/>
    <n v="12166"/>
    <x v="3"/>
    <s v="Closed"/>
    <x v="0"/>
  </r>
  <r>
    <x v="5"/>
    <n v="12243"/>
    <x v="3"/>
    <s v="Closed"/>
    <x v="0"/>
  </r>
  <r>
    <x v="5"/>
    <n v="11562"/>
    <x v="2"/>
    <s v="Concluído"/>
    <x v="0"/>
  </r>
  <r>
    <x v="5"/>
    <n v="12262"/>
    <x v="3"/>
    <s v="Closed"/>
    <x v="0"/>
  </r>
  <r>
    <x v="5"/>
    <n v="11563"/>
    <x v="2"/>
    <s v="Concluído"/>
    <x v="0"/>
  </r>
  <r>
    <x v="5"/>
    <n v="11944"/>
    <x v="3"/>
    <s v="Closed"/>
    <x v="0"/>
  </r>
  <r>
    <x v="5"/>
    <n v="11945"/>
    <x v="3"/>
    <s v="Closed"/>
    <x v="0"/>
  </r>
  <r>
    <x v="5"/>
    <n v="11946"/>
    <x v="3"/>
    <s v="Closed"/>
    <x v="0"/>
  </r>
  <r>
    <x v="5"/>
    <n v="11564"/>
    <x v="2"/>
    <s v="Concluído"/>
    <x v="0"/>
  </r>
  <r>
    <x v="5"/>
    <n v="11947"/>
    <x v="3"/>
    <s v="Closed"/>
    <x v="0"/>
  </r>
  <r>
    <x v="5"/>
    <n v="11948"/>
    <x v="3"/>
    <s v="Closed"/>
    <x v="0"/>
  </r>
  <r>
    <x v="5"/>
    <n v="11949"/>
    <x v="3"/>
    <s v="Closed"/>
    <x v="0"/>
  </r>
  <r>
    <x v="5"/>
    <n v="11565"/>
    <x v="2"/>
    <s v="Concluído"/>
    <x v="0"/>
  </r>
  <r>
    <x v="5"/>
    <n v="11950"/>
    <x v="3"/>
    <s v="Closed"/>
    <x v="0"/>
  </r>
  <r>
    <x v="5"/>
    <n v="11951"/>
    <x v="3"/>
    <s v="Closed"/>
    <x v="0"/>
  </r>
  <r>
    <x v="5"/>
    <n v="11952"/>
    <x v="3"/>
    <s v="Closed"/>
    <x v="0"/>
  </r>
  <r>
    <x v="5"/>
    <n v="11566"/>
    <x v="2"/>
    <s v="Concluído"/>
    <x v="0"/>
  </r>
  <r>
    <x v="5"/>
    <n v="12271"/>
    <x v="3"/>
    <s v="Closed"/>
    <x v="0"/>
  </r>
  <r>
    <x v="5"/>
    <n v="11567"/>
    <x v="2"/>
    <s v="Concluído"/>
    <x v="0"/>
  </r>
  <r>
    <x v="5"/>
    <n v="12273"/>
    <x v="3"/>
    <s v="Closed"/>
    <x v="0"/>
  </r>
  <r>
    <x v="5"/>
    <n v="12274"/>
    <x v="3"/>
    <s v="Closed"/>
    <x v="0"/>
  </r>
  <r>
    <x v="5"/>
    <n v="11568"/>
    <x v="2"/>
    <s v="Concluído"/>
    <x v="0"/>
  </r>
  <r>
    <x v="5"/>
    <n v="11961"/>
    <x v="3"/>
    <s v="Closed"/>
    <x v="0"/>
  </r>
  <r>
    <x v="5"/>
    <n v="11962"/>
    <x v="3"/>
    <s v="Closed"/>
    <x v="0"/>
  </r>
  <r>
    <x v="5"/>
    <n v="11963"/>
    <x v="3"/>
    <s v="Closed"/>
    <x v="0"/>
  </r>
  <r>
    <x v="5"/>
    <n v="12293"/>
    <x v="3"/>
    <s v="Closed"/>
    <x v="0"/>
  </r>
  <r>
    <x v="5"/>
    <n v="12354"/>
    <x v="3"/>
    <s v="Closed"/>
    <x v="0"/>
  </r>
  <r>
    <x v="5"/>
    <n v="12558"/>
    <x v="3"/>
    <s v="Closed"/>
    <x v="0"/>
  </r>
  <r>
    <x v="5"/>
    <n v="11778"/>
    <x v="2"/>
    <s v="Em Backlog"/>
    <x v="0"/>
  </r>
  <r>
    <x v="5"/>
    <n v="11746"/>
    <x v="1"/>
    <s v="Closed"/>
    <x v="0"/>
  </r>
  <r>
    <x v="5"/>
    <n v="11749"/>
    <x v="2"/>
    <s v="Concluído"/>
    <x v="0"/>
  </r>
  <r>
    <x v="5"/>
    <n v="11955"/>
    <x v="3"/>
    <s v="Closed"/>
    <x v="0"/>
  </r>
  <r>
    <x v="5"/>
    <n v="11957"/>
    <x v="3"/>
    <s v="Closed"/>
    <x v="0"/>
  </r>
  <r>
    <x v="5"/>
    <n v="11969"/>
    <x v="3"/>
    <s v="Closed"/>
    <x v="0"/>
  </r>
  <r>
    <x v="5"/>
    <n v="12263"/>
    <x v="3"/>
    <s v="Closed"/>
    <x v="0"/>
  </r>
  <r>
    <x v="5"/>
    <n v="11750"/>
    <x v="2"/>
    <s v="Concluído"/>
    <x v="0"/>
  </r>
  <r>
    <x v="5"/>
    <n v="12073"/>
    <x v="3"/>
    <s v="Closed"/>
    <x v="0"/>
  </r>
  <r>
    <x v="5"/>
    <n v="12074"/>
    <x v="3"/>
    <s v="Closed"/>
    <x v="0"/>
  </r>
  <r>
    <x v="5"/>
    <n v="12075"/>
    <x v="3"/>
    <s v="Closed"/>
    <x v="0"/>
  </r>
  <r>
    <x v="5"/>
    <n v="12076"/>
    <x v="3"/>
    <s v="Closed"/>
    <x v="0"/>
  </r>
  <r>
    <x v="5"/>
    <n v="12077"/>
    <x v="3"/>
    <s v="Closed"/>
    <x v="0"/>
  </r>
  <r>
    <x v="5"/>
    <n v="12078"/>
    <x v="3"/>
    <s v="Closed"/>
    <x v="0"/>
  </r>
  <r>
    <x v="5"/>
    <n v="12079"/>
    <x v="3"/>
    <s v="Closed"/>
    <x v="0"/>
  </r>
  <r>
    <x v="5"/>
    <n v="12080"/>
    <x v="3"/>
    <s v="Closed"/>
    <x v="0"/>
  </r>
  <r>
    <x v="5"/>
    <n v="12081"/>
    <x v="3"/>
    <s v="Closed"/>
    <x v="0"/>
  </r>
  <r>
    <x v="5"/>
    <n v="12082"/>
    <x v="3"/>
    <s v="Closed"/>
    <x v="0"/>
  </r>
  <r>
    <x v="5"/>
    <n v="11751"/>
    <x v="2"/>
    <s v="Concluído"/>
    <x v="0"/>
  </r>
  <r>
    <x v="5"/>
    <n v="12023"/>
    <x v="3"/>
    <s v="Closed"/>
    <x v="0"/>
  </r>
  <r>
    <x v="5"/>
    <n v="12068"/>
    <x v="3"/>
    <s v="Closed"/>
    <x v="0"/>
  </r>
  <r>
    <x v="5"/>
    <n v="11752"/>
    <x v="2"/>
    <s v="Concluído"/>
    <x v="0"/>
  </r>
  <r>
    <x v="5"/>
    <n v="12104"/>
    <x v="3"/>
    <s v="Closed"/>
    <x v="0"/>
  </r>
  <r>
    <x v="5"/>
    <n v="12134"/>
    <x v="3"/>
    <s v="Closed"/>
    <x v="0"/>
  </r>
  <r>
    <x v="5"/>
    <n v="12135"/>
    <x v="3"/>
    <s v="Closed"/>
    <x v="0"/>
  </r>
  <r>
    <x v="5"/>
    <n v="12136"/>
    <x v="3"/>
    <s v="Closed"/>
    <x v="0"/>
  </r>
  <r>
    <x v="5"/>
    <n v="12137"/>
    <x v="3"/>
    <s v="Closed"/>
    <x v="0"/>
  </r>
  <r>
    <x v="5"/>
    <n v="12138"/>
    <x v="3"/>
    <s v="Closed"/>
    <x v="0"/>
  </r>
  <r>
    <x v="5"/>
    <n v="12139"/>
    <x v="3"/>
    <s v="Closed"/>
    <x v="0"/>
  </r>
  <r>
    <x v="5"/>
    <n v="12140"/>
    <x v="3"/>
    <s v="Closed"/>
    <x v="0"/>
  </r>
  <r>
    <x v="5"/>
    <n v="12141"/>
    <x v="3"/>
    <s v="Closed"/>
    <x v="0"/>
  </r>
  <r>
    <x v="5"/>
    <n v="11753"/>
    <x v="2"/>
    <s v="Concluído"/>
    <x v="0"/>
  </r>
  <r>
    <x v="5"/>
    <n v="12105"/>
    <x v="3"/>
    <s v="Closed"/>
    <x v="0"/>
  </r>
  <r>
    <x v="5"/>
    <n v="12182"/>
    <x v="3"/>
    <s v="Closed"/>
    <x v="0"/>
  </r>
  <r>
    <x v="5"/>
    <n v="12184"/>
    <x v="3"/>
    <s v="Closed"/>
    <x v="0"/>
  </r>
  <r>
    <x v="5"/>
    <n v="12186"/>
    <x v="3"/>
    <s v="Closed"/>
    <x v="0"/>
  </r>
  <r>
    <x v="5"/>
    <n v="12188"/>
    <x v="3"/>
    <s v="Closed"/>
    <x v="0"/>
  </r>
  <r>
    <x v="5"/>
    <n v="12190"/>
    <x v="3"/>
    <s v="Closed"/>
    <x v="0"/>
  </r>
  <r>
    <x v="5"/>
    <n v="12192"/>
    <x v="3"/>
    <s v="Closed"/>
    <x v="0"/>
  </r>
  <r>
    <x v="5"/>
    <n v="12194"/>
    <x v="3"/>
    <s v="Closed"/>
    <x v="0"/>
  </r>
  <r>
    <x v="5"/>
    <n v="11754"/>
    <x v="2"/>
    <s v="Concluído"/>
    <x v="0"/>
  </r>
  <r>
    <x v="5"/>
    <n v="12106"/>
    <x v="3"/>
    <s v="Closed"/>
    <x v="0"/>
  </r>
  <r>
    <x v="5"/>
    <n v="12183"/>
    <x v="3"/>
    <s v="Closed"/>
    <x v="0"/>
  </r>
  <r>
    <x v="5"/>
    <n v="12185"/>
    <x v="3"/>
    <s v="Closed"/>
    <x v="0"/>
  </r>
  <r>
    <x v="5"/>
    <n v="12187"/>
    <x v="3"/>
    <s v="Closed"/>
    <x v="0"/>
  </r>
  <r>
    <x v="5"/>
    <n v="12189"/>
    <x v="3"/>
    <s v="Closed"/>
    <x v="0"/>
  </r>
  <r>
    <x v="5"/>
    <n v="12191"/>
    <x v="3"/>
    <s v="Closed"/>
    <x v="0"/>
  </r>
  <r>
    <x v="5"/>
    <n v="12193"/>
    <x v="3"/>
    <s v="Closed"/>
    <x v="0"/>
  </r>
  <r>
    <x v="5"/>
    <n v="12195"/>
    <x v="3"/>
    <s v="Closed"/>
    <x v="0"/>
  </r>
  <r>
    <x v="5"/>
    <n v="12396"/>
    <x v="3"/>
    <s v="Closed"/>
    <x v="0"/>
  </r>
  <r>
    <x v="5"/>
    <n v="12154"/>
    <x v="2"/>
    <s v="Concluído"/>
    <x v="0"/>
  </r>
  <r>
    <x v="5"/>
    <n v="12158"/>
    <x v="3"/>
    <s v="Closed"/>
    <x v="0"/>
  </r>
  <r>
    <x v="5"/>
    <n v="12159"/>
    <x v="3"/>
    <s v="Closed"/>
    <x v="0"/>
  </r>
  <r>
    <x v="5"/>
    <n v="12203"/>
    <x v="3"/>
    <s v="Closed"/>
    <x v="0"/>
  </r>
  <r>
    <x v="5"/>
    <n v="12155"/>
    <x v="2"/>
    <s v="Concluído"/>
    <x v="0"/>
  </r>
  <r>
    <x v="5"/>
    <n v="12160"/>
    <x v="3"/>
    <s v="Closed"/>
    <x v="0"/>
  </r>
  <r>
    <x v="5"/>
    <n v="12161"/>
    <x v="3"/>
    <s v="Closed"/>
    <x v="0"/>
  </r>
  <r>
    <x v="5"/>
    <n v="11748"/>
    <x v="1"/>
    <s v="Closed"/>
    <x v="0"/>
  </r>
  <r>
    <x v="5"/>
    <n v="12345"/>
    <x v="2"/>
    <s v="Concluído"/>
    <x v="0"/>
  </r>
  <r>
    <x v="5"/>
    <n v="12620"/>
    <x v="3"/>
    <s v="Closed"/>
    <x v="0"/>
  </r>
  <r>
    <x v="5"/>
    <n v="12782"/>
    <x v="1"/>
    <s v="New"/>
    <x v="0"/>
  </r>
  <r>
    <x v="5"/>
    <n v="12783"/>
    <x v="2"/>
    <s v="Desenvolvimento concluído"/>
    <x v="0"/>
  </r>
  <r>
    <x v="5"/>
    <n v="13130"/>
    <x v="3"/>
    <s v="Closed"/>
    <x v="0"/>
  </r>
  <r>
    <x v="5"/>
    <n v="12785"/>
    <x v="2"/>
    <s v="Desenvolvimento concluído"/>
    <x v="0"/>
  </r>
  <r>
    <x v="5"/>
    <n v="13137"/>
    <x v="3"/>
    <s v="Closed"/>
    <x v="0"/>
  </r>
  <r>
    <x v="5"/>
    <n v="13149"/>
    <x v="3"/>
    <s v="Closed"/>
    <x v="0"/>
  </r>
  <r>
    <x v="5"/>
    <n v="12787"/>
    <x v="2"/>
    <s v="Desenvolvimento concluído"/>
    <x v="0"/>
  </r>
  <r>
    <x v="5"/>
    <n v="13012"/>
    <x v="3"/>
    <s v="Closed"/>
    <x v="0"/>
  </r>
  <r>
    <x v="5"/>
    <n v="13037"/>
    <x v="3"/>
    <s v="Closed"/>
    <x v="0"/>
  </r>
  <r>
    <x v="5"/>
    <n v="13038"/>
    <x v="3"/>
    <s v="Closed"/>
    <x v="0"/>
  </r>
  <r>
    <x v="5"/>
    <n v="13039"/>
    <x v="3"/>
    <s v="Closed"/>
    <x v="0"/>
  </r>
  <r>
    <x v="5"/>
    <n v="12788"/>
    <x v="2"/>
    <s v="Desenvolvimento concluído"/>
    <x v="0"/>
  </r>
  <r>
    <x v="5"/>
    <n v="12887"/>
    <x v="3"/>
    <s v="Closed"/>
    <x v="0"/>
  </r>
  <r>
    <x v="5"/>
    <n v="13063"/>
    <x v="2"/>
    <s v="Desenvolvimento concluído"/>
    <x v="0"/>
  </r>
  <r>
    <x v="5"/>
    <n v="13402"/>
    <x v="3"/>
    <s v="Closed"/>
    <x v="0"/>
  </r>
  <r>
    <x v="5"/>
    <n v="13064"/>
    <x v="2"/>
    <s v="Desenvolvimento concluído"/>
    <x v="0"/>
  </r>
  <r>
    <x v="5"/>
    <n v="13215"/>
    <x v="3"/>
    <s v="Closed"/>
    <x v="0"/>
  </r>
  <r>
    <x v="5"/>
    <n v="13216"/>
    <x v="3"/>
    <s v="Closed"/>
    <x v="0"/>
  </r>
  <r>
    <x v="5"/>
    <n v="13065"/>
    <x v="2"/>
    <s v="Desenvolvimento concluído"/>
    <x v="0"/>
  </r>
  <r>
    <x v="5"/>
    <n v="13348"/>
    <x v="3"/>
    <s v="Closed"/>
    <x v="0"/>
  </r>
  <r>
    <x v="5"/>
    <n v="13349"/>
    <x v="3"/>
    <s v="Closed"/>
    <x v="0"/>
  </r>
  <r>
    <x v="5"/>
    <n v="13066"/>
    <x v="2"/>
    <s v="Desenvolvimento concluído"/>
    <x v="0"/>
  </r>
  <r>
    <x v="5"/>
    <n v="13113"/>
    <x v="3"/>
    <s v="Closed"/>
    <x v="0"/>
  </r>
  <r>
    <x v="5"/>
    <n v="13114"/>
    <x v="3"/>
    <s v="Closed"/>
    <x v="0"/>
  </r>
  <r>
    <x v="5"/>
    <n v="13116"/>
    <x v="3"/>
    <s v="Closed"/>
    <x v="0"/>
  </r>
  <r>
    <x v="5"/>
    <n v="13401"/>
    <x v="3"/>
    <s v="Closed"/>
    <x v="0"/>
  </r>
  <r>
    <x v="5"/>
    <n v="13497"/>
    <x v="3"/>
    <s v="Closed"/>
    <x v="0"/>
  </r>
  <r>
    <x v="5"/>
    <n v="13543"/>
    <x v="3"/>
    <s v="Closed"/>
    <x v="0"/>
  </r>
  <r>
    <x v="5"/>
    <n v="13550"/>
    <x v="3"/>
    <s v="Closed"/>
    <x v="0"/>
  </r>
  <r>
    <x v="5"/>
    <n v="13627"/>
    <x v="3"/>
    <s v="Closed"/>
    <x v="0"/>
  </r>
  <r>
    <x v="5"/>
    <n v="13661"/>
    <x v="3"/>
    <s v="Closed"/>
    <x v="0"/>
  </r>
  <r>
    <x v="5"/>
    <n v="13693"/>
    <x v="3"/>
    <s v="Closed"/>
    <x v="0"/>
  </r>
  <r>
    <x v="5"/>
    <n v="13067"/>
    <x v="2"/>
    <s v="Desenvolvimento concluído"/>
    <x v="0"/>
  </r>
  <r>
    <x v="5"/>
    <n v="13138"/>
    <x v="3"/>
    <s v="Closed"/>
    <x v="0"/>
  </r>
  <r>
    <x v="5"/>
    <n v="13170"/>
    <x v="3"/>
    <s v="Closed"/>
    <x v="0"/>
  </r>
  <r>
    <x v="5"/>
    <n v="13068"/>
    <x v="2"/>
    <s v="Desenvolvimento concluído"/>
    <x v="0"/>
  </r>
  <r>
    <x v="5"/>
    <n v="13120"/>
    <x v="3"/>
    <s v="Closed"/>
    <x v="0"/>
  </r>
  <r>
    <x v="5"/>
    <n v="13069"/>
    <x v="2"/>
    <s v="Desenvolvimento concluído"/>
    <x v="0"/>
  </r>
  <r>
    <x v="5"/>
    <n v="13142"/>
    <x v="3"/>
    <s v="Closed"/>
    <x v="0"/>
  </r>
  <r>
    <x v="5"/>
    <n v="13144"/>
    <x v="3"/>
    <s v="Closed"/>
    <x v="0"/>
  </r>
  <r>
    <x v="5"/>
    <n v="13147"/>
    <x v="3"/>
    <s v="Closed"/>
    <x v="0"/>
  </r>
  <r>
    <x v="5"/>
    <n v="13166"/>
    <x v="3"/>
    <s v="Closed"/>
    <x v="0"/>
  </r>
  <r>
    <x v="5"/>
    <n v="13070"/>
    <x v="2"/>
    <s v="Desenvolvimento concluído"/>
    <x v="0"/>
  </r>
  <r>
    <x v="5"/>
    <n v="13559"/>
    <x v="3"/>
    <s v="Closed"/>
    <x v="0"/>
  </r>
  <r>
    <x v="5"/>
    <n v="13571"/>
    <x v="3"/>
    <s v="Closed"/>
    <x v="0"/>
  </r>
  <r>
    <x v="5"/>
    <n v="13872"/>
    <x v="3"/>
    <s v="Closed"/>
    <x v="0"/>
  </r>
  <r>
    <x v="5"/>
    <n v="13071"/>
    <x v="2"/>
    <s v="Em Homologação"/>
    <x v="0"/>
  </r>
  <r>
    <x v="5"/>
    <n v="13362"/>
    <x v="3"/>
    <s v="Closed"/>
    <x v="0"/>
  </r>
  <r>
    <x v="5"/>
    <n v="13363"/>
    <x v="3"/>
    <s v="Closed"/>
    <x v="0"/>
  </r>
  <r>
    <x v="5"/>
    <n v="13557"/>
    <x v="3"/>
    <s v="Closed"/>
    <x v="0"/>
  </r>
  <r>
    <x v="5"/>
    <n v="13728"/>
    <x v="3"/>
    <s v="Closed"/>
    <x v="0"/>
  </r>
  <r>
    <x v="5"/>
    <n v="13072"/>
    <x v="2"/>
    <s v="Desenvolvimento concluído"/>
    <x v="0"/>
  </r>
  <r>
    <x v="5"/>
    <n v="13136"/>
    <x v="3"/>
    <s v="Closed"/>
    <x v="0"/>
  </r>
  <r>
    <x v="5"/>
    <n v="13073"/>
    <x v="2"/>
    <s v="Desenvolvimento concluído"/>
    <x v="0"/>
  </r>
  <r>
    <x v="5"/>
    <n v="13499"/>
    <x v="3"/>
    <s v="Closed"/>
    <x v="0"/>
  </r>
  <r>
    <x v="5"/>
    <n v="13501"/>
    <x v="3"/>
    <s v="Closed"/>
    <x v="0"/>
  </r>
  <r>
    <x v="5"/>
    <n v="13270"/>
    <x v="2"/>
    <s v="Desenvolvimento concluído"/>
    <x v="0"/>
  </r>
  <r>
    <x v="5"/>
    <n v="13309"/>
    <x v="3"/>
    <s v="Closed"/>
    <x v="0"/>
  </r>
  <r>
    <x v="5"/>
    <n v="13347"/>
    <x v="3"/>
    <s v="Closed"/>
    <x v="0"/>
  </r>
  <r>
    <x v="5"/>
    <n v="13271"/>
    <x v="2"/>
    <s v="Desenvolvimento concluído"/>
    <x v="0"/>
  </r>
  <r>
    <x v="5"/>
    <n v="13319"/>
    <x v="3"/>
    <s v="Closed"/>
    <x v="0"/>
  </r>
  <r>
    <x v="5"/>
    <n v="13320"/>
    <x v="3"/>
    <s v="Closed"/>
    <x v="0"/>
  </r>
  <r>
    <x v="5"/>
    <n v="13272"/>
    <x v="2"/>
    <s v="Desenvolvimento concluído"/>
    <x v="0"/>
  </r>
  <r>
    <x v="5"/>
    <n v="13321"/>
    <x v="3"/>
    <s v="Closed"/>
    <x v="0"/>
  </r>
  <r>
    <x v="5"/>
    <n v="13322"/>
    <x v="3"/>
    <s v="Closed"/>
    <x v="0"/>
  </r>
  <r>
    <x v="5"/>
    <n v="13403"/>
    <x v="3"/>
    <s v="Closed"/>
    <x v="0"/>
  </r>
  <r>
    <x v="5"/>
    <n v="13273"/>
    <x v="2"/>
    <s v="Desenvolvimento concluído"/>
    <x v="0"/>
  </r>
  <r>
    <x v="5"/>
    <n v="13376"/>
    <x v="3"/>
    <s v="Closed"/>
    <x v="0"/>
  </r>
  <r>
    <x v="5"/>
    <n v="13377"/>
    <x v="3"/>
    <s v="Closed"/>
    <x v="0"/>
  </r>
  <r>
    <x v="5"/>
    <n v="13378"/>
    <x v="3"/>
    <s v="Closed"/>
    <x v="0"/>
  </r>
  <r>
    <x v="5"/>
    <n v="13449"/>
    <x v="2"/>
    <s v="Desenvolvimento concluído"/>
    <x v="0"/>
  </r>
  <r>
    <x v="5"/>
    <n v="13474"/>
    <x v="3"/>
    <s v="Closed"/>
    <x v="0"/>
  </r>
  <r>
    <x v="5"/>
    <n v="13450"/>
    <x v="2"/>
    <s v="Desenvolvimento concluído"/>
    <x v="0"/>
  </r>
  <r>
    <x v="5"/>
    <n v="13685"/>
    <x v="3"/>
    <s v="Closed"/>
    <x v="0"/>
  </r>
  <r>
    <x v="5"/>
    <n v="13452"/>
    <x v="2"/>
    <s v="Desenvolvimento concluído"/>
    <x v="0"/>
  </r>
  <r>
    <x v="5"/>
    <n v="13490"/>
    <x v="3"/>
    <s v="Closed"/>
    <x v="0"/>
  </r>
  <r>
    <x v="5"/>
    <n v="13579"/>
    <x v="3"/>
    <s v="Closed"/>
    <x v="0"/>
  </r>
  <r>
    <x v="5"/>
    <n v="12822"/>
    <x v="1"/>
    <s v="New"/>
    <x v="0"/>
  </r>
  <r>
    <x v="5"/>
    <n v="13077"/>
    <x v="2"/>
    <s v="Desenvolvimento concluído"/>
    <x v="0"/>
  </r>
  <r>
    <x v="5"/>
    <n v="13158"/>
    <x v="3"/>
    <s v="Closed"/>
    <x v="0"/>
  </r>
  <r>
    <x v="5"/>
    <n v="13159"/>
    <x v="3"/>
    <s v="Closed"/>
    <x v="0"/>
  </r>
  <r>
    <x v="5"/>
    <n v="13078"/>
    <x v="2"/>
    <s v="Desenvolvimento concluído"/>
    <x v="0"/>
  </r>
  <r>
    <x v="5"/>
    <n v="13161"/>
    <x v="3"/>
    <s v="Closed"/>
    <x v="0"/>
  </r>
  <r>
    <x v="5"/>
    <n v="13163"/>
    <x v="3"/>
    <s v="Closed"/>
    <x v="0"/>
  </r>
  <r>
    <x v="5"/>
    <n v="13079"/>
    <x v="2"/>
    <s v="Desenvolvimento concluído"/>
    <x v="0"/>
  </r>
  <r>
    <x v="5"/>
    <n v="13167"/>
    <x v="3"/>
    <s v="Closed"/>
    <x v="0"/>
  </r>
  <r>
    <x v="5"/>
    <n v="13169"/>
    <x v="3"/>
    <s v="Closed"/>
    <x v="0"/>
  </r>
  <r>
    <x v="5"/>
    <n v="13080"/>
    <x v="2"/>
    <s v="Desenvolvimento concluído"/>
    <x v="0"/>
  </r>
  <r>
    <x v="5"/>
    <n v="13117"/>
    <x v="3"/>
    <s v="Closed"/>
    <x v="0"/>
  </r>
  <r>
    <x v="5"/>
    <n v="13118"/>
    <x v="3"/>
    <s v="Closed"/>
    <x v="0"/>
  </r>
  <r>
    <x v="5"/>
    <n v="13231"/>
    <x v="3"/>
    <s v="Closed"/>
    <x v="0"/>
  </r>
  <r>
    <x v="5"/>
    <n v="13232"/>
    <x v="3"/>
    <s v="Closed"/>
    <x v="0"/>
  </r>
  <r>
    <x v="5"/>
    <n v="13244"/>
    <x v="3"/>
    <s v="Closed"/>
    <x v="0"/>
  </r>
  <r>
    <x v="5"/>
    <n v="13544"/>
    <x v="3"/>
    <s v="Closed"/>
    <x v="0"/>
  </r>
  <r>
    <x v="5"/>
    <n v="13680"/>
    <x v="3"/>
    <s v="Closed"/>
    <x v="0"/>
  </r>
  <r>
    <x v="5"/>
    <n v="13694"/>
    <x v="3"/>
    <s v="Closed"/>
    <x v="0"/>
  </r>
  <r>
    <x v="5"/>
    <n v="13081"/>
    <x v="2"/>
    <s v="Desenvolvimento concluído"/>
    <x v="0"/>
  </r>
  <r>
    <x v="5"/>
    <n v="13204"/>
    <x v="3"/>
    <s v="Closed"/>
    <x v="0"/>
  </r>
  <r>
    <x v="5"/>
    <n v="13205"/>
    <x v="3"/>
    <s v="Closed"/>
    <x v="0"/>
  </r>
  <r>
    <x v="5"/>
    <n v="13206"/>
    <x v="3"/>
    <s v="Closed"/>
    <x v="0"/>
  </r>
  <r>
    <x v="5"/>
    <n v="13207"/>
    <x v="3"/>
    <s v="Closed"/>
    <x v="0"/>
  </r>
  <r>
    <x v="5"/>
    <n v="13082"/>
    <x v="2"/>
    <s v="Desenvolvimento concluído"/>
    <x v="0"/>
  </r>
  <r>
    <x v="5"/>
    <n v="13938"/>
    <x v="3"/>
    <s v="Closed"/>
    <x v="0"/>
  </r>
  <r>
    <x v="5"/>
    <n v="13939"/>
    <x v="3"/>
    <s v="Closed"/>
    <x v="0"/>
  </r>
  <r>
    <x v="5"/>
    <n v="13083"/>
    <x v="2"/>
    <s v="Em Homologação"/>
    <x v="0"/>
  </r>
  <r>
    <x v="5"/>
    <n v="13502"/>
    <x v="3"/>
    <s v="Closed"/>
    <x v="0"/>
  </r>
  <r>
    <x v="5"/>
    <n v="13558"/>
    <x v="3"/>
    <s v="Closed"/>
    <x v="0"/>
  </r>
  <r>
    <x v="5"/>
    <n v="13085"/>
    <x v="2"/>
    <s v="Desenvolvimento concluído"/>
    <x v="0"/>
  </r>
  <r>
    <x v="5"/>
    <n v="13732"/>
    <x v="3"/>
    <s v="Closed"/>
    <x v="0"/>
  </r>
  <r>
    <x v="5"/>
    <n v="14045"/>
    <x v="3"/>
    <s v="Closed"/>
    <x v="0"/>
  </r>
  <r>
    <x v="5"/>
    <n v="13274"/>
    <x v="2"/>
    <s v="Desenvolvimento concluído"/>
    <x v="0"/>
  </r>
  <r>
    <x v="5"/>
    <n v="13305"/>
    <x v="3"/>
    <s v="Closed"/>
    <x v="0"/>
  </r>
  <r>
    <x v="5"/>
    <n v="13275"/>
    <x v="2"/>
    <s v="Desenvolvimento concluído"/>
    <x v="0"/>
  </r>
  <r>
    <x v="5"/>
    <n v="13306"/>
    <x v="3"/>
    <s v="Closed"/>
    <x v="0"/>
  </r>
  <r>
    <x v="5"/>
    <n v="13325"/>
    <x v="3"/>
    <s v="Closed"/>
    <x v="0"/>
  </r>
  <r>
    <x v="5"/>
    <n v="13276"/>
    <x v="2"/>
    <s v="Desenvolvimento concluído"/>
    <x v="0"/>
  </r>
  <r>
    <x v="5"/>
    <n v="13323"/>
    <x v="3"/>
    <s v="Closed"/>
    <x v="0"/>
  </r>
  <r>
    <x v="5"/>
    <n v="13324"/>
    <x v="3"/>
    <s v="Closed"/>
    <x v="0"/>
  </r>
  <r>
    <x v="5"/>
    <n v="13277"/>
    <x v="2"/>
    <s v="Desenvolvimento concluído"/>
    <x v="0"/>
  </r>
  <r>
    <x v="5"/>
    <n v="13171"/>
    <x v="3"/>
    <s v="Closed"/>
    <x v="0"/>
  </r>
  <r>
    <x v="5"/>
    <n v="13173"/>
    <x v="3"/>
    <s v="Closed"/>
    <x v="0"/>
  </r>
  <r>
    <x v="5"/>
    <n v="13278"/>
    <x v="2"/>
    <s v="Desenvolvimento concluído"/>
    <x v="0"/>
  </r>
  <r>
    <x v="5"/>
    <n v="13330"/>
    <x v="3"/>
    <s v="Closed"/>
    <x v="0"/>
  </r>
  <r>
    <x v="5"/>
    <n v="13335"/>
    <x v="3"/>
    <s v="Closed"/>
    <x v="0"/>
  </r>
  <r>
    <x v="5"/>
    <n v="13464"/>
    <x v="2"/>
    <s v="Desenvolvimento concluído"/>
    <x v="0"/>
  </r>
  <r>
    <x v="5"/>
    <n v="13478"/>
    <x v="3"/>
    <s v="Closed"/>
    <x v="0"/>
  </r>
  <r>
    <x v="5"/>
    <n v="13465"/>
    <x v="2"/>
    <s v="Desenvolvimento concluído"/>
    <x v="0"/>
  </r>
  <r>
    <x v="5"/>
    <n v="13650"/>
    <x v="3"/>
    <s v="Closed"/>
    <x v="0"/>
  </r>
  <r>
    <x v="5"/>
    <n v="13466"/>
    <x v="2"/>
    <s v="Desenvolvimento concluído"/>
    <x v="0"/>
  </r>
  <r>
    <x v="5"/>
    <n v="13492"/>
    <x v="3"/>
    <s v="Closed"/>
    <x v="0"/>
  </r>
  <r>
    <x v="5"/>
    <n v="13503"/>
    <x v="3"/>
    <s v="Closed"/>
    <x v="0"/>
  </r>
  <r>
    <x v="5"/>
    <n v="12882"/>
    <x v="1"/>
    <s v="New"/>
    <x v="0"/>
  </r>
  <r>
    <x v="5"/>
    <n v="13087"/>
    <x v="2"/>
    <s v="Desenvolvimento concluído"/>
    <x v="0"/>
  </r>
  <r>
    <x v="5"/>
    <n v="13548"/>
    <x v="3"/>
    <s v="Closed"/>
    <x v="0"/>
  </r>
  <r>
    <x v="5"/>
    <n v="13885"/>
    <x v="3"/>
    <s v="Closed"/>
    <x v="0"/>
  </r>
  <r>
    <x v="5"/>
    <n v="13088"/>
    <x v="2"/>
    <s v="Desenvolvimento concluído"/>
    <x v="0"/>
  </r>
  <r>
    <x v="5"/>
    <n v="13549"/>
    <x v="3"/>
    <s v="Closed"/>
    <x v="0"/>
  </r>
  <r>
    <x v="5"/>
    <n v="13089"/>
    <x v="2"/>
    <s v="Desenvolvimento concluído"/>
    <x v="0"/>
  </r>
  <r>
    <x v="5"/>
    <n v="13351"/>
    <x v="3"/>
    <s v="Closed"/>
    <x v="0"/>
  </r>
  <r>
    <x v="5"/>
    <n v="13090"/>
    <x v="2"/>
    <s v="Desenvolvimento concluído"/>
    <x v="0"/>
  </r>
  <r>
    <x v="5"/>
    <n v="13119"/>
    <x v="3"/>
    <s v="Closed"/>
    <x v="0"/>
  </r>
  <r>
    <x v="5"/>
    <n v="13247"/>
    <x v="3"/>
    <s v="Closed"/>
    <x v="0"/>
  </r>
  <r>
    <x v="5"/>
    <n v="13250"/>
    <x v="3"/>
    <s v="Closed"/>
    <x v="0"/>
  </r>
  <r>
    <x v="5"/>
    <n v="13253"/>
    <x v="3"/>
    <s v="Closed"/>
    <x v="0"/>
  </r>
  <r>
    <x v="5"/>
    <n v="13545"/>
    <x v="3"/>
    <s v="Closed"/>
    <x v="0"/>
  </r>
  <r>
    <x v="5"/>
    <n v="13695"/>
    <x v="3"/>
    <s v="Closed"/>
    <x v="0"/>
  </r>
  <r>
    <x v="5"/>
    <n v="13911"/>
    <x v="3"/>
    <s v="Closed"/>
    <x v="0"/>
  </r>
  <r>
    <x v="5"/>
    <n v="13092"/>
    <x v="2"/>
    <s v="Desenvolvimento concluído"/>
    <x v="0"/>
  </r>
  <r>
    <x v="5"/>
    <n v="13940"/>
    <x v="3"/>
    <s v="Closed"/>
    <x v="0"/>
  </r>
  <r>
    <x v="5"/>
    <n v="14144"/>
    <x v="3"/>
    <s v="Closed"/>
    <x v="0"/>
  </r>
  <r>
    <x v="5"/>
    <n v="14145"/>
    <x v="3"/>
    <s v="Closed"/>
    <x v="0"/>
  </r>
  <r>
    <x v="5"/>
    <n v="14385"/>
    <x v="3"/>
    <s v="Closed"/>
    <x v="0"/>
  </r>
  <r>
    <x v="5"/>
    <n v="13093"/>
    <x v="2"/>
    <s v="Em Homologação"/>
    <x v="0"/>
  </r>
  <r>
    <x v="5"/>
    <n v="13734"/>
    <x v="3"/>
    <s v="Closed"/>
    <x v="0"/>
  </r>
  <r>
    <x v="5"/>
    <n v="13855"/>
    <x v="3"/>
    <s v="Closed"/>
    <x v="0"/>
  </r>
  <r>
    <x v="5"/>
    <n v="13870"/>
    <x v="3"/>
    <s v="Closed"/>
    <x v="0"/>
  </r>
  <r>
    <x v="5"/>
    <n v="14146"/>
    <x v="3"/>
    <s v="Closed"/>
    <x v="0"/>
  </r>
  <r>
    <x v="5"/>
    <n v="14820"/>
    <x v="3"/>
    <s v="Closed"/>
    <x v="0"/>
  </r>
  <r>
    <x v="5"/>
    <n v="14821"/>
    <x v="3"/>
    <s v="Closed"/>
    <x v="0"/>
  </r>
  <r>
    <x v="5"/>
    <n v="14822"/>
    <x v="3"/>
    <s v="Closed"/>
    <x v="0"/>
  </r>
  <r>
    <x v="5"/>
    <n v="14827"/>
    <x v="3"/>
    <s v="Closed"/>
    <x v="0"/>
  </r>
  <r>
    <x v="5"/>
    <n v="14828"/>
    <x v="3"/>
    <s v="Closed"/>
    <x v="0"/>
  </r>
  <r>
    <x v="5"/>
    <n v="13094"/>
    <x v="2"/>
    <s v="Desenvolvimento concluído"/>
    <x v="0"/>
  </r>
  <r>
    <x v="5"/>
    <n v="13107"/>
    <x v="3"/>
    <s v="Closed"/>
    <x v="0"/>
  </r>
  <r>
    <x v="5"/>
    <n v="13096"/>
    <x v="2"/>
    <s v="Desenvolvimento concluído"/>
    <x v="0"/>
  </r>
  <r>
    <x v="5"/>
    <n v="13733"/>
    <x v="3"/>
    <s v="Closed"/>
    <x v="0"/>
  </r>
  <r>
    <x v="5"/>
    <n v="14046"/>
    <x v="3"/>
    <s v="Closed"/>
    <x v="0"/>
  </r>
  <r>
    <x v="5"/>
    <n v="13279"/>
    <x v="2"/>
    <s v="Desenvolvimento concluído"/>
    <x v="0"/>
  </r>
  <r>
    <x v="5"/>
    <n v="13655"/>
    <x v="3"/>
    <s v="Closed"/>
    <x v="0"/>
  </r>
  <r>
    <x v="5"/>
    <n v="13681"/>
    <x v="3"/>
    <s v="Closed"/>
    <x v="0"/>
  </r>
  <r>
    <x v="5"/>
    <n v="13682"/>
    <x v="3"/>
    <s v="Closed"/>
    <x v="0"/>
  </r>
  <r>
    <x v="5"/>
    <n v="13284"/>
    <x v="2"/>
    <s v="Desenvolvimento concluído"/>
    <x v="0"/>
  </r>
  <r>
    <x v="5"/>
    <n v="13221"/>
    <x v="3"/>
    <s v="Closed"/>
    <x v="0"/>
  </r>
  <r>
    <x v="5"/>
    <n v="13222"/>
    <x v="3"/>
    <s v="Closed"/>
    <x v="0"/>
  </r>
  <r>
    <x v="5"/>
    <n v="13223"/>
    <x v="3"/>
    <s v="Closed"/>
    <x v="0"/>
  </r>
  <r>
    <x v="5"/>
    <n v="13224"/>
    <x v="3"/>
    <s v="Closed"/>
    <x v="0"/>
  </r>
  <r>
    <x v="5"/>
    <n v="13459"/>
    <x v="2"/>
    <s v="Desenvolvimento concluído"/>
    <x v="0"/>
  </r>
  <r>
    <x v="5"/>
    <n v="13481"/>
    <x v="3"/>
    <s v="Closed"/>
    <x v="0"/>
  </r>
  <r>
    <x v="5"/>
    <n v="13462"/>
    <x v="2"/>
    <s v="Desenvolvimento concluído"/>
    <x v="0"/>
  </r>
  <r>
    <x v="5"/>
    <n v="13613"/>
    <x v="3"/>
    <s v="Closed"/>
    <x v="0"/>
  </r>
  <r>
    <x v="5"/>
    <n v="13463"/>
    <x v="2"/>
    <s v="Desenvolvimento concluído"/>
    <x v="0"/>
  </r>
  <r>
    <x v="5"/>
    <n v="13491"/>
    <x v="3"/>
    <s v="Closed"/>
    <x v="0"/>
  </r>
  <r>
    <x v="5"/>
    <n v="13505"/>
    <x v="3"/>
    <s v="Closed"/>
    <x v="0"/>
  </r>
  <r>
    <x v="5"/>
    <n v="12965"/>
    <x v="1"/>
    <s v="New"/>
    <x v="0"/>
  </r>
  <r>
    <x v="5"/>
    <n v="13097"/>
    <x v="2"/>
    <s v="Desenvolvimento concluído"/>
    <x v="0"/>
  </r>
  <r>
    <x v="5"/>
    <n v="13326"/>
    <x v="3"/>
    <s v="Closed"/>
    <x v="0"/>
  </r>
  <r>
    <x v="5"/>
    <n v="13327"/>
    <x v="3"/>
    <s v="Closed"/>
    <x v="0"/>
  </r>
  <r>
    <x v="5"/>
    <n v="13098"/>
    <x v="2"/>
    <s v="Desenvolvimento concluído"/>
    <x v="0"/>
  </r>
  <r>
    <x v="5"/>
    <n v="13717"/>
    <x v="3"/>
    <s v="Closed"/>
    <x v="0"/>
  </r>
  <r>
    <x v="5"/>
    <n v="13099"/>
    <x v="2"/>
    <s v="Desenvolvimento concluído"/>
    <x v="0"/>
  </r>
  <r>
    <x v="5"/>
    <n v="13328"/>
    <x v="3"/>
    <s v="Closed"/>
    <x v="0"/>
  </r>
  <r>
    <x v="5"/>
    <n v="13329"/>
    <x v="3"/>
    <s v="Closed"/>
    <x v="0"/>
  </r>
  <r>
    <x v="5"/>
    <n v="13100"/>
    <x v="2"/>
    <s v="Desenvolvimento concluído"/>
    <x v="0"/>
  </r>
  <r>
    <x v="5"/>
    <n v="13716"/>
    <x v="3"/>
    <s v="Closed"/>
    <x v="0"/>
  </r>
  <r>
    <x v="5"/>
    <n v="13101"/>
    <x v="2"/>
    <s v="Desenvolvimento concluído"/>
    <x v="0"/>
  </r>
  <r>
    <x v="5"/>
    <n v="13353"/>
    <x v="3"/>
    <s v="Closed"/>
    <x v="0"/>
  </r>
  <r>
    <x v="5"/>
    <n v="13354"/>
    <x v="3"/>
    <s v="Closed"/>
    <x v="0"/>
  </r>
  <r>
    <x v="5"/>
    <n v="13355"/>
    <x v="3"/>
    <s v="Closed"/>
    <x v="0"/>
  </r>
  <r>
    <x v="5"/>
    <n v="13356"/>
    <x v="3"/>
    <s v="Closed"/>
    <x v="0"/>
  </r>
  <r>
    <x v="5"/>
    <n v="13102"/>
    <x v="2"/>
    <s v="Desenvolvimento concluído"/>
    <x v="0"/>
  </r>
  <r>
    <x v="5"/>
    <n v="13342"/>
    <x v="3"/>
    <s v="Closed"/>
    <x v="0"/>
  </r>
  <r>
    <x v="5"/>
    <n v="13343"/>
    <x v="3"/>
    <s v="Closed"/>
    <x v="0"/>
  </r>
  <r>
    <x v="5"/>
    <n v="13344"/>
    <x v="3"/>
    <s v="Closed"/>
    <x v="0"/>
  </r>
  <r>
    <x v="5"/>
    <n v="13345"/>
    <x v="3"/>
    <s v="Closed"/>
    <x v="0"/>
  </r>
  <r>
    <x v="5"/>
    <n v="13103"/>
    <x v="2"/>
    <s v="Em Desenvolvimento"/>
    <x v="0"/>
  </r>
  <r>
    <x v="5"/>
    <n v="14929"/>
    <x v="3"/>
    <s v="Closed"/>
    <x v="0"/>
  </r>
  <r>
    <x v="5"/>
    <n v="14930"/>
    <x v="3"/>
    <s v="Closed"/>
    <x v="0"/>
  </r>
  <r>
    <x v="5"/>
    <n v="14934"/>
    <x v="3"/>
    <s v="New"/>
    <x v="0"/>
  </r>
  <r>
    <x v="5"/>
    <n v="13104"/>
    <x v="2"/>
    <s v="Em Desenvolvimento"/>
    <x v="0"/>
  </r>
  <r>
    <x v="5"/>
    <n v="14575"/>
    <x v="3"/>
    <s v="Closed"/>
    <x v="0"/>
  </r>
  <r>
    <x v="5"/>
    <n v="14576"/>
    <x v="3"/>
    <s v="Closed"/>
    <x v="0"/>
  </r>
  <r>
    <x v="5"/>
    <n v="14770"/>
    <x v="3"/>
    <s v="Closed"/>
    <x v="0"/>
  </r>
  <r>
    <x v="5"/>
    <n v="14771"/>
    <x v="3"/>
    <s v="Closed"/>
    <x v="0"/>
  </r>
  <r>
    <x v="5"/>
    <n v="14772"/>
    <x v="3"/>
    <s v="Closed"/>
    <x v="0"/>
  </r>
  <r>
    <x v="5"/>
    <n v="14773"/>
    <x v="3"/>
    <s v="Closed"/>
    <x v="0"/>
  </r>
  <r>
    <x v="5"/>
    <n v="14775"/>
    <x v="3"/>
    <s v="Closed"/>
    <x v="0"/>
  </r>
  <r>
    <x v="5"/>
    <n v="14826"/>
    <x v="3"/>
    <s v="Closed"/>
    <x v="0"/>
  </r>
  <r>
    <x v="5"/>
    <n v="14940"/>
    <x v="3"/>
    <s v="New"/>
    <x v="0"/>
  </r>
  <r>
    <x v="5"/>
    <n v="13106"/>
    <x v="2"/>
    <s v="Desenvolvimento concluído"/>
    <x v="0"/>
  </r>
  <r>
    <x v="5"/>
    <n v="14935"/>
    <x v="3"/>
    <s v="Closed"/>
    <x v="0"/>
  </r>
  <r>
    <x v="5"/>
    <n v="13467"/>
    <x v="2"/>
    <s v="Desenvolvimento concluído"/>
    <x v="0"/>
  </r>
  <r>
    <x v="5"/>
    <n v="13487"/>
    <x v="3"/>
    <s v="Closed"/>
    <x v="0"/>
  </r>
  <r>
    <x v="5"/>
    <n v="13468"/>
    <x v="2"/>
    <s v="Desenvolvimento concluído"/>
    <x v="0"/>
  </r>
  <r>
    <x v="5"/>
    <n v="13657"/>
    <x v="3"/>
    <s v="Closed"/>
    <x v="0"/>
  </r>
  <r>
    <x v="5"/>
    <n v="13470"/>
    <x v="2"/>
    <s v="Desenvolvimento concluído"/>
    <x v="0"/>
  </r>
  <r>
    <x v="5"/>
    <n v="13493"/>
    <x v="3"/>
    <s v="Closed"/>
    <x v="0"/>
  </r>
  <r>
    <x v="5"/>
    <n v="13654"/>
    <x v="3"/>
    <s v="Closed"/>
    <x v="0"/>
  </r>
  <r>
    <x v="5"/>
    <n v="13023"/>
    <x v="1"/>
    <s v="New"/>
    <x v="0"/>
  </r>
  <r>
    <x v="5"/>
    <n v="13024"/>
    <x v="2"/>
    <s v="Desenvolvimento concluído"/>
    <x v="0"/>
  </r>
  <r>
    <x v="5"/>
    <n v="13731"/>
    <x v="3"/>
    <s v="Closed"/>
    <x v="0"/>
  </r>
  <r>
    <x v="5"/>
    <n v="13025"/>
    <x v="2"/>
    <s v="Desenvolvimento concluído"/>
    <x v="0"/>
  </r>
  <r>
    <x v="5"/>
    <n v="13553"/>
    <x v="3"/>
    <s v="Closed"/>
    <x v="0"/>
  </r>
  <r>
    <x v="5"/>
    <n v="13750"/>
    <x v="3"/>
    <s v="Closed"/>
    <x v="0"/>
  </r>
  <r>
    <x v="5"/>
    <n v="13751"/>
    <x v="3"/>
    <s v="Closed"/>
    <x v="0"/>
  </r>
  <r>
    <x v="5"/>
    <n v="13026"/>
    <x v="2"/>
    <s v="Desenvolvimento concluído"/>
    <x v="0"/>
  </r>
  <r>
    <x v="5"/>
    <n v="13752"/>
    <x v="3"/>
    <s v="Closed"/>
    <x v="0"/>
  </r>
  <r>
    <x v="5"/>
    <n v="13753"/>
    <x v="3"/>
    <s v="Closed"/>
    <x v="0"/>
  </r>
  <r>
    <x v="5"/>
    <n v="13027"/>
    <x v="1"/>
    <s v="New"/>
    <x v="0"/>
  </r>
  <r>
    <x v="5"/>
    <n v="11579"/>
    <x v="2"/>
    <s v="Desenvolvimento concluído"/>
    <x v="0"/>
  </r>
  <r>
    <x v="5"/>
    <n v="12336"/>
    <x v="3"/>
    <s v="Closed"/>
    <x v="0"/>
  </r>
  <r>
    <x v="5"/>
    <n v="12459"/>
    <x v="3"/>
    <s v="Closed"/>
    <x v="0"/>
  </r>
  <r>
    <x v="5"/>
    <n v="12460"/>
    <x v="3"/>
    <s v="Closed"/>
    <x v="0"/>
  </r>
  <r>
    <x v="5"/>
    <n v="11580"/>
    <x v="2"/>
    <s v="Desenvolvimento concluído"/>
    <x v="0"/>
  </r>
  <r>
    <x v="5"/>
    <n v="12461"/>
    <x v="3"/>
    <s v="Closed"/>
    <x v="0"/>
  </r>
  <r>
    <x v="5"/>
    <n v="13031"/>
    <x v="1"/>
    <s v="New"/>
    <x v="0"/>
  </r>
  <r>
    <x v="5"/>
    <n v="13032"/>
    <x v="2"/>
    <s v="Desenvolvimento concluído"/>
    <x v="0"/>
  </r>
  <r>
    <x v="5"/>
    <n v="13192"/>
    <x v="3"/>
    <s v="Active"/>
    <x v="0"/>
  </r>
  <r>
    <x v="5"/>
    <n v="13033"/>
    <x v="2"/>
    <s v="Desenvolvimento concluído"/>
    <x v="0"/>
  </r>
  <r>
    <x v="5"/>
    <n v="13197"/>
    <x v="3"/>
    <s v="Active"/>
    <x v="0"/>
  </r>
  <r>
    <x v="5"/>
    <n v="13199"/>
    <x v="3"/>
    <s v="Active"/>
    <x v="0"/>
  </r>
  <r>
    <x v="5"/>
    <n v="14181"/>
    <x v="1"/>
    <s v="New"/>
    <x v="0"/>
  </r>
  <r>
    <x v="5"/>
    <n v="14174"/>
    <x v="2"/>
    <s v="Desenvolvimento concluído"/>
    <x v="0"/>
  </r>
  <r>
    <x v="5"/>
    <n v="14654"/>
    <x v="3"/>
    <s v="Closed"/>
    <x v="0"/>
  </r>
  <r>
    <x v="5"/>
    <n v="14655"/>
    <x v="3"/>
    <s v="Closed"/>
    <x v="0"/>
  </r>
  <r>
    <x v="5"/>
    <n v="14175"/>
    <x v="2"/>
    <s v="Desenvolvimento concluído"/>
    <x v="0"/>
  </r>
  <r>
    <x v="5"/>
    <n v="14660"/>
    <x v="3"/>
    <s v="Closed"/>
    <x v="0"/>
  </r>
  <r>
    <x v="5"/>
    <n v="14661"/>
    <x v="3"/>
    <s v="Closed"/>
    <x v="0"/>
  </r>
  <r>
    <x v="5"/>
    <n v="14176"/>
    <x v="2"/>
    <s v="Desenvolvimento concluído"/>
    <x v="0"/>
  </r>
  <r>
    <x v="5"/>
    <n v="14630"/>
    <x v="3"/>
    <s v="Closed"/>
    <x v="0"/>
  </r>
  <r>
    <x v="5"/>
    <n v="14631"/>
    <x v="3"/>
    <s v="Closed"/>
    <x v="0"/>
  </r>
  <r>
    <x v="5"/>
    <n v="14177"/>
    <x v="2"/>
    <s v="Desenvolvimento concluído"/>
    <x v="0"/>
  </r>
  <r>
    <x v="5"/>
    <n v="14632"/>
    <x v="3"/>
    <s v="Closed"/>
    <x v="0"/>
  </r>
  <r>
    <x v="5"/>
    <n v="14633"/>
    <x v="3"/>
    <s v="Closed"/>
    <x v="0"/>
  </r>
  <r>
    <x v="5"/>
    <n v="14178"/>
    <x v="2"/>
    <s v="Desenvolvimento concluído"/>
    <x v="0"/>
  </r>
  <r>
    <x v="5"/>
    <n v="14634"/>
    <x v="3"/>
    <s v="Closed"/>
    <x v="0"/>
  </r>
  <r>
    <x v="5"/>
    <n v="14635"/>
    <x v="3"/>
    <s v="Closed"/>
    <x v="0"/>
  </r>
  <r>
    <x v="5"/>
    <n v="14179"/>
    <x v="2"/>
    <s v="Desenvolvimento concluído"/>
    <x v="0"/>
  </r>
  <r>
    <x v="5"/>
    <n v="14662"/>
    <x v="3"/>
    <s v="Closed"/>
    <x v="0"/>
  </r>
  <r>
    <x v="5"/>
    <n v="14663"/>
    <x v="3"/>
    <s v="Closed"/>
    <x v="0"/>
  </r>
  <r>
    <x v="5"/>
    <n v="14180"/>
    <x v="2"/>
    <s v="Desenvolvimento concluído"/>
    <x v="0"/>
  </r>
  <r>
    <x v="5"/>
    <n v="14583"/>
    <x v="3"/>
    <s v="Closed"/>
    <x v="0"/>
  </r>
  <r>
    <x v="5"/>
    <n v="14584"/>
    <x v="3"/>
    <s v="Closed"/>
    <x v="0"/>
  </r>
  <r>
    <x v="5"/>
    <n v="14585"/>
    <x v="3"/>
    <s v="Closed"/>
    <x v="0"/>
  </r>
  <r>
    <x v="5"/>
    <n v="14216"/>
    <x v="2"/>
    <s v="Desenvolvimento concluído"/>
    <x v="0"/>
  </r>
  <r>
    <x v="5"/>
    <n v="14392"/>
    <x v="3"/>
    <s v="Closed"/>
    <x v="0"/>
  </r>
  <r>
    <x v="5"/>
    <n v="14221"/>
    <x v="2"/>
    <s v="Desenvolvimento concluído"/>
    <x v="0"/>
  </r>
  <r>
    <x v="5"/>
    <n v="14376"/>
    <x v="3"/>
    <s v="Closed"/>
    <x v="0"/>
  </r>
  <r>
    <x v="5"/>
    <n v="14377"/>
    <x v="3"/>
    <s v="Closed"/>
    <x v="0"/>
  </r>
  <r>
    <x v="5"/>
    <n v="14378"/>
    <x v="3"/>
    <s v="Closed"/>
    <x v="0"/>
  </r>
  <r>
    <x v="5"/>
    <n v="14872"/>
    <x v="3"/>
    <s v="New"/>
    <x v="0"/>
  </r>
  <r>
    <x v="5"/>
    <n v="14222"/>
    <x v="2"/>
    <s v="Desenvolvimento concluído"/>
    <x v="0"/>
  </r>
  <r>
    <x v="5"/>
    <n v="14379"/>
    <x v="3"/>
    <s v="Closed"/>
    <x v="0"/>
  </r>
  <r>
    <x v="5"/>
    <n v="14659"/>
    <x v="3"/>
    <s v="Closed"/>
    <x v="0"/>
  </r>
  <r>
    <x v="5"/>
    <n v="14679"/>
    <x v="3"/>
    <s v="Closed"/>
    <x v="0"/>
  </r>
  <r>
    <x v="5"/>
    <n v="14873"/>
    <x v="3"/>
    <s v="New"/>
    <x v="0"/>
  </r>
  <r>
    <x v="5"/>
    <n v="14224"/>
    <x v="2"/>
    <s v="Desenvolvimento concluído"/>
    <x v="0"/>
  </r>
  <r>
    <x v="5"/>
    <n v="14380"/>
    <x v="3"/>
    <s v="Closed"/>
    <x v="0"/>
  </r>
  <r>
    <x v="5"/>
    <n v="14678"/>
    <x v="3"/>
    <s v="Closed"/>
    <x v="0"/>
  </r>
  <r>
    <x v="5"/>
    <n v="14680"/>
    <x v="3"/>
    <s v="Closed"/>
    <x v="0"/>
  </r>
  <r>
    <x v="5"/>
    <n v="14874"/>
    <x v="3"/>
    <s v="New"/>
    <x v="0"/>
  </r>
  <r>
    <x v="5"/>
    <n v="14228"/>
    <x v="2"/>
    <s v="Desenvolvimento concluído"/>
    <x v="0"/>
  </r>
  <r>
    <x v="5"/>
    <n v="14381"/>
    <x v="3"/>
    <s v="Closed"/>
    <x v="0"/>
  </r>
  <r>
    <x v="5"/>
    <n v="14238"/>
    <x v="2"/>
    <s v="Desenvolvimento concluído"/>
    <x v="0"/>
  </r>
  <r>
    <x v="5"/>
    <n v="14382"/>
    <x v="3"/>
    <s v="Closed"/>
    <x v="0"/>
  </r>
  <r>
    <x v="5"/>
    <n v="14838"/>
    <x v="3"/>
    <s v="Closed"/>
    <x v="0"/>
  </r>
  <r>
    <x v="5"/>
    <n v="14839"/>
    <x v="3"/>
    <s v="Closed"/>
    <x v="0"/>
  </r>
  <r>
    <x v="5"/>
    <n v="14875"/>
    <x v="3"/>
    <s v="New"/>
    <x v="0"/>
  </r>
  <r>
    <x v="5"/>
    <n v="14183"/>
    <x v="1"/>
    <s v="New"/>
    <x v="0"/>
  </r>
  <r>
    <x v="5"/>
    <n v="14173"/>
    <x v="2"/>
    <s v="Desenvolvimento concluído"/>
    <x v="0"/>
  </r>
  <r>
    <x v="5"/>
    <n v="14410"/>
    <x v="3"/>
    <s v="Closed"/>
    <x v="0"/>
  </r>
  <r>
    <x v="5"/>
    <n v="14184"/>
    <x v="2"/>
    <s v="Em Desenvolvimento"/>
    <x v="0"/>
  </r>
  <r>
    <x v="5"/>
    <n v="14723"/>
    <x v="3"/>
    <s v="Closed"/>
    <x v="0"/>
  </r>
  <r>
    <x v="5"/>
    <n v="14777"/>
    <x v="3"/>
    <s v="Closed"/>
    <x v="0"/>
  </r>
  <r>
    <x v="5"/>
    <n v="14779"/>
    <x v="3"/>
    <s v="New"/>
    <x v="0"/>
  </r>
  <r>
    <x v="5"/>
    <n v="14185"/>
    <x v="2"/>
    <s v="Em Desenvolvimento"/>
    <x v="0"/>
  </r>
  <r>
    <x v="5"/>
    <n v="14778"/>
    <x v="3"/>
    <s v="Closed"/>
    <x v="0"/>
  </r>
  <r>
    <x v="5"/>
    <n v="14780"/>
    <x v="3"/>
    <s v="New"/>
    <x v="0"/>
  </r>
  <r>
    <x v="5"/>
    <n v="14186"/>
    <x v="2"/>
    <s v="Desenvolvimento concluído"/>
    <x v="0"/>
  </r>
  <r>
    <x v="5"/>
    <n v="14320"/>
    <x v="3"/>
    <s v="Closed"/>
    <x v="0"/>
  </r>
  <r>
    <x v="5"/>
    <n v="14369"/>
    <x v="3"/>
    <s v="Closed"/>
    <x v="0"/>
  </r>
  <r>
    <x v="5"/>
    <n v="14451"/>
    <x v="3"/>
    <s v="Closed"/>
    <x v="0"/>
  </r>
  <r>
    <x v="5"/>
    <n v="14577"/>
    <x v="3"/>
    <s v="Closed"/>
    <x v="0"/>
  </r>
  <r>
    <x v="5"/>
    <n v="14187"/>
    <x v="2"/>
    <s v="Desenvolvimento concluído"/>
    <x v="0"/>
  </r>
  <r>
    <x v="5"/>
    <n v="14370"/>
    <x v="3"/>
    <s v="Closed"/>
    <x v="0"/>
  </r>
  <r>
    <x v="5"/>
    <n v="14371"/>
    <x v="3"/>
    <s v="Closed"/>
    <x v="0"/>
  </r>
  <r>
    <x v="5"/>
    <n v="14455"/>
    <x v="3"/>
    <s v="Closed"/>
    <x v="0"/>
  </r>
  <r>
    <x v="5"/>
    <n v="14586"/>
    <x v="3"/>
    <s v="Closed"/>
    <x v="0"/>
  </r>
  <r>
    <x v="5"/>
    <n v="14188"/>
    <x v="2"/>
    <s v="Desenvolvimento concluído"/>
    <x v="0"/>
  </r>
  <r>
    <x v="5"/>
    <n v="14587"/>
    <x v="3"/>
    <s v="Closed"/>
    <x v="0"/>
  </r>
  <r>
    <x v="5"/>
    <n v="14719"/>
    <x v="3"/>
    <s v="Closed"/>
    <x v="0"/>
  </r>
  <r>
    <x v="5"/>
    <n v="14720"/>
    <x v="3"/>
    <s v="Closed"/>
    <x v="0"/>
  </r>
  <r>
    <x v="5"/>
    <n v="14721"/>
    <x v="3"/>
    <s v="Closed"/>
    <x v="0"/>
  </r>
  <r>
    <x v="5"/>
    <n v="14189"/>
    <x v="2"/>
    <s v="Desenvolvimento concluído"/>
    <x v="0"/>
  </r>
  <r>
    <x v="5"/>
    <n v="14334"/>
    <x v="3"/>
    <s v="Closed"/>
    <x v="0"/>
  </r>
  <r>
    <x v="5"/>
    <n v="14335"/>
    <x v="3"/>
    <s v="Closed"/>
    <x v="0"/>
  </r>
  <r>
    <x v="5"/>
    <n v="14983"/>
    <x v="3"/>
    <s v="Closed"/>
    <x v="0"/>
  </r>
  <r>
    <x v="5"/>
    <n v="14190"/>
    <x v="2"/>
    <s v="Em Backlog"/>
    <x v="0"/>
  </r>
  <r>
    <x v="5"/>
    <n v="14336"/>
    <x v="3"/>
    <s v="New"/>
    <x v="0"/>
  </r>
  <r>
    <x v="5"/>
    <n v="14337"/>
    <x v="3"/>
    <s v="New"/>
    <x v="0"/>
  </r>
  <r>
    <x v="5"/>
    <n v="14191"/>
    <x v="2"/>
    <s v="Em Backlog"/>
    <x v="0"/>
  </r>
  <r>
    <x v="5"/>
    <n v="14338"/>
    <x v="3"/>
    <s v="New"/>
    <x v="0"/>
  </r>
  <r>
    <x v="5"/>
    <n v="14339"/>
    <x v="3"/>
    <s v="New"/>
    <x v="0"/>
  </r>
  <r>
    <x v="5"/>
    <n v="14192"/>
    <x v="2"/>
    <s v="Desenvolvimento concluído"/>
    <x v="0"/>
  </r>
  <r>
    <x v="5"/>
    <n v="14341"/>
    <x v="3"/>
    <s v="Closed"/>
    <x v="0"/>
  </r>
  <r>
    <x v="5"/>
    <n v="14342"/>
    <x v="3"/>
    <s v="Closed"/>
    <x v="0"/>
  </r>
  <r>
    <x v="5"/>
    <n v="14193"/>
    <x v="2"/>
    <s v="Em Backlog"/>
    <x v="0"/>
  </r>
  <r>
    <x v="5"/>
    <n v="14343"/>
    <x v="3"/>
    <s v="New"/>
    <x v="0"/>
  </r>
  <r>
    <x v="5"/>
    <n v="14344"/>
    <x v="3"/>
    <s v="New"/>
    <x v="0"/>
  </r>
  <r>
    <x v="5"/>
    <n v="14194"/>
    <x v="2"/>
    <s v="Em Desenvolvimento"/>
    <x v="0"/>
  </r>
  <r>
    <x v="5"/>
    <n v="14992"/>
    <x v="3"/>
    <s v="Closed"/>
    <x v="0"/>
  </r>
  <r>
    <x v="5"/>
    <n v="14993"/>
    <x v="3"/>
    <s v="Active"/>
    <x v="0"/>
  </r>
  <r>
    <x v="5"/>
    <n v="14195"/>
    <x v="2"/>
    <s v="Desenvolvimento concluído"/>
    <x v="0"/>
  </r>
  <r>
    <x v="5"/>
    <n v="14347"/>
    <x v="3"/>
    <s v="Closed"/>
    <x v="0"/>
  </r>
  <r>
    <x v="5"/>
    <n v="14348"/>
    <x v="3"/>
    <s v="Closed"/>
    <x v="0"/>
  </r>
  <r>
    <x v="5"/>
    <n v="14196"/>
    <x v="2"/>
    <s v="Desenvolvimento concluído"/>
    <x v="0"/>
  </r>
  <r>
    <x v="5"/>
    <n v="14349"/>
    <x v="3"/>
    <s v="Closed"/>
    <x v="0"/>
  </r>
  <r>
    <x v="5"/>
    <n v="14350"/>
    <x v="3"/>
    <s v="Closed"/>
    <x v="0"/>
  </r>
  <r>
    <x v="5"/>
    <n v="14197"/>
    <x v="2"/>
    <s v="Desenvolvimento concluído"/>
    <x v="0"/>
  </r>
  <r>
    <x v="5"/>
    <n v="14351"/>
    <x v="3"/>
    <s v="Closed"/>
    <x v="0"/>
  </r>
  <r>
    <x v="5"/>
    <n v="14352"/>
    <x v="3"/>
    <s v="Closed"/>
    <x v="0"/>
  </r>
  <r>
    <x v="5"/>
    <n v="14198"/>
    <x v="2"/>
    <s v="Desenvolvimento concluído"/>
    <x v="0"/>
  </r>
  <r>
    <x v="5"/>
    <n v="14891"/>
    <x v="3"/>
    <s v="Closed"/>
    <x v="0"/>
  </r>
  <r>
    <x v="5"/>
    <n v="14892"/>
    <x v="3"/>
    <s v="Closed"/>
    <x v="0"/>
  </r>
  <r>
    <x v="5"/>
    <n v="14199"/>
    <x v="2"/>
    <s v="Desenvolvimento concluído"/>
    <x v="0"/>
  </r>
  <r>
    <x v="5"/>
    <n v="14643"/>
    <x v="3"/>
    <s v="Closed"/>
    <x v="0"/>
  </r>
  <r>
    <x v="5"/>
    <n v="14644"/>
    <x v="3"/>
    <s v="Closed"/>
    <x v="0"/>
  </r>
  <r>
    <x v="5"/>
    <n v="14200"/>
    <x v="2"/>
    <s v="Desenvolvimento concluído"/>
    <x v="0"/>
  </r>
  <r>
    <x v="5"/>
    <n v="14646"/>
    <x v="3"/>
    <s v="Closed"/>
    <x v="0"/>
  </r>
  <r>
    <x v="5"/>
    <n v="14647"/>
    <x v="3"/>
    <s v="Closed"/>
    <x v="0"/>
  </r>
  <r>
    <x v="5"/>
    <n v="14201"/>
    <x v="2"/>
    <s v="Desenvolvimento concluído"/>
    <x v="0"/>
  </r>
  <r>
    <x v="5"/>
    <n v="14649"/>
    <x v="3"/>
    <s v="Closed"/>
    <x v="0"/>
  </r>
  <r>
    <x v="5"/>
    <n v="14650"/>
    <x v="3"/>
    <s v="Closed"/>
    <x v="0"/>
  </r>
  <r>
    <x v="5"/>
    <n v="14202"/>
    <x v="2"/>
    <s v="Desenvolvimento concluído"/>
    <x v="0"/>
  </r>
  <r>
    <x v="5"/>
    <n v="14653"/>
    <x v="3"/>
    <s v="Closed"/>
    <x v="0"/>
  </r>
  <r>
    <x v="5"/>
    <n v="14203"/>
    <x v="2"/>
    <s v="Desenvolvimento concluído"/>
    <x v="0"/>
  </r>
  <r>
    <x v="5"/>
    <n v="14705"/>
    <x v="3"/>
    <s v="Closed"/>
    <x v="0"/>
  </r>
  <r>
    <x v="5"/>
    <n v="14204"/>
    <x v="2"/>
    <s v="Desenvolvimento concluído"/>
    <x v="0"/>
  </r>
  <r>
    <x v="5"/>
    <n v="14669"/>
    <x v="3"/>
    <s v="Closed"/>
    <x v="0"/>
  </r>
  <r>
    <x v="5"/>
    <n v="14205"/>
    <x v="2"/>
    <s v="Desenvolvimento concluído"/>
    <x v="0"/>
  </r>
  <r>
    <x v="5"/>
    <n v="14957"/>
    <x v="3"/>
    <s v="Closed"/>
    <x v="0"/>
  </r>
  <r>
    <x v="5"/>
    <n v="14206"/>
    <x v="2"/>
    <s v="Desenvolvimento concluído"/>
    <x v="0"/>
  </r>
  <r>
    <x v="5"/>
    <n v="14321"/>
    <x v="3"/>
    <s v="Closed"/>
    <x v="0"/>
  </r>
  <r>
    <x v="5"/>
    <n v="14207"/>
    <x v="2"/>
    <s v="Desenvolvimento concluído"/>
    <x v="0"/>
  </r>
  <r>
    <x v="5"/>
    <n v="14322"/>
    <x v="3"/>
    <s v="Closed"/>
    <x v="0"/>
  </r>
  <r>
    <x v="5"/>
    <n v="14208"/>
    <x v="2"/>
    <s v="Desenvolvimento concluído"/>
    <x v="0"/>
  </r>
  <r>
    <x v="5"/>
    <n v="14641"/>
    <x v="3"/>
    <s v="Closed"/>
    <x v="0"/>
  </r>
  <r>
    <x v="5"/>
    <n v="14281"/>
    <x v="2"/>
    <s v="Concluído"/>
    <x v="0"/>
  </r>
  <r>
    <x v="5"/>
    <n v="14290"/>
    <x v="3"/>
    <s v="Closed"/>
    <x v="0"/>
  </r>
  <r>
    <x v="5"/>
    <n v="14907"/>
    <x v="3"/>
    <s v="Closed"/>
    <x v="0"/>
  </r>
  <r>
    <x v="5"/>
    <n v="14908"/>
    <x v="3"/>
    <s v="Closed"/>
    <x v="0"/>
  </r>
  <r>
    <x v="5"/>
    <n v="14909"/>
    <x v="3"/>
    <s v="Closed"/>
    <x v="0"/>
  </r>
  <r>
    <x v="5"/>
    <n v="14282"/>
    <x v="2"/>
    <s v="Em Backlog"/>
    <x v="0"/>
  </r>
  <r>
    <x v="5"/>
    <n v="14904"/>
    <x v="3"/>
    <s v="New"/>
    <x v="0"/>
  </r>
  <r>
    <x v="5"/>
    <n v="14905"/>
    <x v="3"/>
    <s v="New"/>
    <x v="0"/>
  </r>
  <r>
    <x v="5"/>
    <n v="14906"/>
    <x v="3"/>
    <s v="New"/>
    <x v="0"/>
  </r>
  <r>
    <x v="5"/>
    <n v="14284"/>
    <x v="2"/>
    <s v="Desenvolvimento concluído"/>
    <x v="0"/>
  </r>
  <r>
    <x v="5"/>
    <n v="14840"/>
    <x v="3"/>
    <s v="Closed"/>
    <x v="0"/>
  </r>
  <r>
    <x v="5"/>
    <n v="14864"/>
    <x v="3"/>
    <s v="Closed"/>
    <x v="0"/>
  </r>
  <r>
    <x v="5"/>
    <n v="14285"/>
    <x v="2"/>
    <s v="Em Desenvolvimento"/>
    <x v="0"/>
  </r>
  <r>
    <x v="5"/>
    <n v="14843"/>
    <x v="3"/>
    <s v="Active"/>
    <x v="0"/>
  </r>
  <r>
    <x v="5"/>
    <n v="14844"/>
    <x v="3"/>
    <s v="New"/>
    <x v="0"/>
  </r>
  <r>
    <x v="5"/>
    <n v="14749"/>
    <x v="2"/>
    <s v="Desenvolvimento concluído"/>
    <x v="0"/>
  </r>
  <r>
    <x v="5"/>
    <n v="14750"/>
    <x v="3"/>
    <s v="Closed"/>
    <x v="0"/>
  </r>
  <r>
    <x v="5"/>
    <n v="14209"/>
    <x v="1"/>
    <s v="New"/>
    <x v="0"/>
  </r>
  <r>
    <x v="5"/>
    <n v="14211"/>
    <x v="2"/>
    <s v="Desenvolvimento concluído"/>
    <x v="0"/>
  </r>
  <r>
    <x v="5"/>
    <n v="14355"/>
    <x v="3"/>
    <s v="Closed"/>
    <x v="0"/>
  </r>
  <r>
    <x v="5"/>
    <n v="14356"/>
    <x v="3"/>
    <s v="Closed"/>
    <x v="0"/>
  </r>
  <r>
    <x v="5"/>
    <n v="14473"/>
    <x v="3"/>
    <s v="Closed"/>
    <x v="0"/>
  </r>
  <r>
    <x v="5"/>
    <n v="14213"/>
    <x v="2"/>
    <s v="Desenvolvimento concluído"/>
    <x v="0"/>
  </r>
  <r>
    <x v="5"/>
    <n v="14756"/>
    <x v="3"/>
    <s v="Closed"/>
    <x v="0"/>
  </r>
  <r>
    <x v="5"/>
    <n v="14757"/>
    <x v="3"/>
    <s v="Closed"/>
    <x v="0"/>
  </r>
  <r>
    <x v="5"/>
    <n v="14239"/>
    <x v="2"/>
    <s v="Desenvolvimento concluído"/>
    <x v="0"/>
  </r>
  <r>
    <x v="5"/>
    <n v="14964"/>
    <x v="3"/>
    <s v="Closed"/>
    <x v="0"/>
  </r>
  <r>
    <x v="5"/>
    <n v="14240"/>
    <x v="1"/>
    <s v="New"/>
    <x v="0"/>
  </r>
  <r>
    <x v="5"/>
    <n v="14241"/>
    <x v="2"/>
    <s v="Em Desenvolvimento"/>
    <x v="0"/>
  </r>
  <r>
    <x v="5"/>
    <n v="14308"/>
    <x v="3"/>
    <s v="Closed"/>
    <x v="0"/>
  </r>
  <r>
    <x v="5"/>
    <n v="14397"/>
    <x v="3"/>
    <s v="Closed"/>
    <x v="0"/>
  </r>
  <r>
    <x v="5"/>
    <n v="14431"/>
    <x v="3"/>
    <s v="Closed"/>
    <x v="0"/>
  </r>
  <r>
    <x v="5"/>
    <n v="14448"/>
    <x v="3"/>
    <s v="Closed"/>
    <x v="0"/>
  </r>
  <r>
    <x v="5"/>
    <n v="14449"/>
    <x v="3"/>
    <s v="Closed"/>
    <x v="0"/>
  </r>
  <r>
    <x v="5"/>
    <n v="14452"/>
    <x v="3"/>
    <s v="Closed"/>
    <x v="0"/>
  </r>
  <r>
    <x v="5"/>
    <n v="14588"/>
    <x v="3"/>
    <s v="New"/>
    <x v="0"/>
  </r>
  <r>
    <x v="5"/>
    <n v="14918"/>
    <x v="3"/>
    <s v="Closed"/>
    <x v="0"/>
  </r>
  <r>
    <x v="5"/>
    <n v="14919"/>
    <x v="3"/>
    <s v="Closed"/>
    <x v="0"/>
  </r>
  <r>
    <x v="5"/>
    <n v="14242"/>
    <x v="2"/>
    <s v="Desenvolvimento concluído"/>
    <x v="0"/>
  </r>
  <r>
    <x v="5"/>
    <n v="14309"/>
    <x v="3"/>
    <s v="Closed"/>
    <x v="0"/>
  </r>
  <r>
    <x v="5"/>
    <n v="14589"/>
    <x v="3"/>
    <s v="Closed"/>
    <x v="0"/>
  </r>
  <r>
    <x v="5"/>
    <n v="14243"/>
    <x v="2"/>
    <s v="Desenvolvimento concluído"/>
    <x v="0"/>
  </r>
  <r>
    <x v="5"/>
    <n v="14310"/>
    <x v="3"/>
    <s v="Closed"/>
    <x v="0"/>
  </r>
  <r>
    <x v="5"/>
    <n v="14590"/>
    <x v="3"/>
    <s v="Closed"/>
    <x v="0"/>
  </r>
  <r>
    <x v="5"/>
    <n v="14244"/>
    <x v="2"/>
    <s v="Desenvolvimento concluído"/>
    <x v="0"/>
  </r>
  <r>
    <x v="5"/>
    <n v="14311"/>
    <x v="3"/>
    <s v="Closed"/>
    <x v="0"/>
  </r>
  <r>
    <x v="5"/>
    <n v="14592"/>
    <x v="3"/>
    <s v="Closed"/>
    <x v="0"/>
  </r>
  <r>
    <x v="5"/>
    <n v="14245"/>
    <x v="2"/>
    <s v="Desenvolvimento concluído"/>
    <x v="0"/>
  </r>
  <r>
    <x v="5"/>
    <n v="14312"/>
    <x v="3"/>
    <s v="Closed"/>
    <x v="0"/>
  </r>
  <r>
    <x v="5"/>
    <n v="14593"/>
    <x v="3"/>
    <s v="Closed"/>
    <x v="0"/>
  </r>
  <r>
    <x v="5"/>
    <n v="14246"/>
    <x v="2"/>
    <s v="Desenvolvimento concluído"/>
    <x v="0"/>
  </r>
  <r>
    <x v="5"/>
    <n v="14399"/>
    <x v="3"/>
    <s v="Closed"/>
    <x v="0"/>
  </r>
  <r>
    <x v="5"/>
    <n v="14425"/>
    <x v="3"/>
    <s v="Closed"/>
    <x v="0"/>
  </r>
  <r>
    <x v="5"/>
    <n v="14453"/>
    <x v="3"/>
    <s v="Closed"/>
    <x v="0"/>
  </r>
  <r>
    <x v="5"/>
    <n v="14594"/>
    <x v="3"/>
    <s v="Closed"/>
    <x v="0"/>
  </r>
  <r>
    <x v="5"/>
    <n v="14247"/>
    <x v="2"/>
    <s v="Desenvolvimento concluído"/>
    <x v="0"/>
  </r>
  <r>
    <x v="5"/>
    <n v="14400"/>
    <x v="3"/>
    <s v="Closed"/>
    <x v="0"/>
  </r>
  <r>
    <x v="5"/>
    <n v="14459"/>
    <x v="3"/>
    <s v="Closed"/>
    <x v="0"/>
  </r>
  <r>
    <x v="5"/>
    <n v="14460"/>
    <x v="3"/>
    <s v="Closed"/>
    <x v="0"/>
  </r>
  <r>
    <x v="5"/>
    <n v="14595"/>
    <x v="3"/>
    <s v="Closed"/>
    <x v="0"/>
  </r>
  <r>
    <x v="5"/>
    <n v="14248"/>
    <x v="2"/>
    <s v="Desenvolvimento concluído"/>
    <x v="0"/>
  </r>
  <r>
    <x v="5"/>
    <n v="14401"/>
    <x v="3"/>
    <s v="Closed"/>
    <x v="0"/>
  </r>
  <r>
    <x v="5"/>
    <n v="14456"/>
    <x v="3"/>
    <s v="Closed"/>
    <x v="0"/>
  </r>
  <r>
    <x v="5"/>
    <n v="14457"/>
    <x v="3"/>
    <s v="Closed"/>
    <x v="0"/>
  </r>
  <r>
    <x v="5"/>
    <n v="14596"/>
    <x v="3"/>
    <s v="Closed"/>
    <x v="0"/>
  </r>
  <r>
    <x v="5"/>
    <n v="14249"/>
    <x v="2"/>
    <s v="Desenvolvimento concluído"/>
    <x v="0"/>
  </r>
  <r>
    <x v="5"/>
    <n v="14402"/>
    <x v="3"/>
    <s v="Closed"/>
    <x v="0"/>
  </r>
  <r>
    <x v="5"/>
    <n v="14597"/>
    <x v="3"/>
    <s v="Closed"/>
    <x v="0"/>
  </r>
  <r>
    <x v="5"/>
    <n v="14250"/>
    <x v="2"/>
    <s v="Desenvolvimento concluído"/>
    <x v="0"/>
  </r>
  <r>
    <x v="5"/>
    <n v="14403"/>
    <x v="3"/>
    <s v="Closed"/>
    <x v="0"/>
  </r>
  <r>
    <x v="5"/>
    <n v="14467"/>
    <x v="3"/>
    <s v="Closed"/>
    <x v="0"/>
  </r>
  <r>
    <x v="5"/>
    <n v="14468"/>
    <x v="3"/>
    <s v="Closed"/>
    <x v="0"/>
  </r>
  <r>
    <x v="5"/>
    <n v="14598"/>
    <x v="3"/>
    <s v="Closed"/>
    <x v="0"/>
  </r>
  <r>
    <x v="6"/>
    <n v="5530"/>
    <x v="0"/>
    <s v="New"/>
    <x v="0"/>
  </r>
  <r>
    <x v="6"/>
    <n v="5543"/>
    <x v="1"/>
    <s v="New"/>
    <x v="0"/>
  </r>
  <r>
    <x v="6"/>
    <n v="4087"/>
    <x v="2"/>
    <s v="Em Backlog"/>
    <x v="0"/>
  </r>
  <r>
    <x v="6"/>
    <n v="5538"/>
    <x v="0"/>
    <s v="New"/>
    <x v="0"/>
  </r>
  <r>
    <x v="6"/>
    <n v="5101"/>
    <x v="1"/>
    <s v="New"/>
    <x v="0"/>
  </r>
  <r>
    <x v="6"/>
    <n v="3195"/>
    <x v="2"/>
    <s v="Concluído"/>
    <x v="0"/>
  </r>
  <r>
    <x v="6"/>
    <n v="4129"/>
    <x v="3"/>
    <s v="Closed"/>
    <x v="0"/>
  </r>
  <r>
    <x v="6"/>
    <n v="4130"/>
    <x v="3"/>
    <s v="Closed"/>
    <x v="0"/>
  </r>
  <r>
    <x v="6"/>
    <n v="4131"/>
    <x v="3"/>
    <s v="Closed"/>
    <x v="0"/>
  </r>
  <r>
    <x v="6"/>
    <n v="4132"/>
    <x v="3"/>
    <s v="Closed"/>
    <x v="0"/>
  </r>
  <r>
    <x v="6"/>
    <n v="5588"/>
    <x v="3"/>
    <s v="Closed"/>
    <x v="0"/>
  </r>
  <r>
    <x v="6"/>
    <n v="15102"/>
    <x v="2"/>
    <s v="Em Desenvolvimento"/>
    <x v="0"/>
  </r>
  <r>
    <x v="6"/>
    <n v="15103"/>
    <x v="3"/>
    <s v="Active"/>
    <x v="0"/>
  </r>
  <r>
    <x v="6"/>
    <n v="5544"/>
    <x v="1"/>
    <s v="New"/>
    <x v="0"/>
  </r>
  <r>
    <x v="6"/>
    <n v="5549"/>
    <x v="1"/>
    <s v="New"/>
    <x v="0"/>
  </r>
  <r>
    <x v="6"/>
    <n v="5550"/>
    <x v="2"/>
    <s v="Concluído"/>
    <x v="0"/>
  </r>
  <r>
    <x v="6"/>
    <n v="5557"/>
    <x v="3"/>
    <s v="Closed"/>
    <x v="0"/>
  </r>
  <r>
    <x v="6"/>
    <n v="5790"/>
    <x v="3"/>
    <s v="Closed"/>
    <x v="0"/>
  </r>
  <r>
    <x v="6"/>
    <n v="5933"/>
    <x v="3"/>
    <s v="Closed"/>
    <x v="0"/>
  </r>
  <r>
    <x v="6"/>
    <n v="5551"/>
    <x v="2"/>
    <s v="Concluído"/>
    <x v="0"/>
  </r>
  <r>
    <x v="6"/>
    <n v="5558"/>
    <x v="3"/>
    <s v="Closed"/>
    <x v="0"/>
  </r>
  <r>
    <x v="6"/>
    <n v="5791"/>
    <x v="3"/>
    <s v="Closed"/>
    <x v="0"/>
  </r>
  <r>
    <x v="6"/>
    <n v="6236"/>
    <x v="2"/>
    <s v="Concluído"/>
    <x v="0"/>
  </r>
  <r>
    <x v="6"/>
    <n v="5934"/>
    <x v="3"/>
    <s v="Closed"/>
    <x v="0"/>
  </r>
  <r>
    <x v="6"/>
    <n v="7133"/>
    <x v="2"/>
    <s v="Concluído"/>
    <x v="0"/>
  </r>
  <r>
    <x v="6"/>
    <n v="7134"/>
    <x v="3"/>
    <s v="Closed"/>
    <x v="0"/>
  </r>
  <r>
    <x v="6"/>
    <n v="7502"/>
    <x v="3"/>
    <s v="Closed"/>
    <x v="0"/>
  </r>
  <r>
    <x v="6"/>
    <n v="5539"/>
    <x v="0"/>
    <s v="New"/>
    <x v="0"/>
  </r>
  <r>
    <x v="6"/>
    <n v="5545"/>
    <x v="1"/>
    <s v="New"/>
    <x v="0"/>
  </r>
  <r>
    <x v="6"/>
    <n v="4085"/>
    <x v="2"/>
    <s v="Em Backlog"/>
    <x v="0"/>
  </r>
  <r>
    <x v="6"/>
    <n v="5540"/>
    <x v="0"/>
    <s v="New"/>
    <x v="0"/>
  </r>
  <r>
    <x v="6"/>
    <n v="5546"/>
    <x v="1"/>
    <s v="New"/>
    <x v="0"/>
  </r>
  <r>
    <x v="6"/>
    <n v="2911"/>
    <x v="2"/>
    <s v="Em Backlog"/>
    <x v="0"/>
  </r>
  <r>
    <x v="6"/>
    <n v="3145"/>
    <x v="3"/>
    <s v="New"/>
    <x v="0"/>
  </r>
  <r>
    <x v="6"/>
    <n v="3146"/>
    <x v="3"/>
    <s v="New"/>
    <x v="0"/>
  </r>
  <r>
    <x v="6"/>
    <n v="3147"/>
    <x v="3"/>
    <s v="New"/>
    <x v="0"/>
  </r>
  <r>
    <x v="6"/>
    <n v="3148"/>
    <x v="3"/>
    <s v="New"/>
    <x v="0"/>
  </r>
  <r>
    <x v="6"/>
    <n v="3149"/>
    <x v="3"/>
    <s v="New"/>
    <x v="0"/>
  </r>
  <r>
    <x v="6"/>
    <n v="3150"/>
    <x v="3"/>
    <s v="New"/>
    <x v="0"/>
  </r>
  <r>
    <x v="6"/>
    <n v="5541"/>
    <x v="0"/>
    <s v="New"/>
    <x v="0"/>
  </r>
  <r>
    <x v="6"/>
    <n v="5547"/>
    <x v="1"/>
    <s v="New"/>
    <x v="0"/>
  </r>
  <r>
    <x v="6"/>
    <n v="2894"/>
    <x v="2"/>
    <s v="Em Backlog"/>
    <x v="0"/>
  </r>
  <r>
    <x v="6"/>
    <n v="5542"/>
    <x v="0"/>
    <s v="New"/>
    <x v="0"/>
  </r>
  <r>
    <x v="6"/>
    <n v="3017"/>
    <x v="1"/>
    <s v="New"/>
    <x v="0"/>
  </r>
  <r>
    <x v="6"/>
    <n v="2897"/>
    <x v="2"/>
    <s v="Concluído"/>
    <x v="0"/>
  </r>
  <r>
    <x v="6"/>
    <n v="2898"/>
    <x v="2"/>
    <s v="Em Backlog"/>
    <x v="0"/>
  </r>
  <r>
    <x v="6"/>
    <n v="6740"/>
    <x v="1"/>
    <s v="New"/>
    <x v="0"/>
  </r>
  <r>
    <x v="6"/>
    <n v="6688"/>
    <x v="2"/>
    <s v="Concluído"/>
    <x v="0"/>
  </r>
  <r>
    <x v="6"/>
    <n v="6690"/>
    <x v="4"/>
    <s v="Closed"/>
    <x v="0"/>
  </r>
  <r>
    <x v="6"/>
    <n v="8361"/>
    <x v="2"/>
    <s v="Concluído"/>
    <x v="0"/>
  </r>
  <r>
    <x v="6"/>
    <n v="8362"/>
    <x v="4"/>
    <s v="Closed"/>
    <x v="0"/>
  </r>
  <r>
    <x v="6"/>
    <n v="8433"/>
    <x v="3"/>
    <s v="Closed"/>
    <x v="0"/>
  </r>
  <r>
    <x v="6"/>
    <n v="9425"/>
    <x v="3"/>
    <s v="Closed"/>
    <x v="0"/>
  </r>
  <r>
    <x v="6"/>
    <n v="11102"/>
    <x v="2"/>
    <s v="Concluído"/>
    <x v="0"/>
  </r>
  <r>
    <x v="6"/>
    <n v="11103"/>
    <x v="4"/>
    <s v="Closed"/>
    <x v="0"/>
  </r>
  <r>
    <x v="6"/>
    <n v="11574"/>
    <x v="2"/>
    <s v="Concluído"/>
    <x v="0"/>
  </r>
  <r>
    <x v="6"/>
    <n v="11419"/>
    <x v="4"/>
    <s v="Active"/>
    <x v="0"/>
  </r>
  <r>
    <x v="6"/>
    <n v="11617"/>
    <x v="2"/>
    <s v="Concluído"/>
    <x v="0"/>
  </r>
  <r>
    <x v="6"/>
    <n v="11618"/>
    <x v="4"/>
    <s v="Closed"/>
    <x v="0"/>
  </r>
  <r>
    <x v="6"/>
    <n v="8413"/>
    <x v="1"/>
    <s v="New"/>
    <x v="0"/>
  </r>
  <r>
    <x v="6"/>
    <n v="7384"/>
    <x v="2"/>
    <s v="Concluído"/>
    <x v="0"/>
  </r>
  <r>
    <x v="6"/>
    <n v="7388"/>
    <x v="3"/>
    <s v="Closed"/>
    <x v="0"/>
  </r>
  <r>
    <x v="6"/>
    <n v="8357"/>
    <x v="3"/>
    <s v="Closed"/>
    <x v="0"/>
  </r>
  <r>
    <x v="6"/>
    <n v="9903"/>
    <x v="3"/>
    <s v="Closed"/>
    <x v="0"/>
  </r>
  <r>
    <x v="6"/>
    <n v="8358"/>
    <x v="2"/>
    <s v="Concluído"/>
    <x v="0"/>
  </r>
  <r>
    <x v="6"/>
    <n v="8359"/>
    <x v="3"/>
    <s v="Closed"/>
    <x v="0"/>
  </r>
  <r>
    <x v="6"/>
    <n v="8360"/>
    <x v="3"/>
    <s v="Closed"/>
    <x v="0"/>
  </r>
  <r>
    <x v="6"/>
    <n v="9873"/>
    <x v="3"/>
    <s v="Closed"/>
    <x v="0"/>
  </r>
  <r>
    <x v="7"/>
    <n v="5096"/>
    <x v="0"/>
    <s v="New"/>
    <x v="0"/>
  </r>
  <r>
    <x v="7"/>
    <n v="5097"/>
    <x v="1"/>
    <s v="New"/>
    <x v="0"/>
  </r>
  <r>
    <x v="7"/>
    <n v="4165"/>
    <x v="2"/>
    <s v="Concluído"/>
    <x v="0"/>
  </r>
  <r>
    <x v="7"/>
    <n v="5793"/>
    <x v="0"/>
    <s v="New"/>
    <x v="0"/>
  </r>
  <r>
    <x v="7"/>
    <n v="5794"/>
    <x v="1"/>
    <s v="New"/>
    <x v="0"/>
  </r>
  <r>
    <x v="7"/>
    <n v="3197"/>
    <x v="2"/>
    <s v="Concluído"/>
    <x v="0"/>
  </r>
  <r>
    <x v="7"/>
    <n v="3355"/>
    <x v="3"/>
    <s v="Closed"/>
    <x v="0"/>
  </r>
  <r>
    <x v="7"/>
    <n v="3356"/>
    <x v="3"/>
    <s v="Closed"/>
    <x v="0"/>
  </r>
  <r>
    <x v="7"/>
    <n v="6379"/>
    <x v="3"/>
    <s v="Closed"/>
    <x v="0"/>
  </r>
  <r>
    <x v="7"/>
    <n v="6380"/>
    <x v="3"/>
    <s v="Closed"/>
    <x v="0"/>
  </r>
  <r>
    <x v="7"/>
    <n v="6943"/>
    <x v="3"/>
    <s v="Closed"/>
    <x v="0"/>
  </r>
  <r>
    <x v="7"/>
    <n v="7137"/>
    <x v="3"/>
    <s v="Closed"/>
    <x v="0"/>
  </r>
  <r>
    <x v="7"/>
    <n v="8428"/>
    <x v="2"/>
    <s v="Concluído"/>
    <x v="0"/>
  </r>
  <r>
    <x v="7"/>
    <n v="8430"/>
    <x v="3"/>
    <s v="Closed"/>
    <x v="0"/>
  </r>
  <r>
    <x v="7"/>
    <n v="8431"/>
    <x v="3"/>
    <s v="Closed"/>
    <x v="0"/>
  </r>
  <r>
    <x v="7"/>
    <n v="9418"/>
    <x v="3"/>
    <s v="Closed"/>
    <x v="0"/>
  </r>
  <r>
    <x v="7"/>
    <n v="9419"/>
    <x v="3"/>
    <s v="Closed"/>
    <x v="0"/>
  </r>
  <r>
    <x v="7"/>
    <n v="10018"/>
    <x v="2"/>
    <s v="Concluído"/>
    <x v="0"/>
  </r>
  <r>
    <x v="7"/>
    <n v="10507"/>
    <x v="3"/>
    <s v="Closed"/>
    <x v="0"/>
  </r>
  <r>
    <x v="7"/>
    <n v="10510"/>
    <x v="3"/>
    <s v="Closed"/>
    <x v="0"/>
  </r>
  <r>
    <x v="7"/>
    <n v="10531"/>
    <x v="3"/>
    <s v="Closed"/>
    <x v="0"/>
  </r>
  <r>
    <x v="7"/>
    <n v="10532"/>
    <x v="3"/>
    <s v="Closed"/>
    <x v="0"/>
  </r>
  <r>
    <x v="7"/>
    <n v="10533"/>
    <x v="3"/>
    <s v="Closed"/>
    <x v="0"/>
  </r>
  <r>
    <x v="7"/>
    <n v="10821"/>
    <x v="3"/>
    <s v="Closed"/>
    <x v="0"/>
  </r>
  <r>
    <x v="7"/>
    <n v="5816"/>
    <x v="1"/>
    <s v="New"/>
    <x v="0"/>
  </r>
  <r>
    <x v="7"/>
    <n v="4179"/>
    <x v="2"/>
    <s v="Em Backlog"/>
    <x v="0"/>
  </r>
  <r>
    <x v="7"/>
    <n v="5795"/>
    <x v="0"/>
    <s v="New"/>
    <x v="0"/>
  </r>
  <r>
    <x v="7"/>
    <n v="5796"/>
    <x v="1"/>
    <s v="New"/>
    <x v="0"/>
  </r>
  <r>
    <x v="7"/>
    <n v="3201"/>
    <x v="2"/>
    <s v="Em Backlog"/>
    <x v="0"/>
  </r>
  <r>
    <x v="7"/>
    <n v="13933"/>
    <x v="2"/>
    <s v="Concluído"/>
    <x v="0"/>
  </r>
  <r>
    <x v="7"/>
    <n v="13934"/>
    <x v="3"/>
    <s v="Closed"/>
    <x v="0"/>
  </r>
  <r>
    <x v="7"/>
    <n v="15096"/>
    <x v="2"/>
    <s v="Em Backlog"/>
    <x v="0"/>
  </r>
  <r>
    <x v="7"/>
    <n v="13973"/>
    <x v="3"/>
    <s v="Active"/>
    <x v="0"/>
  </r>
  <r>
    <x v="7"/>
    <n v="5797"/>
    <x v="0"/>
    <s v="New"/>
    <x v="0"/>
  </r>
  <r>
    <x v="7"/>
    <n v="5798"/>
    <x v="1"/>
    <s v="New"/>
    <x v="0"/>
  </r>
  <r>
    <x v="7"/>
    <n v="3204"/>
    <x v="2"/>
    <s v="Em Backlog"/>
    <x v="0"/>
  </r>
  <r>
    <x v="7"/>
    <n v="5799"/>
    <x v="0"/>
    <s v="New"/>
    <x v="0"/>
  </r>
  <r>
    <x v="7"/>
    <n v="5800"/>
    <x v="1"/>
    <s v="New"/>
    <x v="0"/>
  </r>
  <r>
    <x v="7"/>
    <n v="3207"/>
    <x v="2"/>
    <s v="Concluído"/>
    <x v="0"/>
  </r>
  <r>
    <x v="7"/>
    <n v="7898"/>
    <x v="3"/>
    <s v="Closed"/>
    <x v="0"/>
  </r>
  <r>
    <x v="7"/>
    <n v="8120"/>
    <x v="3"/>
    <s v="Closed"/>
    <x v="0"/>
  </r>
  <r>
    <x v="7"/>
    <n v="8423"/>
    <x v="3"/>
    <s v="Closed"/>
    <x v="0"/>
  </r>
  <r>
    <x v="7"/>
    <n v="8424"/>
    <x v="3"/>
    <s v="Closed"/>
    <x v="0"/>
  </r>
  <r>
    <x v="7"/>
    <n v="8425"/>
    <x v="3"/>
    <s v="Closed"/>
    <x v="0"/>
  </r>
  <r>
    <x v="7"/>
    <n v="8711"/>
    <x v="2"/>
    <s v="Concluído"/>
    <x v="0"/>
  </r>
  <r>
    <x v="7"/>
    <n v="9421"/>
    <x v="3"/>
    <s v="Closed"/>
    <x v="0"/>
  </r>
  <r>
    <x v="7"/>
    <n v="9422"/>
    <x v="3"/>
    <s v="Closed"/>
    <x v="0"/>
  </r>
  <r>
    <x v="7"/>
    <n v="9869"/>
    <x v="3"/>
    <s v="Closed"/>
    <x v="0"/>
  </r>
  <r>
    <x v="7"/>
    <n v="10817"/>
    <x v="2"/>
    <s v="Concluído"/>
    <x v="0"/>
  </r>
  <r>
    <x v="7"/>
    <n v="10818"/>
    <x v="3"/>
    <s v="Closed"/>
    <x v="0"/>
  </r>
  <r>
    <x v="7"/>
    <n v="10819"/>
    <x v="3"/>
    <s v="Closed"/>
    <x v="0"/>
  </r>
  <r>
    <x v="7"/>
    <n v="10820"/>
    <x v="3"/>
    <s v="Closed"/>
    <x v="0"/>
  </r>
  <r>
    <x v="7"/>
    <n v="11417"/>
    <x v="3"/>
    <s v="Closed"/>
    <x v="0"/>
  </r>
  <r>
    <x v="7"/>
    <n v="5801"/>
    <x v="0"/>
    <s v="New"/>
    <x v="0"/>
  </r>
  <r>
    <x v="7"/>
    <n v="5802"/>
    <x v="1"/>
    <s v="New"/>
    <x v="0"/>
  </r>
  <r>
    <x v="7"/>
    <n v="3210"/>
    <x v="2"/>
    <s v="Em Backlog"/>
    <x v="0"/>
  </r>
  <r>
    <x v="7"/>
    <n v="5803"/>
    <x v="0"/>
    <s v="New"/>
    <x v="0"/>
  </r>
  <r>
    <x v="7"/>
    <n v="5804"/>
    <x v="1"/>
    <s v="New"/>
    <x v="0"/>
  </r>
  <r>
    <x v="7"/>
    <n v="3981"/>
    <x v="2"/>
    <s v="Em Backlog"/>
    <x v="0"/>
  </r>
  <r>
    <x v="7"/>
    <n v="5805"/>
    <x v="1"/>
    <s v="New"/>
    <x v="0"/>
  </r>
  <r>
    <x v="7"/>
    <n v="4163"/>
    <x v="2"/>
    <s v="Em Backlog"/>
    <x v="0"/>
  </r>
  <r>
    <x v="7"/>
    <n v="5806"/>
    <x v="0"/>
    <s v="New"/>
    <x v="0"/>
  </r>
  <r>
    <x v="7"/>
    <n v="5807"/>
    <x v="1"/>
    <s v="New"/>
    <x v="0"/>
  </r>
  <r>
    <x v="7"/>
    <n v="4164"/>
    <x v="2"/>
    <s v="Em Backlog"/>
    <x v="0"/>
  </r>
  <r>
    <x v="7"/>
    <n v="8365"/>
    <x v="2"/>
    <s v="Concluído"/>
    <x v="0"/>
  </r>
  <r>
    <x v="7"/>
    <n v="8366"/>
    <x v="3"/>
    <s v="Closed"/>
    <x v="0"/>
  </r>
  <r>
    <x v="7"/>
    <n v="8441"/>
    <x v="3"/>
    <s v="Closed"/>
    <x v="0"/>
  </r>
  <r>
    <x v="7"/>
    <n v="9423"/>
    <x v="3"/>
    <s v="Closed"/>
    <x v="0"/>
  </r>
  <r>
    <x v="7"/>
    <n v="9424"/>
    <x v="3"/>
    <s v="Closed"/>
    <x v="0"/>
  </r>
  <r>
    <x v="7"/>
    <n v="5808"/>
    <x v="0"/>
    <s v="New"/>
    <x v="0"/>
  </r>
  <r>
    <x v="7"/>
    <n v="5809"/>
    <x v="1"/>
    <s v="New"/>
    <x v="0"/>
  </r>
  <r>
    <x v="7"/>
    <n v="3996"/>
    <x v="2"/>
    <s v="Em Backlog"/>
    <x v="0"/>
  </r>
  <r>
    <x v="7"/>
    <n v="5810"/>
    <x v="0"/>
    <s v="New"/>
    <x v="0"/>
  </r>
  <r>
    <x v="7"/>
    <n v="5811"/>
    <x v="1"/>
    <s v="New"/>
    <x v="0"/>
  </r>
  <r>
    <x v="7"/>
    <n v="3126"/>
    <x v="2"/>
    <s v="Em Backlog"/>
    <x v="0"/>
  </r>
  <r>
    <x v="7"/>
    <n v="3127"/>
    <x v="3"/>
    <s v="Closed"/>
    <x v="0"/>
  </r>
  <r>
    <x v="7"/>
    <n v="3128"/>
    <x v="3"/>
    <s v="Closed"/>
    <x v="0"/>
  </r>
  <r>
    <x v="7"/>
    <n v="3129"/>
    <x v="3"/>
    <s v="Closed"/>
    <x v="0"/>
  </r>
  <r>
    <x v="7"/>
    <n v="3130"/>
    <x v="3"/>
    <s v="New"/>
    <x v="0"/>
  </r>
  <r>
    <x v="7"/>
    <n v="3131"/>
    <x v="3"/>
    <s v="Closed"/>
    <x v="0"/>
  </r>
  <r>
    <x v="7"/>
    <n v="3132"/>
    <x v="3"/>
    <s v="Closed"/>
    <x v="0"/>
  </r>
  <r>
    <x v="7"/>
    <n v="10543"/>
    <x v="2"/>
    <s v="Concluído"/>
    <x v="0"/>
  </r>
  <r>
    <x v="7"/>
    <n v="10546"/>
    <x v="3"/>
    <s v="Closed"/>
    <x v="0"/>
  </r>
  <r>
    <x v="7"/>
    <n v="10547"/>
    <x v="3"/>
    <s v="Closed"/>
    <x v="0"/>
  </r>
  <r>
    <x v="7"/>
    <n v="10548"/>
    <x v="3"/>
    <s v="Closed"/>
    <x v="0"/>
  </r>
  <r>
    <x v="7"/>
    <n v="13338"/>
    <x v="2"/>
    <s v="Concluído"/>
    <x v="0"/>
  </r>
  <r>
    <x v="7"/>
    <n v="13341"/>
    <x v="3"/>
    <s v="Closed"/>
    <x v="0"/>
  </r>
  <r>
    <x v="7"/>
    <n v="13358"/>
    <x v="4"/>
    <s v="Closed"/>
    <x v="0"/>
  </r>
  <r>
    <x v="7"/>
    <n v="13935"/>
    <x v="2"/>
    <s v="Concluído"/>
    <x v="0"/>
  </r>
  <r>
    <x v="7"/>
    <n v="13936"/>
    <x v="3"/>
    <s v="Closed"/>
    <x v="0"/>
  </r>
  <r>
    <x v="7"/>
    <n v="14686"/>
    <x v="1"/>
    <s v="New"/>
    <x v="0"/>
  </r>
  <r>
    <x v="7"/>
    <n v="14569"/>
    <x v="2"/>
    <s v="Em Homologação"/>
    <x v="0"/>
  </r>
  <r>
    <x v="7"/>
    <n v="15111"/>
    <x v="3"/>
    <s v="Closed"/>
    <x v="0"/>
  </r>
  <r>
    <x v="7"/>
    <n v="15112"/>
    <x v="3"/>
    <s v="Active"/>
    <x v="0"/>
  </r>
  <r>
    <x v="7"/>
    <n v="14570"/>
    <x v="2"/>
    <s v="Em Homologação"/>
    <x v="0"/>
  </r>
  <r>
    <x v="7"/>
    <n v="15113"/>
    <x v="3"/>
    <s v="Closed"/>
    <x v="0"/>
  </r>
  <r>
    <x v="7"/>
    <n v="15114"/>
    <x v="3"/>
    <s v="Active"/>
    <x v="0"/>
  </r>
  <r>
    <x v="7"/>
    <n v="14571"/>
    <x v="2"/>
    <s v="Em Homologação"/>
    <x v="0"/>
  </r>
  <r>
    <x v="7"/>
    <n v="15115"/>
    <x v="3"/>
    <s v="Closed"/>
    <x v="0"/>
  </r>
  <r>
    <x v="7"/>
    <n v="15116"/>
    <x v="3"/>
    <s v="Active"/>
    <x v="0"/>
  </r>
  <r>
    <x v="7"/>
    <n v="14572"/>
    <x v="2"/>
    <s v="Em Desenvolvimento"/>
    <x v="0"/>
  </r>
  <r>
    <x v="7"/>
    <n v="15117"/>
    <x v="3"/>
    <s v="Active"/>
    <x v="0"/>
  </r>
  <r>
    <x v="7"/>
    <n v="14573"/>
    <x v="2"/>
    <s v="Em Backlog"/>
    <x v="0"/>
  </r>
  <r>
    <x v="7"/>
    <n v="5812"/>
    <x v="0"/>
    <s v="New"/>
    <x v="0"/>
  </r>
  <r>
    <x v="7"/>
    <n v="5813"/>
    <x v="1"/>
    <s v="New"/>
    <x v="0"/>
  </r>
  <r>
    <x v="7"/>
    <n v="5814"/>
    <x v="0"/>
    <s v="New"/>
    <x v="0"/>
  </r>
  <r>
    <x v="7"/>
    <n v="5815"/>
    <x v="1"/>
    <s v="New"/>
    <x v="0"/>
  </r>
  <r>
    <x v="7"/>
    <n v="4166"/>
    <x v="2"/>
    <s v="Em Backlog"/>
    <x v="0"/>
  </r>
  <r>
    <x v="7"/>
    <n v="7132"/>
    <x v="3"/>
    <s v="New"/>
    <x v="0"/>
  </r>
  <r>
    <x v="7"/>
    <n v="5817"/>
    <x v="0"/>
    <s v="New"/>
    <x v="0"/>
  </r>
  <r>
    <x v="7"/>
    <n v="5818"/>
    <x v="1"/>
    <s v="New"/>
    <x v="0"/>
  </r>
  <r>
    <x v="7"/>
    <n v="4181"/>
    <x v="2"/>
    <s v="Em Backlog"/>
    <x v="0"/>
  </r>
  <r>
    <x v="7"/>
    <n v="5819"/>
    <x v="1"/>
    <s v="New"/>
    <x v="0"/>
  </r>
  <r>
    <x v="7"/>
    <n v="5830"/>
    <x v="0"/>
    <s v="New"/>
    <x v="0"/>
  </r>
  <r>
    <x v="7"/>
    <n v="5095"/>
    <x v="1"/>
    <s v="New"/>
    <x v="0"/>
  </r>
  <r>
    <x v="7"/>
    <n v="3982"/>
    <x v="2"/>
    <s v="Concluído"/>
    <x v="0"/>
  </r>
  <r>
    <x v="7"/>
    <n v="4959"/>
    <x v="3"/>
    <s v="Closed"/>
    <x v="0"/>
  </r>
  <r>
    <x v="7"/>
    <n v="4960"/>
    <x v="3"/>
    <s v="Closed"/>
    <x v="0"/>
  </r>
  <r>
    <x v="7"/>
    <n v="4961"/>
    <x v="3"/>
    <s v="Closed"/>
    <x v="0"/>
  </r>
  <r>
    <x v="7"/>
    <n v="6235"/>
    <x v="2"/>
    <s v="Concluído"/>
    <x v="0"/>
  </r>
  <r>
    <x v="7"/>
    <n v="4962"/>
    <x v="3"/>
    <s v="Closed"/>
    <x v="0"/>
  </r>
  <r>
    <x v="7"/>
    <n v="5881"/>
    <x v="3"/>
    <s v="Closed"/>
    <x v="0"/>
  </r>
  <r>
    <x v="7"/>
    <n v="8436"/>
    <x v="2"/>
    <s v="Concluído"/>
    <x v="0"/>
  </r>
  <r>
    <x v="7"/>
    <n v="8437"/>
    <x v="4"/>
    <s v="Closed"/>
    <x v="0"/>
  </r>
  <r>
    <x v="7"/>
    <n v="9407"/>
    <x v="3"/>
    <s v="Closed"/>
    <x v="0"/>
  </r>
  <r>
    <x v="7"/>
    <n v="8686"/>
    <x v="2"/>
    <s v="Concluído"/>
    <x v="0"/>
  </r>
  <r>
    <x v="7"/>
    <n v="8687"/>
    <x v="4"/>
    <s v="Closed"/>
    <x v="0"/>
  </r>
  <r>
    <x v="7"/>
    <n v="8727"/>
    <x v="3"/>
    <s v="Closed"/>
    <x v="0"/>
  </r>
  <r>
    <x v="7"/>
    <n v="9406"/>
    <x v="3"/>
    <s v="Closed"/>
    <x v="0"/>
  </r>
  <r>
    <x v="7"/>
    <n v="10342"/>
    <x v="2"/>
    <s v="Concluído"/>
    <x v="0"/>
  </r>
  <r>
    <x v="7"/>
    <n v="10509"/>
    <x v="3"/>
    <s v="Closed"/>
    <x v="0"/>
  </r>
  <r>
    <x v="7"/>
    <n v="10514"/>
    <x v="3"/>
    <s v="Closed"/>
    <x v="0"/>
  </r>
  <r>
    <x v="7"/>
    <n v="10609"/>
    <x v="3"/>
    <s v="Closed"/>
    <x v="0"/>
  </r>
  <r>
    <x v="7"/>
    <n v="10811"/>
    <x v="3"/>
    <s v="Closed"/>
    <x v="0"/>
  </r>
  <r>
    <x v="7"/>
    <n v="10822"/>
    <x v="3"/>
    <s v="Closed"/>
    <x v="0"/>
  </r>
  <r>
    <x v="7"/>
    <n v="10542"/>
    <x v="2"/>
    <s v="Concluído"/>
    <x v="0"/>
  </r>
  <r>
    <x v="7"/>
    <n v="10557"/>
    <x v="3"/>
    <s v="Closed"/>
    <x v="0"/>
  </r>
  <r>
    <x v="7"/>
    <n v="12278"/>
    <x v="3"/>
    <s v="Closed"/>
    <x v="0"/>
  </r>
  <r>
    <x v="7"/>
    <n v="11515"/>
    <x v="2"/>
    <s v="Concluído"/>
    <x v="0"/>
  </r>
  <r>
    <x v="7"/>
    <n v="11516"/>
    <x v="4"/>
    <s v="Closed"/>
    <x v="0"/>
  </r>
  <r>
    <x v="7"/>
    <n v="11614"/>
    <x v="4"/>
    <s v="Closed"/>
    <x v="0"/>
  </r>
  <r>
    <x v="7"/>
    <n v="14687"/>
    <x v="2"/>
    <s v="Em Homologação"/>
    <x v="0"/>
  </r>
  <r>
    <x v="7"/>
    <n v="14688"/>
    <x v="3"/>
    <s v="Active"/>
    <x v="0"/>
  </r>
  <r>
    <x v="7"/>
    <n v="5829"/>
    <x v="1"/>
    <s v="New"/>
    <x v="0"/>
  </r>
  <r>
    <x v="7"/>
    <n v="4088"/>
    <x v="2"/>
    <s v="Concluído"/>
    <x v="0"/>
  </r>
  <r>
    <x v="7"/>
    <n v="4089"/>
    <x v="3"/>
    <s v="Closed"/>
    <x v="0"/>
  </r>
  <r>
    <x v="7"/>
    <n v="4090"/>
    <x v="3"/>
    <s v="Closed"/>
    <x v="0"/>
  </r>
  <r>
    <x v="7"/>
    <n v="4091"/>
    <x v="3"/>
    <s v="Closed"/>
    <x v="0"/>
  </r>
  <r>
    <x v="7"/>
    <n v="5505"/>
    <x v="2"/>
    <s v="Concluído"/>
    <x v="0"/>
  </r>
  <r>
    <x v="7"/>
    <n v="4092"/>
    <x v="3"/>
    <s v="Closed"/>
    <x v="0"/>
  </r>
  <r>
    <x v="7"/>
    <n v="12172"/>
    <x v="1"/>
    <s v="New"/>
    <x v="0"/>
  </r>
  <r>
    <x v="7"/>
    <n v="12170"/>
    <x v="2"/>
    <s v="Em Homologação"/>
    <x v="0"/>
  </r>
  <r>
    <x v="7"/>
    <n v="12171"/>
    <x v="3"/>
    <s v="Active"/>
    <x v="0"/>
  </r>
  <r>
    <x v="7"/>
    <n v="5832"/>
    <x v="0"/>
    <s v="New"/>
    <x v="0"/>
  </r>
  <r>
    <x v="7"/>
    <n v="5831"/>
    <x v="1"/>
    <s v="New"/>
    <x v="0"/>
  </r>
  <r>
    <x v="7"/>
    <n v="3597"/>
    <x v="2"/>
    <s v="Concluído"/>
    <x v="0"/>
  </r>
  <r>
    <x v="7"/>
    <n v="3720"/>
    <x v="3"/>
    <s v="Closed"/>
    <x v="0"/>
  </r>
  <r>
    <x v="7"/>
    <n v="3721"/>
    <x v="3"/>
    <s v="Closed"/>
    <x v="0"/>
  </r>
  <r>
    <x v="7"/>
    <n v="5561"/>
    <x v="3"/>
    <s v="Closed"/>
    <x v="0"/>
  </r>
  <r>
    <x v="7"/>
    <n v="5930"/>
    <x v="3"/>
    <s v="Closed"/>
    <x v="0"/>
  </r>
  <r>
    <x v="7"/>
    <n v="6085"/>
    <x v="2"/>
    <s v="Concluído"/>
    <x v="0"/>
  </r>
  <r>
    <x v="7"/>
    <n v="6086"/>
    <x v="3"/>
    <s v="Closed"/>
    <x v="0"/>
  </r>
  <r>
    <x v="7"/>
    <n v="6942"/>
    <x v="3"/>
    <s v="Closed"/>
    <x v="0"/>
  </r>
  <r>
    <x v="7"/>
    <n v="7136"/>
    <x v="3"/>
    <s v="Closed"/>
    <x v="0"/>
  </r>
  <r>
    <x v="7"/>
    <n v="5834"/>
    <x v="0"/>
    <s v="New"/>
    <x v="0"/>
  </r>
  <r>
    <x v="7"/>
    <n v="5833"/>
    <x v="1"/>
    <s v="New"/>
    <x v="0"/>
  </r>
  <r>
    <x v="7"/>
    <n v="3199"/>
    <x v="2"/>
    <s v="Concluído"/>
    <x v="0"/>
  </r>
  <r>
    <x v="7"/>
    <n v="3354"/>
    <x v="3"/>
    <s v="Closed"/>
    <x v="0"/>
  </r>
  <r>
    <x v="7"/>
    <n v="3663"/>
    <x v="3"/>
    <s v="Closed"/>
    <x v="0"/>
  </r>
  <r>
    <x v="7"/>
    <n v="3722"/>
    <x v="3"/>
    <s v="Closed"/>
    <x v="0"/>
  </r>
  <r>
    <x v="7"/>
    <n v="5560"/>
    <x v="3"/>
    <s v="Closed"/>
    <x v="0"/>
  </r>
  <r>
    <x v="7"/>
    <n v="7766"/>
    <x v="3"/>
    <s v="Closed"/>
    <x v="0"/>
  </r>
  <r>
    <x v="7"/>
    <n v="8757"/>
    <x v="3"/>
    <s v="Closed"/>
    <x v="0"/>
  </r>
  <r>
    <x v="7"/>
    <n v="9420"/>
    <x v="3"/>
    <s v="Closed"/>
    <x v="0"/>
  </r>
  <r>
    <x v="7"/>
    <n v="8720"/>
    <x v="2"/>
    <s v="Concluído"/>
    <x v="0"/>
  </r>
  <r>
    <x v="7"/>
    <n v="8724"/>
    <x v="3"/>
    <s v="Closed"/>
    <x v="0"/>
  </r>
  <r>
    <x v="7"/>
    <n v="8726"/>
    <x v="3"/>
    <s v="Closed"/>
    <x v="0"/>
  </r>
  <r>
    <x v="7"/>
    <n v="8771"/>
    <x v="3"/>
    <s v="Closed"/>
    <x v="0"/>
  </r>
  <r>
    <x v="7"/>
    <n v="9410"/>
    <x v="3"/>
    <s v="Closed"/>
    <x v="0"/>
  </r>
  <r>
    <x v="7"/>
    <n v="9411"/>
    <x v="3"/>
    <s v="Closed"/>
    <x v="0"/>
  </r>
  <r>
    <x v="7"/>
    <n v="8721"/>
    <x v="2"/>
    <s v="Concluído"/>
    <x v="0"/>
  </r>
  <r>
    <x v="7"/>
    <n v="8723"/>
    <x v="3"/>
    <s v="Closed"/>
    <x v="0"/>
  </r>
  <r>
    <x v="7"/>
    <n v="8725"/>
    <x v="3"/>
    <s v="Closed"/>
    <x v="0"/>
  </r>
  <r>
    <x v="7"/>
    <n v="8770"/>
    <x v="3"/>
    <s v="Closed"/>
    <x v="0"/>
  </r>
  <r>
    <x v="7"/>
    <n v="9408"/>
    <x v="3"/>
    <s v="Closed"/>
    <x v="0"/>
  </r>
  <r>
    <x v="7"/>
    <n v="9409"/>
    <x v="3"/>
    <s v="Closed"/>
    <x v="0"/>
  </r>
  <r>
    <x v="7"/>
    <n v="12596"/>
    <x v="2"/>
    <s v="Concluído"/>
    <x v="0"/>
  </r>
  <r>
    <x v="7"/>
    <n v="12597"/>
    <x v="3"/>
    <s v="Closed"/>
    <x v="0"/>
  </r>
  <r>
    <x v="7"/>
    <n v="12774"/>
    <x v="3"/>
    <s v="Closed"/>
    <x v="0"/>
  </r>
  <r>
    <x v="7"/>
    <n v="14093"/>
    <x v="2"/>
    <s v="Em Homologação"/>
    <x v="0"/>
  </r>
  <r>
    <x v="7"/>
    <n v="14086"/>
    <x v="3"/>
    <s v="Closed"/>
    <x v="0"/>
  </r>
  <r>
    <x v="7"/>
    <n v="15097"/>
    <x v="3"/>
    <s v="Active"/>
    <x v="0"/>
  </r>
  <r>
    <x v="8"/>
    <n v="5838"/>
    <x v="0"/>
    <s v="New"/>
    <x v="0"/>
  </r>
  <r>
    <x v="8"/>
    <n v="3006"/>
    <x v="1"/>
    <s v="New"/>
    <x v="0"/>
  </r>
  <r>
    <x v="8"/>
    <n v="2973"/>
    <x v="2"/>
    <s v="Em Homologação"/>
    <x v="0"/>
  </r>
  <r>
    <x v="8"/>
    <n v="4709"/>
    <x v="3"/>
    <s v="Closed"/>
    <x v="0"/>
  </r>
  <r>
    <x v="8"/>
    <n v="4712"/>
    <x v="3"/>
    <s v="Closed"/>
    <x v="0"/>
  </r>
  <r>
    <x v="8"/>
    <n v="5839"/>
    <x v="1"/>
    <s v="New"/>
    <x v="0"/>
  </r>
  <r>
    <x v="8"/>
    <n v="4081"/>
    <x v="2"/>
    <s v="Concluído"/>
    <x v="0"/>
  </r>
  <r>
    <x v="8"/>
    <n v="4126"/>
    <x v="3"/>
    <s v="Closed"/>
    <x v="0"/>
  </r>
  <r>
    <x v="8"/>
    <n v="4573"/>
    <x v="3"/>
    <s v="Closed"/>
    <x v="0"/>
  </r>
  <r>
    <x v="8"/>
    <n v="5820"/>
    <x v="3"/>
    <s v="Closed"/>
    <x v="0"/>
  </r>
  <r>
    <x v="8"/>
    <n v="4093"/>
    <x v="2"/>
    <s v="Concluído"/>
    <x v="0"/>
  </r>
  <r>
    <x v="8"/>
    <n v="4118"/>
    <x v="3"/>
    <s v="Closed"/>
    <x v="0"/>
  </r>
  <r>
    <x v="8"/>
    <n v="4119"/>
    <x v="3"/>
    <s v="Closed"/>
    <x v="0"/>
  </r>
  <r>
    <x v="8"/>
    <n v="4120"/>
    <x v="3"/>
    <s v="Closed"/>
    <x v="0"/>
  </r>
  <r>
    <x v="8"/>
    <n v="4121"/>
    <x v="3"/>
    <s v="Closed"/>
    <x v="0"/>
  </r>
  <r>
    <x v="8"/>
    <n v="4108"/>
    <x v="2"/>
    <s v="Concluído"/>
    <x v="0"/>
  </r>
  <r>
    <x v="8"/>
    <n v="4109"/>
    <x v="3"/>
    <s v="Closed"/>
    <x v="0"/>
  </r>
  <r>
    <x v="8"/>
    <n v="4110"/>
    <x v="3"/>
    <s v="Closed"/>
    <x v="0"/>
  </r>
  <r>
    <x v="8"/>
    <n v="4111"/>
    <x v="3"/>
    <s v="Closed"/>
    <x v="0"/>
  </r>
  <r>
    <x v="8"/>
    <n v="4112"/>
    <x v="3"/>
    <s v="Closed"/>
    <x v="0"/>
  </r>
  <r>
    <x v="8"/>
    <n v="4113"/>
    <x v="4"/>
    <s v="Closed"/>
    <x v="0"/>
  </r>
  <r>
    <x v="8"/>
    <n v="4167"/>
    <x v="2"/>
    <s v="Concluído"/>
    <x v="0"/>
  </r>
  <r>
    <x v="8"/>
    <n v="4574"/>
    <x v="3"/>
    <s v="Closed"/>
    <x v="0"/>
  </r>
  <r>
    <x v="8"/>
    <n v="4660"/>
    <x v="3"/>
    <s v="Closed"/>
    <x v="0"/>
  </r>
  <r>
    <x v="8"/>
    <n v="4722"/>
    <x v="3"/>
    <s v="Closed"/>
    <x v="0"/>
  </r>
  <r>
    <x v="8"/>
    <n v="4171"/>
    <x v="2"/>
    <s v="Concluído"/>
    <x v="0"/>
  </r>
  <r>
    <x v="8"/>
    <n v="4176"/>
    <x v="3"/>
    <s v="Closed"/>
    <x v="0"/>
  </r>
  <r>
    <x v="8"/>
    <n v="4177"/>
    <x v="4"/>
    <s v="Closed"/>
    <x v="0"/>
  </r>
  <r>
    <x v="8"/>
    <n v="5556"/>
    <x v="3"/>
    <s v="Closed"/>
    <x v="0"/>
  </r>
  <r>
    <x v="8"/>
    <n v="4599"/>
    <x v="2"/>
    <s v="Em Backlog"/>
    <x v="0"/>
  </r>
  <r>
    <x v="8"/>
    <n v="8363"/>
    <x v="2"/>
    <s v="Concluído"/>
    <x v="0"/>
  </r>
  <r>
    <x v="8"/>
    <n v="8364"/>
    <x v="4"/>
    <m/>
    <x v="0"/>
  </r>
  <r>
    <x v="8"/>
    <n v="9627"/>
    <x v="3"/>
    <s v="Closed"/>
    <x v="0"/>
  </r>
  <r>
    <x v="8"/>
    <n v="10535"/>
    <x v="3"/>
    <s v="Removed"/>
    <x v="0"/>
  </r>
  <r>
    <x v="8"/>
    <n v="13869"/>
    <x v="4"/>
    <s v="Closed"/>
    <x v="0"/>
  </r>
  <r>
    <x v="8"/>
    <n v="15098"/>
    <x v="3"/>
    <s v="Active"/>
    <x v="0"/>
  </r>
  <r>
    <x v="8"/>
    <n v="10848"/>
    <x v="2"/>
    <s v="Concluído"/>
    <x v="0"/>
  </r>
  <r>
    <x v="8"/>
    <n v="13029"/>
    <x v="3"/>
    <s v="Closed"/>
    <x v="0"/>
  </r>
  <r>
    <x v="8"/>
    <n v="13030"/>
    <x v="3"/>
    <s v="Closed"/>
    <x v="0"/>
  </r>
  <r>
    <x v="8"/>
    <n v="13361"/>
    <x v="3"/>
    <s v="Closed"/>
    <x v="0"/>
  </r>
  <r>
    <x v="8"/>
    <n v="10852"/>
    <x v="2"/>
    <s v="Concluído"/>
    <x v="0"/>
  </r>
  <r>
    <x v="8"/>
    <n v="11642"/>
    <x v="3"/>
    <s v="Closed"/>
    <x v="0"/>
  </r>
  <r>
    <x v="8"/>
    <n v="11654"/>
    <x v="3"/>
    <s v="Closed"/>
    <x v="0"/>
  </r>
  <r>
    <x v="8"/>
    <n v="11993"/>
    <x v="3"/>
    <s v="Closed"/>
    <x v="0"/>
  </r>
  <r>
    <x v="8"/>
    <n v="12144"/>
    <x v="3"/>
    <s v="Closed"/>
    <x v="0"/>
  </r>
  <r>
    <x v="8"/>
    <n v="12163"/>
    <x v="3"/>
    <s v="Closed"/>
    <x v="0"/>
  </r>
  <r>
    <x v="8"/>
    <n v="10857"/>
    <x v="2"/>
    <s v="Em Backlog"/>
    <x v="0"/>
  </r>
  <r>
    <x v="8"/>
    <n v="11670"/>
    <x v="3"/>
    <s v="Active"/>
    <x v="0"/>
  </r>
  <r>
    <x v="8"/>
    <n v="10859"/>
    <x v="2"/>
    <s v="Em Homologação"/>
    <x v="0"/>
  </r>
  <r>
    <x v="8"/>
    <n v="12164"/>
    <x v="3"/>
    <s v="Active"/>
    <x v="0"/>
  </r>
  <r>
    <x v="8"/>
    <n v="12168"/>
    <x v="2"/>
    <s v="Concluído"/>
    <x v="0"/>
  </r>
  <r>
    <x v="8"/>
    <n v="12169"/>
    <x v="4"/>
    <s v="Closed"/>
    <x v="0"/>
  </r>
  <r>
    <x v="8"/>
    <n v="12471"/>
    <x v="3"/>
    <s v="Closed"/>
    <x v="0"/>
  </r>
  <r>
    <x v="8"/>
    <n v="12472"/>
    <x v="3"/>
    <s v="Closed"/>
    <x v="0"/>
  </r>
  <r>
    <x v="8"/>
    <n v="12598"/>
    <x v="2"/>
    <s v="Concluído"/>
    <x v="0"/>
  </r>
  <r>
    <x v="8"/>
    <n v="12599"/>
    <x v="3"/>
    <s v="Closed"/>
    <x v="0"/>
  </r>
  <r>
    <x v="8"/>
    <n v="12600"/>
    <x v="4"/>
    <s v="Closed"/>
    <x v="0"/>
  </r>
  <r>
    <x v="8"/>
    <n v="12619"/>
    <x v="4"/>
    <s v="Closed"/>
    <x v="0"/>
  </r>
  <r>
    <x v="8"/>
    <n v="12641"/>
    <x v="4"/>
    <s v="Closed"/>
    <x v="0"/>
  </r>
  <r>
    <x v="8"/>
    <n v="12612"/>
    <x v="2"/>
    <s v="Concluído"/>
    <x v="0"/>
  </r>
  <r>
    <x v="8"/>
    <n v="12613"/>
    <x v="3"/>
    <s v="Closed"/>
    <x v="0"/>
  </r>
  <r>
    <x v="8"/>
    <n v="5840"/>
    <x v="1"/>
    <s v="New"/>
    <x v="0"/>
  </r>
  <r>
    <x v="8"/>
    <n v="4172"/>
    <x v="2"/>
    <s v="Em Backlog"/>
    <x v="0"/>
  </r>
  <r>
    <x v="8"/>
    <n v="5843"/>
    <x v="1"/>
    <s v="New"/>
    <x v="0"/>
  </r>
  <r>
    <x v="8"/>
    <n v="3212"/>
    <x v="2"/>
    <s v="Em Backlog"/>
    <x v="0"/>
  </r>
  <r>
    <x v="8"/>
    <n v="5844"/>
    <x v="1"/>
    <s v="New"/>
    <x v="0"/>
  </r>
  <r>
    <x v="8"/>
    <n v="4175"/>
    <x v="2"/>
    <s v="Em Backlog"/>
    <x v="0"/>
  </r>
  <r>
    <x v="8"/>
    <n v="5845"/>
    <x v="1"/>
    <s v="New"/>
    <x v="0"/>
  </r>
  <r>
    <x v="8"/>
    <n v="4174"/>
    <x v="2"/>
    <s v="Em Backlog"/>
    <x v="0"/>
  </r>
  <r>
    <x v="8"/>
    <n v="5846"/>
    <x v="1"/>
    <s v="New"/>
    <x v="0"/>
  </r>
  <r>
    <x v="8"/>
    <n v="4173"/>
    <x v="2"/>
    <s v="Em Backlog"/>
    <x v="0"/>
  </r>
  <r>
    <x v="9"/>
    <n v="6793"/>
    <x v="0"/>
    <s v="New"/>
    <x v="0"/>
  </r>
  <r>
    <x v="9"/>
    <n v="6795"/>
    <x v="1"/>
    <s v="New"/>
    <x v="0"/>
  </r>
  <r>
    <x v="9"/>
    <n v="6808"/>
    <x v="2"/>
    <s v="Concluído"/>
    <x v="0"/>
  </r>
  <r>
    <x v="9"/>
    <n v="7129"/>
    <x v="3"/>
    <s v="Closed"/>
    <x v="0"/>
  </r>
  <r>
    <x v="9"/>
    <n v="7383"/>
    <x v="3"/>
    <s v="Closed"/>
    <x v="0"/>
  </r>
  <r>
    <x v="9"/>
    <n v="7390"/>
    <x v="3"/>
    <s v="Closed"/>
    <x v="0"/>
  </r>
  <r>
    <x v="9"/>
    <n v="6810"/>
    <x v="2"/>
    <s v="Concluído"/>
    <x v="0"/>
  </r>
  <r>
    <x v="9"/>
    <n v="7130"/>
    <x v="3"/>
    <s v="Closed"/>
    <x v="0"/>
  </r>
  <r>
    <x v="9"/>
    <n v="7385"/>
    <x v="3"/>
    <s v="Closed"/>
    <x v="0"/>
  </r>
  <r>
    <x v="9"/>
    <n v="7391"/>
    <x v="3"/>
    <s v="Closed"/>
    <x v="0"/>
  </r>
  <r>
    <x v="9"/>
    <n v="6811"/>
    <x v="2"/>
    <s v="Concluído"/>
    <x v="0"/>
  </r>
  <r>
    <x v="9"/>
    <n v="7131"/>
    <x v="3"/>
    <s v="Closed"/>
    <x v="0"/>
  </r>
  <r>
    <x v="9"/>
    <n v="7386"/>
    <x v="3"/>
    <s v="Closed"/>
    <x v="0"/>
  </r>
  <r>
    <x v="9"/>
    <n v="7392"/>
    <x v="3"/>
    <s v="Closed"/>
    <x v="0"/>
  </r>
  <r>
    <x v="9"/>
    <n v="11603"/>
    <x v="2"/>
    <s v="Concluído"/>
    <x v="0"/>
  </r>
  <r>
    <x v="9"/>
    <n v="11609"/>
    <x v="3"/>
    <s v="Closed"/>
    <x v="0"/>
  </r>
  <r>
    <x v="9"/>
    <n v="11611"/>
    <x v="3"/>
    <s v="Closed"/>
    <x v="0"/>
  </r>
  <r>
    <x v="9"/>
    <n v="11613"/>
    <x v="3"/>
    <s v="Closed"/>
    <x v="0"/>
  </r>
  <r>
    <x v="9"/>
    <n v="11604"/>
    <x v="2"/>
    <s v="Em Backlog"/>
    <x v="0"/>
  </r>
  <r>
    <x v="9"/>
    <n v="11606"/>
    <x v="2"/>
    <s v="Em Homologação"/>
    <x v="0"/>
  </r>
  <r>
    <x v="9"/>
    <n v="11610"/>
    <x v="3"/>
    <s v="Closed"/>
    <x v="0"/>
  </r>
  <r>
    <x v="9"/>
    <n v="11612"/>
    <x v="3"/>
    <s v="Active"/>
    <x v="0"/>
  </r>
  <r>
    <x v="9"/>
    <n v="13371"/>
    <x v="2"/>
    <s v="Em Desenvolvimento"/>
    <x v="0"/>
  </r>
  <r>
    <x v="9"/>
    <n v="14690"/>
    <x v="3"/>
    <s v="Active"/>
    <x v="0"/>
  </r>
  <r>
    <x v="9"/>
    <n v="14226"/>
    <x v="2"/>
    <s v="Em Backlog"/>
    <x v="0"/>
  </r>
  <r>
    <x v="9"/>
    <n v="14689"/>
    <x v="3"/>
    <s v="New"/>
    <x v="0"/>
  </r>
  <r>
    <x v="9"/>
    <n v="14234"/>
    <x v="2"/>
    <s v="Em Backlog"/>
    <x v="0"/>
  </r>
  <r>
    <x v="9"/>
    <n v="15107"/>
    <x v="3"/>
    <s v="New"/>
    <x v="0"/>
  </r>
  <r>
    <x v="9"/>
    <n v="14267"/>
    <x v="2"/>
    <s v="Em Backlog"/>
    <x v="0"/>
  </r>
  <r>
    <x v="9"/>
    <n v="15108"/>
    <x v="3"/>
    <s v="New"/>
    <x v="0"/>
  </r>
  <r>
    <x v="9"/>
    <n v="14269"/>
    <x v="2"/>
    <s v="Em Backlog"/>
    <x v="0"/>
  </r>
  <r>
    <x v="9"/>
    <n v="15109"/>
    <x v="3"/>
    <s v="New"/>
    <x v="0"/>
  </r>
  <r>
    <x v="9"/>
    <n v="14567"/>
    <x v="2"/>
    <s v="Em Backlog"/>
    <x v="0"/>
  </r>
  <r>
    <x v="9"/>
    <n v="14568"/>
    <x v="2"/>
    <s v="Em Backlog"/>
    <x v="0"/>
  </r>
  <r>
    <x v="9"/>
    <n v="6797"/>
    <x v="1"/>
    <s v="New"/>
    <x v="0"/>
  </r>
  <r>
    <x v="9"/>
    <n v="6801"/>
    <x v="2"/>
    <s v="Concluído"/>
    <x v="0"/>
  </r>
  <r>
    <x v="9"/>
    <n v="7104"/>
    <x v="3"/>
    <s v="Closed"/>
    <x v="0"/>
  </r>
  <r>
    <x v="9"/>
    <n v="7105"/>
    <x v="3"/>
    <s v="Closed"/>
    <x v="0"/>
  </r>
  <r>
    <x v="9"/>
    <n v="7106"/>
    <x v="3"/>
    <s v="Closed"/>
    <x v="0"/>
  </r>
  <r>
    <x v="9"/>
    <n v="7107"/>
    <x v="3"/>
    <s v="Closed"/>
    <x v="0"/>
  </r>
  <r>
    <x v="9"/>
    <n v="6803"/>
    <x v="2"/>
    <s v="Concluído"/>
    <x v="0"/>
  </r>
  <r>
    <x v="9"/>
    <n v="7108"/>
    <x v="3"/>
    <s v="Closed"/>
    <x v="0"/>
  </r>
  <r>
    <x v="9"/>
    <n v="7109"/>
    <x v="3"/>
    <s v="Closed"/>
    <x v="0"/>
  </r>
  <r>
    <x v="9"/>
    <n v="7110"/>
    <x v="3"/>
    <s v="Closed"/>
    <x v="0"/>
  </r>
  <r>
    <x v="9"/>
    <n v="7111"/>
    <x v="3"/>
    <s v="Closed"/>
    <x v="0"/>
  </r>
  <r>
    <x v="9"/>
    <n v="6804"/>
    <x v="2"/>
    <s v="Concluído"/>
    <x v="0"/>
  </r>
  <r>
    <x v="9"/>
    <n v="7114"/>
    <x v="3"/>
    <s v="Closed"/>
    <x v="0"/>
  </r>
  <r>
    <x v="9"/>
    <n v="7115"/>
    <x v="3"/>
    <s v="Closed"/>
    <x v="0"/>
  </r>
  <r>
    <x v="9"/>
    <n v="7116"/>
    <x v="3"/>
    <s v="Closed"/>
    <x v="0"/>
  </r>
  <r>
    <x v="9"/>
    <n v="7117"/>
    <x v="3"/>
    <s v="Closed"/>
    <x v="0"/>
  </r>
  <r>
    <x v="9"/>
    <n v="6805"/>
    <x v="2"/>
    <s v="Concluído"/>
    <x v="0"/>
  </r>
  <r>
    <x v="9"/>
    <n v="7118"/>
    <x v="3"/>
    <s v="Closed"/>
    <x v="0"/>
  </r>
  <r>
    <x v="9"/>
    <n v="7119"/>
    <x v="3"/>
    <s v="Closed"/>
    <x v="0"/>
  </r>
  <r>
    <x v="9"/>
    <n v="7121"/>
    <x v="3"/>
    <s v="Closed"/>
    <x v="0"/>
  </r>
  <r>
    <x v="9"/>
    <n v="7122"/>
    <x v="3"/>
    <s v="Closed"/>
    <x v="0"/>
  </r>
  <r>
    <x v="9"/>
    <n v="6806"/>
    <x v="2"/>
    <s v="Concluído"/>
    <x v="0"/>
  </r>
  <r>
    <x v="9"/>
    <n v="7123"/>
    <x v="3"/>
    <s v="Closed"/>
    <x v="0"/>
  </r>
  <r>
    <x v="9"/>
    <n v="7124"/>
    <x v="3"/>
    <s v="Closed"/>
    <x v="0"/>
  </r>
  <r>
    <x v="9"/>
    <n v="7125"/>
    <x v="3"/>
    <s v="Closed"/>
    <x v="0"/>
  </r>
  <r>
    <x v="9"/>
    <n v="7126"/>
    <x v="3"/>
    <s v="Closed"/>
    <x v="0"/>
  </r>
  <r>
    <x v="9"/>
    <n v="6807"/>
    <x v="2"/>
    <s v="Concluído"/>
    <x v="0"/>
  </r>
  <r>
    <x v="9"/>
    <n v="7128"/>
    <x v="3"/>
    <s v="Closed"/>
    <x v="0"/>
  </r>
  <r>
    <x v="9"/>
    <n v="7382"/>
    <x v="3"/>
    <s v="Closed"/>
    <x v="0"/>
  </r>
  <r>
    <x v="9"/>
    <n v="7389"/>
    <x v="3"/>
    <s v="Closed"/>
    <x v="0"/>
  </r>
  <r>
    <x v="9"/>
    <n v="13425"/>
    <x v="2"/>
    <s v="Concluído"/>
    <x v="0"/>
  </r>
  <r>
    <x v="9"/>
    <n v="13740"/>
    <x v="3"/>
    <s v="Closed"/>
    <x v="0"/>
  </r>
  <r>
    <x v="9"/>
    <n v="13741"/>
    <x v="3"/>
    <s v="Closed"/>
    <x v="0"/>
  </r>
  <r>
    <x v="9"/>
    <n v="13742"/>
    <x v="3"/>
    <s v="Closed"/>
    <x v="0"/>
  </r>
  <r>
    <x v="9"/>
    <n v="13665"/>
    <x v="2"/>
    <s v="Concluído"/>
    <x v="0"/>
  </r>
  <r>
    <x v="9"/>
    <n v="13763"/>
    <x v="3"/>
    <s v="Removed"/>
    <x v="0"/>
  </r>
  <r>
    <x v="9"/>
    <n v="13772"/>
    <x v="3"/>
    <s v="Closed"/>
    <x v="0"/>
  </r>
  <r>
    <x v="9"/>
    <n v="13773"/>
    <x v="3"/>
    <s v="Closed"/>
    <x v="0"/>
  </r>
  <r>
    <x v="9"/>
    <n v="13774"/>
    <x v="3"/>
    <s v="Closed"/>
    <x v="0"/>
  </r>
  <r>
    <x v="9"/>
    <n v="13776"/>
    <x v="3"/>
    <s v="Closed"/>
    <x v="0"/>
  </r>
  <r>
    <x v="9"/>
    <n v="13666"/>
    <x v="2"/>
    <s v="Concluído"/>
    <x v="0"/>
  </r>
  <r>
    <x v="9"/>
    <n v="13756"/>
    <x v="3"/>
    <s v="Removed"/>
    <x v="0"/>
  </r>
  <r>
    <x v="9"/>
    <n v="13765"/>
    <x v="3"/>
    <s v="Closed"/>
    <x v="0"/>
  </r>
  <r>
    <x v="9"/>
    <n v="14110"/>
    <x v="3"/>
    <s v="Closed"/>
    <x v="0"/>
  </r>
  <r>
    <x v="9"/>
    <n v="13766"/>
    <x v="2"/>
    <s v="Concluído"/>
    <x v="0"/>
  </r>
  <r>
    <x v="9"/>
    <n v="13768"/>
    <x v="3"/>
    <s v="Closed"/>
    <x v="0"/>
  </r>
  <r>
    <x v="9"/>
    <n v="13771"/>
    <x v="3"/>
    <s v="Removed"/>
    <x v="0"/>
  </r>
  <r>
    <x v="9"/>
    <n v="14109"/>
    <x v="3"/>
    <s v="Closed"/>
    <x v="0"/>
  </r>
  <r>
    <x v="9"/>
    <n v="13777"/>
    <x v="2"/>
    <s v="Concluído"/>
    <x v="0"/>
  </r>
  <r>
    <x v="9"/>
    <n v="13778"/>
    <x v="3"/>
    <s v="Closed"/>
    <x v="0"/>
  </r>
  <r>
    <x v="9"/>
    <n v="14111"/>
    <x v="3"/>
    <s v="Closed"/>
    <x v="0"/>
  </r>
  <r>
    <x v="9"/>
    <n v="14147"/>
    <x v="2"/>
    <s v="Concluído"/>
    <x v="0"/>
  </r>
  <r>
    <x v="9"/>
    <n v="14150"/>
    <x v="3"/>
    <s v="Closed"/>
    <x v="0"/>
  </r>
  <r>
    <x v="9"/>
    <n v="14259"/>
    <x v="3"/>
    <s v="Closed"/>
    <x v="0"/>
  </r>
  <r>
    <x v="9"/>
    <n v="14148"/>
    <x v="2"/>
    <s v="Em Backlog"/>
    <x v="0"/>
  </r>
  <r>
    <x v="9"/>
    <n v="14255"/>
    <x v="3"/>
    <s v="Closed"/>
    <x v="0"/>
  </r>
  <r>
    <x v="9"/>
    <n v="14256"/>
    <x v="3"/>
    <s v="New"/>
    <x v="0"/>
  </r>
  <r>
    <x v="9"/>
    <n v="14149"/>
    <x v="2"/>
    <s v="Em Backlog"/>
    <x v="0"/>
  </r>
  <r>
    <x v="9"/>
    <n v="14257"/>
    <x v="3"/>
    <s v="Closed"/>
    <x v="0"/>
  </r>
  <r>
    <x v="9"/>
    <n v="14258"/>
    <x v="3"/>
    <s v="New"/>
    <x v="0"/>
  </r>
  <r>
    <x v="9"/>
    <n v="14157"/>
    <x v="2"/>
    <s v="Concluído"/>
    <x v="0"/>
  </r>
  <r>
    <x v="9"/>
    <n v="14161"/>
    <x v="3"/>
    <s v="Closed"/>
    <x v="0"/>
  </r>
  <r>
    <x v="9"/>
    <n v="14667"/>
    <x v="3"/>
    <s v="Closed"/>
    <x v="0"/>
  </r>
  <r>
    <x v="9"/>
    <n v="14829"/>
    <x v="2"/>
    <s v="Concluído"/>
    <x v="0"/>
  </r>
  <r>
    <x v="9"/>
    <n v="14830"/>
    <x v="3"/>
    <s v="Closed"/>
    <x v="0"/>
  </r>
  <r>
    <x v="9"/>
    <n v="14850"/>
    <x v="3"/>
    <s v="Closed"/>
    <x v="0"/>
  </r>
  <r>
    <x v="9"/>
    <n v="14953"/>
    <x v="2"/>
    <s v="Em Homologação"/>
    <x v="0"/>
  </r>
  <r>
    <x v="9"/>
    <n v="15094"/>
    <x v="3"/>
    <s v="Active"/>
    <x v="0"/>
  </r>
  <r>
    <x v="9"/>
    <n v="7752"/>
    <x v="1"/>
    <s v="New"/>
    <x v="0"/>
  </r>
  <r>
    <x v="9"/>
    <n v="7750"/>
    <x v="2"/>
    <s v="Concluído"/>
    <x v="0"/>
  </r>
  <r>
    <x v="9"/>
    <n v="7768"/>
    <x v="3"/>
    <s v="Closed"/>
    <x v="0"/>
  </r>
  <r>
    <x v="9"/>
    <n v="9426"/>
    <x v="3"/>
    <s v="Closed"/>
    <x v="0"/>
  </r>
  <r>
    <x v="9"/>
    <n v="9427"/>
    <x v="3"/>
    <s v="Closed"/>
    <x v="0"/>
  </r>
  <r>
    <x v="9"/>
    <n v="7751"/>
    <x v="2"/>
    <s v="Concluído"/>
    <x v="0"/>
  </r>
  <r>
    <x v="9"/>
    <n v="9435"/>
    <x v="3"/>
    <s v="Closed"/>
    <x v="0"/>
  </r>
  <r>
    <x v="9"/>
    <n v="9861"/>
    <x v="3"/>
    <s v="Closed"/>
    <x v="0"/>
  </r>
  <r>
    <x v="9"/>
    <n v="9862"/>
    <x v="3"/>
    <s v="Closed"/>
    <x v="0"/>
  </r>
  <r>
    <x v="9"/>
    <n v="8709"/>
    <x v="2"/>
    <s v="Concluído"/>
    <x v="0"/>
  </r>
  <r>
    <x v="9"/>
    <n v="9428"/>
    <x v="3"/>
    <s v="Closed"/>
    <x v="0"/>
  </r>
  <r>
    <x v="9"/>
    <n v="9429"/>
    <x v="3"/>
    <s v="Closed"/>
    <x v="0"/>
  </r>
  <r>
    <x v="9"/>
    <n v="9430"/>
    <x v="3"/>
    <s v="Closed"/>
    <x v="0"/>
  </r>
  <r>
    <x v="9"/>
    <n v="8710"/>
    <x v="2"/>
    <s v="Em Backlog"/>
    <x v="0"/>
  </r>
  <r>
    <x v="9"/>
    <n v="11409"/>
    <x v="3"/>
    <s v="New"/>
    <x v="0"/>
  </r>
  <r>
    <x v="9"/>
    <n v="11411"/>
    <x v="3"/>
    <s v="New"/>
    <x v="0"/>
  </r>
  <r>
    <x v="9"/>
    <n v="11407"/>
    <x v="2"/>
    <s v="Concluído"/>
    <x v="0"/>
  </r>
  <r>
    <x v="9"/>
    <n v="11413"/>
    <x v="3"/>
    <s v="Closed"/>
    <x v="0"/>
  </r>
  <r>
    <x v="9"/>
    <n v="11414"/>
    <x v="3"/>
    <s v="Closed"/>
    <x v="0"/>
  </r>
  <r>
    <x v="9"/>
    <n v="11415"/>
    <x v="3"/>
    <s v="Closed"/>
    <x v="0"/>
  </r>
  <r>
    <x v="9"/>
    <n v="12178"/>
    <x v="2"/>
    <s v="Em Homologação"/>
    <x v="0"/>
  </r>
  <r>
    <x v="9"/>
    <n v="12179"/>
    <x v="3"/>
    <s v="Closed"/>
    <x v="0"/>
  </r>
  <r>
    <x v="9"/>
    <n v="14182"/>
    <x v="3"/>
    <s v="Active"/>
    <x v="0"/>
  </r>
  <r>
    <x v="9"/>
    <n v="7885"/>
    <x v="1"/>
    <s v="New"/>
    <x v="0"/>
  </r>
  <r>
    <x v="9"/>
    <n v="7886"/>
    <x v="2"/>
    <s v="Concluído"/>
    <x v="0"/>
  </r>
  <r>
    <x v="9"/>
    <n v="7899"/>
    <x v="3"/>
    <s v="Closed"/>
    <x v="0"/>
  </r>
  <r>
    <x v="9"/>
    <n v="8392"/>
    <x v="3"/>
    <s v="Closed"/>
    <x v="0"/>
  </r>
  <r>
    <x v="9"/>
    <n v="7887"/>
    <x v="2"/>
    <s v="Concluído"/>
    <x v="0"/>
  </r>
  <r>
    <x v="9"/>
    <n v="7900"/>
    <x v="3"/>
    <s v="Closed"/>
    <x v="0"/>
  </r>
  <r>
    <x v="9"/>
    <n v="7901"/>
    <x v="3"/>
    <s v="Closed"/>
    <x v="0"/>
  </r>
  <r>
    <x v="9"/>
    <n v="7902"/>
    <x v="3"/>
    <s v="Closed"/>
    <x v="0"/>
  </r>
  <r>
    <x v="9"/>
    <n v="8135"/>
    <x v="3"/>
    <s v="Closed"/>
    <x v="0"/>
  </r>
  <r>
    <x v="9"/>
    <n v="7888"/>
    <x v="2"/>
    <s v="Concluído"/>
    <x v="0"/>
  </r>
  <r>
    <x v="9"/>
    <n v="8080"/>
    <x v="3"/>
    <s v="Closed"/>
    <x v="0"/>
  </r>
  <r>
    <x v="9"/>
    <n v="8393"/>
    <x v="3"/>
    <s v="Closed"/>
    <x v="0"/>
  </r>
  <r>
    <x v="9"/>
    <n v="7889"/>
    <x v="2"/>
    <s v="Concluído"/>
    <x v="0"/>
  </r>
  <r>
    <x v="9"/>
    <n v="8394"/>
    <x v="3"/>
    <s v="Closed"/>
    <x v="0"/>
  </r>
  <r>
    <x v="9"/>
    <n v="8395"/>
    <x v="3"/>
    <s v="Closed"/>
    <x v="0"/>
  </r>
  <r>
    <x v="9"/>
    <n v="8396"/>
    <x v="3"/>
    <s v="Closed"/>
    <x v="0"/>
  </r>
  <r>
    <x v="9"/>
    <n v="8572"/>
    <x v="3"/>
    <s v="Closed"/>
    <x v="0"/>
  </r>
  <r>
    <x v="9"/>
    <n v="7890"/>
    <x v="2"/>
    <s v="Concluído"/>
    <x v="0"/>
  </r>
  <r>
    <x v="9"/>
    <n v="8397"/>
    <x v="3"/>
    <s v="Closed"/>
    <x v="0"/>
  </r>
  <r>
    <x v="9"/>
    <n v="8398"/>
    <x v="3"/>
    <s v="Closed"/>
    <x v="0"/>
  </r>
  <r>
    <x v="9"/>
    <n v="8399"/>
    <x v="3"/>
    <s v="Closed"/>
    <x v="0"/>
  </r>
  <r>
    <x v="9"/>
    <n v="8573"/>
    <x v="3"/>
    <s v="Closed"/>
    <x v="0"/>
  </r>
  <r>
    <x v="9"/>
    <n v="7891"/>
    <x v="2"/>
    <s v="Concluído"/>
    <x v="0"/>
  </r>
  <r>
    <x v="9"/>
    <n v="8400"/>
    <x v="3"/>
    <s v="Closed"/>
    <x v="0"/>
  </r>
  <r>
    <x v="9"/>
    <n v="8401"/>
    <x v="3"/>
    <s v="Closed"/>
    <x v="0"/>
  </r>
  <r>
    <x v="9"/>
    <n v="8402"/>
    <x v="3"/>
    <s v="Closed"/>
    <x v="0"/>
  </r>
  <r>
    <x v="9"/>
    <n v="8574"/>
    <x v="3"/>
    <s v="Closed"/>
    <x v="0"/>
  </r>
  <r>
    <x v="9"/>
    <n v="7892"/>
    <x v="2"/>
    <s v="Concluído"/>
    <x v="0"/>
  </r>
  <r>
    <x v="9"/>
    <n v="8403"/>
    <x v="3"/>
    <s v="Closed"/>
    <x v="0"/>
  </r>
  <r>
    <x v="9"/>
    <n v="8404"/>
    <x v="3"/>
    <s v="Closed"/>
    <x v="0"/>
  </r>
  <r>
    <x v="9"/>
    <n v="8405"/>
    <x v="3"/>
    <s v="Closed"/>
    <x v="0"/>
  </r>
  <r>
    <x v="9"/>
    <n v="8575"/>
    <x v="3"/>
    <s v="Closed"/>
    <x v="0"/>
  </r>
  <r>
    <x v="9"/>
    <n v="7893"/>
    <x v="2"/>
    <s v="Concluído"/>
    <x v="0"/>
  </r>
  <r>
    <x v="9"/>
    <n v="13405"/>
    <x v="3"/>
    <s v="Removed"/>
    <x v="0"/>
  </r>
  <r>
    <x v="9"/>
    <n v="13755"/>
    <x v="3"/>
    <s v="Removed"/>
    <x v="0"/>
  </r>
  <r>
    <x v="9"/>
    <n v="13764"/>
    <x v="3"/>
    <s v="Closed"/>
    <x v="0"/>
  </r>
  <r>
    <x v="9"/>
    <n v="14108"/>
    <x v="3"/>
    <s v="Closed"/>
    <x v="0"/>
  </r>
  <r>
    <x v="9"/>
    <n v="7894"/>
    <x v="2"/>
    <s v="Concluído"/>
    <x v="0"/>
  </r>
  <r>
    <x v="9"/>
    <n v="8406"/>
    <x v="3"/>
    <s v="Closed"/>
    <x v="0"/>
  </r>
  <r>
    <x v="9"/>
    <n v="8407"/>
    <x v="3"/>
    <s v="Closed"/>
    <x v="0"/>
  </r>
  <r>
    <x v="9"/>
    <n v="8408"/>
    <x v="3"/>
    <s v="Closed"/>
    <x v="0"/>
  </r>
  <r>
    <x v="9"/>
    <n v="8576"/>
    <x v="3"/>
    <s v="Closed"/>
    <x v="0"/>
  </r>
  <r>
    <x v="9"/>
    <n v="7895"/>
    <x v="2"/>
    <s v="Em Backlog"/>
    <x v="0"/>
  </r>
  <r>
    <x v="9"/>
    <n v="7896"/>
    <x v="2"/>
    <s v="Concluído"/>
    <x v="0"/>
  </r>
  <r>
    <x v="9"/>
    <n v="8559"/>
    <x v="3"/>
    <s v="Closed"/>
    <x v="0"/>
  </r>
  <r>
    <x v="9"/>
    <n v="8578"/>
    <x v="3"/>
    <s v="Closed"/>
    <x v="0"/>
  </r>
  <r>
    <x v="9"/>
    <n v="8580"/>
    <x v="3"/>
    <s v="Closed"/>
    <x v="0"/>
  </r>
  <r>
    <x v="9"/>
    <n v="7897"/>
    <x v="2"/>
    <s v="Concluído"/>
    <x v="0"/>
  </r>
  <r>
    <x v="9"/>
    <n v="9870"/>
    <x v="3"/>
    <s v="Closed"/>
    <x v="0"/>
  </r>
  <r>
    <x v="9"/>
    <n v="9871"/>
    <x v="3"/>
    <s v="Closed"/>
    <x v="0"/>
  </r>
  <r>
    <x v="9"/>
    <n v="9872"/>
    <x v="3"/>
    <s v="Closed"/>
    <x v="0"/>
  </r>
  <r>
    <x v="9"/>
    <n v="10825"/>
    <x v="3"/>
    <s v="Closed"/>
    <x v="0"/>
  </r>
  <r>
    <x v="9"/>
    <n v="8109"/>
    <x v="2"/>
    <s v="Concluído"/>
    <x v="0"/>
  </r>
  <r>
    <x v="9"/>
    <n v="9866"/>
    <x v="3"/>
    <s v="Closed"/>
    <x v="0"/>
  </r>
  <r>
    <x v="9"/>
    <n v="9867"/>
    <x v="3"/>
    <s v="Closed"/>
    <x v="0"/>
  </r>
  <r>
    <x v="9"/>
    <n v="9868"/>
    <x v="3"/>
    <s v="Closed"/>
    <x v="0"/>
  </r>
  <r>
    <x v="9"/>
    <n v="8110"/>
    <x v="2"/>
    <s v="Concluído"/>
    <x v="0"/>
  </r>
  <r>
    <x v="9"/>
    <n v="9863"/>
    <x v="3"/>
    <s v="Closed"/>
    <x v="0"/>
  </r>
  <r>
    <x v="9"/>
    <n v="9864"/>
    <x v="3"/>
    <s v="Closed"/>
    <x v="0"/>
  </r>
  <r>
    <x v="9"/>
    <n v="9865"/>
    <x v="3"/>
    <s v="Closed"/>
    <x v="0"/>
  </r>
  <r>
    <x v="9"/>
    <n v="8409"/>
    <x v="2"/>
    <s v="Em Backlog"/>
    <x v="0"/>
  </r>
  <r>
    <x v="9"/>
    <n v="8410"/>
    <x v="2"/>
    <s v="Em Backlog"/>
    <x v="0"/>
  </r>
  <r>
    <x v="9"/>
    <n v="8581"/>
    <x v="2"/>
    <s v="Concluído"/>
    <x v="0"/>
  </r>
  <r>
    <x v="9"/>
    <n v="8587"/>
    <x v="3"/>
    <s v="Closed"/>
    <x v="0"/>
  </r>
  <r>
    <x v="9"/>
    <n v="8588"/>
    <x v="3"/>
    <s v="Closed"/>
    <x v="0"/>
  </r>
  <r>
    <x v="9"/>
    <n v="8589"/>
    <x v="3"/>
    <s v="Closed"/>
    <x v="0"/>
  </r>
  <r>
    <x v="9"/>
    <n v="8590"/>
    <x v="3"/>
    <s v="Closed"/>
    <x v="0"/>
  </r>
  <r>
    <x v="9"/>
    <n v="8582"/>
    <x v="2"/>
    <s v="Concluído"/>
    <x v="0"/>
  </r>
  <r>
    <x v="9"/>
    <n v="8591"/>
    <x v="3"/>
    <s v="Closed"/>
    <x v="0"/>
  </r>
  <r>
    <x v="9"/>
    <n v="8592"/>
    <x v="3"/>
    <s v="Closed"/>
    <x v="0"/>
  </r>
  <r>
    <x v="9"/>
    <n v="8593"/>
    <x v="3"/>
    <s v="Closed"/>
    <x v="0"/>
  </r>
  <r>
    <x v="9"/>
    <n v="8594"/>
    <x v="3"/>
    <s v="Closed"/>
    <x v="0"/>
  </r>
  <r>
    <x v="9"/>
    <n v="8583"/>
    <x v="2"/>
    <s v="Concluído"/>
    <x v="0"/>
  </r>
  <r>
    <x v="9"/>
    <n v="8595"/>
    <x v="3"/>
    <s v="Closed"/>
    <x v="0"/>
  </r>
  <r>
    <x v="9"/>
    <n v="8596"/>
    <x v="3"/>
    <s v="Closed"/>
    <x v="0"/>
  </r>
  <r>
    <x v="9"/>
    <n v="8597"/>
    <x v="3"/>
    <s v="Closed"/>
    <x v="0"/>
  </r>
  <r>
    <x v="9"/>
    <n v="8598"/>
    <x v="3"/>
    <s v="Closed"/>
    <x v="0"/>
  </r>
  <r>
    <x v="9"/>
    <n v="9440"/>
    <x v="2"/>
    <s v="Concluído"/>
    <x v="0"/>
  </r>
  <r>
    <x v="9"/>
    <n v="9471"/>
    <x v="3"/>
    <s v="Closed"/>
    <x v="0"/>
  </r>
  <r>
    <x v="9"/>
    <n v="9473"/>
    <x v="3"/>
    <s v="Closed"/>
    <x v="0"/>
  </r>
  <r>
    <x v="9"/>
    <n v="9834"/>
    <x v="3"/>
    <s v="Closed"/>
    <x v="0"/>
  </r>
  <r>
    <x v="9"/>
    <n v="9441"/>
    <x v="2"/>
    <s v="Concluído"/>
    <x v="0"/>
  </r>
  <r>
    <x v="9"/>
    <n v="9472"/>
    <x v="3"/>
    <s v="Closed"/>
    <x v="0"/>
  </r>
  <r>
    <x v="9"/>
    <n v="9474"/>
    <x v="3"/>
    <s v="Closed"/>
    <x v="0"/>
  </r>
  <r>
    <x v="9"/>
    <n v="9835"/>
    <x v="3"/>
    <s v="Closed"/>
    <x v="0"/>
  </r>
  <r>
    <x v="9"/>
    <n v="9442"/>
    <x v="2"/>
    <s v="Concluído"/>
    <x v="0"/>
  </r>
  <r>
    <x v="9"/>
    <n v="9476"/>
    <x v="3"/>
    <s v="Closed"/>
    <x v="0"/>
  </r>
  <r>
    <x v="9"/>
    <n v="9477"/>
    <x v="3"/>
    <s v="Closed"/>
    <x v="0"/>
  </r>
  <r>
    <x v="9"/>
    <n v="9836"/>
    <x v="3"/>
    <s v="Closed"/>
    <x v="0"/>
  </r>
  <r>
    <x v="9"/>
    <n v="9443"/>
    <x v="2"/>
    <s v="Concluído"/>
    <x v="0"/>
  </r>
  <r>
    <x v="9"/>
    <n v="9478"/>
    <x v="3"/>
    <s v="Closed"/>
    <x v="0"/>
  </r>
  <r>
    <x v="9"/>
    <n v="9479"/>
    <x v="3"/>
    <s v="Closed"/>
    <x v="0"/>
  </r>
  <r>
    <x v="9"/>
    <n v="9837"/>
    <x v="3"/>
    <s v="Closed"/>
    <x v="0"/>
  </r>
  <r>
    <x v="9"/>
    <n v="9444"/>
    <x v="2"/>
    <s v="Concluído"/>
    <x v="0"/>
  </r>
  <r>
    <x v="9"/>
    <n v="9480"/>
    <x v="3"/>
    <s v="Closed"/>
    <x v="0"/>
  </r>
  <r>
    <x v="9"/>
    <n v="9481"/>
    <x v="3"/>
    <s v="Closed"/>
    <x v="0"/>
  </r>
  <r>
    <x v="9"/>
    <n v="9838"/>
    <x v="3"/>
    <s v="Closed"/>
    <x v="0"/>
  </r>
  <r>
    <x v="9"/>
    <n v="9445"/>
    <x v="2"/>
    <s v="Concluído"/>
    <x v="0"/>
  </r>
  <r>
    <x v="9"/>
    <n v="9482"/>
    <x v="3"/>
    <s v="Closed"/>
    <x v="0"/>
  </r>
  <r>
    <x v="9"/>
    <n v="9483"/>
    <x v="3"/>
    <s v="Closed"/>
    <x v="0"/>
  </r>
  <r>
    <x v="9"/>
    <n v="9839"/>
    <x v="3"/>
    <s v="Closed"/>
    <x v="0"/>
  </r>
  <r>
    <x v="9"/>
    <n v="9446"/>
    <x v="2"/>
    <s v="Concluído"/>
    <x v="0"/>
  </r>
  <r>
    <x v="9"/>
    <n v="9484"/>
    <x v="3"/>
    <s v="Closed"/>
    <x v="0"/>
  </r>
  <r>
    <x v="9"/>
    <n v="9485"/>
    <x v="3"/>
    <s v="Closed"/>
    <x v="0"/>
  </r>
  <r>
    <x v="9"/>
    <n v="9840"/>
    <x v="3"/>
    <s v="Closed"/>
    <x v="0"/>
  </r>
  <r>
    <x v="9"/>
    <n v="9447"/>
    <x v="2"/>
    <s v="Concluído"/>
    <x v="0"/>
  </r>
  <r>
    <x v="9"/>
    <n v="9486"/>
    <x v="3"/>
    <s v="Closed"/>
    <x v="0"/>
  </r>
  <r>
    <x v="9"/>
    <n v="9487"/>
    <x v="3"/>
    <s v="Closed"/>
    <x v="0"/>
  </r>
  <r>
    <x v="9"/>
    <n v="9841"/>
    <x v="3"/>
    <s v="Closed"/>
    <x v="0"/>
  </r>
  <r>
    <x v="9"/>
    <n v="9448"/>
    <x v="2"/>
    <s v="Concluído"/>
    <x v="0"/>
  </r>
  <r>
    <x v="9"/>
    <n v="9488"/>
    <x v="3"/>
    <s v="Closed"/>
    <x v="0"/>
  </r>
  <r>
    <x v="9"/>
    <n v="9489"/>
    <x v="3"/>
    <s v="Closed"/>
    <x v="0"/>
  </r>
  <r>
    <x v="9"/>
    <n v="9842"/>
    <x v="3"/>
    <s v="Closed"/>
    <x v="0"/>
  </r>
  <r>
    <x v="9"/>
    <n v="9450"/>
    <x v="2"/>
    <s v="Concluído"/>
    <x v="0"/>
  </r>
  <r>
    <x v="9"/>
    <n v="9455"/>
    <x v="3"/>
    <s v="Closed"/>
    <x v="0"/>
  </r>
  <r>
    <x v="9"/>
    <n v="9456"/>
    <x v="3"/>
    <s v="Closed"/>
    <x v="0"/>
  </r>
  <r>
    <x v="9"/>
    <n v="9457"/>
    <x v="3"/>
    <s v="Closed"/>
    <x v="0"/>
  </r>
  <r>
    <x v="9"/>
    <n v="9451"/>
    <x v="2"/>
    <s v="Concluído"/>
    <x v="0"/>
  </r>
  <r>
    <x v="9"/>
    <n v="9458"/>
    <x v="3"/>
    <s v="Closed"/>
    <x v="0"/>
  </r>
  <r>
    <x v="9"/>
    <n v="9459"/>
    <x v="3"/>
    <s v="Closed"/>
    <x v="0"/>
  </r>
  <r>
    <x v="9"/>
    <n v="9460"/>
    <x v="3"/>
    <s v="Closed"/>
    <x v="0"/>
  </r>
  <r>
    <x v="9"/>
    <n v="9452"/>
    <x v="2"/>
    <s v="Concluído"/>
    <x v="0"/>
  </r>
  <r>
    <x v="9"/>
    <n v="9461"/>
    <x v="3"/>
    <s v="Closed"/>
    <x v="0"/>
  </r>
  <r>
    <x v="9"/>
    <n v="9462"/>
    <x v="3"/>
    <s v="Closed"/>
    <x v="0"/>
  </r>
  <r>
    <x v="9"/>
    <n v="9463"/>
    <x v="3"/>
    <s v="Closed"/>
    <x v="0"/>
  </r>
  <r>
    <x v="9"/>
    <n v="9453"/>
    <x v="2"/>
    <s v="Concluído"/>
    <x v="0"/>
  </r>
  <r>
    <x v="9"/>
    <n v="9465"/>
    <x v="3"/>
    <s v="Closed"/>
    <x v="0"/>
  </r>
  <r>
    <x v="9"/>
    <n v="9466"/>
    <x v="3"/>
    <s v="Closed"/>
    <x v="0"/>
  </r>
  <r>
    <x v="9"/>
    <n v="9467"/>
    <x v="3"/>
    <s v="Closed"/>
    <x v="0"/>
  </r>
  <r>
    <x v="9"/>
    <n v="9454"/>
    <x v="2"/>
    <s v="Concluído"/>
    <x v="0"/>
  </r>
  <r>
    <x v="9"/>
    <n v="9468"/>
    <x v="3"/>
    <s v="Closed"/>
    <x v="0"/>
  </r>
  <r>
    <x v="9"/>
    <n v="9469"/>
    <x v="3"/>
    <s v="Closed"/>
    <x v="0"/>
  </r>
  <r>
    <x v="9"/>
    <n v="9470"/>
    <x v="3"/>
    <s v="Closed"/>
    <x v="0"/>
  </r>
  <r>
    <x v="9"/>
    <n v="9490"/>
    <x v="2"/>
    <s v="Concluído"/>
    <x v="0"/>
  </r>
  <r>
    <x v="9"/>
    <n v="9498"/>
    <x v="3"/>
    <s v="Closed"/>
    <x v="0"/>
  </r>
  <r>
    <x v="9"/>
    <n v="9843"/>
    <x v="3"/>
    <s v="Closed"/>
    <x v="0"/>
  </r>
  <r>
    <x v="9"/>
    <n v="9844"/>
    <x v="3"/>
    <s v="Closed"/>
    <x v="0"/>
  </r>
  <r>
    <x v="9"/>
    <n v="9491"/>
    <x v="2"/>
    <s v="Concluído"/>
    <x v="0"/>
  </r>
  <r>
    <x v="9"/>
    <n v="9499"/>
    <x v="3"/>
    <s v="Closed"/>
    <x v="0"/>
  </r>
  <r>
    <x v="9"/>
    <n v="9845"/>
    <x v="3"/>
    <s v="Closed"/>
    <x v="0"/>
  </r>
  <r>
    <x v="9"/>
    <n v="9846"/>
    <x v="3"/>
    <s v="Closed"/>
    <x v="0"/>
  </r>
  <r>
    <x v="9"/>
    <n v="9492"/>
    <x v="2"/>
    <s v="Concluído"/>
    <x v="0"/>
  </r>
  <r>
    <x v="9"/>
    <n v="9847"/>
    <x v="3"/>
    <s v="Closed"/>
    <x v="0"/>
  </r>
  <r>
    <x v="9"/>
    <n v="9848"/>
    <x v="3"/>
    <s v="Closed"/>
    <x v="0"/>
  </r>
  <r>
    <x v="9"/>
    <n v="9849"/>
    <x v="3"/>
    <s v="Closed"/>
    <x v="0"/>
  </r>
  <r>
    <x v="9"/>
    <n v="9493"/>
    <x v="2"/>
    <s v="Concluído"/>
    <x v="0"/>
  </r>
  <r>
    <x v="9"/>
    <n v="9850"/>
    <x v="3"/>
    <s v="Closed"/>
    <x v="0"/>
  </r>
  <r>
    <x v="9"/>
    <n v="9851"/>
    <x v="3"/>
    <s v="Closed"/>
    <x v="0"/>
  </r>
  <r>
    <x v="9"/>
    <n v="9852"/>
    <x v="3"/>
    <s v="Closed"/>
    <x v="0"/>
  </r>
  <r>
    <x v="9"/>
    <n v="9494"/>
    <x v="2"/>
    <s v="Concluído"/>
    <x v="0"/>
  </r>
  <r>
    <x v="9"/>
    <n v="9853"/>
    <x v="3"/>
    <s v="Closed"/>
    <x v="0"/>
  </r>
  <r>
    <x v="9"/>
    <n v="9854"/>
    <x v="3"/>
    <s v="Closed"/>
    <x v="0"/>
  </r>
  <r>
    <x v="9"/>
    <n v="9855"/>
    <x v="3"/>
    <s v="Closed"/>
    <x v="0"/>
  </r>
  <r>
    <x v="9"/>
    <n v="9495"/>
    <x v="2"/>
    <s v="Concluído"/>
    <x v="0"/>
  </r>
  <r>
    <x v="9"/>
    <n v="9856"/>
    <x v="3"/>
    <s v="Closed"/>
    <x v="0"/>
  </r>
  <r>
    <x v="9"/>
    <n v="9857"/>
    <x v="3"/>
    <s v="Closed"/>
    <x v="0"/>
  </r>
  <r>
    <x v="9"/>
    <n v="9858"/>
    <x v="3"/>
    <s v="Closed"/>
    <x v="0"/>
  </r>
  <r>
    <x v="9"/>
    <n v="9496"/>
    <x v="2"/>
    <s v="Concluído"/>
    <x v="0"/>
  </r>
  <r>
    <x v="9"/>
    <n v="9497"/>
    <x v="3"/>
    <s v="Closed"/>
    <x v="0"/>
  </r>
  <r>
    <x v="9"/>
    <n v="9859"/>
    <x v="3"/>
    <s v="Closed"/>
    <x v="0"/>
  </r>
  <r>
    <x v="9"/>
    <n v="9860"/>
    <x v="3"/>
    <s v="Closed"/>
    <x v="0"/>
  </r>
  <r>
    <x v="9"/>
    <n v="13535"/>
    <x v="2"/>
    <s v="Concluído"/>
    <x v="0"/>
  </r>
  <r>
    <x v="9"/>
    <n v="13775"/>
    <x v="3"/>
    <s v="Closed"/>
    <x v="0"/>
  </r>
  <r>
    <x v="9"/>
    <n v="13662"/>
    <x v="2"/>
    <s v="Em Homologação"/>
    <x v="0"/>
  </r>
  <r>
    <x v="9"/>
    <n v="13664"/>
    <x v="3"/>
    <s v="New"/>
    <x v="0"/>
  </r>
  <r>
    <x v="9"/>
    <n v="13667"/>
    <x v="3"/>
    <s v="New"/>
    <x v="0"/>
  </r>
  <r>
    <x v="9"/>
    <n v="14155"/>
    <x v="3"/>
    <s v="New"/>
    <x v="0"/>
  </r>
  <r>
    <x v="9"/>
    <n v="14163"/>
    <x v="3"/>
    <s v="Active"/>
    <x v="0"/>
  </r>
  <r>
    <x v="9"/>
    <n v="14696"/>
    <x v="3"/>
    <s v="Closed"/>
    <x v="0"/>
  </r>
  <r>
    <x v="9"/>
    <n v="15106"/>
    <x v="3"/>
    <s v="Active"/>
    <x v="0"/>
  </r>
  <r>
    <x v="9"/>
    <n v="14172"/>
    <x v="2"/>
    <s v="Em Desenvolvimento"/>
    <x v="0"/>
  </r>
  <r>
    <x v="9"/>
    <n v="14695"/>
    <x v="3"/>
    <s v="Active"/>
    <x v="0"/>
  </r>
  <r>
    <x v="9"/>
    <n v="8706"/>
    <x v="1"/>
    <s v="New"/>
    <x v="0"/>
  </r>
  <r>
    <x v="9"/>
    <n v="8707"/>
    <x v="2"/>
    <s v="Concluído"/>
    <x v="0"/>
  </r>
  <r>
    <x v="9"/>
    <n v="9431"/>
    <x v="3"/>
    <s v="Closed"/>
    <x v="0"/>
  </r>
  <r>
    <x v="9"/>
    <n v="9432"/>
    <x v="3"/>
    <s v="Closed"/>
    <x v="0"/>
  </r>
  <r>
    <x v="9"/>
    <n v="9433"/>
    <x v="3"/>
    <s v="Closed"/>
    <x v="0"/>
  </r>
  <r>
    <x v="9"/>
    <n v="8708"/>
    <x v="2"/>
    <s v="Concluído"/>
    <x v="0"/>
  </r>
  <r>
    <x v="9"/>
    <n v="10674"/>
    <x v="3"/>
    <s v="Closed"/>
    <x v="0"/>
  </r>
  <r>
    <x v="9"/>
    <n v="10813"/>
    <x v="3"/>
    <s v="Closed"/>
    <x v="0"/>
  </r>
  <r>
    <x v="9"/>
    <n v="10826"/>
    <x v="3"/>
    <s v="Closed"/>
    <x v="0"/>
  </r>
  <r>
    <x v="9"/>
    <n v="11282"/>
    <x v="3"/>
    <s v="Closed"/>
    <x v="0"/>
  </r>
  <r>
    <x v="9"/>
    <n v="11402"/>
    <x v="2"/>
    <s v="Concluído"/>
    <x v="0"/>
  </r>
  <r>
    <x v="9"/>
    <n v="11403"/>
    <x v="3"/>
    <s v="Closed"/>
    <x v="0"/>
  </r>
  <r>
    <x v="9"/>
    <n v="11404"/>
    <x v="3"/>
    <s v="Closed"/>
    <x v="0"/>
  </r>
  <r>
    <x v="9"/>
    <n v="11405"/>
    <x v="3"/>
    <s v="Closed"/>
    <x v="0"/>
  </r>
  <r>
    <x v="9"/>
    <n v="11406"/>
    <x v="3"/>
    <s v="Closed"/>
    <x v="0"/>
  </r>
  <r>
    <x v="9"/>
    <n v="12176"/>
    <x v="2"/>
    <s v="Em Homologação"/>
    <x v="0"/>
  </r>
  <r>
    <x v="9"/>
    <n v="14169"/>
    <x v="3"/>
    <s v="Closed"/>
    <x v="0"/>
  </r>
  <r>
    <x v="9"/>
    <n v="14170"/>
    <x v="3"/>
    <s v="Active"/>
    <x v="0"/>
  </r>
  <r>
    <x v="9"/>
    <n v="12177"/>
    <x v="2"/>
    <s v="Em Desenvolvimento"/>
    <x v="0"/>
  </r>
  <r>
    <x v="9"/>
    <n v="14162"/>
    <x v="3"/>
    <s v="Active"/>
    <x v="0"/>
  </r>
  <r>
    <x v="9"/>
    <n v="12745"/>
    <x v="2"/>
    <s v="Em Homologação"/>
    <x v="0"/>
  </r>
  <r>
    <x v="9"/>
    <n v="14166"/>
    <x v="3"/>
    <s v="Closed"/>
    <x v="0"/>
  </r>
  <r>
    <x v="9"/>
    <n v="14167"/>
    <x v="3"/>
    <s v="Active"/>
    <x v="0"/>
  </r>
  <r>
    <x v="9"/>
    <n v="12852"/>
    <x v="2"/>
    <s v="Em Backlog"/>
    <x v="0"/>
  </r>
  <r>
    <x v="9"/>
    <n v="13123"/>
    <x v="3"/>
    <s v="New"/>
    <x v="0"/>
  </r>
  <r>
    <x v="9"/>
    <n v="15118"/>
    <x v="2"/>
    <s v="Em Desenvolvimento"/>
    <x v="0"/>
  </r>
  <r>
    <x v="9"/>
    <n v="15119"/>
    <x v="3"/>
    <s v="Active"/>
    <x v="0"/>
  </r>
  <r>
    <x v="9"/>
    <n v="9365"/>
    <x v="1"/>
    <s v="New"/>
    <x v="0"/>
  </r>
  <r>
    <x v="9"/>
    <n v="9991"/>
    <x v="2"/>
    <s v="Em Backlog"/>
    <x v="0"/>
  </r>
  <r>
    <x v="9"/>
    <n v="9992"/>
    <x v="2"/>
    <s v="Em Backlog"/>
    <x v="0"/>
  </r>
  <r>
    <x v="9"/>
    <n v="9993"/>
    <x v="2"/>
    <s v="Em Backlog"/>
    <x v="0"/>
  </r>
  <r>
    <x v="9"/>
    <n v="9980"/>
    <x v="1"/>
    <s v="New"/>
    <x v="0"/>
  </r>
  <r>
    <x v="9"/>
    <n v="9987"/>
    <x v="2"/>
    <s v="Concluído"/>
    <x v="0"/>
  </r>
  <r>
    <x v="9"/>
    <n v="10522"/>
    <x v="3"/>
    <s v="Closed"/>
    <x v="0"/>
  </r>
  <r>
    <x v="9"/>
    <n v="10527"/>
    <x v="3"/>
    <s v="Closed"/>
    <x v="0"/>
  </r>
  <r>
    <x v="9"/>
    <n v="10528"/>
    <x v="3"/>
    <s v="Closed"/>
    <x v="0"/>
  </r>
  <r>
    <x v="9"/>
    <n v="10829"/>
    <x v="3"/>
    <s v="Closed"/>
    <x v="0"/>
  </r>
  <r>
    <x v="9"/>
    <n v="9988"/>
    <x v="2"/>
    <s v="Concluído"/>
    <x v="0"/>
  </r>
  <r>
    <x v="9"/>
    <n v="10523"/>
    <x v="3"/>
    <s v="Closed"/>
    <x v="0"/>
  </r>
  <r>
    <x v="9"/>
    <n v="10529"/>
    <x v="3"/>
    <s v="Closed"/>
    <x v="0"/>
  </r>
  <r>
    <x v="9"/>
    <n v="10530"/>
    <x v="3"/>
    <s v="Closed"/>
    <x v="0"/>
  </r>
  <r>
    <x v="9"/>
    <n v="10830"/>
    <x v="3"/>
    <s v="Closed"/>
    <x v="0"/>
  </r>
  <r>
    <x v="9"/>
    <n v="9990"/>
    <x v="2"/>
    <s v="Concluído"/>
    <x v="0"/>
  </r>
  <r>
    <x v="9"/>
    <n v="10449"/>
    <x v="3"/>
    <s v="Closed"/>
    <x v="0"/>
  </r>
  <r>
    <x v="9"/>
    <n v="10450"/>
    <x v="3"/>
    <s v="Closed"/>
    <x v="0"/>
  </r>
  <r>
    <x v="9"/>
    <n v="10451"/>
    <x v="3"/>
    <s v="Closed"/>
    <x v="0"/>
  </r>
  <r>
    <x v="9"/>
    <n v="10831"/>
    <x v="3"/>
    <s v="Closed"/>
    <x v="0"/>
  </r>
  <r>
    <x v="9"/>
    <n v="10111"/>
    <x v="2"/>
    <s v="Concluído"/>
    <x v="0"/>
  </r>
  <r>
    <x v="9"/>
    <n v="10559"/>
    <x v="3"/>
    <s v="Closed"/>
    <x v="0"/>
  </r>
  <r>
    <x v="9"/>
    <n v="10560"/>
    <x v="3"/>
    <s v="Closed"/>
    <x v="0"/>
  </r>
  <r>
    <x v="9"/>
    <n v="10561"/>
    <x v="3"/>
    <s v="Closed"/>
    <x v="0"/>
  </r>
  <r>
    <x v="9"/>
    <n v="13368"/>
    <x v="2"/>
    <s v="Concluído"/>
    <x v="0"/>
  </r>
  <r>
    <x v="9"/>
    <n v="14171"/>
    <x v="3"/>
    <s v="Removed"/>
    <x v="0"/>
  </r>
  <r>
    <x v="9"/>
    <n v="14683"/>
    <x v="3"/>
    <s v="Closed"/>
    <x v="0"/>
  </r>
  <r>
    <x v="9"/>
    <n v="14692"/>
    <x v="3"/>
    <s v="Closed"/>
    <x v="0"/>
  </r>
  <r>
    <x v="9"/>
    <n v="14693"/>
    <x v="3"/>
    <s v="Closed"/>
    <x v="0"/>
  </r>
  <r>
    <x v="9"/>
    <n v="9981"/>
    <x v="1"/>
    <s v="New"/>
    <x v="0"/>
  </r>
  <r>
    <x v="9"/>
    <n v="9982"/>
    <x v="2"/>
    <s v="Em Backlog"/>
    <x v="0"/>
  </r>
  <r>
    <x v="9"/>
    <n v="9983"/>
    <x v="2"/>
    <s v="Concluído"/>
    <x v="0"/>
  </r>
  <r>
    <x v="9"/>
    <n v="10328"/>
    <x v="3"/>
    <s v="Closed"/>
    <x v="0"/>
  </r>
  <r>
    <x v="9"/>
    <n v="10329"/>
    <x v="3"/>
    <s v="Closed"/>
    <x v="0"/>
  </r>
  <r>
    <x v="9"/>
    <n v="10330"/>
    <x v="3"/>
    <s v="Closed"/>
    <x v="0"/>
  </r>
  <r>
    <x v="9"/>
    <n v="10827"/>
    <x v="3"/>
    <s v="Closed"/>
    <x v="0"/>
  </r>
  <r>
    <x v="9"/>
    <n v="9984"/>
    <x v="2"/>
    <s v="Concluído"/>
    <x v="0"/>
  </r>
  <r>
    <x v="9"/>
    <n v="10524"/>
    <x v="3"/>
    <s v="Closed"/>
    <x v="0"/>
  </r>
  <r>
    <x v="9"/>
    <n v="10525"/>
    <x v="3"/>
    <s v="Closed"/>
    <x v="0"/>
  </r>
  <r>
    <x v="9"/>
    <n v="10526"/>
    <x v="3"/>
    <s v="Closed"/>
    <x v="0"/>
  </r>
  <r>
    <x v="9"/>
    <n v="10828"/>
    <x v="3"/>
    <s v="Closed"/>
    <x v="0"/>
  </r>
  <r>
    <x v="9"/>
    <n v="11655"/>
    <x v="2"/>
    <s v="Concluído"/>
    <x v="0"/>
  </r>
  <r>
    <x v="9"/>
    <n v="11666"/>
    <x v="3"/>
    <s v="Closed"/>
    <x v="0"/>
  </r>
  <r>
    <x v="9"/>
    <n v="11667"/>
    <x v="3"/>
    <s v="Closed"/>
    <x v="0"/>
  </r>
  <r>
    <x v="9"/>
    <n v="11668"/>
    <x v="3"/>
    <s v="Closed"/>
    <x v="0"/>
  </r>
  <r>
    <x v="9"/>
    <n v="11669"/>
    <x v="3"/>
    <s v="Closed"/>
    <x v="0"/>
  </r>
  <r>
    <x v="9"/>
    <n v="11656"/>
    <x v="2"/>
    <s v="Concluído"/>
    <x v="0"/>
  </r>
  <r>
    <x v="9"/>
    <n v="11658"/>
    <x v="3"/>
    <s v="Closed"/>
    <x v="0"/>
  </r>
  <r>
    <x v="9"/>
    <n v="11659"/>
    <x v="3"/>
    <s v="Closed"/>
    <x v="0"/>
  </r>
  <r>
    <x v="9"/>
    <n v="11660"/>
    <x v="3"/>
    <s v="Closed"/>
    <x v="0"/>
  </r>
  <r>
    <x v="9"/>
    <n v="11661"/>
    <x v="3"/>
    <s v="Closed"/>
    <x v="0"/>
  </r>
  <r>
    <x v="9"/>
    <n v="11657"/>
    <x v="2"/>
    <s v="Concluído"/>
    <x v="0"/>
  </r>
  <r>
    <x v="9"/>
    <n v="11662"/>
    <x v="3"/>
    <s v="Closed"/>
    <x v="0"/>
  </r>
  <r>
    <x v="9"/>
    <n v="11663"/>
    <x v="3"/>
    <s v="Closed"/>
    <x v="0"/>
  </r>
  <r>
    <x v="9"/>
    <n v="11664"/>
    <x v="3"/>
    <s v="Closed"/>
    <x v="0"/>
  </r>
  <r>
    <x v="9"/>
    <n v="11665"/>
    <x v="3"/>
    <s v="Closed"/>
    <x v="0"/>
  </r>
  <r>
    <x v="9"/>
    <n v="12175"/>
    <x v="2"/>
    <s v="Concluído"/>
    <x v="0"/>
  </r>
  <r>
    <x v="9"/>
    <n v="12202"/>
    <x v="3"/>
    <s v="Closed"/>
    <x v="0"/>
  </r>
  <r>
    <x v="9"/>
    <n v="12443"/>
    <x v="3"/>
    <s v="Closed"/>
    <x v="0"/>
  </r>
  <r>
    <x v="9"/>
    <n v="12444"/>
    <x v="3"/>
    <s v="Closed"/>
    <x v="0"/>
  </r>
  <r>
    <x v="9"/>
    <n v="12445"/>
    <x v="3"/>
    <s v="Closed"/>
    <x v="0"/>
  </r>
  <r>
    <x v="9"/>
    <n v="12446"/>
    <x v="2"/>
    <s v="Em Homologação"/>
    <x v="0"/>
  </r>
  <r>
    <x v="9"/>
    <n v="12502"/>
    <x v="3"/>
    <s v="Closed"/>
    <x v="0"/>
  </r>
  <r>
    <x v="9"/>
    <n v="13407"/>
    <x v="3"/>
    <s v="Active"/>
    <x v="0"/>
  </r>
  <r>
    <x v="9"/>
    <n v="13408"/>
    <x v="3"/>
    <s v="New"/>
    <x v="0"/>
  </r>
  <r>
    <x v="9"/>
    <n v="12447"/>
    <x v="2"/>
    <s v="Em Homologação"/>
    <x v="0"/>
  </r>
  <r>
    <x v="9"/>
    <n v="13409"/>
    <x v="3"/>
    <s v="Closed"/>
    <x v="0"/>
  </r>
  <r>
    <x v="9"/>
    <n v="13410"/>
    <x v="3"/>
    <s v="Active"/>
    <x v="0"/>
  </r>
  <r>
    <x v="9"/>
    <n v="12466"/>
    <x v="2"/>
    <s v="Concluído"/>
    <x v="0"/>
  </r>
  <r>
    <x v="9"/>
    <n v="12467"/>
    <x v="3"/>
    <s v="Closed"/>
    <x v="0"/>
  </r>
  <r>
    <x v="9"/>
    <n v="12468"/>
    <x v="3"/>
    <s v="Closed"/>
    <x v="0"/>
  </r>
  <r>
    <x v="9"/>
    <n v="12469"/>
    <x v="3"/>
    <s v="Closed"/>
    <x v="0"/>
  </r>
  <r>
    <x v="9"/>
    <n v="12470"/>
    <x v="3"/>
    <s v="Closed"/>
    <x v="0"/>
  </r>
  <r>
    <x v="9"/>
    <n v="13367"/>
    <x v="2"/>
    <s v="Concluído"/>
    <x v="0"/>
  </r>
  <r>
    <x v="9"/>
    <n v="14154"/>
    <x v="3"/>
    <s v="Closed"/>
    <x v="0"/>
  </r>
  <r>
    <x v="9"/>
    <n v="14681"/>
    <x v="3"/>
    <s v="Closed"/>
    <x v="0"/>
  </r>
  <r>
    <x v="9"/>
    <n v="14682"/>
    <x v="3"/>
    <s v="Closed"/>
    <x v="0"/>
  </r>
  <r>
    <x v="9"/>
    <n v="13369"/>
    <x v="2"/>
    <s v="Em Backlog"/>
    <x v="0"/>
  </r>
  <r>
    <x v="9"/>
    <n v="13370"/>
    <x v="2"/>
    <s v="Em Desenvolvimento"/>
    <x v="0"/>
  </r>
  <r>
    <x v="9"/>
    <n v="13736"/>
    <x v="3"/>
    <s v="New"/>
    <x v="0"/>
  </r>
  <r>
    <x v="9"/>
    <n v="14156"/>
    <x v="3"/>
    <s v="New"/>
    <x v="0"/>
  </r>
  <r>
    <x v="9"/>
    <n v="14694"/>
    <x v="3"/>
    <s v="Active"/>
    <x v="0"/>
  </r>
  <r>
    <x v="9"/>
    <n v="14466"/>
    <x v="2"/>
    <s v="Em Homologação"/>
    <x v="0"/>
  </r>
  <r>
    <x v="9"/>
    <n v="14697"/>
    <x v="3"/>
    <s v="Closed"/>
    <x v="0"/>
  </r>
  <r>
    <x v="9"/>
    <n v="15110"/>
    <x v="3"/>
    <s v="Active"/>
    <x v="0"/>
  </r>
  <r>
    <x v="9"/>
    <n v="10103"/>
    <x v="1"/>
    <s v="New"/>
    <x v="0"/>
  </r>
  <r>
    <x v="9"/>
    <n v="9989"/>
    <x v="2"/>
    <s v="Em Backlog"/>
    <x v="0"/>
  </r>
  <r>
    <x v="9"/>
    <n v="10105"/>
    <x v="2"/>
    <s v="Concluído"/>
    <x v="0"/>
  </r>
  <r>
    <x v="9"/>
    <n v="10539"/>
    <x v="3"/>
    <s v="Closed"/>
    <x v="0"/>
  </r>
  <r>
    <x v="9"/>
    <n v="10540"/>
    <x v="3"/>
    <s v="Closed"/>
    <x v="0"/>
  </r>
  <r>
    <x v="9"/>
    <n v="10541"/>
    <x v="3"/>
    <s v="Closed"/>
    <x v="0"/>
  </r>
  <r>
    <x v="9"/>
    <n v="10106"/>
    <x v="2"/>
    <s v="Concluído"/>
    <x v="0"/>
  </r>
  <r>
    <x v="9"/>
    <n v="10562"/>
    <x v="3"/>
    <s v="Closed"/>
    <x v="0"/>
  </r>
  <r>
    <x v="9"/>
    <n v="10563"/>
    <x v="3"/>
    <s v="Closed"/>
    <x v="0"/>
  </r>
  <r>
    <x v="9"/>
    <n v="10564"/>
    <x v="3"/>
    <s v="Closed"/>
    <x v="0"/>
  </r>
  <r>
    <x v="9"/>
    <n v="10107"/>
    <x v="2"/>
    <s v="Concluído"/>
    <x v="0"/>
  </r>
  <r>
    <x v="9"/>
    <n v="10565"/>
    <x v="3"/>
    <s v="Closed"/>
    <x v="0"/>
  </r>
  <r>
    <x v="9"/>
    <n v="10566"/>
    <x v="3"/>
    <s v="Closed"/>
    <x v="0"/>
  </r>
  <r>
    <x v="9"/>
    <n v="10567"/>
    <x v="3"/>
    <s v="Closed"/>
    <x v="0"/>
  </r>
  <r>
    <x v="9"/>
    <n v="10110"/>
    <x v="2"/>
    <s v="Concluído"/>
    <x v="0"/>
  </r>
  <r>
    <x v="9"/>
    <n v="10442"/>
    <x v="3"/>
    <s v="Closed"/>
    <x v="0"/>
  </r>
  <r>
    <x v="9"/>
    <n v="10443"/>
    <x v="3"/>
    <s v="Closed"/>
    <x v="0"/>
  </r>
  <r>
    <x v="9"/>
    <n v="10444"/>
    <x v="3"/>
    <s v="Closed"/>
    <x v="0"/>
  </r>
  <r>
    <x v="9"/>
    <n v="10832"/>
    <x v="3"/>
    <s v="Closed"/>
    <x v="0"/>
  </r>
  <r>
    <x v="9"/>
    <n v="13663"/>
    <x v="1"/>
    <s v="New"/>
    <x v="0"/>
  </r>
  <r>
    <x v="9"/>
    <n v="12779"/>
    <x v="2"/>
    <s v="Em Backlog"/>
    <x v="0"/>
  </r>
  <r>
    <x v="9"/>
    <n v="14152"/>
    <x v="3"/>
    <s v="New"/>
    <x v="0"/>
  </r>
  <r>
    <x v="9"/>
    <n v="12780"/>
    <x v="2"/>
    <s v="Em Backlog"/>
    <x v="0"/>
  </r>
  <r>
    <x v="9"/>
    <n v="13366"/>
    <x v="2"/>
    <s v="Concluído"/>
    <x v="0"/>
  </r>
  <r>
    <x v="9"/>
    <n v="13715"/>
    <x v="3"/>
    <s v="Closed"/>
    <x v="0"/>
  </r>
  <r>
    <x v="9"/>
    <n v="14153"/>
    <x v="3"/>
    <s v="Closed"/>
    <x v="0"/>
  </r>
  <r>
    <x v="9"/>
    <n v="14165"/>
    <x v="3"/>
    <s v="Closed"/>
    <x v="0"/>
  </r>
  <r>
    <x v="10"/>
    <n v="2963"/>
    <x v="0"/>
    <s v="Active"/>
    <x v="0"/>
  </r>
  <r>
    <x v="10"/>
    <n v="3934"/>
    <x v="1"/>
    <s v="Active"/>
    <x v="0"/>
  </r>
  <r>
    <x v="10"/>
    <n v="3936"/>
    <x v="2"/>
    <s v="Desenvolvimento concluído"/>
    <x v="0"/>
  </r>
  <r>
    <x v="10"/>
    <n v="4630"/>
    <x v="3"/>
    <s v="Closed"/>
    <x v="0"/>
  </r>
  <r>
    <x v="10"/>
    <n v="4723"/>
    <x v="3"/>
    <s v="Closed"/>
    <x v="0"/>
  </r>
  <r>
    <x v="10"/>
    <n v="4866"/>
    <x v="3"/>
    <s v="Closed"/>
    <x v="0"/>
  </r>
  <r>
    <x v="10"/>
    <n v="5289"/>
    <x v="4"/>
    <s v="Closed"/>
    <x v="0"/>
  </r>
  <r>
    <x v="10"/>
    <n v="5351"/>
    <x v="3"/>
    <s v="Closed"/>
    <x v="0"/>
  </r>
  <r>
    <x v="10"/>
    <n v="5358"/>
    <x v="3"/>
    <s v="Closed"/>
    <x v="0"/>
  </r>
  <r>
    <x v="10"/>
    <n v="5359"/>
    <x v="3"/>
    <s v="Closed"/>
    <x v="0"/>
  </r>
  <r>
    <x v="10"/>
    <n v="5383"/>
    <x v="3"/>
    <s v="Closed"/>
    <x v="0"/>
  </r>
  <r>
    <x v="10"/>
    <n v="5617"/>
    <x v="3"/>
    <s v="Closed"/>
    <x v="0"/>
  </r>
  <r>
    <x v="10"/>
    <n v="5630"/>
    <x v="3"/>
    <s v="Closed"/>
    <x v="0"/>
  </r>
  <r>
    <x v="10"/>
    <n v="5720"/>
    <x v="3"/>
    <s v="Closed"/>
    <x v="0"/>
  </r>
  <r>
    <x v="10"/>
    <n v="5739"/>
    <x v="3"/>
    <s v="Closed"/>
    <x v="0"/>
  </r>
  <r>
    <x v="10"/>
    <n v="5740"/>
    <x v="3"/>
    <s v="Closed"/>
    <x v="0"/>
  </r>
  <r>
    <x v="10"/>
    <n v="5741"/>
    <x v="3"/>
    <s v="Closed"/>
    <x v="0"/>
  </r>
  <r>
    <x v="10"/>
    <n v="5742"/>
    <x v="3"/>
    <s v="Closed"/>
    <x v="0"/>
  </r>
  <r>
    <x v="10"/>
    <n v="5743"/>
    <x v="3"/>
    <s v="Closed"/>
    <x v="0"/>
  </r>
  <r>
    <x v="10"/>
    <n v="5744"/>
    <x v="3"/>
    <s v="Closed"/>
    <x v="0"/>
  </r>
  <r>
    <x v="10"/>
    <n v="5745"/>
    <x v="3"/>
    <s v="Closed"/>
    <x v="0"/>
  </r>
  <r>
    <x v="10"/>
    <n v="5803"/>
    <x v="3"/>
    <s v="Closed"/>
    <x v="0"/>
  </r>
  <r>
    <x v="10"/>
    <n v="5804"/>
    <x v="3"/>
    <s v="Closed"/>
    <x v="0"/>
  </r>
  <r>
    <x v="10"/>
    <n v="3937"/>
    <x v="2"/>
    <s v="Desenvolvimento concluído"/>
    <x v="0"/>
  </r>
  <r>
    <x v="10"/>
    <n v="4359"/>
    <x v="3"/>
    <s v="Closed"/>
    <x v="0"/>
  </r>
  <r>
    <x v="10"/>
    <n v="4863"/>
    <x v="3"/>
    <s v="Closed"/>
    <x v="0"/>
  </r>
  <r>
    <x v="10"/>
    <n v="3938"/>
    <x v="2"/>
    <s v="Desenvolvimento concluído"/>
    <x v="0"/>
  </r>
  <r>
    <x v="10"/>
    <n v="4327"/>
    <x v="3"/>
    <s v="Closed"/>
    <x v="0"/>
  </r>
  <r>
    <x v="10"/>
    <n v="4329"/>
    <x v="3"/>
    <s v="Closed"/>
    <x v="0"/>
  </r>
  <r>
    <x v="10"/>
    <n v="4865"/>
    <x v="3"/>
    <s v="Closed"/>
    <x v="0"/>
  </r>
  <r>
    <x v="10"/>
    <n v="3939"/>
    <x v="2"/>
    <s v="Desenvolvimento concluído"/>
    <x v="0"/>
  </r>
  <r>
    <x v="10"/>
    <n v="4628"/>
    <x v="3"/>
    <s v="Closed"/>
    <x v="0"/>
  </r>
  <r>
    <x v="10"/>
    <n v="4660"/>
    <x v="3"/>
    <s v="Closed"/>
    <x v="0"/>
  </r>
  <r>
    <x v="10"/>
    <n v="4708"/>
    <x v="3"/>
    <s v="Closed"/>
    <x v="0"/>
  </r>
  <r>
    <x v="10"/>
    <n v="4721"/>
    <x v="3"/>
    <s v="Closed"/>
    <x v="0"/>
  </r>
  <r>
    <x v="10"/>
    <n v="4724"/>
    <x v="3"/>
    <s v="Closed"/>
    <x v="0"/>
  </r>
  <r>
    <x v="10"/>
    <n v="3940"/>
    <x v="2"/>
    <s v="Desenvolvimento concluído"/>
    <x v="0"/>
  </r>
  <r>
    <x v="10"/>
    <n v="4739"/>
    <x v="3"/>
    <s v="Closed"/>
    <x v="0"/>
  </r>
  <r>
    <x v="10"/>
    <n v="4740"/>
    <x v="3"/>
    <s v="Closed"/>
    <x v="0"/>
  </r>
  <r>
    <x v="10"/>
    <n v="4858"/>
    <x v="3"/>
    <s v="Closed"/>
    <x v="0"/>
  </r>
  <r>
    <x v="10"/>
    <n v="4109"/>
    <x v="2"/>
    <s v="Desenvolvimento concluído"/>
    <x v="0"/>
  </r>
  <r>
    <x v="10"/>
    <n v="4344"/>
    <x v="3"/>
    <s v="Closed"/>
    <x v="0"/>
  </r>
  <r>
    <x v="10"/>
    <n v="4864"/>
    <x v="3"/>
    <s v="Closed"/>
    <x v="0"/>
  </r>
  <r>
    <x v="10"/>
    <n v="4112"/>
    <x v="2"/>
    <s v="Desenvolvimento concluído"/>
    <x v="0"/>
  </r>
  <r>
    <x v="10"/>
    <n v="4389"/>
    <x v="3"/>
    <s v="Closed"/>
    <x v="0"/>
  </r>
  <r>
    <x v="10"/>
    <n v="4390"/>
    <x v="3"/>
    <s v="Closed"/>
    <x v="0"/>
  </r>
  <r>
    <x v="10"/>
    <n v="4391"/>
    <x v="3"/>
    <s v="Closed"/>
    <x v="0"/>
  </r>
  <r>
    <x v="10"/>
    <n v="4406"/>
    <x v="3"/>
    <s v="Closed"/>
    <x v="0"/>
  </r>
  <r>
    <x v="10"/>
    <n v="4407"/>
    <x v="3"/>
    <s v="Closed"/>
    <x v="0"/>
  </r>
  <r>
    <x v="10"/>
    <n v="4408"/>
    <x v="3"/>
    <s v="Closed"/>
    <x v="0"/>
  </r>
  <r>
    <x v="10"/>
    <n v="4427"/>
    <x v="3"/>
    <s v="Closed"/>
    <x v="0"/>
  </r>
  <r>
    <x v="10"/>
    <n v="4428"/>
    <x v="3"/>
    <s v="Closed"/>
    <x v="0"/>
  </r>
  <r>
    <x v="10"/>
    <n v="4429"/>
    <x v="3"/>
    <s v="Closed"/>
    <x v="0"/>
  </r>
  <r>
    <x v="10"/>
    <n v="4430"/>
    <x v="3"/>
    <s v="Closed"/>
    <x v="0"/>
  </r>
  <r>
    <x v="10"/>
    <n v="4631"/>
    <x v="3"/>
    <s v="Closed"/>
    <x v="0"/>
  </r>
  <r>
    <x v="10"/>
    <n v="4632"/>
    <x v="3"/>
    <s v="Closed"/>
    <x v="0"/>
  </r>
  <r>
    <x v="10"/>
    <n v="4661"/>
    <x v="3"/>
    <s v="Closed"/>
    <x v="0"/>
  </r>
  <r>
    <x v="10"/>
    <n v="4673"/>
    <x v="3"/>
    <s v="Closed"/>
    <x v="0"/>
  </r>
  <r>
    <x v="10"/>
    <n v="4674"/>
    <x v="3"/>
    <s v="Closed"/>
    <x v="0"/>
  </r>
  <r>
    <x v="10"/>
    <n v="4694"/>
    <x v="3"/>
    <s v="Closed"/>
    <x v="0"/>
  </r>
  <r>
    <x v="10"/>
    <n v="4695"/>
    <x v="3"/>
    <s v="Closed"/>
    <x v="0"/>
  </r>
  <r>
    <x v="10"/>
    <n v="4862"/>
    <x v="3"/>
    <s v="Closed"/>
    <x v="0"/>
  </r>
  <r>
    <x v="10"/>
    <n v="4786"/>
    <x v="2"/>
    <s v="Desenvolvimento concluído"/>
    <x v="0"/>
  </r>
  <r>
    <x v="10"/>
    <n v="4901"/>
    <x v="3"/>
    <s v="Closed"/>
    <x v="0"/>
  </r>
  <r>
    <x v="10"/>
    <n v="4903"/>
    <x v="3"/>
    <s v="Closed"/>
    <x v="0"/>
  </r>
  <r>
    <x v="10"/>
    <n v="4904"/>
    <x v="3"/>
    <s v="Closed"/>
    <x v="0"/>
  </r>
  <r>
    <x v="10"/>
    <n v="4909"/>
    <x v="3"/>
    <s v="Closed"/>
    <x v="0"/>
  </r>
  <r>
    <x v="10"/>
    <n v="4935"/>
    <x v="3"/>
    <s v="Closed"/>
    <x v="0"/>
  </r>
  <r>
    <x v="10"/>
    <n v="4941"/>
    <x v="3"/>
    <s v="Closed"/>
    <x v="0"/>
  </r>
  <r>
    <x v="10"/>
    <n v="4787"/>
    <x v="2"/>
    <s v="Desenvolvimento concluído"/>
    <x v="0"/>
  </r>
  <r>
    <x v="10"/>
    <n v="4899"/>
    <x v="3"/>
    <s v="Closed"/>
    <x v="0"/>
  </r>
  <r>
    <x v="10"/>
    <n v="4905"/>
    <x v="3"/>
    <s v="Closed"/>
    <x v="0"/>
  </r>
  <r>
    <x v="10"/>
    <n v="4936"/>
    <x v="3"/>
    <s v="Closed"/>
    <x v="0"/>
  </r>
  <r>
    <x v="10"/>
    <n v="4943"/>
    <x v="3"/>
    <s v="Closed"/>
    <x v="0"/>
  </r>
  <r>
    <x v="10"/>
    <n v="4952"/>
    <x v="3"/>
    <s v="Closed"/>
    <x v="0"/>
  </r>
  <r>
    <x v="10"/>
    <n v="4953"/>
    <x v="3"/>
    <s v="Closed"/>
    <x v="0"/>
  </r>
  <r>
    <x v="10"/>
    <n v="4788"/>
    <x v="2"/>
    <s v="Desenvolvimento concluído"/>
    <x v="0"/>
  </r>
  <r>
    <x v="10"/>
    <n v="4900"/>
    <x v="3"/>
    <s v="Closed"/>
    <x v="0"/>
  </r>
  <r>
    <x v="10"/>
    <n v="4906"/>
    <x v="3"/>
    <s v="Closed"/>
    <x v="0"/>
  </r>
  <r>
    <x v="10"/>
    <n v="4937"/>
    <x v="3"/>
    <s v="Closed"/>
    <x v="0"/>
  </r>
  <r>
    <x v="10"/>
    <n v="4944"/>
    <x v="3"/>
    <s v="Closed"/>
    <x v="0"/>
  </r>
  <r>
    <x v="10"/>
    <n v="4994"/>
    <x v="3"/>
    <s v="Closed"/>
    <x v="0"/>
  </r>
  <r>
    <x v="10"/>
    <n v="4995"/>
    <x v="3"/>
    <s v="Closed"/>
    <x v="0"/>
  </r>
  <r>
    <x v="10"/>
    <n v="4789"/>
    <x v="2"/>
    <s v="Desenvolvimento concluído"/>
    <x v="0"/>
  </r>
  <r>
    <x v="10"/>
    <n v="4902"/>
    <x v="3"/>
    <s v="Closed"/>
    <x v="0"/>
  </r>
  <r>
    <x v="10"/>
    <n v="4907"/>
    <x v="3"/>
    <s v="Closed"/>
    <x v="0"/>
  </r>
  <r>
    <x v="10"/>
    <n v="4938"/>
    <x v="3"/>
    <s v="Closed"/>
    <x v="0"/>
  </r>
  <r>
    <x v="10"/>
    <n v="4945"/>
    <x v="3"/>
    <s v="Closed"/>
    <x v="0"/>
  </r>
  <r>
    <x v="10"/>
    <n v="5024"/>
    <x v="3"/>
    <s v="Closed"/>
    <x v="0"/>
  </r>
  <r>
    <x v="10"/>
    <n v="5025"/>
    <x v="3"/>
    <s v="Closed"/>
    <x v="0"/>
  </r>
  <r>
    <x v="10"/>
    <n v="4790"/>
    <x v="2"/>
    <s v="Desenvolvimento concluído"/>
    <x v="0"/>
  </r>
  <r>
    <x v="10"/>
    <n v="5175"/>
    <x v="3"/>
    <s v="Closed"/>
    <x v="0"/>
  </r>
  <r>
    <x v="10"/>
    <n v="5176"/>
    <x v="3"/>
    <s v="Closed"/>
    <x v="0"/>
  </r>
  <r>
    <x v="10"/>
    <n v="5177"/>
    <x v="3"/>
    <s v="Closed"/>
    <x v="0"/>
  </r>
  <r>
    <x v="10"/>
    <n v="5178"/>
    <x v="3"/>
    <s v="Closed"/>
    <x v="0"/>
  </r>
  <r>
    <x v="10"/>
    <n v="5203"/>
    <x v="3"/>
    <s v="Closed"/>
    <x v="0"/>
  </r>
  <r>
    <x v="10"/>
    <n v="3935"/>
    <x v="1"/>
    <s v="Closed"/>
    <x v="0"/>
  </r>
  <r>
    <x v="10"/>
    <n v="3941"/>
    <x v="2"/>
    <s v="Concluído"/>
    <x v="0"/>
  </r>
  <r>
    <x v="10"/>
    <n v="4163"/>
    <x v="3"/>
    <s v="Closed"/>
    <x v="0"/>
  </r>
  <r>
    <x v="10"/>
    <n v="4200"/>
    <x v="3"/>
    <s v="Closed"/>
    <x v="0"/>
  </r>
  <r>
    <x v="10"/>
    <n v="4325"/>
    <x v="3"/>
    <s v="Closed"/>
    <x v="0"/>
  </r>
  <r>
    <x v="10"/>
    <n v="4326"/>
    <x v="3"/>
    <s v="Closed"/>
    <x v="0"/>
  </r>
  <r>
    <x v="10"/>
    <n v="4330"/>
    <x v="3"/>
    <s v="Closed"/>
    <x v="0"/>
  </r>
  <r>
    <x v="10"/>
    <n v="4816"/>
    <x v="4"/>
    <s v="Closed"/>
    <x v="0"/>
  </r>
  <r>
    <x v="10"/>
    <n v="4857"/>
    <x v="3"/>
    <s v="Closed"/>
    <x v="0"/>
  </r>
  <r>
    <x v="10"/>
    <n v="4861"/>
    <x v="3"/>
    <s v="Closed"/>
    <x v="0"/>
  </r>
  <r>
    <x v="10"/>
    <n v="4984"/>
    <x v="3"/>
    <s v="Closed"/>
    <x v="0"/>
  </r>
  <r>
    <x v="10"/>
    <n v="5063"/>
    <x v="3"/>
    <s v="Closed"/>
    <x v="0"/>
  </r>
  <r>
    <x v="10"/>
    <n v="5137"/>
    <x v="4"/>
    <s v="Closed"/>
    <x v="0"/>
  </r>
  <r>
    <x v="10"/>
    <n v="3970"/>
    <x v="1"/>
    <s v="Active"/>
    <x v="0"/>
  </r>
  <r>
    <x v="10"/>
    <n v="3942"/>
    <x v="2"/>
    <s v="Desenvolvimento concluído"/>
    <x v="0"/>
  </r>
  <r>
    <x v="10"/>
    <n v="5808"/>
    <x v="3"/>
    <s v="Closed"/>
    <x v="0"/>
  </r>
  <r>
    <x v="10"/>
    <n v="5809"/>
    <x v="3"/>
    <s v="Closed"/>
    <x v="0"/>
  </r>
  <r>
    <x v="10"/>
    <n v="5838"/>
    <x v="3"/>
    <s v="Closed"/>
    <x v="0"/>
  </r>
  <r>
    <x v="10"/>
    <n v="5876"/>
    <x v="3"/>
    <s v="Closed"/>
    <x v="0"/>
  </r>
  <r>
    <x v="10"/>
    <n v="5952"/>
    <x v="3"/>
    <s v="Closed"/>
    <x v="0"/>
  </r>
  <r>
    <x v="10"/>
    <n v="5953"/>
    <x v="3"/>
    <s v="Closed"/>
    <x v="0"/>
  </r>
  <r>
    <x v="10"/>
    <n v="5955"/>
    <x v="3"/>
    <s v="Closed"/>
    <x v="0"/>
  </r>
  <r>
    <x v="10"/>
    <n v="6453"/>
    <x v="3"/>
    <s v="Closed"/>
    <x v="0"/>
  </r>
  <r>
    <x v="10"/>
    <n v="3943"/>
    <x v="2"/>
    <s v="Desenvolvimento concluído"/>
    <x v="0"/>
  </r>
  <r>
    <x v="10"/>
    <n v="5208"/>
    <x v="3"/>
    <s v="Closed"/>
    <x v="0"/>
  </r>
  <r>
    <x v="10"/>
    <n v="5266"/>
    <x v="3"/>
    <s v="Closed"/>
    <x v="0"/>
  </r>
  <r>
    <x v="10"/>
    <n v="3944"/>
    <x v="2"/>
    <s v="Desenvolvimento concluído"/>
    <x v="0"/>
  </r>
  <r>
    <x v="10"/>
    <n v="5206"/>
    <x v="3"/>
    <s v="Closed"/>
    <x v="0"/>
  </r>
  <r>
    <x v="10"/>
    <n v="5207"/>
    <x v="3"/>
    <s v="Closed"/>
    <x v="0"/>
  </r>
  <r>
    <x v="10"/>
    <n v="5209"/>
    <x v="3"/>
    <s v="Closed"/>
    <x v="0"/>
  </r>
  <r>
    <x v="10"/>
    <n v="5210"/>
    <x v="3"/>
    <s v="Closed"/>
    <x v="0"/>
  </r>
  <r>
    <x v="10"/>
    <n v="5315"/>
    <x v="3"/>
    <s v="Closed"/>
    <x v="0"/>
  </r>
  <r>
    <x v="10"/>
    <n v="3972"/>
    <x v="2"/>
    <s v="Desenvolvimento concluído"/>
    <x v="0"/>
  </r>
  <r>
    <x v="10"/>
    <n v="5251"/>
    <x v="3"/>
    <s v="Closed"/>
    <x v="0"/>
  </r>
  <r>
    <x v="10"/>
    <n v="5252"/>
    <x v="3"/>
    <s v="Closed"/>
    <x v="0"/>
  </r>
  <r>
    <x v="10"/>
    <n v="5492"/>
    <x v="3"/>
    <s v="Closed"/>
    <x v="0"/>
  </r>
  <r>
    <x v="10"/>
    <n v="3973"/>
    <x v="2"/>
    <s v="Desenvolvimento concluído"/>
    <x v="0"/>
  </r>
  <r>
    <x v="10"/>
    <n v="5650"/>
    <x v="3"/>
    <s v="Closed"/>
    <x v="0"/>
  </r>
  <r>
    <x v="10"/>
    <n v="5651"/>
    <x v="3"/>
    <s v="Closed"/>
    <x v="0"/>
  </r>
  <r>
    <x v="10"/>
    <n v="5652"/>
    <x v="3"/>
    <s v="Closed"/>
    <x v="0"/>
  </r>
  <r>
    <x v="10"/>
    <n v="5656"/>
    <x v="3"/>
    <s v="Closed"/>
    <x v="0"/>
  </r>
  <r>
    <x v="10"/>
    <n v="6056"/>
    <x v="3"/>
    <s v="Closed"/>
    <x v="0"/>
  </r>
  <r>
    <x v="10"/>
    <n v="3974"/>
    <x v="2"/>
    <s v="Desenvolvimento concluído"/>
    <x v="0"/>
  </r>
  <r>
    <x v="10"/>
    <n v="5532"/>
    <x v="3"/>
    <s v="Closed"/>
    <x v="0"/>
  </r>
  <r>
    <x v="10"/>
    <n v="5533"/>
    <x v="3"/>
    <s v="Closed"/>
    <x v="0"/>
  </r>
  <r>
    <x v="10"/>
    <n v="5534"/>
    <x v="3"/>
    <s v="Closed"/>
    <x v="0"/>
  </r>
  <r>
    <x v="10"/>
    <n v="5535"/>
    <x v="3"/>
    <s v="Closed"/>
    <x v="0"/>
  </r>
  <r>
    <x v="10"/>
    <n v="5536"/>
    <x v="3"/>
    <s v="Closed"/>
    <x v="0"/>
  </r>
  <r>
    <x v="10"/>
    <n v="5537"/>
    <x v="3"/>
    <s v="Closed"/>
    <x v="0"/>
  </r>
  <r>
    <x v="10"/>
    <n v="5538"/>
    <x v="3"/>
    <s v="Closed"/>
    <x v="0"/>
  </r>
  <r>
    <x v="10"/>
    <n v="5631"/>
    <x v="3"/>
    <s v="Closed"/>
    <x v="0"/>
  </r>
  <r>
    <x v="10"/>
    <n v="5644"/>
    <x v="3"/>
    <s v="Closed"/>
    <x v="0"/>
  </r>
  <r>
    <x v="10"/>
    <n v="5655"/>
    <x v="3"/>
    <s v="Closed"/>
    <x v="0"/>
  </r>
  <r>
    <x v="10"/>
    <n v="3975"/>
    <x v="2"/>
    <s v="Desenvolvimento concluído"/>
    <x v="0"/>
  </r>
  <r>
    <x v="10"/>
    <n v="5223"/>
    <x v="3"/>
    <s v="Closed"/>
    <x v="0"/>
  </r>
  <r>
    <x v="10"/>
    <n v="5224"/>
    <x v="3"/>
    <s v="Closed"/>
    <x v="0"/>
  </r>
  <r>
    <x v="10"/>
    <n v="5225"/>
    <x v="3"/>
    <s v="Closed"/>
    <x v="0"/>
  </r>
  <r>
    <x v="10"/>
    <n v="5226"/>
    <x v="3"/>
    <s v="Closed"/>
    <x v="0"/>
  </r>
  <r>
    <x v="10"/>
    <n v="5425"/>
    <x v="3"/>
    <s v="Closed"/>
    <x v="0"/>
  </r>
  <r>
    <x v="10"/>
    <n v="3976"/>
    <x v="2"/>
    <s v="Desenvolvimento concluído"/>
    <x v="0"/>
  </r>
  <r>
    <x v="10"/>
    <n v="5798"/>
    <x v="3"/>
    <s v="Closed"/>
    <x v="0"/>
  </r>
  <r>
    <x v="10"/>
    <n v="5839"/>
    <x v="3"/>
    <s v="Closed"/>
    <x v="0"/>
  </r>
  <r>
    <x v="10"/>
    <n v="4950"/>
    <x v="2"/>
    <s v="Desenvolvimento concluído"/>
    <x v="0"/>
  </r>
  <r>
    <x v="10"/>
    <n v="5216"/>
    <x v="3"/>
    <s v="Closed"/>
    <x v="0"/>
  </r>
  <r>
    <x v="10"/>
    <n v="5217"/>
    <x v="3"/>
    <s v="Closed"/>
    <x v="0"/>
  </r>
  <r>
    <x v="10"/>
    <n v="5424"/>
    <x v="3"/>
    <s v="Closed"/>
    <x v="0"/>
  </r>
  <r>
    <x v="10"/>
    <n v="4951"/>
    <x v="2"/>
    <s v="Desenvolvimento concluído"/>
    <x v="0"/>
  </r>
  <r>
    <x v="10"/>
    <n v="5267"/>
    <x v="3"/>
    <s v="Closed"/>
    <x v="0"/>
  </r>
  <r>
    <x v="10"/>
    <n v="5268"/>
    <x v="3"/>
    <s v="Closed"/>
    <x v="0"/>
  </r>
  <r>
    <x v="10"/>
    <n v="5345"/>
    <x v="3"/>
    <s v="Closed"/>
    <x v="0"/>
  </r>
  <r>
    <x v="10"/>
    <n v="5350"/>
    <x v="3"/>
    <s v="Closed"/>
    <x v="0"/>
  </r>
  <r>
    <x v="10"/>
    <n v="5361"/>
    <x v="3"/>
    <s v="Closed"/>
    <x v="0"/>
  </r>
  <r>
    <x v="10"/>
    <n v="5387"/>
    <x v="3"/>
    <s v="Closed"/>
    <x v="0"/>
  </r>
  <r>
    <x v="10"/>
    <n v="5388"/>
    <x v="3"/>
    <s v="Closed"/>
    <x v="0"/>
  </r>
  <r>
    <x v="10"/>
    <n v="5397"/>
    <x v="3"/>
    <s v="Closed"/>
    <x v="0"/>
  </r>
  <r>
    <x v="10"/>
    <n v="5493"/>
    <x v="3"/>
    <s v="Closed"/>
    <x v="0"/>
  </r>
  <r>
    <x v="10"/>
    <n v="5632"/>
    <x v="3"/>
    <s v="Closed"/>
    <x v="0"/>
  </r>
  <r>
    <x v="10"/>
    <n v="5169"/>
    <x v="2"/>
    <s v="Desenvolvimento concluído"/>
    <x v="0"/>
  </r>
  <r>
    <x v="10"/>
    <n v="5230"/>
    <x v="3"/>
    <s v="Closed"/>
    <x v="0"/>
  </r>
  <r>
    <x v="10"/>
    <n v="5426"/>
    <x v="3"/>
    <s v="Closed"/>
    <x v="0"/>
  </r>
  <r>
    <x v="10"/>
    <n v="5170"/>
    <x v="2"/>
    <s v="Desenvolvimento concluído"/>
    <x v="0"/>
  </r>
  <r>
    <x v="10"/>
    <n v="5233"/>
    <x v="3"/>
    <s v="Closed"/>
    <x v="0"/>
  </r>
  <r>
    <x v="10"/>
    <n v="5427"/>
    <x v="3"/>
    <s v="Closed"/>
    <x v="0"/>
  </r>
  <r>
    <x v="10"/>
    <n v="5171"/>
    <x v="2"/>
    <s v="Desenvolvimento concluído"/>
    <x v="0"/>
  </r>
  <r>
    <x v="10"/>
    <n v="5254"/>
    <x v="3"/>
    <s v="Closed"/>
    <x v="0"/>
  </r>
  <r>
    <x v="10"/>
    <n v="5428"/>
    <x v="3"/>
    <s v="Closed"/>
    <x v="0"/>
  </r>
  <r>
    <x v="10"/>
    <n v="5180"/>
    <x v="1"/>
    <s v="Active"/>
    <x v="0"/>
  </r>
  <r>
    <x v="10"/>
    <n v="5182"/>
    <x v="2"/>
    <s v="Desenvolvimento concluído"/>
    <x v="0"/>
  </r>
  <r>
    <x v="10"/>
    <n v="5870"/>
    <x v="3"/>
    <s v="Closed"/>
    <x v="0"/>
  </r>
  <r>
    <x v="10"/>
    <n v="5877"/>
    <x v="3"/>
    <s v="Closed"/>
    <x v="0"/>
  </r>
  <r>
    <x v="10"/>
    <n v="6428"/>
    <x v="3"/>
    <s v="Closed"/>
    <x v="0"/>
  </r>
  <r>
    <x v="10"/>
    <n v="6451"/>
    <x v="3"/>
    <s v="Closed"/>
    <x v="0"/>
  </r>
  <r>
    <x v="10"/>
    <n v="5183"/>
    <x v="2"/>
    <s v="Desenvolvimento concluído"/>
    <x v="0"/>
  </r>
  <r>
    <x v="10"/>
    <n v="5904"/>
    <x v="3"/>
    <s v="Closed"/>
    <x v="0"/>
  </r>
  <r>
    <x v="10"/>
    <n v="5924"/>
    <x v="3"/>
    <s v="Closed"/>
    <x v="0"/>
  </r>
  <r>
    <x v="10"/>
    <n v="6429"/>
    <x v="3"/>
    <s v="Closed"/>
    <x v="0"/>
  </r>
  <r>
    <x v="10"/>
    <n v="6452"/>
    <x v="3"/>
    <s v="Closed"/>
    <x v="0"/>
  </r>
  <r>
    <x v="10"/>
    <n v="5894"/>
    <x v="2"/>
    <s v="Desenvolvimento concluído"/>
    <x v="0"/>
  </r>
  <r>
    <x v="10"/>
    <n v="5991"/>
    <x v="3"/>
    <s v="Closed"/>
    <x v="0"/>
  </r>
  <r>
    <x v="10"/>
    <n v="5992"/>
    <x v="3"/>
    <s v="Closed"/>
    <x v="0"/>
  </r>
  <r>
    <x v="10"/>
    <n v="5993"/>
    <x v="3"/>
    <s v="Closed"/>
    <x v="0"/>
  </r>
  <r>
    <x v="10"/>
    <n v="6431"/>
    <x v="3"/>
    <s v="Closed"/>
    <x v="0"/>
  </r>
  <r>
    <x v="10"/>
    <n v="6454"/>
    <x v="3"/>
    <s v="Closed"/>
    <x v="0"/>
  </r>
  <r>
    <x v="10"/>
    <n v="5895"/>
    <x v="2"/>
    <s v="Desenvolvimento concluído"/>
    <x v="0"/>
  </r>
  <r>
    <x v="10"/>
    <n v="6012"/>
    <x v="3"/>
    <s v="Closed"/>
    <x v="0"/>
  </r>
  <r>
    <x v="10"/>
    <n v="6013"/>
    <x v="3"/>
    <s v="Closed"/>
    <x v="0"/>
  </r>
  <r>
    <x v="10"/>
    <n v="6014"/>
    <x v="3"/>
    <s v="Closed"/>
    <x v="0"/>
  </r>
  <r>
    <x v="10"/>
    <n v="6432"/>
    <x v="3"/>
    <s v="Closed"/>
    <x v="0"/>
  </r>
  <r>
    <x v="10"/>
    <n v="6455"/>
    <x v="3"/>
    <s v="Closed"/>
    <x v="0"/>
  </r>
  <r>
    <x v="10"/>
    <n v="5896"/>
    <x v="2"/>
    <s v="Desenvolvimento concluído"/>
    <x v="0"/>
  </r>
  <r>
    <x v="10"/>
    <n v="6027"/>
    <x v="3"/>
    <s v="Closed"/>
    <x v="0"/>
  </r>
  <r>
    <x v="10"/>
    <n v="6028"/>
    <x v="3"/>
    <s v="Closed"/>
    <x v="0"/>
  </r>
  <r>
    <x v="10"/>
    <n v="6029"/>
    <x v="3"/>
    <s v="Closed"/>
    <x v="0"/>
  </r>
  <r>
    <x v="10"/>
    <n v="6433"/>
    <x v="3"/>
    <s v="Closed"/>
    <x v="0"/>
  </r>
  <r>
    <x v="10"/>
    <n v="6456"/>
    <x v="3"/>
    <s v="Closed"/>
    <x v="0"/>
  </r>
  <r>
    <x v="10"/>
    <n v="5897"/>
    <x v="2"/>
    <s v="Desenvolvimento concluído"/>
    <x v="0"/>
  </r>
  <r>
    <x v="10"/>
    <n v="6030"/>
    <x v="3"/>
    <s v="Closed"/>
    <x v="0"/>
  </r>
  <r>
    <x v="10"/>
    <n v="6031"/>
    <x v="3"/>
    <s v="Closed"/>
    <x v="0"/>
  </r>
  <r>
    <x v="10"/>
    <n v="6032"/>
    <x v="3"/>
    <s v="Closed"/>
    <x v="0"/>
  </r>
  <r>
    <x v="10"/>
    <n v="6434"/>
    <x v="3"/>
    <s v="Closed"/>
    <x v="0"/>
  </r>
  <r>
    <x v="10"/>
    <n v="6457"/>
    <x v="3"/>
    <s v="Closed"/>
    <x v="0"/>
  </r>
  <r>
    <x v="10"/>
    <n v="5898"/>
    <x v="2"/>
    <s v="Desenvolvimento concluído"/>
    <x v="0"/>
  </r>
  <r>
    <x v="10"/>
    <n v="6237"/>
    <x v="3"/>
    <s v="Closed"/>
    <x v="0"/>
  </r>
  <r>
    <x v="10"/>
    <n v="6238"/>
    <x v="3"/>
    <s v="Closed"/>
    <x v="0"/>
  </r>
  <r>
    <x v="10"/>
    <n v="6239"/>
    <x v="3"/>
    <s v="Closed"/>
    <x v="0"/>
  </r>
  <r>
    <x v="10"/>
    <n v="6464"/>
    <x v="3"/>
    <s v="Closed"/>
    <x v="0"/>
  </r>
  <r>
    <x v="10"/>
    <n v="6465"/>
    <x v="3"/>
    <s v="Closed"/>
    <x v="0"/>
  </r>
  <r>
    <x v="10"/>
    <n v="5899"/>
    <x v="2"/>
    <s v="Desenvolvimento concluído"/>
    <x v="0"/>
  </r>
  <r>
    <x v="10"/>
    <n v="6242"/>
    <x v="3"/>
    <s v="Closed"/>
    <x v="0"/>
  </r>
  <r>
    <x v="10"/>
    <n v="6243"/>
    <x v="3"/>
    <s v="Closed"/>
    <x v="0"/>
  </r>
  <r>
    <x v="10"/>
    <n v="6244"/>
    <x v="3"/>
    <s v="Closed"/>
    <x v="0"/>
  </r>
  <r>
    <x v="10"/>
    <n v="6470"/>
    <x v="3"/>
    <s v="Closed"/>
    <x v="0"/>
  </r>
  <r>
    <x v="10"/>
    <n v="6471"/>
    <x v="3"/>
    <s v="Closed"/>
    <x v="0"/>
  </r>
  <r>
    <x v="10"/>
    <n v="5908"/>
    <x v="2"/>
    <s v="Desenvolvimento concluído"/>
    <x v="0"/>
  </r>
  <r>
    <x v="10"/>
    <n v="6231"/>
    <x v="3"/>
    <s v="Closed"/>
    <x v="0"/>
  </r>
  <r>
    <x v="10"/>
    <n v="6232"/>
    <x v="3"/>
    <s v="Closed"/>
    <x v="0"/>
  </r>
  <r>
    <x v="10"/>
    <n v="6233"/>
    <x v="3"/>
    <s v="Closed"/>
    <x v="0"/>
  </r>
  <r>
    <x v="10"/>
    <n v="6234"/>
    <x v="3"/>
    <s v="Closed"/>
    <x v="0"/>
  </r>
  <r>
    <x v="10"/>
    <n v="6235"/>
    <x v="3"/>
    <s v="Closed"/>
    <x v="0"/>
  </r>
  <r>
    <x v="10"/>
    <n v="6236"/>
    <x v="3"/>
    <s v="Closed"/>
    <x v="0"/>
  </r>
  <r>
    <x v="10"/>
    <n v="6462"/>
    <x v="3"/>
    <s v="Closed"/>
    <x v="0"/>
  </r>
  <r>
    <x v="10"/>
    <n v="6463"/>
    <x v="3"/>
    <s v="Closed"/>
    <x v="0"/>
  </r>
  <r>
    <x v="10"/>
    <n v="5909"/>
    <x v="2"/>
    <s v="Desenvolvimento concluído"/>
    <x v="0"/>
  </r>
  <r>
    <x v="10"/>
    <n v="6240"/>
    <x v="3"/>
    <s v="Closed"/>
    <x v="0"/>
  </r>
  <r>
    <x v="10"/>
    <n v="6241"/>
    <x v="3"/>
    <s v="Closed"/>
    <x v="0"/>
  </r>
  <r>
    <x v="10"/>
    <n v="6468"/>
    <x v="3"/>
    <s v="Closed"/>
    <x v="0"/>
  </r>
  <r>
    <x v="10"/>
    <n v="6469"/>
    <x v="3"/>
    <s v="Closed"/>
    <x v="0"/>
  </r>
  <r>
    <x v="10"/>
    <n v="5926"/>
    <x v="2"/>
    <s v="Desenvolvimento concluído"/>
    <x v="0"/>
  </r>
  <r>
    <x v="10"/>
    <n v="6225"/>
    <x v="3"/>
    <s v="Closed"/>
    <x v="0"/>
  </r>
  <r>
    <x v="10"/>
    <n v="6226"/>
    <x v="3"/>
    <s v="Closed"/>
    <x v="0"/>
  </r>
  <r>
    <x v="10"/>
    <n v="6227"/>
    <x v="3"/>
    <s v="Closed"/>
    <x v="0"/>
  </r>
  <r>
    <x v="10"/>
    <n v="6458"/>
    <x v="3"/>
    <s v="Closed"/>
    <x v="0"/>
  </r>
  <r>
    <x v="10"/>
    <n v="6459"/>
    <x v="3"/>
    <s v="Closed"/>
    <x v="0"/>
  </r>
  <r>
    <x v="10"/>
    <n v="5927"/>
    <x v="2"/>
    <s v="Desenvolvimento concluído"/>
    <x v="0"/>
  </r>
  <r>
    <x v="10"/>
    <n v="6228"/>
    <x v="3"/>
    <s v="Closed"/>
    <x v="0"/>
  </r>
  <r>
    <x v="10"/>
    <n v="6229"/>
    <x v="3"/>
    <s v="Closed"/>
    <x v="0"/>
  </r>
  <r>
    <x v="10"/>
    <n v="6230"/>
    <x v="3"/>
    <s v="Closed"/>
    <x v="0"/>
  </r>
  <r>
    <x v="10"/>
    <n v="6395"/>
    <x v="3"/>
    <s v="Closed"/>
    <x v="0"/>
  </r>
  <r>
    <x v="10"/>
    <n v="6460"/>
    <x v="3"/>
    <s v="Closed"/>
    <x v="0"/>
  </r>
  <r>
    <x v="10"/>
    <n v="6461"/>
    <x v="3"/>
    <s v="Closed"/>
    <x v="0"/>
  </r>
  <r>
    <x v="10"/>
    <n v="6177"/>
    <x v="2"/>
    <s v="Desenvolvimento concluído"/>
    <x v="0"/>
  </r>
  <r>
    <x v="10"/>
    <n v="6197"/>
    <x v="3"/>
    <s v="Closed"/>
    <x v="0"/>
  </r>
  <r>
    <x v="10"/>
    <n v="6198"/>
    <x v="3"/>
    <s v="Closed"/>
    <x v="0"/>
  </r>
  <r>
    <x v="10"/>
    <n v="6466"/>
    <x v="3"/>
    <s v="Closed"/>
    <x v="0"/>
  </r>
  <r>
    <x v="10"/>
    <n v="6467"/>
    <x v="3"/>
    <s v="Closed"/>
    <x v="0"/>
  </r>
  <r>
    <x v="10"/>
    <n v="6363"/>
    <x v="2"/>
    <s v="Em Backlog"/>
    <x v="0"/>
  </r>
  <r>
    <x v="10"/>
    <n v="6486"/>
    <x v="2"/>
    <s v="Desenvolvimento concluído"/>
    <x v="0"/>
  </r>
  <r>
    <x v="10"/>
    <n v="6612"/>
    <x v="3"/>
    <s v="Closed"/>
    <x v="0"/>
  </r>
  <r>
    <x v="10"/>
    <n v="6613"/>
    <x v="3"/>
    <s v="Closed"/>
    <x v="0"/>
  </r>
  <r>
    <x v="10"/>
    <n v="6641"/>
    <x v="3"/>
    <s v="Closed"/>
    <x v="0"/>
  </r>
  <r>
    <x v="10"/>
    <n v="6642"/>
    <x v="3"/>
    <s v="Closed"/>
    <x v="0"/>
  </r>
  <r>
    <x v="10"/>
    <n v="6952"/>
    <x v="2"/>
    <s v="Em Backlog"/>
    <x v="0"/>
  </r>
  <r>
    <x v="10"/>
    <n v="6953"/>
    <x v="2"/>
    <s v="Em Backlog"/>
    <x v="0"/>
  </r>
  <r>
    <x v="10"/>
    <n v="6954"/>
    <x v="2"/>
    <s v="Em Backlog"/>
    <x v="0"/>
  </r>
  <r>
    <x v="10"/>
    <n v="6955"/>
    <x v="2"/>
    <s v="Em Backlog"/>
    <x v="0"/>
  </r>
  <r>
    <x v="10"/>
    <n v="6956"/>
    <x v="2"/>
    <s v="Em Backlog"/>
    <x v="0"/>
  </r>
  <r>
    <x v="10"/>
    <n v="6957"/>
    <x v="2"/>
    <s v="Em Backlog"/>
    <x v="0"/>
  </r>
  <r>
    <x v="10"/>
    <n v="5181"/>
    <x v="1"/>
    <s v="New"/>
    <x v="0"/>
  </r>
  <r>
    <x v="10"/>
    <n v="5484"/>
    <x v="2"/>
    <s v="Em Backlog"/>
    <x v="0"/>
  </r>
  <r>
    <x v="10"/>
    <n v="5802"/>
    <x v="1"/>
    <s v="Active"/>
    <x v="0"/>
  </r>
  <r>
    <x v="10"/>
    <n v="4158"/>
    <x v="2"/>
    <s v="Concluído"/>
    <x v="0"/>
  </r>
  <r>
    <x v="10"/>
    <n v="4983"/>
    <x v="3"/>
    <s v="Closed"/>
    <x v="0"/>
  </r>
  <r>
    <x v="10"/>
    <n v="4986"/>
    <x v="3"/>
    <s v="Closed"/>
    <x v="0"/>
  </r>
  <r>
    <x v="10"/>
    <n v="4627"/>
    <x v="2"/>
    <s v="Desenvolvimento concluído"/>
    <x v="0"/>
  </r>
  <r>
    <x v="10"/>
    <n v="4859"/>
    <x v="3"/>
    <s v="Closed"/>
    <x v="0"/>
  </r>
  <r>
    <x v="10"/>
    <n v="4860"/>
    <x v="3"/>
    <s v="Closed"/>
    <x v="0"/>
  </r>
  <r>
    <x v="10"/>
    <n v="4987"/>
    <x v="3"/>
    <s v="Closed"/>
    <x v="0"/>
  </r>
  <r>
    <x v="10"/>
    <n v="5184"/>
    <x v="2"/>
    <s v="Desenvolvimento concluído"/>
    <x v="0"/>
  </r>
  <r>
    <x v="10"/>
    <n v="5633"/>
    <x v="3"/>
    <s v="Closed"/>
    <x v="0"/>
  </r>
  <r>
    <x v="10"/>
    <n v="5800"/>
    <x v="2"/>
    <s v="Desenvolvimento concluído"/>
    <x v="0"/>
  </r>
  <r>
    <x v="10"/>
    <n v="6269"/>
    <x v="3"/>
    <s v="Closed"/>
    <x v="0"/>
  </r>
  <r>
    <x v="10"/>
    <n v="6270"/>
    <x v="3"/>
    <s v="New"/>
    <x v="0"/>
  </r>
  <r>
    <x v="10"/>
    <n v="6271"/>
    <x v="3"/>
    <s v="Closed"/>
    <x v="0"/>
  </r>
  <r>
    <x v="10"/>
    <n v="6272"/>
    <x v="3"/>
    <s v="New"/>
    <x v="0"/>
  </r>
  <r>
    <x v="10"/>
    <n v="5801"/>
    <x v="2"/>
    <s v="Desenvolvimento concluído"/>
    <x v="0"/>
  </r>
  <r>
    <x v="10"/>
    <n v="6273"/>
    <x v="3"/>
    <s v="Closed"/>
    <x v="0"/>
  </r>
  <r>
    <x v="10"/>
    <n v="6274"/>
    <x v="3"/>
    <s v="Closed"/>
    <x v="0"/>
  </r>
  <r>
    <x v="10"/>
    <n v="6275"/>
    <x v="3"/>
    <s v="Closed"/>
    <x v="0"/>
  </r>
  <r>
    <x v="10"/>
    <n v="6276"/>
    <x v="3"/>
    <s v="Closed"/>
    <x v="0"/>
  </r>
  <r>
    <x v="10"/>
    <n v="5850"/>
    <x v="2"/>
    <s v="Desenvolvimento concluído"/>
    <x v="0"/>
  </r>
  <r>
    <x v="10"/>
    <n v="5871"/>
    <x v="3"/>
    <s v="Closed"/>
    <x v="0"/>
  </r>
  <r>
    <x v="10"/>
    <n v="5872"/>
    <x v="3"/>
    <s v="Closed"/>
    <x v="0"/>
  </r>
  <r>
    <x v="10"/>
    <n v="5874"/>
    <x v="3"/>
    <s v="Closed"/>
    <x v="0"/>
  </r>
  <r>
    <x v="10"/>
    <n v="5875"/>
    <x v="3"/>
    <s v="Closed"/>
    <x v="0"/>
  </r>
  <r>
    <x v="10"/>
    <n v="5906"/>
    <x v="3"/>
    <s v="Closed"/>
    <x v="0"/>
  </r>
  <r>
    <x v="10"/>
    <n v="5907"/>
    <x v="3"/>
    <s v="Closed"/>
    <x v="0"/>
  </r>
  <r>
    <x v="10"/>
    <n v="5956"/>
    <x v="3"/>
    <s v="Closed"/>
    <x v="0"/>
  </r>
  <r>
    <x v="10"/>
    <n v="6063"/>
    <x v="3"/>
    <s v="Closed"/>
    <x v="0"/>
  </r>
  <r>
    <x v="10"/>
    <n v="6112"/>
    <x v="3"/>
    <s v="Closed"/>
    <x v="0"/>
  </r>
  <r>
    <x v="10"/>
    <n v="6137"/>
    <x v="3"/>
    <s v="Closed"/>
    <x v="0"/>
  </r>
  <r>
    <x v="10"/>
    <n v="6138"/>
    <x v="3"/>
    <s v="Closed"/>
    <x v="0"/>
  </r>
  <r>
    <x v="10"/>
    <n v="6139"/>
    <x v="3"/>
    <s v="Closed"/>
    <x v="0"/>
  </r>
  <r>
    <x v="10"/>
    <n v="6166"/>
    <x v="3"/>
    <s v="Closed"/>
    <x v="0"/>
  </r>
  <r>
    <x v="10"/>
    <n v="5851"/>
    <x v="2"/>
    <s v="Desenvolvimento concluído"/>
    <x v="0"/>
  </r>
  <r>
    <x v="10"/>
    <n v="6044"/>
    <x v="3"/>
    <s v="Closed"/>
    <x v="0"/>
  </r>
  <r>
    <x v="10"/>
    <n v="6435"/>
    <x v="3"/>
    <s v="Closed"/>
    <x v="0"/>
  </r>
  <r>
    <x v="10"/>
    <n v="6252"/>
    <x v="2"/>
    <s v="Em Desenvolvimento"/>
    <x v="0"/>
  </r>
  <r>
    <x v="10"/>
    <n v="6266"/>
    <x v="3"/>
    <s v="Closed"/>
    <x v="0"/>
  </r>
  <r>
    <x v="10"/>
    <n v="6267"/>
    <x v="3"/>
    <s v="Closed"/>
    <x v="0"/>
  </r>
  <r>
    <x v="10"/>
    <n v="6268"/>
    <x v="3"/>
    <s v="Closed"/>
    <x v="0"/>
  </r>
  <r>
    <x v="10"/>
    <n v="6277"/>
    <x v="3"/>
    <s v="New"/>
    <x v="0"/>
  </r>
  <r>
    <x v="10"/>
    <n v="6278"/>
    <x v="3"/>
    <s v="New"/>
    <x v="0"/>
  </r>
  <r>
    <x v="10"/>
    <n v="6279"/>
    <x v="3"/>
    <s v="New"/>
    <x v="0"/>
  </r>
  <r>
    <x v="10"/>
    <n v="6280"/>
    <x v="3"/>
    <s v="New"/>
    <x v="0"/>
  </r>
  <r>
    <x v="10"/>
    <n v="6300"/>
    <x v="3"/>
    <s v="Closed"/>
    <x v="0"/>
  </r>
  <r>
    <x v="10"/>
    <n v="5891"/>
    <x v="1"/>
    <s v="Active"/>
    <x v="0"/>
  </r>
  <r>
    <x v="10"/>
    <n v="5900"/>
    <x v="2"/>
    <s v="Em Backlog"/>
    <x v="0"/>
  </r>
  <r>
    <x v="10"/>
    <n v="5910"/>
    <x v="2"/>
    <s v="Em Backlog"/>
    <x v="0"/>
  </r>
  <r>
    <x v="10"/>
    <n v="6140"/>
    <x v="2"/>
    <s v="Em Backlog"/>
    <x v="0"/>
  </r>
  <r>
    <x v="10"/>
    <n v="6141"/>
    <x v="2"/>
    <s v="Em Backlog"/>
    <x v="0"/>
  </r>
  <r>
    <x v="10"/>
    <n v="6155"/>
    <x v="2"/>
    <s v="Em Backlog"/>
    <x v="0"/>
  </r>
  <r>
    <x v="10"/>
    <n v="6156"/>
    <x v="2"/>
    <s v="Em Backlog"/>
    <x v="0"/>
  </r>
  <r>
    <x v="10"/>
    <n v="6958"/>
    <x v="2"/>
    <s v="Em Backlog"/>
    <x v="0"/>
  </r>
  <r>
    <x v="10"/>
    <n v="5928"/>
    <x v="1"/>
    <s v="Active"/>
    <x v="0"/>
  </r>
  <r>
    <x v="10"/>
    <n v="6565"/>
    <x v="2"/>
    <s v="Desenvolvimento concluído"/>
    <x v="0"/>
  </r>
  <r>
    <x v="10"/>
    <n v="6670"/>
    <x v="3"/>
    <s v="Closed"/>
    <x v="0"/>
  </r>
  <r>
    <x v="10"/>
    <n v="6671"/>
    <x v="3"/>
    <s v="Closed"/>
    <x v="0"/>
  </r>
  <r>
    <x v="10"/>
    <n v="6684"/>
    <x v="3"/>
    <s v="Closed"/>
    <x v="0"/>
  </r>
  <r>
    <x v="10"/>
    <n v="6685"/>
    <x v="3"/>
    <s v="Closed"/>
    <x v="0"/>
  </r>
  <r>
    <x v="10"/>
    <n v="6833"/>
    <x v="3"/>
    <s v="Closed"/>
    <x v="0"/>
  </r>
  <r>
    <x v="10"/>
    <n v="6834"/>
    <x v="3"/>
    <s v="Closed"/>
    <x v="0"/>
  </r>
  <r>
    <x v="10"/>
    <n v="6566"/>
    <x v="2"/>
    <s v="Em Backlog"/>
    <x v="0"/>
  </r>
  <r>
    <x v="10"/>
    <n v="6568"/>
    <x v="2"/>
    <s v="Desenvolvimento concluído"/>
    <x v="0"/>
  </r>
  <r>
    <x v="10"/>
    <n v="6711"/>
    <x v="3"/>
    <s v="Closed"/>
    <x v="0"/>
  </r>
  <r>
    <x v="10"/>
    <n v="6712"/>
    <x v="3"/>
    <s v="Closed"/>
    <x v="0"/>
  </r>
  <r>
    <x v="10"/>
    <n v="6713"/>
    <x v="3"/>
    <s v="Closed"/>
    <x v="0"/>
  </r>
  <r>
    <x v="10"/>
    <n v="6739"/>
    <x v="3"/>
    <s v="Closed"/>
    <x v="0"/>
  </r>
  <r>
    <x v="10"/>
    <n v="6740"/>
    <x v="3"/>
    <s v="Closed"/>
    <x v="0"/>
  </r>
  <r>
    <x v="10"/>
    <n v="6835"/>
    <x v="3"/>
    <s v="Closed"/>
    <x v="0"/>
  </r>
  <r>
    <x v="10"/>
    <n v="6836"/>
    <x v="3"/>
    <s v="Closed"/>
    <x v="0"/>
  </r>
  <r>
    <x v="10"/>
    <n v="6569"/>
    <x v="2"/>
    <s v="Em Backlog"/>
    <x v="0"/>
  </r>
  <r>
    <x v="10"/>
    <n v="6570"/>
    <x v="2"/>
    <s v="Desenvolvimento concluído"/>
    <x v="0"/>
  </r>
  <r>
    <x v="10"/>
    <n v="6789"/>
    <x v="3"/>
    <s v="Closed"/>
    <x v="0"/>
  </r>
  <r>
    <x v="10"/>
    <n v="6790"/>
    <x v="3"/>
    <s v="Closed"/>
    <x v="0"/>
  </r>
  <r>
    <x v="10"/>
    <n v="6791"/>
    <x v="3"/>
    <s v="Closed"/>
    <x v="0"/>
  </r>
  <r>
    <x v="10"/>
    <n v="6792"/>
    <x v="3"/>
    <s v="Closed"/>
    <x v="0"/>
  </r>
  <r>
    <x v="10"/>
    <n v="6858"/>
    <x v="3"/>
    <s v="Closed"/>
    <x v="0"/>
  </r>
  <r>
    <x v="10"/>
    <n v="6571"/>
    <x v="2"/>
    <s v="Desenvolvimento concluído"/>
    <x v="0"/>
  </r>
  <r>
    <x v="10"/>
    <n v="6722"/>
    <x v="3"/>
    <s v="Closed"/>
    <x v="0"/>
  </r>
  <r>
    <x v="10"/>
    <n v="6723"/>
    <x v="3"/>
    <s v="Closed"/>
    <x v="0"/>
  </r>
  <r>
    <x v="10"/>
    <n v="6837"/>
    <x v="3"/>
    <s v="Closed"/>
    <x v="0"/>
  </r>
  <r>
    <x v="10"/>
    <n v="6572"/>
    <x v="2"/>
    <s v="Desenvolvimento concluído"/>
    <x v="0"/>
  </r>
  <r>
    <x v="10"/>
    <n v="6725"/>
    <x v="3"/>
    <s v="Closed"/>
    <x v="0"/>
  </r>
  <r>
    <x v="10"/>
    <n v="6726"/>
    <x v="3"/>
    <s v="Closed"/>
    <x v="0"/>
  </r>
  <r>
    <x v="10"/>
    <n v="6838"/>
    <x v="3"/>
    <s v="Closed"/>
    <x v="0"/>
  </r>
  <r>
    <x v="10"/>
    <n v="6573"/>
    <x v="2"/>
    <s v="Desenvolvimento concluído"/>
    <x v="0"/>
  </r>
  <r>
    <x v="10"/>
    <n v="6727"/>
    <x v="3"/>
    <s v="Closed"/>
    <x v="0"/>
  </r>
  <r>
    <x v="10"/>
    <n v="6728"/>
    <x v="3"/>
    <s v="Closed"/>
    <x v="0"/>
  </r>
  <r>
    <x v="10"/>
    <n v="6729"/>
    <x v="3"/>
    <s v="Closed"/>
    <x v="0"/>
  </r>
  <r>
    <x v="10"/>
    <n v="6839"/>
    <x v="3"/>
    <s v="Closed"/>
    <x v="0"/>
  </r>
  <r>
    <x v="10"/>
    <n v="6574"/>
    <x v="2"/>
    <s v="Desenvolvimento concluído"/>
    <x v="0"/>
  </r>
  <r>
    <x v="10"/>
    <n v="6730"/>
    <x v="3"/>
    <s v="Closed"/>
    <x v="0"/>
  </r>
  <r>
    <x v="10"/>
    <n v="6731"/>
    <x v="3"/>
    <s v="Closed"/>
    <x v="0"/>
  </r>
  <r>
    <x v="10"/>
    <n v="6840"/>
    <x v="3"/>
    <s v="Closed"/>
    <x v="0"/>
  </r>
  <r>
    <x v="10"/>
    <n v="6575"/>
    <x v="2"/>
    <s v="Desenvolvimento concluído"/>
    <x v="0"/>
  </r>
  <r>
    <x v="10"/>
    <n v="6757"/>
    <x v="3"/>
    <s v="Closed"/>
    <x v="0"/>
  </r>
  <r>
    <x v="10"/>
    <n v="6758"/>
    <x v="3"/>
    <s v="Closed"/>
    <x v="0"/>
  </r>
  <r>
    <x v="10"/>
    <n v="6841"/>
    <x v="3"/>
    <s v="Closed"/>
    <x v="0"/>
  </r>
  <r>
    <x v="10"/>
    <n v="6576"/>
    <x v="2"/>
    <s v="Desenvolvimento concluído"/>
    <x v="0"/>
  </r>
  <r>
    <x v="10"/>
    <n v="6764"/>
    <x v="3"/>
    <s v="Closed"/>
    <x v="0"/>
  </r>
  <r>
    <x v="10"/>
    <n v="6765"/>
    <x v="3"/>
    <s v="Closed"/>
    <x v="0"/>
  </r>
  <r>
    <x v="10"/>
    <n v="6842"/>
    <x v="3"/>
    <s v="Closed"/>
    <x v="0"/>
  </r>
  <r>
    <x v="10"/>
    <n v="6577"/>
    <x v="2"/>
    <s v="Desenvolvimento concluído"/>
    <x v="0"/>
  </r>
  <r>
    <x v="10"/>
    <n v="6774"/>
    <x v="3"/>
    <s v="Closed"/>
    <x v="0"/>
  </r>
  <r>
    <x v="10"/>
    <n v="6775"/>
    <x v="3"/>
    <s v="Closed"/>
    <x v="0"/>
  </r>
  <r>
    <x v="10"/>
    <n v="6843"/>
    <x v="3"/>
    <s v="Closed"/>
    <x v="0"/>
  </r>
  <r>
    <x v="10"/>
    <n v="6578"/>
    <x v="2"/>
    <s v="Desenvolvimento concluído"/>
    <x v="0"/>
  </r>
  <r>
    <x v="10"/>
    <n v="6777"/>
    <x v="3"/>
    <s v="Closed"/>
    <x v="0"/>
  </r>
  <r>
    <x v="10"/>
    <n v="6778"/>
    <x v="3"/>
    <s v="Closed"/>
    <x v="0"/>
  </r>
  <r>
    <x v="10"/>
    <n v="6844"/>
    <x v="3"/>
    <s v="Closed"/>
    <x v="0"/>
  </r>
  <r>
    <x v="10"/>
    <n v="6579"/>
    <x v="2"/>
    <s v="Desenvolvimento concluído"/>
    <x v="0"/>
  </r>
  <r>
    <x v="10"/>
    <n v="6779"/>
    <x v="3"/>
    <s v="Closed"/>
    <x v="0"/>
  </r>
  <r>
    <x v="10"/>
    <n v="6780"/>
    <x v="3"/>
    <s v="Closed"/>
    <x v="0"/>
  </r>
  <r>
    <x v="10"/>
    <n v="6794"/>
    <x v="3"/>
    <s v="Closed"/>
    <x v="0"/>
  </r>
  <r>
    <x v="10"/>
    <n v="6845"/>
    <x v="3"/>
    <s v="Closed"/>
    <x v="0"/>
  </r>
  <r>
    <x v="10"/>
    <n v="6580"/>
    <x v="2"/>
    <s v="Desenvolvimento concluído"/>
    <x v="0"/>
  </r>
  <r>
    <x v="10"/>
    <n v="6691"/>
    <x v="3"/>
    <s v="Closed"/>
    <x v="0"/>
  </r>
  <r>
    <x v="10"/>
    <n v="6692"/>
    <x v="3"/>
    <s v="Closed"/>
    <x v="0"/>
  </r>
  <r>
    <x v="10"/>
    <n v="6693"/>
    <x v="3"/>
    <s v="Closed"/>
    <x v="0"/>
  </r>
  <r>
    <x v="10"/>
    <n v="6694"/>
    <x v="3"/>
    <s v="Closed"/>
    <x v="0"/>
  </r>
  <r>
    <x v="10"/>
    <n v="6846"/>
    <x v="3"/>
    <s v="Closed"/>
    <x v="0"/>
  </r>
  <r>
    <x v="10"/>
    <n v="6581"/>
    <x v="2"/>
    <s v="Desenvolvimento concluído"/>
    <x v="0"/>
  </r>
  <r>
    <x v="10"/>
    <n v="6695"/>
    <x v="3"/>
    <s v="Closed"/>
    <x v="0"/>
  </r>
  <r>
    <x v="10"/>
    <n v="6696"/>
    <x v="3"/>
    <s v="Closed"/>
    <x v="0"/>
  </r>
  <r>
    <x v="10"/>
    <n v="6697"/>
    <x v="3"/>
    <s v="Closed"/>
    <x v="0"/>
  </r>
  <r>
    <x v="10"/>
    <n v="6698"/>
    <x v="3"/>
    <s v="Closed"/>
    <x v="0"/>
  </r>
  <r>
    <x v="10"/>
    <n v="6847"/>
    <x v="3"/>
    <s v="Closed"/>
    <x v="0"/>
  </r>
  <r>
    <x v="10"/>
    <n v="6582"/>
    <x v="2"/>
    <s v="Desenvolvimento concluído"/>
    <x v="0"/>
  </r>
  <r>
    <x v="10"/>
    <n v="6701"/>
    <x v="3"/>
    <s v="Closed"/>
    <x v="0"/>
  </r>
  <r>
    <x v="10"/>
    <n v="6702"/>
    <x v="3"/>
    <s v="Closed"/>
    <x v="0"/>
  </r>
  <r>
    <x v="10"/>
    <n v="6703"/>
    <x v="3"/>
    <s v="Closed"/>
    <x v="0"/>
  </r>
  <r>
    <x v="10"/>
    <n v="6704"/>
    <x v="3"/>
    <s v="Closed"/>
    <x v="0"/>
  </r>
  <r>
    <x v="10"/>
    <n v="6848"/>
    <x v="3"/>
    <s v="Closed"/>
    <x v="0"/>
  </r>
  <r>
    <x v="10"/>
    <n v="6583"/>
    <x v="2"/>
    <s v="Desenvolvimento concluído"/>
    <x v="0"/>
  </r>
  <r>
    <x v="10"/>
    <n v="6714"/>
    <x v="3"/>
    <s v="Closed"/>
    <x v="0"/>
  </r>
  <r>
    <x v="10"/>
    <n v="6715"/>
    <x v="3"/>
    <s v="Closed"/>
    <x v="0"/>
  </r>
  <r>
    <x v="10"/>
    <n v="6716"/>
    <x v="3"/>
    <s v="Closed"/>
    <x v="0"/>
  </r>
  <r>
    <x v="10"/>
    <n v="6717"/>
    <x v="3"/>
    <s v="Closed"/>
    <x v="0"/>
  </r>
  <r>
    <x v="10"/>
    <n v="6850"/>
    <x v="3"/>
    <s v="Closed"/>
    <x v="0"/>
  </r>
  <r>
    <x v="10"/>
    <n v="6584"/>
    <x v="2"/>
    <s v="Desenvolvimento concluído"/>
    <x v="0"/>
  </r>
  <r>
    <x v="10"/>
    <n v="6718"/>
    <x v="3"/>
    <s v="Closed"/>
    <x v="0"/>
  </r>
  <r>
    <x v="10"/>
    <n v="6719"/>
    <x v="3"/>
    <s v="Closed"/>
    <x v="0"/>
  </r>
  <r>
    <x v="10"/>
    <n v="6720"/>
    <x v="3"/>
    <s v="Closed"/>
    <x v="0"/>
  </r>
  <r>
    <x v="10"/>
    <n v="6721"/>
    <x v="3"/>
    <s v="Closed"/>
    <x v="0"/>
  </r>
  <r>
    <x v="10"/>
    <n v="6851"/>
    <x v="3"/>
    <s v="Closed"/>
    <x v="0"/>
  </r>
  <r>
    <x v="10"/>
    <n v="6585"/>
    <x v="2"/>
    <s v="Desenvolvimento concluído"/>
    <x v="0"/>
  </r>
  <r>
    <x v="10"/>
    <n v="6752"/>
    <x v="3"/>
    <s v="Closed"/>
    <x v="0"/>
  </r>
  <r>
    <x v="10"/>
    <n v="6753"/>
    <x v="3"/>
    <s v="Closed"/>
    <x v="0"/>
  </r>
  <r>
    <x v="10"/>
    <n v="6754"/>
    <x v="3"/>
    <s v="Closed"/>
    <x v="0"/>
  </r>
  <r>
    <x v="10"/>
    <n v="6755"/>
    <x v="3"/>
    <s v="Closed"/>
    <x v="0"/>
  </r>
  <r>
    <x v="10"/>
    <n v="6852"/>
    <x v="3"/>
    <s v="Closed"/>
    <x v="0"/>
  </r>
  <r>
    <x v="10"/>
    <n v="6586"/>
    <x v="2"/>
    <s v="Em Backlog"/>
    <x v="0"/>
  </r>
  <r>
    <x v="10"/>
    <n v="6617"/>
    <x v="2"/>
    <s v="Em Desenvolvimento"/>
    <x v="0"/>
  </r>
  <r>
    <x v="10"/>
    <n v="6811"/>
    <x v="3"/>
    <s v="Active"/>
    <x v="0"/>
  </r>
  <r>
    <x v="10"/>
    <n v="6812"/>
    <x v="3"/>
    <s v="New"/>
    <x v="0"/>
  </r>
  <r>
    <x v="10"/>
    <n v="6813"/>
    <x v="3"/>
    <s v="New"/>
    <x v="0"/>
  </r>
  <r>
    <x v="10"/>
    <n v="6814"/>
    <x v="3"/>
    <s v="New"/>
    <x v="0"/>
  </r>
  <r>
    <x v="10"/>
    <n v="6815"/>
    <x v="3"/>
    <s v="New"/>
    <x v="0"/>
  </r>
  <r>
    <x v="10"/>
    <n v="6816"/>
    <x v="3"/>
    <s v="New"/>
    <x v="0"/>
  </r>
  <r>
    <x v="10"/>
    <n v="6817"/>
    <x v="3"/>
    <s v="New"/>
    <x v="0"/>
  </r>
  <r>
    <x v="10"/>
    <n v="6818"/>
    <x v="3"/>
    <s v="New"/>
    <x v="0"/>
  </r>
  <r>
    <x v="10"/>
    <n v="6819"/>
    <x v="3"/>
    <s v="New"/>
    <x v="0"/>
  </r>
  <r>
    <x v="10"/>
    <n v="6820"/>
    <x v="3"/>
    <s v="New"/>
    <x v="0"/>
  </r>
  <r>
    <x v="10"/>
    <n v="6821"/>
    <x v="3"/>
    <s v="New"/>
    <x v="0"/>
  </r>
  <r>
    <x v="10"/>
    <n v="6822"/>
    <x v="3"/>
    <s v="New"/>
    <x v="0"/>
  </r>
  <r>
    <x v="10"/>
    <n v="6823"/>
    <x v="3"/>
    <s v="New"/>
    <x v="0"/>
  </r>
  <r>
    <x v="10"/>
    <n v="6824"/>
    <x v="3"/>
    <s v="New"/>
    <x v="0"/>
  </r>
  <r>
    <x v="10"/>
    <n v="6825"/>
    <x v="3"/>
    <s v="New"/>
    <x v="0"/>
  </r>
  <r>
    <x v="10"/>
    <n v="6826"/>
    <x v="3"/>
    <s v="New"/>
    <x v="0"/>
  </r>
  <r>
    <x v="10"/>
    <n v="6827"/>
    <x v="3"/>
    <s v="New"/>
    <x v="0"/>
  </r>
  <r>
    <x v="10"/>
    <n v="6829"/>
    <x v="3"/>
    <s v="Active"/>
    <x v="0"/>
  </r>
  <r>
    <x v="10"/>
    <n v="6862"/>
    <x v="3"/>
    <s v="New"/>
    <x v="0"/>
  </r>
  <r>
    <x v="10"/>
    <n v="6905"/>
    <x v="3"/>
    <s v="Closed"/>
    <x v="0"/>
  </r>
  <r>
    <x v="10"/>
    <n v="6637"/>
    <x v="2"/>
    <s v="Desenvolvimento concluído"/>
    <x v="0"/>
  </r>
  <r>
    <x v="10"/>
    <n v="6759"/>
    <x v="3"/>
    <s v="Closed"/>
    <x v="0"/>
  </r>
  <r>
    <x v="10"/>
    <n v="6762"/>
    <x v="3"/>
    <s v="Closed"/>
    <x v="0"/>
  </r>
  <r>
    <x v="10"/>
    <n v="6763"/>
    <x v="3"/>
    <s v="Closed"/>
    <x v="0"/>
  </r>
  <r>
    <x v="10"/>
    <n v="6854"/>
    <x v="3"/>
    <s v="Closed"/>
    <x v="0"/>
  </r>
  <r>
    <x v="10"/>
    <n v="6638"/>
    <x v="2"/>
    <s v="Desenvolvimento concluído"/>
    <x v="0"/>
  </r>
  <r>
    <x v="10"/>
    <n v="6767"/>
    <x v="3"/>
    <s v="Closed"/>
    <x v="0"/>
  </r>
  <r>
    <x v="10"/>
    <n v="6768"/>
    <x v="3"/>
    <s v="Closed"/>
    <x v="0"/>
  </r>
  <r>
    <x v="10"/>
    <n v="6769"/>
    <x v="3"/>
    <s v="Closed"/>
    <x v="0"/>
  </r>
  <r>
    <x v="10"/>
    <n v="6855"/>
    <x v="3"/>
    <s v="Closed"/>
    <x v="0"/>
  </r>
  <r>
    <x v="10"/>
    <n v="6639"/>
    <x v="2"/>
    <s v="Desenvolvimento concluído"/>
    <x v="0"/>
  </r>
  <r>
    <x v="10"/>
    <n v="6771"/>
    <x v="3"/>
    <s v="Closed"/>
    <x v="0"/>
  </r>
  <r>
    <x v="10"/>
    <n v="6772"/>
    <x v="3"/>
    <s v="Closed"/>
    <x v="0"/>
  </r>
  <r>
    <x v="10"/>
    <n v="6773"/>
    <x v="3"/>
    <s v="Closed"/>
    <x v="0"/>
  </r>
  <r>
    <x v="10"/>
    <n v="6856"/>
    <x v="3"/>
    <s v="Closed"/>
    <x v="0"/>
  </r>
  <r>
    <x v="10"/>
    <n v="6640"/>
    <x v="2"/>
    <s v="Desenvolvimento concluído"/>
    <x v="0"/>
  </r>
  <r>
    <x v="10"/>
    <n v="6786"/>
    <x v="3"/>
    <s v="Closed"/>
    <x v="0"/>
  </r>
  <r>
    <x v="10"/>
    <n v="6787"/>
    <x v="3"/>
    <s v="Closed"/>
    <x v="0"/>
  </r>
  <r>
    <x v="10"/>
    <n v="6788"/>
    <x v="3"/>
    <s v="Closed"/>
    <x v="0"/>
  </r>
  <r>
    <x v="10"/>
    <n v="6857"/>
    <x v="3"/>
    <s v="Closed"/>
    <x v="0"/>
  </r>
  <r>
    <x v="10"/>
    <n v="6669"/>
    <x v="2"/>
    <s v="Desenvolvimento concluído"/>
    <x v="0"/>
  </r>
  <r>
    <x v="10"/>
    <n v="6705"/>
    <x v="3"/>
    <s v="Closed"/>
    <x v="0"/>
  </r>
  <r>
    <x v="10"/>
    <n v="6706"/>
    <x v="3"/>
    <s v="Closed"/>
    <x v="0"/>
  </r>
  <r>
    <x v="10"/>
    <n v="6707"/>
    <x v="3"/>
    <s v="Closed"/>
    <x v="0"/>
  </r>
  <r>
    <x v="10"/>
    <n v="6708"/>
    <x v="3"/>
    <s v="Closed"/>
    <x v="0"/>
  </r>
  <r>
    <x v="10"/>
    <n v="6849"/>
    <x v="3"/>
    <s v="Closed"/>
    <x v="0"/>
  </r>
  <r>
    <x v="10"/>
    <n v="6724"/>
    <x v="2"/>
    <s v="Em Backlog"/>
    <x v="0"/>
  </r>
  <r>
    <x v="10"/>
    <n v="6735"/>
    <x v="2"/>
    <s v="Desenvolvimento concluído"/>
    <x v="0"/>
  </r>
  <r>
    <x v="10"/>
    <n v="6798"/>
    <x v="3"/>
    <s v="Closed"/>
    <x v="0"/>
  </r>
  <r>
    <x v="10"/>
    <n v="6799"/>
    <x v="3"/>
    <s v="Closed"/>
    <x v="0"/>
  </r>
  <r>
    <x v="10"/>
    <n v="6800"/>
    <x v="3"/>
    <s v="Closed"/>
    <x v="0"/>
  </r>
  <r>
    <x v="10"/>
    <n v="6859"/>
    <x v="3"/>
    <s v="Closed"/>
    <x v="0"/>
  </r>
  <r>
    <x v="10"/>
    <n v="6736"/>
    <x v="2"/>
    <s v="Desenvolvimento concluído"/>
    <x v="0"/>
  </r>
  <r>
    <x v="10"/>
    <n v="6801"/>
    <x v="3"/>
    <s v="Closed"/>
    <x v="0"/>
  </r>
  <r>
    <x v="10"/>
    <n v="6802"/>
    <x v="3"/>
    <s v="Closed"/>
    <x v="0"/>
  </r>
  <r>
    <x v="10"/>
    <n v="6803"/>
    <x v="3"/>
    <s v="Closed"/>
    <x v="0"/>
  </r>
  <r>
    <x v="10"/>
    <n v="6860"/>
    <x v="3"/>
    <s v="Closed"/>
    <x v="0"/>
  </r>
  <r>
    <x v="10"/>
    <n v="6884"/>
    <x v="2"/>
    <s v="Em Backlog"/>
    <x v="0"/>
  </r>
  <r>
    <x v="10"/>
    <n v="6886"/>
    <x v="2"/>
    <s v="Em Backlog"/>
    <x v="0"/>
  </r>
  <r>
    <x v="10"/>
    <n v="5929"/>
    <x v="1"/>
    <s v="Active"/>
    <x v="0"/>
  </r>
  <r>
    <x v="10"/>
    <n v="6567"/>
    <x v="2"/>
    <s v="Desenvolvimento concluído"/>
    <x v="0"/>
  </r>
  <r>
    <x v="10"/>
    <n v="6804"/>
    <x v="3"/>
    <s v="Closed"/>
    <x v="0"/>
  </r>
  <r>
    <x v="10"/>
    <n v="6805"/>
    <x v="3"/>
    <s v="Closed"/>
    <x v="0"/>
  </r>
  <r>
    <x v="10"/>
    <n v="6806"/>
    <x v="3"/>
    <s v="Closed"/>
    <x v="0"/>
  </r>
  <r>
    <x v="10"/>
    <n v="6861"/>
    <x v="3"/>
    <s v="Closed"/>
    <x v="0"/>
  </r>
  <r>
    <x v="10"/>
    <n v="5930"/>
    <x v="1"/>
    <s v="New"/>
    <x v="0"/>
  </r>
  <r>
    <x v="10"/>
    <n v="6545"/>
    <x v="1"/>
    <s v="New"/>
    <x v="0"/>
  </r>
  <r>
    <x v="11"/>
    <n v="3776"/>
    <x v="0"/>
    <s v="Active"/>
    <x v="0"/>
  </r>
  <r>
    <x v="11"/>
    <n v="3779"/>
    <x v="1"/>
    <s v="Em Desenvolvimento"/>
    <x v="0"/>
  </r>
  <r>
    <x v="11"/>
    <n v="3781"/>
    <x v="1"/>
    <s v="Em Desenvolvimento"/>
    <x v="0"/>
  </r>
  <r>
    <x v="11"/>
    <n v="3853"/>
    <x v="2"/>
    <s v="Desenvolvimento concluído"/>
    <x v="0"/>
  </r>
  <r>
    <x v="11"/>
    <n v="3855"/>
    <x v="2"/>
    <s v="Homologado"/>
    <x v="0"/>
  </r>
  <r>
    <x v="11"/>
    <n v="3856"/>
    <x v="2"/>
    <s v="Em Backlog"/>
    <x v="0"/>
  </r>
  <r>
    <x v="11"/>
    <n v="3950"/>
    <x v="2"/>
    <s v="Homologado"/>
    <x v="0"/>
  </r>
  <r>
    <x v="11"/>
    <n v="3782"/>
    <x v="1"/>
    <s v="Em Desenvolvimento"/>
    <x v="0"/>
  </r>
  <r>
    <x v="11"/>
    <n v="3948"/>
    <x v="2"/>
    <s v="Em Desenvolvimento"/>
    <x v="0"/>
  </r>
  <r>
    <x v="11"/>
    <n v="3949"/>
    <x v="2"/>
    <s v="Em Desenvolvimento"/>
    <x v="0"/>
  </r>
  <r>
    <x v="11"/>
    <n v="3998"/>
    <x v="1"/>
    <s v="Em Backlog"/>
    <x v="0"/>
  </r>
  <r>
    <x v="11"/>
    <n v="4004"/>
    <x v="2"/>
    <s v="Homologado"/>
    <x v="0"/>
  </r>
  <r>
    <x v="11"/>
    <n v="4196"/>
    <x v="3"/>
    <s v="Closed"/>
    <x v="0"/>
  </r>
  <r>
    <x v="11"/>
    <n v="4201"/>
    <x v="3"/>
    <s v="Closed"/>
    <x v="0"/>
  </r>
  <r>
    <x v="11"/>
    <n v="4245"/>
    <x v="3"/>
    <s v="Closed"/>
    <x v="0"/>
  </r>
  <r>
    <x v="11"/>
    <n v="4246"/>
    <x v="3"/>
    <s v="Closed"/>
    <x v="0"/>
  </r>
  <r>
    <x v="11"/>
    <n v="4260"/>
    <x v="3"/>
    <s v="Closed"/>
    <x v="0"/>
  </r>
  <r>
    <x v="11"/>
    <n v="3864"/>
    <x v="0"/>
    <s v="New"/>
    <x v="0"/>
  </r>
  <r>
    <x v="11"/>
    <n v="4102"/>
    <x v="1"/>
    <s v="Em Backlog"/>
    <x v="0"/>
  </r>
  <r>
    <x v="11"/>
    <n v="4103"/>
    <x v="2"/>
    <s v="Desenvolvimento concluído"/>
    <x v="0"/>
  </r>
  <r>
    <x v="11"/>
    <n v="4752"/>
    <x v="3"/>
    <s v="Closed"/>
    <x v="0"/>
  </r>
  <r>
    <x v="11"/>
    <n v="4755"/>
    <x v="3"/>
    <s v="Closed"/>
    <x v="0"/>
  </r>
  <r>
    <x v="11"/>
    <n v="4763"/>
    <x v="3"/>
    <s v="Closed"/>
    <x v="0"/>
  </r>
  <r>
    <x v="11"/>
    <n v="4781"/>
    <x v="3"/>
    <s v="Closed"/>
    <x v="0"/>
  </r>
  <r>
    <x v="11"/>
    <n v="4104"/>
    <x v="2"/>
    <s v="Em Backlog"/>
    <x v="0"/>
  </r>
  <r>
    <x v="11"/>
    <n v="4105"/>
    <x v="2"/>
    <s v="Desenvolvimento concluído"/>
    <x v="0"/>
  </r>
  <r>
    <x v="11"/>
    <n v="4746"/>
    <x v="3"/>
    <s v="Closed"/>
    <x v="0"/>
  </r>
  <r>
    <x v="11"/>
    <n v="4782"/>
    <x v="3"/>
    <s v="Closed"/>
    <x v="0"/>
  </r>
  <r>
    <x v="11"/>
    <n v="4106"/>
    <x v="2"/>
    <s v="Desenvolvimento concluído"/>
    <x v="0"/>
  </r>
  <r>
    <x v="11"/>
    <n v="4734"/>
    <x v="3"/>
    <s v="Closed"/>
    <x v="0"/>
  </r>
  <r>
    <x v="11"/>
    <n v="4107"/>
    <x v="2"/>
    <s v="Desenvolvimento concluído"/>
    <x v="0"/>
  </r>
  <r>
    <x v="11"/>
    <n v="4753"/>
    <x v="3"/>
    <s v="Closed"/>
    <x v="0"/>
  </r>
  <r>
    <x v="11"/>
    <n v="4783"/>
    <x v="3"/>
    <s v="Closed"/>
    <x v="0"/>
  </r>
  <r>
    <x v="11"/>
    <n v="4108"/>
    <x v="2"/>
    <s v="Em Backlog"/>
    <x v="0"/>
  </r>
  <r>
    <x v="11"/>
    <n v="4597"/>
    <x v="2"/>
    <s v="Desenvolvimento concluído"/>
    <x v="0"/>
  </r>
  <r>
    <x v="11"/>
    <n v="4784"/>
    <x v="3"/>
    <s v="Closed"/>
    <x v="0"/>
  </r>
  <r>
    <x v="11"/>
    <n v="4785"/>
    <x v="3"/>
    <s v="Closed"/>
    <x v="0"/>
  </r>
  <r>
    <x v="11"/>
    <n v="3866"/>
    <x v="0"/>
    <s v="New"/>
    <x v="0"/>
  </r>
  <r>
    <x v="11"/>
    <n v="6015"/>
    <x v="1"/>
    <s v="Em Backlog"/>
    <x v="0"/>
  </r>
  <r>
    <x v="11"/>
    <n v="6033"/>
    <x v="2"/>
    <s v="Desenvolvimento concluído"/>
    <x v="0"/>
  </r>
  <r>
    <x v="11"/>
    <n v="6074"/>
    <x v="3"/>
    <s v="Closed"/>
    <x v="0"/>
  </r>
  <r>
    <x v="11"/>
    <n v="6095"/>
    <x v="3"/>
    <s v="Closed"/>
    <x v="0"/>
  </r>
  <r>
    <x v="11"/>
    <n v="6096"/>
    <x v="3"/>
    <s v="Closed"/>
    <x v="0"/>
  </r>
  <r>
    <x v="11"/>
    <n v="6119"/>
    <x v="3"/>
    <s v="Closed"/>
    <x v="0"/>
  </r>
  <r>
    <x v="11"/>
    <n v="6364"/>
    <x v="2"/>
    <s v="Desenvolvimento concluído"/>
    <x v="0"/>
  </r>
  <r>
    <x v="11"/>
    <n v="6399"/>
    <x v="3"/>
    <s v="Closed"/>
    <x v="0"/>
  </r>
  <r>
    <x v="11"/>
    <n v="6366"/>
    <x v="2"/>
    <s v="Desenvolvimento concluído"/>
    <x v="0"/>
  </r>
  <r>
    <x v="11"/>
    <n v="6482"/>
    <x v="3"/>
    <s v="Closed"/>
    <x v="0"/>
  </r>
  <r>
    <x v="11"/>
    <n v="6512"/>
    <x v="3"/>
    <s v="Closed"/>
    <x v="0"/>
  </r>
  <r>
    <x v="11"/>
    <n v="6367"/>
    <x v="2"/>
    <s v="Desenvolvimento concluído"/>
    <x v="0"/>
  </r>
  <r>
    <x v="11"/>
    <n v="6511"/>
    <x v="3"/>
    <s v="Closed"/>
    <x v="0"/>
  </r>
  <r>
    <x v="11"/>
    <n v="6368"/>
    <x v="2"/>
    <s v="Desenvolvimento concluído"/>
    <x v="0"/>
  </r>
  <r>
    <x v="11"/>
    <n v="6403"/>
    <x v="3"/>
    <s v="Closed"/>
    <x v="0"/>
  </r>
  <r>
    <x v="11"/>
    <n v="6369"/>
    <x v="2"/>
    <s v="Desenvolvimento concluído"/>
    <x v="0"/>
  </r>
  <r>
    <x v="11"/>
    <n v="6400"/>
    <x v="3"/>
    <s v="Closed"/>
    <x v="0"/>
  </r>
  <r>
    <x v="11"/>
    <n v="6407"/>
    <x v="3"/>
    <s v="Closed"/>
    <x v="0"/>
  </r>
  <r>
    <x v="11"/>
    <n v="6408"/>
    <x v="3"/>
    <s v="Closed"/>
    <x v="0"/>
  </r>
  <r>
    <x v="11"/>
    <n v="6513"/>
    <x v="3"/>
    <s v="Closed"/>
    <x v="0"/>
  </r>
  <r>
    <x v="11"/>
    <n v="6745"/>
    <x v="3"/>
    <s v="Closed"/>
    <x v="0"/>
  </r>
  <r>
    <x v="11"/>
    <n v="6371"/>
    <x v="2"/>
    <s v="Desenvolvimento concluído"/>
    <x v="0"/>
  </r>
  <r>
    <x v="11"/>
    <n v="6557"/>
    <x v="3"/>
    <s v="Closed"/>
    <x v="0"/>
  </r>
  <r>
    <x v="11"/>
    <n v="6390"/>
    <x v="2"/>
    <s v="Desenvolvimento concluído"/>
    <x v="0"/>
  </r>
  <r>
    <x v="11"/>
    <n v="6402"/>
    <x v="3"/>
    <s v="Closed"/>
    <x v="0"/>
  </r>
  <r>
    <x v="11"/>
    <n v="6016"/>
    <x v="1"/>
    <s v="Em Backlog"/>
    <x v="0"/>
  </r>
  <r>
    <x v="11"/>
    <n v="6672"/>
    <x v="2"/>
    <s v="Desenvolvimento concluído"/>
    <x v="0"/>
  </r>
  <r>
    <x v="11"/>
    <n v="6733"/>
    <x v="3"/>
    <s v="Closed"/>
    <x v="0"/>
  </r>
  <r>
    <x v="11"/>
    <n v="6673"/>
    <x v="2"/>
    <s v="Desenvolvimento concluído"/>
    <x v="0"/>
  </r>
  <r>
    <x v="11"/>
    <n v="6908"/>
    <x v="3"/>
    <s v="Closed"/>
    <x v="0"/>
  </r>
  <r>
    <x v="11"/>
    <n v="6985"/>
    <x v="3"/>
    <s v="Closed"/>
    <x v="0"/>
  </r>
  <r>
    <x v="11"/>
    <n v="7003"/>
    <x v="3"/>
    <s v="Closed"/>
    <x v="0"/>
  </r>
  <r>
    <x v="11"/>
    <n v="7004"/>
    <x v="3"/>
    <s v="Closed"/>
    <x v="0"/>
  </r>
  <r>
    <x v="11"/>
    <n v="7026"/>
    <x v="3"/>
    <s v="Active"/>
    <x v="0"/>
  </r>
  <r>
    <x v="11"/>
    <n v="6674"/>
    <x v="2"/>
    <s v="Desenvolvimento concluído"/>
    <x v="0"/>
  </r>
  <r>
    <x v="11"/>
    <n v="6924"/>
    <x v="3"/>
    <s v="Closed"/>
    <x v="0"/>
  </r>
  <r>
    <x v="11"/>
    <n v="6925"/>
    <x v="3"/>
    <s v="Closed"/>
    <x v="0"/>
  </r>
  <r>
    <x v="11"/>
    <n v="6951"/>
    <x v="3"/>
    <s v="Closed"/>
    <x v="0"/>
  </r>
  <r>
    <x v="11"/>
    <n v="6675"/>
    <x v="2"/>
    <s v="Desenvolvimento concluído"/>
    <x v="0"/>
  </r>
  <r>
    <x v="11"/>
    <n v="6875"/>
    <x v="3"/>
    <s v="Closed"/>
    <x v="0"/>
  </r>
  <r>
    <x v="11"/>
    <n v="6898"/>
    <x v="3"/>
    <s v="Closed"/>
    <x v="0"/>
  </r>
  <r>
    <x v="11"/>
    <n v="6899"/>
    <x v="3"/>
    <s v="Closed"/>
    <x v="0"/>
  </r>
  <r>
    <x v="11"/>
    <n v="6676"/>
    <x v="2"/>
    <s v="Desenvolvimento concluído"/>
    <x v="0"/>
  </r>
  <r>
    <x v="11"/>
    <n v="6732"/>
    <x v="3"/>
    <s v="Closed"/>
    <x v="0"/>
  </r>
  <r>
    <x v="11"/>
    <n v="6677"/>
    <x v="2"/>
    <s v="Desenvolvimento concluído"/>
    <x v="0"/>
  </r>
  <r>
    <x v="11"/>
    <n v="6933"/>
    <x v="3"/>
    <s v="Closed"/>
    <x v="0"/>
  </r>
  <r>
    <x v="11"/>
    <n v="6934"/>
    <x v="3"/>
    <s v="Closed"/>
    <x v="0"/>
  </r>
  <r>
    <x v="11"/>
    <n v="6935"/>
    <x v="3"/>
    <s v="Closed"/>
    <x v="0"/>
  </r>
  <r>
    <x v="11"/>
    <n v="6678"/>
    <x v="2"/>
    <s v="Desenvolvimento concluído"/>
    <x v="0"/>
  </r>
  <r>
    <x v="11"/>
    <n v="6750"/>
    <x v="3"/>
    <s v="Closed"/>
    <x v="0"/>
  </r>
  <r>
    <x v="11"/>
    <n v="6776"/>
    <x v="3"/>
    <s v="Closed"/>
    <x v="0"/>
  </r>
  <r>
    <x v="11"/>
    <n v="6793"/>
    <x v="3"/>
    <s v="Closed"/>
    <x v="0"/>
  </r>
  <r>
    <x v="11"/>
    <n v="6679"/>
    <x v="2"/>
    <s v="Desenvolvimento concluído"/>
    <x v="0"/>
  </r>
  <r>
    <x v="11"/>
    <n v="6936"/>
    <x v="3"/>
    <s v="Closed"/>
    <x v="0"/>
  </r>
  <r>
    <x v="11"/>
    <n v="6940"/>
    <x v="3"/>
    <s v="Closed"/>
    <x v="0"/>
  </r>
  <r>
    <x v="11"/>
    <n v="6941"/>
    <x v="3"/>
    <s v="Closed"/>
    <x v="0"/>
  </r>
  <r>
    <x v="11"/>
    <n v="3867"/>
    <x v="0"/>
    <s v="New"/>
    <x v="0"/>
  </r>
  <r>
    <x v="11"/>
    <n v="3928"/>
    <x v="1"/>
    <s v="Em Backlog"/>
    <x v="0"/>
  </r>
  <r>
    <x v="11"/>
    <n v="3959"/>
    <x v="1"/>
    <s v="Em Backlog"/>
    <x v="0"/>
  </r>
  <r>
    <x v="11"/>
    <n v="3960"/>
    <x v="2"/>
    <s v="Em Backlog"/>
    <x v="0"/>
  </r>
  <r>
    <x v="11"/>
    <n v="5836"/>
    <x v="1"/>
    <s v="Em Backlog"/>
    <x v="0"/>
  </r>
  <r>
    <x v="11"/>
    <n v="5524"/>
    <x v="2"/>
    <s v="Desenvolvimento concluído"/>
    <x v="0"/>
  </r>
  <r>
    <x v="11"/>
    <n v="5674"/>
    <x v="3"/>
    <s v="Closed"/>
    <x v="0"/>
  </r>
  <r>
    <x v="11"/>
    <n v="5712"/>
    <x v="3"/>
    <s v="Closed"/>
    <x v="0"/>
  </r>
  <r>
    <x v="11"/>
    <n v="5721"/>
    <x v="3"/>
    <s v="Closed"/>
    <x v="0"/>
  </r>
  <r>
    <x v="11"/>
    <n v="5723"/>
    <x v="3"/>
    <s v="Closed"/>
    <x v="0"/>
  </r>
  <r>
    <x v="11"/>
    <n v="5829"/>
    <x v="2"/>
    <s v="Desenvolvimento concluído"/>
    <x v="0"/>
  </r>
  <r>
    <x v="11"/>
    <n v="5981"/>
    <x v="3"/>
    <s v="Closed"/>
    <x v="0"/>
  </r>
  <r>
    <x v="11"/>
    <n v="5994"/>
    <x v="3"/>
    <s v="Closed"/>
    <x v="0"/>
  </r>
  <r>
    <x v="11"/>
    <n v="6005"/>
    <x v="3"/>
    <s v="Closed"/>
    <x v="0"/>
  </r>
  <r>
    <x v="11"/>
    <n v="6006"/>
    <x v="3"/>
    <s v="Closed"/>
    <x v="0"/>
  </r>
  <r>
    <x v="11"/>
    <n v="6035"/>
    <x v="2"/>
    <s v="Desenvolvimento concluído"/>
    <x v="0"/>
  </r>
  <r>
    <x v="11"/>
    <n v="6116"/>
    <x v="3"/>
    <s v="Closed"/>
    <x v="0"/>
  </r>
  <r>
    <x v="11"/>
    <n v="6117"/>
    <x v="3"/>
    <s v="Closed"/>
    <x v="0"/>
  </r>
  <r>
    <x v="11"/>
    <n v="6170"/>
    <x v="3"/>
    <s v="Closed"/>
    <x v="0"/>
  </r>
  <r>
    <x v="11"/>
    <n v="6171"/>
    <x v="3"/>
    <s v="Closed"/>
    <x v="0"/>
  </r>
  <r>
    <x v="11"/>
    <n v="3868"/>
    <x v="0"/>
    <s v="Active"/>
    <x v="0"/>
  </r>
  <r>
    <x v="11"/>
    <n v="4133"/>
    <x v="1"/>
    <s v="Em Backlog"/>
    <x v="0"/>
  </r>
  <r>
    <x v="11"/>
    <n v="4114"/>
    <x v="2"/>
    <s v="Em Backlog"/>
    <x v="0"/>
  </r>
  <r>
    <x v="11"/>
    <n v="4285"/>
    <x v="2"/>
    <s v="Homologado"/>
    <x v="0"/>
  </r>
  <r>
    <x v="11"/>
    <n v="4308"/>
    <x v="3"/>
    <s v="Closed"/>
    <x v="0"/>
  </r>
  <r>
    <x v="11"/>
    <n v="4315"/>
    <x v="3"/>
    <s v="Closed"/>
    <x v="0"/>
  </r>
  <r>
    <x v="11"/>
    <n v="4317"/>
    <x v="3"/>
    <s v="Closed"/>
    <x v="0"/>
  </r>
  <r>
    <x v="11"/>
    <n v="4598"/>
    <x v="2"/>
    <s v="Desenvolvimento concluído"/>
    <x v="0"/>
  </r>
  <r>
    <x v="11"/>
    <n v="4640"/>
    <x v="3"/>
    <s v="Closed"/>
    <x v="0"/>
  </r>
  <r>
    <x v="11"/>
    <n v="4738"/>
    <x v="3"/>
    <s v="Closed"/>
    <x v="0"/>
  </r>
  <r>
    <x v="11"/>
    <n v="4795"/>
    <x v="2"/>
    <s v="Desenvolvimento concluído"/>
    <x v="0"/>
  </r>
  <r>
    <x v="11"/>
    <n v="4960"/>
    <x v="3"/>
    <s v="Closed"/>
    <x v="0"/>
  </r>
  <r>
    <x v="11"/>
    <n v="4961"/>
    <x v="3"/>
    <s v="Closed"/>
    <x v="0"/>
  </r>
  <r>
    <x v="11"/>
    <n v="5004"/>
    <x v="3"/>
    <s v="Closed"/>
    <x v="0"/>
  </r>
  <r>
    <x v="11"/>
    <n v="5009"/>
    <x v="3"/>
    <s v="Closed"/>
    <x v="0"/>
  </r>
  <r>
    <x v="11"/>
    <n v="4286"/>
    <x v="1"/>
    <s v="Em Backlog"/>
    <x v="0"/>
  </r>
  <r>
    <x v="11"/>
    <n v="4287"/>
    <x v="2"/>
    <s v="Homologado"/>
    <x v="0"/>
  </r>
  <r>
    <x v="11"/>
    <n v="4312"/>
    <x v="3"/>
    <s v="Closed"/>
    <x v="0"/>
  </r>
  <r>
    <x v="11"/>
    <n v="4316"/>
    <x v="3"/>
    <s v="Closed"/>
    <x v="0"/>
  </r>
  <r>
    <x v="11"/>
    <n v="4323"/>
    <x v="3"/>
    <s v="Closed"/>
    <x v="0"/>
  </r>
  <r>
    <x v="11"/>
    <n v="4290"/>
    <x v="2"/>
    <s v="Homologado"/>
    <x v="0"/>
  </r>
  <r>
    <x v="11"/>
    <n v="4307"/>
    <x v="3"/>
    <s v="Closed"/>
    <x v="0"/>
  </r>
  <r>
    <x v="11"/>
    <n v="4314"/>
    <x v="3"/>
    <s v="Closed"/>
    <x v="0"/>
  </r>
  <r>
    <x v="11"/>
    <n v="4318"/>
    <x v="3"/>
    <s v="Closed"/>
    <x v="0"/>
  </r>
  <r>
    <x v="11"/>
    <n v="4291"/>
    <x v="2"/>
    <s v="Homologado"/>
    <x v="0"/>
  </r>
  <r>
    <x v="11"/>
    <n v="4363"/>
    <x v="3"/>
    <s v="Closed"/>
    <x v="0"/>
  </r>
  <r>
    <x v="11"/>
    <n v="4368"/>
    <x v="3"/>
    <s v="Closed"/>
    <x v="0"/>
  </r>
  <r>
    <x v="11"/>
    <n v="4369"/>
    <x v="3"/>
    <s v="Closed"/>
    <x v="0"/>
  </r>
  <r>
    <x v="11"/>
    <n v="4571"/>
    <x v="2"/>
    <s v="Desenvolvimento concluído"/>
    <x v="0"/>
  </r>
  <r>
    <x v="11"/>
    <n v="5711"/>
    <x v="3"/>
    <s v="Closed"/>
    <x v="0"/>
  </r>
  <r>
    <x v="11"/>
    <n v="5766"/>
    <x v="3"/>
    <s v="Closed"/>
    <x v="0"/>
  </r>
  <r>
    <x v="11"/>
    <n v="5767"/>
    <x v="3"/>
    <s v="Closed"/>
    <x v="0"/>
  </r>
  <r>
    <x v="11"/>
    <n v="5638"/>
    <x v="2"/>
    <s v="Desenvolvimento concluído"/>
    <x v="0"/>
  </r>
  <r>
    <x v="11"/>
    <n v="5660"/>
    <x v="3"/>
    <s v="Closed"/>
    <x v="0"/>
  </r>
  <r>
    <x v="11"/>
    <n v="5681"/>
    <x v="3"/>
    <s v="Closed"/>
    <x v="0"/>
  </r>
  <r>
    <x v="11"/>
    <n v="5755"/>
    <x v="3"/>
    <s v="Closed"/>
    <x v="0"/>
  </r>
  <r>
    <x v="11"/>
    <n v="4599"/>
    <x v="1"/>
    <s v="Em Backlog"/>
    <x v="0"/>
  </r>
  <r>
    <x v="11"/>
    <n v="4600"/>
    <x v="2"/>
    <s v="Em Backlog"/>
    <x v="0"/>
  </r>
  <r>
    <x v="11"/>
    <n v="4793"/>
    <x v="2"/>
    <s v="Homologado"/>
    <x v="0"/>
  </r>
  <r>
    <x v="11"/>
    <n v="4849"/>
    <x v="3"/>
    <s v="Closed"/>
    <x v="0"/>
  </r>
  <r>
    <x v="11"/>
    <n v="5091"/>
    <x v="3"/>
    <s v="Closed"/>
    <x v="0"/>
  </r>
  <r>
    <x v="11"/>
    <n v="4794"/>
    <x v="2"/>
    <s v="Em Desenvolvimento"/>
    <x v="0"/>
  </r>
  <r>
    <x v="11"/>
    <n v="4884"/>
    <x v="3"/>
    <s v="Closed"/>
    <x v="0"/>
  </r>
  <r>
    <x v="11"/>
    <n v="4889"/>
    <x v="3"/>
    <s v="Closed"/>
    <x v="0"/>
  </r>
  <r>
    <x v="11"/>
    <n v="4890"/>
    <x v="3"/>
    <s v="Removed"/>
    <x v="0"/>
  </r>
  <r>
    <x v="11"/>
    <n v="4891"/>
    <x v="3"/>
    <s v="Closed"/>
    <x v="0"/>
  </r>
  <r>
    <x v="11"/>
    <n v="4991"/>
    <x v="3"/>
    <s v="Closed"/>
    <x v="0"/>
  </r>
  <r>
    <x v="11"/>
    <n v="5010"/>
    <x v="3"/>
    <s v="Closed"/>
    <x v="0"/>
  </r>
  <r>
    <x v="11"/>
    <n v="5027"/>
    <x v="3"/>
    <s v="Closed"/>
    <x v="0"/>
  </r>
  <r>
    <x v="11"/>
    <n v="4796"/>
    <x v="2"/>
    <s v="Em Desenvolvimento"/>
    <x v="0"/>
  </r>
  <r>
    <x v="11"/>
    <n v="5005"/>
    <x v="3"/>
    <s v="Closed"/>
    <x v="0"/>
  </r>
  <r>
    <x v="11"/>
    <n v="5087"/>
    <x v="3"/>
    <s v="Closed"/>
    <x v="0"/>
  </r>
  <r>
    <x v="11"/>
    <n v="5088"/>
    <x v="3"/>
    <s v="Closed"/>
    <x v="0"/>
  </r>
  <r>
    <x v="11"/>
    <n v="5095"/>
    <x v="3"/>
    <s v="Closed"/>
    <x v="0"/>
  </r>
  <r>
    <x v="11"/>
    <n v="4797"/>
    <x v="2"/>
    <s v="Em Desenvolvimento"/>
    <x v="0"/>
  </r>
  <r>
    <x v="11"/>
    <n v="4956"/>
    <x v="3"/>
    <s v="Closed"/>
    <x v="0"/>
  </r>
  <r>
    <x v="11"/>
    <n v="5062"/>
    <x v="3"/>
    <s v="Closed"/>
    <x v="0"/>
  </r>
  <r>
    <x v="11"/>
    <n v="5082"/>
    <x v="3"/>
    <s v="Closed"/>
    <x v="0"/>
  </r>
  <r>
    <x v="11"/>
    <n v="5093"/>
    <x v="3"/>
    <s v="Closed"/>
    <x v="0"/>
  </r>
  <r>
    <x v="11"/>
    <n v="5094"/>
    <x v="3"/>
    <s v="Closed"/>
    <x v="0"/>
  </r>
  <r>
    <x v="11"/>
    <n v="4798"/>
    <x v="2"/>
    <s v="Em Desenvolvimento"/>
    <x v="0"/>
  </r>
  <r>
    <x v="11"/>
    <n v="4992"/>
    <x v="3"/>
    <s v="Closed"/>
    <x v="0"/>
  </r>
  <r>
    <x v="11"/>
    <n v="4993"/>
    <x v="3"/>
    <s v="Closed"/>
    <x v="0"/>
  </r>
  <r>
    <x v="11"/>
    <n v="5077"/>
    <x v="3"/>
    <s v="Closed"/>
    <x v="0"/>
  </r>
  <r>
    <x v="11"/>
    <n v="5096"/>
    <x v="3"/>
    <s v="Closed"/>
    <x v="0"/>
  </r>
  <r>
    <x v="11"/>
    <n v="5097"/>
    <x v="3"/>
    <s v="Closed"/>
    <x v="0"/>
  </r>
  <r>
    <x v="11"/>
    <n v="4812"/>
    <x v="2"/>
    <s v="Desenvolvimento concluído"/>
    <x v="0"/>
  </r>
  <r>
    <x v="11"/>
    <n v="4926"/>
    <x v="3"/>
    <s v="Closed"/>
    <x v="0"/>
  </r>
  <r>
    <x v="11"/>
    <n v="4927"/>
    <x v="3"/>
    <s v="Closed"/>
    <x v="0"/>
  </r>
  <r>
    <x v="11"/>
    <n v="5092"/>
    <x v="3"/>
    <s v="Closed"/>
    <x v="0"/>
  </r>
  <r>
    <x v="11"/>
    <n v="5122"/>
    <x v="1"/>
    <s v="Em Backlog"/>
    <x v="0"/>
  </r>
  <r>
    <x v="11"/>
    <n v="5119"/>
    <x v="2"/>
    <s v="Em Backlog"/>
    <x v="0"/>
  </r>
  <r>
    <x v="11"/>
    <n v="5123"/>
    <x v="2"/>
    <s v="Homologado"/>
    <x v="0"/>
  </r>
  <r>
    <x v="11"/>
    <n v="5448"/>
    <x v="3"/>
    <s v="Closed"/>
    <x v="0"/>
  </r>
  <r>
    <x v="11"/>
    <n v="5449"/>
    <x v="3"/>
    <s v="Closed"/>
    <x v="0"/>
  </r>
  <r>
    <x v="11"/>
    <n v="5476"/>
    <x v="3"/>
    <s v="Closed"/>
    <x v="0"/>
  </r>
  <r>
    <x v="11"/>
    <n v="5124"/>
    <x v="2"/>
    <s v="Em Backlog"/>
    <x v="0"/>
  </r>
  <r>
    <x v="11"/>
    <n v="6034"/>
    <x v="2"/>
    <s v="Desenvolvimento concluído"/>
    <x v="0"/>
  </r>
  <r>
    <x v="11"/>
    <n v="6072"/>
    <x v="3"/>
    <s v="Closed"/>
    <x v="0"/>
  </r>
  <r>
    <x v="11"/>
    <n v="6073"/>
    <x v="3"/>
    <s v="Closed"/>
    <x v="0"/>
  </r>
  <r>
    <x v="11"/>
    <n v="6136"/>
    <x v="3"/>
    <s v="Closed"/>
    <x v="0"/>
  </r>
  <r>
    <x v="11"/>
    <n v="6168"/>
    <x v="3"/>
    <s v="Closed"/>
    <x v="0"/>
  </r>
  <r>
    <x v="11"/>
    <n v="6169"/>
    <x v="3"/>
    <s v="Closed"/>
    <x v="0"/>
  </r>
  <r>
    <x v="11"/>
    <n v="6365"/>
    <x v="2"/>
    <s v="Desenvolvimento concluído"/>
    <x v="0"/>
  </r>
  <r>
    <x v="11"/>
    <n v="6890"/>
    <x v="3"/>
    <s v="Closed"/>
    <x v="0"/>
  </r>
  <r>
    <x v="11"/>
    <n v="5837"/>
    <x v="1"/>
    <s v="Em Backlog"/>
    <x v="0"/>
  </r>
  <r>
    <x v="11"/>
    <n v="5516"/>
    <x v="2"/>
    <s v="Desenvolvimento concluído"/>
    <x v="0"/>
  </r>
  <r>
    <x v="11"/>
    <n v="5683"/>
    <x v="3"/>
    <s v="Closed"/>
    <x v="0"/>
  </r>
  <r>
    <x v="11"/>
    <n v="5641"/>
    <x v="2"/>
    <s v="Desenvolvimento concluído"/>
    <x v="0"/>
  </r>
  <r>
    <x v="11"/>
    <n v="5662"/>
    <x v="3"/>
    <s v="Closed"/>
    <x v="0"/>
  </r>
  <r>
    <x v="11"/>
    <n v="5708"/>
    <x v="3"/>
    <s v="Closed"/>
    <x v="0"/>
  </r>
  <r>
    <x v="11"/>
    <n v="5709"/>
    <x v="3"/>
    <s v="Closed"/>
    <x v="0"/>
  </r>
  <r>
    <x v="11"/>
    <n v="6179"/>
    <x v="2"/>
    <s v="Desenvolvimento concluído"/>
    <x v="0"/>
  </r>
  <r>
    <x v="11"/>
    <n v="6216"/>
    <x v="3"/>
    <s v="Closed"/>
    <x v="0"/>
  </r>
  <r>
    <x v="11"/>
    <n v="6217"/>
    <x v="3"/>
    <s v="Closed"/>
    <x v="0"/>
  </r>
  <r>
    <x v="11"/>
    <n v="6250"/>
    <x v="3"/>
    <s v="Closed"/>
    <x v="0"/>
  </r>
  <r>
    <x v="11"/>
    <n v="6180"/>
    <x v="2"/>
    <s v="Desenvolvimento concluído"/>
    <x v="0"/>
  </r>
  <r>
    <x v="11"/>
    <n v="6214"/>
    <x v="3"/>
    <s v="Closed"/>
    <x v="0"/>
  </r>
  <r>
    <x v="11"/>
    <n v="6328"/>
    <x v="3"/>
    <s v="Closed"/>
    <x v="0"/>
  </r>
  <r>
    <x v="11"/>
    <n v="6181"/>
    <x v="2"/>
    <s v="Desenvolvimento concluído"/>
    <x v="0"/>
  </r>
  <r>
    <x v="11"/>
    <n v="6199"/>
    <x v="3"/>
    <s v="Closed"/>
    <x v="0"/>
  </r>
  <r>
    <x v="11"/>
    <n v="6205"/>
    <x v="3"/>
    <s v="Closed"/>
    <x v="0"/>
  </r>
  <r>
    <x v="11"/>
    <n v="6207"/>
    <x v="3"/>
    <s v="Closed"/>
    <x v="0"/>
  </r>
  <r>
    <x v="11"/>
    <n v="6319"/>
    <x v="3"/>
    <s v="Closed"/>
    <x v="0"/>
  </r>
  <r>
    <x v="11"/>
    <n v="6182"/>
    <x v="2"/>
    <s v="Desenvolvimento concluído"/>
    <x v="0"/>
  </r>
  <r>
    <x v="11"/>
    <n v="6210"/>
    <x v="3"/>
    <s v="Closed"/>
    <x v="0"/>
  </r>
  <r>
    <x v="11"/>
    <n v="6259"/>
    <x v="3"/>
    <s v="Closed"/>
    <x v="0"/>
  </r>
  <r>
    <x v="11"/>
    <n v="6183"/>
    <x v="2"/>
    <s v="Desenvolvimento concluído"/>
    <x v="0"/>
  </r>
  <r>
    <x v="11"/>
    <n v="6218"/>
    <x v="3"/>
    <s v="Closed"/>
    <x v="0"/>
  </r>
  <r>
    <x v="11"/>
    <n v="6359"/>
    <x v="3"/>
    <s v="Closed"/>
    <x v="0"/>
  </r>
  <r>
    <x v="11"/>
    <n v="6184"/>
    <x v="2"/>
    <s v="Desenvolvimento concluído"/>
    <x v="0"/>
  </r>
  <r>
    <x v="11"/>
    <n v="6204"/>
    <x v="3"/>
    <s v="Closed"/>
    <x v="0"/>
  </r>
  <r>
    <x v="11"/>
    <n v="6261"/>
    <x v="3"/>
    <s v="Closed"/>
    <x v="0"/>
  </r>
  <r>
    <x v="11"/>
    <n v="6185"/>
    <x v="2"/>
    <s v="Desenvolvimento concluído"/>
    <x v="0"/>
  </r>
  <r>
    <x v="11"/>
    <n v="6251"/>
    <x v="3"/>
    <s v="Closed"/>
    <x v="0"/>
  </r>
  <r>
    <x v="11"/>
    <n v="6295"/>
    <x v="3"/>
    <s v="Closed"/>
    <x v="0"/>
  </r>
  <r>
    <x v="11"/>
    <n v="6188"/>
    <x v="2"/>
    <s v="Desenvolvimento concluído"/>
    <x v="0"/>
  </r>
  <r>
    <x v="11"/>
    <n v="6245"/>
    <x v="3"/>
    <s v="Closed"/>
    <x v="0"/>
  </r>
  <r>
    <x v="11"/>
    <n v="6246"/>
    <x v="3"/>
    <s v="Closed"/>
    <x v="0"/>
  </r>
  <r>
    <x v="11"/>
    <n v="6247"/>
    <x v="3"/>
    <s v="Closed"/>
    <x v="0"/>
  </r>
  <r>
    <x v="11"/>
    <n v="6296"/>
    <x v="3"/>
    <s v="Closed"/>
    <x v="0"/>
  </r>
  <r>
    <x v="11"/>
    <n v="6297"/>
    <x v="3"/>
    <s v="Closed"/>
    <x v="0"/>
  </r>
  <r>
    <x v="11"/>
    <n v="3872"/>
    <x v="0"/>
    <s v="Active"/>
    <x v="0"/>
  </r>
  <r>
    <x v="11"/>
    <n v="4007"/>
    <x v="1"/>
    <s v="Desenvolvimento concluído"/>
    <x v="0"/>
  </r>
  <r>
    <x v="11"/>
    <n v="3982"/>
    <x v="2"/>
    <s v="Desenvolvimento concluído"/>
    <x v="0"/>
  </r>
  <r>
    <x v="11"/>
    <n v="4169"/>
    <x v="3"/>
    <s v="Closed"/>
    <x v="0"/>
  </r>
  <r>
    <x v="11"/>
    <n v="4170"/>
    <x v="3"/>
    <s v="Closed"/>
    <x v="0"/>
  </r>
  <r>
    <x v="11"/>
    <n v="4171"/>
    <x v="3"/>
    <s v="Closed"/>
    <x v="0"/>
  </r>
  <r>
    <x v="11"/>
    <n v="4209"/>
    <x v="3"/>
    <s v="Closed"/>
    <x v="0"/>
  </r>
  <r>
    <x v="11"/>
    <n v="3983"/>
    <x v="2"/>
    <s v="Desenvolvimento concluído"/>
    <x v="0"/>
  </r>
  <r>
    <x v="11"/>
    <n v="4338"/>
    <x v="3"/>
    <s v="Closed"/>
    <x v="0"/>
  </r>
  <r>
    <x v="11"/>
    <n v="4339"/>
    <x v="3"/>
    <s v="Closed"/>
    <x v="0"/>
  </r>
  <r>
    <x v="11"/>
    <n v="4340"/>
    <x v="3"/>
    <s v="Closed"/>
    <x v="0"/>
  </r>
  <r>
    <x v="11"/>
    <n v="4342"/>
    <x v="3"/>
    <s v="Closed"/>
    <x v="0"/>
  </r>
  <r>
    <x v="11"/>
    <n v="4417"/>
    <x v="3"/>
    <s v="Closed"/>
    <x v="0"/>
  </r>
  <r>
    <x v="11"/>
    <n v="4418"/>
    <x v="3"/>
    <s v="Closed"/>
    <x v="0"/>
  </r>
  <r>
    <x v="11"/>
    <n v="3984"/>
    <x v="2"/>
    <s v="Desenvolvimento concluído"/>
    <x v="0"/>
  </r>
  <r>
    <x v="11"/>
    <n v="4470"/>
    <x v="3"/>
    <s v="Closed"/>
    <x v="0"/>
  </r>
  <r>
    <x v="11"/>
    <n v="4471"/>
    <x v="3"/>
    <s v="Closed"/>
    <x v="0"/>
  </r>
  <r>
    <x v="11"/>
    <n v="4472"/>
    <x v="3"/>
    <s v="Closed"/>
    <x v="0"/>
  </r>
  <r>
    <x v="11"/>
    <n v="3985"/>
    <x v="2"/>
    <s v="Desenvolvimento concluído"/>
    <x v="0"/>
  </r>
  <r>
    <x v="11"/>
    <n v="4465"/>
    <x v="3"/>
    <s v="Closed"/>
    <x v="0"/>
  </r>
  <r>
    <x v="11"/>
    <n v="4466"/>
    <x v="3"/>
    <s v="Closed"/>
    <x v="0"/>
  </r>
  <r>
    <x v="11"/>
    <n v="4467"/>
    <x v="3"/>
    <s v="Closed"/>
    <x v="0"/>
  </r>
  <r>
    <x v="11"/>
    <n v="4688"/>
    <x v="3"/>
    <s v="Closed"/>
    <x v="0"/>
  </r>
  <r>
    <x v="11"/>
    <n v="4689"/>
    <x v="3"/>
    <s v="Closed"/>
    <x v="0"/>
  </r>
  <r>
    <x v="11"/>
    <n v="4690"/>
    <x v="3"/>
    <s v="Closed"/>
    <x v="0"/>
  </r>
  <r>
    <x v="11"/>
    <n v="4284"/>
    <x v="2"/>
    <s v="Desenvolvimento concluído"/>
    <x v="0"/>
  </r>
  <r>
    <x v="11"/>
    <n v="4334"/>
    <x v="3"/>
    <s v="Closed"/>
    <x v="0"/>
  </r>
  <r>
    <x v="11"/>
    <n v="4335"/>
    <x v="3"/>
    <s v="Closed"/>
    <x v="0"/>
  </r>
  <r>
    <x v="11"/>
    <n v="4336"/>
    <x v="3"/>
    <s v="Closed"/>
    <x v="0"/>
  </r>
  <r>
    <x v="11"/>
    <n v="4008"/>
    <x v="1"/>
    <s v="Em Backlog"/>
    <x v="0"/>
  </r>
  <r>
    <x v="11"/>
    <n v="3981"/>
    <x v="2"/>
    <s v="Homologado"/>
    <x v="0"/>
  </r>
  <r>
    <x v="11"/>
    <n v="4216"/>
    <x v="3"/>
    <s v="Closed"/>
    <x v="0"/>
  </r>
  <r>
    <x v="11"/>
    <n v="4263"/>
    <x v="3"/>
    <s v="Closed"/>
    <x v="0"/>
  </r>
  <r>
    <x v="11"/>
    <n v="3995"/>
    <x v="2"/>
    <s v="Homologado"/>
    <x v="0"/>
  </r>
  <r>
    <x v="11"/>
    <n v="4435"/>
    <x v="3"/>
    <s v="Closed"/>
    <x v="0"/>
  </r>
  <r>
    <x v="11"/>
    <n v="4463"/>
    <x v="3"/>
    <s v="Closed"/>
    <x v="0"/>
  </r>
  <r>
    <x v="11"/>
    <n v="3997"/>
    <x v="2"/>
    <s v="Homologado"/>
    <x v="0"/>
  </r>
  <r>
    <x v="11"/>
    <n v="4210"/>
    <x v="3"/>
    <s v="Closed"/>
    <x v="0"/>
  </r>
  <r>
    <x v="11"/>
    <n v="4264"/>
    <x v="3"/>
    <s v="Closed"/>
    <x v="0"/>
  </r>
  <r>
    <x v="11"/>
    <n v="4283"/>
    <x v="2"/>
    <s v="Homologado"/>
    <x v="0"/>
  </r>
  <r>
    <x v="11"/>
    <n v="4324"/>
    <x v="3"/>
    <s v="Closed"/>
    <x v="0"/>
  </r>
  <r>
    <x v="11"/>
    <n v="4364"/>
    <x v="3"/>
    <s v="Closed"/>
    <x v="0"/>
  </r>
  <r>
    <x v="11"/>
    <n v="4431"/>
    <x v="3"/>
    <s v="Closed"/>
    <x v="0"/>
  </r>
  <r>
    <x v="11"/>
    <n v="4433"/>
    <x v="3"/>
    <s v="Closed"/>
    <x v="0"/>
  </r>
  <r>
    <x v="11"/>
    <n v="4434"/>
    <x v="3"/>
    <s v="Closed"/>
    <x v="0"/>
  </r>
  <r>
    <x v="11"/>
    <n v="4288"/>
    <x v="2"/>
    <s v="Homologado"/>
    <x v="0"/>
  </r>
  <r>
    <x v="11"/>
    <n v="4464"/>
    <x v="3"/>
    <s v="Closed"/>
    <x v="0"/>
  </r>
  <r>
    <x v="11"/>
    <n v="4504"/>
    <x v="3"/>
    <s v="Closed"/>
    <x v="0"/>
  </r>
  <r>
    <x v="11"/>
    <n v="4792"/>
    <x v="2"/>
    <s v="Desenvolvimento concluído"/>
    <x v="0"/>
  </r>
  <r>
    <x v="11"/>
    <n v="4883"/>
    <x v="3"/>
    <s v="Closed"/>
    <x v="0"/>
  </r>
  <r>
    <x v="11"/>
    <n v="4957"/>
    <x v="3"/>
    <s v="Closed"/>
    <x v="0"/>
  </r>
  <r>
    <x v="11"/>
    <n v="5002"/>
    <x v="3"/>
    <s v="Closed"/>
    <x v="0"/>
  </r>
  <r>
    <x v="11"/>
    <n v="5029"/>
    <x v="3"/>
    <s v="Closed"/>
    <x v="0"/>
  </r>
  <r>
    <x v="11"/>
    <n v="5089"/>
    <x v="3"/>
    <s v="Closed"/>
    <x v="0"/>
  </r>
  <r>
    <x v="11"/>
    <n v="3929"/>
    <x v="0"/>
    <s v="Active"/>
    <x v="0"/>
  </r>
  <r>
    <x v="11"/>
    <n v="3931"/>
    <x v="1"/>
    <s v="Em Backlog"/>
    <x v="0"/>
  </r>
  <r>
    <x v="11"/>
    <n v="3932"/>
    <x v="2"/>
    <s v="Desenvolvimento concluído"/>
    <x v="0"/>
  </r>
  <r>
    <x v="11"/>
    <n v="4432"/>
    <x v="3"/>
    <s v="Closed"/>
    <x v="0"/>
  </r>
  <r>
    <x v="11"/>
    <n v="4127"/>
    <x v="2"/>
    <s v="Homologado"/>
    <x v="0"/>
  </r>
  <r>
    <x v="11"/>
    <n v="4185"/>
    <x v="3"/>
    <s v="Closed"/>
    <x v="0"/>
  </r>
  <r>
    <x v="11"/>
    <n v="4213"/>
    <x v="3"/>
    <s v="Closed"/>
    <x v="0"/>
  </r>
  <r>
    <x v="11"/>
    <n v="4240"/>
    <x v="3"/>
    <s v="Closed"/>
    <x v="0"/>
  </r>
  <r>
    <x v="11"/>
    <n v="4243"/>
    <x v="3"/>
    <s v="Closed"/>
    <x v="0"/>
  </r>
  <r>
    <x v="11"/>
    <n v="5817"/>
    <x v="2"/>
    <s v="Desenvolvimento concluído"/>
    <x v="0"/>
  </r>
  <r>
    <x v="11"/>
    <n v="5859"/>
    <x v="3"/>
    <s v="Closed"/>
    <x v="0"/>
  </r>
  <r>
    <x v="11"/>
    <n v="5884"/>
    <x v="3"/>
    <s v="Closed"/>
    <x v="0"/>
  </r>
  <r>
    <x v="11"/>
    <n v="5916"/>
    <x v="3"/>
    <s v="Closed"/>
    <x v="0"/>
  </r>
  <r>
    <x v="11"/>
    <n v="6372"/>
    <x v="2"/>
    <s v="Desenvolvimento concluído"/>
    <x v="0"/>
  </r>
  <r>
    <x v="11"/>
    <n v="6410"/>
    <x v="3"/>
    <s v="Closed"/>
    <x v="0"/>
  </r>
  <r>
    <x v="11"/>
    <n v="6426"/>
    <x v="3"/>
    <s v="Closed"/>
    <x v="0"/>
  </r>
  <r>
    <x v="11"/>
    <n v="6427"/>
    <x v="3"/>
    <s v="Closed"/>
    <x v="0"/>
  </r>
  <r>
    <x v="11"/>
    <n v="4128"/>
    <x v="1"/>
    <s v="Em Desenvolvimento"/>
    <x v="0"/>
  </r>
  <r>
    <x v="11"/>
    <n v="4002"/>
    <x v="2"/>
    <s v="Homologado"/>
    <x v="0"/>
  </r>
  <r>
    <x v="11"/>
    <n v="4309"/>
    <x v="3"/>
    <s v="Closed"/>
    <x v="0"/>
  </r>
  <r>
    <x v="11"/>
    <n v="4321"/>
    <x v="3"/>
    <s v="Closed"/>
    <x v="0"/>
  </r>
  <r>
    <x v="11"/>
    <n v="4322"/>
    <x v="3"/>
    <s v="Closed"/>
    <x v="0"/>
  </r>
  <r>
    <x v="11"/>
    <n v="4126"/>
    <x v="2"/>
    <s v="Em Backlog"/>
    <x v="0"/>
  </r>
  <r>
    <x v="11"/>
    <n v="5098"/>
    <x v="1"/>
    <s v="Em Backlog"/>
    <x v="0"/>
  </r>
  <r>
    <x v="11"/>
    <n v="4014"/>
    <x v="0"/>
    <s v="New"/>
    <x v="0"/>
  </r>
  <r>
    <x v="11"/>
    <n v="3875"/>
    <x v="1"/>
    <s v="Em Backlog"/>
    <x v="0"/>
  </r>
  <r>
    <x v="11"/>
    <n v="4015"/>
    <x v="1"/>
    <s v="Em Backlog"/>
    <x v="0"/>
  </r>
  <r>
    <x v="11"/>
    <n v="4016"/>
    <x v="2"/>
    <s v="Desenvolvimento concluído"/>
    <x v="0"/>
  </r>
  <r>
    <x v="11"/>
    <n v="6201"/>
    <x v="3"/>
    <s v="Closed"/>
    <x v="0"/>
  </r>
  <r>
    <x v="11"/>
    <n v="6742"/>
    <x v="3"/>
    <s v="Closed"/>
    <x v="0"/>
  </r>
  <r>
    <x v="11"/>
    <n v="6873"/>
    <x v="3"/>
    <s v="Closed"/>
    <x v="0"/>
  </r>
  <r>
    <x v="11"/>
    <n v="6950"/>
    <x v="3"/>
    <s v="Closed"/>
    <x v="0"/>
  </r>
  <r>
    <x v="11"/>
    <n v="6186"/>
    <x v="2"/>
    <s v="Desenvolvimento concluído"/>
    <x v="0"/>
  </r>
  <r>
    <x v="11"/>
    <n v="6223"/>
    <x v="3"/>
    <s v="Closed"/>
    <x v="0"/>
  </r>
  <r>
    <x v="11"/>
    <n v="6285"/>
    <x v="3"/>
    <s v="Closed"/>
    <x v="0"/>
  </r>
  <r>
    <x v="11"/>
    <n v="6326"/>
    <x v="3"/>
    <s v="Closed"/>
    <x v="0"/>
  </r>
  <r>
    <x v="11"/>
    <n v="4022"/>
    <x v="1"/>
    <s v="Em Backlog"/>
    <x v="0"/>
  </r>
  <r>
    <x v="11"/>
    <n v="4023"/>
    <x v="2"/>
    <s v="Em Backlog"/>
    <x v="0"/>
  </r>
  <r>
    <x v="11"/>
    <n v="4024"/>
    <x v="2"/>
    <s v="Em Backlog"/>
    <x v="0"/>
  </r>
  <r>
    <x v="11"/>
    <n v="6187"/>
    <x v="2"/>
    <s v="Desenvolvimento concluído"/>
    <x v="0"/>
  </r>
  <r>
    <x v="11"/>
    <n v="6288"/>
    <x v="3"/>
    <s v="Closed"/>
    <x v="0"/>
  </r>
  <r>
    <x v="11"/>
    <n v="6292"/>
    <x v="3"/>
    <s v="Closed"/>
    <x v="0"/>
  </r>
  <r>
    <x v="11"/>
    <n v="6332"/>
    <x v="3"/>
    <s v="Closed"/>
    <x v="0"/>
  </r>
  <r>
    <x v="11"/>
    <n v="4030"/>
    <x v="1"/>
    <s v="Em Backlog"/>
    <x v="0"/>
  </r>
  <r>
    <x v="11"/>
    <n v="4031"/>
    <x v="2"/>
    <s v="Em Backlog"/>
    <x v="0"/>
  </r>
  <r>
    <x v="11"/>
    <n v="4032"/>
    <x v="2"/>
    <s v="Em Backlog"/>
    <x v="0"/>
  </r>
  <r>
    <x v="11"/>
    <n v="4033"/>
    <x v="2"/>
    <s v="Em Backlog"/>
    <x v="0"/>
  </r>
  <r>
    <x v="11"/>
    <n v="4040"/>
    <x v="1"/>
    <s v="Em Backlog"/>
    <x v="0"/>
  </r>
  <r>
    <x v="11"/>
    <n v="4041"/>
    <x v="2"/>
    <s v="Em Backlog"/>
    <x v="0"/>
  </r>
  <r>
    <x v="11"/>
    <n v="4042"/>
    <x v="2"/>
    <s v="Em Backlog"/>
    <x v="0"/>
  </r>
  <r>
    <x v="11"/>
    <n v="4043"/>
    <x v="2"/>
    <s v="Em Backlog"/>
    <x v="0"/>
  </r>
  <r>
    <x v="11"/>
    <n v="4044"/>
    <x v="2"/>
    <s v="Em Backlog"/>
    <x v="0"/>
  </r>
  <r>
    <x v="11"/>
    <n v="4045"/>
    <x v="2"/>
    <s v="Em Backlog"/>
    <x v="0"/>
  </r>
  <r>
    <x v="11"/>
    <n v="4046"/>
    <x v="2"/>
    <s v="Em Backlog"/>
    <x v="0"/>
  </r>
  <r>
    <x v="11"/>
    <n v="4047"/>
    <x v="2"/>
    <s v="Em Backlog"/>
    <x v="0"/>
  </r>
  <r>
    <x v="11"/>
    <n v="4048"/>
    <x v="2"/>
    <s v="Em Backlog"/>
    <x v="0"/>
  </r>
  <r>
    <x v="11"/>
    <n v="4051"/>
    <x v="2"/>
    <s v="Em Backlog"/>
    <x v="0"/>
  </r>
  <r>
    <x v="11"/>
    <n v="4136"/>
    <x v="1"/>
    <s v="Em Backlog"/>
    <x v="0"/>
  </r>
  <r>
    <x v="11"/>
    <n v="4027"/>
    <x v="2"/>
    <s v="Em Backlog"/>
    <x v="0"/>
  </r>
  <r>
    <x v="11"/>
    <n v="4028"/>
    <x v="2"/>
    <s v="Em Backlog"/>
    <x v="0"/>
  </r>
  <r>
    <x v="11"/>
    <n v="4137"/>
    <x v="1"/>
    <s v="Em Backlog"/>
    <x v="0"/>
  </r>
  <r>
    <x v="11"/>
    <n v="6178"/>
    <x v="2"/>
    <s v="Desenvolvimento concluído"/>
    <x v="0"/>
  </r>
  <r>
    <x v="11"/>
    <n v="6476"/>
    <x v="3"/>
    <s v="Closed"/>
    <x v="0"/>
  </r>
  <r>
    <x v="11"/>
    <n v="6491"/>
    <x v="3"/>
    <s v="Closed"/>
    <x v="0"/>
  </r>
  <r>
    <x v="11"/>
    <n v="6625"/>
    <x v="3"/>
    <s v="Closed"/>
    <x v="0"/>
  </r>
  <r>
    <x v="11"/>
    <n v="6658"/>
    <x v="3"/>
    <s v="Closed"/>
    <x v="0"/>
  </r>
  <r>
    <x v="11"/>
    <n v="6036"/>
    <x v="1"/>
    <s v="Em Backlog"/>
    <x v="0"/>
  </r>
  <r>
    <x v="11"/>
    <n v="6037"/>
    <x v="2"/>
    <s v="Em Backlog"/>
    <x v="0"/>
  </r>
  <r>
    <x v="11"/>
    <n v="6680"/>
    <x v="1"/>
    <s v="Em Backlog"/>
    <x v="0"/>
  </r>
  <r>
    <x v="11"/>
    <n v="6681"/>
    <x v="2"/>
    <s v="Desenvolvimento concluído"/>
    <x v="0"/>
  </r>
  <r>
    <x v="11"/>
    <n v="6738"/>
    <x v="3"/>
    <s v="Closed"/>
    <x v="0"/>
  </r>
  <r>
    <x v="11"/>
    <n v="7002"/>
    <x v="3"/>
    <s v="Closed"/>
    <x v="0"/>
  </r>
  <r>
    <x v="11"/>
    <n v="6682"/>
    <x v="2"/>
    <s v="Em Backlog"/>
    <x v="0"/>
  </r>
  <r>
    <x v="11"/>
    <n v="6683"/>
    <x v="2"/>
    <s v="Desenvolvimento concluído"/>
    <x v="0"/>
  </r>
  <r>
    <x v="11"/>
    <n v="6737"/>
    <x v="3"/>
    <s v="Closed"/>
    <x v="0"/>
  </r>
  <r>
    <x v="11"/>
    <n v="6795"/>
    <x v="3"/>
    <s v="Closed"/>
    <x v="0"/>
  </r>
  <r>
    <x v="11"/>
    <n v="6796"/>
    <x v="3"/>
    <s v="Closed"/>
    <x v="0"/>
  </r>
  <r>
    <x v="11"/>
    <n v="6870"/>
    <x v="3"/>
    <s v="Closed"/>
    <x v="0"/>
  </r>
  <r>
    <x v="11"/>
    <n v="6871"/>
    <x v="3"/>
    <s v="Closed"/>
    <x v="0"/>
  </r>
  <r>
    <x v="11"/>
    <n v="6872"/>
    <x v="3"/>
    <s v="Closed"/>
    <x v="0"/>
  </r>
  <r>
    <x v="11"/>
    <n v="4019"/>
    <x v="2"/>
    <s v="Em Backlog"/>
    <x v="0"/>
  </r>
  <r>
    <x v="11"/>
    <n v="4021"/>
    <x v="2"/>
    <s v="Em Backlog"/>
    <x v="0"/>
  </r>
  <r>
    <x v="11"/>
    <n v="4025"/>
    <x v="0"/>
    <s v="Active"/>
    <x v="0"/>
  </r>
  <r>
    <x v="11"/>
    <n v="4026"/>
    <x v="1"/>
    <s v="Desenvolvimento concluído"/>
    <x v="0"/>
  </r>
  <r>
    <x v="11"/>
    <n v="3999"/>
    <x v="2"/>
    <s v="Homologado"/>
    <x v="0"/>
  </r>
  <r>
    <x v="11"/>
    <n v="4186"/>
    <x v="3"/>
    <s v="Closed"/>
    <x v="0"/>
  </r>
  <r>
    <x v="11"/>
    <n v="4202"/>
    <x v="3"/>
    <s v="Closed"/>
    <x v="0"/>
  </r>
  <r>
    <x v="11"/>
    <n v="4234"/>
    <x v="3"/>
    <s v="Closed"/>
    <x v="0"/>
  </r>
  <r>
    <x v="11"/>
    <n v="4239"/>
    <x v="3"/>
    <s v="Closed"/>
    <x v="0"/>
  </r>
  <r>
    <x v="11"/>
    <n v="4244"/>
    <x v="3"/>
    <s v="Closed"/>
    <x v="0"/>
  </r>
  <r>
    <x v="11"/>
    <n v="4029"/>
    <x v="2"/>
    <s v="Desenvolvimento concluído"/>
    <x v="0"/>
  </r>
  <r>
    <x v="11"/>
    <n v="4374"/>
    <x v="3"/>
    <s v="Closed"/>
    <x v="0"/>
  </r>
  <r>
    <x v="11"/>
    <n v="4375"/>
    <x v="3"/>
    <s v="Closed"/>
    <x v="0"/>
  </r>
  <r>
    <x v="11"/>
    <n v="4412"/>
    <x v="3"/>
    <s v="Closed"/>
    <x v="0"/>
  </r>
  <r>
    <x v="11"/>
    <n v="4456"/>
    <x v="3"/>
    <s v="Closed"/>
    <x v="0"/>
  </r>
  <r>
    <x v="11"/>
    <n v="4129"/>
    <x v="2"/>
    <s v="Homologado"/>
    <x v="0"/>
  </r>
  <r>
    <x v="11"/>
    <n v="4174"/>
    <x v="3"/>
    <s v="Closed"/>
    <x v="0"/>
  </r>
  <r>
    <x v="11"/>
    <n v="4220"/>
    <x v="3"/>
    <s v="Closed"/>
    <x v="0"/>
  </r>
  <r>
    <x v="11"/>
    <n v="4266"/>
    <x v="3"/>
    <s v="Closed"/>
    <x v="0"/>
  </r>
  <r>
    <x v="11"/>
    <n v="4034"/>
    <x v="1"/>
    <s v="Desenvolvimento concluído"/>
    <x v="0"/>
  </r>
  <r>
    <x v="11"/>
    <n v="4036"/>
    <x v="2"/>
    <s v="Desenvolvimento concluído"/>
    <x v="0"/>
  </r>
  <r>
    <x v="11"/>
    <n v="4411"/>
    <x v="3"/>
    <s v="Closed"/>
    <x v="0"/>
  </r>
  <r>
    <x v="11"/>
    <n v="4413"/>
    <x v="3"/>
    <s v="Closed"/>
    <x v="0"/>
  </r>
  <r>
    <x v="11"/>
    <n v="4536"/>
    <x v="3"/>
    <s v="Closed"/>
    <x v="0"/>
  </r>
  <r>
    <x v="11"/>
    <n v="4037"/>
    <x v="2"/>
    <s v="Desenvolvimento concluído"/>
    <x v="0"/>
  </r>
  <r>
    <x v="11"/>
    <n v="4398"/>
    <x v="3"/>
    <s v="Closed"/>
    <x v="0"/>
  </r>
  <r>
    <x v="11"/>
    <n v="4414"/>
    <x v="3"/>
    <s v="Closed"/>
    <x v="0"/>
  </r>
  <r>
    <x v="11"/>
    <n v="4553"/>
    <x v="3"/>
    <s v="Closed"/>
    <x v="0"/>
  </r>
  <r>
    <x v="11"/>
    <n v="4280"/>
    <x v="2"/>
    <s v="Desenvolvimento concluído"/>
    <x v="0"/>
  </r>
  <r>
    <x v="11"/>
    <n v="4459"/>
    <x v="3"/>
    <s v="Closed"/>
    <x v="0"/>
  </r>
  <r>
    <x v="11"/>
    <n v="4481"/>
    <x v="3"/>
    <s v="Closed"/>
    <x v="0"/>
  </r>
  <r>
    <x v="11"/>
    <n v="4538"/>
    <x v="3"/>
    <s v="Closed"/>
    <x v="0"/>
  </r>
  <r>
    <x v="11"/>
    <n v="4039"/>
    <x v="0"/>
    <s v="Active"/>
    <x v="0"/>
  </r>
  <r>
    <x v="11"/>
    <n v="4134"/>
    <x v="1"/>
    <s v="Em Desenvolvimento"/>
    <x v="0"/>
  </r>
  <r>
    <x v="11"/>
    <n v="4000"/>
    <x v="2"/>
    <s v="Homologado"/>
    <x v="0"/>
  </r>
  <r>
    <x v="11"/>
    <n v="4192"/>
    <x v="3"/>
    <s v="Closed"/>
    <x v="0"/>
  </r>
  <r>
    <x v="11"/>
    <n v="4205"/>
    <x v="3"/>
    <s v="Closed"/>
    <x v="0"/>
  </r>
  <r>
    <x v="11"/>
    <n v="4230"/>
    <x v="3"/>
    <s v="Closed"/>
    <x v="0"/>
  </r>
  <r>
    <x v="11"/>
    <n v="4253"/>
    <x v="3"/>
    <s v="Closed"/>
    <x v="0"/>
  </r>
  <r>
    <x v="11"/>
    <n v="4135"/>
    <x v="2"/>
    <s v="Desenvolvimento concluído"/>
    <x v="0"/>
  </r>
  <r>
    <x v="11"/>
    <n v="6106"/>
    <x v="3"/>
    <s v="Closed"/>
    <x v="0"/>
  </r>
  <r>
    <x v="11"/>
    <n v="6107"/>
    <x v="3"/>
    <s v="Closed"/>
    <x v="0"/>
  </r>
  <r>
    <x v="11"/>
    <n v="6108"/>
    <x v="3"/>
    <s v="Closed"/>
    <x v="0"/>
  </r>
  <r>
    <x v="11"/>
    <n v="4289"/>
    <x v="2"/>
    <s v="Em Backlog"/>
    <x v="0"/>
  </r>
  <r>
    <x v="11"/>
    <n v="5685"/>
    <x v="2"/>
    <s v="Desenvolvimento concluído"/>
    <x v="0"/>
  </r>
  <r>
    <x v="11"/>
    <n v="5687"/>
    <x v="3"/>
    <s v="Closed"/>
    <x v="0"/>
  </r>
  <r>
    <x v="11"/>
    <n v="5725"/>
    <x v="3"/>
    <s v="Closed"/>
    <x v="0"/>
  </r>
  <r>
    <x v="11"/>
    <n v="5726"/>
    <x v="3"/>
    <s v="Closed"/>
    <x v="0"/>
  </r>
  <r>
    <x v="11"/>
    <n v="4331"/>
    <x v="1"/>
    <s v="Em Desenvolvimento"/>
    <x v="0"/>
  </r>
  <r>
    <x v="11"/>
    <n v="4332"/>
    <x v="2"/>
    <s v="Desenvolvimento concluído"/>
    <x v="0"/>
  </r>
  <r>
    <x v="11"/>
    <n v="4421"/>
    <x v="3"/>
    <s v="Closed"/>
    <x v="0"/>
  </r>
  <r>
    <x v="11"/>
    <n v="4479"/>
    <x v="3"/>
    <s v="Closed"/>
    <x v="0"/>
  </r>
  <r>
    <x v="11"/>
    <n v="4556"/>
    <x v="3"/>
    <s v="Closed"/>
    <x v="0"/>
  </r>
  <r>
    <x v="11"/>
    <n v="4333"/>
    <x v="2"/>
    <s v="Desenvolvimento concluído"/>
    <x v="0"/>
  </r>
  <r>
    <x v="11"/>
    <n v="4444"/>
    <x v="3"/>
    <s v="Closed"/>
    <x v="0"/>
  </r>
  <r>
    <x v="11"/>
    <n v="4480"/>
    <x v="3"/>
    <s v="Closed"/>
    <x v="0"/>
  </r>
  <r>
    <x v="11"/>
    <n v="4558"/>
    <x v="3"/>
    <s v="Closed"/>
    <x v="0"/>
  </r>
  <r>
    <x v="11"/>
    <n v="5517"/>
    <x v="2"/>
    <s v="Desenvolvimento concluído"/>
    <x v="0"/>
  </r>
  <r>
    <x v="11"/>
    <n v="5673"/>
    <x v="3"/>
    <s v="Closed"/>
    <x v="0"/>
  </r>
  <r>
    <x v="11"/>
    <n v="5759"/>
    <x v="3"/>
    <s v="Closed"/>
    <x v="0"/>
  </r>
  <r>
    <x v="11"/>
    <n v="5760"/>
    <x v="3"/>
    <s v="Closed"/>
    <x v="0"/>
  </r>
  <r>
    <x v="11"/>
    <n v="5799"/>
    <x v="3"/>
    <s v="Closed"/>
    <x v="0"/>
  </r>
  <r>
    <x v="11"/>
    <n v="5865"/>
    <x v="1"/>
    <s v="Em Backlog"/>
    <x v="0"/>
  </r>
  <r>
    <x v="11"/>
    <n v="5504"/>
    <x v="2"/>
    <s v="Desenvolvimento concluído"/>
    <x v="0"/>
  </r>
  <r>
    <x v="11"/>
    <n v="5510"/>
    <x v="3"/>
    <s v="Closed"/>
    <x v="0"/>
  </r>
  <r>
    <x v="11"/>
    <n v="5542"/>
    <x v="3"/>
    <s v="Closed"/>
    <x v="0"/>
  </r>
  <r>
    <x v="11"/>
    <n v="5549"/>
    <x v="3"/>
    <s v="Closed"/>
    <x v="0"/>
  </r>
  <r>
    <x v="11"/>
    <n v="5555"/>
    <x v="3"/>
    <s v="Closed"/>
    <x v="0"/>
  </r>
  <r>
    <x v="11"/>
    <n v="5582"/>
    <x v="3"/>
    <s v="Closed"/>
    <x v="0"/>
  </r>
  <r>
    <x v="11"/>
    <n v="5505"/>
    <x v="2"/>
    <s v="Desenvolvimento concluído"/>
    <x v="0"/>
  </r>
  <r>
    <x v="11"/>
    <n v="5554"/>
    <x v="3"/>
    <s v="Closed"/>
    <x v="0"/>
  </r>
  <r>
    <x v="11"/>
    <n v="5557"/>
    <x v="3"/>
    <s v="Closed"/>
    <x v="0"/>
  </r>
  <r>
    <x v="11"/>
    <n v="5563"/>
    <x v="3"/>
    <s v="Closed"/>
    <x v="0"/>
  </r>
  <r>
    <x v="11"/>
    <n v="5585"/>
    <x v="3"/>
    <s v="Closed"/>
    <x v="0"/>
  </r>
  <r>
    <x v="11"/>
    <n v="5595"/>
    <x v="3"/>
    <s v="Closed"/>
    <x v="0"/>
  </r>
  <r>
    <x v="11"/>
    <n v="4049"/>
    <x v="0"/>
    <s v="Active"/>
    <x v="0"/>
  </r>
  <r>
    <x v="11"/>
    <n v="3979"/>
    <x v="1"/>
    <s v="Em Desenvolvimento"/>
    <x v="0"/>
  </r>
  <r>
    <x v="11"/>
    <n v="3980"/>
    <x v="2"/>
    <s v="Desenvolvimento concluído"/>
    <x v="0"/>
  </r>
  <r>
    <x v="11"/>
    <n v="4505"/>
    <x v="3"/>
    <s v="Closed"/>
    <x v="0"/>
  </r>
  <r>
    <x v="11"/>
    <n v="4507"/>
    <x v="3"/>
    <s v="Closed"/>
    <x v="0"/>
  </r>
  <r>
    <x v="11"/>
    <n v="4566"/>
    <x v="3"/>
    <s v="Closed"/>
    <x v="0"/>
  </r>
  <r>
    <x v="11"/>
    <n v="3987"/>
    <x v="2"/>
    <s v="Homologado"/>
    <x v="0"/>
  </r>
  <r>
    <x v="11"/>
    <n v="4448"/>
    <x v="3"/>
    <s v="Closed"/>
    <x v="0"/>
  </r>
  <r>
    <x v="11"/>
    <n v="4455"/>
    <x v="3"/>
    <s v="Closed"/>
    <x v="0"/>
  </r>
  <r>
    <x v="11"/>
    <n v="4524"/>
    <x v="3"/>
    <s v="Closed"/>
    <x v="0"/>
  </r>
  <r>
    <x v="11"/>
    <n v="4003"/>
    <x v="2"/>
    <s v="Homologado"/>
    <x v="0"/>
  </r>
  <r>
    <x v="11"/>
    <n v="4198"/>
    <x v="3"/>
    <s v="Closed"/>
    <x v="0"/>
  </r>
  <r>
    <x v="11"/>
    <n v="4212"/>
    <x v="3"/>
    <s v="Closed"/>
    <x v="0"/>
  </r>
  <r>
    <x v="11"/>
    <n v="4248"/>
    <x v="3"/>
    <s v="Closed"/>
    <x v="0"/>
  </r>
  <r>
    <x v="11"/>
    <n v="4262"/>
    <x v="3"/>
    <s v="Closed"/>
    <x v="0"/>
  </r>
  <r>
    <x v="11"/>
    <n v="4271"/>
    <x v="2"/>
    <s v="Desenvolvimento concluído"/>
    <x v="0"/>
  </r>
  <r>
    <x v="11"/>
    <n v="4515"/>
    <x v="3"/>
    <s v="Closed"/>
    <x v="0"/>
  </r>
  <r>
    <x v="11"/>
    <n v="4543"/>
    <x v="3"/>
    <s v="Closed"/>
    <x v="0"/>
  </r>
  <r>
    <x v="11"/>
    <n v="4565"/>
    <x v="3"/>
    <s v="Closed"/>
    <x v="0"/>
  </r>
  <r>
    <x v="11"/>
    <n v="4272"/>
    <x v="2"/>
    <s v="Desenvolvimento concluído"/>
    <x v="0"/>
  </r>
  <r>
    <x v="11"/>
    <n v="4513"/>
    <x v="3"/>
    <s v="Closed"/>
    <x v="0"/>
  </r>
  <r>
    <x v="11"/>
    <n v="4567"/>
    <x v="3"/>
    <s v="Closed"/>
    <x v="0"/>
  </r>
  <r>
    <x v="11"/>
    <n v="4568"/>
    <x v="3"/>
    <s v="Closed"/>
    <x v="0"/>
  </r>
  <r>
    <x v="11"/>
    <n v="4273"/>
    <x v="2"/>
    <s v="Desenvolvimento concluído"/>
    <x v="0"/>
  </r>
  <r>
    <x v="11"/>
    <n v="4415"/>
    <x v="3"/>
    <s v="Closed"/>
    <x v="0"/>
  </r>
  <r>
    <x v="11"/>
    <n v="4420"/>
    <x v="3"/>
    <s v="Closed"/>
    <x v="0"/>
  </r>
  <r>
    <x v="11"/>
    <n v="4436"/>
    <x v="3"/>
    <s v="Closed"/>
    <x v="0"/>
  </r>
  <r>
    <x v="11"/>
    <n v="4461"/>
    <x v="6"/>
    <s v="Active"/>
    <x v="0"/>
  </r>
  <r>
    <x v="11"/>
    <n v="4474"/>
    <x v="3"/>
    <s v="Closed"/>
    <x v="0"/>
  </r>
  <r>
    <x v="11"/>
    <n v="4488"/>
    <x v="3"/>
    <s v="Closed"/>
    <x v="0"/>
  </r>
  <r>
    <x v="11"/>
    <n v="4559"/>
    <x v="3"/>
    <s v="Closed"/>
    <x v="0"/>
  </r>
  <r>
    <x v="11"/>
    <n v="4274"/>
    <x v="2"/>
    <s v="Homologado"/>
    <x v="0"/>
  </r>
  <r>
    <x v="11"/>
    <n v="4453"/>
    <x v="3"/>
    <s v="Closed"/>
    <x v="0"/>
  </r>
  <r>
    <x v="11"/>
    <n v="4454"/>
    <x v="3"/>
    <s v="Closed"/>
    <x v="0"/>
  </r>
  <r>
    <x v="11"/>
    <n v="4548"/>
    <x v="3"/>
    <s v="Closed"/>
    <x v="0"/>
  </r>
  <r>
    <x v="11"/>
    <n v="4557"/>
    <x v="3"/>
    <s v="Closed"/>
    <x v="0"/>
  </r>
  <r>
    <x v="11"/>
    <n v="4275"/>
    <x v="2"/>
    <s v="Desenvolvimento concluído"/>
    <x v="0"/>
  </r>
  <r>
    <x v="11"/>
    <n v="4550"/>
    <x v="3"/>
    <s v="Closed"/>
    <x v="0"/>
  </r>
  <r>
    <x v="11"/>
    <n v="4276"/>
    <x v="2"/>
    <s v="Desenvolvimento concluído"/>
    <x v="0"/>
  </r>
  <r>
    <x v="11"/>
    <n v="4516"/>
    <x v="3"/>
    <s v="Closed"/>
    <x v="0"/>
  </r>
  <r>
    <x v="11"/>
    <n v="4546"/>
    <x v="3"/>
    <s v="Closed"/>
    <x v="0"/>
  </r>
  <r>
    <x v="11"/>
    <n v="4561"/>
    <x v="3"/>
    <s v="Closed"/>
    <x v="0"/>
  </r>
  <r>
    <x v="11"/>
    <n v="4277"/>
    <x v="2"/>
    <s v="Desenvolvimento concluído"/>
    <x v="0"/>
  </r>
  <r>
    <x v="11"/>
    <n v="4540"/>
    <x v="3"/>
    <s v="Closed"/>
    <x v="0"/>
  </r>
  <r>
    <x v="11"/>
    <n v="4549"/>
    <x v="3"/>
    <s v="Closed"/>
    <x v="0"/>
  </r>
  <r>
    <x v="11"/>
    <n v="4278"/>
    <x v="2"/>
    <s v="Desenvolvimento concluído"/>
    <x v="0"/>
  </r>
  <r>
    <x v="11"/>
    <n v="4551"/>
    <x v="3"/>
    <s v="Closed"/>
    <x v="0"/>
  </r>
  <r>
    <x v="11"/>
    <n v="4560"/>
    <x v="3"/>
    <s v="Closed"/>
    <x v="0"/>
  </r>
  <r>
    <x v="11"/>
    <n v="4279"/>
    <x v="2"/>
    <s v="Desenvolvimento concluído"/>
    <x v="0"/>
  </r>
  <r>
    <x v="11"/>
    <n v="4508"/>
    <x v="3"/>
    <s v="Closed"/>
    <x v="0"/>
  </r>
  <r>
    <x v="11"/>
    <n v="4514"/>
    <x v="3"/>
    <s v="Closed"/>
    <x v="0"/>
  </r>
  <r>
    <x v="11"/>
    <n v="4562"/>
    <x v="3"/>
    <s v="Closed"/>
    <x v="0"/>
  </r>
  <r>
    <x v="11"/>
    <n v="4281"/>
    <x v="2"/>
    <s v="Desenvolvimento concluído"/>
    <x v="0"/>
  </r>
  <r>
    <x v="11"/>
    <n v="4512"/>
    <x v="3"/>
    <s v="Closed"/>
    <x v="0"/>
  </r>
  <r>
    <x v="11"/>
    <n v="4563"/>
    <x v="3"/>
    <s v="Closed"/>
    <x v="0"/>
  </r>
  <r>
    <x v="11"/>
    <n v="4564"/>
    <x v="3"/>
    <s v="Closed"/>
    <x v="0"/>
  </r>
  <r>
    <x v="11"/>
    <n v="5518"/>
    <x v="2"/>
    <s v="Desenvolvimento concluído"/>
    <x v="0"/>
  </r>
  <r>
    <x v="11"/>
    <n v="5587"/>
    <x v="3"/>
    <s v="Closed"/>
    <x v="0"/>
  </r>
  <r>
    <x v="11"/>
    <n v="5602"/>
    <x v="3"/>
    <s v="Closed"/>
    <x v="0"/>
  </r>
  <r>
    <x v="11"/>
    <n v="5619"/>
    <x v="3"/>
    <s v="Closed"/>
    <x v="0"/>
  </r>
  <r>
    <x v="11"/>
    <n v="5519"/>
    <x v="2"/>
    <s v="Desenvolvimento concluído"/>
    <x v="0"/>
  </r>
  <r>
    <x v="11"/>
    <n v="5581"/>
    <x v="3"/>
    <s v="Closed"/>
    <x v="0"/>
  </r>
  <r>
    <x v="11"/>
    <n v="5623"/>
    <x v="3"/>
    <s v="Closed"/>
    <x v="0"/>
  </r>
  <r>
    <x v="11"/>
    <n v="4050"/>
    <x v="1"/>
    <s v="Em Backlog"/>
    <x v="0"/>
  </r>
  <r>
    <x v="11"/>
    <n v="4052"/>
    <x v="2"/>
    <s v="Desenvolvimento concluído"/>
    <x v="0"/>
  </r>
  <r>
    <x v="11"/>
    <n v="6209"/>
    <x v="3"/>
    <s v="Closed"/>
    <x v="0"/>
  </r>
  <r>
    <x v="11"/>
    <n v="6220"/>
    <x v="3"/>
    <s v="Closed"/>
    <x v="0"/>
  </r>
  <r>
    <x v="11"/>
    <n v="6334"/>
    <x v="3"/>
    <s v="Closed"/>
    <x v="0"/>
  </r>
  <r>
    <x v="11"/>
    <n v="6374"/>
    <x v="1"/>
    <s v="Em Backlog"/>
    <x v="0"/>
  </r>
  <r>
    <x v="11"/>
    <n v="6375"/>
    <x v="2"/>
    <s v="Desenvolvimento concluído"/>
    <x v="0"/>
  </r>
  <r>
    <x v="11"/>
    <n v="6475"/>
    <x v="3"/>
    <s v="Closed"/>
    <x v="0"/>
  </r>
  <r>
    <x v="11"/>
    <n v="6500"/>
    <x v="3"/>
    <s v="Closed"/>
    <x v="0"/>
  </r>
  <r>
    <x v="11"/>
    <n v="6501"/>
    <x v="3"/>
    <s v="Closed"/>
    <x v="0"/>
  </r>
  <r>
    <x v="11"/>
    <n v="6502"/>
    <x v="3"/>
    <s v="Closed"/>
    <x v="0"/>
  </r>
  <r>
    <x v="11"/>
    <n v="6508"/>
    <x v="3"/>
    <s v="Closed"/>
    <x v="0"/>
  </r>
  <r>
    <x v="11"/>
    <n v="6510"/>
    <x v="3"/>
    <s v="Closed"/>
    <x v="0"/>
  </r>
  <r>
    <x v="11"/>
    <n v="6514"/>
    <x v="3"/>
    <s v="Closed"/>
    <x v="0"/>
  </r>
  <r>
    <x v="11"/>
    <n v="6518"/>
    <x v="3"/>
    <s v="Closed"/>
    <x v="0"/>
  </r>
  <r>
    <x v="11"/>
    <n v="6520"/>
    <x v="3"/>
    <s v="Closed"/>
    <x v="0"/>
  </r>
  <r>
    <x v="11"/>
    <n v="6610"/>
    <x v="3"/>
    <s v="Closed"/>
    <x v="0"/>
  </r>
  <r>
    <x v="11"/>
    <n v="6611"/>
    <x v="3"/>
    <s v="Closed"/>
    <x v="0"/>
  </r>
  <r>
    <x v="11"/>
    <n v="6618"/>
    <x v="3"/>
    <s v="Closed"/>
    <x v="0"/>
  </r>
  <r>
    <x v="11"/>
    <n v="6619"/>
    <x v="3"/>
    <s v="Closed"/>
    <x v="0"/>
  </r>
  <r>
    <x v="11"/>
    <n v="4053"/>
    <x v="0"/>
    <s v="Active"/>
    <x v="0"/>
  </r>
  <r>
    <x v="11"/>
    <n v="4054"/>
    <x v="1"/>
    <s v="Em Desenvolvimento"/>
    <x v="0"/>
  </r>
  <r>
    <x v="11"/>
    <n v="3986"/>
    <x v="2"/>
    <s v="Desenvolvimento concluído"/>
    <x v="0"/>
  </r>
  <r>
    <x v="11"/>
    <n v="4639"/>
    <x v="3"/>
    <s v="Closed"/>
    <x v="0"/>
  </r>
  <r>
    <x v="11"/>
    <n v="4719"/>
    <x v="3"/>
    <s v="Closed"/>
    <x v="0"/>
  </r>
  <r>
    <x v="11"/>
    <n v="4001"/>
    <x v="2"/>
    <s v="Homologado"/>
    <x v="0"/>
  </r>
  <r>
    <x v="11"/>
    <n v="4184"/>
    <x v="3"/>
    <s v="Closed"/>
    <x v="0"/>
  </r>
  <r>
    <x v="11"/>
    <n v="4204"/>
    <x v="3"/>
    <s v="Closed"/>
    <x v="0"/>
  </r>
  <r>
    <x v="11"/>
    <n v="4229"/>
    <x v="3"/>
    <s v="Closed"/>
    <x v="0"/>
  </r>
  <r>
    <x v="11"/>
    <n v="4241"/>
    <x v="3"/>
    <s v="Closed"/>
    <x v="0"/>
  </r>
  <r>
    <x v="11"/>
    <n v="4242"/>
    <x v="3"/>
    <s v="Closed"/>
    <x v="0"/>
  </r>
  <r>
    <x v="11"/>
    <n v="4110"/>
    <x v="2"/>
    <s v="Desenvolvimento concluído"/>
    <x v="0"/>
  </r>
  <r>
    <x v="11"/>
    <n v="4362"/>
    <x v="3"/>
    <s v="Closed"/>
    <x v="0"/>
  </r>
  <r>
    <x v="11"/>
    <n v="4376"/>
    <x v="3"/>
    <s v="Closed"/>
    <x v="0"/>
  </r>
  <r>
    <x v="11"/>
    <n v="4399"/>
    <x v="3"/>
    <s v="Closed"/>
    <x v="0"/>
  </r>
  <r>
    <x v="11"/>
    <n v="4496"/>
    <x v="3"/>
    <s v="Closed"/>
    <x v="0"/>
  </r>
  <r>
    <x v="11"/>
    <n v="4055"/>
    <x v="1"/>
    <s v="Em Desenvolvimento"/>
    <x v="0"/>
  </r>
  <r>
    <x v="11"/>
    <n v="4113"/>
    <x v="2"/>
    <s v="Em Backlog"/>
    <x v="0"/>
  </r>
  <r>
    <x v="11"/>
    <n v="4115"/>
    <x v="1"/>
    <s v="Em Desenvolvimento"/>
    <x v="0"/>
  </r>
  <r>
    <x v="11"/>
    <n v="4116"/>
    <x v="2"/>
    <s v="Desenvolvimento concluído"/>
    <x v="0"/>
  </r>
  <r>
    <x v="11"/>
    <n v="4401"/>
    <x v="3"/>
    <s v="Closed"/>
    <x v="0"/>
  </r>
  <r>
    <x v="11"/>
    <n v="4409"/>
    <x v="3"/>
    <s v="Closed"/>
    <x v="0"/>
  </r>
  <r>
    <x v="11"/>
    <n v="4554"/>
    <x v="3"/>
    <s v="Closed"/>
    <x v="0"/>
  </r>
  <r>
    <x v="11"/>
    <n v="4117"/>
    <x v="2"/>
    <s v="Desenvolvimento concluído"/>
    <x v="0"/>
  </r>
  <r>
    <x v="11"/>
    <n v="4410"/>
    <x v="3"/>
    <s v="Closed"/>
    <x v="0"/>
  </r>
  <r>
    <x v="11"/>
    <n v="4473"/>
    <x v="3"/>
    <s v="Closed"/>
    <x v="0"/>
  </r>
  <r>
    <x v="11"/>
    <n v="4475"/>
    <x v="3"/>
    <s v="Closed"/>
    <x v="0"/>
  </r>
  <r>
    <x v="11"/>
    <n v="4616"/>
    <x v="3"/>
    <s v="Closed"/>
    <x v="0"/>
  </r>
  <r>
    <x v="11"/>
    <n v="4282"/>
    <x v="2"/>
    <s v="Desenvolvimento concluído"/>
    <x v="0"/>
  </r>
  <r>
    <x v="11"/>
    <n v="4382"/>
    <x v="3"/>
    <s v="Closed"/>
    <x v="0"/>
  </r>
  <r>
    <x v="11"/>
    <n v="4402"/>
    <x v="3"/>
    <s v="Closed"/>
    <x v="0"/>
  </r>
  <r>
    <x v="11"/>
    <n v="4555"/>
    <x v="3"/>
    <s v="Closed"/>
    <x v="0"/>
  </r>
  <r>
    <x v="11"/>
    <n v="4058"/>
    <x v="0"/>
    <s v="Active"/>
    <x v="0"/>
  </r>
  <r>
    <x v="11"/>
    <n v="4059"/>
    <x v="1"/>
    <s v="Em Desenvolvimento"/>
    <x v="0"/>
  </r>
  <r>
    <x v="11"/>
    <n v="4060"/>
    <x v="2"/>
    <s v="Desenvolvimento concluído"/>
    <x v="0"/>
  </r>
  <r>
    <x v="11"/>
    <n v="4341"/>
    <x v="3"/>
    <s v="Closed"/>
    <x v="0"/>
  </r>
  <r>
    <x v="11"/>
    <n v="4371"/>
    <x v="3"/>
    <s v="Closed"/>
    <x v="0"/>
  </r>
  <r>
    <x v="11"/>
    <n v="4372"/>
    <x v="3"/>
    <s v="Closed"/>
    <x v="0"/>
  </r>
  <r>
    <x v="11"/>
    <n v="4377"/>
    <x v="3"/>
    <s v="Closed"/>
    <x v="0"/>
  </r>
  <r>
    <x v="11"/>
    <n v="4381"/>
    <x v="3"/>
    <s v="Closed"/>
    <x v="0"/>
  </r>
  <r>
    <x v="11"/>
    <n v="4393"/>
    <x v="3"/>
    <s v="Closed"/>
    <x v="0"/>
  </r>
  <r>
    <x v="11"/>
    <n v="4518"/>
    <x v="3"/>
    <s v="Closed"/>
    <x v="0"/>
  </r>
  <r>
    <x v="11"/>
    <n v="4066"/>
    <x v="2"/>
    <s v="Desenvolvimento concluído"/>
    <x v="0"/>
  </r>
  <r>
    <x v="11"/>
    <n v="4450"/>
    <x v="3"/>
    <s v="Closed"/>
    <x v="0"/>
  </r>
  <r>
    <x v="11"/>
    <n v="4451"/>
    <x v="3"/>
    <s v="Closed"/>
    <x v="0"/>
  </r>
  <r>
    <x v="11"/>
    <n v="4457"/>
    <x v="3"/>
    <s v="Closed"/>
    <x v="0"/>
  </r>
  <r>
    <x v="11"/>
    <n v="4526"/>
    <x v="3"/>
    <s v="Closed"/>
    <x v="0"/>
  </r>
  <r>
    <x v="11"/>
    <n v="4067"/>
    <x v="2"/>
    <s v="Desenvolvimento concluído"/>
    <x v="0"/>
  </r>
  <r>
    <x v="11"/>
    <n v="4383"/>
    <x v="3"/>
    <s v="Closed"/>
    <x v="0"/>
  </r>
  <r>
    <x v="11"/>
    <n v="4403"/>
    <x v="3"/>
    <s v="Closed"/>
    <x v="0"/>
  </r>
  <r>
    <x v="11"/>
    <n v="4404"/>
    <x v="3"/>
    <s v="Closed"/>
    <x v="0"/>
  </r>
  <r>
    <x v="11"/>
    <n v="4419"/>
    <x v="3"/>
    <s v="Closed"/>
    <x v="0"/>
  </r>
  <r>
    <x v="11"/>
    <n v="4528"/>
    <x v="3"/>
    <s v="Closed"/>
    <x v="0"/>
  </r>
  <r>
    <x v="11"/>
    <n v="4068"/>
    <x v="2"/>
    <s v="Desenvolvimento concluído"/>
    <x v="0"/>
  </r>
  <r>
    <x v="11"/>
    <n v="4468"/>
    <x v="3"/>
    <s v="Closed"/>
    <x v="0"/>
  </r>
  <r>
    <x v="11"/>
    <n v="4477"/>
    <x v="3"/>
    <s v="Closed"/>
    <x v="0"/>
  </r>
  <r>
    <x v="11"/>
    <n v="4478"/>
    <x v="3"/>
    <s v="Closed"/>
    <x v="0"/>
  </r>
  <r>
    <x v="11"/>
    <n v="4544"/>
    <x v="3"/>
    <s v="Closed"/>
    <x v="0"/>
  </r>
  <r>
    <x v="11"/>
    <n v="4069"/>
    <x v="2"/>
    <s v="Desenvolvimento concluído"/>
    <x v="0"/>
  </r>
  <r>
    <x v="11"/>
    <n v="4423"/>
    <x v="3"/>
    <s v="Closed"/>
    <x v="0"/>
  </r>
  <r>
    <x v="11"/>
    <n v="4426"/>
    <x v="3"/>
    <s v="Closed"/>
    <x v="0"/>
  </r>
  <r>
    <x v="11"/>
    <n v="4443"/>
    <x v="3"/>
    <s v="Closed"/>
    <x v="0"/>
  </r>
  <r>
    <x v="11"/>
    <n v="4530"/>
    <x v="3"/>
    <s v="Closed"/>
    <x v="0"/>
  </r>
  <r>
    <x v="11"/>
    <n v="4070"/>
    <x v="2"/>
    <s v="Desenvolvimento concluído"/>
    <x v="0"/>
  </r>
  <r>
    <x v="11"/>
    <n v="4361"/>
    <x v="3"/>
    <s v="Closed"/>
    <x v="0"/>
  </r>
  <r>
    <x v="11"/>
    <n v="4379"/>
    <x v="3"/>
    <s v="Closed"/>
    <x v="0"/>
  </r>
  <r>
    <x v="11"/>
    <n v="4392"/>
    <x v="3"/>
    <s v="Closed"/>
    <x v="0"/>
  </r>
  <r>
    <x v="11"/>
    <n v="4405"/>
    <x v="3"/>
    <s v="Closed"/>
    <x v="0"/>
  </r>
  <r>
    <x v="11"/>
    <n v="4532"/>
    <x v="3"/>
    <s v="Closed"/>
    <x v="0"/>
  </r>
  <r>
    <x v="11"/>
    <n v="4071"/>
    <x v="2"/>
    <s v="Desenvolvimento concluído"/>
    <x v="0"/>
  </r>
  <r>
    <x v="11"/>
    <n v="4394"/>
    <x v="3"/>
    <s v="Closed"/>
    <x v="0"/>
  </r>
  <r>
    <x v="11"/>
    <n v="4395"/>
    <x v="3"/>
    <s v="Closed"/>
    <x v="0"/>
  </r>
  <r>
    <x v="11"/>
    <n v="4400"/>
    <x v="3"/>
    <s v="Closed"/>
    <x v="0"/>
  </r>
  <r>
    <x v="11"/>
    <n v="4534"/>
    <x v="3"/>
    <s v="Closed"/>
    <x v="0"/>
  </r>
  <r>
    <x v="11"/>
    <n v="4118"/>
    <x v="2"/>
    <s v="Homologado"/>
    <x v="0"/>
  </r>
  <r>
    <x v="11"/>
    <n v="4199"/>
    <x v="3"/>
    <s v="Closed"/>
    <x v="0"/>
  </r>
  <r>
    <x v="11"/>
    <n v="4203"/>
    <x v="3"/>
    <s v="Closed"/>
    <x v="0"/>
  </r>
  <r>
    <x v="11"/>
    <n v="4247"/>
    <x v="3"/>
    <s v="Closed"/>
    <x v="0"/>
  </r>
  <r>
    <x v="11"/>
    <n v="4261"/>
    <x v="3"/>
    <s v="Closed"/>
    <x v="0"/>
  </r>
  <r>
    <x v="11"/>
    <n v="4119"/>
    <x v="2"/>
    <s v="Homologado"/>
    <x v="0"/>
  </r>
  <r>
    <x v="11"/>
    <n v="4206"/>
    <x v="3"/>
    <s v="Closed"/>
    <x v="0"/>
  </r>
  <r>
    <x v="11"/>
    <n v="4207"/>
    <x v="3"/>
    <s v="Closed"/>
    <x v="0"/>
  </r>
  <r>
    <x v="11"/>
    <n v="4256"/>
    <x v="3"/>
    <s v="Closed"/>
    <x v="0"/>
  </r>
  <r>
    <x v="11"/>
    <n v="4270"/>
    <x v="3"/>
    <s v="Closed"/>
    <x v="0"/>
  </r>
  <r>
    <x v="11"/>
    <n v="4120"/>
    <x v="2"/>
    <s v="Homologado"/>
    <x v="0"/>
  </r>
  <r>
    <x v="11"/>
    <n v="4217"/>
    <x v="3"/>
    <s v="Closed"/>
    <x v="0"/>
  </r>
  <r>
    <x v="11"/>
    <n v="4224"/>
    <x v="3"/>
    <s v="Closed"/>
    <x v="0"/>
  </r>
  <r>
    <x v="11"/>
    <n v="4251"/>
    <x v="3"/>
    <s v="Closed"/>
    <x v="0"/>
  </r>
  <r>
    <x v="11"/>
    <n v="4252"/>
    <x v="3"/>
    <s v="Closed"/>
    <x v="0"/>
  </r>
  <r>
    <x v="11"/>
    <n v="4269"/>
    <x v="3"/>
    <s v="Closed"/>
    <x v="0"/>
  </r>
  <r>
    <x v="11"/>
    <n v="4121"/>
    <x v="2"/>
    <s v="Homologado"/>
    <x v="0"/>
  </r>
  <r>
    <x v="11"/>
    <n v="4221"/>
    <x v="3"/>
    <s v="Closed"/>
    <x v="0"/>
  </r>
  <r>
    <x v="11"/>
    <n v="4225"/>
    <x v="3"/>
    <s v="Closed"/>
    <x v="0"/>
  </r>
  <r>
    <x v="11"/>
    <n v="4257"/>
    <x v="3"/>
    <s v="Closed"/>
    <x v="0"/>
  </r>
  <r>
    <x v="11"/>
    <n v="4259"/>
    <x v="3"/>
    <s v="Closed"/>
    <x v="0"/>
  </r>
  <r>
    <x v="11"/>
    <n v="4122"/>
    <x v="2"/>
    <s v="Homologado"/>
    <x v="0"/>
  </r>
  <r>
    <x v="11"/>
    <n v="4226"/>
    <x v="3"/>
    <s v="Closed"/>
    <x v="0"/>
  </r>
  <r>
    <x v="11"/>
    <n v="4227"/>
    <x v="3"/>
    <s v="Closed"/>
    <x v="0"/>
  </r>
  <r>
    <x v="11"/>
    <n v="4249"/>
    <x v="3"/>
    <s v="Closed"/>
    <x v="0"/>
  </r>
  <r>
    <x v="11"/>
    <n v="4265"/>
    <x v="3"/>
    <s v="Closed"/>
    <x v="0"/>
  </r>
  <r>
    <x v="11"/>
    <n v="4123"/>
    <x v="2"/>
    <s v="Homologado"/>
    <x v="0"/>
  </r>
  <r>
    <x v="11"/>
    <n v="4222"/>
    <x v="3"/>
    <s v="Closed"/>
    <x v="0"/>
  </r>
  <r>
    <x v="11"/>
    <n v="4231"/>
    <x v="3"/>
    <s v="Closed"/>
    <x v="0"/>
  </r>
  <r>
    <x v="11"/>
    <n v="4250"/>
    <x v="3"/>
    <s v="Closed"/>
    <x v="0"/>
  </r>
  <r>
    <x v="11"/>
    <n v="4267"/>
    <x v="3"/>
    <s v="Closed"/>
    <x v="0"/>
  </r>
  <r>
    <x v="11"/>
    <n v="4124"/>
    <x v="2"/>
    <s v="Homologado"/>
    <x v="0"/>
  </r>
  <r>
    <x v="11"/>
    <n v="4214"/>
    <x v="3"/>
    <s v="Closed"/>
    <x v="0"/>
  </r>
  <r>
    <x v="11"/>
    <n v="4218"/>
    <x v="3"/>
    <s v="Closed"/>
    <x v="0"/>
  </r>
  <r>
    <x v="11"/>
    <n v="4268"/>
    <x v="3"/>
    <s v="Closed"/>
    <x v="0"/>
  </r>
  <r>
    <x v="11"/>
    <n v="4061"/>
    <x v="1"/>
    <s v="Em Desenvolvimento"/>
    <x v="0"/>
  </r>
  <r>
    <x v="11"/>
    <n v="4576"/>
    <x v="2"/>
    <s v="Desenvolvimento concluído"/>
    <x v="0"/>
  </r>
  <r>
    <x v="11"/>
    <n v="4646"/>
    <x v="3"/>
    <s v="Closed"/>
    <x v="0"/>
  </r>
  <r>
    <x v="11"/>
    <n v="4670"/>
    <x v="3"/>
    <s v="Closed"/>
    <x v="0"/>
  </r>
  <r>
    <x v="11"/>
    <n v="4671"/>
    <x v="3"/>
    <s v="Closed"/>
    <x v="0"/>
  </r>
  <r>
    <x v="11"/>
    <n v="4577"/>
    <x v="2"/>
    <s v="Desenvolvimento concluído"/>
    <x v="0"/>
  </r>
  <r>
    <x v="11"/>
    <n v="4672"/>
    <x v="3"/>
    <s v="Closed"/>
    <x v="0"/>
  </r>
  <r>
    <x v="11"/>
    <n v="4680"/>
    <x v="3"/>
    <s v="Closed"/>
    <x v="0"/>
  </r>
  <r>
    <x v="11"/>
    <n v="4767"/>
    <x v="3"/>
    <s v="Closed"/>
    <x v="0"/>
  </r>
  <r>
    <x v="11"/>
    <n v="4578"/>
    <x v="2"/>
    <s v="Desenvolvimento concluído"/>
    <x v="0"/>
  </r>
  <r>
    <x v="11"/>
    <n v="4681"/>
    <x v="3"/>
    <s v="Closed"/>
    <x v="0"/>
  </r>
  <r>
    <x v="11"/>
    <n v="4696"/>
    <x v="3"/>
    <s v="Closed"/>
    <x v="0"/>
  </r>
  <r>
    <x v="11"/>
    <n v="4774"/>
    <x v="3"/>
    <s v="Closed"/>
    <x v="0"/>
  </r>
  <r>
    <x v="11"/>
    <n v="4072"/>
    <x v="1"/>
    <s v="Em Desenvolvimento"/>
    <x v="0"/>
  </r>
  <r>
    <x v="11"/>
    <n v="4579"/>
    <x v="2"/>
    <s v="Desenvolvimento concluído"/>
    <x v="0"/>
  </r>
  <r>
    <x v="11"/>
    <n v="4669"/>
    <x v="3"/>
    <s v="Closed"/>
    <x v="0"/>
  </r>
  <r>
    <x v="11"/>
    <n v="4697"/>
    <x v="3"/>
    <s v="Closed"/>
    <x v="0"/>
  </r>
  <r>
    <x v="11"/>
    <n v="4702"/>
    <x v="3"/>
    <s v="Closed"/>
    <x v="0"/>
  </r>
  <r>
    <x v="11"/>
    <n v="4585"/>
    <x v="2"/>
    <s v="Desenvolvimento concluído"/>
    <x v="0"/>
  </r>
  <r>
    <x v="11"/>
    <n v="4698"/>
    <x v="3"/>
    <s v="Closed"/>
    <x v="0"/>
  </r>
  <r>
    <x v="11"/>
    <n v="4699"/>
    <x v="3"/>
    <s v="Closed"/>
    <x v="0"/>
  </r>
  <r>
    <x v="11"/>
    <n v="4768"/>
    <x v="3"/>
    <s v="Closed"/>
    <x v="0"/>
  </r>
  <r>
    <x v="11"/>
    <n v="4591"/>
    <x v="2"/>
    <s v="Desenvolvimento concluído"/>
    <x v="0"/>
  </r>
  <r>
    <x v="11"/>
    <n v="4700"/>
    <x v="3"/>
    <s v="Closed"/>
    <x v="0"/>
  </r>
  <r>
    <x v="11"/>
    <n v="4728"/>
    <x v="3"/>
    <s v="Closed"/>
    <x v="0"/>
  </r>
  <r>
    <x v="11"/>
    <n v="4729"/>
    <x v="3"/>
    <s v="Closed"/>
    <x v="0"/>
  </r>
  <r>
    <x v="11"/>
    <n v="4775"/>
    <x v="3"/>
    <s v="Closed"/>
    <x v="0"/>
  </r>
  <r>
    <x v="11"/>
    <n v="4073"/>
    <x v="1"/>
    <s v="Em Desenvolvimento"/>
    <x v="0"/>
  </r>
  <r>
    <x v="11"/>
    <n v="4580"/>
    <x v="2"/>
    <s v="Desenvolvimento concluído"/>
    <x v="0"/>
  </r>
  <r>
    <x v="11"/>
    <n v="4652"/>
    <x v="3"/>
    <s v="Closed"/>
    <x v="0"/>
  </r>
  <r>
    <x v="11"/>
    <n v="4658"/>
    <x v="3"/>
    <s v="Closed"/>
    <x v="0"/>
  </r>
  <r>
    <x v="11"/>
    <n v="4731"/>
    <x v="3"/>
    <s v="Closed"/>
    <x v="0"/>
  </r>
  <r>
    <x v="11"/>
    <n v="4586"/>
    <x v="2"/>
    <s v="Desenvolvimento concluído"/>
    <x v="0"/>
  </r>
  <r>
    <x v="11"/>
    <n v="4664"/>
    <x v="3"/>
    <s v="Closed"/>
    <x v="0"/>
  </r>
  <r>
    <x v="11"/>
    <n v="4665"/>
    <x v="3"/>
    <s v="Closed"/>
    <x v="0"/>
  </r>
  <r>
    <x v="11"/>
    <n v="4769"/>
    <x v="3"/>
    <s v="Closed"/>
    <x v="0"/>
  </r>
  <r>
    <x v="11"/>
    <n v="4592"/>
    <x v="2"/>
    <s v="Desenvolvimento concluído"/>
    <x v="0"/>
  </r>
  <r>
    <x v="11"/>
    <n v="4691"/>
    <x v="3"/>
    <s v="Closed"/>
    <x v="0"/>
  </r>
  <r>
    <x v="11"/>
    <n v="4780"/>
    <x v="3"/>
    <s v="Closed"/>
    <x v="0"/>
  </r>
  <r>
    <x v="11"/>
    <n v="4815"/>
    <x v="3"/>
    <s v="Closed"/>
    <x v="0"/>
  </r>
  <r>
    <x v="11"/>
    <n v="4082"/>
    <x v="1"/>
    <s v="Em Desenvolvimento"/>
    <x v="0"/>
  </r>
  <r>
    <x v="11"/>
    <n v="4581"/>
    <x v="2"/>
    <s v="Desenvolvimento concluído"/>
    <x v="0"/>
  </r>
  <r>
    <x v="11"/>
    <n v="4649"/>
    <x v="3"/>
    <s v="Closed"/>
    <x v="0"/>
  </r>
  <r>
    <x v="11"/>
    <n v="4654"/>
    <x v="3"/>
    <s v="Closed"/>
    <x v="0"/>
  </r>
  <r>
    <x v="11"/>
    <n v="4759"/>
    <x v="3"/>
    <s v="Closed"/>
    <x v="0"/>
  </r>
  <r>
    <x v="11"/>
    <n v="4587"/>
    <x v="2"/>
    <s v="Desenvolvimento concluído"/>
    <x v="0"/>
  </r>
  <r>
    <x v="11"/>
    <n v="4648"/>
    <x v="3"/>
    <s v="Closed"/>
    <x v="0"/>
  </r>
  <r>
    <x v="11"/>
    <n v="4655"/>
    <x v="3"/>
    <s v="Closed"/>
    <x v="0"/>
  </r>
  <r>
    <x v="11"/>
    <n v="4770"/>
    <x v="3"/>
    <s v="Closed"/>
    <x v="0"/>
  </r>
  <r>
    <x v="11"/>
    <n v="4593"/>
    <x v="2"/>
    <s v="Desenvolvimento concluído"/>
    <x v="0"/>
  </r>
  <r>
    <x v="11"/>
    <n v="4653"/>
    <x v="3"/>
    <s v="Closed"/>
    <x v="0"/>
  </r>
  <r>
    <x v="11"/>
    <n v="4656"/>
    <x v="3"/>
    <s v="Closed"/>
    <x v="0"/>
  </r>
  <r>
    <x v="11"/>
    <n v="4776"/>
    <x v="3"/>
    <s v="Closed"/>
    <x v="0"/>
  </r>
  <r>
    <x v="11"/>
    <n v="4087"/>
    <x v="1"/>
    <s v="Em Desenvolvimento"/>
    <x v="0"/>
  </r>
  <r>
    <x v="11"/>
    <n v="4582"/>
    <x v="2"/>
    <s v="Desenvolvimento concluído"/>
    <x v="0"/>
  </r>
  <r>
    <x v="11"/>
    <n v="4684"/>
    <x v="3"/>
    <s v="Closed"/>
    <x v="0"/>
  </r>
  <r>
    <x v="11"/>
    <n v="4730"/>
    <x v="3"/>
    <s v="Closed"/>
    <x v="0"/>
  </r>
  <r>
    <x v="11"/>
    <n v="4760"/>
    <x v="3"/>
    <s v="Closed"/>
    <x v="0"/>
  </r>
  <r>
    <x v="11"/>
    <n v="4761"/>
    <x v="3"/>
    <s v="Closed"/>
    <x v="0"/>
  </r>
  <r>
    <x v="11"/>
    <n v="4588"/>
    <x v="2"/>
    <s v="Desenvolvimento concluído"/>
    <x v="0"/>
  </r>
  <r>
    <x v="11"/>
    <n v="4692"/>
    <x v="3"/>
    <s v="Closed"/>
    <x v="0"/>
  </r>
  <r>
    <x v="11"/>
    <n v="4709"/>
    <x v="3"/>
    <s v="Closed"/>
    <x v="0"/>
  </r>
  <r>
    <x v="11"/>
    <n v="4771"/>
    <x v="3"/>
    <s v="Closed"/>
    <x v="0"/>
  </r>
  <r>
    <x v="11"/>
    <n v="4594"/>
    <x v="2"/>
    <s v="Desenvolvimento concluído"/>
    <x v="0"/>
  </r>
  <r>
    <x v="11"/>
    <n v="4701"/>
    <x v="3"/>
    <s v="Closed"/>
    <x v="0"/>
  </r>
  <r>
    <x v="11"/>
    <n v="4732"/>
    <x v="3"/>
    <s v="Closed"/>
    <x v="0"/>
  </r>
  <r>
    <x v="11"/>
    <n v="4777"/>
    <x v="3"/>
    <s v="Closed"/>
    <x v="0"/>
  </r>
  <r>
    <x v="11"/>
    <n v="4092"/>
    <x v="1"/>
    <s v="Em Desenvolvimento"/>
    <x v="0"/>
  </r>
  <r>
    <x v="11"/>
    <n v="4583"/>
    <x v="2"/>
    <s v="Desenvolvimento concluído"/>
    <x v="0"/>
  </r>
  <r>
    <x v="11"/>
    <n v="4642"/>
    <x v="3"/>
    <s v="Closed"/>
    <x v="0"/>
  </r>
  <r>
    <x v="11"/>
    <n v="4662"/>
    <x v="3"/>
    <s v="Closed"/>
    <x v="0"/>
  </r>
  <r>
    <x v="11"/>
    <n v="4762"/>
    <x v="3"/>
    <s v="Closed"/>
    <x v="0"/>
  </r>
  <r>
    <x v="11"/>
    <n v="4589"/>
    <x v="2"/>
    <s v="Desenvolvimento concluído"/>
    <x v="0"/>
  </r>
  <r>
    <x v="11"/>
    <n v="4663"/>
    <x v="3"/>
    <s v="Closed"/>
    <x v="0"/>
  </r>
  <r>
    <x v="11"/>
    <n v="4666"/>
    <x v="3"/>
    <s v="Closed"/>
    <x v="0"/>
  </r>
  <r>
    <x v="11"/>
    <n v="4772"/>
    <x v="3"/>
    <s v="Closed"/>
    <x v="0"/>
  </r>
  <r>
    <x v="11"/>
    <n v="4595"/>
    <x v="2"/>
    <s v="Desenvolvimento concluído"/>
    <x v="0"/>
  </r>
  <r>
    <x v="11"/>
    <n v="4667"/>
    <x v="3"/>
    <s v="Closed"/>
    <x v="0"/>
  </r>
  <r>
    <x v="11"/>
    <n v="4668"/>
    <x v="3"/>
    <s v="Closed"/>
    <x v="0"/>
  </r>
  <r>
    <x v="11"/>
    <n v="4778"/>
    <x v="3"/>
    <s v="Closed"/>
    <x v="0"/>
  </r>
  <r>
    <x v="11"/>
    <n v="4097"/>
    <x v="1"/>
    <s v="Em Desenvolvimento"/>
    <x v="0"/>
  </r>
  <r>
    <x v="11"/>
    <n v="4584"/>
    <x v="2"/>
    <s v="Desenvolvimento concluído"/>
    <x v="0"/>
  </r>
  <r>
    <x v="11"/>
    <n v="4644"/>
    <x v="3"/>
    <s v="Closed"/>
    <x v="0"/>
  </r>
  <r>
    <x v="11"/>
    <n v="4686"/>
    <x v="3"/>
    <s v="Closed"/>
    <x v="0"/>
  </r>
  <r>
    <x v="11"/>
    <n v="4766"/>
    <x v="3"/>
    <s v="Closed"/>
    <x v="0"/>
  </r>
  <r>
    <x v="11"/>
    <n v="4590"/>
    <x v="2"/>
    <s v="Desenvolvimento concluído"/>
    <x v="0"/>
  </r>
  <r>
    <x v="11"/>
    <n v="4647"/>
    <x v="3"/>
    <s v="Closed"/>
    <x v="0"/>
  </r>
  <r>
    <x v="11"/>
    <n v="4685"/>
    <x v="3"/>
    <s v="Closed"/>
    <x v="0"/>
  </r>
  <r>
    <x v="11"/>
    <n v="4703"/>
    <x v="3"/>
    <s v="Closed"/>
    <x v="0"/>
  </r>
  <r>
    <x v="11"/>
    <n v="4773"/>
    <x v="3"/>
    <s v="Closed"/>
    <x v="0"/>
  </r>
  <r>
    <x v="11"/>
    <n v="4596"/>
    <x v="2"/>
    <s v="Desenvolvimento concluído"/>
    <x v="0"/>
  </r>
  <r>
    <x v="11"/>
    <n v="4650"/>
    <x v="3"/>
    <s v="Closed"/>
    <x v="0"/>
  </r>
  <r>
    <x v="11"/>
    <n v="4683"/>
    <x v="3"/>
    <s v="Closed"/>
    <x v="0"/>
  </r>
  <r>
    <x v="11"/>
    <n v="4687"/>
    <x v="3"/>
    <s v="Closed"/>
    <x v="0"/>
  </r>
  <r>
    <x v="11"/>
    <n v="4779"/>
    <x v="3"/>
    <s v="Closed"/>
    <x v="0"/>
  </r>
  <r>
    <x v="11"/>
    <n v="4569"/>
    <x v="1"/>
    <s v="Em Backlog"/>
    <x v="0"/>
  </r>
  <r>
    <x v="11"/>
    <n v="6380"/>
    <x v="2"/>
    <s v="Desenvolvimento concluído"/>
    <x v="0"/>
  </r>
  <r>
    <x v="11"/>
    <n v="6488"/>
    <x v="3"/>
    <s v="Closed"/>
    <x v="0"/>
  </r>
  <r>
    <x v="11"/>
    <n v="6562"/>
    <x v="3"/>
    <s v="Closed"/>
    <x v="0"/>
  </r>
  <r>
    <x v="11"/>
    <n v="6563"/>
    <x v="3"/>
    <s v="Closed"/>
    <x v="0"/>
  </r>
  <r>
    <x v="11"/>
    <n v="6381"/>
    <x v="2"/>
    <s v="Desenvolvimento concluído"/>
    <x v="0"/>
  </r>
  <r>
    <x v="11"/>
    <n v="6487"/>
    <x v="3"/>
    <s v="Closed"/>
    <x v="0"/>
  </r>
  <r>
    <x v="11"/>
    <n v="6560"/>
    <x v="3"/>
    <s v="Closed"/>
    <x v="0"/>
  </r>
  <r>
    <x v="11"/>
    <n v="6561"/>
    <x v="3"/>
    <s v="Closed"/>
    <x v="0"/>
  </r>
  <r>
    <x v="11"/>
    <n v="6382"/>
    <x v="2"/>
    <s v="Desenvolvimento concluído"/>
    <x v="0"/>
  </r>
  <r>
    <x v="11"/>
    <n v="6405"/>
    <x v="3"/>
    <s v="Closed"/>
    <x v="0"/>
  </r>
  <r>
    <x v="11"/>
    <n v="6656"/>
    <x v="3"/>
    <s v="Closed"/>
    <x v="0"/>
  </r>
  <r>
    <x v="11"/>
    <n v="6383"/>
    <x v="2"/>
    <s v="Desenvolvimento concluído"/>
    <x v="0"/>
  </r>
  <r>
    <x v="11"/>
    <n v="6492"/>
    <x v="3"/>
    <s v="Closed"/>
    <x v="0"/>
  </r>
  <r>
    <x v="11"/>
    <n v="6657"/>
    <x v="3"/>
    <s v="Closed"/>
    <x v="0"/>
  </r>
  <r>
    <x v="11"/>
    <n v="6384"/>
    <x v="2"/>
    <s v="Desenvolvimento concluído"/>
    <x v="0"/>
  </r>
  <r>
    <x v="11"/>
    <n v="6659"/>
    <x v="3"/>
    <s v="Closed"/>
    <x v="0"/>
  </r>
  <r>
    <x v="11"/>
    <n v="6661"/>
    <x v="3"/>
    <s v="Closed"/>
    <x v="0"/>
  </r>
  <r>
    <x v="11"/>
    <n v="6385"/>
    <x v="2"/>
    <s v="Desenvolvimento concluído"/>
    <x v="0"/>
  </r>
  <r>
    <x v="11"/>
    <n v="6662"/>
    <x v="3"/>
    <s v="Closed"/>
    <x v="0"/>
  </r>
  <r>
    <x v="11"/>
    <n v="6663"/>
    <x v="3"/>
    <s v="Closed"/>
    <x v="0"/>
  </r>
  <r>
    <x v="11"/>
    <n v="6386"/>
    <x v="2"/>
    <s v="Desenvolvimento concluído"/>
    <x v="0"/>
  </r>
  <r>
    <x v="11"/>
    <n v="6665"/>
    <x v="3"/>
    <s v="Closed"/>
    <x v="0"/>
  </r>
  <r>
    <x v="11"/>
    <n v="6666"/>
    <x v="3"/>
    <s v="Closed"/>
    <x v="0"/>
  </r>
  <r>
    <x v="11"/>
    <n v="6387"/>
    <x v="2"/>
    <s v="Desenvolvimento concluído"/>
    <x v="0"/>
  </r>
  <r>
    <x v="11"/>
    <n v="6411"/>
    <x v="3"/>
    <s v="Closed"/>
    <x v="0"/>
  </r>
  <r>
    <x v="11"/>
    <n v="6522"/>
    <x v="3"/>
    <s v="Closed"/>
    <x v="0"/>
  </r>
  <r>
    <x v="11"/>
    <n v="6523"/>
    <x v="3"/>
    <s v="Closed"/>
    <x v="0"/>
  </r>
  <r>
    <x v="11"/>
    <n v="6388"/>
    <x v="2"/>
    <s v="Desenvolvimento concluído"/>
    <x v="0"/>
  </r>
  <r>
    <x v="11"/>
    <n v="6445"/>
    <x v="3"/>
    <s v="Closed"/>
    <x v="0"/>
  </r>
  <r>
    <x v="11"/>
    <n v="6446"/>
    <x v="3"/>
    <s v="Closed"/>
    <x v="0"/>
  </r>
  <r>
    <x v="11"/>
    <n v="6499"/>
    <x v="3"/>
    <s v="Closed"/>
    <x v="0"/>
  </r>
  <r>
    <x v="11"/>
    <n v="6810"/>
    <x v="3"/>
    <s v="Closed"/>
    <x v="0"/>
  </r>
  <r>
    <x v="11"/>
    <n v="6830"/>
    <x v="3"/>
    <s v="Closed"/>
    <x v="0"/>
  </r>
  <r>
    <x v="11"/>
    <n v="6863"/>
    <x v="3"/>
    <s v="Closed"/>
    <x v="0"/>
  </r>
  <r>
    <x v="11"/>
    <n v="6906"/>
    <x v="3"/>
    <s v="Closed"/>
    <x v="0"/>
  </r>
  <r>
    <x v="11"/>
    <n v="6907"/>
    <x v="3"/>
    <s v="Closed"/>
    <x v="0"/>
  </r>
  <r>
    <x v="11"/>
    <n v="6389"/>
    <x v="2"/>
    <s v="Em Backlog"/>
    <x v="0"/>
  </r>
  <r>
    <x v="11"/>
    <n v="6391"/>
    <x v="2"/>
    <s v="Desenvolvimento concluído"/>
    <x v="0"/>
  </r>
  <r>
    <x v="11"/>
    <n v="6404"/>
    <x v="3"/>
    <s v="Closed"/>
    <x v="0"/>
  </r>
  <r>
    <x v="11"/>
    <n v="6412"/>
    <x v="3"/>
    <s v="Closed"/>
    <x v="0"/>
  </r>
  <r>
    <x v="11"/>
    <n v="6493"/>
    <x v="3"/>
    <s v="Closed"/>
    <x v="0"/>
  </r>
  <r>
    <x v="11"/>
    <n v="6515"/>
    <x v="3"/>
    <s v="Closed"/>
    <x v="0"/>
  </r>
  <r>
    <x v="11"/>
    <n v="6516"/>
    <x v="3"/>
    <s v="Closed"/>
    <x v="0"/>
  </r>
  <r>
    <x v="11"/>
    <n v="6517"/>
    <x v="3"/>
    <s v="Closed"/>
    <x v="0"/>
  </r>
  <r>
    <x v="11"/>
    <n v="6660"/>
    <x v="3"/>
    <s v="Closed"/>
    <x v="0"/>
  </r>
  <r>
    <x v="11"/>
    <n v="6376"/>
    <x v="1"/>
    <s v="Em Backlog"/>
    <x v="0"/>
  </r>
  <r>
    <x v="11"/>
    <n v="6378"/>
    <x v="2"/>
    <s v="Desenvolvimento concluído"/>
    <x v="0"/>
  </r>
  <r>
    <x v="11"/>
    <n v="6483"/>
    <x v="3"/>
    <s v="Closed"/>
    <x v="0"/>
  </r>
  <r>
    <x v="11"/>
    <n v="6485"/>
    <x v="3"/>
    <s v="Closed"/>
    <x v="0"/>
  </r>
  <r>
    <x v="11"/>
    <n v="6489"/>
    <x v="3"/>
    <s v="Closed"/>
    <x v="0"/>
  </r>
  <r>
    <x v="11"/>
    <n v="6490"/>
    <x v="3"/>
    <s v="Closed"/>
    <x v="0"/>
  </r>
  <r>
    <x v="11"/>
    <n v="6379"/>
    <x v="2"/>
    <s v="Desenvolvimento concluído"/>
    <x v="0"/>
  </r>
  <r>
    <x v="11"/>
    <n v="6869"/>
    <x v="3"/>
    <s v="Closed"/>
    <x v="0"/>
  </r>
  <r>
    <x v="11"/>
    <n v="6877"/>
    <x v="3"/>
    <s v="Closed"/>
    <x v="0"/>
  </r>
  <r>
    <x v="11"/>
    <n v="6878"/>
    <x v="3"/>
    <s v="Closed"/>
    <x v="0"/>
  </r>
  <r>
    <x v="11"/>
    <n v="6904"/>
    <x v="3"/>
    <s v="Closed"/>
    <x v="0"/>
  </r>
  <r>
    <x v="11"/>
    <n v="4130"/>
    <x v="0"/>
    <s v="New"/>
    <x v="0"/>
  </r>
  <r>
    <x v="11"/>
    <n v="4131"/>
    <x v="1"/>
    <s v="Em Backlog"/>
    <x v="0"/>
  </r>
  <r>
    <x v="11"/>
    <n v="5114"/>
    <x v="2"/>
    <s v="Desenvolvimento concluído"/>
    <x v="0"/>
  </r>
  <r>
    <x v="11"/>
    <n v="5148"/>
    <x v="3"/>
    <s v="Closed"/>
    <x v="0"/>
  </r>
  <r>
    <x v="11"/>
    <n v="5149"/>
    <x v="3"/>
    <s v="Closed"/>
    <x v="0"/>
  </r>
  <r>
    <x v="11"/>
    <n v="5159"/>
    <x v="3"/>
    <s v="Closed"/>
    <x v="0"/>
  </r>
  <r>
    <x v="11"/>
    <n v="5160"/>
    <x v="3"/>
    <s v="Closed"/>
    <x v="0"/>
  </r>
  <r>
    <x v="11"/>
    <n v="5186"/>
    <x v="3"/>
    <s v="Closed"/>
    <x v="0"/>
  </r>
  <r>
    <x v="11"/>
    <n v="5115"/>
    <x v="2"/>
    <s v="Desenvolvimento concluído"/>
    <x v="0"/>
  </r>
  <r>
    <x v="11"/>
    <n v="5247"/>
    <x v="3"/>
    <s v="Closed"/>
    <x v="0"/>
  </r>
  <r>
    <x v="11"/>
    <n v="4132"/>
    <x v="1"/>
    <s v="Em Backlog"/>
    <x v="0"/>
  </r>
  <r>
    <x v="11"/>
    <n v="4138"/>
    <x v="0"/>
    <s v="New"/>
    <x v="0"/>
  </r>
  <r>
    <x v="11"/>
    <n v="4139"/>
    <x v="0"/>
    <s v="New"/>
    <x v="0"/>
  </r>
  <r>
    <x v="11"/>
    <n v="3883"/>
    <x v="1"/>
    <s v="Em Backlog"/>
    <x v="0"/>
  </r>
  <r>
    <x v="11"/>
    <n v="4162"/>
    <x v="3"/>
    <s v="Active"/>
    <x v="0"/>
  </r>
  <r>
    <x v="11"/>
    <n v="4517"/>
    <x v="0"/>
    <s v="New"/>
    <x v="0"/>
  </r>
  <r>
    <x v="11"/>
    <n v="4519"/>
    <x v="1"/>
    <s v="Em Backlog"/>
    <x v="0"/>
  </r>
  <r>
    <x v="11"/>
    <n v="4520"/>
    <x v="2"/>
    <s v="Desenvolvimento concluído"/>
    <x v="0"/>
  </r>
  <r>
    <x v="11"/>
    <n v="4618"/>
    <x v="3"/>
    <s v="Closed"/>
    <x v="0"/>
  </r>
  <r>
    <x v="11"/>
    <n v="4619"/>
    <x v="3"/>
    <s v="Closed"/>
    <x v="0"/>
  </r>
  <r>
    <x v="11"/>
    <n v="4620"/>
    <x v="3"/>
    <s v="Closed"/>
    <x v="0"/>
  </r>
  <r>
    <x v="11"/>
    <n v="4621"/>
    <x v="3"/>
    <s v="Closed"/>
    <x v="0"/>
  </r>
  <r>
    <x v="11"/>
    <n v="4623"/>
    <x v="3"/>
    <s v="Closed"/>
    <x v="0"/>
  </r>
  <r>
    <x v="11"/>
    <n v="4624"/>
    <x v="3"/>
    <s v="Closed"/>
    <x v="0"/>
  </r>
  <r>
    <x v="11"/>
    <n v="4625"/>
    <x v="3"/>
    <s v="Closed"/>
    <x v="0"/>
  </r>
  <r>
    <x v="11"/>
    <n v="4626"/>
    <x v="3"/>
    <s v="Closed"/>
    <x v="0"/>
  </r>
  <r>
    <x v="11"/>
    <n v="4629"/>
    <x v="3"/>
    <s v="Closed"/>
    <x v="0"/>
  </r>
  <r>
    <x v="11"/>
    <n v="4633"/>
    <x v="3"/>
    <s v="Closed"/>
    <x v="0"/>
  </r>
  <r>
    <x v="11"/>
    <n v="4682"/>
    <x v="3"/>
    <s v="Closed"/>
    <x v="0"/>
  </r>
  <r>
    <x v="11"/>
    <n v="4748"/>
    <x v="3"/>
    <s v="Closed"/>
    <x v="0"/>
  </r>
  <r>
    <x v="11"/>
    <n v="4601"/>
    <x v="2"/>
    <s v="Homologado"/>
    <x v="0"/>
  </r>
  <r>
    <x v="11"/>
    <n v="4678"/>
    <x v="3"/>
    <s v="Closed"/>
    <x v="0"/>
  </r>
  <r>
    <x v="11"/>
    <n v="4679"/>
    <x v="3"/>
    <s v="Closed"/>
    <x v="0"/>
  </r>
  <r>
    <x v="11"/>
    <n v="4602"/>
    <x v="2"/>
    <s v="Homologado"/>
    <x v="0"/>
  </r>
  <r>
    <x v="11"/>
    <n v="4622"/>
    <x v="3"/>
    <s v="Closed"/>
    <x v="0"/>
  </r>
  <r>
    <x v="11"/>
    <n v="4637"/>
    <x v="3"/>
    <s v="Closed"/>
    <x v="0"/>
  </r>
  <r>
    <x v="11"/>
    <n v="6043"/>
    <x v="2"/>
    <s v="Desenvolvimento concluído"/>
    <x v="0"/>
  </r>
  <r>
    <x v="11"/>
    <n v="6060"/>
    <x v="3"/>
    <s v="Closed"/>
    <x v="0"/>
  </r>
  <r>
    <x v="11"/>
    <n v="6061"/>
    <x v="3"/>
    <s v="Closed"/>
    <x v="0"/>
  </r>
  <r>
    <x v="11"/>
    <n v="6062"/>
    <x v="3"/>
    <s v="Closed"/>
    <x v="0"/>
  </r>
  <r>
    <x v="11"/>
    <n v="6103"/>
    <x v="3"/>
    <s v="Closed"/>
    <x v="0"/>
  </r>
  <r>
    <x v="11"/>
    <n v="4896"/>
    <x v="1"/>
    <s v="Homologado"/>
    <x v="0"/>
  </r>
  <r>
    <x v="11"/>
    <n v="4791"/>
    <x v="2"/>
    <s v="Homologado"/>
    <x v="0"/>
  </r>
  <r>
    <x v="11"/>
    <n v="4871"/>
    <x v="3"/>
    <s v="Closed"/>
    <x v="0"/>
  </r>
  <r>
    <x v="11"/>
    <n v="4799"/>
    <x v="2"/>
    <s v="Homologado"/>
    <x v="0"/>
  </r>
  <r>
    <x v="11"/>
    <n v="4873"/>
    <x v="3"/>
    <s v="Closed"/>
    <x v="0"/>
  </r>
  <r>
    <x v="11"/>
    <n v="4800"/>
    <x v="2"/>
    <s v="Homologado"/>
    <x v="0"/>
  </r>
  <r>
    <x v="11"/>
    <n v="4874"/>
    <x v="3"/>
    <s v="Closed"/>
    <x v="0"/>
  </r>
  <r>
    <x v="11"/>
    <n v="4801"/>
    <x v="2"/>
    <s v="Homologado"/>
    <x v="0"/>
  </r>
  <r>
    <x v="11"/>
    <n v="4877"/>
    <x v="3"/>
    <s v="Closed"/>
    <x v="0"/>
  </r>
  <r>
    <x v="11"/>
    <n v="4802"/>
    <x v="2"/>
    <s v="Homologado"/>
    <x v="0"/>
  </r>
  <r>
    <x v="11"/>
    <n v="4881"/>
    <x v="3"/>
    <s v="Closed"/>
    <x v="0"/>
  </r>
  <r>
    <x v="11"/>
    <n v="5008"/>
    <x v="3"/>
    <s v="Closed"/>
    <x v="0"/>
  </r>
  <r>
    <x v="11"/>
    <n v="4803"/>
    <x v="2"/>
    <s v="Homologado"/>
    <x v="0"/>
  </r>
  <r>
    <x v="11"/>
    <n v="4882"/>
    <x v="3"/>
    <s v="Closed"/>
    <x v="0"/>
  </r>
  <r>
    <x v="11"/>
    <n v="5007"/>
    <x v="3"/>
    <s v="Closed"/>
    <x v="0"/>
  </r>
  <r>
    <x v="11"/>
    <n v="4804"/>
    <x v="2"/>
    <s v="Homologado"/>
    <x v="0"/>
  </r>
  <r>
    <x v="11"/>
    <n v="5000"/>
    <x v="3"/>
    <s v="Closed"/>
    <x v="0"/>
  </r>
  <r>
    <x v="11"/>
    <n v="4805"/>
    <x v="2"/>
    <s v="Homologado"/>
    <x v="0"/>
  </r>
  <r>
    <x v="11"/>
    <n v="4855"/>
    <x v="3"/>
    <s v="Closed"/>
    <x v="0"/>
  </r>
  <r>
    <x v="11"/>
    <n v="4887"/>
    <x v="3"/>
    <s v="Closed"/>
    <x v="0"/>
  </r>
  <r>
    <x v="11"/>
    <n v="4888"/>
    <x v="3"/>
    <s v="Closed"/>
    <x v="0"/>
  </r>
  <r>
    <x v="11"/>
    <n v="4934"/>
    <x v="3"/>
    <s v="Closed"/>
    <x v="0"/>
  </r>
  <r>
    <x v="11"/>
    <n v="4999"/>
    <x v="3"/>
    <s v="Closed"/>
    <x v="0"/>
  </r>
  <r>
    <x v="11"/>
    <n v="4806"/>
    <x v="2"/>
    <s v="Homologado"/>
    <x v="0"/>
  </r>
  <r>
    <x v="11"/>
    <n v="4854"/>
    <x v="3"/>
    <s v="Closed"/>
    <x v="0"/>
  </r>
  <r>
    <x v="11"/>
    <n v="4922"/>
    <x v="3"/>
    <s v="New"/>
    <x v="0"/>
  </r>
  <r>
    <x v="11"/>
    <n v="4923"/>
    <x v="3"/>
    <s v="New"/>
    <x v="0"/>
  </r>
  <r>
    <x v="11"/>
    <n v="4924"/>
    <x v="3"/>
    <s v="Closed"/>
    <x v="0"/>
  </r>
  <r>
    <x v="11"/>
    <n v="4998"/>
    <x v="3"/>
    <s v="Closed"/>
    <x v="0"/>
  </r>
  <r>
    <x v="11"/>
    <n v="5006"/>
    <x v="3"/>
    <s v="Closed"/>
    <x v="0"/>
  </r>
  <r>
    <x v="11"/>
    <n v="4807"/>
    <x v="2"/>
    <s v="Homologado"/>
    <x v="0"/>
  </r>
  <r>
    <x v="11"/>
    <n v="4962"/>
    <x v="3"/>
    <s v="Closed"/>
    <x v="0"/>
  </r>
  <r>
    <x v="11"/>
    <n v="4963"/>
    <x v="3"/>
    <s v="Closed"/>
    <x v="0"/>
  </r>
  <r>
    <x v="11"/>
    <n v="4996"/>
    <x v="3"/>
    <s v="Closed"/>
    <x v="0"/>
  </r>
  <r>
    <x v="11"/>
    <n v="5026"/>
    <x v="3"/>
    <s v="Closed"/>
    <x v="0"/>
  </r>
  <r>
    <x v="11"/>
    <n v="4808"/>
    <x v="2"/>
    <s v="Homologado"/>
    <x v="0"/>
  </r>
  <r>
    <x v="11"/>
    <n v="4933"/>
    <x v="3"/>
    <s v="Closed"/>
    <x v="0"/>
  </r>
  <r>
    <x v="11"/>
    <n v="4959"/>
    <x v="3"/>
    <s v="Closed"/>
    <x v="0"/>
  </r>
  <r>
    <x v="11"/>
    <n v="4966"/>
    <x v="3"/>
    <s v="Closed"/>
    <x v="0"/>
  </r>
  <r>
    <x v="11"/>
    <n v="4967"/>
    <x v="3"/>
    <s v="Closed"/>
    <x v="0"/>
  </r>
  <r>
    <x v="11"/>
    <n v="4809"/>
    <x v="2"/>
    <s v="Homologado"/>
    <x v="0"/>
  </r>
  <r>
    <x v="11"/>
    <n v="4969"/>
    <x v="3"/>
    <s v="Closed"/>
    <x v="0"/>
  </r>
  <r>
    <x v="11"/>
    <n v="4970"/>
    <x v="3"/>
    <s v="Closed"/>
    <x v="0"/>
  </r>
  <r>
    <x v="11"/>
    <n v="4971"/>
    <x v="3"/>
    <s v="Closed"/>
    <x v="0"/>
  </r>
  <r>
    <x v="11"/>
    <n v="4810"/>
    <x v="2"/>
    <s v="Homologado"/>
    <x v="0"/>
  </r>
  <r>
    <x v="11"/>
    <n v="4930"/>
    <x v="3"/>
    <s v="Closed"/>
    <x v="0"/>
  </r>
  <r>
    <x v="11"/>
    <n v="4942"/>
    <x v="3"/>
    <s v="Closed"/>
    <x v="0"/>
  </r>
  <r>
    <x v="11"/>
    <n v="4954"/>
    <x v="3"/>
    <s v="Closed"/>
    <x v="0"/>
  </r>
  <r>
    <x v="11"/>
    <n v="4955"/>
    <x v="3"/>
    <s v="Closed"/>
    <x v="0"/>
  </r>
  <r>
    <x v="11"/>
    <n v="5059"/>
    <x v="3"/>
    <s v="Closed"/>
    <x v="0"/>
  </r>
  <r>
    <x v="11"/>
    <n v="4811"/>
    <x v="2"/>
    <s v="Homologado"/>
    <x v="0"/>
  </r>
  <r>
    <x v="11"/>
    <n v="4895"/>
    <x v="3"/>
    <s v="Closed"/>
    <x v="0"/>
  </r>
  <r>
    <x v="11"/>
    <n v="4931"/>
    <x v="3"/>
    <s v="Closed"/>
    <x v="0"/>
  </r>
  <r>
    <x v="11"/>
    <n v="4932"/>
    <x v="3"/>
    <s v="Closed"/>
    <x v="0"/>
  </r>
  <r>
    <x v="11"/>
    <n v="4958"/>
    <x v="3"/>
    <s v="Closed"/>
    <x v="0"/>
  </r>
  <r>
    <x v="11"/>
    <n v="4897"/>
    <x v="1"/>
    <s v="Em Backlog"/>
    <x v="0"/>
  </r>
  <r>
    <x v="11"/>
    <n v="4813"/>
    <x v="2"/>
    <s v="Homologado"/>
    <x v="0"/>
  </r>
  <r>
    <x v="11"/>
    <n v="5259"/>
    <x v="3"/>
    <s v="Closed"/>
    <x v="0"/>
  </r>
  <r>
    <x v="11"/>
    <n v="5269"/>
    <x v="3"/>
    <s v="Closed"/>
    <x v="0"/>
  </r>
  <r>
    <x v="11"/>
    <n v="5270"/>
    <x v="3"/>
    <s v="Closed"/>
    <x v="0"/>
  </r>
  <r>
    <x v="11"/>
    <n v="5271"/>
    <x v="3"/>
    <s v="Closed"/>
    <x v="0"/>
  </r>
  <r>
    <x v="11"/>
    <n v="5272"/>
    <x v="3"/>
    <s v="Closed"/>
    <x v="0"/>
  </r>
  <r>
    <x v="11"/>
    <n v="5280"/>
    <x v="3"/>
    <s v="Closed"/>
    <x v="0"/>
  </r>
  <r>
    <x v="11"/>
    <n v="4814"/>
    <x v="2"/>
    <s v="Homologado"/>
    <x v="0"/>
  </r>
  <r>
    <x v="11"/>
    <n v="4875"/>
    <x v="3"/>
    <s v="Closed"/>
    <x v="0"/>
  </r>
  <r>
    <x v="11"/>
    <n v="5030"/>
    <x v="3"/>
    <s v="Closed"/>
    <x v="0"/>
  </r>
  <r>
    <x v="11"/>
    <n v="5061"/>
    <x v="3"/>
    <s v="Closed"/>
    <x v="0"/>
  </r>
  <r>
    <x v="11"/>
    <n v="4823"/>
    <x v="2"/>
    <s v="Homologado"/>
    <x v="0"/>
  </r>
  <r>
    <x v="11"/>
    <n v="4946"/>
    <x v="3"/>
    <s v="Closed"/>
    <x v="0"/>
  </r>
  <r>
    <x v="11"/>
    <n v="5067"/>
    <x v="3"/>
    <s v="Closed"/>
    <x v="0"/>
  </r>
  <r>
    <x v="11"/>
    <n v="5078"/>
    <x v="3"/>
    <s v="Closed"/>
    <x v="0"/>
  </r>
  <r>
    <x v="11"/>
    <n v="4824"/>
    <x v="2"/>
    <s v="Homologado"/>
    <x v="0"/>
  </r>
  <r>
    <x v="11"/>
    <n v="4948"/>
    <x v="3"/>
    <s v="Closed"/>
    <x v="0"/>
  </r>
  <r>
    <x v="11"/>
    <n v="5068"/>
    <x v="3"/>
    <s v="Closed"/>
    <x v="0"/>
  </r>
  <r>
    <x v="11"/>
    <n v="5080"/>
    <x v="3"/>
    <s v="Closed"/>
    <x v="0"/>
  </r>
  <r>
    <x v="11"/>
    <n v="4825"/>
    <x v="2"/>
    <s v="Homologado"/>
    <x v="0"/>
  </r>
  <r>
    <x v="11"/>
    <n v="5021"/>
    <x v="3"/>
    <s v="Closed"/>
    <x v="0"/>
  </r>
  <r>
    <x v="11"/>
    <n v="5036"/>
    <x v="3"/>
    <s v="Closed"/>
    <x v="0"/>
  </r>
  <r>
    <x v="11"/>
    <n v="5056"/>
    <x v="3"/>
    <s v="Closed"/>
    <x v="0"/>
  </r>
  <r>
    <x v="11"/>
    <n v="5073"/>
    <x v="3"/>
    <s v="Closed"/>
    <x v="0"/>
  </r>
  <r>
    <x v="11"/>
    <n v="4826"/>
    <x v="2"/>
    <s v="Homologado"/>
    <x v="0"/>
  </r>
  <r>
    <x v="11"/>
    <n v="4949"/>
    <x v="3"/>
    <s v="Closed"/>
    <x v="0"/>
  </r>
  <r>
    <x v="11"/>
    <n v="5069"/>
    <x v="3"/>
    <s v="Closed"/>
    <x v="0"/>
  </r>
  <r>
    <x v="11"/>
    <n v="5081"/>
    <x v="3"/>
    <s v="Closed"/>
    <x v="0"/>
  </r>
  <r>
    <x v="11"/>
    <n v="4827"/>
    <x v="2"/>
    <s v="Homologado"/>
    <x v="0"/>
  </r>
  <r>
    <x v="11"/>
    <n v="5001"/>
    <x v="3"/>
    <s v="Closed"/>
    <x v="0"/>
  </r>
  <r>
    <x v="11"/>
    <n v="5035"/>
    <x v="3"/>
    <s v="Closed"/>
    <x v="0"/>
  </r>
  <r>
    <x v="11"/>
    <n v="5044"/>
    <x v="3"/>
    <s v="Closed"/>
    <x v="0"/>
  </r>
  <r>
    <x v="11"/>
    <n v="5045"/>
    <x v="3"/>
    <s v="Closed"/>
    <x v="0"/>
  </r>
  <r>
    <x v="11"/>
    <n v="5058"/>
    <x v="3"/>
    <s v="Closed"/>
    <x v="0"/>
  </r>
  <r>
    <x v="11"/>
    <n v="5083"/>
    <x v="3"/>
    <s v="Closed"/>
    <x v="0"/>
  </r>
  <r>
    <x v="11"/>
    <n v="5084"/>
    <x v="4"/>
    <s v="Active"/>
    <x v="0"/>
  </r>
  <r>
    <x v="11"/>
    <n v="4828"/>
    <x v="2"/>
    <s v="Desenvolvimento concluído"/>
    <x v="0"/>
  </r>
  <r>
    <x v="11"/>
    <n v="5003"/>
    <x v="3"/>
    <s v="Closed"/>
    <x v="0"/>
  </r>
  <r>
    <x v="11"/>
    <n v="5020"/>
    <x v="3"/>
    <s v="Closed"/>
    <x v="0"/>
  </r>
  <r>
    <x v="11"/>
    <n v="5057"/>
    <x v="3"/>
    <s v="Closed"/>
    <x v="0"/>
  </r>
  <r>
    <x v="11"/>
    <n v="5076"/>
    <x v="3"/>
    <s v="Closed"/>
    <x v="0"/>
  </r>
  <r>
    <x v="11"/>
    <n v="4829"/>
    <x v="2"/>
    <s v="Homologado"/>
    <x v="0"/>
  </r>
  <r>
    <x v="11"/>
    <n v="4965"/>
    <x v="3"/>
    <s v="Closed"/>
    <x v="0"/>
  </r>
  <r>
    <x v="11"/>
    <n v="5040"/>
    <x v="3"/>
    <s v="Closed"/>
    <x v="0"/>
  </r>
  <r>
    <x v="11"/>
    <n v="5070"/>
    <x v="3"/>
    <s v="Closed"/>
    <x v="0"/>
  </r>
  <r>
    <x v="11"/>
    <n v="4830"/>
    <x v="2"/>
    <s v="Homologado"/>
    <x v="0"/>
  </r>
  <r>
    <x v="11"/>
    <n v="5013"/>
    <x v="3"/>
    <s v="Closed"/>
    <x v="0"/>
  </r>
  <r>
    <x v="11"/>
    <n v="5039"/>
    <x v="3"/>
    <s v="Closed"/>
    <x v="0"/>
  </r>
  <r>
    <x v="11"/>
    <n v="5071"/>
    <x v="3"/>
    <s v="Closed"/>
    <x v="0"/>
  </r>
  <r>
    <x v="11"/>
    <n v="4831"/>
    <x v="2"/>
    <s v="Homologado"/>
    <x v="0"/>
  </r>
  <r>
    <x v="11"/>
    <n v="4989"/>
    <x v="3"/>
    <s v="Closed"/>
    <x v="0"/>
  </r>
  <r>
    <x v="11"/>
    <n v="5038"/>
    <x v="3"/>
    <s v="Closed"/>
    <x v="0"/>
  </r>
  <r>
    <x v="11"/>
    <n v="5072"/>
    <x v="3"/>
    <s v="Closed"/>
    <x v="0"/>
  </r>
  <r>
    <x v="11"/>
    <n v="4832"/>
    <x v="2"/>
    <s v="Homologado"/>
    <x v="0"/>
  </r>
  <r>
    <x v="11"/>
    <n v="5028"/>
    <x v="3"/>
    <s v="Closed"/>
    <x v="0"/>
  </r>
  <r>
    <x v="11"/>
    <n v="5037"/>
    <x v="3"/>
    <s v="Closed"/>
    <x v="0"/>
  </r>
  <r>
    <x v="11"/>
    <n v="4833"/>
    <x v="2"/>
    <s v="Homologado"/>
    <x v="0"/>
  </r>
  <r>
    <x v="11"/>
    <n v="4879"/>
    <x v="3"/>
    <s v="Closed"/>
    <x v="0"/>
  </r>
  <r>
    <x v="11"/>
    <n v="5046"/>
    <x v="3"/>
    <s v="Closed"/>
    <x v="0"/>
  </r>
  <r>
    <x v="11"/>
    <n v="5064"/>
    <x v="3"/>
    <s v="Closed"/>
    <x v="0"/>
  </r>
  <r>
    <x v="11"/>
    <n v="4834"/>
    <x v="2"/>
    <s v="Homologado"/>
    <x v="0"/>
  </r>
  <r>
    <x v="11"/>
    <n v="4898"/>
    <x v="3"/>
    <s v="Closed"/>
    <x v="0"/>
  </r>
  <r>
    <x v="11"/>
    <n v="5047"/>
    <x v="3"/>
    <s v="Closed"/>
    <x v="0"/>
  </r>
  <r>
    <x v="11"/>
    <n v="4835"/>
    <x v="2"/>
    <s v="Homologado"/>
    <x v="0"/>
  </r>
  <r>
    <x v="11"/>
    <n v="4912"/>
    <x v="3"/>
    <s v="Closed"/>
    <x v="0"/>
  </r>
  <r>
    <x v="11"/>
    <n v="5048"/>
    <x v="3"/>
    <s v="Closed"/>
    <x v="0"/>
  </r>
  <r>
    <x v="11"/>
    <n v="4836"/>
    <x v="2"/>
    <s v="Homologado"/>
    <x v="0"/>
  </r>
  <r>
    <x v="11"/>
    <n v="4929"/>
    <x v="3"/>
    <s v="Closed"/>
    <x v="0"/>
  </r>
  <r>
    <x v="11"/>
    <n v="5049"/>
    <x v="3"/>
    <s v="Closed"/>
    <x v="0"/>
  </r>
  <r>
    <x v="11"/>
    <n v="4837"/>
    <x v="2"/>
    <s v="Homologado"/>
    <x v="0"/>
  </r>
  <r>
    <x v="11"/>
    <n v="4939"/>
    <x v="3"/>
    <s v="Closed"/>
    <x v="0"/>
  </r>
  <r>
    <x v="11"/>
    <n v="5050"/>
    <x v="3"/>
    <s v="Closed"/>
    <x v="0"/>
  </r>
  <r>
    <x v="11"/>
    <n v="5065"/>
    <x v="3"/>
    <s v="Closed"/>
    <x v="0"/>
  </r>
  <r>
    <x v="11"/>
    <n v="4838"/>
    <x v="2"/>
    <s v="Homologado"/>
    <x v="0"/>
  </r>
  <r>
    <x v="11"/>
    <n v="4940"/>
    <x v="3"/>
    <s v="Closed"/>
    <x v="0"/>
  </r>
  <r>
    <x v="11"/>
    <n v="5051"/>
    <x v="3"/>
    <s v="Closed"/>
    <x v="0"/>
  </r>
  <r>
    <x v="11"/>
    <n v="5055"/>
    <x v="3"/>
    <s v="Closed"/>
    <x v="0"/>
  </r>
  <r>
    <x v="11"/>
    <n v="5066"/>
    <x v="3"/>
    <s v="Closed"/>
    <x v="0"/>
  </r>
  <r>
    <x v="11"/>
    <n v="5079"/>
    <x v="3"/>
    <s v="Closed"/>
    <x v="0"/>
  </r>
  <r>
    <x v="11"/>
    <n v="4886"/>
    <x v="2"/>
    <s v="Desenvolvimento concluído"/>
    <x v="0"/>
  </r>
  <r>
    <x v="11"/>
    <n v="5011"/>
    <x v="3"/>
    <s v="Closed"/>
    <x v="0"/>
  </r>
  <r>
    <x v="11"/>
    <n v="5012"/>
    <x v="3"/>
    <s v="Closed"/>
    <x v="0"/>
  </r>
  <r>
    <x v="11"/>
    <n v="5014"/>
    <x v="3"/>
    <s v="Closed"/>
    <x v="0"/>
  </r>
  <r>
    <x v="11"/>
    <n v="5015"/>
    <x v="3"/>
    <s v="Closed"/>
    <x v="0"/>
  </r>
  <r>
    <x v="11"/>
    <n v="5016"/>
    <x v="3"/>
    <s v="Closed"/>
    <x v="0"/>
  </r>
  <r>
    <x v="11"/>
    <n v="5017"/>
    <x v="3"/>
    <s v="Closed"/>
    <x v="0"/>
  </r>
  <r>
    <x v="11"/>
    <n v="5018"/>
    <x v="3"/>
    <s v="Closed"/>
    <x v="0"/>
  </r>
  <r>
    <x v="11"/>
    <n v="5019"/>
    <x v="3"/>
    <s v="Closed"/>
    <x v="0"/>
  </r>
  <r>
    <x v="11"/>
    <n v="5031"/>
    <x v="3"/>
    <s v="Closed"/>
    <x v="0"/>
  </r>
  <r>
    <x v="11"/>
    <n v="5032"/>
    <x v="3"/>
    <s v="Closed"/>
    <x v="0"/>
  </r>
  <r>
    <x v="11"/>
    <n v="5033"/>
    <x v="3"/>
    <s v="Closed"/>
    <x v="0"/>
  </r>
  <r>
    <x v="11"/>
    <n v="5034"/>
    <x v="3"/>
    <s v="Closed"/>
    <x v="0"/>
  </r>
  <r>
    <x v="11"/>
    <n v="5060"/>
    <x v="3"/>
    <s v="Closed"/>
    <x v="0"/>
  </r>
  <r>
    <x v="11"/>
    <n v="5117"/>
    <x v="2"/>
    <s v="Desenvolvimento concluído"/>
    <x v="0"/>
  </r>
  <r>
    <x v="11"/>
    <n v="5381"/>
    <x v="3"/>
    <s v="Closed"/>
    <x v="0"/>
  </r>
  <r>
    <x v="11"/>
    <n v="5640"/>
    <x v="2"/>
    <s v="Desenvolvimento concluído"/>
    <x v="0"/>
  </r>
  <r>
    <x v="11"/>
    <n v="5672"/>
    <x v="3"/>
    <s v="Closed"/>
    <x v="0"/>
  </r>
  <r>
    <x v="11"/>
    <n v="5680"/>
    <x v="3"/>
    <s v="Closed"/>
    <x v="0"/>
  </r>
  <r>
    <x v="11"/>
    <n v="5702"/>
    <x v="3"/>
    <s v="Closed"/>
    <x v="0"/>
  </r>
  <r>
    <x v="11"/>
    <n v="5705"/>
    <x v="3"/>
    <s v="Closed"/>
    <x v="0"/>
  </r>
  <r>
    <x v="11"/>
    <n v="5746"/>
    <x v="3"/>
    <s v="Closed"/>
    <x v="0"/>
  </r>
  <r>
    <x v="11"/>
    <n v="5749"/>
    <x v="3"/>
    <s v="Closed"/>
    <x v="0"/>
  </r>
  <r>
    <x v="11"/>
    <n v="5763"/>
    <x v="3"/>
    <s v="Closed"/>
    <x v="0"/>
  </r>
  <r>
    <x v="11"/>
    <n v="5765"/>
    <x v="3"/>
    <s v="Closed"/>
    <x v="0"/>
  </r>
  <r>
    <x v="11"/>
    <n v="5772"/>
    <x v="3"/>
    <s v="Closed"/>
    <x v="0"/>
  </r>
  <r>
    <x v="11"/>
    <n v="5773"/>
    <x v="3"/>
    <s v="Closed"/>
    <x v="0"/>
  </r>
  <r>
    <x v="11"/>
    <n v="5774"/>
    <x v="3"/>
    <s v="Closed"/>
    <x v="0"/>
  </r>
  <r>
    <x v="11"/>
    <n v="5775"/>
    <x v="3"/>
    <s v="Closed"/>
    <x v="0"/>
  </r>
  <r>
    <x v="11"/>
    <n v="5776"/>
    <x v="3"/>
    <s v="Closed"/>
    <x v="0"/>
  </r>
  <r>
    <x v="11"/>
    <n v="5816"/>
    <x v="3"/>
    <s v="Closed"/>
    <x v="0"/>
  </r>
  <r>
    <x v="11"/>
    <n v="5120"/>
    <x v="1"/>
    <s v="Em Backlog"/>
    <x v="0"/>
  </r>
  <r>
    <x v="11"/>
    <n v="5121"/>
    <x v="2"/>
    <s v="Desenvolvimento concluído"/>
    <x v="0"/>
  </r>
  <r>
    <x v="11"/>
    <n v="5324"/>
    <x v="3"/>
    <s v="Closed"/>
    <x v="0"/>
  </r>
  <r>
    <x v="11"/>
    <n v="5325"/>
    <x v="3"/>
    <s v="Closed"/>
    <x v="0"/>
  </r>
  <r>
    <x v="11"/>
    <n v="5354"/>
    <x v="2"/>
    <s v="Desenvolvimento concluído"/>
    <x v="0"/>
  </r>
  <r>
    <x v="11"/>
    <n v="5502"/>
    <x v="3"/>
    <s v="Closed"/>
    <x v="0"/>
  </r>
  <r>
    <x v="11"/>
    <n v="5834"/>
    <x v="1"/>
    <s v="Em Backlog"/>
    <x v="0"/>
  </r>
  <r>
    <x v="11"/>
    <n v="5835"/>
    <x v="1"/>
    <s v="Em Backlog"/>
    <x v="0"/>
  </r>
  <r>
    <x v="11"/>
    <n v="5527"/>
    <x v="2"/>
    <s v="Desenvolvimento concluído"/>
    <x v="0"/>
  </r>
  <r>
    <x v="11"/>
    <n v="5558"/>
    <x v="3"/>
    <s v="Closed"/>
    <x v="0"/>
  </r>
  <r>
    <x v="11"/>
    <n v="5561"/>
    <x v="3"/>
    <s v="Closed"/>
    <x v="0"/>
  </r>
  <r>
    <x v="11"/>
    <n v="5586"/>
    <x v="3"/>
    <s v="Closed"/>
    <x v="0"/>
  </r>
  <r>
    <x v="11"/>
    <n v="5620"/>
    <x v="3"/>
    <s v="Closed"/>
    <x v="0"/>
  </r>
  <r>
    <x v="11"/>
    <n v="5818"/>
    <x v="2"/>
    <s v="Desenvolvimento concluído"/>
    <x v="0"/>
  </r>
  <r>
    <x v="11"/>
    <n v="5972"/>
    <x v="3"/>
    <s v="Closed"/>
    <x v="0"/>
  </r>
  <r>
    <x v="11"/>
    <n v="5982"/>
    <x v="3"/>
    <s v="Closed"/>
    <x v="0"/>
  </r>
  <r>
    <x v="11"/>
    <n v="5983"/>
    <x v="3"/>
    <s v="Closed"/>
    <x v="0"/>
  </r>
  <r>
    <x v="11"/>
    <n v="5819"/>
    <x v="2"/>
    <s v="Desenvolvimento concluído"/>
    <x v="0"/>
  </r>
  <r>
    <x v="11"/>
    <n v="5886"/>
    <x v="3"/>
    <s v="Closed"/>
    <x v="0"/>
  </r>
  <r>
    <x v="11"/>
    <n v="5919"/>
    <x v="3"/>
    <s v="Closed"/>
    <x v="0"/>
  </r>
  <r>
    <x v="11"/>
    <n v="5920"/>
    <x v="3"/>
    <s v="Closed"/>
    <x v="0"/>
  </r>
  <r>
    <x v="11"/>
    <n v="5921"/>
    <x v="3"/>
    <s v="Closed"/>
    <x v="0"/>
  </r>
  <r>
    <x v="11"/>
    <n v="5923"/>
    <x v="3"/>
    <s v="Closed"/>
    <x v="0"/>
  </r>
  <r>
    <x v="11"/>
    <n v="5962"/>
    <x v="3"/>
    <s v="Closed"/>
    <x v="0"/>
  </r>
  <r>
    <x v="11"/>
    <n v="5989"/>
    <x v="3"/>
    <s v="Closed"/>
    <x v="0"/>
  </r>
  <r>
    <x v="11"/>
    <n v="5999"/>
    <x v="3"/>
    <s v="Closed"/>
    <x v="0"/>
  </r>
  <r>
    <x v="11"/>
    <n v="5827"/>
    <x v="2"/>
    <s v="Desenvolvimento concluído"/>
    <x v="0"/>
  </r>
  <r>
    <x v="11"/>
    <n v="5887"/>
    <x v="3"/>
    <s v="Closed"/>
    <x v="0"/>
  </r>
  <r>
    <x v="11"/>
    <n v="5889"/>
    <x v="3"/>
    <s v="Closed"/>
    <x v="0"/>
  </r>
  <r>
    <x v="11"/>
    <n v="5974"/>
    <x v="3"/>
    <s v="Closed"/>
    <x v="0"/>
  </r>
  <r>
    <x v="11"/>
    <n v="5975"/>
    <x v="3"/>
    <s v="Closed"/>
    <x v="0"/>
  </r>
  <r>
    <x v="11"/>
    <n v="5976"/>
    <x v="3"/>
    <s v="Closed"/>
    <x v="0"/>
  </r>
  <r>
    <x v="11"/>
    <n v="5986"/>
    <x v="3"/>
    <s v="Closed"/>
    <x v="0"/>
  </r>
  <r>
    <x v="11"/>
    <n v="5990"/>
    <x v="3"/>
    <s v="Closed"/>
    <x v="0"/>
  </r>
  <r>
    <x v="11"/>
    <n v="6002"/>
    <x v="3"/>
    <s v="Closed"/>
    <x v="0"/>
  </r>
  <r>
    <x v="11"/>
    <n v="5832"/>
    <x v="2"/>
    <s v="Desenvolvimento concluído"/>
    <x v="0"/>
  </r>
  <r>
    <x v="11"/>
    <n v="5958"/>
    <x v="3"/>
    <s v="Closed"/>
    <x v="0"/>
  </r>
  <r>
    <x v="11"/>
    <n v="5978"/>
    <x v="3"/>
    <s v="Closed"/>
    <x v="0"/>
  </r>
  <r>
    <x v="11"/>
    <n v="5979"/>
    <x v="3"/>
    <s v="Closed"/>
    <x v="0"/>
  </r>
  <r>
    <x v="11"/>
    <n v="5995"/>
    <x v="3"/>
    <s v="Closed"/>
    <x v="0"/>
  </r>
  <r>
    <x v="11"/>
    <n v="6024"/>
    <x v="3"/>
    <s v="Closed"/>
    <x v="0"/>
  </r>
  <r>
    <x v="11"/>
    <n v="6038"/>
    <x v="1"/>
    <s v="Em Backlog"/>
    <x v="0"/>
  </r>
  <r>
    <x v="11"/>
    <n v="6039"/>
    <x v="2"/>
    <s v="Desenvolvimento concluído"/>
    <x v="0"/>
  </r>
  <r>
    <x v="11"/>
    <n v="6104"/>
    <x v="3"/>
    <s v="Closed"/>
    <x v="0"/>
  </r>
  <r>
    <x v="11"/>
    <n v="6105"/>
    <x v="3"/>
    <s v="Closed"/>
    <x v="0"/>
  </r>
  <r>
    <x v="11"/>
    <n v="6113"/>
    <x v="3"/>
    <s v="Closed"/>
    <x v="0"/>
  </r>
  <r>
    <x v="11"/>
    <n v="6123"/>
    <x v="3"/>
    <s v="Closed"/>
    <x v="0"/>
  </r>
  <r>
    <x v="11"/>
    <n v="6134"/>
    <x v="3"/>
    <s v="Closed"/>
    <x v="0"/>
  </r>
  <r>
    <x v="11"/>
    <n v="6135"/>
    <x v="3"/>
    <s v="Closed"/>
    <x v="0"/>
  </r>
  <r>
    <x v="11"/>
    <n v="6040"/>
    <x v="2"/>
    <s v="Desenvolvimento concluído"/>
    <x v="0"/>
  </r>
  <r>
    <x v="11"/>
    <n v="6115"/>
    <x v="3"/>
    <s v="Closed"/>
    <x v="0"/>
  </r>
  <r>
    <x v="11"/>
    <n v="6176"/>
    <x v="3"/>
    <s v="Closed"/>
    <x v="0"/>
  </r>
  <r>
    <x v="11"/>
    <n v="6041"/>
    <x v="2"/>
    <s v="Em Backlog"/>
    <x v="0"/>
  </r>
  <r>
    <x v="11"/>
    <n v="6042"/>
    <x v="2"/>
    <s v="Desenvolvimento concluído"/>
    <x v="0"/>
  </r>
  <r>
    <x v="11"/>
    <n v="6173"/>
    <x v="3"/>
    <s v="Closed"/>
    <x v="0"/>
  </r>
  <r>
    <x v="11"/>
    <n v="6175"/>
    <x v="3"/>
    <s v="Closed"/>
    <x v="0"/>
  </r>
  <r>
    <x v="11"/>
    <n v="5099"/>
    <x v="0"/>
    <s v="New"/>
    <x v="0"/>
  </r>
  <r>
    <x v="11"/>
    <n v="5100"/>
    <x v="1"/>
    <s v="Em Backlog"/>
    <x v="0"/>
  </r>
  <r>
    <x v="11"/>
    <n v="4328"/>
    <x v="2"/>
    <s v="Desenvolvimento concluído"/>
    <x v="0"/>
  </r>
  <r>
    <x v="11"/>
    <n v="4725"/>
    <x v="3"/>
    <s v="Closed"/>
    <x v="0"/>
  </r>
  <r>
    <x v="11"/>
    <n v="4726"/>
    <x v="3"/>
    <s v="Closed"/>
    <x v="0"/>
  </r>
  <r>
    <x v="11"/>
    <n v="4727"/>
    <x v="3"/>
    <s v="Closed"/>
    <x v="0"/>
  </r>
  <r>
    <x v="11"/>
    <n v="5102"/>
    <x v="2"/>
    <s v="Desenvolvimento concluído"/>
    <x v="0"/>
  </r>
  <r>
    <x v="11"/>
    <n v="5152"/>
    <x v="3"/>
    <s v="Closed"/>
    <x v="0"/>
  </r>
  <r>
    <x v="11"/>
    <n v="5462"/>
    <x v="3"/>
    <s v="Closed"/>
    <x v="0"/>
  </r>
  <r>
    <x v="11"/>
    <n v="5103"/>
    <x v="2"/>
    <s v="Desenvolvimento concluído"/>
    <x v="0"/>
  </r>
  <r>
    <x v="11"/>
    <n v="5154"/>
    <x v="3"/>
    <s v="Closed"/>
    <x v="0"/>
  </r>
  <r>
    <x v="11"/>
    <n v="5463"/>
    <x v="3"/>
    <s v="Closed"/>
    <x v="0"/>
  </r>
  <r>
    <x v="11"/>
    <n v="5104"/>
    <x v="2"/>
    <s v="Desenvolvimento concluído"/>
    <x v="0"/>
  </r>
  <r>
    <x v="11"/>
    <n v="5155"/>
    <x v="3"/>
    <s v="Closed"/>
    <x v="0"/>
  </r>
  <r>
    <x v="11"/>
    <n v="5464"/>
    <x v="3"/>
    <s v="Closed"/>
    <x v="0"/>
  </r>
  <r>
    <x v="11"/>
    <n v="5105"/>
    <x v="2"/>
    <s v="Desenvolvimento concluído"/>
    <x v="0"/>
  </r>
  <r>
    <x v="11"/>
    <n v="5156"/>
    <x v="3"/>
    <s v="Closed"/>
    <x v="0"/>
  </r>
  <r>
    <x v="11"/>
    <n v="5465"/>
    <x v="3"/>
    <s v="Closed"/>
    <x v="0"/>
  </r>
  <r>
    <x v="11"/>
    <n v="5466"/>
    <x v="3"/>
    <s v="Closed"/>
    <x v="0"/>
  </r>
  <r>
    <x v="11"/>
    <n v="5109"/>
    <x v="2"/>
    <s v="Desenvolvimento concluído"/>
    <x v="0"/>
  </r>
  <r>
    <x v="11"/>
    <n v="5447"/>
    <x v="3"/>
    <s v="Closed"/>
    <x v="0"/>
  </r>
  <r>
    <x v="11"/>
    <n v="5473"/>
    <x v="3"/>
    <s v="Closed"/>
    <x v="0"/>
  </r>
  <r>
    <x v="11"/>
    <n v="5116"/>
    <x v="2"/>
    <s v="Desenvolvimento concluído"/>
    <x v="0"/>
  </r>
  <r>
    <x v="11"/>
    <n v="5150"/>
    <x v="3"/>
    <s v="Closed"/>
    <x v="0"/>
  </r>
  <r>
    <x v="11"/>
    <n v="5151"/>
    <x v="3"/>
    <s v="Closed"/>
    <x v="0"/>
  </r>
  <r>
    <x v="11"/>
    <n v="5158"/>
    <x v="3"/>
    <s v="Closed"/>
    <x v="0"/>
  </r>
  <r>
    <x v="11"/>
    <n v="5188"/>
    <x v="3"/>
    <s v="Closed"/>
    <x v="0"/>
  </r>
  <r>
    <x v="11"/>
    <n v="5189"/>
    <x v="3"/>
    <s v="Closed"/>
    <x v="0"/>
  </r>
  <r>
    <x v="11"/>
    <n v="5190"/>
    <x v="3"/>
    <s v="Closed"/>
    <x v="0"/>
  </r>
  <r>
    <x v="11"/>
    <n v="5191"/>
    <x v="3"/>
    <s v="Closed"/>
    <x v="0"/>
  </r>
  <r>
    <x v="11"/>
    <n v="5192"/>
    <x v="3"/>
    <s v="Closed"/>
    <x v="0"/>
  </r>
  <r>
    <x v="11"/>
    <n v="5193"/>
    <x v="3"/>
    <s v="Closed"/>
    <x v="0"/>
  </r>
  <r>
    <x v="11"/>
    <n v="5194"/>
    <x v="3"/>
    <s v="Closed"/>
    <x v="0"/>
  </r>
  <r>
    <x v="11"/>
    <n v="5195"/>
    <x v="3"/>
    <s v="Closed"/>
    <x v="0"/>
  </r>
  <r>
    <x v="11"/>
    <n v="5196"/>
    <x v="3"/>
    <s v="Closed"/>
    <x v="0"/>
  </r>
  <r>
    <x v="11"/>
    <n v="5197"/>
    <x v="3"/>
    <s v="Closed"/>
    <x v="0"/>
  </r>
  <r>
    <x v="11"/>
    <n v="5219"/>
    <x v="3"/>
    <s v="Closed"/>
    <x v="0"/>
  </r>
  <r>
    <x v="11"/>
    <n v="5220"/>
    <x v="3"/>
    <s v="Closed"/>
    <x v="0"/>
  </r>
  <r>
    <x v="11"/>
    <n v="5234"/>
    <x v="3"/>
    <s v="Closed"/>
    <x v="0"/>
  </r>
  <r>
    <x v="11"/>
    <n v="5237"/>
    <x v="3"/>
    <s v="Closed"/>
    <x v="0"/>
  </r>
  <r>
    <x v="11"/>
    <n v="5238"/>
    <x v="3"/>
    <s v="Closed"/>
    <x v="0"/>
  </r>
  <r>
    <x v="11"/>
    <n v="5239"/>
    <x v="3"/>
    <s v="Closed"/>
    <x v="0"/>
  </r>
  <r>
    <x v="11"/>
    <n v="5240"/>
    <x v="3"/>
    <s v="Closed"/>
    <x v="0"/>
  </r>
  <r>
    <x v="11"/>
    <n v="5246"/>
    <x v="3"/>
    <s v="Closed"/>
    <x v="0"/>
  </r>
  <r>
    <x v="11"/>
    <n v="5291"/>
    <x v="2"/>
    <s v="Desenvolvimento concluído"/>
    <x v="0"/>
  </r>
  <r>
    <x v="11"/>
    <n v="5338"/>
    <x v="3"/>
    <s v="Closed"/>
    <x v="0"/>
  </r>
  <r>
    <x v="11"/>
    <n v="5343"/>
    <x v="3"/>
    <s v="Closed"/>
    <x v="0"/>
  </r>
  <r>
    <x v="11"/>
    <n v="5344"/>
    <x v="3"/>
    <s v="Closed"/>
    <x v="0"/>
  </r>
  <r>
    <x v="11"/>
    <n v="5360"/>
    <x v="3"/>
    <s v="Closed"/>
    <x v="0"/>
  </r>
  <r>
    <x v="11"/>
    <n v="5436"/>
    <x v="3"/>
    <s v="Closed"/>
    <x v="0"/>
  </r>
  <r>
    <x v="11"/>
    <n v="5437"/>
    <x v="3"/>
    <s v="Closed"/>
    <x v="0"/>
  </r>
  <r>
    <x v="11"/>
    <n v="5438"/>
    <x v="3"/>
    <s v="Closed"/>
    <x v="0"/>
  </r>
  <r>
    <x v="11"/>
    <n v="5634"/>
    <x v="2"/>
    <s v="Desenvolvimento concluído"/>
    <x v="0"/>
  </r>
  <r>
    <x v="11"/>
    <n v="5675"/>
    <x v="3"/>
    <s v="Closed"/>
    <x v="0"/>
  </r>
  <r>
    <x v="11"/>
    <n v="5724"/>
    <x v="3"/>
    <s v="Closed"/>
    <x v="0"/>
  </r>
  <r>
    <x v="11"/>
    <n v="5750"/>
    <x v="3"/>
    <s v="Closed"/>
    <x v="0"/>
  </r>
  <r>
    <x v="11"/>
    <n v="5751"/>
    <x v="3"/>
    <s v="Closed"/>
    <x v="0"/>
  </r>
  <r>
    <x v="11"/>
    <n v="5761"/>
    <x v="3"/>
    <s v="Closed"/>
    <x v="0"/>
  </r>
  <r>
    <x v="11"/>
    <n v="5101"/>
    <x v="1"/>
    <s v="Em Backlog"/>
    <x v="0"/>
  </r>
  <r>
    <x v="11"/>
    <n v="5106"/>
    <x v="1"/>
    <s v="Em Backlog"/>
    <x v="0"/>
  </r>
  <r>
    <x v="11"/>
    <n v="5107"/>
    <x v="2"/>
    <s v="Desenvolvimento concluído"/>
    <x v="0"/>
  </r>
  <r>
    <x v="11"/>
    <n v="5174"/>
    <x v="3"/>
    <s v="Closed"/>
    <x v="0"/>
  </r>
  <r>
    <x v="11"/>
    <n v="5313"/>
    <x v="3"/>
    <s v="Closed"/>
    <x v="0"/>
  </r>
  <r>
    <x v="11"/>
    <n v="5334"/>
    <x v="3"/>
    <s v="Closed"/>
    <x v="0"/>
  </r>
  <r>
    <x v="11"/>
    <n v="5336"/>
    <x v="3"/>
    <s v="Closed"/>
    <x v="0"/>
  </r>
  <r>
    <x v="11"/>
    <n v="5349"/>
    <x v="3"/>
    <s v="Closed"/>
    <x v="0"/>
  </r>
  <r>
    <x v="11"/>
    <n v="5467"/>
    <x v="3"/>
    <s v="Closed"/>
    <x v="0"/>
  </r>
  <r>
    <x v="11"/>
    <n v="5108"/>
    <x v="2"/>
    <s v="Desenvolvimento concluído"/>
    <x v="0"/>
  </r>
  <r>
    <x v="11"/>
    <n v="5451"/>
    <x v="3"/>
    <s v="Closed"/>
    <x v="0"/>
  </r>
  <r>
    <x v="11"/>
    <n v="5453"/>
    <x v="3"/>
    <s v="Closed"/>
    <x v="0"/>
  </r>
  <r>
    <x v="11"/>
    <n v="5454"/>
    <x v="3"/>
    <s v="Closed"/>
    <x v="0"/>
  </r>
  <r>
    <x v="11"/>
    <n v="5127"/>
    <x v="2"/>
    <s v="Desenvolvimento concluído"/>
    <x v="0"/>
  </r>
  <r>
    <x v="11"/>
    <n v="5165"/>
    <x v="3"/>
    <s v="Closed"/>
    <x v="0"/>
  </r>
  <r>
    <x v="11"/>
    <n v="5250"/>
    <x v="3"/>
    <s v="Closed"/>
    <x v="0"/>
  </r>
  <r>
    <x v="11"/>
    <n v="5281"/>
    <x v="3"/>
    <s v="Closed"/>
    <x v="0"/>
  </r>
  <r>
    <x v="11"/>
    <n v="5128"/>
    <x v="2"/>
    <s v="Desenvolvimento concluído"/>
    <x v="0"/>
  </r>
  <r>
    <x v="11"/>
    <n v="5162"/>
    <x v="3"/>
    <s v="Closed"/>
    <x v="0"/>
  </r>
  <r>
    <x v="11"/>
    <n v="5242"/>
    <x v="3"/>
    <s v="Closed"/>
    <x v="0"/>
  </r>
  <r>
    <x v="11"/>
    <n v="5401"/>
    <x v="3"/>
    <s v="Closed"/>
    <x v="0"/>
  </r>
  <r>
    <x v="11"/>
    <n v="5402"/>
    <x v="3"/>
    <s v="Closed"/>
    <x v="0"/>
  </r>
  <r>
    <x v="11"/>
    <n v="5403"/>
    <x v="3"/>
    <s v="Closed"/>
    <x v="0"/>
  </r>
  <r>
    <x v="11"/>
    <n v="5404"/>
    <x v="3"/>
    <s v="New"/>
    <x v="0"/>
  </r>
  <r>
    <x v="11"/>
    <n v="5417"/>
    <x v="3"/>
    <s v="Closed"/>
    <x v="0"/>
  </r>
  <r>
    <x v="11"/>
    <n v="5468"/>
    <x v="3"/>
    <s v="Closed"/>
    <x v="0"/>
  </r>
  <r>
    <x v="11"/>
    <n v="5129"/>
    <x v="2"/>
    <s v="Desenvolvimento concluído"/>
    <x v="0"/>
  </r>
  <r>
    <x v="11"/>
    <n v="5167"/>
    <x v="3"/>
    <s v="Closed"/>
    <x v="0"/>
  </r>
  <r>
    <x v="11"/>
    <n v="5168"/>
    <x v="3"/>
    <s v="Closed"/>
    <x v="0"/>
  </r>
  <r>
    <x v="11"/>
    <n v="5235"/>
    <x v="3"/>
    <s v="Closed"/>
    <x v="0"/>
  </r>
  <r>
    <x v="11"/>
    <n v="5342"/>
    <x v="3"/>
    <s v="Closed"/>
    <x v="0"/>
  </r>
  <r>
    <x v="11"/>
    <n v="5130"/>
    <x v="2"/>
    <s v="Desenvolvimento concluído"/>
    <x v="0"/>
  </r>
  <r>
    <x v="11"/>
    <n v="5258"/>
    <x v="3"/>
    <s v="Closed"/>
    <x v="0"/>
  </r>
  <r>
    <x v="11"/>
    <n v="5283"/>
    <x v="3"/>
    <s v="Closed"/>
    <x v="0"/>
  </r>
  <r>
    <x v="11"/>
    <n v="5131"/>
    <x v="2"/>
    <s v="Desenvolvimento concluído"/>
    <x v="0"/>
  </r>
  <r>
    <x v="11"/>
    <n v="5179"/>
    <x v="3"/>
    <s v="Closed"/>
    <x v="0"/>
  </r>
  <r>
    <x v="11"/>
    <n v="5198"/>
    <x v="3"/>
    <s v="Closed"/>
    <x v="0"/>
  </r>
  <r>
    <x v="11"/>
    <n v="5199"/>
    <x v="3"/>
    <s v="Closed"/>
    <x v="0"/>
  </r>
  <r>
    <x v="11"/>
    <n v="5232"/>
    <x v="3"/>
    <s v="Closed"/>
    <x v="0"/>
  </r>
  <r>
    <x v="11"/>
    <n v="5241"/>
    <x v="3"/>
    <s v="Closed"/>
    <x v="0"/>
  </r>
  <r>
    <x v="11"/>
    <n v="5248"/>
    <x v="3"/>
    <s v="Closed"/>
    <x v="0"/>
  </r>
  <r>
    <x v="11"/>
    <n v="5249"/>
    <x v="3"/>
    <s v="Closed"/>
    <x v="0"/>
  </r>
  <r>
    <x v="11"/>
    <n v="5260"/>
    <x v="3"/>
    <s v="Closed"/>
    <x v="0"/>
  </r>
  <r>
    <x v="11"/>
    <n v="5273"/>
    <x v="3"/>
    <s v="Closed"/>
    <x v="0"/>
  </r>
  <r>
    <x v="11"/>
    <n v="5132"/>
    <x v="2"/>
    <s v="Desenvolvimento concluído"/>
    <x v="0"/>
  </r>
  <r>
    <x v="11"/>
    <n v="5163"/>
    <x v="3"/>
    <s v="Closed"/>
    <x v="0"/>
  </r>
  <r>
    <x v="11"/>
    <n v="5164"/>
    <x v="3"/>
    <s v="Closed"/>
    <x v="0"/>
  </r>
  <r>
    <x v="11"/>
    <n v="5187"/>
    <x v="3"/>
    <s v="Closed"/>
    <x v="0"/>
  </r>
  <r>
    <x v="11"/>
    <n v="5243"/>
    <x v="3"/>
    <s v="Closed"/>
    <x v="0"/>
  </r>
  <r>
    <x v="11"/>
    <n v="5263"/>
    <x v="3"/>
    <s v="Closed"/>
    <x v="0"/>
  </r>
  <r>
    <x v="11"/>
    <n v="5133"/>
    <x v="2"/>
    <s v="Desenvolvimento concluído"/>
    <x v="0"/>
  </r>
  <r>
    <x v="11"/>
    <n v="5166"/>
    <x v="3"/>
    <s v="Closed"/>
    <x v="0"/>
  </r>
  <r>
    <x v="11"/>
    <n v="5201"/>
    <x v="3"/>
    <s v="Closed"/>
    <x v="0"/>
  </r>
  <r>
    <x v="11"/>
    <n v="5202"/>
    <x v="3"/>
    <s v="Closed"/>
    <x v="0"/>
  </r>
  <r>
    <x v="11"/>
    <n v="5134"/>
    <x v="2"/>
    <s v="Desenvolvimento concluído"/>
    <x v="0"/>
  </r>
  <r>
    <x v="11"/>
    <n v="5290"/>
    <x v="3"/>
    <s v="Closed"/>
    <x v="0"/>
  </r>
  <r>
    <x v="11"/>
    <n v="5337"/>
    <x v="3"/>
    <s v="Closed"/>
    <x v="0"/>
  </r>
  <r>
    <x v="11"/>
    <n v="5347"/>
    <x v="3"/>
    <s v="Closed"/>
    <x v="0"/>
  </r>
  <r>
    <x v="11"/>
    <n v="5416"/>
    <x v="3"/>
    <s v="Closed"/>
    <x v="0"/>
  </r>
  <r>
    <x v="11"/>
    <n v="5443"/>
    <x v="3"/>
    <s v="Active"/>
    <x v="0"/>
  </r>
  <r>
    <x v="11"/>
    <n v="5469"/>
    <x v="3"/>
    <s v="Closed"/>
    <x v="0"/>
  </r>
  <r>
    <x v="11"/>
    <n v="5475"/>
    <x v="3"/>
    <s v="Closed"/>
    <x v="0"/>
  </r>
  <r>
    <x v="11"/>
    <n v="5135"/>
    <x v="2"/>
    <s v="Desenvolvimento concluído"/>
    <x v="0"/>
  </r>
  <r>
    <x v="11"/>
    <n v="5333"/>
    <x v="3"/>
    <s v="Closed"/>
    <x v="0"/>
  </r>
  <r>
    <x v="11"/>
    <n v="5335"/>
    <x v="3"/>
    <s v="Closed"/>
    <x v="0"/>
  </r>
  <r>
    <x v="11"/>
    <n v="5346"/>
    <x v="3"/>
    <s v="Closed"/>
    <x v="0"/>
  </r>
  <r>
    <x v="11"/>
    <n v="5365"/>
    <x v="3"/>
    <s v="Closed"/>
    <x v="0"/>
  </r>
  <r>
    <x v="11"/>
    <n v="5366"/>
    <x v="3"/>
    <s v="Closed"/>
    <x v="0"/>
  </r>
  <r>
    <x v="11"/>
    <n v="5367"/>
    <x v="3"/>
    <s v="Closed"/>
    <x v="0"/>
  </r>
  <r>
    <x v="11"/>
    <n v="5368"/>
    <x v="3"/>
    <s v="Closed"/>
    <x v="0"/>
  </r>
  <r>
    <x v="11"/>
    <n v="5369"/>
    <x v="3"/>
    <s v="Closed"/>
    <x v="0"/>
  </r>
  <r>
    <x v="11"/>
    <n v="5393"/>
    <x v="3"/>
    <s v="Closed"/>
    <x v="0"/>
  </r>
  <r>
    <x v="11"/>
    <n v="5398"/>
    <x v="3"/>
    <s v="Closed"/>
    <x v="0"/>
  </r>
  <r>
    <x v="11"/>
    <n v="5413"/>
    <x v="3"/>
    <s v="Closed"/>
    <x v="0"/>
  </r>
  <r>
    <x v="11"/>
    <n v="5415"/>
    <x v="3"/>
    <s v="Closed"/>
    <x v="0"/>
  </r>
  <r>
    <x v="11"/>
    <n v="5440"/>
    <x v="3"/>
    <s v="Closed"/>
    <x v="0"/>
  </r>
  <r>
    <x v="11"/>
    <n v="5441"/>
    <x v="3"/>
    <s v="Closed"/>
    <x v="0"/>
  </r>
  <r>
    <x v="11"/>
    <n v="5472"/>
    <x v="3"/>
    <s v="Closed"/>
    <x v="0"/>
  </r>
  <r>
    <x v="11"/>
    <n v="5244"/>
    <x v="2"/>
    <s v="Desenvolvimento concluído"/>
    <x v="0"/>
  </r>
  <r>
    <x v="11"/>
    <n v="5339"/>
    <x v="3"/>
    <s v="Closed"/>
    <x v="0"/>
  </r>
  <r>
    <x v="11"/>
    <n v="5375"/>
    <x v="3"/>
    <s v="Closed"/>
    <x v="0"/>
  </r>
  <r>
    <x v="11"/>
    <n v="5399"/>
    <x v="3"/>
    <s v="Closed"/>
    <x v="0"/>
  </r>
  <r>
    <x v="11"/>
    <n v="5411"/>
    <x v="3"/>
    <s v="Closed"/>
    <x v="0"/>
  </r>
  <r>
    <x v="11"/>
    <n v="5414"/>
    <x v="3"/>
    <s v="Closed"/>
    <x v="0"/>
  </r>
  <r>
    <x v="11"/>
    <n v="5452"/>
    <x v="3"/>
    <s v="Closed"/>
    <x v="0"/>
  </r>
  <r>
    <x v="11"/>
    <n v="5245"/>
    <x v="2"/>
    <s v="Homologado"/>
    <x v="0"/>
  </r>
  <r>
    <x v="11"/>
    <n v="5340"/>
    <x v="3"/>
    <s v="Closed"/>
    <x v="0"/>
  </r>
  <r>
    <x v="11"/>
    <n v="5370"/>
    <x v="3"/>
    <s v="Closed"/>
    <x v="0"/>
  </r>
  <r>
    <x v="11"/>
    <n v="5371"/>
    <x v="3"/>
    <s v="Closed"/>
    <x v="0"/>
  </r>
  <r>
    <x v="11"/>
    <n v="5372"/>
    <x v="3"/>
    <s v="Closed"/>
    <x v="0"/>
  </r>
  <r>
    <x v="11"/>
    <n v="5373"/>
    <x v="3"/>
    <s v="Closed"/>
    <x v="0"/>
  </r>
  <r>
    <x v="11"/>
    <n v="5374"/>
    <x v="3"/>
    <s v="Closed"/>
    <x v="0"/>
  </r>
  <r>
    <x v="11"/>
    <n v="5380"/>
    <x v="3"/>
    <s v="Closed"/>
    <x v="0"/>
  </r>
  <r>
    <x v="11"/>
    <n v="5405"/>
    <x v="3"/>
    <s v="Closed"/>
    <x v="0"/>
  </r>
  <r>
    <x v="11"/>
    <n v="5406"/>
    <x v="3"/>
    <s v="Closed"/>
    <x v="0"/>
  </r>
  <r>
    <x v="11"/>
    <n v="5407"/>
    <x v="3"/>
    <s v="Closed"/>
    <x v="0"/>
  </r>
  <r>
    <x v="11"/>
    <n v="5408"/>
    <x v="3"/>
    <s v="Closed"/>
    <x v="0"/>
  </r>
  <r>
    <x v="11"/>
    <n v="5409"/>
    <x v="3"/>
    <s v="Closed"/>
    <x v="0"/>
  </r>
  <r>
    <x v="11"/>
    <n v="5410"/>
    <x v="3"/>
    <s v="Closed"/>
    <x v="0"/>
  </r>
  <r>
    <x v="11"/>
    <n v="5471"/>
    <x v="3"/>
    <s v="Closed"/>
    <x v="0"/>
  </r>
  <r>
    <x v="11"/>
    <n v="5450"/>
    <x v="2"/>
    <s v="Desenvolvimento concluído"/>
    <x v="0"/>
  </r>
  <r>
    <x v="11"/>
    <n v="5282"/>
    <x v="3"/>
    <s v="Closed"/>
    <x v="0"/>
  </r>
  <r>
    <x v="11"/>
    <n v="5474"/>
    <x v="3"/>
    <s v="Closed"/>
    <x v="0"/>
  </r>
  <r>
    <x v="11"/>
    <n v="5503"/>
    <x v="2"/>
    <s v="Desenvolvimento concluído"/>
    <x v="0"/>
  </r>
  <r>
    <x v="11"/>
    <n v="5677"/>
    <x v="3"/>
    <s v="Closed"/>
    <x v="0"/>
  </r>
  <r>
    <x v="11"/>
    <n v="5689"/>
    <x v="3"/>
    <s v="Closed"/>
    <x v="0"/>
  </r>
  <r>
    <x v="11"/>
    <n v="5778"/>
    <x v="3"/>
    <s v="Closed"/>
    <x v="0"/>
  </r>
  <r>
    <x v="11"/>
    <n v="5815"/>
    <x v="3"/>
    <s v="Closed"/>
    <x v="0"/>
  </r>
  <r>
    <x v="11"/>
    <n v="5643"/>
    <x v="2"/>
    <s v="Desenvolvimento concluído"/>
    <x v="0"/>
  </r>
  <r>
    <x v="11"/>
    <n v="5676"/>
    <x v="3"/>
    <s v="Closed"/>
    <x v="0"/>
  </r>
  <r>
    <x v="11"/>
    <n v="5756"/>
    <x v="3"/>
    <s v="Closed"/>
    <x v="0"/>
  </r>
  <r>
    <x v="11"/>
    <n v="5777"/>
    <x v="3"/>
    <s v="Closed"/>
    <x v="0"/>
  </r>
  <r>
    <x v="11"/>
    <n v="5779"/>
    <x v="3"/>
    <s v="Active"/>
    <x v="0"/>
  </r>
  <r>
    <x v="11"/>
    <n v="5110"/>
    <x v="0"/>
    <s v="New"/>
    <x v="0"/>
  </r>
  <r>
    <x v="11"/>
    <n v="5111"/>
    <x v="1"/>
    <s v="Em Backlog"/>
    <x v="0"/>
  </r>
  <r>
    <x v="11"/>
    <n v="5112"/>
    <x v="2"/>
    <s v="Desenvolvimento concluído"/>
    <x v="0"/>
  </r>
  <r>
    <x v="11"/>
    <n v="5157"/>
    <x v="3"/>
    <s v="Closed"/>
    <x v="0"/>
  </r>
  <r>
    <x v="11"/>
    <n v="5200"/>
    <x v="3"/>
    <s v="Closed"/>
    <x v="0"/>
  </r>
  <r>
    <x v="11"/>
    <n v="5236"/>
    <x v="3"/>
    <s v="Closed"/>
    <x v="0"/>
  </r>
  <r>
    <x v="11"/>
    <n v="5257"/>
    <x v="3"/>
    <s v="Closed"/>
    <x v="0"/>
  </r>
  <r>
    <x v="11"/>
    <n v="5227"/>
    <x v="4"/>
    <s v="New"/>
    <x v="0"/>
  </r>
  <r>
    <x v="11"/>
    <n v="5228"/>
    <x v="4"/>
    <s v="New"/>
    <x v="0"/>
  </r>
  <r>
    <x v="11"/>
    <n v="5363"/>
    <x v="2"/>
    <s v="Desenvolvimento concluído"/>
    <x v="0"/>
  </r>
  <r>
    <x v="11"/>
    <n v="5364"/>
    <x v="3"/>
    <s v="Closed"/>
    <x v="0"/>
  </r>
  <r>
    <x v="11"/>
    <n v="5379"/>
    <x v="3"/>
    <s v="Closed"/>
    <x v="0"/>
  </r>
  <r>
    <x v="11"/>
    <n v="5470"/>
    <x v="3"/>
    <s v="Closed"/>
    <x v="0"/>
  </r>
  <r>
    <x v="11"/>
    <n v="5506"/>
    <x v="2"/>
    <s v="Desenvolvimento concluído"/>
    <x v="0"/>
  </r>
  <r>
    <x v="11"/>
    <n v="5531"/>
    <x v="3"/>
    <s v="Closed"/>
    <x v="0"/>
  </r>
  <r>
    <x v="11"/>
    <n v="5541"/>
    <x v="3"/>
    <s v="Closed"/>
    <x v="0"/>
  </r>
  <r>
    <x v="11"/>
    <n v="5618"/>
    <x v="3"/>
    <s v="Closed"/>
    <x v="0"/>
  </r>
  <r>
    <x v="11"/>
    <n v="5625"/>
    <x v="3"/>
    <s v="Closed"/>
    <x v="0"/>
  </r>
  <r>
    <x v="11"/>
    <n v="5507"/>
    <x v="2"/>
    <s v="Desenvolvimento concluído"/>
    <x v="0"/>
  </r>
  <r>
    <x v="11"/>
    <n v="5553"/>
    <x v="3"/>
    <s v="Closed"/>
    <x v="0"/>
  </r>
  <r>
    <x v="11"/>
    <n v="5593"/>
    <x v="3"/>
    <s v="Closed"/>
    <x v="0"/>
  </r>
  <r>
    <x v="11"/>
    <n v="5597"/>
    <x v="3"/>
    <s v="Closed"/>
    <x v="0"/>
  </r>
  <r>
    <x v="11"/>
    <n v="5508"/>
    <x v="2"/>
    <s v="Desenvolvimento concluído"/>
    <x v="0"/>
  </r>
  <r>
    <x v="11"/>
    <n v="5543"/>
    <x v="3"/>
    <s v="Closed"/>
    <x v="0"/>
  </r>
  <r>
    <x v="11"/>
    <n v="5552"/>
    <x v="3"/>
    <s v="Closed"/>
    <x v="0"/>
  </r>
  <r>
    <x v="11"/>
    <n v="5626"/>
    <x v="3"/>
    <s v="Closed"/>
    <x v="0"/>
  </r>
  <r>
    <x v="11"/>
    <n v="5509"/>
    <x v="2"/>
    <s v="Desenvolvimento concluído"/>
    <x v="0"/>
  </r>
  <r>
    <x v="11"/>
    <n v="5572"/>
    <x v="3"/>
    <s v="Closed"/>
    <x v="0"/>
  </r>
  <r>
    <x v="11"/>
    <n v="5583"/>
    <x v="3"/>
    <s v="Closed"/>
    <x v="0"/>
  </r>
  <r>
    <x v="11"/>
    <n v="5627"/>
    <x v="3"/>
    <s v="Closed"/>
    <x v="0"/>
  </r>
  <r>
    <x v="11"/>
    <n v="5511"/>
    <x v="2"/>
    <s v="Desenvolvimento concluído"/>
    <x v="0"/>
  </r>
  <r>
    <x v="11"/>
    <n v="5570"/>
    <x v="3"/>
    <s v="Closed"/>
    <x v="0"/>
  </r>
  <r>
    <x v="11"/>
    <n v="5624"/>
    <x v="3"/>
    <s v="Closed"/>
    <x v="0"/>
  </r>
  <r>
    <x v="11"/>
    <n v="5512"/>
    <x v="2"/>
    <s v="Desenvolvimento concluído"/>
    <x v="0"/>
  </r>
  <r>
    <x v="11"/>
    <n v="5559"/>
    <x v="3"/>
    <s v="Closed"/>
    <x v="0"/>
  </r>
  <r>
    <x v="11"/>
    <n v="5575"/>
    <x v="3"/>
    <s v="Closed"/>
    <x v="0"/>
  </r>
  <r>
    <x v="11"/>
    <n v="5578"/>
    <x v="3"/>
    <s v="Closed"/>
    <x v="0"/>
  </r>
  <r>
    <x v="11"/>
    <n v="5614"/>
    <x v="3"/>
    <s v="Closed"/>
    <x v="0"/>
  </r>
  <r>
    <x v="11"/>
    <n v="5615"/>
    <x v="3"/>
    <s v="Closed"/>
    <x v="0"/>
  </r>
  <r>
    <x v="11"/>
    <n v="5514"/>
    <x v="2"/>
    <s v="Desenvolvimento concluído"/>
    <x v="0"/>
  </r>
  <r>
    <x v="11"/>
    <n v="5525"/>
    <x v="3"/>
    <s v="Closed"/>
    <x v="0"/>
  </r>
  <r>
    <x v="11"/>
    <n v="5528"/>
    <x v="3"/>
    <s v="Closed"/>
    <x v="0"/>
  </r>
  <r>
    <x v="11"/>
    <n v="5573"/>
    <x v="3"/>
    <s v="Closed"/>
    <x v="0"/>
  </r>
  <r>
    <x v="11"/>
    <n v="5515"/>
    <x v="2"/>
    <s v="Desenvolvimento concluído"/>
    <x v="0"/>
  </r>
  <r>
    <x v="11"/>
    <n v="5584"/>
    <x v="3"/>
    <s v="Closed"/>
    <x v="0"/>
  </r>
  <r>
    <x v="11"/>
    <n v="5600"/>
    <x v="3"/>
    <s v="Closed"/>
    <x v="0"/>
  </r>
  <r>
    <x v="11"/>
    <n v="5622"/>
    <x v="3"/>
    <s v="Closed"/>
    <x v="0"/>
  </r>
  <r>
    <x v="11"/>
    <n v="5520"/>
    <x v="2"/>
    <s v="Homologado"/>
    <x v="0"/>
  </r>
  <r>
    <x v="11"/>
    <n v="5560"/>
    <x v="3"/>
    <s v="Closed"/>
    <x v="0"/>
  </r>
  <r>
    <x v="11"/>
    <n v="5574"/>
    <x v="3"/>
    <s v="Closed"/>
    <x v="0"/>
  </r>
  <r>
    <x v="11"/>
    <n v="5603"/>
    <x v="3"/>
    <s v="Closed"/>
    <x v="0"/>
  </r>
  <r>
    <x v="11"/>
    <n v="5521"/>
    <x v="2"/>
    <s v="Desenvolvimento concluído"/>
    <x v="0"/>
  </r>
  <r>
    <x v="11"/>
    <n v="5551"/>
    <x v="3"/>
    <s v="Closed"/>
    <x v="0"/>
  </r>
  <r>
    <x v="11"/>
    <n v="5564"/>
    <x v="3"/>
    <s v="Closed"/>
    <x v="0"/>
  </r>
  <r>
    <x v="11"/>
    <n v="5576"/>
    <x v="3"/>
    <s v="Closed"/>
    <x v="0"/>
  </r>
  <r>
    <x v="11"/>
    <n v="5522"/>
    <x v="2"/>
    <s v="Desenvolvimento concluído"/>
    <x v="0"/>
  </r>
  <r>
    <x v="11"/>
    <n v="5550"/>
    <x v="3"/>
    <s v="Closed"/>
    <x v="0"/>
  </r>
  <r>
    <x v="11"/>
    <n v="5565"/>
    <x v="3"/>
    <s v="Closed"/>
    <x v="0"/>
  </r>
  <r>
    <x v="11"/>
    <n v="5577"/>
    <x v="3"/>
    <s v="Closed"/>
    <x v="0"/>
  </r>
  <r>
    <x v="11"/>
    <n v="5523"/>
    <x v="2"/>
    <s v="Desenvolvimento concluído"/>
    <x v="0"/>
  </r>
  <r>
    <x v="11"/>
    <n v="5571"/>
    <x v="3"/>
    <s v="Closed"/>
    <x v="0"/>
  </r>
  <r>
    <x v="11"/>
    <n v="5579"/>
    <x v="3"/>
    <s v="Closed"/>
    <x v="0"/>
  </r>
  <r>
    <x v="11"/>
    <n v="5580"/>
    <x v="3"/>
    <s v="Closed"/>
    <x v="0"/>
  </r>
  <r>
    <x v="11"/>
    <n v="5526"/>
    <x v="2"/>
    <s v="Homologado"/>
    <x v="0"/>
  </r>
  <r>
    <x v="11"/>
    <n v="5529"/>
    <x v="3"/>
    <s v="Closed"/>
    <x v="0"/>
  </r>
  <r>
    <x v="11"/>
    <n v="5530"/>
    <x v="3"/>
    <s v="Closed"/>
    <x v="0"/>
  </r>
  <r>
    <x v="11"/>
    <n v="5635"/>
    <x v="2"/>
    <s v="Desenvolvimento concluído"/>
    <x v="0"/>
  </r>
  <r>
    <x v="11"/>
    <n v="5678"/>
    <x v="3"/>
    <s v="Closed"/>
    <x v="0"/>
  </r>
  <r>
    <x v="11"/>
    <n v="5719"/>
    <x v="3"/>
    <s v="Closed"/>
    <x v="0"/>
  </r>
  <r>
    <x v="11"/>
    <n v="5752"/>
    <x v="3"/>
    <s v="Closed"/>
    <x v="0"/>
  </r>
  <r>
    <x v="11"/>
    <n v="5753"/>
    <x v="3"/>
    <s v="Closed"/>
    <x v="0"/>
  </r>
  <r>
    <x v="11"/>
    <n v="5636"/>
    <x v="2"/>
    <s v="Desenvolvimento concluído"/>
    <x v="0"/>
  </r>
  <r>
    <x v="11"/>
    <n v="5658"/>
    <x v="3"/>
    <s v="Closed"/>
    <x v="0"/>
  </r>
  <r>
    <x v="11"/>
    <n v="5682"/>
    <x v="3"/>
    <s v="Closed"/>
    <x v="0"/>
  </r>
  <r>
    <x v="11"/>
    <n v="5710"/>
    <x v="3"/>
    <s v="Closed"/>
    <x v="0"/>
  </r>
  <r>
    <x v="11"/>
    <n v="5748"/>
    <x v="3"/>
    <s v="Closed"/>
    <x v="0"/>
  </r>
  <r>
    <x v="11"/>
    <n v="5637"/>
    <x v="2"/>
    <s v="Desenvolvimento concluído"/>
    <x v="0"/>
  </r>
  <r>
    <x v="11"/>
    <n v="5690"/>
    <x v="3"/>
    <s v="Closed"/>
    <x v="0"/>
  </r>
  <r>
    <x v="11"/>
    <n v="5703"/>
    <x v="3"/>
    <s v="Closed"/>
    <x v="0"/>
  </r>
  <r>
    <x v="11"/>
    <n v="5704"/>
    <x v="3"/>
    <s v="Closed"/>
    <x v="0"/>
  </r>
  <r>
    <x v="11"/>
    <n v="5754"/>
    <x v="3"/>
    <s v="Closed"/>
    <x v="0"/>
  </r>
  <r>
    <x v="11"/>
    <n v="5639"/>
    <x v="2"/>
    <s v="Desenvolvimento concluído"/>
    <x v="0"/>
  </r>
  <r>
    <x v="11"/>
    <n v="5671"/>
    <x v="3"/>
    <s v="Closed"/>
    <x v="0"/>
  </r>
  <r>
    <x v="11"/>
    <n v="5706"/>
    <x v="3"/>
    <s v="Closed"/>
    <x v="0"/>
  </r>
  <r>
    <x v="11"/>
    <n v="5768"/>
    <x v="3"/>
    <s v="Closed"/>
    <x v="0"/>
  </r>
  <r>
    <x v="11"/>
    <n v="5769"/>
    <x v="3"/>
    <s v="Closed"/>
    <x v="0"/>
  </r>
  <r>
    <x v="11"/>
    <n v="5770"/>
    <x v="3"/>
    <s v="Closed"/>
    <x v="0"/>
  </r>
  <r>
    <x v="11"/>
    <n v="5771"/>
    <x v="3"/>
    <s v="Closed"/>
    <x v="0"/>
  </r>
  <r>
    <x v="11"/>
    <n v="5811"/>
    <x v="3"/>
    <s v="Closed"/>
    <x v="0"/>
  </r>
  <r>
    <x v="11"/>
    <n v="5812"/>
    <x v="3"/>
    <s v="Closed"/>
    <x v="0"/>
  </r>
  <r>
    <x v="11"/>
    <n v="5820"/>
    <x v="2"/>
    <s v="Desenvolvimento concluído"/>
    <x v="0"/>
  </r>
  <r>
    <x v="11"/>
    <n v="5912"/>
    <x v="3"/>
    <s v="Closed"/>
    <x v="0"/>
  </r>
  <r>
    <x v="11"/>
    <n v="5913"/>
    <x v="3"/>
    <s v="Closed"/>
    <x v="0"/>
  </r>
  <r>
    <x v="11"/>
    <n v="5914"/>
    <x v="3"/>
    <s v="Closed"/>
    <x v="0"/>
  </r>
  <r>
    <x v="11"/>
    <n v="5915"/>
    <x v="3"/>
    <s v="Closed"/>
    <x v="0"/>
  </r>
  <r>
    <x v="11"/>
    <n v="6001"/>
    <x v="3"/>
    <s v="Closed"/>
    <x v="0"/>
  </r>
  <r>
    <x v="11"/>
    <n v="5821"/>
    <x v="2"/>
    <s v="Desenvolvimento concluído"/>
    <x v="0"/>
  </r>
  <r>
    <x v="11"/>
    <n v="5918"/>
    <x v="3"/>
    <s v="Closed"/>
    <x v="0"/>
  </r>
  <r>
    <x v="11"/>
    <n v="5961"/>
    <x v="3"/>
    <s v="Closed"/>
    <x v="0"/>
  </r>
  <r>
    <x v="11"/>
    <n v="5967"/>
    <x v="3"/>
    <s v="Closed"/>
    <x v="0"/>
  </r>
  <r>
    <x v="11"/>
    <n v="5968"/>
    <x v="3"/>
    <s v="Closed"/>
    <x v="0"/>
  </r>
  <r>
    <x v="11"/>
    <n v="5822"/>
    <x v="2"/>
    <s v="Desenvolvimento concluído"/>
    <x v="0"/>
  </r>
  <r>
    <x v="11"/>
    <n v="5878"/>
    <x v="3"/>
    <s v="Closed"/>
    <x v="0"/>
  </r>
  <r>
    <x v="11"/>
    <n v="5888"/>
    <x v="3"/>
    <s v="Closed"/>
    <x v="0"/>
  </r>
  <r>
    <x v="11"/>
    <n v="5922"/>
    <x v="3"/>
    <s v="Closed"/>
    <x v="0"/>
  </r>
  <r>
    <x v="11"/>
    <n v="5963"/>
    <x v="3"/>
    <s v="Closed"/>
    <x v="0"/>
  </r>
  <r>
    <x v="11"/>
    <n v="5984"/>
    <x v="3"/>
    <s v="Closed"/>
    <x v="0"/>
  </r>
  <r>
    <x v="11"/>
    <n v="5988"/>
    <x v="3"/>
    <s v="Closed"/>
    <x v="0"/>
  </r>
  <r>
    <x v="11"/>
    <n v="6000"/>
    <x v="3"/>
    <s v="Closed"/>
    <x v="0"/>
  </r>
  <r>
    <x v="11"/>
    <n v="5823"/>
    <x v="2"/>
    <s v="Desenvolvimento concluído"/>
    <x v="0"/>
  </r>
  <r>
    <x v="11"/>
    <n v="5853"/>
    <x v="3"/>
    <s v="Closed"/>
    <x v="0"/>
  </r>
  <r>
    <x v="11"/>
    <n v="5892"/>
    <x v="3"/>
    <s v="Closed"/>
    <x v="0"/>
  </r>
  <r>
    <x v="11"/>
    <n v="5893"/>
    <x v="3"/>
    <s v="Closed"/>
    <x v="0"/>
  </r>
  <r>
    <x v="11"/>
    <n v="5911"/>
    <x v="3"/>
    <s v="Closed"/>
    <x v="0"/>
  </r>
  <r>
    <x v="11"/>
    <n v="5932"/>
    <x v="3"/>
    <s v="Closed"/>
    <x v="0"/>
  </r>
  <r>
    <x v="11"/>
    <n v="5973"/>
    <x v="3"/>
    <s v="Closed"/>
    <x v="0"/>
  </r>
  <r>
    <x v="11"/>
    <n v="5996"/>
    <x v="3"/>
    <s v="Closed"/>
    <x v="0"/>
  </r>
  <r>
    <x v="11"/>
    <n v="5824"/>
    <x v="2"/>
    <s v="Desenvolvimento concluído"/>
    <x v="0"/>
  </r>
  <r>
    <x v="11"/>
    <n v="5998"/>
    <x v="3"/>
    <s v="Closed"/>
    <x v="0"/>
  </r>
  <r>
    <x v="11"/>
    <n v="5825"/>
    <x v="2"/>
    <s v="Desenvolvimento concluído"/>
    <x v="0"/>
  </r>
  <r>
    <x v="11"/>
    <n v="5997"/>
    <x v="3"/>
    <s v="Closed"/>
    <x v="0"/>
  </r>
  <r>
    <x v="11"/>
    <n v="5826"/>
    <x v="2"/>
    <s v="Desenvolvimento concluído"/>
    <x v="0"/>
  </r>
  <r>
    <x v="11"/>
    <n v="5902"/>
    <x v="3"/>
    <s v="Closed"/>
    <x v="0"/>
  </r>
  <r>
    <x v="11"/>
    <n v="5903"/>
    <x v="3"/>
    <s v="Closed"/>
    <x v="0"/>
  </r>
  <r>
    <x v="11"/>
    <n v="5980"/>
    <x v="3"/>
    <s v="Closed"/>
    <x v="0"/>
  </r>
  <r>
    <x v="11"/>
    <n v="5828"/>
    <x v="2"/>
    <s v="Desenvolvimento concluído"/>
    <x v="0"/>
  </r>
  <r>
    <x v="11"/>
    <n v="5960"/>
    <x v="3"/>
    <s v="Closed"/>
    <x v="0"/>
  </r>
  <r>
    <x v="11"/>
    <n v="5977"/>
    <x v="3"/>
    <s v="Closed"/>
    <x v="0"/>
  </r>
  <r>
    <x v="11"/>
    <n v="5987"/>
    <x v="3"/>
    <s v="Closed"/>
    <x v="0"/>
  </r>
  <r>
    <x v="11"/>
    <n v="6026"/>
    <x v="3"/>
    <s v="Closed"/>
    <x v="0"/>
  </r>
  <r>
    <x v="11"/>
    <n v="5830"/>
    <x v="2"/>
    <s v="Desenvolvimento concluído"/>
    <x v="0"/>
  </r>
  <r>
    <x v="11"/>
    <n v="5867"/>
    <x v="3"/>
    <s v="Closed"/>
    <x v="0"/>
  </r>
  <r>
    <x v="11"/>
    <n v="5880"/>
    <x v="3"/>
    <s v="Closed"/>
    <x v="0"/>
  </r>
  <r>
    <x v="11"/>
    <n v="5933"/>
    <x v="3"/>
    <s v="Closed"/>
    <x v="0"/>
  </r>
  <r>
    <x v="11"/>
    <n v="5969"/>
    <x v="3"/>
    <s v="Closed"/>
    <x v="0"/>
  </r>
  <r>
    <x v="11"/>
    <n v="5970"/>
    <x v="3"/>
    <s v="Closed"/>
    <x v="0"/>
  </r>
  <r>
    <x v="11"/>
    <n v="5971"/>
    <x v="3"/>
    <s v="Closed"/>
    <x v="0"/>
  </r>
  <r>
    <x v="11"/>
    <n v="5831"/>
    <x v="2"/>
    <s v="Desenvolvimento concluído"/>
    <x v="0"/>
  </r>
  <r>
    <x v="11"/>
    <n v="5905"/>
    <x v="3"/>
    <s v="Closed"/>
    <x v="0"/>
  </r>
  <r>
    <x v="11"/>
    <n v="5985"/>
    <x v="3"/>
    <s v="Closed"/>
    <x v="0"/>
  </r>
  <r>
    <x v="11"/>
    <n v="5866"/>
    <x v="2"/>
    <s v="Desenvolvimento concluído"/>
    <x v="0"/>
  </r>
  <r>
    <x v="11"/>
    <n v="5881"/>
    <x v="3"/>
    <s v="Closed"/>
    <x v="0"/>
  </r>
  <r>
    <x v="11"/>
    <n v="5882"/>
    <x v="3"/>
    <s v="Closed"/>
    <x v="0"/>
  </r>
  <r>
    <x v="11"/>
    <n v="5959"/>
    <x v="3"/>
    <s v="Closed"/>
    <x v="0"/>
  </r>
  <r>
    <x v="11"/>
    <n v="5966"/>
    <x v="3"/>
    <s v="Closed"/>
    <x v="0"/>
  </r>
  <r>
    <x v="11"/>
    <n v="6022"/>
    <x v="2"/>
    <s v="Desenvolvimento concluído"/>
    <x v="0"/>
  </r>
  <r>
    <x v="11"/>
    <n v="6023"/>
    <x v="3"/>
    <s v="Closed"/>
    <x v="0"/>
  </r>
  <r>
    <x v="11"/>
    <n v="6046"/>
    <x v="2"/>
    <s v="Desenvolvimento concluído"/>
    <x v="0"/>
  </r>
  <r>
    <x v="11"/>
    <n v="6058"/>
    <x v="3"/>
    <s v="Closed"/>
    <x v="0"/>
  </r>
  <r>
    <x v="11"/>
    <n v="6059"/>
    <x v="3"/>
    <s v="Closed"/>
    <x v="0"/>
  </r>
  <r>
    <x v="11"/>
    <n v="6081"/>
    <x v="3"/>
    <s v="Closed"/>
    <x v="0"/>
  </r>
  <r>
    <x v="11"/>
    <n v="6098"/>
    <x v="3"/>
    <s v="Closed"/>
    <x v="0"/>
  </r>
  <r>
    <x v="11"/>
    <n v="6114"/>
    <x v="3"/>
    <s v="Closed"/>
    <x v="0"/>
  </r>
  <r>
    <x v="11"/>
    <n v="6118"/>
    <x v="3"/>
    <s v="Closed"/>
    <x v="0"/>
  </r>
  <r>
    <x v="11"/>
    <n v="6132"/>
    <x v="3"/>
    <s v="Closed"/>
    <x v="0"/>
  </r>
  <r>
    <x v="11"/>
    <n v="6151"/>
    <x v="3"/>
    <s v="Closed"/>
    <x v="0"/>
  </r>
  <r>
    <x v="11"/>
    <n v="6047"/>
    <x v="2"/>
    <s v="Desenvolvimento concluído"/>
    <x v="0"/>
  </r>
  <r>
    <x v="11"/>
    <n v="6077"/>
    <x v="3"/>
    <s v="Closed"/>
    <x v="0"/>
  </r>
  <r>
    <x v="11"/>
    <n v="6048"/>
    <x v="2"/>
    <s v="Desenvolvimento concluído"/>
    <x v="0"/>
  </r>
  <r>
    <x v="11"/>
    <n v="6102"/>
    <x v="3"/>
    <s v="Closed"/>
    <x v="0"/>
  </r>
  <r>
    <x v="11"/>
    <n v="6121"/>
    <x v="3"/>
    <s v="Closed"/>
    <x v="0"/>
  </r>
  <r>
    <x v="11"/>
    <n v="6049"/>
    <x v="2"/>
    <s v="Desenvolvimento concluído"/>
    <x v="0"/>
  </r>
  <r>
    <x v="11"/>
    <n v="6052"/>
    <x v="3"/>
    <s v="Closed"/>
    <x v="0"/>
  </r>
  <r>
    <x v="11"/>
    <n v="6152"/>
    <x v="3"/>
    <s v="Closed"/>
    <x v="0"/>
  </r>
  <r>
    <x v="11"/>
    <n v="6050"/>
    <x v="2"/>
    <s v="Desenvolvimento concluído"/>
    <x v="0"/>
  </r>
  <r>
    <x v="11"/>
    <n v="6133"/>
    <x v="3"/>
    <s v="Closed"/>
    <x v="0"/>
  </r>
  <r>
    <x v="11"/>
    <n v="6153"/>
    <x v="3"/>
    <s v="Closed"/>
    <x v="0"/>
  </r>
  <r>
    <x v="11"/>
    <n v="6051"/>
    <x v="2"/>
    <s v="Desenvolvimento concluído"/>
    <x v="0"/>
  </r>
  <r>
    <x v="11"/>
    <n v="6064"/>
    <x v="3"/>
    <s v="Closed"/>
    <x v="0"/>
  </r>
  <r>
    <x v="11"/>
    <n v="6065"/>
    <x v="3"/>
    <s v="Closed"/>
    <x v="0"/>
  </r>
  <r>
    <x v="11"/>
    <n v="6172"/>
    <x v="3"/>
    <s v="Closed"/>
    <x v="0"/>
  </r>
  <r>
    <x v="11"/>
    <n v="6082"/>
    <x v="2"/>
    <s v="Desenvolvimento concluído"/>
    <x v="0"/>
  </r>
  <r>
    <x v="11"/>
    <n v="6083"/>
    <x v="3"/>
    <s v="Closed"/>
    <x v="0"/>
  </r>
  <r>
    <x v="11"/>
    <n v="6109"/>
    <x v="3"/>
    <s v="Closed"/>
    <x v="0"/>
  </r>
  <r>
    <x v="11"/>
    <n v="6142"/>
    <x v="3"/>
    <s v="Closed"/>
    <x v="0"/>
  </r>
  <r>
    <x v="11"/>
    <n v="6143"/>
    <x v="3"/>
    <s v="Closed"/>
    <x v="0"/>
  </r>
  <r>
    <x v="11"/>
    <n v="6144"/>
    <x v="3"/>
    <s v="Closed"/>
    <x v="0"/>
  </r>
  <r>
    <x v="11"/>
    <n v="6145"/>
    <x v="3"/>
    <s v="Closed"/>
    <x v="0"/>
  </r>
  <r>
    <x v="11"/>
    <n v="6146"/>
    <x v="3"/>
    <s v="Closed"/>
    <x v="0"/>
  </r>
  <r>
    <x v="11"/>
    <n v="6147"/>
    <x v="3"/>
    <s v="Closed"/>
    <x v="0"/>
  </r>
  <r>
    <x v="11"/>
    <n v="6148"/>
    <x v="3"/>
    <s v="Closed"/>
    <x v="0"/>
  </r>
  <r>
    <x v="11"/>
    <n v="6150"/>
    <x v="4"/>
    <s v="Resolved"/>
    <x v="0"/>
  </r>
  <r>
    <x v="11"/>
    <n v="6154"/>
    <x v="3"/>
    <s v="Closed"/>
    <x v="0"/>
  </r>
  <r>
    <x v="11"/>
    <n v="6101"/>
    <x v="4"/>
    <s v="Resolved"/>
    <x v="0"/>
  </r>
  <r>
    <x v="11"/>
    <n v="6194"/>
    <x v="2"/>
    <s v="Desenvolvimento concluído"/>
    <x v="0"/>
  </r>
  <r>
    <x v="11"/>
    <n v="6293"/>
    <x v="3"/>
    <s v="Closed"/>
    <x v="0"/>
  </r>
  <r>
    <x v="11"/>
    <n v="6325"/>
    <x v="3"/>
    <s v="Closed"/>
    <x v="0"/>
  </r>
  <r>
    <x v="11"/>
    <n v="6329"/>
    <x v="3"/>
    <s v="Closed"/>
    <x v="0"/>
  </r>
  <r>
    <x v="11"/>
    <n v="6330"/>
    <x v="3"/>
    <s v="Closed"/>
    <x v="0"/>
  </r>
  <r>
    <x v="11"/>
    <n v="6331"/>
    <x v="3"/>
    <s v="Closed"/>
    <x v="0"/>
  </r>
  <r>
    <x v="11"/>
    <n v="6196"/>
    <x v="2"/>
    <s v="Desenvolvimento concluído"/>
    <x v="0"/>
  </r>
  <r>
    <x v="11"/>
    <n v="6208"/>
    <x v="3"/>
    <s v="Closed"/>
    <x v="0"/>
  </r>
  <r>
    <x v="11"/>
    <n v="6318"/>
    <x v="3"/>
    <s v="Closed"/>
    <x v="0"/>
  </r>
  <r>
    <x v="11"/>
    <n v="6324"/>
    <x v="3"/>
    <s v="Closed"/>
    <x v="0"/>
  </r>
  <r>
    <x v="11"/>
    <n v="6361"/>
    <x v="3"/>
    <s v="Closed"/>
    <x v="0"/>
  </r>
  <r>
    <x v="11"/>
    <n v="6203"/>
    <x v="2"/>
    <s v="Desenvolvimento concluído"/>
    <x v="0"/>
  </r>
  <r>
    <x v="11"/>
    <n v="6320"/>
    <x v="3"/>
    <s v="Closed"/>
    <x v="0"/>
  </r>
  <r>
    <x v="11"/>
    <n v="6354"/>
    <x v="3"/>
    <s v="Closed"/>
    <x v="0"/>
  </r>
  <r>
    <x v="11"/>
    <n v="6211"/>
    <x v="2"/>
    <s v="Desenvolvimento concluído"/>
    <x v="0"/>
  </r>
  <r>
    <x v="11"/>
    <n v="6212"/>
    <x v="3"/>
    <s v="Closed"/>
    <x v="0"/>
  </r>
  <r>
    <x v="11"/>
    <n v="6213"/>
    <x v="3"/>
    <s v="Closed"/>
    <x v="0"/>
  </r>
  <r>
    <x v="11"/>
    <n v="6249"/>
    <x v="3"/>
    <s v="Closed"/>
    <x v="0"/>
  </r>
  <r>
    <x v="11"/>
    <n v="6256"/>
    <x v="3"/>
    <s v="Closed"/>
    <x v="0"/>
  </r>
  <r>
    <x v="11"/>
    <n v="6327"/>
    <x v="3"/>
    <s v="Closed"/>
    <x v="0"/>
  </r>
  <r>
    <x v="11"/>
    <n v="6224"/>
    <x v="4"/>
    <s v="Resolved"/>
    <x v="0"/>
  </r>
  <r>
    <x v="11"/>
    <n v="6253"/>
    <x v="3"/>
    <s v="Closed"/>
    <x v="0"/>
  </r>
  <r>
    <x v="11"/>
    <n v="6255"/>
    <x v="3"/>
    <s v="Closed"/>
    <x v="0"/>
  </r>
  <r>
    <x v="11"/>
    <n v="6263"/>
    <x v="3"/>
    <s v="Closed"/>
    <x v="0"/>
  </r>
  <r>
    <x v="11"/>
    <n v="6355"/>
    <x v="3"/>
    <s v="Closed"/>
    <x v="0"/>
  </r>
  <r>
    <x v="11"/>
    <n v="6254"/>
    <x v="2"/>
    <s v="Desenvolvimento concluído"/>
    <x v="0"/>
  </r>
  <r>
    <x v="11"/>
    <n v="6290"/>
    <x v="3"/>
    <s v="Closed"/>
    <x v="0"/>
  </r>
  <r>
    <x v="11"/>
    <n v="6291"/>
    <x v="3"/>
    <s v="Closed"/>
    <x v="0"/>
  </r>
  <r>
    <x v="11"/>
    <n v="6294"/>
    <x v="3"/>
    <s v="Closed"/>
    <x v="0"/>
  </r>
  <r>
    <x v="11"/>
    <n v="6336"/>
    <x v="3"/>
    <s v="Closed"/>
    <x v="0"/>
  </r>
  <r>
    <x v="11"/>
    <n v="6337"/>
    <x v="3"/>
    <s v="Closed"/>
    <x v="0"/>
  </r>
  <r>
    <x v="11"/>
    <n v="6338"/>
    <x v="3"/>
    <s v="Closed"/>
    <x v="0"/>
  </r>
  <r>
    <x v="11"/>
    <n v="6339"/>
    <x v="3"/>
    <s v="Closed"/>
    <x v="0"/>
  </r>
  <r>
    <x v="11"/>
    <n v="6340"/>
    <x v="3"/>
    <s v="Closed"/>
    <x v="0"/>
  </r>
  <r>
    <x v="11"/>
    <n v="6341"/>
    <x v="3"/>
    <s v="Closed"/>
    <x v="0"/>
  </r>
  <r>
    <x v="11"/>
    <n v="6342"/>
    <x v="3"/>
    <s v="Closed"/>
    <x v="0"/>
  </r>
  <r>
    <x v="11"/>
    <n v="6343"/>
    <x v="3"/>
    <s v="Closed"/>
    <x v="0"/>
  </r>
  <r>
    <x v="11"/>
    <n v="6344"/>
    <x v="3"/>
    <s v="Closed"/>
    <x v="0"/>
  </r>
  <r>
    <x v="11"/>
    <n v="6345"/>
    <x v="3"/>
    <s v="Closed"/>
    <x v="0"/>
  </r>
  <r>
    <x v="11"/>
    <n v="6346"/>
    <x v="3"/>
    <s v="Closed"/>
    <x v="0"/>
  </r>
  <r>
    <x v="11"/>
    <n v="6347"/>
    <x v="3"/>
    <s v="Closed"/>
    <x v="0"/>
  </r>
  <r>
    <x v="11"/>
    <n v="6392"/>
    <x v="2"/>
    <s v="Desenvolvimento concluído"/>
    <x v="0"/>
  </r>
  <r>
    <x v="11"/>
    <n v="6622"/>
    <x v="3"/>
    <s v="Closed"/>
    <x v="0"/>
  </r>
  <r>
    <x v="11"/>
    <n v="6393"/>
    <x v="2"/>
    <s v="Desenvolvimento concluído"/>
    <x v="0"/>
  </r>
  <r>
    <x v="11"/>
    <n v="6556"/>
    <x v="3"/>
    <s v="Closed"/>
    <x v="0"/>
  </r>
  <r>
    <x v="11"/>
    <n v="6394"/>
    <x v="2"/>
    <s v="Desenvolvimento concluído"/>
    <x v="0"/>
  </r>
  <r>
    <x v="11"/>
    <n v="6555"/>
    <x v="3"/>
    <s v="Closed"/>
    <x v="0"/>
  </r>
  <r>
    <x v="11"/>
    <n v="6647"/>
    <x v="2"/>
    <s v="Desenvolvimento concluído"/>
    <x v="0"/>
  </r>
  <r>
    <x v="11"/>
    <n v="6648"/>
    <x v="3"/>
    <s v="Closed"/>
    <x v="0"/>
  </r>
  <r>
    <x v="11"/>
    <n v="6649"/>
    <x v="3"/>
    <s v="Closed"/>
    <x v="0"/>
  </r>
  <r>
    <x v="11"/>
    <n v="6650"/>
    <x v="3"/>
    <s v="Closed"/>
    <x v="0"/>
  </r>
  <r>
    <x v="11"/>
    <n v="6651"/>
    <x v="3"/>
    <s v="Closed"/>
    <x v="0"/>
  </r>
  <r>
    <x v="11"/>
    <n v="6652"/>
    <x v="3"/>
    <s v="Closed"/>
    <x v="0"/>
  </r>
  <r>
    <x v="11"/>
    <n v="6654"/>
    <x v="3"/>
    <s v="Closed"/>
    <x v="0"/>
  </r>
  <r>
    <x v="11"/>
    <n v="6655"/>
    <x v="3"/>
    <s v="Closed"/>
    <x v="0"/>
  </r>
  <r>
    <x v="11"/>
    <n v="6664"/>
    <x v="3"/>
    <s v="Closed"/>
    <x v="0"/>
  </r>
  <r>
    <x v="11"/>
    <n v="6686"/>
    <x v="2"/>
    <s v="Desenvolvimento concluído"/>
    <x v="0"/>
  </r>
  <r>
    <x v="11"/>
    <n v="6734"/>
    <x v="3"/>
    <s v="Closed"/>
    <x v="0"/>
  </r>
  <r>
    <x v="11"/>
    <n v="6832"/>
    <x v="2"/>
    <s v="Desenvolvimento concluído"/>
    <x v="0"/>
  </r>
  <r>
    <x v="11"/>
    <n v="6853"/>
    <x v="3"/>
    <s v="Closed"/>
    <x v="0"/>
  </r>
  <r>
    <x v="11"/>
    <n v="6903"/>
    <x v="3"/>
    <s v="Closed"/>
    <x v="0"/>
  </r>
  <r>
    <x v="11"/>
    <n v="6972"/>
    <x v="2"/>
    <s v="Em Backlog"/>
    <x v="0"/>
  </r>
  <r>
    <x v="11"/>
    <n v="6973"/>
    <x v="2"/>
    <s v="Em Backlog"/>
    <x v="0"/>
  </r>
  <r>
    <x v="11"/>
    <n v="6974"/>
    <x v="2"/>
    <s v="Em Backlog"/>
    <x v="0"/>
  </r>
  <r>
    <x v="11"/>
    <n v="6975"/>
    <x v="2"/>
    <s v="Em Desenvolvimento"/>
    <x v="0"/>
  </r>
  <r>
    <x v="11"/>
    <n v="7016"/>
    <x v="3"/>
    <s v="Closed"/>
    <x v="0"/>
  </r>
  <r>
    <x v="11"/>
    <n v="7017"/>
    <x v="3"/>
    <s v="New"/>
    <x v="0"/>
  </r>
  <r>
    <x v="11"/>
    <n v="6976"/>
    <x v="2"/>
    <s v="Em Desenvolvimento"/>
    <x v="0"/>
  </r>
  <r>
    <x v="11"/>
    <n v="7018"/>
    <x v="3"/>
    <s v="Closed"/>
    <x v="0"/>
  </r>
  <r>
    <x v="11"/>
    <n v="7027"/>
    <x v="3"/>
    <s v="Active"/>
    <x v="0"/>
  </r>
  <r>
    <x v="11"/>
    <n v="6977"/>
    <x v="2"/>
    <s v="Em Desenvolvimento"/>
    <x v="0"/>
  </r>
  <r>
    <x v="11"/>
    <n v="6998"/>
    <x v="3"/>
    <s v="Active"/>
    <x v="0"/>
  </r>
  <r>
    <x v="11"/>
    <n v="7010"/>
    <x v="3"/>
    <s v="Closed"/>
    <x v="0"/>
  </r>
  <r>
    <x v="12"/>
    <m/>
    <x v="7"/>
    <m/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3">
  <r>
    <x v="0"/>
    <n v="2126"/>
    <x v="0"/>
    <x v="0"/>
    <s v="Projeto"/>
  </r>
  <r>
    <x v="0"/>
    <n v="2162"/>
    <x v="1"/>
    <x v="0"/>
    <s v="Projeto"/>
  </r>
  <r>
    <x v="0"/>
    <n v="2128"/>
    <x v="2"/>
    <x v="1"/>
    <s v="Projeto"/>
  </r>
  <r>
    <x v="0"/>
    <n v="2218"/>
    <x v="3"/>
    <x v="2"/>
    <s v="Projeto"/>
  </r>
  <r>
    <x v="0"/>
    <n v="2219"/>
    <x v="3"/>
    <x v="2"/>
    <s v="Projeto"/>
  </r>
  <r>
    <x v="0"/>
    <n v="2221"/>
    <x v="3"/>
    <x v="2"/>
    <s v="Projeto"/>
  </r>
  <r>
    <x v="0"/>
    <n v="2222"/>
    <x v="3"/>
    <x v="2"/>
    <s v="Projeto"/>
  </r>
  <r>
    <x v="0"/>
    <n v="2163"/>
    <x v="1"/>
    <x v="0"/>
    <s v="Projeto"/>
  </r>
  <r>
    <x v="0"/>
    <n v="2129"/>
    <x v="2"/>
    <x v="1"/>
    <s v="Projeto"/>
  </r>
  <r>
    <x v="0"/>
    <n v="2223"/>
    <x v="3"/>
    <x v="2"/>
    <s v="Projeto"/>
  </r>
  <r>
    <x v="0"/>
    <n v="2224"/>
    <x v="3"/>
    <x v="2"/>
    <s v="Projeto"/>
  </r>
  <r>
    <x v="0"/>
    <n v="2164"/>
    <x v="1"/>
    <x v="0"/>
    <s v="Projeto"/>
  </r>
  <r>
    <x v="0"/>
    <n v="2130"/>
    <x v="2"/>
    <x v="1"/>
    <s v="Projeto"/>
  </r>
  <r>
    <x v="0"/>
    <n v="2227"/>
    <x v="3"/>
    <x v="2"/>
    <s v="Projeto"/>
  </r>
  <r>
    <x v="0"/>
    <n v="2131"/>
    <x v="2"/>
    <x v="1"/>
    <s v="Projeto"/>
  </r>
  <r>
    <x v="0"/>
    <n v="2220"/>
    <x v="3"/>
    <x v="2"/>
    <s v="Projeto"/>
  </r>
  <r>
    <x v="0"/>
    <n v="2225"/>
    <x v="3"/>
    <x v="2"/>
    <s v="Projeto"/>
  </r>
  <r>
    <x v="0"/>
    <n v="2226"/>
    <x v="3"/>
    <x v="2"/>
    <s v="Projeto"/>
  </r>
  <r>
    <x v="0"/>
    <n v="2318"/>
    <x v="3"/>
    <x v="2"/>
    <s v="Projeto"/>
  </r>
  <r>
    <x v="0"/>
    <n v="2127"/>
    <x v="0"/>
    <x v="0"/>
    <s v="Projeto"/>
  </r>
  <r>
    <x v="0"/>
    <n v="2165"/>
    <x v="1"/>
    <x v="0"/>
    <s v="Projeto"/>
  </r>
  <r>
    <x v="0"/>
    <n v="2133"/>
    <x v="2"/>
    <x v="1"/>
    <s v="Projeto"/>
  </r>
  <r>
    <x v="0"/>
    <n v="2228"/>
    <x v="3"/>
    <x v="2"/>
    <s v="Projeto"/>
  </r>
  <r>
    <x v="0"/>
    <n v="2134"/>
    <x v="2"/>
    <x v="1"/>
    <s v="Projeto"/>
  </r>
  <r>
    <x v="0"/>
    <n v="2323"/>
    <x v="3"/>
    <x v="2"/>
    <s v="Projeto"/>
  </r>
  <r>
    <x v="0"/>
    <n v="2166"/>
    <x v="1"/>
    <x v="0"/>
    <s v="Projeto"/>
  </r>
  <r>
    <x v="0"/>
    <n v="2132"/>
    <x v="2"/>
    <x v="1"/>
    <s v="Projeto"/>
  </r>
  <r>
    <x v="0"/>
    <n v="2322"/>
    <x v="3"/>
    <x v="2"/>
    <s v="Projeto"/>
  </r>
  <r>
    <x v="0"/>
    <n v="2330"/>
    <x v="3"/>
    <x v="2"/>
    <s v="Projeto"/>
  </r>
  <r>
    <x v="0"/>
    <n v="2331"/>
    <x v="3"/>
    <x v="2"/>
    <s v="Projeto"/>
  </r>
  <r>
    <x v="0"/>
    <n v="3826"/>
    <x v="2"/>
    <x v="1"/>
    <s v="Projeto"/>
  </r>
  <r>
    <x v="0"/>
    <n v="4310"/>
    <x v="3"/>
    <x v="2"/>
    <s v="Projeto"/>
  </r>
  <r>
    <x v="0"/>
    <n v="4311"/>
    <x v="3"/>
    <x v="2"/>
    <s v="Projeto"/>
  </r>
  <r>
    <x v="0"/>
    <n v="2167"/>
    <x v="1"/>
    <x v="0"/>
    <s v="Projeto"/>
  </r>
  <r>
    <x v="0"/>
    <n v="2135"/>
    <x v="2"/>
    <x v="1"/>
    <s v="Projeto"/>
  </r>
  <r>
    <x v="0"/>
    <n v="2229"/>
    <x v="3"/>
    <x v="2"/>
    <s v="Projeto"/>
  </r>
  <r>
    <x v="0"/>
    <n v="2136"/>
    <x v="2"/>
    <x v="1"/>
    <s v="Projeto"/>
  </r>
  <r>
    <x v="0"/>
    <n v="2230"/>
    <x v="3"/>
    <x v="2"/>
    <s v="Projeto"/>
  </r>
  <r>
    <x v="0"/>
    <n v="2345"/>
    <x v="3"/>
    <x v="1"/>
    <s v="Projeto"/>
  </r>
  <r>
    <x v="0"/>
    <n v="2346"/>
    <x v="3"/>
    <x v="2"/>
    <s v="Projeto"/>
  </r>
  <r>
    <x v="0"/>
    <n v="2543"/>
    <x v="3"/>
    <x v="1"/>
    <s v="Projeto"/>
  </r>
  <r>
    <x v="0"/>
    <n v="2555"/>
    <x v="3"/>
    <x v="2"/>
    <s v="Projeto"/>
  </r>
  <r>
    <x v="0"/>
    <n v="2556"/>
    <x v="3"/>
    <x v="2"/>
    <s v="Projeto"/>
  </r>
  <r>
    <x v="0"/>
    <n v="2557"/>
    <x v="3"/>
    <x v="2"/>
    <s v="Projeto"/>
  </r>
  <r>
    <x v="0"/>
    <n v="2558"/>
    <x v="3"/>
    <x v="2"/>
    <s v="Projeto"/>
  </r>
  <r>
    <x v="0"/>
    <n v="2559"/>
    <x v="3"/>
    <x v="2"/>
    <s v="Projeto"/>
  </r>
  <r>
    <x v="0"/>
    <n v="2560"/>
    <x v="3"/>
    <x v="2"/>
    <s v="Projeto"/>
  </r>
  <r>
    <x v="0"/>
    <n v="2561"/>
    <x v="3"/>
    <x v="2"/>
    <s v="Projeto"/>
  </r>
  <r>
    <x v="0"/>
    <n v="2562"/>
    <x v="3"/>
    <x v="2"/>
    <s v="Projeto"/>
  </r>
  <r>
    <x v="0"/>
    <n v="2563"/>
    <x v="3"/>
    <x v="2"/>
    <s v="Projeto"/>
  </r>
  <r>
    <x v="0"/>
    <n v="3054"/>
    <x v="3"/>
    <x v="1"/>
    <s v="Projeto"/>
  </r>
  <r>
    <x v="0"/>
    <n v="3070"/>
    <x v="3"/>
    <x v="2"/>
    <s v="Projeto"/>
  </r>
  <r>
    <x v="0"/>
    <n v="3197"/>
    <x v="3"/>
    <x v="2"/>
    <s v="Projeto"/>
  </r>
  <r>
    <x v="0"/>
    <n v="3198"/>
    <x v="3"/>
    <x v="2"/>
    <s v="Projeto"/>
  </r>
  <r>
    <x v="0"/>
    <n v="3199"/>
    <x v="3"/>
    <x v="2"/>
    <s v="Projeto"/>
  </r>
  <r>
    <x v="0"/>
    <n v="3200"/>
    <x v="3"/>
    <x v="2"/>
    <s v="Projeto"/>
  </r>
  <r>
    <x v="0"/>
    <n v="3201"/>
    <x v="3"/>
    <x v="2"/>
    <s v="Projeto"/>
  </r>
  <r>
    <x v="0"/>
    <n v="3202"/>
    <x v="3"/>
    <x v="2"/>
    <s v="Projeto"/>
  </r>
  <r>
    <x v="0"/>
    <n v="3203"/>
    <x v="3"/>
    <x v="2"/>
    <s v="Projeto"/>
  </r>
  <r>
    <x v="0"/>
    <n v="3204"/>
    <x v="3"/>
    <x v="2"/>
    <s v="Projeto"/>
  </r>
  <r>
    <x v="0"/>
    <n v="3362"/>
    <x v="4"/>
    <x v="2"/>
    <s v="Projeto"/>
  </r>
  <r>
    <x v="0"/>
    <n v="3462"/>
    <x v="3"/>
    <x v="2"/>
    <s v="Projeto"/>
  </r>
  <r>
    <x v="0"/>
    <n v="2286"/>
    <x v="0"/>
    <x v="0"/>
    <s v="Projeto"/>
  </r>
  <r>
    <x v="0"/>
    <n v="2287"/>
    <x v="1"/>
    <x v="0"/>
    <s v="Projeto"/>
  </r>
  <r>
    <x v="0"/>
    <n v="2295"/>
    <x v="2"/>
    <x v="1"/>
    <s v="Projeto"/>
  </r>
  <r>
    <x v="0"/>
    <n v="2426"/>
    <x v="3"/>
    <x v="2"/>
    <s v="Projeto"/>
  </r>
  <r>
    <x v="0"/>
    <n v="2427"/>
    <x v="3"/>
    <x v="2"/>
    <s v="Projeto"/>
  </r>
  <r>
    <x v="0"/>
    <n v="2428"/>
    <x v="3"/>
    <x v="2"/>
    <s v="Projeto"/>
  </r>
  <r>
    <x v="0"/>
    <n v="2429"/>
    <x v="3"/>
    <x v="2"/>
    <s v="Projeto"/>
  </r>
  <r>
    <x v="0"/>
    <n v="2430"/>
    <x v="3"/>
    <x v="2"/>
    <s v="Projeto"/>
  </r>
  <r>
    <x v="0"/>
    <n v="2431"/>
    <x v="3"/>
    <x v="2"/>
    <s v="Projeto"/>
  </r>
  <r>
    <x v="0"/>
    <n v="2433"/>
    <x v="3"/>
    <x v="2"/>
    <s v="Projeto"/>
  </r>
  <r>
    <x v="0"/>
    <n v="2434"/>
    <x v="3"/>
    <x v="2"/>
    <s v="Projeto"/>
  </r>
  <r>
    <x v="0"/>
    <n v="2435"/>
    <x v="3"/>
    <x v="2"/>
    <s v="Projeto"/>
  </r>
  <r>
    <x v="0"/>
    <n v="2436"/>
    <x v="3"/>
    <x v="2"/>
    <s v="Projeto"/>
  </r>
  <r>
    <x v="0"/>
    <n v="2443"/>
    <x v="3"/>
    <x v="2"/>
    <s v="Projeto"/>
  </r>
  <r>
    <x v="0"/>
    <n v="2444"/>
    <x v="3"/>
    <x v="2"/>
    <s v="Projeto"/>
  </r>
  <r>
    <x v="0"/>
    <n v="2495"/>
    <x v="3"/>
    <x v="2"/>
    <s v="Projeto"/>
  </r>
  <r>
    <x v="0"/>
    <n v="2537"/>
    <x v="3"/>
    <x v="2"/>
    <s v="Projeto"/>
  </r>
  <r>
    <x v="0"/>
    <n v="2544"/>
    <x v="3"/>
    <x v="2"/>
    <s v="Projeto"/>
  </r>
  <r>
    <x v="0"/>
    <n v="2545"/>
    <x v="3"/>
    <x v="2"/>
    <s v="Projeto"/>
  </r>
  <r>
    <x v="0"/>
    <n v="2571"/>
    <x v="3"/>
    <x v="2"/>
    <s v="Projeto"/>
  </r>
  <r>
    <x v="0"/>
    <n v="2684"/>
    <x v="3"/>
    <x v="2"/>
    <s v="Projeto"/>
  </r>
  <r>
    <x v="0"/>
    <n v="2296"/>
    <x v="2"/>
    <x v="1"/>
    <s v="Projeto"/>
  </r>
  <r>
    <x v="0"/>
    <n v="2432"/>
    <x v="3"/>
    <x v="2"/>
    <s v="Projeto"/>
  </r>
  <r>
    <x v="0"/>
    <n v="2496"/>
    <x v="3"/>
    <x v="2"/>
    <s v="Projeto"/>
  </r>
  <r>
    <x v="0"/>
    <n v="2512"/>
    <x v="3"/>
    <x v="2"/>
    <s v="Projeto"/>
  </r>
  <r>
    <x v="0"/>
    <n v="2294"/>
    <x v="1"/>
    <x v="0"/>
    <s v="Projeto"/>
  </r>
  <r>
    <x v="0"/>
    <n v="2297"/>
    <x v="2"/>
    <x v="1"/>
    <s v="Projeto"/>
  </r>
  <r>
    <x v="0"/>
    <n v="2510"/>
    <x v="3"/>
    <x v="2"/>
    <s v="Projeto"/>
  </r>
  <r>
    <x v="0"/>
    <n v="2298"/>
    <x v="2"/>
    <x v="1"/>
    <s v="Projeto"/>
  </r>
  <r>
    <x v="0"/>
    <n v="2570"/>
    <x v="3"/>
    <x v="2"/>
    <s v="Projeto"/>
  </r>
  <r>
    <x v="0"/>
    <n v="2299"/>
    <x v="2"/>
    <x v="1"/>
    <s v="Projeto"/>
  </r>
  <r>
    <x v="0"/>
    <n v="2511"/>
    <x v="3"/>
    <x v="2"/>
    <s v="Projeto"/>
  </r>
  <r>
    <x v="0"/>
    <n v="2771"/>
    <x v="3"/>
    <x v="2"/>
    <s v="Projeto"/>
  </r>
  <r>
    <x v="0"/>
    <n v="2305"/>
    <x v="2"/>
    <x v="1"/>
    <s v="Projeto"/>
  </r>
  <r>
    <x v="0"/>
    <n v="2509"/>
    <x v="3"/>
    <x v="2"/>
    <s v="Projeto"/>
  </r>
  <r>
    <x v="0"/>
    <n v="2317"/>
    <x v="1"/>
    <x v="0"/>
    <s v="Projeto"/>
  </r>
  <r>
    <x v="0"/>
    <n v="2314"/>
    <x v="2"/>
    <x v="1"/>
    <s v="Projeto"/>
  </r>
  <r>
    <x v="0"/>
    <n v="2790"/>
    <x v="3"/>
    <x v="2"/>
    <s v="Projeto"/>
  </r>
  <r>
    <x v="0"/>
    <n v="2795"/>
    <x v="3"/>
    <x v="2"/>
    <s v="Projeto"/>
  </r>
  <r>
    <x v="0"/>
    <n v="2798"/>
    <x v="3"/>
    <x v="2"/>
    <s v="Projeto"/>
  </r>
  <r>
    <x v="0"/>
    <n v="2801"/>
    <x v="3"/>
    <x v="2"/>
    <s v="Projeto"/>
  </r>
  <r>
    <x v="0"/>
    <n v="2914"/>
    <x v="3"/>
    <x v="2"/>
    <s v="Projeto"/>
  </r>
  <r>
    <x v="0"/>
    <n v="2315"/>
    <x v="2"/>
    <x v="1"/>
    <s v="Projeto"/>
  </r>
  <r>
    <x v="0"/>
    <n v="2791"/>
    <x v="3"/>
    <x v="2"/>
    <s v="Projeto"/>
  </r>
  <r>
    <x v="0"/>
    <n v="2796"/>
    <x v="3"/>
    <x v="2"/>
    <s v="Projeto"/>
  </r>
  <r>
    <x v="0"/>
    <n v="2799"/>
    <x v="3"/>
    <x v="2"/>
    <s v="Projeto"/>
  </r>
  <r>
    <x v="0"/>
    <n v="2802"/>
    <x v="3"/>
    <x v="2"/>
    <s v="Projeto"/>
  </r>
  <r>
    <x v="0"/>
    <n v="2913"/>
    <x v="3"/>
    <x v="2"/>
    <s v="Projeto"/>
  </r>
  <r>
    <x v="0"/>
    <n v="2316"/>
    <x v="2"/>
    <x v="1"/>
    <s v="Projeto"/>
  </r>
  <r>
    <x v="0"/>
    <n v="2776"/>
    <x v="3"/>
    <x v="2"/>
    <s v="Projeto"/>
  </r>
  <r>
    <x v="0"/>
    <n v="2787"/>
    <x v="3"/>
    <x v="2"/>
    <s v="Projeto"/>
  </r>
  <r>
    <x v="0"/>
    <n v="2788"/>
    <x v="3"/>
    <x v="2"/>
    <s v="Projeto"/>
  </r>
  <r>
    <x v="0"/>
    <n v="2789"/>
    <x v="3"/>
    <x v="2"/>
    <s v="Projeto"/>
  </r>
  <r>
    <x v="0"/>
    <n v="2792"/>
    <x v="3"/>
    <x v="2"/>
    <s v="Projeto"/>
  </r>
  <r>
    <x v="0"/>
    <n v="2793"/>
    <x v="3"/>
    <x v="2"/>
    <s v="Projeto"/>
  </r>
  <r>
    <x v="0"/>
    <n v="2794"/>
    <x v="3"/>
    <x v="2"/>
    <s v="Projeto"/>
  </r>
  <r>
    <x v="0"/>
    <n v="2797"/>
    <x v="3"/>
    <x v="2"/>
    <s v="Projeto"/>
  </r>
  <r>
    <x v="0"/>
    <n v="2800"/>
    <x v="3"/>
    <x v="2"/>
    <s v="Projeto"/>
  </r>
  <r>
    <x v="0"/>
    <n v="2849"/>
    <x v="3"/>
    <x v="2"/>
    <s v="Projeto"/>
  </r>
  <r>
    <x v="0"/>
    <n v="2353"/>
    <x v="3"/>
    <x v="1"/>
    <s v="Projeto"/>
  </r>
  <r>
    <x v="0"/>
    <n v="2425"/>
    <x v="3"/>
    <x v="2"/>
    <s v="Projeto"/>
  </r>
  <r>
    <x v="0"/>
    <n v="2494"/>
    <x v="3"/>
    <x v="2"/>
    <s v="Projeto"/>
  </r>
  <r>
    <x v="0"/>
    <n v="2690"/>
    <x v="3"/>
    <x v="1"/>
    <s v="Projeto"/>
  </r>
  <r>
    <x v="0"/>
    <n v="2725"/>
    <x v="3"/>
    <x v="2"/>
    <s v="Projeto"/>
  </r>
  <r>
    <x v="0"/>
    <n v="2726"/>
    <x v="3"/>
    <x v="2"/>
    <s v="Projeto"/>
  </r>
  <r>
    <x v="0"/>
    <n v="2727"/>
    <x v="3"/>
    <x v="2"/>
    <s v="Projeto"/>
  </r>
  <r>
    <x v="0"/>
    <n v="2728"/>
    <x v="3"/>
    <x v="2"/>
    <s v="Projeto"/>
  </r>
  <r>
    <x v="0"/>
    <n v="2729"/>
    <x v="3"/>
    <x v="2"/>
    <s v="Projeto"/>
  </r>
  <r>
    <x v="0"/>
    <n v="2730"/>
    <x v="3"/>
    <x v="2"/>
    <s v="Projeto"/>
  </r>
  <r>
    <x v="0"/>
    <n v="2731"/>
    <x v="3"/>
    <x v="2"/>
    <s v="Projeto"/>
  </r>
  <r>
    <x v="0"/>
    <n v="2732"/>
    <x v="3"/>
    <x v="2"/>
    <s v="Projeto"/>
  </r>
  <r>
    <x v="0"/>
    <n v="2733"/>
    <x v="3"/>
    <x v="2"/>
    <s v="Projeto"/>
  </r>
  <r>
    <x v="0"/>
    <n v="2734"/>
    <x v="3"/>
    <x v="2"/>
    <s v="Projeto"/>
  </r>
  <r>
    <x v="0"/>
    <n v="2735"/>
    <x v="3"/>
    <x v="2"/>
    <s v="Projeto"/>
  </r>
  <r>
    <x v="0"/>
    <n v="2736"/>
    <x v="3"/>
    <x v="2"/>
    <s v="Projeto"/>
  </r>
  <r>
    <x v="0"/>
    <n v="2737"/>
    <x v="3"/>
    <x v="2"/>
    <s v="Projeto"/>
  </r>
  <r>
    <x v="0"/>
    <n v="2691"/>
    <x v="3"/>
    <x v="1"/>
    <s v="Projeto"/>
  </r>
  <r>
    <x v="0"/>
    <n v="2772"/>
    <x v="3"/>
    <x v="2"/>
    <s v="Projeto"/>
  </r>
  <r>
    <x v="0"/>
    <n v="2773"/>
    <x v="3"/>
    <x v="2"/>
    <s v="Projeto"/>
  </r>
  <r>
    <x v="0"/>
    <n v="3195"/>
    <x v="3"/>
    <x v="1"/>
    <s v="Projeto"/>
  </r>
  <r>
    <x v="0"/>
    <n v="3071"/>
    <x v="3"/>
    <x v="2"/>
    <s v="Projeto"/>
  </r>
  <r>
    <x v="0"/>
    <n v="3205"/>
    <x v="3"/>
    <x v="2"/>
    <s v="Projeto"/>
  </r>
  <r>
    <x v="0"/>
    <n v="3206"/>
    <x v="3"/>
    <x v="2"/>
    <s v="Projeto"/>
  </r>
  <r>
    <x v="0"/>
    <n v="3207"/>
    <x v="3"/>
    <x v="2"/>
    <s v="Projeto"/>
  </r>
  <r>
    <x v="0"/>
    <n v="3208"/>
    <x v="3"/>
    <x v="2"/>
    <s v="Projeto"/>
  </r>
  <r>
    <x v="0"/>
    <n v="3227"/>
    <x v="4"/>
    <x v="2"/>
    <s v="Projeto"/>
  </r>
  <r>
    <x v="0"/>
    <n v="3463"/>
    <x v="3"/>
    <x v="2"/>
    <s v="Projeto"/>
  </r>
  <r>
    <x v="0"/>
    <n v="3196"/>
    <x v="3"/>
    <x v="1"/>
    <s v="Projeto"/>
  </r>
  <r>
    <x v="0"/>
    <n v="3072"/>
    <x v="3"/>
    <x v="2"/>
    <s v="Projeto"/>
  </r>
  <r>
    <x v="0"/>
    <n v="3209"/>
    <x v="3"/>
    <x v="2"/>
    <s v="Projeto"/>
  </r>
  <r>
    <x v="0"/>
    <n v="3210"/>
    <x v="3"/>
    <x v="2"/>
    <s v="Projeto"/>
  </r>
  <r>
    <x v="0"/>
    <n v="3211"/>
    <x v="3"/>
    <x v="2"/>
    <s v="Projeto"/>
  </r>
  <r>
    <x v="0"/>
    <n v="3363"/>
    <x v="4"/>
    <x v="2"/>
    <s v="Projeto"/>
  </r>
  <r>
    <x v="0"/>
    <n v="3364"/>
    <x v="4"/>
    <x v="2"/>
    <s v="Projeto"/>
  </r>
  <r>
    <x v="0"/>
    <n v="3461"/>
    <x v="3"/>
    <x v="2"/>
    <s v="Projeto"/>
  </r>
  <r>
    <x v="0"/>
    <n v="2573"/>
    <x v="0"/>
    <x v="3"/>
    <s v="Projeto"/>
  </r>
  <r>
    <x v="0"/>
    <n v="2574"/>
    <x v="1"/>
    <x v="3"/>
    <s v="Projeto"/>
  </r>
  <r>
    <x v="0"/>
    <n v="2575"/>
    <x v="2"/>
    <x v="4"/>
    <s v="Projeto"/>
  </r>
  <r>
    <x v="0"/>
    <n v="3132"/>
    <x v="3"/>
    <x v="2"/>
    <s v="Projeto"/>
  </r>
  <r>
    <x v="0"/>
    <n v="2576"/>
    <x v="2"/>
    <x v="4"/>
    <s v="Projeto"/>
  </r>
  <r>
    <x v="0"/>
    <n v="3382"/>
    <x v="3"/>
    <x v="2"/>
    <s v="Projeto"/>
  </r>
  <r>
    <x v="0"/>
    <n v="3473"/>
    <x v="3"/>
    <x v="2"/>
    <s v="Projeto"/>
  </r>
  <r>
    <x v="0"/>
    <n v="3474"/>
    <x v="3"/>
    <x v="2"/>
    <s v="Projeto"/>
  </r>
  <r>
    <x v="0"/>
    <n v="3475"/>
    <x v="3"/>
    <x v="2"/>
    <s v="Projeto"/>
  </r>
  <r>
    <x v="0"/>
    <n v="3043"/>
    <x v="2"/>
    <x v="4"/>
    <s v="Projeto"/>
  </r>
  <r>
    <x v="0"/>
    <n v="3142"/>
    <x v="3"/>
    <x v="2"/>
    <s v="Projeto"/>
  </r>
  <r>
    <x v="0"/>
    <n v="3143"/>
    <x v="3"/>
    <x v="2"/>
    <s v="Projeto"/>
  </r>
  <r>
    <x v="0"/>
    <n v="3365"/>
    <x v="3"/>
    <x v="2"/>
    <s v="Projeto"/>
  </r>
  <r>
    <x v="0"/>
    <n v="3366"/>
    <x v="3"/>
    <x v="2"/>
    <s v="Projeto"/>
  </r>
  <r>
    <x v="0"/>
    <n v="3044"/>
    <x v="2"/>
    <x v="4"/>
    <s v="Projeto"/>
  </r>
  <r>
    <x v="0"/>
    <n v="4144"/>
    <x v="3"/>
    <x v="2"/>
    <s v="Projeto"/>
  </r>
  <r>
    <x v="0"/>
    <n v="4145"/>
    <x v="3"/>
    <x v="2"/>
    <s v="Projeto"/>
  </r>
  <r>
    <x v="0"/>
    <n v="4146"/>
    <x v="3"/>
    <x v="2"/>
    <s v="Projeto"/>
  </r>
  <r>
    <x v="0"/>
    <n v="3047"/>
    <x v="2"/>
    <x v="4"/>
    <s v="Projeto"/>
  </r>
  <r>
    <x v="0"/>
    <n v="3144"/>
    <x v="3"/>
    <x v="2"/>
    <s v="Projeto"/>
  </r>
  <r>
    <x v="0"/>
    <n v="3048"/>
    <x v="2"/>
    <x v="4"/>
    <s v="Projeto"/>
  </r>
  <r>
    <x v="0"/>
    <n v="4013"/>
    <x v="3"/>
    <x v="2"/>
    <s v="Projeto"/>
  </r>
  <r>
    <x v="0"/>
    <n v="3050"/>
    <x v="2"/>
    <x v="1"/>
    <s v="Projeto"/>
  </r>
  <r>
    <x v="0"/>
    <n v="3094"/>
    <x v="3"/>
    <x v="2"/>
    <s v="Projeto"/>
  </r>
  <r>
    <x v="0"/>
    <n v="3114"/>
    <x v="3"/>
    <x v="2"/>
    <s v="Projeto"/>
  </r>
  <r>
    <x v="0"/>
    <n v="3146"/>
    <x v="3"/>
    <x v="2"/>
    <s v="Projeto"/>
  </r>
  <r>
    <x v="0"/>
    <n v="3053"/>
    <x v="3"/>
    <x v="5"/>
    <s v="Projeto"/>
  </r>
  <r>
    <x v="0"/>
    <n v="3069"/>
    <x v="3"/>
    <x v="2"/>
    <s v="Projeto"/>
  </r>
  <r>
    <x v="0"/>
    <n v="3141"/>
    <x v="3"/>
    <x v="2"/>
    <s v="Projeto"/>
  </r>
  <r>
    <x v="0"/>
    <n v="4313"/>
    <x v="3"/>
    <x v="1"/>
    <s v="Projeto"/>
  </r>
  <r>
    <x v="0"/>
    <n v="4365"/>
    <x v="3"/>
    <x v="2"/>
    <s v="Projeto"/>
  </r>
  <r>
    <x v="0"/>
    <n v="3051"/>
    <x v="0"/>
    <x v="6"/>
    <s v="Projeto"/>
  </r>
  <r>
    <x v="0"/>
    <n v="3052"/>
    <x v="1"/>
    <x v="6"/>
    <s v="Projeto"/>
  </r>
  <r>
    <x v="0"/>
    <n v="3045"/>
    <x v="2"/>
    <x v="7"/>
    <s v="Projeto"/>
  </r>
  <r>
    <x v="0"/>
    <n v="3046"/>
    <x v="2"/>
    <x v="7"/>
    <s v="Projeto"/>
  </r>
  <r>
    <x v="0"/>
    <n v="3049"/>
    <x v="2"/>
    <x v="7"/>
    <s v="Projeto"/>
  </r>
  <r>
    <x v="0"/>
    <n v="3598"/>
    <x v="0"/>
    <x v="0"/>
    <s v="Projeto"/>
  </r>
  <r>
    <x v="0"/>
    <n v="3599"/>
    <x v="1"/>
    <x v="0"/>
    <s v="Projeto"/>
  </r>
  <r>
    <x v="0"/>
    <n v="3593"/>
    <x v="2"/>
    <x v="1"/>
    <s v="Projeto"/>
  </r>
  <r>
    <x v="0"/>
    <n v="3772"/>
    <x v="3"/>
    <x v="2"/>
    <s v="Projeto"/>
  </r>
  <r>
    <x v="0"/>
    <n v="3775"/>
    <x v="3"/>
    <x v="2"/>
    <s v="Projeto"/>
  </r>
  <r>
    <x v="0"/>
    <n v="3595"/>
    <x v="2"/>
    <x v="1"/>
    <s v="Projeto"/>
  </r>
  <r>
    <x v="0"/>
    <n v="3845"/>
    <x v="3"/>
    <x v="2"/>
    <s v="Projeto"/>
  </r>
  <r>
    <x v="0"/>
    <n v="3846"/>
    <x v="3"/>
    <x v="2"/>
    <s v="Projeto"/>
  </r>
  <r>
    <x v="0"/>
    <n v="3847"/>
    <x v="3"/>
    <x v="2"/>
    <s v="Projeto"/>
  </r>
  <r>
    <x v="0"/>
    <n v="3890"/>
    <x v="3"/>
    <x v="2"/>
    <s v="Projeto"/>
  </r>
  <r>
    <x v="0"/>
    <n v="3625"/>
    <x v="2"/>
    <x v="1"/>
    <s v="Projeto"/>
  </r>
  <r>
    <x v="0"/>
    <n v="3655"/>
    <x v="3"/>
    <x v="2"/>
    <s v="Projeto"/>
  </r>
  <r>
    <x v="0"/>
    <n v="3627"/>
    <x v="2"/>
    <x v="1"/>
    <s v="Projeto"/>
  </r>
  <r>
    <x v="0"/>
    <n v="3653"/>
    <x v="3"/>
    <x v="2"/>
    <s v="Projeto"/>
  </r>
  <r>
    <x v="0"/>
    <n v="3654"/>
    <x v="3"/>
    <x v="2"/>
    <s v="Projeto"/>
  </r>
  <r>
    <x v="0"/>
    <n v="3600"/>
    <x v="1"/>
    <x v="0"/>
    <s v="Projeto"/>
  </r>
  <r>
    <x v="0"/>
    <n v="3594"/>
    <x v="2"/>
    <x v="1"/>
    <s v="Projeto"/>
  </r>
  <r>
    <x v="0"/>
    <n v="3774"/>
    <x v="3"/>
    <x v="2"/>
    <s v="Projeto"/>
  </r>
  <r>
    <x v="0"/>
    <n v="3844"/>
    <x v="3"/>
    <x v="2"/>
    <s v="Projeto"/>
  </r>
  <r>
    <x v="0"/>
    <n v="3596"/>
    <x v="2"/>
    <x v="1"/>
    <s v="Projeto"/>
  </r>
  <r>
    <x v="0"/>
    <n v="3768"/>
    <x v="3"/>
    <x v="2"/>
    <s v="Projeto"/>
  </r>
  <r>
    <x v="0"/>
    <n v="3773"/>
    <x v="3"/>
    <x v="2"/>
    <s v="Projeto"/>
  </r>
  <r>
    <x v="0"/>
    <n v="3597"/>
    <x v="2"/>
    <x v="1"/>
    <s v="Projeto"/>
  </r>
  <r>
    <x v="0"/>
    <n v="3828"/>
    <x v="3"/>
    <x v="2"/>
    <s v="Projeto"/>
  </r>
  <r>
    <x v="0"/>
    <n v="3832"/>
    <x v="3"/>
    <x v="2"/>
    <s v="Projeto"/>
  </r>
  <r>
    <x v="0"/>
    <n v="3833"/>
    <x v="3"/>
    <x v="2"/>
    <s v="Projeto"/>
  </r>
  <r>
    <x v="0"/>
    <n v="3601"/>
    <x v="1"/>
    <x v="0"/>
    <s v="Projeto"/>
  </r>
  <r>
    <x v="0"/>
    <n v="3568"/>
    <x v="2"/>
    <x v="1"/>
    <s v="Projeto"/>
  </r>
  <r>
    <x v="0"/>
    <n v="3966"/>
    <x v="3"/>
    <x v="2"/>
    <s v="Projeto"/>
  </r>
  <r>
    <x v="0"/>
    <n v="3967"/>
    <x v="3"/>
    <x v="2"/>
    <s v="Projeto"/>
  </r>
  <r>
    <x v="0"/>
    <n v="3968"/>
    <x v="3"/>
    <x v="2"/>
    <s v="Projeto"/>
  </r>
  <r>
    <x v="0"/>
    <n v="3969"/>
    <x v="3"/>
    <x v="2"/>
    <s v="Projeto"/>
  </r>
  <r>
    <x v="0"/>
    <n v="3626"/>
    <x v="3"/>
    <x v="1"/>
    <s v="Projeto"/>
  </r>
  <r>
    <x v="0"/>
    <n v="3748"/>
    <x v="3"/>
    <x v="2"/>
    <s v="Projeto"/>
  </r>
  <r>
    <x v="0"/>
    <n v="3771"/>
    <x v="3"/>
    <x v="2"/>
    <s v="Projeto"/>
  </r>
  <r>
    <x v="0"/>
    <n v="4177"/>
    <x v="3"/>
    <x v="1"/>
    <s v="Projeto"/>
  </r>
  <r>
    <x v="0"/>
    <n v="4178"/>
    <x v="3"/>
    <x v="2"/>
    <s v="Projeto"/>
  </r>
  <r>
    <x v="0"/>
    <n v="4179"/>
    <x v="3"/>
    <x v="2"/>
    <s v="Projeto"/>
  </r>
  <r>
    <x v="0"/>
    <n v="4180"/>
    <x v="3"/>
    <x v="2"/>
    <s v="Projeto"/>
  </r>
  <r>
    <x v="0"/>
    <n v="4181"/>
    <x v="3"/>
    <x v="2"/>
    <s v="Projeto"/>
  </r>
  <r>
    <x v="0"/>
    <n v="4182"/>
    <x v="3"/>
    <x v="2"/>
    <s v="Projeto"/>
  </r>
  <r>
    <x v="0"/>
    <n v="4183"/>
    <x v="3"/>
    <x v="2"/>
    <s v="Projeto"/>
  </r>
  <r>
    <x v="0"/>
    <n v="3789"/>
    <x v="0"/>
    <x v="0"/>
    <s v="Projeto"/>
  </r>
  <r>
    <x v="0"/>
    <n v="3790"/>
    <x v="1"/>
    <x v="0"/>
    <s v="Projeto"/>
  </r>
  <r>
    <x v="0"/>
    <n v="3791"/>
    <x v="2"/>
    <x v="1"/>
    <s v="Projeto"/>
  </r>
  <r>
    <x v="0"/>
    <n v="4710"/>
    <x v="3"/>
    <x v="2"/>
    <s v="Projeto"/>
  </r>
  <r>
    <x v="0"/>
    <n v="4747"/>
    <x v="3"/>
    <x v="2"/>
    <s v="Projeto"/>
  </r>
  <r>
    <x v="0"/>
    <n v="4764"/>
    <x v="3"/>
    <x v="2"/>
    <s v="Projeto"/>
  </r>
  <r>
    <x v="0"/>
    <n v="3822"/>
    <x v="2"/>
    <x v="1"/>
    <s v="Projeto"/>
  </r>
  <r>
    <x v="0"/>
    <n v="4717"/>
    <x v="3"/>
    <x v="2"/>
    <s v="Projeto"/>
  </r>
  <r>
    <x v="0"/>
    <n v="3823"/>
    <x v="2"/>
    <x v="1"/>
    <s v="Projeto"/>
  </r>
  <r>
    <x v="0"/>
    <n v="4718"/>
    <x v="3"/>
    <x v="2"/>
    <s v="Projeto"/>
  </r>
  <r>
    <x v="0"/>
    <n v="4839"/>
    <x v="3"/>
    <x v="1"/>
    <s v="Projeto"/>
  </r>
  <r>
    <x v="0"/>
    <n v="3801"/>
    <x v="0"/>
    <x v="3"/>
    <s v="Projeto"/>
  </r>
  <r>
    <x v="0"/>
    <n v="3802"/>
    <x v="1"/>
    <x v="3"/>
    <s v="Projeto"/>
  </r>
  <r>
    <x v="0"/>
    <n v="3803"/>
    <x v="2"/>
    <x v="7"/>
    <s v="Projeto"/>
  </r>
  <r>
    <x v="0"/>
    <n v="3804"/>
    <x v="1"/>
    <x v="3"/>
    <s v="Projeto"/>
  </r>
  <r>
    <x v="0"/>
    <n v="3805"/>
    <x v="2"/>
    <x v="7"/>
    <s v="Projeto"/>
  </r>
  <r>
    <x v="0"/>
    <n v="3824"/>
    <x v="2"/>
    <x v="7"/>
    <s v="Projeto"/>
  </r>
  <r>
    <x v="0"/>
    <n v="3806"/>
    <x v="0"/>
    <x v="6"/>
    <s v="Projeto"/>
  </r>
  <r>
    <x v="0"/>
    <n v="3807"/>
    <x v="1"/>
    <x v="6"/>
    <s v="Projeto"/>
  </r>
  <r>
    <x v="0"/>
    <n v="3808"/>
    <x v="2"/>
    <x v="7"/>
    <s v="Projeto"/>
  </r>
  <r>
    <x v="0"/>
    <n v="3809"/>
    <x v="1"/>
    <x v="6"/>
    <s v="Projeto"/>
  </r>
  <r>
    <x v="0"/>
    <n v="3810"/>
    <x v="2"/>
    <x v="7"/>
    <s v="Projeto"/>
  </r>
  <r>
    <x v="0"/>
    <n v="3811"/>
    <x v="2"/>
    <x v="7"/>
    <s v="Projeto"/>
  </r>
  <r>
    <x v="0"/>
    <n v="3825"/>
    <x v="2"/>
    <x v="7"/>
    <s v="Projeto"/>
  </r>
  <r>
    <x v="0"/>
    <n v="3812"/>
    <x v="1"/>
    <x v="6"/>
    <s v="Projeto"/>
  </r>
  <r>
    <x v="0"/>
    <n v="3813"/>
    <x v="2"/>
    <x v="7"/>
    <s v="Projeto"/>
  </r>
  <r>
    <x v="0"/>
    <n v="3814"/>
    <x v="2"/>
    <x v="7"/>
    <s v="Projeto"/>
  </r>
  <r>
    <x v="0"/>
    <n v="3815"/>
    <x v="2"/>
    <x v="7"/>
    <s v="Projeto"/>
  </r>
  <r>
    <x v="0"/>
    <n v="3827"/>
    <x v="2"/>
    <x v="7"/>
    <s v="Projeto"/>
  </r>
  <r>
    <x v="0"/>
    <n v="3816"/>
    <x v="0"/>
    <x v="6"/>
    <s v="Projeto"/>
  </r>
  <r>
    <x v="0"/>
    <n v="3817"/>
    <x v="1"/>
    <x v="6"/>
    <s v="Projeto"/>
  </r>
  <r>
    <x v="0"/>
    <n v="3818"/>
    <x v="2"/>
    <x v="7"/>
    <s v="Projeto"/>
  </r>
  <r>
    <x v="0"/>
    <n v="3819"/>
    <x v="2"/>
    <x v="7"/>
    <s v="Projeto"/>
  </r>
  <r>
    <x v="0"/>
    <n v="3820"/>
    <x v="2"/>
    <x v="7"/>
    <s v="Projeto"/>
  </r>
  <r>
    <x v="0"/>
    <n v="5205"/>
    <x v="0"/>
    <x v="6"/>
    <s v="Projeto"/>
  </r>
  <r>
    <x v="0"/>
    <n v="3795"/>
    <x v="1"/>
    <x v="6"/>
    <s v="Projeto"/>
  </r>
  <r>
    <x v="0"/>
    <n v="3796"/>
    <x v="2"/>
    <x v="7"/>
    <s v="Projeto"/>
  </r>
  <r>
    <x v="0"/>
    <n v="3797"/>
    <x v="2"/>
    <x v="7"/>
    <s v="Projeto"/>
  </r>
  <r>
    <x v="0"/>
    <n v="3798"/>
    <x v="2"/>
    <x v="7"/>
    <s v="Projeto"/>
  </r>
  <r>
    <x v="0"/>
    <n v="3799"/>
    <x v="2"/>
    <x v="7"/>
    <s v="Projeto"/>
  </r>
  <r>
    <x v="0"/>
    <n v="3800"/>
    <x v="2"/>
    <x v="7"/>
    <s v="Projeto"/>
  </r>
  <r>
    <x v="1"/>
    <n v="2381"/>
    <x v="0"/>
    <x v="6"/>
    <s v="Projeto"/>
  </r>
  <r>
    <x v="1"/>
    <n v="7582"/>
    <x v="1"/>
    <x v="6"/>
    <s v="Projeto"/>
  </r>
  <r>
    <x v="1"/>
    <n v="6714"/>
    <x v="2"/>
    <x v="8"/>
    <s v="Projeto"/>
  </r>
  <r>
    <x v="1"/>
    <n v="6748"/>
    <x v="3"/>
    <x v="2"/>
    <s v="Projeto"/>
  </r>
  <r>
    <x v="1"/>
    <n v="6749"/>
    <x v="3"/>
    <x v="2"/>
    <s v="Projeto"/>
  </r>
  <r>
    <x v="1"/>
    <n v="6750"/>
    <x v="3"/>
    <x v="2"/>
    <s v="Projeto"/>
  </r>
  <r>
    <x v="1"/>
    <n v="6970"/>
    <x v="3"/>
    <x v="2"/>
    <s v="Projeto"/>
  </r>
  <r>
    <x v="1"/>
    <n v="7349"/>
    <x v="3"/>
    <x v="2"/>
    <s v="Projeto"/>
  </r>
  <r>
    <x v="1"/>
    <n v="7049"/>
    <x v="2"/>
    <x v="8"/>
    <s v="Projeto"/>
  </r>
  <r>
    <x v="1"/>
    <n v="7050"/>
    <x v="3"/>
    <x v="2"/>
    <s v="Projeto"/>
  </r>
  <r>
    <x v="1"/>
    <n v="7570"/>
    <x v="2"/>
    <x v="1"/>
    <s v="Projeto"/>
  </r>
  <r>
    <x v="1"/>
    <n v="8048"/>
    <x v="3"/>
    <x v="2"/>
    <s v="Projeto"/>
  </r>
  <r>
    <x v="1"/>
    <n v="8049"/>
    <x v="3"/>
    <x v="2"/>
    <s v="Projeto"/>
  </r>
  <r>
    <x v="1"/>
    <n v="7842"/>
    <x v="2"/>
    <x v="8"/>
    <s v="Projeto"/>
  </r>
  <r>
    <x v="1"/>
    <n v="7862"/>
    <x v="3"/>
    <x v="2"/>
    <s v="Projeto"/>
  </r>
  <r>
    <x v="1"/>
    <n v="7984"/>
    <x v="3"/>
    <x v="2"/>
    <s v="Projeto"/>
  </r>
  <r>
    <x v="1"/>
    <n v="7909"/>
    <x v="2"/>
    <x v="8"/>
    <s v="Projeto"/>
  </r>
  <r>
    <x v="1"/>
    <n v="7981"/>
    <x v="3"/>
    <x v="2"/>
    <s v="Projeto"/>
  </r>
  <r>
    <x v="1"/>
    <n v="7982"/>
    <x v="3"/>
    <x v="2"/>
    <s v="Projeto"/>
  </r>
  <r>
    <x v="1"/>
    <n v="7983"/>
    <x v="3"/>
    <x v="2"/>
    <s v="Projeto"/>
  </r>
  <r>
    <x v="1"/>
    <n v="9085"/>
    <x v="2"/>
    <x v="8"/>
    <s v="Projeto"/>
  </r>
  <r>
    <x v="1"/>
    <n v="9351"/>
    <x v="3"/>
    <x v="2"/>
    <s v="Projeto"/>
  </r>
  <r>
    <x v="1"/>
    <n v="9352"/>
    <x v="3"/>
    <x v="2"/>
    <s v="Projeto"/>
  </r>
  <r>
    <x v="1"/>
    <n v="9353"/>
    <x v="3"/>
    <x v="2"/>
    <s v="Projeto"/>
  </r>
  <r>
    <x v="1"/>
    <n v="9655"/>
    <x v="3"/>
    <x v="2"/>
    <s v="Projeto"/>
  </r>
  <r>
    <x v="1"/>
    <n v="9108"/>
    <x v="2"/>
    <x v="8"/>
    <s v="Projeto"/>
  </r>
  <r>
    <x v="1"/>
    <n v="8295"/>
    <x v="4"/>
    <x v="2"/>
    <s v="Projeto"/>
  </r>
  <r>
    <x v="1"/>
    <n v="9241"/>
    <x v="3"/>
    <x v="2"/>
    <s v="Projeto"/>
  </r>
  <r>
    <x v="1"/>
    <n v="9522"/>
    <x v="3"/>
    <x v="2"/>
    <s v="Projeto"/>
  </r>
  <r>
    <x v="1"/>
    <n v="9561"/>
    <x v="3"/>
    <x v="2"/>
    <s v="Projeto"/>
  </r>
  <r>
    <x v="1"/>
    <n v="9832"/>
    <x v="3"/>
    <x v="2"/>
    <s v="Projeto"/>
  </r>
  <r>
    <x v="1"/>
    <n v="9149"/>
    <x v="2"/>
    <x v="8"/>
    <s v="Projeto"/>
  </r>
  <r>
    <x v="1"/>
    <n v="9193"/>
    <x v="3"/>
    <x v="2"/>
    <s v="Projeto"/>
  </r>
  <r>
    <x v="1"/>
    <n v="9464"/>
    <x v="3"/>
    <x v="2"/>
    <s v="Projeto"/>
  </r>
  <r>
    <x v="1"/>
    <n v="9546"/>
    <x v="4"/>
    <x v="2"/>
    <s v="Projeto"/>
  </r>
  <r>
    <x v="1"/>
    <n v="10012"/>
    <x v="3"/>
    <x v="2"/>
    <s v="Projeto"/>
  </r>
  <r>
    <x v="1"/>
    <n v="10013"/>
    <x v="3"/>
    <x v="2"/>
    <s v="Projeto"/>
  </r>
  <r>
    <x v="1"/>
    <n v="9547"/>
    <x v="2"/>
    <x v="8"/>
    <s v="Projeto"/>
  </r>
  <r>
    <x v="1"/>
    <n v="9886"/>
    <x v="3"/>
    <x v="2"/>
    <s v="Projeto"/>
  </r>
  <r>
    <x v="1"/>
    <n v="9955"/>
    <x v="3"/>
    <x v="2"/>
    <s v="Projeto"/>
  </r>
  <r>
    <x v="1"/>
    <n v="10000"/>
    <x v="3"/>
    <x v="2"/>
    <s v="Projeto"/>
  </r>
  <r>
    <x v="1"/>
    <n v="10011"/>
    <x v="3"/>
    <x v="2"/>
    <s v="Projeto"/>
  </r>
  <r>
    <x v="1"/>
    <n v="10918"/>
    <x v="2"/>
    <x v="8"/>
    <s v="Projeto"/>
  </r>
  <r>
    <x v="1"/>
    <n v="11394"/>
    <x v="3"/>
    <x v="2"/>
    <s v="Projeto"/>
  </r>
  <r>
    <x v="1"/>
    <n v="11436"/>
    <x v="3"/>
    <x v="2"/>
    <s v="Projeto"/>
  </r>
  <r>
    <x v="1"/>
    <n v="11438"/>
    <x v="3"/>
    <x v="2"/>
    <s v="Projeto"/>
  </r>
  <r>
    <x v="1"/>
    <n v="11450"/>
    <x v="3"/>
    <x v="2"/>
    <s v="Projeto"/>
  </r>
  <r>
    <x v="1"/>
    <n v="11644"/>
    <x v="4"/>
    <x v="2"/>
    <s v="Projeto"/>
  </r>
  <r>
    <x v="1"/>
    <n v="11744"/>
    <x v="3"/>
    <x v="2"/>
    <s v="Projeto"/>
  </r>
  <r>
    <x v="1"/>
    <n v="11307"/>
    <x v="2"/>
    <x v="8"/>
    <s v="Projeto"/>
  </r>
  <r>
    <x v="1"/>
    <n v="11399"/>
    <x v="3"/>
    <x v="2"/>
    <s v="Projeto"/>
  </r>
  <r>
    <x v="1"/>
    <n v="11979"/>
    <x v="3"/>
    <x v="2"/>
    <s v="Projeto"/>
  </r>
  <r>
    <x v="1"/>
    <n v="11315"/>
    <x v="2"/>
    <x v="8"/>
    <s v="Projeto"/>
  </r>
  <r>
    <x v="1"/>
    <n v="11439"/>
    <x v="3"/>
    <x v="2"/>
    <s v="Projeto"/>
  </r>
  <r>
    <x v="1"/>
    <n v="11443"/>
    <x v="3"/>
    <x v="2"/>
    <s v="Projeto"/>
  </r>
  <r>
    <x v="1"/>
    <n v="11447"/>
    <x v="3"/>
    <x v="2"/>
    <s v="Projeto"/>
  </r>
  <r>
    <x v="1"/>
    <n v="11451"/>
    <x v="3"/>
    <x v="2"/>
    <s v="Projeto"/>
  </r>
  <r>
    <x v="1"/>
    <n v="11623"/>
    <x v="4"/>
    <x v="2"/>
    <s v="Projeto"/>
  </r>
  <r>
    <x v="1"/>
    <n v="11743"/>
    <x v="3"/>
    <x v="2"/>
    <s v="Projeto"/>
  </r>
  <r>
    <x v="1"/>
    <n v="11316"/>
    <x v="2"/>
    <x v="8"/>
    <s v="Projeto"/>
  </r>
  <r>
    <x v="1"/>
    <n v="11437"/>
    <x v="3"/>
    <x v="9"/>
    <s v="Projeto"/>
  </r>
  <r>
    <x v="1"/>
    <n v="11500"/>
    <x v="3"/>
    <x v="2"/>
    <s v="Projeto"/>
  </r>
  <r>
    <x v="1"/>
    <n v="11716"/>
    <x v="3"/>
    <x v="2"/>
    <s v="Projeto"/>
  </r>
  <r>
    <x v="1"/>
    <n v="11978"/>
    <x v="3"/>
    <x v="2"/>
    <s v="Projeto"/>
  </r>
  <r>
    <x v="1"/>
    <n v="11317"/>
    <x v="2"/>
    <x v="8"/>
    <s v="Projeto"/>
  </r>
  <r>
    <x v="1"/>
    <n v="11509"/>
    <x v="3"/>
    <x v="2"/>
    <s v="Projeto"/>
  </r>
  <r>
    <x v="1"/>
    <n v="11717"/>
    <x v="3"/>
    <x v="2"/>
    <s v="Projeto"/>
  </r>
  <r>
    <x v="1"/>
    <n v="11977"/>
    <x v="3"/>
    <x v="2"/>
    <s v="Projeto"/>
  </r>
  <r>
    <x v="1"/>
    <n v="11318"/>
    <x v="2"/>
    <x v="8"/>
    <s v="Projeto"/>
  </r>
  <r>
    <x v="1"/>
    <n v="11440"/>
    <x v="3"/>
    <x v="2"/>
    <s v="Projeto"/>
  </r>
  <r>
    <x v="1"/>
    <n v="11441"/>
    <x v="3"/>
    <x v="2"/>
    <s v="Projeto"/>
  </r>
  <r>
    <x v="1"/>
    <n v="11442"/>
    <x v="3"/>
    <x v="2"/>
    <s v="Projeto"/>
  </r>
  <r>
    <x v="1"/>
    <n v="11452"/>
    <x v="3"/>
    <x v="2"/>
    <s v="Projeto"/>
  </r>
  <r>
    <x v="1"/>
    <n v="11622"/>
    <x v="4"/>
    <x v="2"/>
    <s v="Projeto"/>
  </r>
  <r>
    <x v="1"/>
    <n v="11695"/>
    <x v="3"/>
    <x v="2"/>
    <s v="Projeto"/>
  </r>
  <r>
    <x v="1"/>
    <n v="11319"/>
    <x v="2"/>
    <x v="8"/>
    <s v="Projeto"/>
  </r>
  <r>
    <x v="1"/>
    <n v="11444"/>
    <x v="3"/>
    <x v="2"/>
    <s v="Projeto"/>
  </r>
  <r>
    <x v="1"/>
    <n v="11445"/>
    <x v="3"/>
    <x v="2"/>
    <s v="Projeto"/>
  </r>
  <r>
    <x v="1"/>
    <n v="11446"/>
    <x v="3"/>
    <x v="2"/>
    <s v="Projeto"/>
  </r>
  <r>
    <x v="1"/>
    <n v="11453"/>
    <x v="3"/>
    <x v="2"/>
    <s v="Projeto"/>
  </r>
  <r>
    <x v="1"/>
    <n v="11605"/>
    <x v="4"/>
    <x v="2"/>
    <s v="Projeto"/>
  </r>
  <r>
    <x v="1"/>
    <n v="11741"/>
    <x v="3"/>
    <x v="2"/>
    <s v="Projeto"/>
  </r>
  <r>
    <x v="1"/>
    <n v="11872"/>
    <x v="2"/>
    <x v="8"/>
    <s v="Projeto"/>
  </r>
  <r>
    <x v="1"/>
    <n v="11893"/>
    <x v="3"/>
    <x v="2"/>
    <s v="Projeto"/>
  </r>
  <r>
    <x v="1"/>
    <n v="12167"/>
    <x v="2"/>
    <x v="8"/>
    <s v="Projeto"/>
  </r>
  <r>
    <x v="1"/>
    <n v="12230"/>
    <x v="3"/>
    <x v="2"/>
    <s v="Projeto"/>
  </r>
  <r>
    <x v="1"/>
    <n v="13004"/>
    <x v="3"/>
    <x v="2"/>
    <s v="Projeto"/>
  </r>
  <r>
    <x v="1"/>
    <n v="13053"/>
    <x v="3"/>
    <x v="2"/>
    <s v="Projeto"/>
  </r>
  <r>
    <x v="1"/>
    <n v="13285"/>
    <x v="3"/>
    <x v="2"/>
    <s v="Projeto"/>
  </r>
  <r>
    <x v="1"/>
    <n v="13372"/>
    <x v="3"/>
    <x v="2"/>
    <s v="Projeto"/>
  </r>
  <r>
    <x v="1"/>
    <n v="13336"/>
    <x v="2"/>
    <x v="8"/>
    <s v="Projeto"/>
  </r>
  <r>
    <x v="1"/>
    <n v="13489"/>
    <x v="3"/>
    <x v="2"/>
    <s v="Projeto"/>
  </r>
  <r>
    <x v="1"/>
    <n v="13540"/>
    <x v="3"/>
    <x v="9"/>
    <s v="Projeto"/>
  </r>
  <r>
    <x v="1"/>
    <n v="13759"/>
    <x v="3"/>
    <x v="2"/>
    <s v="Projeto"/>
  </r>
  <r>
    <x v="1"/>
    <n v="13947"/>
    <x v="3"/>
    <x v="2"/>
    <s v="Projeto"/>
  </r>
  <r>
    <x v="1"/>
    <n v="13340"/>
    <x v="2"/>
    <x v="8"/>
    <s v="Projeto"/>
  </r>
  <r>
    <x v="1"/>
    <n v="13453"/>
    <x v="3"/>
    <x v="2"/>
    <s v="Projeto"/>
  </r>
  <r>
    <x v="1"/>
    <n v="13454"/>
    <x v="3"/>
    <x v="2"/>
    <s v="Projeto"/>
  </r>
  <r>
    <x v="1"/>
    <n v="13455"/>
    <x v="3"/>
    <x v="2"/>
    <s v="Projeto"/>
  </r>
  <r>
    <x v="1"/>
    <n v="13456"/>
    <x v="3"/>
    <x v="2"/>
    <s v="Projeto"/>
  </r>
  <r>
    <x v="1"/>
    <n v="13457"/>
    <x v="3"/>
    <x v="2"/>
    <s v="Projeto"/>
  </r>
  <r>
    <x v="1"/>
    <n v="13458"/>
    <x v="3"/>
    <x v="2"/>
    <s v="Projeto"/>
  </r>
  <r>
    <x v="1"/>
    <n v="13460"/>
    <x v="3"/>
    <x v="2"/>
    <s v="Projeto"/>
  </r>
  <r>
    <x v="1"/>
    <n v="13461"/>
    <x v="3"/>
    <x v="2"/>
    <s v="Projeto"/>
  </r>
  <r>
    <x v="1"/>
    <n v="13400"/>
    <x v="2"/>
    <x v="8"/>
    <s v="Projeto"/>
  </r>
  <r>
    <x v="1"/>
    <n v="13412"/>
    <x v="3"/>
    <x v="2"/>
    <s v="Projeto"/>
  </r>
  <r>
    <x v="1"/>
    <n v="13758"/>
    <x v="3"/>
    <x v="2"/>
    <s v="Projeto"/>
  </r>
  <r>
    <x v="1"/>
    <n v="4440"/>
    <x v="0"/>
    <x v="6"/>
    <s v="Projeto"/>
  </r>
  <r>
    <x v="1"/>
    <n v="7581"/>
    <x v="1"/>
    <x v="6"/>
    <s v="Projeto"/>
  </r>
  <r>
    <x v="1"/>
    <n v="4445"/>
    <x v="2"/>
    <x v="10"/>
    <s v="Projeto"/>
  </r>
  <r>
    <x v="1"/>
    <n v="6962"/>
    <x v="3"/>
    <x v="2"/>
    <s v="Projeto"/>
  </r>
  <r>
    <x v="1"/>
    <n v="6964"/>
    <x v="3"/>
    <x v="2"/>
    <s v="Projeto"/>
  </r>
  <r>
    <x v="1"/>
    <n v="7028"/>
    <x v="3"/>
    <x v="2"/>
    <s v="Projeto"/>
  </r>
  <r>
    <x v="1"/>
    <n v="7176"/>
    <x v="3"/>
    <x v="2"/>
    <s v="Projeto"/>
  </r>
  <r>
    <x v="1"/>
    <n v="11325"/>
    <x v="2"/>
    <x v="10"/>
    <s v="Projeto"/>
  </r>
  <r>
    <x v="1"/>
    <n v="11600"/>
    <x v="3"/>
    <x v="2"/>
    <s v="Projeto"/>
  </r>
  <r>
    <x v="1"/>
    <n v="11742"/>
    <x v="3"/>
    <x v="2"/>
    <s v="Projeto"/>
  </r>
  <r>
    <x v="1"/>
    <n v="11980"/>
    <x v="3"/>
    <x v="2"/>
    <s v="Projeto"/>
  </r>
  <r>
    <x v="1"/>
    <n v="13917"/>
    <x v="3"/>
    <x v="10"/>
    <s v="Projeto"/>
  </r>
  <r>
    <x v="1"/>
    <n v="14047"/>
    <x v="3"/>
    <x v="2"/>
    <s v="Projeto"/>
  </r>
  <r>
    <x v="1"/>
    <n v="14095"/>
    <x v="4"/>
    <x v="2"/>
    <s v="Projeto"/>
  </r>
  <r>
    <x v="1"/>
    <n v="14096"/>
    <x v="4"/>
    <x v="2"/>
    <s v="Projeto"/>
  </r>
  <r>
    <x v="1"/>
    <n v="14114"/>
    <x v="4"/>
    <x v="2"/>
    <s v="Projeto"/>
  </r>
  <r>
    <x v="1"/>
    <n v="7732"/>
    <x v="1"/>
    <x v="6"/>
    <s v="Projeto"/>
  </r>
  <r>
    <x v="1"/>
    <n v="4690"/>
    <x v="2"/>
    <x v="10"/>
    <s v="Projeto"/>
  </r>
  <r>
    <x v="1"/>
    <n v="6965"/>
    <x v="3"/>
    <x v="2"/>
    <s v="Projeto"/>
  </r>
  <r>
    <x v="1"/>
    <n v="6966"/>
    <x v="3"/>
    <x v="2"/>
    <s v="Projeto"/>
  </r>
  <r>
    <x v="1"/>
    <n v="7037"/>
    <x v="3"/>
    <x v="2"/>
    <s v="Projeto"/>
  </r>
  <r>
    <x v="1"/>
    <n v="13918"/>
    <x v="3"/>
    <x v="10"/>
    <s v="Projeto"/>
  </r>
  <r>
    <x v="1"/>
    <n v="14048"/>
    <x v="3"/>
    <x v="2"/>
    <s v="Projeto"/>
  </r>
  <r>
    <x v="1"/>
    <n v="14115"/>
    <x v="4"/>
    <x v="2"/>
    <s v="Projeto"/>
  </r>
  <r>
    <x v="1"/>
    <n v="11519"/>
    <x v="1"/>
    <x v="6"/>
    <s v="Projeto"/>
  </r>
  <r>
    <x v="1"/>
    <n v="4446"/>
    <x v="2"/>
    <x v="10"/>
    <s v="Projeto"/>
  </r>
  <r>
    <x v="1"/>
    <n v="6960"/>
    <x v="3"/>
    <x v="2"/>
    <s v="Projeto"/>
  </r>
  <r>
    <x v="1"/>
    <n v="6961"/>
    <x v="3"/>
    <x v="2"/>
    <s v="Projeto"/>
  </r>
  <r>
    <x v="1"/>
    <n v="7024"/>
    <x v="3"/>
    <x v="2"/>
    <s v="Projeto"/>
  </r>
  <r>
    <x v="1"/>
    <n v="11326"/>
    <x v="2"/>
    <x v="10"/>
    <s v="Projeto"/>
  </r>
  <r>
    <x v="1"/>
    <n v="11588"/>
    <x v="3"/>
    <x v="2"/>
    <s v="Projeto"/>
  </r>
  <r>
    <x v="1"/>
    <n v="11608"/>
    <x v="3"/>
    <x v="2"/>
    <s v="Projeto"/>
  </r>
  <r>
    <x v="1"/>
    <n v="11635"/>
    <x v="3"/>
    <x v="2"/>
    <s v="Projeto"/>
  </r>
  <r>
    <x v="1"/>
    <n v="11981"/>
    <x v="3"/>
    <x v="2"/>
    <s v="Projeto"/>
  </r>
  <r>
    <x v="1"/>
    <n v="13703"/>
    <x v="2"/>
    <x v="10"/>
    <s v="Projeto"/>
  </r>
  <r>
    <x v="1"/>
    <n v="13711"/>
    <x v="3"/>
    <x v="2"/>
    <s v="Projeto"/>
  </r>
  <r>
    <x v="1"/>
    <n v="13762"/>
    <x v="3"/>
    <x v="2"/>
    <s v="Projeto"/>
  </r>
  <r>
    <x v="1"/>
    <n v="13919"/>
    <x v="3"/>
    <x v="10"/>
    <s v="Projeto"/>
  </r>
  <r>
    <x v="1"/>
    <n v="14049"/>
    <x v="3"/>
    <x v="2"/>
    <s v="Projeto"/>
  </r>
  <r>
    <x v="1"/>
    <n v="11590"/>
    <x v="1"/>
    <x v="6"/>
    <s v="Projeto"/>
  </r>
  <r>
    <x v="1"/>
    <n v="4444"/>
    <x v="2"/>
    <x v="8"/>
    <s v="Projeto"/>
  </r>
  <r>
    <x v="1"/>
    <n v="6967"/>
    <x v="3"/>
    <x v="2"/>
    <s v="Projeto"/>
  </r>
  <r>
    <x v="1"/>
    <n v="6968"/>
    <x v="3"/>
    <x v="2"/>
    <s v="Projeto"/>
  </r>
  <r>
    <x v="1"/>
    <n v="7039"/>
    <x v="3"/>
    <x v="2"/>
    <s v="Projeto"/>
  </r>
  <r>
    <x v="1"/>
    <n v="7353"/>
    <x v="0"/>
    <x v="6"/>
    <s v="Projeto"/>
  </r>
  <r>
    <x v="1"/>
    <n v="7354"/>
    <x v="1"/>
    <x v="0"/>
    <s v="Projeto"/>
  </r>
  <r>
    <x v="1"/>
    <n v="4030"/>
    <x v="2"/>
    <x v="10"/>
    <s v="Projeto"/>
  </r>
  <r>
    <x v="1"/>
    <n v="5119"/>
    <x v="3"/>
    <x v="2"/>
    <s v="Projeto"/>
  </r>
  <r>
    <x v="1"/>
    <n v="5120"/>
    <x v="3"/>
    <x v="2"/>
    <s v="Projeto"/>
  </r>
  <r>
    <x v="1"/>
    <n v="5121"/>
    <x v="3"/>
    <x v="2"/>
    <s v="Projeto"/>
  </r>
  <r>
    <x v="1"/>
    <n v="5122"/>
    <x v="3"/>
    <x v="2"/>
    <s v="Projeto"/>
  </r>
  <r>
    <x v="1"/>
    <n v="5165"/>
    <x v="3"/>
    <x v="2"/>
    <s v="Projeto"/>
  </r>
  <r>
    <x v="1"/>
    <n v="5183"/>
    <x v="3"/>
    <x v="2"/>
    <s v="Projeto"/>
  </r>
  <r>
    <x v="1"/>
    <n v="5420"/>
    <x v="3"/>
    <x v="2"/>
    <s v="Projeto"/>
  </r>
  <r>
    <x v="1"/>
    <n v="5422"/>
    <x v="3"/>
    <x v="2"/>
    <s v="Projeto"/>
  </r>
  <r>
    <x v="1"/>
    <n v="5563"/>
    <x v="3"/>
    <x v="2"/>
    <s v="Projeto"/>
  </r>
  <r>
    <x v="1"/>
    <n v="8586"/>
    <x v="2"/>
    <x v="10"/>
    <s v="Projeto"/>
  </r>
  <r>
    <x v="1"/>
    <n v="8768"/>
    <x v="3"/>
    <x v="2"/>
    <s v="Projeto"/>
  </r>
  <r>
    <x v="1"/>
    <n v="8769"/>
    <x v="3"/>
    <x v="2"/>
    <s v="Projeto"/>
  </r>
  <r>
    <x v="1"/>
    <n v="8772"/>
    <x v="3"/>
    <x v="2"/>
    <s v="Projeto"/>
  </r>
  <r>
    <x v="1"/>
    <n v="8775"/>
    <x v="3"/>
    <x v="2"/>
    <s v="Projeto"/>
  </r>
  <r>
    <x v="1"/>
    <n v="9596"/>
    <x v="3"/>
    <x v="10"/>
    <s v="Projeto"/>
  </r>
  <r>
    <x v="1"/>
    <n v="10769"/>
    <x v="3"/>
    <x v="2"/>
    <s v="Projeto"/>
  </r>
  <r>
    <x v="1"/>
    <n v="9597"/>
    <x v="3"/>
    <x v="10"/>
    <s v="Projeto"/>
  </r>
  <r>
    <x v="1"/>
    <n v="10588"/>
    <x v="3"/>
    <x v="2"/>
    <s v="Projeto"/>
  </r>
  <r>
    <x v="1"/>
    <n v="10635"/>
    <x v="3"/>
    <x v="2"/>
    <s v="Projeto"/>
  </r>
  <r>
    <x v="1"/>
    <n v="10639"/>
    <x v="3"/>
    <x v="2"/>
    <s v="Projeto"/>
  </r>
  <r>
    <x v="1"/>
    <n v="10647"/>
    <x v="3"/>
    <x v="2"/>
    <s v="Projeto"/>
  </r>
  <r>
    <x v="1"/>
    <n v="7491"/>
    <x v="1"/>
    <x v="6"/>
    <s v="Projeto"/>
  </r>
  <r>
    <x v="1"/>
    <n v="7492"/>
    <x v="1"/>
    <x v="6"/>
    <s v="Projeto"/>
  </r>
  <r>
    <x v="1"/>
    <n v="7493"/>
    <x v="1"/>
    <x v="6"/>
    <s v="Projeto"/>
  </r>
  <r>
    <x v="1"/>
    <n v="13920"/>
    <x v="3"/>
    <x v="10"/>
    <s v="Projeto"/>
  </r>
  <r>
    <x v="1"/>
    <n v="13974"/>
    <x v="3"/>
    <x v="2"/>
    <s v="Projeto"/>
  </r>
  <r>
    <x v="1"/>
    <n v="7494"/>
    <x v="1"/>
    <x v="6"/>
    <s v="Projeto"/>
  </r>
  <r>
    <x v="1"/>
    <n v="13921"/>
    <x v="3"/>
    <x v="10"/>
    <s v="Projeto"/>
  </r>
  <r>
    <x v="1"/>
    <n v="13985"/>
    <x v="3"/>
    <x v="2"/>
    <s v="Projeto"/>
  </r>
  <r>
    <x v="1"/>
    <n v="8482"/>
    <x v="1"/>
    <x v="0"/>
    <s v="Projeto"/>
  </r>
  <r>
    <x v="1"/>
    <n v="8053"/>
    <x v="2"/>
    <x v="10"/>
    <s v="Projeto"/>
  </r>
  <r>
    <x v="1"/>
    <n v="8306"/>
    <x v="3"/>
    <x v="2"/>
    <s v="Projeto"/>
  </r>
  <r>
    <x v="1"/>
    <n v="8323"/>
    <x v="3"/>
    <x v="2"/>
    <s v="Projeto"/>
  </r>
  <r>
    <x v="1"/>
    <n v="8328"/>
    <x v="3"/>
    <x v="2"/>
    <s v="Projeto"/>
  </r>
  <r>
    <x v="1"/>
    <n v="8616"/>
    <x v="3"/>
    <x v="2"/>
    <s v="Projeto"/>
  </r>
  <r>
    <x v="1"/>
    <n v="8935"/>
    <x v="3"/>
    <x v="2"/>
    <s v="Projeto"/>
  </r>
  <r>
    <x v="1"/>
    <n v="8979"/>
    <x v="4"/>
    <x v="2"/>
    <s v="Projeto"/>
  </r>
  <r>
    <x v="1"/>
    <n v="8111"/>
    <x v="2"/>
    <x v="10"/>
    <s v="Projeto"/>
  </r>
  <r>
    <x v="1"/>
    <n v="8307"/>
    <x v="3"/>
    <x v="2"/>
    <s v="Projeto"/>
  </r>
  <r>
    <x v="1"/>
    <n v="8487"/>
    <x v="3"/>
    <x v="2"/>
    <s v="Projeto"/>
  </r>
  <r>
    <x v="1"/>
    <n v="9598"/>
    <x v="3"/>
    <x v="10"/>
    <s v="Projeto"/>
  </r>
  <r>
    <x v="1"/>
    <n v="10803"/>
    <x v="3"/>
    <x v="2"/>
    <s v="Projeto"/>
  </r>
  <r>
    <x v="1"/>
    <n v="9599"/>
    <x v="3"/>
    <x v="10"/>
    <s v="Projeto"/>
  </r>
  <r>
    <x v="1"/>
    <n v="10808"/>
    <x v="3"/>
    <x v="2"/>
    <s v="Projeto"/>
  </r>
  <r>
    <x v="1"/>
    <n v="10815"/>
    <x v="3"/>
    <x v="2"/>
    <s v="Projeto"/>
  </r>
  <r>
    <x v="1"/>
    <n v="10863"/>
    <x v="3"/>
    <x v="2"/>
    <s v="Projeto"/>
  </r>
  <r>
    <x v="1"/>
    <n v="12402"/>
    <x v="3"/>
    <x v="10"/>
    <s v="Projeto"/>
  </r>
  <r>
    <x v="1"/>
    <n v="12405"/>
    <x v="4"/>
    <x v="2"/>
    <s v="Projeto"/>
  </r>
  <r>
    <x v="1"/>
    <n v="7361"/>
    <x v="0"/>
    <x v="6"/>
    <s v="Projeto"/>
  </r>
  <r>
    <x v="1"/>
    <n v="7363"/>
    <x v="1"/>
    <x v="0"/>
    <s v="Projeto"/>
  </r>
  <r>
    <x v="1"/>
    <n v="9089"/>
    <x v="2"/>
    <x v="10"/>
    <s v="Projeto"/>
  </r>
  <r>
    <x v="1"/>
    <n v="9341"/>
    <x v="3"/>
    <x v="2"/>
    <s v="Projeto"/>
  </r>
  <r>
    <x v="1"/>
    <n v="9563"/>
    <x v="3"/>
    <x v="2"/>
    <s v="Projeto"/>
  </r>
  <r>
    <x v="1"/>
    <n v="9833"/>
    <x v="3"/>
    <x v="2"/>
    <s v="Projeto"/>
  </r>
  <r>
    <x v="1"/>
    <n v="9587"/>
    <x v="3"/>
    <x v="10"/>
    <s v="Projeto"/>
  </r>
  <r>
    <x v="1"/>
    <n v="10890"/>
    <x v="3"/>
    <x v="2"/>
    <s v="Projeto"/>
  </r>
  <r>
    <x v="1"/>
    <n v="7366"/>
    <x v="1"/>
    <x v="0"/>
    <s v="Projeto"/>
  </r>
  <r>
    <x v="1"/>
    <n v="13404"/>
    <x v="2"/>
    <x v="10"/>
    <s v="Projeto"/>
  </r>
  <r>
    <x v="1"/>
    <n v="7495"/>
    <x v="1"/>
    <x v="0"/>
    <s v="Projeto"/>
  </r>
  <r>
    <x v="1"/>
    <n v="4060"/>
    <x v="2"/>
    <x v="10"/>
    <s v="Projeto"/>
  </r>
  <r>
    <x v="1"/>
    <n v="5115"/>
    <x v="3"/>
    <x v="2"/>
    <s v="Projeto"/>
  </r>
  <r>
    <x v="1"/>
    <n v="5116"/>
    <x v="3"/>
    <x v="2"/>
    <s v="Projeto"/>
  </r>
  <r>
    <x v="1"/>
    <n v="5117"/>
    <x v="3"/>
    <x v="2"/>
    <s v="Projeto"/>
  </r>
  <r>
    <x v="1"/>
    <n v="5118"/>
    <x v="3"/>
    <x v="2"/>
    <s v="Projeto"/>
  </r>
  <r>
    <x v="1"/>
    <n v="5131"/>
    <x v="3"/>
    <x v="2"/>
    <s v="Projeto"/>
  </r>
  <r>
    <x v="1"/>
    <n v="5132"/>
    <x v="3"/>
    <x v="2"/>
    <s v="Projeto"/>
  </r>
  <r>
    <x v="1"/>
    <n v="5421"/>
    <x v="3"/>
    <x v="2"/>
    <s v="Projeto"/>
  </r>
  <r>
    <x v="1"/>
    <n v="5424"/>
    <x v="3"/>
    <x v="2"/>
    <s v="Projeto"/>
  </r>
  <r>
    <x v="1"/>
    <n v="5425"/>
    <x v="3"/>
    <x v="2"/>
    <s v="Projeto"/>
  </r>
  <r>
    <x v="1"/>
    <n v="5429"/>
    <x v="3"/>
    <x v="2"/>
    <s v="Projeto"/>
  </r>
  <r>
    <x v="1"/>
    <n v="9590"/>
    <x v="3"/>
    <x v="10"/>
    <s v="Projeto"/>
  </r>
  <r>
    <x v="1"/>
    <n v="10517"/>
    <x v="3"/>
    <x v="2"/>
    <s v="Projeto"/>
  </r>
  <r>
    <x v="1"/>
    <n v="10623"/>
    <x v="3"/>
    <x v="2"/>
    <s v="Projeto"/>
  </r>
  <r>
    <x v="1"/>
    <n v="10762"/>
    <x v="3"/>
    <x v="2"/>
    <s v="Projeto"/>
  </r>
  <r>
    <x v="1"/>
    <n v="8483"/>
    <x v="1"/>
    <x v="0"/>
    <s v="Projeto"/>
  </r>
  <r>
    <x v="1"/>
    <n v="8127"/>
    <x v="2"/>
    <x v="10"/>
    <s v="Projeto"/>
  </r>
  <r>
    <x v="1"/>
    <n v="8414"/>
    <x v="3"/>
    <x v="2"/>
    <s v="Projeto"/>
  </r>
  <r>
    <x v="1"/>
    <n v="8617"/>
    <x v="3"/>
    <x v="2"/>
    <s v="Projeto"/>
  </r>
  <r>
    <x v="1"/>
    <n v="8987"/>
    <x v="4"/>
    <x v="2"/>
    <s v="Projeto"/>
  </r>
  <r>
    <x v="1"/>
    <n v="8129"/>
    <x v="2"/>
    <x v="10"/>
    <s v="Projeto"/>
  </r>
  <r>
    <x v="1"/>
    <n v="8324"/>
    <x v="3"/>
    <x v="2"/>
    <s v="Projeto"/>
  </r>
  <r>
    <x v="1"/>
    <n v="8327"/>
    <x v="3"/>
    <x v="2"/>
    <s v="Projeto"/>
  </r>
  <r>
    <x v="1"/>
    <n v="8415"/>
    <x v="3"/>
    <x v="2"/>
    <s v="Projeto"/>
  </r>
  <r>
    <x v="1"/>
    <n v="8618"/>
    <x v="3"/>
    <x v="2"/>
    <s v="Projeto"/>
  </r>
  <r>
    <x v="1"/>
    <n v="9591"/>
    <x v="3"/>
    <x v="10"/>
    <s v="Projeto"/>
  </r>
  <r>
    <x v="1"/>
    <n v="11126"/>
    <x v="3"/>
    <x v="2"/>
    <s v="Projeto"/>
  </r>
  <r>
    <x v="1"/>
    <n v="9595"/>
    <x v="3"/>
    <x v="10"/>
    <s v="Projeto"/>
  </r>
  <r>
    <x v="1"/>
    <n v="10804"/>
    <x v="3"/>
    <x v="2"/>
    <s v="Projeto"/>
  </r>
  <r>
    <x v="1"/>
    <n v="10806"/>
    <x v="3"/>
    <x v="2"/>
    <s v="Projeto"/>
  </r>
  <r>
    <x v="1"/>
    <n v="10865"/>
    <x v="3"/>
    <x v="2"/>
    <s v="Projeto"/>
  </r>
  <r>
    <x v="1"/>
    <n v="7368"/>
    <x v="0"/>
    <x v="6"/>
    <s v="Projeto"/>
  </r>
  <r>
    <x v="1"/>
    <n v="7369"/>
    <x v="1"/>
    <x v="0"/>
    <s v="Projeto"/>
  </r>
  <r>
    <x v="1"/>
    <n v="4031"/>
    <x v="2"/>
    <x v="10"/>
    <s v="Projeto"/>
  </r>
  <r>
    <x v="1"/>
    <n v="5123"/>
    <x v="3"/>
    <x v="2"/>
    <s v="Projeto"/>
  </r>
  <r>
    <x v="1"/>
    <n v="5124"/>
    <x v="3"/>
    <x v="2"/>
    <s v="Projeto"/>
  </r>
  <r>
    <x v="1"/>
    <n v="5125"/>
    <x v="3"/>
    <x v="2"/>
    <s v="Projeto"/>
  </r>
  <r>
    <x v="1"/>
    <n v="5126"/>
    <x v="3"/>
    <x v="2"/>
    <s v="Projeto"/>
  </r>
  <r>
    <x v="1"/>
    <n v="5163"/>
    <x v="3"/>
    <x v="2"/>
    <s v="Projeto"/>
  </r>
  <r>
    <x v="1"/>
    <n v="5164"/>
    <x v="3"/>
    <x v="2"/>
    <s v="Projeto"/>
  </r>
  <r>
    <x v="1"/>
    <n v="5439"/>
    <x v="3"/>
    <x v="2"/>
    <s v="Projeto"/>
  </r>
  <r>
    <x v="1"/>
    <n v="5440"/>
    <x v="3"/>
    <x v="2"/>
    <s v="Projeto"/>
  </r>
  <r>
    <x v="1"/>
    <n v="5441"/>
    <x v="3"/>
    <x v="2"/>
    <s v="Projeto"/>
  </r>
  <r>
    <x v="1"/>
    <n v="5443"/>
    <x v="3"/>
    <x v="2"/>
    <s v="Projeto"/>
  </r>
  <r>
    <x v="1"/>
    <n v="9574"/>
    <x v="3"/>
    <x v="10"/>
    <s v="Projeto"/>
  </r>
  <r>
    <x v="1"/>
    <n v="10667"/>
    <x v="3"/>
    <x v="2"/>
    <s v="Projeto"/>
  </r>
  <r>
    <x v="1"/>
    <n v="10731"/>
    <x v="3"/>
    <x v="2"/>
    <s v="Projeto"/>
  </r>
  <r>
    <x v="1"/>
    <n v="10733"/>
    <x v="3"/>
    <x v="2"/>
    <s v="Projeto"/>
  </r>
  <r>
    <x v="1"/>
    <n v="10739"/>
    <x v="3"/>
    <x v="2"/>
    <s v="Projeto"/>
  </r>
  <r>
    <x v="1"/>
    <n v="10799"/>
    <x v="3"/>
    <x v="2"/>
    <s v="Projeto"/>
  </r>
  <r>
    <x v="1"/>
    <n v="7370"/>
    <x v="1"/>
    <x v="6"/>
    <s v="Projeto"/>
  </r>
  <r>
    <x v="1"/>
    <n v="8658"/>
    <x v="2"/>
    <x v="10"/>
    <s v="Projeto"/>
  </r>
  <r>
    <x v="1"/>
    <n v="9380"/>
    <x v="3"/>
    <x v="2"/>
    <s v="Projeto"/>
  </r>
  <r>
    <x v="1"/>
    <n v="9381"/>
    <x v="3"/>
    <x v="2"/>
    <s v="Projeto"/>
  </r>
  <r>
    <x v="1"/>
    <n v="9382"/>
    <x v="3"/>
    <x v="2"/>
    <s v="Projeto"/>
  </r>
  <r>
    <x v="1"/>
    <n v="9383"/>
    <x v="3"/>
    <x v="2"/>
    <s v="Projeto"/>
  </r>
  <r>
    <x v="1"/>
    <n v="9603"/>
    <x v="3"/>
    <x v="2"/>
    <s v="Projeto"/>
  </r>
  <r>
    <x v="1"/>
    <n v="9572"/>
    <x v="3"/>
    <x v="10"/>
    <s v="Projeto"/>
  </r>
  <r>
    <x v="1"/>
    <n v="10772"/>
    <x v="3"/>
    <x v="2"/>
    <s v="Projeto"/>
  </r>
  <r>
    <x v="1"/>
    <n v="7371"/>
    <x v="1"/>
    <x v="0"/>
    <s v="Projeto"/>
  </r>
  <r>
    <x v="1"/>
    <n v="13469"/>
    <x v="3"/>
    <x v="10"/>
    <s v="Projeto"/>
  </r>
  <r>
    <x v="1"/>
    <n v="8484"/>
    <x v="1"/>
    <x v="0"/>
    <s v="Projeto"/>
  </r>
  <r>
    <x v="1"/>
    <n v="8112"/>
    <x v="2"/>
    <x v="10"/>
    <s v="Projeto"/>
  </r>
  <r>
    <x v="1"/>
    <n v="8417"/>
    <x v="3"/>
    <x v="9"/>
    <s v="Projeto"/>
  </r>
  <r>
    <x v="1"/>
    <n v="8418"/>
    <x v="3"/>
    <x v="9"/>
    <s v="Projeto"/>
  </r>
  <r>
    <x v="1"/>
    <n v="8419"/>
    <x v="3"/>
    <x v="9"/>
    <s v="Projeto"/>
  </r>
  <r>
    <x v="1"/>
    <n v="8420"/>
    <x v="3"/>
    <x v="9"/>
    <s v="Projeto"/>
  </r>
  <r>
    <x v="1"/>
    <n v="8478"/>
    <x v="3"/>
    <x v="2"/>
    <s v="Projeto"/>
  </r>
  <r>
    <x v="1"/>
    <n v="8927"/>
    <x v="3"/>
    <x v="2"/>
    <s v="Projeto"/>
  </r>
  <r>
    <x v="1"/>
    <n v="9030"/>
    <x v="4"/>
    <x v="2"/>
    <s v="Projeto"/>
  </r>
  <r>
    <x v="1"/>
    <n v="8116"/>
    <x v="2"/>
    <x v="10"/>
    <s v="Projeto"/>
  </r>
  <r>
    <x v="1"/>
    <n v="8325"/>
    <x v="3"/>
    <x v="2"/>
    <s v="Projeto"/>
  </r>
  <r>
    <x v="1"/>
    <n v="8326"/>
    <x v="3"/>
    <x v="2"/>
    <s v="Projeto"/>
  </r>
  <r>
    <x v="1"/>
    <n v="8416"/>
    <x v="3"/>
    <x v="2"/>
    <s v="Projeto"/>
  </r>
  <r>
    <x v="1"/>
    <n v="8461"/>
    <x v="3"/>
    <x v="2"/>
    <s v="Projeto"/>
  </r>
  <r>
    <x v="1"/>
    <n v="8462"/>
    <x v="3"/>
    <x v="2"/>
    <s v="Projeto"/>
  </r>
  <r>
    <x v="1"/>
    <n v="8463"/>
    <x v="3"/>
    <x v="2"/>
    <s v="Projeto"/>
  </r>
  <r>
    <x v="1"/>
    <n v="8464"/>
    <x v="3"/>
    <x v="2"/>
    <s v="Projeto"/>
  </r>
  <r>
    <x v="1"/>
    <n v="8513"/>
    <x v="3"/>
    <x v="2"/>
    <s v="Projeto"/>
  </r>
  <r>
    <x v="1"/>
    <n v="8514"/>
    <x v="3"/>
    <x v="2"/>
    <s v="Projeto"/>
  </r>
  <r>
    <x v="1"/>
    <n v="8714"/>
    <x v="3"/>
    <x v="2"/>
    <s v="Projeto"/>
  </r>
  <r>
    <x v="1"/>
    <n v="8928"/>
    <x v="3"/>
    <x v="2"/>
    <s v="Projeto"/>
  </r>
  <r>
    <x v="1"/>
    <n v="9575"/>
    <x v="3"/>
    <x v="10"/>
    <s v="Projeto"/>
  </r>
  <r>
    <x v="1"/>
    <n v="10839"/>
    <x v="3"/>
    <x v="2"/>
    <s v="Projeto"/>
  </r>
  <r>
    <x v="1"/>
    <n v="10870"/>
    <x v="3"/>
    <x v="2"/>
    <s v="Projeto"/>
  </r>
  <r>
    <x v="1"/>
    <n v="10873"/>
    <x v="4"/>
    <x v="2"/>
    <s v="Projeto"/>
  </r>
  <r>
    <x v="1"/>
    <n v="10874"/>
    <x v="4"/>
    <x v="2"/>
    <s v="Projeto"/>
  </r>
  <r>
    <x v="1"/>
    <n v="10884"/>
    <x v="3"/>
    <x v="2"/>
    <s v="Projeto"/>
  </r>
  <r>
    <x v="1"/>
    <n v="9576"/>
    <x v="3"/>
    <x v="10"/>
    <s v="Projeto"/>
  </r>
  <r>
    <x v="1"/>
    <n v="11092"/>
    <x v="3"/>
    <x v="2"/>
    <s v="Projeto"/>
  </r>
  <r>
    <x v="1"/>
    <n v="7373"/>
    <x v="0"/>
    <x v="6"/>
    <s v="Projeto"/>
  </r>
  <r>
    <x v="1"/>
    <n v="7374"/>
    <x v="1"/>
    <x v="0"/>
    <s v="Projeto"/>
  </r>
  <r>
    <x v="1"/>
    <n v="4061"/>
    <x v="2"/>
    <x v="10"/>
    <s v="Projeto"/>
  </r>
  <r>
    <x v="1"/>
    <n v="5127"/>
    <x v="3"/>
    <x v="2"/>
    <s v="Projeto"/>
  </r>
  <r>
    <x v="1"/>
    <n v="5128"/>
    <x v="3"/>
    <x v="2"/>
    <s v="Projeto"/>
  </r>
  <r>
    <x v="1"/>
    <n v="5129"/>
    <x v="3"/>
    <x v="2"/>
    <s v="Projeto"/>
  </r>
  <r>
    <x v="1"/>
    <n v="5130"/>
    <x v="3"/>
    <x v="2"/>
    <s v="Projeto"/>
  </r>
  <r>
    <x v="1"/>
    <n v="5166"/>
    <x v="3"/>
    <x v="2"/>
    <s v="Projeto"/>
  </r>
  <r>
    <x v="1"/>
    <n v="5423"/>
    <x v="3"/>
    <x v="2"/>
    <s v="Projeto"/>
  </r>
  <r>
    <x v="1"/>
    <n v="5426"/>
    <x v="3"/>
    <x v="2"/>
    <s v="Projeto"/>
  </r>
  <r>
    <x v="1"/>
    <n v="5428"/>
    <x v="3"/>
    <x v="2"/>
    <s v="Projeto"/>
  </r>
  <r>
    <x v="1"/>
    <n v="5567"/>
    <x v="3"/>
    <x v="2"/>
    <s v="Projeto"/>
  </r>
  <r>
    <x v="1"/>
    <n v="9578"/>
    <x v="3"/>
    <x v="10"/>
    <s v="Projeto"/>
  </r>
  <r>
    <x v="1"/>
    <n v="11426"/>
    <x v="3"/>
    <x v="2"/>
    <s v="Projeto"/>
  </r>
  <r>
    <x v="1"/>
    <n v="11517"/>
    <x v="3"/>
    <x v="2"/>
    <s v="Projeto"/>
  </r>
  <r>
    <x v="1"/>
    <n v="11553"/>
    <x v="3"/>
    <x v="2"/>
    <s v="Projeto"/>
  </r>
  <r>
    <x v="1"/>
    <n v="8485"/>
    <x v="1"/>
    <x v="0"/>
    <s v="Projeto"/>
  </r>
  <r>
    <x v="1"/>
    <n v="8140"/>
    <x v="2"/>
    <x v="10"/>
    <s v="Projeto"/>
  </r>
  <r>
    <x v="1"/>
    <n v="8489"/>
    <x v="3"/>
    <x v="2"/>
    <s v="Projeto"/>
  </r>
  <r>
    <x v="1"/>
    <n v="9031"/>
    <x v="3"/>
    <x v="2"/>
    <s v="Projeto"/>
  </r>
  <r>
    <x v="1"/>
    <n v="9581"/>
    <x v="3"/>
    <x v="10"/>
    <s v="Projeto"/>
  </r>
  <r>
    <x v="1"/>
    <n v="10864"/>
    <x v="3"/>
    <x v="2"/>
    <s v="Projeto"/>
  </r>
  <r>
    <x v="1"/>
    <n v="7377"/>
    <x v="0"/>
    <x v="6"/>
    <s v="Projeto"/>
  </r>
  <r>
    <x v="1"/>
    <n v="7378"/>
    <x v="1"/>
    <x v="6"/>
    <s v="Projeto"/>
  </r>
  <r>
    <x v="1"/>
    <n v="3521"/>
    <x v="2"/>
    <x v="4"/>
    <s v="Projeto"/>
  </r>
  <r>
    <x v="1"/>
    <n v="5883"/>
    <x v="3"/>
    <x v="2"/>
    <s v="Projeto"/>
  </r>
  <r>
    <x v="1"/>
    <n v="5887"/>
    <x v="3"/>
    <x v="2"/>
    <s v="Projeto"/>
  </r>
  <r>
    <x v="1"/>
    <n v="5953"/>
    <x v="3"/>
    <x v="2"/>
    <s v="Projeto"/>
  </r>
  <r>
    <x v="1"/>
    <n v="5954"/>
    <x v="3"/>
    <x v="2"/>
    <s v="Projeto"/>
  </r>
  <r>
    <x v="1"/>
    <n v="3522"/>
    <x v="2"/>
    <x v="4"/>
    <s v="Projeto"/>
  </r>
  <r>
    <x v="1"/>
    <n v="5890"/>
    <x v="3"/>
    <x v="2"/>
    <s v="Projeto"/>
  </r>
  <r>
    <x v="1"/>
    <n v="5919"/>
    <x v="3"/>
    <x v="2"/>
    <s v="Projeto"/>
  </r>
  <r>
    <x v="1"/>
    <n v="5920"/>
    <x v="3"/>
    <x v="2"/>
    <s v="Projeto"/>
  </r>
  <r>
    <x v="1"/>
    <n v="5950"/>
    <x v="3"/>
    <x v="2"/>
    <s v="Projeto"/>
  </r>
  <r>
    <x v="1"/>
    <n v="5956"/>
    <x v="3"/>
    <x v="2"/>
    <s v="Projeto"/>
  </r>
  <r>
    <x v="1"/>
    <n v="5957"/>
    <x v="3"/>
    <x v="2"/>
    <s v="Projeto"/>
  </r>
  <r>
    <x v="1"/>
    <n v="6056"/>
    <x v="3"/>
    <x v="2"/>
    <s v="Projeto"/>
  </r>
  <r>
    <x v="1"/>
    <n v="6057"/>
    <x v="3"/>
    <x v="2"/>
    <s v="Projeto"/>
  </r>
  <r>
    <x v="1"/>
    <n v="6058"/>
    <x v="3"/>
    <x v="2"/>
    <s v="Projeto"/>
  </r>
  <r>
    <x v="1"/>
    <n v="3626"/>
    <x v="2"/>
    <x v="10"/>
    <s v="Projeto"/>
  </r>
  <r>
    <x v="1"/>
    <n v="5912"/>
    <x v="3"/>
    <x v="2"/>
    <s v="Projeto"/>
  </r>
  <r>
    <x v="1"/>
    <n v="5916"/>
    <x v="3"/>
    <x v="2"/>
    <s v="Projeto"/>
  </r>
  <r>
    <x v="1"/>
    <n v="5958"/>
    <x v="3"/>
    <x v="2"/>
    <s v="Projeto"/>
  </r>
  <r>
    <x v="1"/>
    <n v="5959"/>
    <x v="3"/>
    <x v="2"/>
    <s v="Projeto"/>
  </r>
  <r>
    <x v="1"/>
    <n v="6015"/>
    <x v="3"/>
    <x v="2"/>
    <s v="Projeto"/>
  </r>
  <r>
    <x v="1"/>
    <n v="6016"/>
    <x v="3"/>
    <x v="2"/>
    <s v="Projeto"/>
  </r>
  <r>
    <x v="1"/>
    <n v="6019"/>
    <x v="3"/>
    <x v="2"/>
    <s v="Projeto"/>
  </r>
  <r>
    <x v="1"/>
    <n v="6263"/>
    <x v="3"/>
    <x v="2"/>
    <s v="Projeto"/>
  </r>
  <r>
    <x v="1"/>
    <n v="6353"/>
    <x v="3"/>
    <x v="2"/>
    <s v="Projeto"/>
  </r>
  <r>
    <x v="1"/>
    <n v="6464"/>
    <x v="3"/>
    <x v="2"/>
    <s v="Projeto"/>
  </r>
  <r>
    <x v="1"/>
    <n v="6465"/>
    <x v="3"/>
    <x v="2"/>
    <s v="Projeto"/>
  </r>
  <r>
    <x v="1"/>
    <n v="6466"/>
    <x v="3"/>
    <x v="2"/>
    <s v="Projeto"/>
  </r>
  <r>
    <x v="1"/>
    <n v="3627"/>
    <x v="2"/>
    <x v="10"/>
    <s v="Projeto"/>
  </r>
  <r>
    <x v="1"/>
    <n v="5961"/>
    <x v="3"/>
    <x v="2"/>
    <s v="Projeto"/>
  </r>
  <r>
    <x v="1"/>
    <n v="5962"/>
    <x v="3"/>
    <x v="2"/>
    <s v="Projeto"/>
  </r>
  <r>
    <x v="1"/>
    <n v="6022"/>
    <x v="3"/>
    <x v="2"/>
    <s v="Projeto"/>
  </r>
  <r>
    <x v="1"/>
    <n v="6023"/>
    <x v="3"/>
    <x v="2"/>
    <s v="Projeto"/>
  </r>
  <r>
    <x v="1"/>
    <n v="6467"/>
    <x v="3"/>
    <x v="2"/>
    <s v="Projeto"/>
  </r>
  <r>
    <x v="1"/>
    <n v="3994"/>
    <x v="2"/>
    <x v="10"/>
    <s v="Projeto"/>
  </r>
  <r>
    <x v="1"/>
    <n v="6167"/>
    <x v="3"/>
    <x v="2"/>
    <s v="Projeto"/>
  </r>
  <r>
    <x v="1"/>
    <n v="6230"/>
    <x v="3"/>
    <x v="2"/>
    <s v="Projeto"/>
  </r>
  <r>
    <x v="1"/>
    <n v="6231"/>
    <x v="3"/>
    <x v="2"/>
    <s v="Projeto"/>
  </r>
  <r>
    <x v="1"/>
    <n v="6232"/>
    <x v="3"/>
    <x v="2"/>
    <s v="Projeto"/>
  </r>
  <r>
    <x v="1"/>
    <n v="6233"/>
    <x v="3"/>
    <x v="2"/>
    <s v="Projeto"/>
  </r>
  <r>
    <x v="1"/>
    <n v="6234"/>
    <x v="3"/>
    <x v="2"/>
    <s v="Projeto"/>
  </r>
  <r>
    <x v="1"/>
    <n v="6432"/>
    <x v="3"/>
    <x v="2"/>
    <s v="Projeto"/>
  </r>
  <r>
    <x v="1"/>
    <n v="6180"/>
    <x v="2"/>
    <x v="4"/>
    <s v="Projeto"/>
  </r>
  <r>
    <x v="1"/>
    <n v="6181"/>
    <x v="3"/>
    <x v="2"/>
    <s v="Projeto"/>
  </r>
  <r>
    <x v="1"/>
    <n v="6182"/>
    <x v="3"/>
    <x v="2"/>
    <s v="Projeto"/>
  </r>
  <r>
    <x v="1"/>
    <n v="6183"/>
    <x v="3"/>
    <x v="2"/>
    <s v="Projeto"/>
  </r>
  <r>
    <x v="1"/>
    <n v="6184"/>
    <x v="3"/>
    <x v="2"/>
    <s v="Projeto"/>
  </r>
  <r>
    <x v="1"/>
    <n v="7113"/>
    <x v="2"/>
    <x v="4"/>
    <s v="Projeto"/>
  </r>
  <r>
    <x v="1"/>
    <n v="7150"/>
    <x v="3"/>
    <x v="2"/>
    <s v="Projeto"/>
  </r>
  <r>
    <x v="1"/>
    <n v="7151"/>
    <x v="3"/>
    <x v="2"/>
    <s v="Projeto"/>
  </r>
  <r>
    <x v="1"/>
    <n v="7280"/>
    <x v="3"/>
    <x v="2"/>
    <s v="Projeto"/>
  </r>
  <r>
    <x v="1"/>
    <n v="7387"/>
    <x v="3"/>
    <x v="11"/>
    <s v="Projeto"/>
  </r>
  <r>
    <x v="1"/>
    <n v="9735"/>
    <x v="2"/>
    <x v="7"/>
    <s v="Projeto"/>
  </r>
  <r>
    <x v="1"/>
    <n v="9736"/>
    <x v="2"/>
    <x v="7"/>
    <s v="Projeto"/>
  </r>
  <r>
    <x v="1"/>
    <n v="10403"/>
    <x v="3"/>
    <x v="4"/>
    <s v="Projeto"/>
  </r>
  <r>
    <x v="1"/>
    <n v="12934"/>
    <x v="3"/>
    <x v="2"/>
    <s v="Projeto"/>
  </r>
  <r>
    <x v="1"/>
    <n v="14622"/>
    <x v="4"/>
    <x v="2"/>
    <s v="Projeto"/>
  </r>
  <r>
    <x v="1"/>
    <n v="14881"/>
    <x v="3"/>
    <x v="2"/>
    <s v="Projeto"/>
  </r>
  <r>
    <x v="1"/>
    <n v="14882"/>
    <x v="3"/>
    <x v="2"/>
    <s v="Projeto"/>
  </r>
  <r>
    <x v="1"/>
    <n v="14883"/>
    <x v="3"/>
    <x v="2"/>
    <s v="Projeto"/>
  </r>
  <r>
    <x v="1"/>
    <n v="14884"/>
    <x v="3"/>
    <x v="2"/>
    <s v="Projeto"/>
  </r>
  <r>
    <x v="1"/>
    <n v="14885"/>
    <x v="3"/>
    <x v="2"/>
    <s v="Projeto"/>
  </r>
  <r>
    <x v="1"/>
    <n v="14889"/>
    <x v="3"/>
    <x v="2"/>
    <s v="Projeto"/>
  </r>
  <r>
    <x v="1"/>
    <n v="10757"/>
    <x v="2"/>
    <x v="7"/>
    <s v="Projeto"/>
  </r>
  <r>
    <x v="1"/>
    <n v="10761"/>
    <x v="2"/>
    <x v="7"/>
    <s v="Projeto"/>
  </r>
  <r>
    <x v="1"/>
    <n v="10787"/>
    <x v="2"/>
    <x v="7"/>
    <s v="Projeto"/>
  </r>
  <r>
    <x v="1"/>
    <n v="10801"/>
    <x v="2"/>
    <x v="7"/>
    <s v="Projeto"/>
  </r>
  <r>
    <x v="1"/>
    <n v="11027"/>
    <x v="2"/>
    <x v="4"/>
    <s v="Projeto"/>
  </r>
  <r>
    <x v="1"/>
    <n v="11448"/>
    <x v="3"/>
    <x v="2"/>
    <s v="Projeto"/>
  </r>
  <r>
    <x v="1"/>
    <n v="11718"/>
    <x v="3"/>
    <x v="2"/>
    <s v="Projeto"/>
  </r>
  <r>
    <x v="1"/>
    <n v="12390"/>
    <x v="2"/>
    <x v="4"/>
    <s v="Projeto"/>
  </r>
  <r>
    <x v="1"/>
    <n v="12448"/>
    <x v="3"/>
    <x v="2"/>
    <s v="Projeto"/>
  </r>
  <r>
    <x v="1"/>
    <n v="12449"/>
    <x v="3"/>
    <x v="2"/>
    <s v="Projeto"/>
  </r>
  <r>
    <x v="1"/>
    <n v="13374"/>
    <x v="3"/>
    <x v="2"/>
    <s v="Projeto"/>
  </r>
  <r>
    <x v="1"/>
    <n v="14832"/>
    <x v="2"/>
    <x v="8"/>
    <s v="Projeto"/>
  </r>
  <r>
    <x v="1"/>
    <n v="14967"/>
    <x v="3"/>
    <x v="2"/>
    <s v="Projeto"/>
  </r>
  <r>
    <x v="1"/>
    <n v="15135"/>
    <x v="3"/>
    <x v="2"/>
    <s v="Projeto"/>
  </r>
  <r>
    <x v="1"/>
    <n v="14835"/>
    <x v="2"/>
    <x v="8"/>
    <s v="Projeto"/>
  </r>
  <r>
    <x v="1"/>
    <n v="14982"/>
    <x v="3"/>
    <x v="2"/>
    <s v="Projeto"/>
  </r>
  <r>
    <x v="1"/>
    <n v="15057"/>
    <x v="3"/>
    <x v="2"/>
    <s v="Projeto"/>
  </r>
  <r>
    <x v="1"/>
    <n v="14841"/>
    <x v="2"/>
    <x v="7"/>
    <s v="Projeto"/>
  </r>
  <r>
    <x v="1"/>
    <n v="14853"/>
    <x v="2"/>
    <x v="8"/>
    <s v="Projeto"/>
  </r>
  <r>
    <x v="1"/>
    <n v="15058"/>
    <x v="3"/>
    <x v="2"/>
    <s v="Projeto"/>
  </r>
  <r>
    <x v="1"/>
    <n v="15134"/>
    <x v="3"/>
    <x v="3"/>
    <s v="Projeto"/>
  </r>
  <r>
    <x v="1"/>
    <n v="15150"/>
    <x v="4"/>
    <x v="6"/>
    <s v="Projeto"/>
  </r>
  <r>
    <x v="1"/>
    <n v="14860"/>
    <x v="2"/>
    <x v="8"/>
    <s v="Projeto"/>
  </r>
  <r>
    <x v="1"/>
    <n v="15046"/>
    <x v="3"/>
    <x v="2"/>
    <s v="Projeto"/>
  </r>
  <r>
    <x v="1"/>
    <n v="15056"/>
    <x v="3"/>
    <x v="2"/>
    <s v="Projeto"/>
  </r>
  <r>
    <x v="1"/>
    <n v="7379"/>
    <x v="1"/>
    <x v="6"/>
    <s v="Projeto"/>
  </r>
  <r>
    <x v="1"/>
    <n v="2386"/>
    <x v="2"/>
    <x v="4"/>
    <s v="Projeto"/>
  </r>
  <r>
    <x v="1"/>
    <n v="6763"/>
    <x v="3"/>
    <x v="2"/>
    <s v="Projeto"/>
  </r>
  <r>
    <x v="1"/>
    <n v="6764"/>
    <x v="3"/>
    <x v="2"/>
    <s v="Projeto"/>
  </r>
  <r>
    <x v="1"/>
    <n v="6765"/>
    <x v="3"/>
    <x v="2"/>
    <s v="Projeto"/>
  </r>
  <r>
    <x v="1"/>
    <n v="7034"/>
    <x v="3"/>
    <x v="2"/>
    <s v="Projeto"/>
  </r>
  <r>
    <x v="1"/>
    <n v="7075"/>
    <x v="3"/>
    <x v="2"/>
    <s v="Projeto"/>
  </r>
  <r>
    <x v="1"/>
    <n v="7076"/>
    <x v="3"/>
    <x v="2"/>
    <s v="Projeto"/>
  </r>
  <r>
    <x v="1"/>
    <n v="3636"/>
    <x v="3"/>
    <x v="11"/>
    <s v="Projeto"/>
  </r>
  <r>
    <x v="1"/>
    <n v="3984"/>
    <x v="2"/>
    <x v="4"/>
    <s v="Projeto"/>
  </r>
  <r>
    <x v="1"/>
    <n v="7552"/>
    <x v="3"/>
    <x v="2"/>
    <s v="Projeto"/>
  </r>
  <r>
    <x v="1"/>
    <n v="7553"/>
    <x v="3"/>
    <x v="2"/>
    <s v="Projeto"/>
  </r>
  <r>
    <x v="1"/>
    <n v="7555"/>
    <x v="3"/>
    <x v="2"/>
    <s v="Projeto"/>
  </r>
  <r>
    <x v="1"/>
    <n v="7556"/>
    <x v="3"/>
    <x v="2"/>
    <s v="Projeto"/>
  </r>
  <r>
    <x v="1"/>
    <n v="7557"/>
    <x v="3"/>
    <x v="2"/>
    <s v="Projeto"/>
  </r>
  <r>
    <x v="1"/>
    <n v="7695"/>
    <x v="3"/>
    <x v="2"/>
    <s v="Projeto"/>
  </r>
  <r>
    <x v="1"/>
    <n v="7712"/>
    <x v="3"/>
    <x v="2"/>
    <s v="Projeto"/>
  </r>
  <r>
    <x v="1"/>
    <n v="7745"/>
    <x v="3"/>
    <x v="2"/>
    <s v="Projeto"/>
  </r>
  <r>
    <x v="1"/>
    <n v="7786"/>
    <x v="3"/>
    <x v="2"/>
    <s v="Projeto"/>
  </r>
  <r>
    <x v="1"/>
    <n v="7788"/>
    <x v="3"/>
    <x v="2"/>
    <s v="Projeto"/>
  </r>
  <r>
    <x v="1"/>
    <n v="7813"/>
    <x v="3"/>
    <x v="2"/>
    <s v="Projeto"/>
  </r>
  <r>
    <x v="1"/>
    <n v="7815"/>
    <x v="3"/>
    <x v="2"/>
    <s v="Projeto"/>
  </r>
  <r>
    <x v="1"/>
    <n v="7816"/>
    <x v="3"/>
    <x v="2"/>
    <s v="Projeto"/>
  </r>
  <r>
    <x v="1"/>
    <n v="7994"/>
    <x v="3"/>
    <x v="2"/>
    <s v="Projeto"/>
  </r>
  <r>
    <x v="1"/>
    <n v="8028"/>
    <x v="3"/>
    <x v="2"/>
    <s v="Projeto"/>
  </r>
  <r>
    <x v="1"/>
    <n v="8029"/>
    <x v="3"/>
    <x v="2"/>
    <s v="Projeto"/>
  </r>
  <r>
    <x v="1"/>
    <n v="8125"/>
    <x v="3"/>
    <x v="2"/>
    <s v="Projeto"/>
  </r>
  <r>
    <x v="1"/>
    <n v="8160"/>
    <x v="3"/>
    <x v="2"/>
    <s v="Projeto"/>
  </r>
  <r>
    <x v="1"/>
    <n v="8235"/>
    <x v="4"/>
    <x v="2"/>
    <s v="Projeto"/>
  </r>
  <r>
    <x v="1"/>
    <n v="8272"/>
    <x v="3"/>
    <x v="2"/>
    <s v="Projeto"/>
  </r>
  <r>
    <x v="1"/>
    <n v="8293"/>
    <x v="4"/>
    <x v="2"/>
    <s v="Projeto"/>
  </r>
  <r>
    <x v="1"/>
    <n v="8456"/>
    <x v="3"/>
    <x v="2"/>
    <s v="Projeto"/>
  </r>
  <r>
    <x v="1"/>
    <n v="8607"/>
    <x v="3"/>
    <x v="2"/>
    <s v="Projeto"/>
  </r>
  <r>
    <x v="1"/>
    <n v="4855"/>
    <x v="3"/>
    <x v="11"/>
    <s v="Projeto"/>
  </r>
  <r>
    <x v="1"/>
    <n v="4856"/>
    <x v="2"/>
    <x v="4"/>
    <s v="Projeto"/>
  </r>
  <r>
    <x v="1"/>
    <n v="6766"/>
    <x v="3"/>
    <x v="2"/>
    <s v="Projeto"/>
  </r>
  <r>
    <x v="1"/>
    <n v="6767"/>
    <x v="3"/>
    <x v="2"/>
    <s v="Projeto"/>
  </r>
  <r>
    <x v="1"/>
    <n v="6821"/>
    <x v="3"/>
    <x v="2"/>
    <s v="Projeto"/>
  </r>
  <r>
    <x v="1"/>
    <n v="7029"/>
    <x v="3"/>
    <x v="2"/>
    <s v="Projeto"/>
  </r>
  <r>
    <x v="1"/>
    <n v="7036"/>
    <x v="3"/>
    <x v="2"/>
    <s v="Projeto"/>
  </r>
  <r>
    <x v="1"/>
    <n v="7095"/>
    <x v="3"/>
    <x v="2"/>
    <s v="Projeto"/>
  </r>
  <r>
    <x v="1"/>
    <n v="7185"/>
    <x v="3"/>
    <x v="2"/>
    <s v="Projeto"/>
  </r>
  <r>
    <x v="1"/>
    <n v="4857"/>
    <x v="2"/>
    <x v="4"/>
    <s v="Projeto"/>
  </r>
  <r>
    <x v="1"/>
    <n v="6938"/>
    <x v="3"/>
    <x v="2"/>
    <s v="Projeto"/>
  </r>
  <r>
    <x v="1"/>
    <n v="6939"/>
    <x v="3"/>
    <x v="2"/>
    <s v="Projeto"/>
  </r>
  <r>
    <x v="1"/>
    <n v="6940"/>
    <x v="3"/>
    <x v="2"/>
    <s v="Projeto"/>
  </r>
  <r>
    <x v="1"/>
    <n v="7033"/>
    <x v="3"/>
    <x v="2"/>
    <s v="Projeto"/>
  </r>
  <r>
    <x v="1"/>
    <n v="7038"/>
    <x v="3"/>
    <x v="2"/>
    <s v="Projeto"/>
  </r>
  <r>
    <x v="1"/>
    <n v="7096"/>
    <x v="3"/>
    <x v="2"/>
    <s v="Projeto"/>
  </r>
  <r>
    <x v="1"/>
    <n v="7189"/>
    <x v="3"/>
    <x v="2"/>
    <s v="Projeto"/>
  </r>
  <r>
    <x v="1"/>
    <n v="7393"/>
    <x v="2"/>
    <x v="4"/>
    <s v="Projeto"/>
  </r>
  <r>
    <x v="1"/>
    <n v="7418"/>
    <x v="3"/>
    <x v="2"/>
    <s v="Projeto"/>
  </r>
  <r>
    <x v="1"/>
    <n v="7483"/>
    <x v="3"/>
    <x v="2"/>
    <s v="Projeto"/>
  </r>
  <r>
    <x v="1"/>
    <n v="7527"/>
    <x v="2"/>
    <x v="4"/>
    <s v="Projeto"/>
  </r>
  <r>
    <x v="1"/>
    <n v="7706"/>
    <x v="3"/>
    <x v="2"/>
    <s v="Projeto"/>
  </r>
  <r>
    <x v="1"/>
    <n v="7764"/>
    <x v="3"/>
    <x v="2"/>
    <s v="Projeto"/>
  </r>
  <r>
    <x v="1"/>
    <n v="7765"/>
    <x v="3"/>
    <x v="2"/>
    <s v="Projeto"/>
  </r>
  <r>
    <x v="1"/>
    <n v="8069"/>
    <x v="3"/>
    <x v="2"/>
    <s v="Projeto"/>
  </r>
  <r>
    <x v="1"/>
    <n v="7528"/>
    <x v="3"/>
    <x v="11"/>
    <s v="Projeto"/>
  </r>
  <r>
    <x v="1"/>
    <n v="7529"/>
    <x v="2"/>
    <x v="4"/>
    <s v="Projeto"/>
  </r>
  <r>
    <x v="1"/>
    <n v="8070"/>
    <x v="3"/>
    <x v="2"/>
    <s v="Projeto"/>
  </r>
  <r>
    <x v="1"/>
    <n v="8071"/>
    <x v="3"/>
    <x v="2"/>
    <s v="Projeto"/>
  </r>
  <r>
    <x v="1"/>
    <n v="8072"/>
    <x v="3"/>
    <x v="2"/>
    <s v="Projeto"/>
  </r>
  <r>
    <x v="1"/>
    <n v="7530"/>
    <x v="2"/>
    <x v="4"/>
    <s v="Projeto"/>
  </r>
  <r>
    <x v="1"/>
    <n v="7814"/>
    <x v="3"/>
    <x v="2"/>
    <s v="Projeto"/>
  </r>
  <r>
    <x v="1"/>
    <n v="7861"/>
    <x v="3"/>
    <x v="2"/>
    <s v="Projeto"/>
  </r>
  <r>
    <x v="1"/>
    <n v="7905"/>
    <x v="3"/>
    <x v="2"/>
    <s v="Projeto"/>
  </r>
  <r>
    <x v="1"/>
    <n v="8031"/>
    <x v="3"/>
    <x v="2"/>
    <s v="Projeto"/>
  </r>
  <r>
    <x v="1"/>
    <n v="8032"/>
    <x v="3"/>
    <x v="9"/>
    <s v="Projeto"/>
  </r>
  <r>
    <x v="1"/>
    <n v="8033"/>
    <x v="3"/>
    <x v="9"/>
    <s v="Projeto"/>
  </r>
  <r>
    <x v="1"/>
    <n v="8034"/>
    <x v="3"/>
    <x v="2"/>
    <s v="Projeto"/>
  </r>
  <r>
    <x v="1"/>
    <n v="8066"/>
    <x v="3"/>
    <x v="2"/>
    <s v="Projeto"/>
  </r>
  <r>
    <x v="1"/>
    <n v="8067"/>
    <x v="3"/>
    <x v="2"/>
    <s v="Projeto"/>
  </r>
  <r>
    <x v="1"/>
    <n v="8068"/>
    <x v="3"/>
    <x v="2"/>
    <s v="Projeto"/>
  </r>
  <r>
    <x v="1"/>
    <n v="9119"/>
    <x v="2"/>
    <x v="4"/>
    <s v="Projeto"/>
  </r>
  <r>
    <x v="1"/>
    <n v="9188"/>
    <x v="3"/>
    <x v="2"/>
    <s v="Projeto"/>
  </r>
  <r>
    <x v="1"/>
    <n v="9379"/>
    <x v="3"/>
    <x v="2"/>
    <s v="Projeto"/>
  </r>
  <r>
    <x v="1"/>
    <n v="9875"/>
    <x v="3"/>
    <x v="2"/>
    <s v="Projeto"/>
  </r>
  <r>
    <x v="1"/>
    <n v="9740"/>
    <x v="2"/>
    <x v="7"/>
    <s v="Projeto"/>
  </r>
  <r>
    <x v="1"/>
    <n v="9742"/>
    <x v="2"/>
    <x v="7"/>
    <s v="Projeto"/>
  </r>
  <r>
    <x v="1"/>
    <n v="9975"/>
    <x v="2"/>
    <x v="7"/>
    <s v="Projeto"/>
  </r>
  <r>
    <x v="1"/>
    <n v="10402"/>
    <x v="3"/>
    <x v="4"/>
    <s v="Projeto"/>
  </r>
  <r>
    <x v="1"/>
    <n v="12772"/>
    <x v="3"/>
    <x v="2"/>
    <s v="Projeto"/>
  </r>
  <r>
    <x v="1"/>
    <n v="12864"/>
    <x v="4"/>
    <x v="2"/>
    <s v="Projeto"/>
  </r>
  <r>
    <x v="1"/>
    <n v="14621"/>
    <x v="4"/>
    <x v="2"/>
    <s v="Projeto"/>
  </r>
  <r>
    <x v="1"/>
    <n v="14629"/>
    <x v="4"/>
    <x v="2"/>
    <s v="Projeto"/>
  </r>
  <r>
    <x v="1"/>
    <n v="14636"/>
    <x v="4"/>
    <x v="6"/>
    <s v="Projeto"/>
  </r>
  <r>
    <x v="1"/>
    <n v="14886"/>
    <x v="3"/>
    <x v="2"/>
    <s v="Projeto"/>
  </r>
  <r>
    <x v="1"/>
    <n v="14887"/>
    <x v="3"/>
    <x v="2"/>
    <s v="Projeto"/>
  </r>
  <r>
    <x v="1"/>
    <n v="14888"/>
    <x v="3"/>
    <x v="2"/>
    <s v="Projeto"/>
  </r>
  <r>
    <x v="1"/>
    <n v="12955"/>
    <x v="2"/>
    <x v="8"/>
    <s v="Projeto"/>
  </r>
  <r>
    <x v="1"/>
    <n v="13541"/>
    <x v="3"/>
    <x v="2"/>
    <s v="Projeto"/>
  </r>
  <r>
    <x v="1"/>
    <n v="13669"/>
    <x v="3"/>
    <x v="2"/>
    <s v="Projeto"/>
  </r>
  <r>
    <x v="1"/>
    <n v="13725"/>
    <x v="3"/>
    <x v="2"/>
    <s v="Projeto"/>
  </r>
  <r>
    <x v="1"/>
    <n v="13761"/>
    <x v="4"/>
    <x v="2"/>
    <s v="Projeto"/>
  </r>
  <r>
    <x v="1"/>
    <n v="12959"/>
    <x v="2"/>
    <x v="8"/>
    <s v="Projeto"/>
  </r>
  <r>
    <x v="1"/>
    <n v="13670"/>
    <x v="3"/>
    <x v="2"/>
    <s v="Projeto"/>
  </r>
  <r>
    <x v="1"/>
    <n v="13726"/>
    <x v="3"/>
    <x v="2"/>
    <s v="Projeto"/>
  </r>
  <r>
    <x v="1"/>
    <n v="13767"/>
    <x v="4"/>
    <x v="2"/>
    <s v="Projeto"/>
  </r>
  <r>
    <x v="1"/>
    <n v="14831"/>
    <x v="2"/>
    <x v="7"/>
    <s v="Projeto"/>
  </r>
  <r>
    <x v="1"/>
    <n v="14842"/>
    <x v="2"/>
    <x v="8"/>
    <s v="Projeto"/>
  </r>
  <r>
    <x v="1"/>
    <n v="15047"/>
    <x v="3"/>
    <x v="2"/>
    <s v="Projeto"/>
  </r>
  <r>
    <x v="1"/>
    <n v="15055"/>
    <x v="3"/>
    <x v="2"/>
    <s v="Projeto"/>
  </r>
  <r>
    <x v="1"/>
    <n v="14877"/>
    <x v="2"/>
    <x v="12"/>
    <s v="Projeto"/>
  </r>
  <r>
    <x v="1"/>
    <n v="15083"/>
    <x v="3"/>
    <x v="3"/>
    <s v="Projeto"/>
  </r>
  <r>
    <x v="1"/>
    <n v="7380"/>
    <x v="1"/>
    <x v="6"/>
    <s v="Projeto"/>
  </r>
  <r>
    <x v="1"/>
    <n v="3643"/>
    <x v="2"/>
    <x v="10"/>
    <s v="Projeto"/>
  </r>
  <r>
    <x v="1"/>
    <n v="7317"/>
    <x v="3"/>
    <x v="2"/>
    <s v="Projeto"/>
  </r>
  <r>
    <x v="1"/>
    <n v="7318"/>
    <x v="3"/>
    <x v="2"/>
    <s v="Projeto"/>
  </r>
  <r>
    <x v="1"/>
    <n v="7320"/>
    <x v="3"/>
    <x v="2"/>
    <s v="Projeto"/>
  </r>
  <r>
    <x v="1"/>
    <n v="7321"/>
    <x v="3"/>
    <x v="2"/>
    <s v="Projeto"/>
  </r>
  <r>
    <x v="1"/>
    <n v="7322"/>
    <x v="3"/>
    <x v="2"/>
    <s v="Projeto"/>
  </r>
  <r>
    <x v="1"/>
    <n v="7397"/>
    <x v="3"/>
    <x v="2"/>
    <s v="Projeto"/>
  </r>
  <r>
    <x v="1"/>
    <n v="7398"/>
    <x v="3"/>
    <x v="2"/>
    <s v="Projeto"/>
  </r>
  <r>
    <x v="1"/>
    <n v="9745"/>
    <x v="2"/>
    <x v="7"/>
    <s v="Projeto"/>
  </r>
  <r>
    <x v="1"/>
    <n v="13927"/>
    <x v="3"/>
    <x v="10"/>
    <s v="Projeto"/>
  </r>
  <r>
    <x v="1"/>
    <n v="14880"/>
    <x v="3"/>
    <x v="2"/>
    <s v="Projeto"/>
  </r>
  <r>
    <x v="1"/>
    <n v="7381"/>
    <x v="1"/>
    <x v="6"/>
    <s v="Projeto"/>
  </r>
  <r>
    <x v="1"/>
    <n v="8064"/>
    <x v="3"/>
    <x v="11"/>
    <s v="Projeto"/>
  </r>
  <r>
    <x v="1"/>
    <n v="7610"/>
    <x v="1"/>
    <x v="6"/>
    <s v="Projeto"/>
  </r>
  <r>
    <x v="1"/>
    <n v="4039"/>
    <x v="2"/>
    <x v="10"/>
    <s v="Projeto"/>
  </r>
  <r>
    <x v="1"/>
    <n v="9681"/>
    <x v="3"/>
    <x v="2"/>
    <s v="Projeto"/>
  </r>
  <r>
    <x v="1"/>
    <n v="9772"/>
    <x v="3"/>
    <x v="2"/>
    <s v="Projeto"/>
  </r>
  <r>
    <x v="1"/>
    <n v="9998"/>
    <x v="3"/>
    <x v="2"/>
    <s v="Projeto"/>
  </r>
  <r>
    <x v="1"/>
    <n v="9999"/>
    <x v="3"/>
    <x v="2"/>
    <s v="Projeto"/>
  </r>
  <r>
    <x v="1"/>
    <n v="9747"/>
    <x v="2"/>
    <x v="7"/>
    <s v="Projeto"/>
  </r>
  <r>
    <x v="1"/>
    <n v="10404"/>
    <x v="3"/>
    <x v="4"/>
    <s v="Projeto"/>
  </r>
  <r>
    <x v="1"/>
    <n v="14879"/>
    <x v="3"/>
    <x v="2"/>
    <s v="Projeto"/>
  </r>
  <r>
    <x v="1"/>
    <n v="14854"/>
    <x v="2"/>
    <x v="10"/>
    <s v="Projeto"/>
  </r>
  <r>
    <x v="1"/>
    <n v="15048"/>
    <x v="3"/>
    <x v="2"/>
    <s v="Projeto"/>
  </r>
  <r>
    <x v="1"/>
    <n v="15133"/>
    <x v="3"/>
    <x v="6"/>
    <s v="Projeto"/>
  </r>
  <r>
    <x v="1"/>
    <n v="14857"/>
    <x v="2"/>
    <x v="10"/>
    <s v="Projeto"/>
  </r>
  <r>
    <x v="1"/>
    <n v="15082"/>
    <x v="3"/>
    <x v="2"/>
    <s v="Projeto"/>
  </r>
  <r>
    <x v="1"/>
    <n v="8146"/>
    <x v="1"/>
    <x v="6"/>
    <s v="Projeto"/>
  </r>
  <r>
    <x v="1"/>
    <n v="8113"/>
    <x v="2"/>
    <x v="10"/>
    <s v="Projeto"/>
  </r>
  <r>
    <x v="1"/>
    <n v="8470"/>
    <x v="3"/>
    <x v="2"/>
    <s v="Projeto"/>
  </r>
  <r>
    <x v="1"/>
    <n v="8599"/>
    <x v="3"/>
    <x v="2"/>
    <s v="Projeto"/>
  </r>
  <r>
    <x v="1"/>
    <n v="8739"/>
    <x v="2"/>
    <x v="10"/>
    <s v="Projeto"/>
  </r>
  <r>
    <x v="1"/>
    <n v="9658"/>
    <x v="3"/>
    <x v="2"/>
    <s v="Projeto"/>
  </r>
  <r>
    <x v="1"/>
    <n v="9659"/>
    <x v="3"/>
    <x v="2"/>
    <s v="Projeto"/>
  </r>
  <r>
    <x v="1"/>
    <n v="10117"/>
    <x v="3"/>
    <x v="2"/>
    <s v="Projeto"/>
  </r>
  <r>
    <x v="1"/>
    <n v="9505"/>
    <x v="2"/>
    <x v="10"/>
    <s v="Projeto"/>
  </r>
  <r>
    <x v="1"/>
    <n v="9518"/>
    <x v="3"/>
    <x v="2"/>
    <s v="Projeto"/>
  </r>
  <r>
    <x v="1"/>
    <n v="9519"/>
    <x v="3"/>
    <x v="2"/>
    <s v="Projeto"/>
  </r>
  <r>
    <x v="1"/>
    <n v="9520"/>
    <x v="3"/>
    <x v="2"/>
    <s v="Projeto"/>
  </r>
  <r>
    <x v="1"/>
    <n v="9521"/>
    <x v="3"/>
    <x v="2"/>
    <s v="Projeto"/>
  </r>
  <r>
    <x v="1"/>
    <n v="9874"/>
    <x v="3"/>
    <x v="2"/>
    <s v="Projeto"/>
  </r>
  <r>
    <x v="1"/>
    <n v="9509"/>
    <x v="2"/>
    <x v="10"/>
    <s v="Projeto"/>
  </r>
  <r>
    <x v="1"/>
    <n v="9514"/>
    <x v="3"/>
    <x v="2"/>
    <s v="Projeto"/>
  </r>
  <r>
    <x v="1"/>
    <n v="9515"/>
    <x v="3"/>
    <x v="2"/>
    <s v="Projeto"/>
  </r>
  <r>
    <x v="1"/>
    <n v="9516"/>
    <x v="3"/>
    <x v="2"/>
    <s v="Projeto"/>
  </r>
  <r>
    <x v="1"/>
    <n v="9517"/>
    <x v="3"/>
    <x v="2"/>
    <s v="Projeto"/>
  </r>
  <r>
    <x v="1"/>
    <n v="9570"/>
    <x v="3"/>
    <x v="2"/>
    <s v="Projeto"/>
  </r>
  <r>
    <x v="1"/>
    <n v="13924"/>
    <x v="3"/>
    <x v="10"/>
    <s v="Projeto"/>
  </r>
  <r>
    <x v="1"/>
    <n v="14878"/>
    <x v="3"/>
    <x v="2"/>
    <s v="Projeto"/>
  </r>
  <r>
    <x v="1"/>
    <n v="8253"/>
    <x v="1"/>
    <x v="6"/>
    <s v="Projeto"/>
  </r>
  <r>
    <x v="1"/>
    <n v="8144"/>
    <x v="2"/>
    <x v="10"/>
    <s v="Projeto"/>
  </r>
  <r>
    <x v="1"/>
    <n v="8145"/>
    <x v="3"/>
    <x v="2"/>
    <s v="Projeto"/>
  </r>
  <r>
    <x v="1"/>
    <n v="8162"/>
    <x v="3"/>
    <x v="2"/>
    <s v="Projeto"/>
  </r>
  <r>
    <x v="1"/>
    <n v="8163"/>
    <x v="3"/>
    <x v="2"/>
    <s v="Projeto"/>
  </r>
  <r>
    <x v="1"/>
    <n v="8194"/>
    <x v="3"/>
    <x v="2"/>
    <s v="Projeto"/>
  </r>
  <r>
    <x v="1"/>
    <n v="8800"/>
    <x v="3"/>
    <x v="2"/>
    <s v="Projeto"/>
  </r>
  <r>
    <x v="1"/>
    <n v="8236"/>
    <x v="2"/>
    <x v="10"/>
    <s v="Projeto"/>
  </r>
  <r>
    <x v="1"/>
    <n v="9200"/>
    <x v="3"/>
    <x v="2"/>
    <s v="Projeto"/>
  </r>
  <r>
    <x v="1"/>
    <n v="9355"/>
    <x v="3"/>
    <x v="2"/>
    <s v="Projeto"/>
  </r>
  <r>
    <x v="1"/>
    <n v="9356"/>
    <x v="3"/>
    <x v="2"/>
    <s v="Projeto"/>
  </r>
  <r>
    <x v="1"/>
    <n v="9510"/>
    <x v="3"/>
    <x v="2"/>
    <s v="Projeto"/>
  </r>
  <r>
    <x v="1"/>
    <n v="9567"/>
    <x v="4"/>
    <x v="2"/>
    <s v="Projeto"/>
  </r>
  <r>
    <x v="1"/>
    <n v="10465"/>
    <x v="3"/>
    <x v="2"/>
    <s v="Projeto"/>
  </r>
  <r>
    <x v="1"/>
    <n v="8585"/>
    <x v="2"/>
    <x v="10"/>
    <s v="Projeto"/>
  </r>
  <r>
    <x v="1"/>
    <n v="8677"/>
    <x v="3"/>
    <x v="2"/>
    <s v="Projeto"/>
  </r>
  <r>
    <x v="1"/>
    <n v="8678"/>
    <x v="3"/>
    <x v="2"/>
    <s v="Projeto"/>
  </r>
  <r>
    <x v="1"/>
    <n v="8680"/>
    <x v="3"/>
    <x v="2"/>
    <s v="Projeto"/>
  </r>
  <r>
    <x v="1"/>
    <n v="8681"/>
    <x v="3"/>
    <x v="2"/>
    <s v="Projeto"/>
  </r>
  <r>
    <x v="1"/>
    <n v="8712"/>
    <x v="3"/>
    <x v="2"/>
    <s v="Projeto"/>
  </r>
  <r>
    <x v="1"/>
    <n v="8713"/>
    <x v="3"/>
    <x v="2"/>
    <s v="Projeto"/>
  </r>
  <r>
    <x v="1"/>
    <n v="8774"/>
    <x v="3"/>
    <x v="2"/>
    <s v="Projeto"/>
  </r>
  <r>
    <x v="1"/>
    <n v="9032"/>
    <x v="3"/>
    <x v="2"/>
    <s v="Projeto"/>
  </r>
  <r>
    <x v="1"/>
    <n v="8600"/>
    <x v="2"/>
    <x v="10"/>
    <s v="Projeto"/>
  </r>
  <r>
    <x v="1"/>
    <n v="8601"/>
    <x v="3"/>
    <x v="2"/>
    <s v="Projeto"/>
  </r>
  <r>
    <x v="1"/>
    <n v="13928"/>
    <x v="3"/>
    <x v="10"/>
    <s v="Projeto"/>
  </r>
  <r>
    <x v="1"/>
    <n v="15052"/>
    <x v="3"/>
    <x v="2"/>
    <s v="Projeto"/>
  </r>
  <r>
    <x v="1"/>
    <n v="7539"/>
    <x v="0"/>
    <x v="6"/>
    <s v="Projeto"/>
  </r>
  <r>
    <x v="1"/>
    <n v="5885"/>
    <x v="1"/>
    <x v="6"/>
    <s v="Projeto"/>
  </r>
  <r>
    <x v="1"/>
    <n v="8085"/>
    <x v="2"/>
    <x v="10"/>
    <s v="Projeto"/>
  </r>
  <r>
    <x v="1"/>
    <n v="9171"/>
    <x v="3"/>
    <x v="2"/>
    <s v="Projeto"/>
  </r>
  <r>
    <x v="1"/>
    <n v="9775"/>
    <x v="3"/>
    <x v="2"/>
    <s v="Projeto"/>
  </r>
  <r>
    <x v="1"/>
    <n v="9776"/>
    <x v="3"/>
    <x v="2"/>
    <s v="Projeto"/>
  </r>
  <r>
    <x v="1"/>
    <n v="9830"/>
    <x v="3"/>
    <x v="2"/>
    <s v="Projeto"/>
  </r>
  <r>
    <x v="1"/>
    <n v="9831"/>
    <x v="3"/>
    <x v="2"/>
    <s v="Projeto"/>
  </r>
  <r>
    <x v="1"/>
    <n v="10006"/>
    <x v="3"/>
    <x v="2"/>
    <s v="Projeto"/>
  </r>
  <r>
    <x v="1"/>
    <n v="10007"/>
    <x v="3"/>
    <x v="2"/>
    <s v="Projeto"/>
  </r>
  <r>
    <x v="1"/>
    <n v="10008"/>
    <x v="3"/>
    <x v="2"/>
    <s v="Projeto"/>
  </r>
  <r>
    <x v="1"/>
    <n v="10079"/>
    <x v="3"/>
    <x v="2"/>
    <s v="Projeto"/>
  </r>
  <r>
    <x v="1"/>
    <n v="10118"/>
    <x v="3"/>
    <x v="2"/>
    <s v="Projeto"/>
  </r>
  <r>
    <x v="1"/>
    <n v="10119"/>
    <x v="3"/>
    <x v="2"/>
    <s v="Projeto"/>
  </r>
  <r>
    <x v="1"/>
    <n v="10630"/>
    <x v="3"/>
    <x v="2"/>
    <s v="Projeto"/>
  </r>
  <r>
    <x v="1"/>
    <n v="10631"/>
    <x v="3"/>
    <x v="2"/>
    <s v="Projeto"/>
  </r>
  <r>
    <x v="1"/>
    <n v="9118"/>
    <x v="2"/>
    <x v="4"/>
    <s v="Projeto"/>
  </r>
  <r>
    <x v="1"/>
    <n v="10558"/>
    <x v="3"/>
    <x v="2"/>
    <s v="Projeto"/>
  </r>
  <r>
    <x v="1"/>
    <n v="10728"/>
    <x v="3"/>
    <x v="2"/>
    <s v="Projeto"/>
  </r>
  <r>
    <x v="1"/>
    <n v="10805"/>
    <x v="3"/>
    <x v="2"/>
    <s v="Projeto"/>
  </r>
  <r>
    <x v="1"/>
    <n v="11007"/>
    <x v="3"/>
    <x v="2"/>
    <s v="Projeto"/>
  </r>
  <r>
    <x v="1"/>
    <n v="11099"/>
    <x v="3"/>
    <x v="2"/>
    <s v="Projeto"/>
  </r>
  <r>
    <x v="1"/>
    <n v="11127"/>
    <x v="3"/>
    <x v="2"/>
    <s v="Projeto"/>
  </r>
  <r>
    <x v="1"/>
    <n v="11129"/>
    <x v="3"/>
    <x v="2"/>
    <s v="Projeto"/>
  </r>
  <r>
    <x v="1"/>
    <n v="11169"/>
    <x v="3"/>
    <x v="2"/>
    <s v="Projeto"/>
  </r>
  <r>
    <x v="1"/>
    <n v="9121"/>
    <x v="2"/>
    <x v="4"/>
    <s v="Projeto"/>
  </r>
  <r>
    <x v="1"/>
    <n v="10616"/>
    <x v="3"/>
    <x v="2"/>
    <s v="Projeto"/>
  </r>
  <r>
    <x v="1"/>
    <n v="10690"/>
    <x v="3"/>
    <x v="2"/>
    <s v="Projeto"/>
  </r>
  <r>
    <x v="1"/>
    <n v="10833"/>
    <x v="3"/>
    <x v="2"/>
    <s v="Projeto"/>
  </r>
  <r>
    <x v="1"/>
    <n v="10834"/>
    <x v="3"/>
    <x v="2"/>
    <s v="Projeto"/>
  </r>
  <r>
    <x v="1"/>
    <n v="10835"/>
    <x v="3"/>
    <x v="2"/>
    <s v="Projeto"/>
  </r>
  <r>
    <x v="1"/>
    <n v="10836"/>
    <x v="3"/>
    <x v="2"/>
    <s v="Projeto"/>
  </r>
  <r>
    <x v="1"/>
    <n v="10838"/>
    <x v="3"/>
    <x v="2"/>
    <s v="Projeto"/>
  </r>
  <r>
    <x v="1"/>
    <n v="10885"/>
    <x v="3"/>
    <x v="2"/>
    <s v="Projeto"/>
  </r>
  <r>
    <x v="1"/>
    <n v="9142"/>
    <x v="2"/>
    <x v="4"/>
    <s v="Projeto"/>
  </r>
  <r>
    <x v="1"/>
    <n v="10809"/>
    <x v="3"/>
    <x v="2"/>
    <s v="Projeto"/>
  </r>
  <r>
    <x v="1"/>
    <n v="9146"/>
    <x v="2"/>
    <x v="4"/>
    <s v="Projeto"/>
  </r>
  <r>
    <x v="1"/>
    <n v="10793"/>
    <x v="3"/>
    <x v="2"/>
    <s v="Projeto"/>
  </r>
  <r>
    <x v="1"/>
    <n v="10862"/>
    <x v="3"/>
    <x v="2"/>
    <s v="Projeto"/>
  </r>
  <r>
    <x v="1"/>
    <n v="11067"/>
    <x v="3"/>
    <x v="2"/>
    <s v="Projeto"/>
  </r>
  <r>
    <x v="1"/>
    <n v="11094"/>
    <x v="3"/>
    <x v="2"/>
    <s v="Projeto"/>
  </r>
  <r>
    <x v="1"/>
    <n v="11100"/>
    <x v="3"/>
    <x v="2"/>
    <s v="Projeto"/>
  </r>
  <r>
    <x v="1"/>
    <n v="9172"/>
    <x v="2"/>
    <x v="10"/>
    <s v="Projeto"/>
  </r>
  <r>
    <x v="1"/>
    <n v="10009"/>
    <x v="3"/>
    <x v="2"/>
    <s v="Projeto"/>
  </r>
  <r>
    <x v="1"/>
    <n v="10080"/>
    <x v="3"/>
    <x v="2"/>
    <s v="Projeto"/>
  </r>
  <r>
    <x v="1"/>
    <n v="10081"/>
    <x v="3"/>
    <x v="2"/>
    <s v="Projeto"/>
  </r>
  <r>
    <x v="1"/>
    <n v="10116"/>
    <x v="3"/>
    <x v="2"/>
    <s v="Projeto"/>
  </r>
  <r>
    <x v="1"/>
    <n v="10332"/>
    <x v="3"/>
    <x v="2"/>
    <s v="Projeto"/>
  </r>
  <r>
    <x v="1"/>
    <n v="10371"/>
    <x v="3"/>
    <x v="2"/>
    <s v="Projeto"/>
  </r>
  <r>
    <x v="1"/>
    <n v="10395"/>
    <x v="3"/>
    <x v="2"/>
    <s v="Projeto"/>
  </r>
  <r>
    <x v="1"/>
    <n v="10632"/>
    <x v="3"/>
    <x v="2"/>
    <s v="Projeto"/>
  </r>
  <r>
    <x v="1"/>
    <n v="10633"/>
    <x v="3"/>
    <x v="2"/>
    <s v="Projeto"/>
  </r>
  <r>
    <x v="1"/>
    <n v="9568"/>
    <x v="3"/>
    <x v="4"/>
    <s v="Projeto"/>
  </r>
  <r>
    <x v="1"/>
    <n v="14674"/>
    <x v="3"/>
    <x v="3"/>
    <s v="Projeto"/>
  </r>
  <r>
    <x v="1"/>
    <n v="14684"/>
    <x v="4"/>
    <x v="2"/>
    <s v="Projeto"/>
  </r>
  <r>
    <x v="1"/>
    <n v="14795"/>
    <x v="4"/>
    <x v="2"/>
    <s v="Projeto"/>
  </r>
  <r>
    <x v="1"/>
    <n v="14817"/>
    <x v="4"/>
    <x v="6"/>
    <s v="Projeto"/>
  </r>
  <r>
    <x v="1"/>
    <n v="9569"/>
    <x v="3"/>
    <x v="10"/>
    <s v="Projeto"/>
  </r>
  <r>
    <x v="1"/>
    <n v="11888"/>
    <x v="3"/>
    <x v="2"/>
    <s v="Projeto"/>
  </r>
  <r>
    <x v="1"/>
    <n v="9758"/>
    <x v="2"/>
    <x v="7"/>
    <s v="Projeto"/>
  </r>
  <r>
    <x v="1"/>
    <n v="9942"/>
    <x v="3"/>
    <x v="13"/>
    <s v="Projeto"/>
  </r>
  <r>
    <x v="1"/>
    <n v="10871"/>
    <x v="2"/>
    <x v="4"/>
    <s v="Projeto"/>
  </r>
  <r>
    <x v="1"/>
    <n v="11059"/>
    <x v="3"/>
    <x v="2"/>
    <s v="Projeto"/>
  </r>
  <r>
    <x v="1"/>
    <n v="11061"/>
    <x v="3"/>
    <x v="2"/>
    <s v="Projeto"/>
  </r>
  <r>
    <x v="1"/>
    <n v="11093"/>
    <x v="3"/>
    <x v="2"/>
    <s v="Projeto"/>
  </r>
  <r>
    <x v="1"/>
    <n v="11291"/>
    <x v="2"/>
    <x v="4"/>
    <s v="Projeto"/>
  </r>
  <r>
    <x v="1"/>
    <n v="11570"/>
    <x v="3"/>
    <x v="2"/>
    <s v="Projeto"/>
  </r>
  <r>
    <x v="1"/>
    <n v="11719"/>
    <x v="3"/>
    <x v="2"/>
    <s v="Projeto"/>
  </r>
  <r>
    <x v="1"/>
    <n v="12156"/>
    <x v="4"/>
    <x v="2"/>
    <s v="Projeto"/>
  </r>
  <r>
    <x v="1"/>
    <n v="13373"/>
    <x v="3"/>
    <x v="2"/>
    <s v="Projeto"/>
  </r>
  <r>
    <x v="1"/>
    <n v="12393"/>
    <x v="3"/>
    <x v="4"/>
    <s v="Projeto"/>
  </r>
  <r>
    <x v="1"/>
    <n v="12399"/>
    <x v="4"/>
    <x v="2"/>
    <s v="Projeto"/>
  </r>
  <r>
    <x v="1"/>
    <n v="12400"/>
    <x v="4"/>
    <x v="2"/>
    <s v="Projeto"/>
  </r>
  <r>
    <x v="1"/>
    <n v="12401"/>
    <x v="4"/>
    <x v="2"/>
    <s v="Projeto"/>
  </r>
  <r>
    <x v="1"/>
    <n v="13267"/>
    <x v="4"/>
    <x v="2"/>
    <s v="Projeto"/>
  </r>
  <r>
    <x v="1"/>
    <n v="14988"/>
    <x v="4"/>
    <x v="3"/>
    <s v="Projeto"/>
  </r>
  <r>
    <x v="1"/>
    <n v="7588"/>
    <x v="1"/>
    <x v="6"/>
    <s v="Projeto"/>
  </r>
  <r>
    <x v="1"/>
    <n v="6560"/>
    <x v="3"/>
    <x v="11"/>
    <s v="Projeto"/>
  </r>
  <r>
    <x v="1"/>
    <n v="10636"/>
    <x v="2"/>
    <x v="10"/>
    <s v="Projeto"/>
  </r>
  <r>
    <x v="1"/>
    <n v="10685"/>
    <x v="3"/>
    <x v="2"/>
    <s v="Projeto"/>
  </r>
  <r>
    <x v="1"/>
    <n v="10687"/>
    <x v="3"/>
    <x v="2"/>
    <s v="Projeto"/>
  </r>
  <r>
    <x v="1"/>
    <n v="10688"/>
    <x v="3"/>
    <x v="2"/>
    <s v="Projeto"/>
  </r>
  <r>
    <x v="1"/>
    <n v="10768"/>
    <x v="3"/>
    <x v="2"/>
    <s v="Projeto"/>
  </r>
  <r>
    <x v="1"/>
    <n v="11095"/>
    <x v="3"/>
    <x v="2"/>
    <s v="Projeto"/>
  </r>
  <r>
    <x v="1"/>
    <n v="13926"/>
    <x v="3"/>
    <x v="10"/>
    <s v="Projeto"/>
  </r>
  <r>
    <x v="1"/>
    <n v="14741"/>
    <x v="3"/>
    <x v="2"/>
    <s v="Projeto"/>
  </r>
  <r>
    <x v="1"/>
    <n v="7600"/>
    <x v="0"/>
    <x v="6"/>
    <s v="Projeto"/>
  </r>
  <r>
    <x v="1"/>
    <n v="7725"/>
    <x v="1"/>
    <x v="0"/>
    <s v="Projeto"/>
  </r>
  <r>
    <x v="1"/>
    <n v="6385"/>
    <x v="2"/>
    <x v="10"/>
    <s v="Projeto"/>
  </r>
  <r>
    <x v="1"/>
    <n v="6342"/>
    <x v="3"/>
    <x v="2"/>
    <s v="Projeto"/>
  </r>
  <r>
    <x v="1"/>
    <n v="9557"/>
    <x v="3"/>
    <x v="10"/>
    <s v="Projeto"/>
  </r>
  <r>
    <x v="1"/>
    <n v="12562"/>
    <x v="3"/>
    <x v="2"/>
    <s v="Projeto"/>
  </r>
  <r>
    <x v="1"/>
    <n v="7726"/>
    <x v="1"/>
    <x v="0"/>
    <s v="Projeto"/>
  </r>
  <r>
    <x v="1"/>
    <n v="6387"/>
    <x v="2"/>
    <x v="10"/>
    <s v="Projeto"/>
  </r>
  <r>
    <x v="1"/>
    <n v="6344"/>
    <x v="3"/>
    <x v="2"/>
    <s v="Projeto"/>
  </r>
  <r>
    <x v="1"/>
    <n v="9556"/>
    <x v="3"/>
    <x v="10"/>
    <s v="Projeto"/>
  </r>
  <r>
    <x v="1"/>
    <n v="12419"/>
    <x v="3"/>
    <x v="2"/>
    <s v="Projeto"/>
  </r>
  <r>
    <x v="1"/>
    <n v="12420"/>
    <x v="4"/>
    <x v="2"/>
    <s v="Projeto"/>
  </r>
  <r>
    <x v="1"/>
    <n v="7727"/>
    <x v="1"/>
    <x v="0"/>
    <s v="Projeto"/>
  </r>
  <r>
    <x v="1"/>
    <n v="6390"/>
    <x v="2"/>
    <x v="10"/>
    <s v="Projeto"/>
  </r>
  <r>
    <x v="1"/>
    <n v="6347"/>
    <x v="3"/>
    <x v="2"/>
    <s v="Projeto"/>
  </r>
  <r>
    <x v="1"/>
    <n v="6590"/>
    <x v="4"/>
    <x v="2"/>
    <s v="Projeto"/>
  </r>
  <r>
    <x v="1"/>
    <n v="6618"/>
    <x v="3"/>
    <x v="2"/>
    <s v="Projeto"/>
  </r>
  <r>
    <x v="1"/>
    <n v="6623"/>
    <x v="3"/>
    <x v="2"/>
    <s v="Projeto"/>
  </r>
  <r>
    <x v="1"/>
    <n v="9555"/>
    <x v="3"/>
    <x v="10"/>
    <s v="Projeto"/>
  </r>
  <r>
    <x v="1"/>
    <n v="12492"/>
    <x v="4"/>
    <x v="2"/>
    <s v="Projeto"/>
  </r>
  <r>
    <x v="1"/>
    <n v="12669"/>
    <x v="3"/>
    <x v="2"/>
    <s v="Projeto"/>
  </r>
  <r>
    <x v="1"/>
    <n v="7728"/>
    <x v="1"/>
    <x v="0"/>
    <s v="Projeto"/>
  </r>
  <r>
    <x v="1"/>
    <n v="6389"/>
    <x v="2"/>
    <x v="10"/>
    <s v="Projeto"/>
  </r>
  <r>
    <x v="1"/>
    <n v="6346"/>
    <x v="3"/>
    <x v="2"/>
    <s v="Projeto"/>
  </r>
  <r>
    <x v="1"/>
    <n v="9554"/>
    <x v="3"/>
    <x v="10"/>
    <s v="Projeto"/>
  </r>
  <r>
    <x v="1"/>
    <n v="12648"/>
    <x v="4"/>
    <x v="2"/>
    <s v="Projeto"/>
  </r>
  <r>
    <x v="1"/>
    <n v="12756"/>
    <x v="3"/>
    <x v="2"/>
    <s v="Projeto"/>
  </r>
  <r>
    <x v="1"/>
    <n v="7729"/>
    <x v="1"/>
    <x v="0"/>
    <s v="Projeto"/>
  </r>
  <r>
    <x v="1"/>
    <n v="6343"/>
    <x v="2"/>
    <x v="10"/>
    <s v="Projeto"/>
  </r>
  <r>
    <x v="1"/>
    <n v="6349"/>
    <x v="3"/>
    <x v="2"/>
    <s v="Projeto"/>
  </r>
  <r>
    <x v="1"/>
    <n v="9553"/>
    <x v="3"/>
    <x v="10"/>
    <s v="Projeto"/>
  </r>
  <r>
    <x v="1"/>
    <n v="12416"/>
    <x v="3"/>
    <x v="2"/>
    <s v="Projeto"/>
  </r>
  <r>
    <x v="1"/>
    <n v="7730"/>
    <x v="1"/>
    <x v="6"/>
    <s v="Projeto"/>
  </r>
  <r>
    <x v="1"/>
    <n v="6388"/>
    <x v="2"/>
    <x v="10"/>
    <s v="Projeto"/>
  </r>
  <r>
    <x v="1"/>
    <n v="6348"/>
    <x v="3"/>
    <x v="2"/>
    <s v="Projeto"/>
  </r>
  <r>
    <x v="1"/>
    <n v="9551"/>
    <x v="3"/>
    <x v="10"/>
    <s v="Projeto"/>
  </r>
  <r>
    <x v="1"/>
    <n v="12488"/>
    <x v="3"/>
    <x v="2"/>
    <s v="Projeto"/>
  </r>
  <r>
    <x v="1"/>
    <n v="7731"/>
    <x v="1"/>
    <x v="0"/>
    <s v="Projeto"/>
  </r>
  <r>
    <x v="1"/>
    <n v="6384"/>
    <x v="2"/>
    <x v="10"/>
    <s v="Projeto"/>
  </r>
  <r>
    <x v="1"/>
    <n v="6438"/>
    <x v="3"/>
    <x v="6"/>
    <s v="Projeto"/>
  </r>
  <r>
    <x v="1"/>
    <n v="7348"/>
    <x v="3"/>
    <x v="2"/>
    <s v="Projeto"/>
  </r>
  <r>
    <x v="1"/>
    <n v="9552"/>
    <x v="3"/>
    <x v="10"/>
    <s v="Projeto"/>
  </r>
  <r>
    <x v="1"/>
    <n v="12603"/>
    <x v="3"/>
    <x v="2"/>
    <s v="Projeto"/>
  </r>
  <r>
    <x v="1"/>
    <n v="7734"/>
    <x v="1"/>
    <x v="0"/>
    <s v="Projeto"/>
  </r>
  <r>
    <x v="1"/>
    <n v="6394"/>
    <x v="2"/>
    <x v="10"/>
    <s v="Projeto"/>
  </r>
  <r>
    <x v="1"/>
    <n v="6439"/>
    <x v="3"/>
    <x v="6"/>
    <s v="Projeto"/>
  </r>
  <r>
    <x v="1"/>
    <n v="9390"/>
    <x v="3"/>
    <x v="2"/>
    <s v="Projeto"/>
  </r>
  <r>
    <x v="1"/>
    <n v="9475"/>
    <x v="4"/>
    <x v="2"/>
    <s v="Projeto"/>
  </r>
  <r>
    <x v="1"/>
    <n v="7796"/>
    <x v="2"/>
    <x v="10"/>
    <s v="Projeto"/>
  </r>
  <r>
    <x v="1"/>
    <n v="7797"/>
    <x v="3"/>
    <x v="2"/>
    <s v="Projeto"/>
  </r>
  <r>
    <x v="1"/>
    <n v="7863"/>
    <x v="3"/>
    <x v="2"/>
    <s v="Projeto"/>
  </r>
  <r>
    <x v="1"/>
    <n v="7864"/>
    <x v="3"/>
    <x v="2"/>
    <s v="Projeto"/>
  </r>
  <r>
    <x v="1"/>
    <n v="7903"/>
    <x v="3"/>
    <x v="2"/>
    <s v="Projeto"/>
  </r>
  <r>
    <x v="1"/>
    <n v="9558"/>
    <x v="3"/>
    <x v="10"/>
    <s v="Projeto"/>
  </r>
  <r>
    <x v="1"/>
    <n v="12573"/>
    <x v="3"/>
    <x v="2"/>
    <s v="Projeto"/>
  </r>
  <r>
    <x v="1"/>
    <n v="8026"/>
    <x v="1"/>
    <x v="0"/>
    <s v="Projeto"/>
  </r>
  <r>
    <x v="1"/>
    <n v="8025"/>
    <x v="2"/>
    <x v="10"/>
    <s v="Projeto"/>
  </r>
  <r>
    <x v="1"/>
    <n v="8074"/>
    <x v="3"/>
    <x v="2"/>
    <s v="Projeto"/>
  </r>
  <r>
    <x v="1"/>
    <n v="8075"/>
    <x v="3"/>
    <x v="2"/>
    <s v="Projeto"/>
  </r>
  <r>
    <x v="1"/>
    <n v="8131"/>
    <x v="3"/>
    <x v="2"/>
    <s v="Projeto"/>
  </r>
  <r>
    <x v="1"/>
    <n v="9559"/>
    <x v="3"/>
    <x v="10"/>
    <s v="Projeto"/>
  </r>
  <r>
    <x v="1"/>
    <n v="12760"/>
    <x v="3"/>
    <x v="2"/>
    <s v="Projeto"/>
  </r>
  <r>
    <x v="1"/>
    <n v="8715"/>
    <x v="0"/>
    <x v="6"/>
    <s v="Projeto"/>
  </r>
  <r>
    <x v="1"/>
    <n v="10278"/>
    <x v="0"/>
    <x v="6"/>
    <s v="Projeto"/>
  </r>
  <r>
    <x v="1"/>
    <n v="10279"/>
    <x v="1"/>
    <x v="6"/>
    <s v="Projeto"/>
  </r>
  <r>
    <x v="1"/>
    <n v="11738"/>
    <x v="2"/>
    <x v="8"/>
    <s v="Projeto"/>
  </r>
  <r>
    <x v="1"/>
    <n v="13713"/>
    <x v="3"/>
    <x v="2"/>
    <s v="Projeto"/>
  </r>
  <r>
    <x v="1"/>
    <n v="13889"/>
    <x v="3"/>
    <x v="2"/>
    <s v="Projeto"/>
  </r>
  <r>
    <x v="1"/>
    <n v="13890"/>
    <x v="3"/>
    <x v="2"/>
    <s v="Projeto"/>
  </r>
  <r>
    <x v="1"/>
    <n v="13891"/>
    <x v="3"/>
    <x v="2"/>
    <s v="Projeto"/>
  </r>
  <r>
    <x v="1"/>
    <n v="13892"/>
    <x v="3"/>
    <x v="2"/>
    <s v="Projeto"/>
  </r>
  <r>
    <x v="1"/>
    <n v="13894"/>
    <x v="3"/>
    <x v="2"/>
    <s v="Projeto"/>
  </r>
  <r>
    <x v="1"/>
    <n v="14072"/>
    <x v="3"/>
    <x v="2"/>
    <s v="Projeto"/>
  </r>
  <r>
    <x v="1"/>
    <n v="14125"/>
    <x v="3"/>
    <x v="2"/>
    <s v="Projeto"/>
  </r>
  <r>
    <x v="1"/>
    <n v="14716"/>
    <x v="3"/>
    <x v="3"/>
    <s v="Projeto"/>
  </r>
  <r>
    <x v="1"/>
    <n v="14807"/>
    <x v="3"/>
    <x v="2"/>
    <s v="Projeto"/>
  </r>
  <r>
    <x v="1"/>
    <n v="14852"/>
    <x v="4"/>
    <x v="0"/>
    <s v="Projeto"/>
  </r>
  <r>
    <x v="1"/>
    <n v="14966"/>
    <x v="4"/>
    <x v="2"/>
    <s v="Projeto"/>
  </r>
  <r>
    <x v="1"/>
    <n v="14294"/>
    <x v="2"/>
    <x v="8"/>
    <s v="Projeto"/>
  </r>
  <r>
    <x v="1"/>
    <n v="14616"/>
    <x v="3"/>
    <x v="2"/>
    <s v="Projeto"/>
  </r>
  <r>
    <x v="1"/>
    <n v="14645"/>
    <x v="3"/>
    <x v="2"/>
    <s v="Projeto"/>
  </r>
  <r>
    <x v="1"/>
    <n v="14759"/>
    <x v="3"/>
    <x v="6"/>
    <s v="Projeto"/>
  </r>
  <r>
    <x v="1"/>
    <n v="10592"/>
    <x v="1"/>
    <x v="6"/>
    <s v="Projeto"/>
  </r>
  <r>
    <x v="1"/>
    <n v="10593"/>
    <x v="2"/>
    <x v="7"/>
    <s v="Projeto"/>
  </r>
  <r>
    <x v="1"/>
    <n v="14869"/>
    <x v="2"/>
    <x v="7"/>
    <s v="Projeto"/>
  </r>
  <r>
    <x v="1"/>
    <n v="14871"/>
    <x v="2"/>
    <x v="7"/>
    <s v="Projeto"/>
  </r>
  <r>
    <x v="1"/>
    <n v="10595"/>
    <x v="1"/>
    <x v="6"/>
    <s v="Projeto"/>
  </r>
  <r>
    <x v="1"/>
    <n v="10599"/>
    <x v="2"/>
    <x v="7"/>
    <s v="Projeto"/>
  </r>
  <r>
    <x v="1"/>
    <n v="10619"/>
    <x v="1"/>
    <x v="6"/>
    <s v="Projeto"/>
  </r>
  <r>
    <x v="1"/>
    <n v="10497"/>
    <x v="2"/>
    <x v="8"/>
    <s v="Projeto"/>
  </r>
  <r>
    <x v="1"/>
    <n v="14307"/>
    <x v="3"/>
    <x v="2"/>
    <s v="Projeto"/>
  </r>
  <r>
    <x v="1"/>
    <n v="14668"/>
    <x v="3"/>
    <x v="6"/>
    <s v="Projeto"/>
  </r>
  <r>
    <x v="1"/>
    <n v="10498"/>
    <x v="2"/>
    <x v="8"/>
    <s v="Projeto"/>
  </r>
  <r>
    <x v="1"/>
    <n v="14313"/>
    <x v="3"/>
    <x v="2"/>
    <s v="Projeto"/>
  </r>
  <r>
    <x v="1"/>
    <n v="14333"/>
    <x v="3"/>
    <x v="2"/>
    <s v="Projeto"/>
  </r>
  <r>
    <x v="1"/>
    <n v="14665"/>
    <x v="3"/>
    <x v="6"/>
    <s v="Projeto"/>
  </r>
  <r>
    <x v="1"/>
    <n v="11740"/>
    <x v="2"/>
    <x v="12"/>
    <s v="Projeto"/>
  </r>
  <r>
    <x v="1"/>
    <n v="14761"/>
    <x v="3"/>
    <x v="2"/>
    <s v="Projeto"/>
  </r>
  <r>
    <x v="1"/>
    <n v="14856"/>
    <x v="3"/>
    <x v="2"/>
    <s v="Projeto"/>
  </r>
  <r>
    <x v="1"/>
    <n v="14936"/>
    <x v="3"/>
    <x v="2"/>
    <s v="Projeto"/>
  </r>
  <r>
    <x v="1"/>
    <n v="14938"/>
    <x v="3"/>
    <x v="2"/>
    <s v="Projeto"/>
  </r>
  <r>
    <x v="1"/>
    <n v="15051"/>
    <x v="3"/>
    <x v="3"/>
    <s v="Projeto"/>
  </r>
  <r>
    <x v="1"/>
    <n v="11518"/>
    <x v="1"/>
    <x v="6"/>
    <s v="Projeto"/>
  </r>
  <r>
    <x v="1"/>
    <n v="11523"/>
    <x v="2"/>
    <x v="8"/>
    <s v="Projeto"/>
  </r>
  <r>
    <x v="1"/>
    <n v="12376"/>
    <x v="3"/>
    <x v="2"/>
    <s v="Projeto"/>
  </r>
  <r>
    <x v="1"/>
    <n v="12742"/>
    <x v="3"/>
    <x v="2"/>
    <s v="Projeto"/>
  </r>
  <r>
    <x v="1"/>
    <n v="13296"/>
    <x v="3"/>
    <x v="2"/>
    <s v="Projeto"/>
  </r>
  <r>
    <x v="1"/>
    <n v="13310"/>
    <x v="4"/>
    <x v="2"/>
    <s v="Projeto"/>
  </r>
  <r>
    <x v="1"/>
    <n v="12255"/>
    <x v="1"/>
    <x v="6"/>
    <s v="Projeto"/>
  </r>
  <r>
    <x v="1"/>
    <n v="12258"/>
    <x v="2"/>
    <x v="7"/>
    <s v="Projeto"/>
  </r>
  <r>
    <x v="1"/>
    <n v="12257"/>
    <x v="1"/>
    <x v="6"/>
    <s v="Projeto"/>
  </r>
  <r>
    <x v="1"/>
    <n v="12256"/>
    <x v="2"/>
    <x v="7"/>
    <s v="Projeto"/>
  </r>
  <r>
    <x v="1"/>
    <n v="10313"/>
    <x v="0"/>
    <x v="6"/>
    <s v="Projeto"/>
  </r>
  <r>
    <x v="1"/>
    <n v="10314"/>
    <x v="1"/>
    <x v="6"/>
    <s v="Projeto"/>
  </r>
  <r>
    <x v="1"/>
    <n v="10315"/>
    <x v="2"/>
    <x v="10"/>
    <s v="Projeto"/>
  </r>
  <r>
    <x v="1"/>
    <n v="10495"/>
    <x v="3"/>
    <x v="2"/>
    <s v="Projeto"/>
  </r>
  <r>
    <x v="1"/>
    <n v="10574"/>
    <x v="3"/>
    <x v="2"/>
    <s v="Projeto"/>
  </r>
  <r>
    <x v="1"/>
    <n v="10883"/>
    <x v="4"/>
    <x v="2"/>
    <s v="Projeto"/>
  </r>
  <r>
    <x v="1"/>
    <n v="11135"/>
    <x v="3"/>
    <x v="2"/>
    <s v="Projeto"/>
  </r>
  <r>
    <x v="1"/>
    <n v="13929"/>
    <x v="3"/>
    <x v="10"/>
    <s v="Projeto"/>
  </r>
  <r>
    <x v="1"/>
    <n v="14797"/>
    <x v="3"/>
    <x v="2"/>
    <s v="Projeto"/>
  </r>
  <r>
    <x v="1"/>
    <n v="10318"/>
    <x v="1"/>
    <x v="6"/>
    <s v="Projeto"/>
  </r>
  <r>
    <x v="1"/>
    <n v="10316"/>
    <x v="2"/>
    <x v="8"/>
    <s v="Projeto"/>
  </r>
  <r>
    <x v="1"/>
    <n v="10553"/>
    <x v="3"/>
    <x v="2"/>
    <s v="Projeto"/>
  </r>
  <r>
    <x v="1"/>
    <n v="10554"/>
    <x v="3"/>
    <x v="2"/>
    <s v="Projeto"/>
  </r>
  <r>
    <x v="1"/>
    <n v="10614"/>
    <x v="3"/>
    <x v="2"/>
    <s v="Projeto"/>
  </r>
  <r>
    <x v="1"/>
    <n v="10689"/>
    <x v="3"/>
    <x v="2"/>
    <s v="Projeto"/>
  </r>
  <r>
    <x v="1"/>
    <n v="10462"/>
    <x v="2"/>
    <x v="8"/>
    <s v="Projeto"/>
  </r>
  <r>
    <x v="1"/>
    <n v="10872"/>
    <x v="3"/>
    <x v="2"/>
    <s v="Projeto"/>
  </r>
  <r>
    <x v="1"/>
    <n v="11062"/>
    <x v="3"/>
    <x v="2"/>
    <s v="Projeto"/>
  </r>
  <r>
    <x v="1"/>
    <n v="13930"/>
    <x v="3"/>
    <x v="10"/>
    <s v="Projeto"/>
  </r>
  <r>
    <x v="1"/>
    <n v="14798"/>
    <x v="3"/>
    <x v="2"/>
    <s v="Projeto"/>
  </r>
  <r>
    <x v="1"/>
    <n v="10319"/>
    <x v="1"/>
    <x v="6"/>
    <s v="Projeto"/>
  </r>
  <r>
    <x v="1"/>
    <n v="10317"/>
    <x v="2"/>
    <x v="4"/>
    <s v="Projeto"/>
  </r>
  <r>
    <x v="1"/>
    <n v="10506"/>
    <x v="3"/>
    <x v="2"/>
    <s v="Projeto"/>
  </r>
  <r>
    <x v="1"/>
    <n v="10573"/>
    <x v="3"/>
    <x v="2"/>
    <s v="Projeto"/>
  </r>
  <r>
    <x v="1"/>
    <n v="10694"/>
    <x v="3"/>
    <x v="2"/>
    <s v="Projeto"/>
  </r>
  <r>
    <x v="1"/>
    <n v="10716"/>
    <x v="4"/>
    <x v="2"/>
    <s v="Projeto"/>
  </r>
  <r>
    <x v="1"/>
    <n v="11089"/>
    <x v="3"/>
    <x v="2"/>
    <s v="Projeto"/>
  </r>
  <r>
    <x v="1"/>
    <n v="13931"/>
    <x v="3"/>
    <x v="4"/>
    <s v="Projeto"/>
  </r>
  <r>
    <x v="1"/>
    <n v="14800"/>
    <x v="3"/>
    <x v="3"/>
    <s v="Projeto"/>
  </r>
  <r>
    <x v="1"/>
    <n v="14806"/>
    <x v="4"/>
    <x v="2"/>
    <s v="Projeto"/>
  </r>
  <r>
    <x v="1"/>
    <n v="14823"/>
    <x v="3"/>
    <x v="2"/>
    <s v="Projeto"/>
  </r>
  <r>
    <x v="1"/>
    <n v="10320"/>
    <x v="1"/>
    <x v="6"/>
    <s v="Projeto"/>
  </r>
  <r>
    <x v="1"/>
    <n v="10321"/>
    <x v="2"/>
    <x v="4"/>
    <s v="Projeto"/>
  </r>
  <r>
    <x v="1"/>
    <n v="10518"/>
    <x v="3"/>
    <x v="2"/>
    <s v="Projeto"/>
  </r>
  <r>
    <x v="1"/>
    <n v="10572"/>
    <x v="3"/>
    <x v="2"/>
    <s v="Projeto"/>
  </r>
  <r>
    <x v="1"/>
    <n v="10693"/>
    <x v="3"/>
    <x v="2"/>
    <s v="Projeto"/>
  </r>
  <r>
    <x v="1"/>
    <n v="10775"/>
    <x v="4"/>
    <x v="2"/>
    <s v="Projeto"/>
  </r>
  <r>
    <x v="1"/>
    <n v="11088"/>
    <x v="3"/>
    <x v="2"/>
    <s v="Projeto"/>
  </r>
  <r>
    <x v="1"/>
    <n v="13932"/>
    <x v="3"/>
    <x v="4"/>
    <s v="Projeto"/>
  </r>
  <r>
    <x v="1"/>
    <n v="14810"/>
    <x v="3"/>
    <x v="6"/>
    <s v="Projeto"/>
  </r>
  <r>
    <x v="1"/>
    <n v="11008"/>
    <x v="0"/>
    <x v="6"/>
    <s v="Projeto"/>
  </r>
  <r>
    <x v="1"/>
    <n v="11009"/>
    <x v="1"/>
    <x v="6"/>
    <s v="Projeto"/>
  </r>
  <r>
    <x v="1"/>
    <n v="11015"/>
    <x v="2"/>
    <x v="8"/>
    <s v="Projeto"/>
  </r>
  <r>
    <x v="1"/>
    <n v="12269"/>
    <x v="3"/>
    <x v="2"/>
    <s v="Projeto"/>
  </r>
  <r>
    <x v="1"/>
    <n v="12408"/>
    <x v="3"/>
    <x v="2"/>
    <s v="Projeto"/>
  </r>
  <r>
    <x v="1"/>
    <n v="13288"/>
    <x v="3"/>
    <x v="2"/>
    <s v="Projeto"/>
  </r>
  <r>
    <x v="1"/>
    <n v="14788"/>
    <x v="2"/>
    <x v="7"/>
    <s v="Projeto"/>
  </r>
  <r>
    <x v="1"/>
    <n v="11031"/>
    <x v="1"/>
    <x v="6"/>
    <s v="Projeto"/>
  </r>
  <r>
    <x v="1"/>
    <n v="11030"/>
    <x v="2"/>
    <x v="8"/>
    <s v="Projeto"/>
  </r>
  <r>
    <x v="1"/>
    <n v="12335"/>
    <x v="3"/>
    <x v="2"/>
    <s v="Projeto"/>
  </r>
  <r>
    <x v="1"/>
    <n v="12415"/>
    <x v="3"/>
    <x v="2"/>
    <s v="Projeto"/>
  </r>
  <r>
    <x v="1"/>
    <n v="12651"/>
    <x v="4"/>
    <x v="2"/>
    <s v="Projeto"/>
  </r>
  <r>
    <x v="1"/>
    <n v="13295"/>
    <x v="3"/>
    <x v="2"/>
    <s v="Projeto"/>
  </r>
  <r>
    <x v="1"/>
    <n v="11032"/>
    <x v="1"/>
    <x v="6"/>
    <s v="Projeto"/>
  </r>
  <r>
    <x v="1"/>
    <n v="11017"/>
    <x v="2"/>
    <x v="8"/>
    <s v="Projeto"/>
  </r>
  <r>
    <x v="1"/>
    <n v="12088"/>
    <x v="3"/>
    <x v="2"/>
    <s v="Projeto"/>
  </r>
  <r>
    <x v="1"/>
    <n v="12206"/>
    <x v="3"/>
    <x v="2"/>
    <s v="Projeto"/>
  </r>
  <r>
    <x v="1"/>
    <n v="12409"/>
    <x v="3"/>
    <x v="2"/>
    <s v="Projeto"/>
  </r>
  <r>
    <x v="1"/>
    <n v="13290"/>
    <x v="3"/>
    <x v="2"/>
    <s v="Projeto"/>
  </r>
  <r>
    <x v="1"/>
    <n v="11033"/>
    <x v="1"/>
    <x v="6"/>
    <s v="Projeto"/>
  </r>
  <r>
    <x v="1"/>
    <n v="11019"/>
    <x v="2"/>
    <x v="8"/>
    <s v="Projeto"/>
  </r>
  <r>
    <x v="1"/>
    <n v="12205"/>
    <x v="3"/>
    <x v="2"/>
    <s v="Projeto"/>
  </r>
  <r>
    <x v="1"/>
    <n v="12267"/>
    <x v="3"/>
    <x v="2"/>
    <s v="Projeto"/>
  </r>
  <r>
    <x v="1"/>
    <n v="12411"/>
    <x v="3"/>
    <x v="2"/>
    <s v="Projeto"/>
  </r>
  <r>
    <x v="1"/>
    <n v="12601"/>
    <x v="4"/>
    <x v="2"/>
    <s v="Projeto"/>
  </r>
  <r>
    <x v="1"/>
    <n v="13292"/>
    <x v="3"/>
    <x v="2"/>
    <s v="Projeto"/>
  </r>
  <r>
    <x v="1"/>
    <n v="11034"/>
    <x v="1"/>
    <x v="6"/>
    <s v="Projeto"/>
  </r>
  <r>
    <x v="1"/>
    <n v="11020"/>
    <x v="2"/>
    <x v="8"/>
    <s v="Projeto"/>
  </r>
  <r>
    <x v="1"/>
    <n v="12275"/>
    <x v="3"/>
    <x v="2"/>
    <s v="Projeto"/>
  </r>
  <r>
    <x v="1"/>
    <n v="12412"/>
    <x v="3"/>
    <x v="2"/>
    <s v="Projeto"/>
  </r>
  <r>
    <x v="1"/>
    <n v="13293"/>
    <x v="3"/>
    <x v="2"/>
    <s v="Projeto"/>
  </r>
  <r>
    <x v="1"/>
    <n v="11035"/>
    <x v="1"/>
    <x v="6"/>
    <s v="Projeto"/>
  </r>
  <r>
    <x v="1"/>
    <n v="11021"/>
    <x v="2"/>
    <x v="8"/>
    <s v="Projeto"/>
  </r>
  <r>
    <x v="1"/>
    <n v="12276"/>
    <x v="3"/>
    <x v="2"/>
    <s v="Projeto"/>
  </r>
  <r>
    <x v="1"/>
    <n v="12413"/>
    <x v="3"/>
    <x v="2"/>
    <s v="Projeto"/>
  </r>
  <r>
    <x v="1"/>
    <n v="11036"/>
    <x v="1"/>
    <x v="6"/>
    <s v="Projeto"/>
  </r>
  <r>
    <x v="1"/>
    <n v="11022"/>
    <x v="2"/>
    <x v="8"/>
    <s v="Projeto"/>
  </r>
  <r>
    <x v="1"/>
    <n v="12266"/>
    <x v="3"/>
    <x v="2"/>
    <s v="Projeto"/>
  </r>
  <r>
    <x v="1"/>
    <n v="12410"/>
    <x v="3"/>
    <x v="2"/>
    <s v="Projeto"/>
  </r>
  <r>
    <x v="1"/>
    <n v="13291"/>
    <x v="3"/>
    <x v="2"/>
    <s v="Projeto"/>
  </r>
  <r>
    <x v="1"/>
    <n v="11037"/>
    <x v="1"/>
    <x v="6"/>
    <s v="Projeto"/>
  </r>
  <r>
    <x v="1"/>
    <n v="11023"/>
    <x v="2"/>
    <x v="8"/>
    <s v="Projeto"/>
  </r>
  <r>
    <x v="1"/>
    <n v="12285"/>
    <x v="3"/>
    <x v="2"/>
    <s v="Projeto"/>
  </r>
  <r>
    <x v="1"/>
    <n v="12414"/>
    <x v="3"/>
    <x v="2"/>
    <s v="Projeto"/>
  </r>
  <r>
    <x v="1"/>
    <n v="13294"/>
    <x v="3"/>
    <x v="2"/>
    <s v="Projeto"/>
  </r>
  <r>
    <x v="1"/>
    <n v="11038"/>
    <x v="1"/>
    <x v="6"/>
    <s v="Projeto"/>
  </r>
  <r>
    <x v="1"/>
    <n v="10823"/>
    <x v="2"/>
    <x v="8"/>
    <s v="Projeto"/>
  </r>
  <r>
    <x v="1"/>
    <n v="12867"/>
    <x v="3"/>
    <x v="2"/>
    <s v="Projeto"/>
  </r>
  <r>
    <x v="1"/>
    <n v="13912"/>
    <x v="3"/>
    <x v="2"/>
    <s v="Projeto"/>
  </r>
  <r>
    <x v="1"/>
    <n v="13913"/>
    <x v="3"/>
    <x v="2"/>
    <s v="Projeto"/>
  </r>
  <r>
    <x v="1"/>
    <n v="13944"/>
    <x v="3"/>
    <x v="2"/>
    <s v="Projeto"/>
  </r>
  <r>
    <x v="1"/>
    <n v="10824"/>
    <x v="2"/>
    <x v="8"/>
    <s v="Projeto"/>
  </r>
  <r>
    <x v="1"/>
    <n v="13671"/>
    <x v="3"/>
    <x v="2"/>
    <s v="Projeto"/>
  </r>
  <r>
    <x v="1"/>
    <n v="13914"/>
    <x v="3"/>
    <x v="2"/>
    <s v="Projeto"/>
  </r>
  <r>
    <x v="1"/>
    <n v="13915"/>
    <x v="3"/>
    <x v="2"/>
    <s v="Projeto"/>
  </r>
  <r>
    <x v="1"/>
    <n v="13916"/>
    <x v="3"/>
    <x v="2"/>
    <s v="Projeto"/>
  </r>
  <r>
    <x v="1"/>
    <n v="14064"/>
    <x v="3"/>
    <x v="2"/>
    <s v="Projeto"/>
  </r>
  <r>
    <x v="1"/>
    <n v="11335"/>
    <x v="2"/>
    <x v="8"/>
    <s v="Projeto"/>
  </r>
  <r>
    <x v="1"/>
    <n v="13684"/>
    <x v="3"/>
    <x v="2"/>
    <s v="Projeto"/>
  </r>
  <r>
    <x v="1"/>
    <n v="14751"/>
    <x v="3"/>
    <x v="2"/>
    <s v="Projeto"/>
  </r>
  <r>
    <x v="1"/>
    <n v="14752"/>
    <x v="3"/>
    <x v="2"/>
    <s v="Projeto"/>
  </r>
  <r>
    <x v="1"/>
    <n v="14753"/>
    <x v="3"/>
    <x v="2"/>
    <s v="Projeto"/>
  </r>
  <r>
    <x v="1"/>
    <n v="14754"/>
    <x v="3"/>
    <x v="2"/>
    <s v="Projeto"/>
  </r>
  <r>
    <x v="1"/>
    <n v="14755"/>
    <x v="3"/>
    <x v="2"/>
    <s v="Projeto"/>
  </r>
  <r>
    <x v="1"/>
    <n v="14758"/>
    <x v="3"/>
    <x v="2"/>
    <s v="Projeto"/>
  </r>
  <r>
    <x v="1"/>
    <n v="14776"/>
    <x v="3"/>
    <x v="2"/>
    <s v="Projeto"/>
  </r>
  <r>
    <x v="1"/>
    <n v="14298"/>
    <x v="1"/>
    <x v="6"/>
    <s v="Projeto"/>
  </r>
  <r>
    <x v="1"/>
    <n v="14299"/>
    <x v="2"/>
    <x v="8"/>
    <s v="Projeto"/>
  </r>
  <r>
    <x v="1"/>
    <n v="14615"/>
    <x v="3"/>
    <x v="2"/>
    <s v="Projeto"/>
  </r>
  <r>
    <x v="1"/>
    <n v="14766"/>
    <x v="3"/>
    <x v="2"/>
    <s v="Projeto"/>
  </r>
  <r>
    <x v="1"/>
    <n v="11759"/>
    <x v="0"/>
    <x v="6"/>
    <s v="Projeto"/>
  </r>
  <r>
    <x v="1"/>
    <n v="11747"/>
    <x v="1"/>
    <x v="6"/>
    <s v="Projeto"/>
  </r>
  <r>
    <x v="1"/>
    <n v="10299"/>
    <x v="2"/>
    <x v="7"/>
    <s v="Projeto"/>
  </r>
  <r>
    <x v="1"/>
    <n v="11850"/>
    <x v="2"/>
    <x v="7"/>
    <s v="Projeto"/>
  </r>
  <r>
    <x v="1"/>
    <n v="11760"/>
    <x v="1"/>
    <x v="6"/>
    <s v="Projeto"/>
  </r>
  <r>
    <x v="1"/>
    <n v="12248"/>
    <x v="2"/>
    <x v="7"/>
    <s v="Projeto"/>
  </r>
  <r>
    <x v="1"/>
    <n v="11761"/>
    <x v="1"/>
    <x v="6"/>
    <s v="Projeto"/>
  </r>
  <r>
    <x v="1"/>
    <n v="12249"/>
    <x v="2"/>
    <x v="7"/>
    <s v="Projeto"/>
  </r>
  <r>
    <x v="1"/>
    <n v="12250"/>
    <x v="1"/>
    <x v="6"/>
    <s v="Projeto"/>
  </r>
  <r>
    <x v="1"/>
    <n v="12251"/>
    <x v="2"/>
    <x v="7"/>
    <s v="Projeto"/>
  </r>
  <r>
    <x v="1"/>
    <n v="11798"/>
    <x v="0"/>
    <x v="6"/>
    <s v="Projeto"/>
  </r>
  <r>
    <x v="1"/>
    <n v="11799"/>
    <x v="1"/>
    <x v="6"/>
    <s v="Projeto"/>
  </r>
  <r>
    <x v="1"/>
    <n v="13331"/>
    <x v="2"/>
    <x v="7"/>
    <s v="Projeto"/>
  </r>
  <r>
    <x v="1"/>
    <n v="15023"/>
    <x v="3"/>
    <x v="2"/>
    <s v="Projeto"/>
  </r>
  <r>
    <x v="1"/>
    <n v="15024"/>
    <x v="3"/>
    <x v="2"/>
    <s v="Projeto"/>
  </r>
  <r>
    <x v="1"/>
    <n v="15025"/>
    <x v="3"/>
    <x v="2"/>
    <s v="Projeto"/>
  </r>
  <r>
    <x v="1"/>
    <n v="15026"/>
    <x v="3"/>
    <x v="2"/>
    <s v="Projeto"/>
  </r>
  <r>
    <x v="1"/>
    <n v="15099"/>
    <x v="3"/>
    <x v="2"/>
    <s v="Projeto"/>
  </r>
  <r>
    <x v="1"/>
    <n v="11800"/>
    <x v="1"/>
    <x v="6"/>
    <s v="Projeto"/>
  </r>
  <r>
    <x v="1"/>
    <n v="13660"/>
    <x v="2"/>
    <x v="7"/>
    <s v="Projeto"/>
  </r>
  <r>
    <x v="1"/>
    <n v="15101"/>
    <x v="3"/>
    <x v="2"/>
    <s v="Projeto"/>
  </r>
  <r>
    <x v="1"/>
    <n v="15120"/>
    <x v="3"/>
    <x v="2"/>
    <s v="Projeto"/>
  </r>
  <r>
    <x v="1"/>
    <n v="11802"/>
    <x v="1"/>
    <x v="6"/>
    <s v="Projeto"/>
  </r>
  <r>
    <x v="1"/>
    <n v="13560"/>
    <x v="2"/>
    <x v="7"/>
    <s v="Projeto"/>
  </r>
  <r>
    <x v="1"/>
    <n v="15100"/>
    <x v="3"/>
    <x v="2"/>
    <s v="Projeto"/>
  </r>
  <r>
    <x v="1"/>
    <n v="15104"/>
    <x v="3"/>
    <x v="2"/>
    <s v="Projeto"/>
  </r>
  <r>
    <x v="1"/>
    <n v="15105"/>
    <x v="3"/>
    <x v="2"/>
    <s v="Projeto"/>
  </r>
  <r>
    <x v="1"/>
    <n v="11803"/>
    <x v="1"/>
    <x v="6"/>
    <s v="Projeto"/>
  </r>
  <r>
    <x v="1"/>
    <n v="11804"/>
    <x v="1"/>
    <x v="6"/>
    <s v="Projeto"/>
  </r>
  <r>
    <x v="1"/>
    <n v="13757"/>
    <x v="2"/>
    <x v="7"/>
    <s v="Projeto"/>
  </r>
  <r>
    <x v="1"/>
    <n v="15121"/>
    <x v="3"/>
    <x v="6"/>
    <s v="Projeto"/>
  </r>
  <r>
    <x v="1"/>
    <n v="11805"/>
    <x v="1"/>
    <x v="6"/>
    <s v="Projeto"/>
  </r>
  <r>
    <x v="1"/>
    <n v="14331"/>
    <x v="2"/>
    <x v="7"/>
    <s v="Projeto"/>
  </r>
  <r>
    <x v="1"/>
    <n v="15129"/>
    <x v="3"/>
    <x v="3"/>
    <s v="Projeto"/>
  </r>
  <r>
    <x v="1"/>
    <n v="11806"/>
    <x v="1"/>
    <x v="6"/>
    <s v="Projeto"/>
  </r>
  <r>
    <x v="1"/>
    <n v="14332"/>
    <x v="2"/>
    <x v="7"/>
    <s v="Projeto"/>
  </r>
  <r>
    <x v="1"/>
    <n v="11807"/>
    <x v="1"/>
    <x v="6"/>
    <s v="Projeto"/>
  </r>
  <r>
    <x v="1"/>
    <n v="15040"/>
    <x v="2"/>
    <x v="7"/>
    <s v="Projeto"/>
  </r>
  <r>
    <x v="1"/>
    <n v="11808"/>
    <x v="1"/>
    <x v="6"/>
    <s v="Projeto"/>
  </r>
  <r>
    <x v="1"/>
    <n v="11816"/>
    <x v="0"/>
    <x v="6"/>
    <s v="Projeto"/>
  </r>
  <r>
    <x v="1"/>
    <n v="11817"/>
    <x v="1"/>
    <x v="6"/>
    <s v="Projeto"/>
  </r>
  <r>
    <x v="1"/>
    <n v="13886"/>
    <x v="1"/>
    <x v="6"/>
    <s v="Projeto"/>
  </r>
  <r>
    <x v="1"/>
    <n v="13887"/>
    <x v="2"/>
    <x v="7"/>
    <s v="Projeto"/>
  </r>
  <r>
    <x v="1"/>
    <n v="15022"/>
    <x v="3"/>
    <x v="2"/>
    <s v="Projeto"/>
  </r>
  <r>
    <x v="1"/>
    <n v="11818"/>
    <x v="0"/>
    <x v="6"/>
    <s v="Projeto"/>
  </r>
  <r>
    <x v="1"/>
    <n v="11819"/>
    <x v="1"/>
    <x v="6"/>
    <s v="Projeto"/>
  </r>
  <r>
    <x v="1"/>
    <n v="11820"/>
    <x v="1"/>
    <x v="6"/>
    <s v="Projeto"/>
  </r>
  <r>
    <x v="1"/>
    <n v="13903"/>
    <x v="2"/>
    <x v="7"/>
    <s v="Projeto"/>
  </r>
  <r>
    <x v="1"/>
    <n v="11821"/>
    <x v="1"/>
    <x v="6"/>
    <s v="Projeto"/>
  </r>
  <r>
    <x v="1"/>
    <n v="14977"/>
    <x v="2"/>
    <x v="7"/>
    <s v="Projeto"/>
  </r>
  <r>
    <x v="1"/>
    <n v="11895"/>
    <x v="0"/>
    <x v="6"/>
    <s v="Projeto"/>
  </r>
  <r>
    <x v="1"/>
    <n v="11896"/>
    <x v="1"/>
    <x v="6"/>
    <s v="Projeto"/>
  </r>
  <r>
    <x v="1"/>
    <n v="11324"/>
    <x v="2"/>
    <x v="8"/>
    <s v="Projeto"/>
  </r>
  <r>
    <x v="1"/>
    <n v="11765"/>
    <x v="3"/>
    <x v="2"/>
    <s v="Projeto"/>
  </r>
  <r>
    <x v="1"/>
    <n v="11766"/>
    <x v="3"/>
    <x v="2"/>
    <s v="Projeto"/>
  </r>
  <r>
    <x v="1"/>
    <n v="11767"/>
    <x v="3"/>
    <x v="2"/>
    <s v="Projeto"/>
  </r>
  <r>
    <x v="1"/>
    <n v="11846"/>
    <x v="3"/>
    <x v="2"/>
    <s v="Projeto"/>
  </r>
  <r>
    <x v="1"/>
    <n v="13122"/>
    <x v="3"/>
    <x v="2"/>
    <s v="Projeto"/>
  </r>
  <r>
    <x v="1"/>
    <n v="13124"/>
    <x v="3"/>
    <x v="2"/>
    <s v="Projeto"/>
  </r>
  <r>
    <x v="1"/>
    <n v="13286"/>
    <x v="3"/>
    <x v="2"/>
    <s v="Projeto"/>
  </r>
  <r>
    <x v="1"/>
    <n v="13289"/>
    <x v="3"/>
    <x v="2"/>
    <s v="Projeto"/>
  </r>
  <r>
    <x v="1"/>
    <n v="11337"/>
    <x v="2"/>
    <x v="8"/>
    <s v="Projeto"/>
  </r>
  <r>
    <x v="1"/>
    <n v="11495"/>
    <x v="3"/>
    <x v="2"/>
    <s v="Projeto"/>
  </r>
  <r>
    <x v="1"/>
    <n v="11709"/>
    <x v="3"/>
    <x v="2"/>
    <s v="Projeto"/>
  </r>
  <r>
    <x v="1"/>
    <n v="11710"/>
    <x v="3"/>
    <x v="2"/>
    <s v="Projeto"/>
  </r>
  <r>
    <x v="1"/>
    <n v="11711"/>
    <x v="3"/>
    <x v="2"/>
    <s v="Projeto"/>
  </r>
  <r>
    <x v="1"/>
    <n v="11712"/>
    <x v="3"/>
    <x v="2"/>
    <s v="Projeto"/>
  </r>
  <r>
    <x v="1"/>
    <n v="11715"/>
    <x v="3"/>
    <x v="2"/>
    <s v="Projeto"/>
  </r>
  <r>
    <x v="1"/>
    <n v="12645"/>
    <x v="3"/>
    <x v="2"/>
    <s v="Projeto"/>
  </r>
  <r>
    <x v="1"/>
    <n v="12646"/>
    <x v="3"/>
    <x v="2"/>
    <s v="Projeto"/>
  </r>
  <r>
    <x v="1"/>
    <n v="12873"/>
    <x v="3"/>
    <x v="2"/>
    <s v="Projeto"/>
  </r>
  <r>
    <x v="1"/>
    <n v="13121"/>
    <x v="3"/>
    <x v="2"/>
    <s v="Projeto"/>
  </r>
  <r>
    <x v="1"/>
    <n v="11989"/>
    <x v="2"/>
    <x v="8"/>
    <s v="Projeto"/>
  </r>
  <r>
    <x v="1"/>
    <n v="13749"/>
    <x v="3"/>
    <x v="2"/>
    <s v="Projeto"/>
  </r>
  <r>
    <x v="1"/>
    <n v="14073"/>
    <x v="3"/>
    <x v="2"/>
    <s v="Projeto"/>
  </r>
  <r>
    <x v="1"/>
    <n v="14651"/>
    <x v="4"/>
    <x v="2"/>
    <s v="Projeto"/>
  </r>
  <r>
    <x v="1"/>
    <n v="11897"/>
    <x v="1"/>
    <x v="6"/>
    <s v="Projeto"/>
  </r>
  <r>
    <x v="1"/>
    <n v="11899"/>
    <x v="2"/>
    <x v="7"/>
    <s v="Projeto"/>
  </r>
  <r>
    <x v="1"/>
    <n v="14671"/>
    <x v="1"/>
    <x v="6"/>
    <s v="Projeto"/>
  </r>
  <r>
    <x v="1"/>
    <n v="13692"/>
    <x v="2"/>
    <x v="7"/>
    <s v="Projeto"/>
  </r>
  <r>
    <x v="1"/>
    <n v="13704"/>
    <x v="2"/>
    <x v="8"/>
    <s v="Projeto"/>
  </r>
  <r>
    <x v="1"/>
    <n v="14981"/>
    <x v="3"/>
    <x v="2"/>
    <s v="Projeto"/>
  </r>
  <r>
    <x v="1"/>
    <n v="15132"/>
    <x v="3"/>
    <x v="6"/>
    <s v="Projeto"/>
  </r>
  <r>
    <x v="1"/>
    <n v="13705"/>
    <x v="2"/>
    <x v="12"/>
    <s v="Projeto"/>
  </r>
  <r>
    <x v="1"/>
    <n v="14984"/>
    <x v="3"/>
    <x v="2"/>
    <s v="Projeto"/>
  </r>
  <r>
    <x v="1"/>
    <n v="15079"/>
    <x v="3"/>
    <x v="3"/>
    <s v="Projeto"/>
  </r>
  <r>
    <x v="1"/>
    <n v="14600"/>
    <x v="2"/>
    <x v="12"/>
    <s v="Projeto"/>
  </r>
  <r>
    <x v="1"/>
    <n v="14949"/>
    <x v="3"/>
    <x v="3"/>
    <s v="Projeto"/>
  </r>
  <r>
    <x v="1"/>
    <n v="15061"/>
    <x v="4"/>
    <x v="6"/>
    <s v="Projeto"/>
  </r>
  <r>
    <x v="1"/>
    <n v="14656"/>
    <x v="2"/>
    <x v="8"/>
    <s v="Projeto"/>
  </r>
  <r>
    <x v="1"/>
    <n v="14781"/>
    <x v="3"/>
    <x v="2"/>
    <s v="Projeto"/>
  </r>
  <r>
    <x v="1"/>
    <n v="14976"/>
    <x v="3"/>
    <x v="3"/>
    <s v="Projeto"/>
  </r>
  <r>
    <x v="1"/>
    <n v="14980"/>
    <x v="4"/>
    <x v="3"/>
    <s v="Projeto"/>
  </r>
  <r>
    <x v="1"/>
    <n v="14658"/>
    <x v="2"/>
    <x v="8"/>
    <s v="Projeto"/>
  </r>
  <r>
    <x v="1"/>
    <n v="14833"/>
    <x v="3"/>
    <x v="2"/>
    <s v="Projeto"/>
  </r>
  <r>
    <x v="1"/>
    <n v="14834"/>
    <x v="3"/>
    <x v="2"/>
    <s v="Projeto"/>
  </r>
  <r>
    <x v="1"/>
    <n v="14975"/>
    <x v="3"/>
    <x v="2"/>
    <s v="Projeto"/>
  </r>
  <r>
    <x v="1"/>
    <n v="15131"/>
    <x v="3"/>
    <x v="6"/>
    <s v="Projeto"/>
  </r>
  <r>
    <x v="1"/>
    <n v="14670"/>
    <x v="2"/>
    <x v="8"/>
    <s v="Projeto"/>
  </r>
  <r>
    <x v="1"/>
    <n v="14805"/>
    <x v="3"/>
    <x v="2"/>
    <s v="Projeto"/>
  </r>
  <r>
    <x v="1"/>
    <n v="12967"/>
    <x v="0"/>
    <x v="6"/>
    <s v="Projeto"/>
  </r>
  <r>
    <x v="1"/>
    <n v="12969"/>
    <x v="1"/>
    <x v="6"/>
    <s v="Projeto"/>
  </r>
  <r>
    <x v="1"/>
    <n v="12971"/>
    <x v="1"/>
    <x v="6"/>
    <s v="Projeto"/>
  </r>
  <r>
    <x v="1"/>
    <n v="13140"/>
    <x v="2"/>
    <x v="7"/>
    <s v="Projeto"/>
  </r>
  <r>
    <x v="1"/>
    <n v="13110"/>
    <x v="1"/>
    <x v="6"/>
    <s v="Projeto"/>
  </r>
  <r>
    <x v="1"/>
    <n v="13303"/>
    <x v="1"/>
    <x v="6"/>
    <s v="Projeto"/>
  </r>
  <r>
    <x v="1"/>
    <n v="13304"/>
    <x v="1"/>
    <x v="6"/>
    <s v="Projeto"/>
  </r>
  <r>
    <x v="2"/>
    <n v="1531"/>
    <x v="0"/>
    <x v="6"/>
    <s v="Projeto"/>
  </r>
  <r>
    <x v="2"/>
    <n v="1529"/>
    <x v="1"/>
    <x v="6"/>
    <s v="Projeto"/>
  </r>
  <r>
    <x v="2"/>
    <n v="1527"/>
    <x v="2"/>
    <x v="1"/>
    <s v="Projeto"/>
  </r>
  <r>
    <x v="2"/>
    <n v="1577"/>
    <x v="3"/>
    <x v="7"/>
    <s v="Projeto"/>
  </r>
  <r>
    <x v="2"/>
    <n v="2225"/>
    <x v="2"/>
    <x v="1"/>
    <s v="Projeto"/>
  </r>
  <r>
    <x v="2"/>
    <n v="2818"/>
    <x v="5"/>
    <x v="14"/>
    <s v="Projeto"/>
  </r>
  <r>
    <x v="2"/>
    <n v="2226"/>
    <x v="2"/>
    <x v="1"/>
    <s v="Projeto"/>
  </r>
  <r>
    <x v="2"/>
    <n v="2821"/>
    <x v="5"/>
    <x v="14"/>
    <s v="Projeto"/>
  </r>
  <r>
    <x v="2"/>
    <n v="2227"/>
    <x v="2"/>
    <x v="1"/>
    <s v="Projeto"/>
  </r>
  <r>
    <x v="2"/>
    <n v="2820"/>
    <x v="5"/>
    <x v="14"/>
    <s v="Projeto"/>
  </r>
  <r>
    <x v="2"/>
    <n v="2235"/>
    <x v="2"/>
    <x v="1"/>
    <s v="Projeto"/>
  </r>
  <r>
    <x v="2"/>
    <n v="2811"/>
    <x v="5"/>
    <x v="14"/>
    <s v="Projeto"/>
  </r>
  <r>
    <x v="2"/>
    <n v="2810"/>
    <x v="3"/>
    <x v="7"/>
    <s v="Projeto"/>
  </r>
  <r>
    <x v="2"/>
    <n v="4463"/>
    <x v="2"/>
    <x v="1"/>
    <s v="Projeto"/>
  </r>
  <r>
    <x v="2"/>
    <n v="7023"/>
    <x v="3"/>
    <x v="15"/>
    <s v="Projeto"/>
  </r>
  <r>
    <x v="2"/>
    <n v="7355"/>
    <x v="3"/>
    <x v="12"/>
    <s v="Projeto"/>
  </r>
  <r>
    <x v="2"/>
    <n v="7777"/>
    <x v="4"/>
    <x v="0"/>
    <s v="Projeto"/>
  </r>
  <r>
    <x v="2"/>
    <n v="5110"/>
    <x v="1"/>
    <x v="6"/>
    <s v="Projeto"/>
  </r>
  <r>
    <x v="2"/>
    <n v="5111"/>
    <x v="3"/>
    <x v="13"/>
    <s v="Projeto"/>
  </r>
  <r>
    <x v="2"/>
    <n v="5112"/>
    <x v="3"/>
    <x v="13"/>
    <s v="Projeto"/>
  </r>
  <r>
    <x v="2"/>
    <n v="5113"/>
    <x v="2"/>
    <x v="1"/>
    <s v="Projeto"/>
  </r>
  <r>
    <x v="2"/>
    <n v="5114"/>
    <x v="3"/>
    <x v="13"/>
    <s v="Projeto"/>
  </r>
  <r>
    <x v="2"/>
    <n v="5773"/>
    <x v="2"/>
    <x v="1"/>
    <s v="Projeto"/>
  </r>
  <r>
    <x v="2"/>
    <n v="6744"/>
    <x v="4"/>
    <x v="2"/>
    <s v="Projeto"/>
  </r>
  <r>
    <x v="2"/>
    <n v="5698"/>
    <x v="1"/>
    <x v="6"/>
    <s v="Projeto"/>
  </r>
  <r>
    <x v="2"/>
    <n v="5699"/>
    <x v="2"/>
    <x v="1"/>
    <s v="Projeto"/>
  </r>
  <r>
    <x v="2"/>
    <n v="5742"/>
    <x v="3"/>
    <x v="7"/>
    <s v="Projeto"/>
  </r>
  <r>
    <x v="2"/>
    <n v="7779"/>
    <x v="1"/>
    <x v="6"/>
    <s v="Projeto"/>
  </r>
  <r>
    <x v="2"/>
    <n v="3508"/>
    <x v="3"/>
    <x v="12"/>
    <s v="Projeto"/>
  </r>
  <r>
    <x v="2"/>
    <n v="2799"/>
    <x v="0"/>
    <x v="6"/>
    <s v="Projeto"/>
  </r>
  <r>
    <x v="2"/>
    <n v="2800"/>
    <x v="1"/>
    <x v="6"/>
    <s v="Projeto"/>
  </r>
  <r>
    <x v="2"/>
    <n v="3065"/>
    <x v="2"/>
    <x v="1"/>
    <s v="Projeto"/>
  </r>
  <r>
    <x v="2"/>
    <n v="3078"/>
    <x v="1"/>
    <x v="6"/>
    <s v="Projeto"/>
  </r>
  <r>
    <x v="2"/>
    <n v="3066"/>
    <x v="2"/>
    <x v="1"/>
    <s v="Projeto"/>
  </r>
  <r>
    <x v="2"/>
    <n v="3105"/>
    <x v="2"/>
    <x v="1"/>
    <s v="Projeto"/>
  </r>
  <r>
    <x v="2"/>
    <n v="3106"/>
    <x v="3"/>
    <x v="11"/>
    <s v="Projeto"/>
  </r>
  <r>
    <x v="2"/>
    <n v="3107"/>
    <x v="3"/>
    <x v="11"/>
    <s v="Projeto"/>
  </r>
  <r>
    <x v="2"/>
    <n v="3110"/>
    <x v="2"/>
    <x v="1"/>
    <s v="Projeto"/>
  </r>
  <r>
    <x v="2"/>
    <n v="3111"/>
    <x v="3"/>
    <x v="11"/>
    <s v="Projeto"/>
  </r>
  <r>
    <x v="2"/>
    <n v="3664"/>
    <x v="0"/>
    <x v="6"/>
    <s v="Projeto"/>
  </r>
  <r>
    <x v="2"/>
    <n v="3665"/>
    <x v="1"/>
    <x v="3"/>
    <s v="Projeto"/>
  </r>
  <r>
    <x v="2"/>
    <n v="3666"/>
    <x v="3"/>
    <x v="11"/>
    <s v="Projeto"/>
  </r>
  <r>
    <x v="2"/>
    <n v="3667"/>
    <x v="3"/>
    <x v="11"/>
    <s v="Projeto"/>
  </r>
  <r>
    <x v="2"/>
    <n v="3668"/>
    <x v="2"/>
    <x v="1"/>
    <s v="Projeto"/>
  </r>
  <r>
    <x v="2"/>
    <n v="3669"/>
    <x v="2"/>
    <x v="1"/>
    <s v="Projeto"/>
  </r>
  <r>
    <x v="2"/>
    <n v="3670"/>
    <x v="2"/>
    <x v="1"/>
    <s v="Projeto"/>
  </r>
  <r>
    <x v="2"/>
    <n v="3671"/>
    <x v="2"/>
    <x v="1"/>
    <s v="Projeto"/>
  </r>
  <r>
    <x v="2"/>
    <n v="3672"/>
    <x v="2"/>
    <x v="1"/>
    <s v="Projeto"/>
  </r>
  <r>
    <x v="2"/>
    <n v="3673"/>
    <x v="2"/>
    <x v="1"/>
    <s v="Projeto"/>
  </r>
  <r>
    <x v="2"/>
    <n v="3675"/>
    <x v="3"/>
    <x v="11"/>
    <s v="Projeto"/>
  </r>
  <r>
    <x v="2"/>
    <n v="3676"/>
    <x v="2"/>
    <x v="1"/>
    <s v="Projeto"/>
  </r>
  <r>
    <x v="2"/>
    <n v="4135"/>
    <x v="4"/>
    <x v="2"/>
    <s v="Projeto"/>
  </r>
  <r>
    <x v="2"/>
    <n v="3677"/>
    <x v="3"/>
    <x v="11"/>
    <s v="Projeto"/>
  </r>
  <r>
    <x v="2"/>
    <n v="3678"/>
    <x v="3"/>
    <x v="11"/>
    <s v="Projeto"/>
  </r>
  <r>
    <x v="2"/>
    <n v="3679"/>
    <x v="3"/>
    <x v="12"/>
    <s v="Projeto"/>
  </r>
  <r>
    <x v="2"/>
    <n v="3680"/>
    <x v="2"/>
    <x v="1"/>
    <s v="Projeto"/>
  </r>
  <r>
    <x v="2"/>
    <n v="3681"/>
    <x v="2"/>
    <x v="1"/>
    <s v="Projeto"/>
  </r>
  <r>
    <x v="2"/>
    <n v="3682"/>
    <x v="3"/>
    <x v="11"/>
    <s v="Projeto"/>
  </r>
  <r>
    <x v="2"/>
    <n v="3684"/>
    <x v="2"/>
    <x v="1"/>
    <s v="Projeto"/>
  </r>
  <r>
    <x v="2"/>
    <n v="3685"/>
    <x v="2"/>
    <x v="1"/>
    <s v="Projeto"/>
  </r>
  <r>
    <x v="2"/>
    <n v="3686"/>
    <x v="2"/>
    <x v="1"/>
    <s v="Projeto"/>
  </r>
  <r>
    <x v="2"/>
    <n v="3687"/>
    <x v="3"/>
    <x v="11"/>
    <s v="Projeto"/>
  </r>
  <r>
    <x v="2"/>
    <n v="3688"/>
    <x v="3"/>
    <x v="12"/>
    <s v="Projeto"/>
  </r>
  <r>
    <x v="2"/>
    <n v="3689"/>
    <x v="2"/>
    <x v="1"/>
    <s v="Projeto"/>
  </r>
  <r>
    <x v="2"/>
    <n v="3690"/>
    <x v="3"/>
    <x v="11"/>
    <s v="Projeto"/>
  </r>
  <r>
    <x v="2"/>
    <n v="3691"/>
    <x v="2"/>
    <x v="1"/>
    <s v="Projeto"/>
  </r>
  <r>
    <x v="2"/>
    <n v="3693"/>
    <x v="2"/>
    <x v="1"/>
    <s v="Projeto"/>
  </r>
  <r>
    <x v="2"/>
    <n v="4685"/>
    <x v="4"/>
    <x v="2"/>
    <s v="Projeto"/>
  </r>
  <r>
    <x v="2"/>
    <n v="3694"/>
    <x v="3"/>
    <x v="11"/>
    <s v="Projeto"/>
  </r>
  <r>
    <x v="2"/>
    <n v="3695"/>
    <x v="3"/>
    <x v="11"/>
    <s v="Projeto"/>
  </r>
  <r>
    <x v="2"/>
    <n v="4372"/>
    <x v="2"/>
    <x v="1"/>
    <s v="Projeto"/>
  </r>
  <r>
    <x v="2"/>
    <n v="4374"/>
    <x v="2"/>
    <x v="1"/>
    <s v="Projeto"/>
  </r>
  <r>
    <x v="2"/>
    <n v="4376"/>
    <x v="2"/>
    <x v="1"/>
    <s v="Projeto"/>
  </r>
  <r>
    <x v="2"/>
    <n v="3696"/>
    <x v="1"/>
    <x v="6"/>
    <s v="Projeto"/>
  </r>
  <r>
    <x v="2"/>
    <n v="3699"/>
    <x v="2"/>
    <x v="1"/>
    <s v="Projeto"/>
  </r>
  <r>
    <x v="2"/>
    <n v="4037"/>
    <x v="4"/>
    <x v="2"/>
    <s v="Projeto"/>
  </r>
  <r>
    <x v="2"/>
    <n v="3700"/>
    <x v="2"/>
    <x v="1"/>
    <s v="Projeto"/>
  </r>
  <r>
    <x v="2"/>
    <n v="4066"/>
    <x v="4"/>
    <x v="2"/>
    <s v="Projeto"/>
  </r>
  <r>
    <x v="2"/>
    <n v="3701"/>
    <x v="2"/>
    <x v="1"/>
    <s v="Projeto"/>
  </r>
  <r>
    <x v="2"/>
    <n v="4036"/>
    <x v="4"/>
    <x v="2"/>
    <s v="Projeto"/>
  </r>
  <r>
    <x v="2"/>
    <n v="3702"/>
    <x v="2"/>
    <x v="1"/>
    <s v="Projeto"/>
  </r>
  <r>
    <x v="2"/>
    <n v="3703"/>
    <x v="2"/>
    <x v="1"/>
    <s v="Projeto"/>
  </r>
  <r>
    <x v="2"/>
    <n v="3704"/>
    <x v="2"/>
    <x v="1"/>
    <s v="Projeto"/>
  </r>
  <r>
    <x v="2"/>
    <n v="3705"/>
    <x v="2"/>
    <x v="1"/>
    <s v="Projeto"/>
  </r>
  <r>
    <x v="2"/>
    <n v="3977"/>
    <x v="4"/>
    <x v="2"/>
    <s v="Projeto"/>
  </r>
  <r>
    <x v="2"/>
    <n v="3706"/>
    <x v="2"/>
    <x v="1"/>
    <s v="Projeto"/>
  </r>
  <r>
    <x v="2"/>
    <n v="3707"/>
    <x v="2"/>
    <x v="1"/>
    <s v="Projeto"/>
  </r>
  <r>
    <x v="2"/>
    <n v="4074"/>
    <x v="4"/>
    <x v="2"/>
    <s v="Projeto"/>
  </r>
  <r>
    <x v="2"/>
    <n v="3698"/>
    <x v="1"/>
    <x v="6"/>
    <s v="Projeto"/>
  </r>
  <r>
    <x v="2"/>
    <n v="3697"/>
    <x v="2"/>
    <x v="1"/>
    <s v="Projeto"/>
  </r>
  <r>
    <x v="2"/>
    <n v="3708"/>
    <x v="1"/>
    <x v="6"/>
    <s v="Projeto"/>
  </r>
  <r>
    <x v="2"/>
    <n v="3709"/>
    <x v="2"/>
    <x v="1"/>
    <s v="Projeto"/>
  </r>
  <r>
    <x v="2"/>
    <n v="3710"/>
    <x v="2"/>
    <x v="1"/>
    <s v="Projeto"/>
  </r>
  <r>
    <x v="2"/>
    <n v="3711"/>
    <x v="1"/>
    <x v="6"/>
    <s v="Projeto"/>
  </r>
  <r>
    <x v="2"/>
    <n v="3712"/>
    <x v="2"/>
    <x v="1"/>
    <s v="Projeto"/>
  </r>
  <r>
    <x v="2"/>
    <n v="3713"/>
    <x v="1"/>
    <x v="6"/>
    <s v="Projeto"/>
  </r>
  <r>
    <x v="2"/>
    <n v="3714"/>
    <x v="3"/>
    <x v="11"/>
    <s v="Projeto"/>
  </r>
  <r>
    <x v="2"/>
    <n v="3715"/>
    <x v="1"/>
    <x v="6"/>
    <s v="Projeto"/>
  </r>
  <r>
    <x v="2"/>
    <n v="3716"/>
    <x v="2"/>
    <x v="1"/>
    <s v="Projeto"/>
  </r>
  <r>
    <x v="2"/>
    <n v="3717"/>
    <x v="1"/>
    <x v="6"/>
    <s v="Projeto"/>
  </r>
  <r>
    <x v="2"/>
    <n v="3718"/>
    <x v="2"/>
    <x v="1"/>
    <s v="Projeto"/>
  </r>
  <r>
    <x v="2"/>
    <n v="4312"/>
    <x v="1"/>
    <x v="6"/>
    <s v="Projeto"/>
  </r>
  <r>
    <x v="2"/>
    <n v="4423"/>
    <x v="3"/>
    <x v="13"/>
    <s v="Projeto"/>
  </r>
  <r>
    <x v="2"/>
    <n v="4440"/>
    <x v="0"/>
    <x v="6"/>
    <s v="Projeto"/>
  </r>
  <r>
    <x v="2"/>
    <n v="7581"/>
    <x v="1"/>
    <x v="6"/>
    <s v="Projeto"/>
  </r>
  <r>
    <x v="2"/>
    <n v="4445"/>
    <x v="2"/>
    <x v="1"/>
    <s v="Projeto"/>
  </r>
  <r>
    <x v="2"/>
    <n v="7732"/>
    <x v="1"/>
    <x v="6"/>
    <s v="Projeto"/>
  </r>
  <r>
    <x v="2"/>
    <n v="4731"/>
    <x v="0"/>
    <x v="6"/>
    <s v="Projeto"/>
  </r>
  <r>
    <x v="2"/>
    <n v="4732"/>
    <x v="1"/>
    <x v="6"/>
    <s v="Projeto"/>
  </r>
  <r>
    <x v="2"/>
    <n v="4618"/>
    <x v="3"/>
    <x v="15"/>
    <s v="Projeto"/>
  </r>
  <r>
    <x v="2"/>
    <n v="4677"/>
    <x v="2"/>
    <x v="1"/>
    <s v="Projeto"/>
  </r>
  <r>
    <x v="2"/>
    <n v="5399"/>
    <x v="2"/>
    <x v="1"/>
    <s v="Projeto"/>
  </r>
  <r>
    <x v="2"/>
    <n v="7399"/>
    <x v="1"/>
    <x v="6"/>
    <s v="Projeto"/>
  </r>
  <r>
    <x v="2"/>
    <n v="4772"/>
    <x v="2"/>
    <x v="1"/>
    <s v="Projeto"/>
  </r>
  <r>
    <x v="2"/>
    <n v="5760"/>
    <x v="2"/>
    <x v="1"/>
    <s v="Projeto"/>
  </r>
  <r>
    <x v="2"/>
    <n v="6289"/>
    <x v="2"/>
    <x v="1"/>
    <s v="Projeto"/>
  </r>
  <r>
    <x v="2"/>
    <n v="7480"/>
    <x v="3"/>
    <x v="12"/>
    <s v="Projeto"/>
  </r>
  <r>
    <x v="2"/>
    <n v="7400"/>
    <x v="1"/>
    <x v="6"/>
    <s v="Projeto"/>
  </r>
  <r>
    <x v="2"/>
    <n v="4734"/>
    <x v="2"/>
    <x v="1"/>
    <s v="Projeto"/>
  </r>
  <r>
    <x v="2"/>
    <n v="5759"/>
    <x v="2"/>
    <x v="1"/>
    <s v="Projeto"/>
  </r>
  <r>
    <x v="2"/>
    <n v="6272"/>
    <x v="2"/>
    <x v="1"/>
    <s v="Projeto"/>
  </r>
  <r>
    <x v="2"/>
    <n v="7403"/>
    <x v="1"/>
    <x v="6"/>
    <s v="Projeto"/>
  </r>
  <r>
    <x v="2"/>
    <n v="4769"/>
    <x v="2"/>
    <x v="1"/>
    <s v="Projeto"/>
  </r>
  <r>
    <x v="2"/>
    <n v="5768"/>
    <x v="2"/>
    <x v="1"/>
    <s v="Projeto"/>
  </r>
  <r>
    <x v="2"/>
    <n v="6505"/>
    <x v="2"/>
    <x v="1"/>
    <s v="Projeto"/>
  </r>
  <r>
    <x v="2"/>
    <n v="7013"/>
    <x v="4"/>
    <x v="2"/>
    <s v="Projeto"/>
  </r>
  <r>
    <x v="2"/>
    <n v="7404"/>
    <x v="1"/>
    <x v="6"/>
    <s v="Projeto"/>
  </r>
  <r>
    <x v="2"/>
    <n v="4733"/>
    <x v="2"/>
    <x v="1"/>
    <s v="Projeto"/>
  </r>
  <r>
    <x v="2"/>
    <n v="5762"/>
    <x v="2"/>
    <x v="1"/>
    <s v="Projeto"/>
  </r>
  <r>
    <x v="2"/>
    <n v="6579"/>
    <x v="2"/>
    <x v="1"/>
    <s v="Projeto"/>
  </r>
  <r>
    <x v="2"/>
    <n v="7405"/>
    <x v="1"/>
    <x v="6"/>
    <s v="Projeto"/>
  </r>
  <r>
    <x v="2"/>
    <n v="4736"/>
    <x v="2"/>
    <x v="1"/>
    <s v="Projeto"/>
  </r>
  <r>
    <x v="2"/>
    <n v="5761"/>
    <x v="2"/>
    <x v="1"/>
    <s v="Projeto"/>
  </r>
  <r>
    <x v="2"/>
    <n v="6356"/>
    <x v="2"/>
    <x v="1"/>
    <s v="Projeto"/>
  </r>
  <r>
    <x v="2"/>
    <n v="7406"/>
    <x v="1"/>
    <x v="6"/>
    <s v="Projeto"/>
  </r>
  <r>
    <x v="2"/>
    <n v="4737"/>
    <x v="2"/>
    <x v="1"/>
    <s v="Projeto"/>
  </r>
  <r>
    <x v="2"/>
    <n v="5763"/>
    <x v="2"/>
    <x v="1"/>
    <s v="Projeto"/>
  </r>
  <r>
    <x v="2"/>
    <n v="6567"/>
    <x v="2"/>
    <x v="1"/>
    <s v="Projeto"/>
  </r>
  <r>
    <x v="2"/>
    <n v="4785"/>
    <x v="1"/>
    <x v="6"/>
    <s v="Projeto"/>
  </r>
  <r>
    <x v="2"/>
    <n v="4316"/>
    <x v="2"/>
    <x v="1"/>
    <s v="Projeto"/>
  </r>
  <r>
    <x v="2"/>
    <n v="5518"/>
    <x v="6"/>
    <x v="2"/>
    <s v="Projeto"/>
  </r>
  <r>
    <x v="2"/>
    <n v="5237"/>
    <x v="2"/>
    <x v="1"/>
    <s v="Projeto"/>
  </r>
  <r>
    <x v="2"/>
    <n v="5771"/>
    <x v="3"/>
    <x v="15"/>
    <s v="Projeto"/>
  </r>
  <r>
    <x v="2"/>
    <n v="7747"/>
    <x v="4"/>
    <x v="2"/>
    <s v="Projeto"/>
  </r>
  <r>
    <x v="2"/>
    <n v="7276"/>
    <x v="4"/>
    <x v="2"/>
    <s v="Projeto"/>
  </r>
  <r>
    <x v="2"/>
    <n v="7315"/>
    <x v="4"/>
    <x v="0"/>
    <s v="Projeto"/>
  </r>
  <r>
    <x v="2"/>
    <n v="7316"/>
    <x v="4"/>
    <x v="0"/>
    <s v="Projeto"/>
  </r>
  <r>
    <x v="2"/>
    <n v="7327"/>
    <x v="3"/>
    <x v="11"/>
    <s v="Projeto"/>
  </r>
  <r>
    <x v="2"/>
    <n v="7490"/>
    <x v="3"/>
    <x v="7"/>
    <s v="Projeto"/>
  </r>
  <r>
    <x v="2"/>
    <n v="7559"/>
    <x v="3"/>
    <x v="7"/>
    <s v="Projeto"/>
  </r>
  <r>
    <x v="2"/>
    <n v="7674"/>
    <x v="3"/>
    <x v="15"/>
    <s v="Projeto"/>
  </r>
  <r>
    <x v="2"/>
    <n v="7860"/>
    <x v="4"/>
    <x v="0"/>
    <s v="Projeto"/>
  </r>
  <r>
    <x v="2"/>
    <n v="6228"/>
    <x v="0"/>
    <x v="6"/>
    <s v="Projeto"/>
  </r>
  <r>
    <x v="2"/>
    <n v="5851"/>
    <x v="1"/>
    <x v="6"/>
    <s v="Projeto"/>
  </r>
  <r>
    <x v="2"/>
    <n v="6121"/>
    <x v="2"/>
    <x v="1"/>
    <s v="Projeto"/>
  </r>
  <r>
    <x v="2"/>
    <n v="6126"/>
    <x v="2"/>
    <x v="1"/>
    <s v="Projeto"/>
  </r>
  <r>
    <x v="2"/>
    <n v="6127"/>
    <x v="2"/>
    <x v="1"/>
    <s v="Projeto"/>
  </r>
  <r>
    <x v="2"/>
    <n v="6129"/>
    <x v="2"/>
    <x v="1"/>
    <s v="Projeto"/>
  </r>
  <r>
    <x v="2"/>
    <n v="6130"/>
    <x v="2"/>
    <x v="1"/>
    <s v="Projeto"/>
  </r>
  <r>
    <x v="2"/>
    <n v="6131"/>
    <x v="2"/>
    <x v="1"/>
    <s v="Projeto"/>
  </r>
  <r>
    <x v="2"/>
    <n v="6156"/>
    <x v="2"/>
    <x v="1"/>
    <s v="Projeto"/>
  </r>
  <r>
    <x v="2"/>
    <n v="6157"/>
    <x v="2"/>
    <x v="1"/>
    <s v="Projeto"/>
  </r>
  <r>
    <x v="2"/>
    <n v="6556"/>
    <x v="1"/>
    <x v="6"/>
    <s v="Projeto"/>
  </r>
  <r>
    <x v="2"/>
    <n v="5849"/>
    <x v="2"/>
    <x v="1"/>
    <s v="Projeto"/>
  </r>
  <r>
    <x v="2"/>
    <n v="5850"/>
    <x v="2"/>
    <x v="1"/>
    <s v="Projeto"/>
  </r>
  <r>
    <x v="2"/>
    <n v="5852"/>
    <x v="2"/>
    <x v="1"/>
    <s v="Projeto"/>
  </r>
  <r>
    <x v="2"/>
    <n v="5853"/>
    <x v="2"/>
    <x v="1"/>
    <s v="Projeto"/>
  </r>
  <r>
    <x v="2"/>
    <n v="5854"/>
    <x v="2"/>
    <x v="1"/>
    <s v="Projeto"/>
  </r>
  <r>
    <x v="2"/>
    <n v="5862"/>
    <x v="2"/>
    <x v="1"/>
    <s v="Projeto"/>
  </r>
  <r>
    <x v="2"/>
    <n v="5886"/>
    <x v="2"/>
    <x v="1"/>
    <s v="Projeto"/>
  </r>
  <r>
    <x v="2"/>
    <n v="5888"/>
    <x v="2"/>
    <x v="1"/>
    <s v="Projeto"/>
  </r>
  <r>
    <x v="3"/>
    <n v="2118"/>
    <x v="3"/>
    <x v="1"/>
    <s v="Projeto"/>
  </r>
  <r>
    <x v="3"/>
    <n v="2145"/>
    <x v="0"/>
    <x v="6"/>
    <s v="Projeto"/>
  </r>
  <r>
    <x v="3"/>
    <n v="2146"/>
    <x v="1"/>
    <x v="3"/>
    <s v="Projeto"/>
  </r>
  <r>
    <x v="3"/>
    <n v="2085"/>
    <x v="2"/>
    <x v="1"/>
    <s v="Projeto"/>
  </r>
  <r>
    <x v="3"/>
    <n v="2193"/>
    <x v="3"/>
    <x v="2"/>
    <s v="Projeto"/>
  </r>
  <r>
    <x v="3"/>
    <n v="2086"/>
    <x v="2"/>
    <x v="1"/>
    <s v="Projeto"/>
  </r>
  <r>
    <x v="3"/>
    <n v="2192"/>
    <x v="3"/>
    <x v="2"/>
    <s v="Projeto"/>
  </r>
  <r>
    <x v="3"/>
    <n v="2087"/>
    <x v="2"/>
    <x v="1"/>
    <s v="Projeto"/>
  </r>
  <r>
    <x v="3"/>
    <n v="2088"/>
    <x v="2"/>
    <x v="1"/>
    <s v="Projeto"/>
  </r>
  <r>
    <x v="3"/>
    <n v="2199"/>
    <x v="3"/>
    <x v="2"/>
    <s v="Projeto"/>
  </r>
  <r>
    <x v="3"/>
    <n v="2089"/>
    <x v="2"/>
    <x v="1"/>
    <s v="Projeto"/>
  </r>
  <r>
    <x v="3"/>
    <n v="2194"/>
    <x v="3"/>
    <x v="2"/>
    <s v="Projeto"/>
  </r>
  <r>
    <x v="3"/>
    <n v="2195"/>
    <x v="3"/>
    <x v="2"/>
    <s v="Projeto"/>
  </r>
  <r>
    <x v="3"/>
    <n v="2090"/>
    <x v="2"/>
    <x v="1"/>
    <s v="Projeto"/>
  </r>
  <r>
    <x v="3"/>
    <n v="2198"/>
    <x v="3"/>
    <x v="2"/>
    <s v="Projeto"/>
  </r>
  <r>
    <x v="3"/>
    <n v="2092"/>
    <x v="2"/>
    <x v="1"/>
    <s v="Projeto"/>
  </r>
  <r>
    <x v="3"/>
    <n v="2147"/>
    <x v="1"/>
    <x v="3"/>
    <s v="Projeto"/>
  </r>
  <r>
    <x v="3"/>
    <n v="2093"/>
    <x v="2"/>
    <x v="1"/>
    <s v="Projeto"/>
  </r>
  <r>
    <x v="3"/>
    <n v="2196"/>
    <x v="3"/>
    <x v="2"/>
    <s v="Projeto"/>
  </r>
  <r>
    <x v="3"/>
    <n v="2094"/>
    <x v="2"/>
    <x v="1"/>
    <s v="Projeto"/>
  </r>
  <r>
    <x v="3"/>
    <n v="2197"/>
    <x v="3"/>
    <x v="2"/>
    <s v="Projeto"/>
  </r>
  <r>
    <x v="3"/>
    <n v="2148"/>
    <x v="1"/>
    <x v="3"/>
    <s v="Projeto"/>
  </r>
  <r>
    <x v="3"/>
    <n v="2096"/>
    <x v="2"/>
    <x v="1"/>
    <s v="Projeto"/>
  </r>
  <r>
    <x v="3"/>
    <n v="2231"/>
    <x v="3"/>
    <x v="2"/>
    <s v="Projeto"/>
  </r>
  <r>
    <x v="3"/>
    <n v="2233"/>
    <x v="3"/>
    <x v="2"/>
    <s v="Projeto"/>
  </r>
  <r>
    <x v="3"/>
    <n v="2097"/>
    <x v="2"/>
    <x v="1"/>
    <s v="Projeto"/>
  </r>
  <r>
    <x v="3"/>
    <n v="2137"/>
    <x v="3"/>
    <x v="2"/>
    <s v="Projeto"/>
  </r>
  <r>
    <x v="3"/>
    <n v="2138"/>
    <x v="3"/>
    <x v="2"/>
    <s v="Projeto"/>
  </r>
  <r>
    <x v="3"/>
    <n v="2139"/>
    <x v="3"/>
    <x v="2"/>
    <s v="Projeto"/>
  </r>
  <r>
    <x v="3"/>
    <n v="2140"/>
    <x v="3"/>
    <x v="2"/>
    <s v="Projeto"/>
  </r>
  <r>
    <x v="3"/>
    <n v="2141"/>
    <x v="3"/>
    <x v="2"/>
    <s v="Projeto"/>
  </r>
  <r>
    <x v="3"/>
    <n v="2142"/>
    <x v="3"/>
    <x v="6"/>
    <s v="Projeto"/>
  </r>
  <r>
    <x v="3"/>
    <n v="2143"/>
    <x v="3"/>
    <x v="2"/>
    <s v="Projeto"/>
  </r>
  <r>
    <x v="3"/>
    <n v="2200"/>
    <x v="3"/>
    <x v="2"/>
    <s v="Projeto"/>
  </r>
  <r>
    <x v="3"/>
    <n v="2201"/>
    <x v="3"/>
    <x v="2"/>
    <s v="Projeto"/>
  </r>
  <r>
    <x v="3"/>
    <n v="2232"/>
    <x v="3"/>
    <x v="2"/>
    <s v="Projeto"/>
  </r>
  <r>
    <x v="3"/>
    <n v="2098"/>
    <x v="2"/>
    <x v="1"/>
    <s v="Projeto"/>
  </r>
  <r>
    <x v="3"/>
    <n v="2182"/>
    <x v="3"/>
    <x v="2"/>
    <s v="Projeto"/>
  </r>
  <r>
    <x v="3"/>
    <n v="2183"/>
    <x v="3"/>
    <x v="2"/>
    <s v="Projeto"/>
  </r>
  <r>
    <x v="3"/>
    <n v="2184"/>
    <x v="3"/>
    <x v="2"/>
    <s v="Projeto"/>
  </r>
  <r>
    <x v="3"/>
    <n v="2099"/>
    <x v="2"/>
    <x v="1"/>
    <s v="Projeto"/>
  </r>
  <r>
    <x v="3"/>
    <n v="2185"/>
    <x v="3"/>
    <x v="2"/>
    <s v="Projeto"/>
  </r>
  <r>
    <x v="3"/>
    <n v="2186"/>
    <x v="3"/>
    <x v="2"/>
    <s v="Projeto"/>
  </r>
  <r>
    <x v="3"/>
    <n v="2187"/>
    <x v="3"/>
    <x v="2"/>
    <s v="Projeto"/>
  </r>
  <r>
    <x v="3"/>
    <n v="2100"/>
    <x v="2"/>
    <x v="1"/>
    <s v="Projeto"/>
  </r>
  <r>
    <x v="3"/>
    <n v="2237"/>
    <x v="3"/>
    <x v="2"/>
    <s v="Projeto"/>
  </r>
  <r>
    <x v="3"/>
    <n v="2238"/>
    <x v="3"/>
    <x v="2"/>
    <s v="Projeto"/>
  </r>
  <r>
    <x v="3"/>
    <n v="2149"/>
    <x v="1"/>
    <x v="3"/>
    <s v="Projeto"/>
  </r>
  <r>
    <x v="3"/>
    <n v="2102"/>
    <x v="2"/>
    <x v="1"/>
    <s v="Projeto"/>
  </r>
  <r>
    <x v="3"/>
    <n v="2260"/>
    <x v="3"/>
    <x v="2"/>
    <s v="Projeto"/>
  </r>
  <r>
    <x v="3"/>
    <n v="2261"/>
    <x v="3"/>
    <x v="2"/>
    <s v="Projeto"/>
  </r>
  <r>
    <x v="3"/>
    <n v="2103"/>
    <x v="2"/>
    <x v="1"/>
    <s v="Projeto"/>
  </r>
  <r>
    <x v="3"/>
    <n v="2280"/>
    <x v="3"/>
    <x v="2"/>
    <s v="Projeto"/>
  </r>
  <r>
    <x v="3"/>
    <n v="2281"/>
    <x v="3"/>
    <x v="2"/>
    <s v="Projeto"/>
  </r>
  <r>
    <x v="3"/>
    <n v="2282"/>
    <x v="3"/>
    <x v="2"/>
    <s v="Projeto"/>
  </r>
  <r>
    <x v="3"/>
    <n v="2321"/>
    <x v="3"/>
    <x v="2"/>
    <s v="Projeto"/>
  </r>
  <r>
    <x v="3"/>
    <n v="2104"/>
    <x v="2"/>
    <x v="1"/>
    <s v="Projeto"/>
  </r>
  <r>
    <x v="3"/>
    <n v="2257"/>
    <x v="3"/>
    <x v="2"/>
    <s v="Projeto"/>
  </r>
  <r>
    <x v="3"/>
    <n v="2258"/>
    <x v="3"/>
    <x v="2"/>
    <s v="Projeto"/>
  </r>
  <r>
    <x v="3"/>
    <n v="2259"/>
    <x v="3"/>
    <x v="2"/>
    <s v="Projeto"/>
  </r>
  <r>
    <x v="3"/>
    <n v="2320"/>
    <x v="3"/>
    <x v="2"/>
    <s v="Projeto"/>
  </r>
  <r>
    <x v="3"/>
    <n v="2342"/>
    <x v="3"/>
    <x v="2"/>
    <s v="Projeto"/>
  </r>
  <r>
    <x v="3"/>
    <n v="2105"/>
    <x v="2"/>
    <x v="1"/>
    <s v="Projeto"/>
  </r>
  <r>
    <x v="3"/>
    <n v="2328"/>
    <x v="3"/>
    <x v="2"/>
    <s v="Projeto"/>
  </r>
  <r>
    <x v="3"/>
    <n v="2566"/>
    <x v="3"/>
    <x v="2"/>
    <s v="Projeto"/>
  </r>
  <r>
    <x v="3"/>
    <n v="2567"/>
    <x v="3"/>
    <x v="2"/>
    <s v="Projeto"/>
  </r>
  <r>
    <x v="3"/>
    <n v="2106"/>
    <x v="2"/>
    <x v="4"/>
    <s v="Projeto"/>
  </r>
  <r>
    <x v="3"/>
    <n v="2341"/>
    <x v="3"/>
    <x v="3"/>
    <s v="Projeto"/>
  </r>
  <r>
    <x v="3"/>
    <n v="2402"/>
    <x v="3"/>
    <x v="2"/>
    <s v="Projeto"/>
  </r>
  <r>
    <x v="3"/>
    <n v="2403"/>
    <x v="3"/>
    <x v="2"/>
    <s v="Projeto"/>
  </r>
  <r>
    <x v="3"/>
    <n v="2404"/>
    <x v="3"/>
    <x v="2"/>
    <s v="Projeto"/>
  </r>
  <r>
    <x v="3"/>
    <n v="2405"/>
    <x v="3"/>
    <x v="2"/>
    <s v="Projeto"/>
  </r>
  <r>
    <x v="3"/>
    <n v="2564"/>
    <x v="3"/>
    <x v="2"/>
    <s v="Projeto"/>
  </r>
  <r>
    <x v="3"/>
    <n v="2565"/>
    <x v="3"/>
    <x v="2"/>
    <s v="Projeto"/>
  </r>
  <r>
    <x v="3"/>
    <n v="2584"/>
    <x v="3"/>
    <x v="2"/>
    <s v="Projeto"/>
  </r>
  <r>
    <x v="3"/>
    <n v="2586"/>
    <x v="3"/>
    <x v="2"/>
    <s v="Projeto"/>
  </r>
  <r>
    <x v="3"/>
    <n v="2656"/>
    <x v="3"/>
    <x v="2"/>
    <s v="Projeto"/>
  </r>
  <r>
    <x v="3"/>
    <n v="2107"/>
    <x v="2"/>
    <x v="1"/>
    <s v="Projeto"/>
  </r>
  <r>
    <x v="3"/>
    <n v="2288"/>
    <x v="3"/>
    <x v="2"/>
    <s v="Projeto"/>
  </r>
  <r>
    <x v="3"/>
    <n v="2290"/>
    <x v="3"/>
    <x v="2"/>
    <s v="Projeto"/>
  </r>
  <r>
    <x v="3"/>
    <n v="2306"/>
    <x v="3"/>
    <x v="2"/>
    <s v="Projeto"/>
  </r>
  <r>
    <x v="3"/>
    <n v="2108"/>
    <x v="2"/>
    <x v="1"/>
    <s v="Projeto"/>
  </r>
  <r>
    <x v="3"/>
    <n v="2308"/>
    <x v="3"/>
    <x v="2"/>
    <s v="Projeto"/>
  </r>
  <r>
    <x v="3"/>
    <n v="2309"/>
    <x v="3"/>
    <x v="2"/>
    <s v="Projeto"/>
  </r>
  <r>
    <x v="3"/>
    <n v="2310"/>
    <x v="3"/>
    <x v="2"/>
    <s v="Projeto"/>
  </r>
  <r>
    <x v="3"/>
    <n v="2343"/>
    <x v="3"/>
    <x v="2"/>
    <s v="Projeto"/>
  </r>
  <r>
    <x v="3"/>
    <n v="2493"/>
    <x v="2"/>
    <x v="1"/>
    <s v="Projeto"/>
  </r>
  <r>
    <x v="3"/>
    <n v="2527"/>
    <x v="3"/>
    <x v="2"/>
    <s v="Projeto"/>
  </r>
  <r>
    <x v="3"/>
    <n v="2528"/>
    <x v="3"/>
    <x v="2"/>
    <s v="Projeto"/>
  </r>
  <r>
    <x v="3"/>
    <n v="2640"/>
    <x v="4"/>
    <x v="2"/>
    <s v="Projeto"/>
  </r>
  <r>
    <x v="3"/>
    <n v="2657"/>
    <x v="3"/>
    <x v="2"/>
    <s v="Projeto"/>
  </r>
  <r>
    <x v="3"/>
    <n v="2832"/>
    <x v="2"/>
    <x v="1"/>
    <s v="Projeto"/>
  </r>
  <r>
    <x v="3"/>
    <n v="2847"/>
    <x v="3"/>
    <x v="2"/>
    <s v="Projeto"/>
  </r>
  <r>
    <x v="3"/>
    <n v="2833"/>
    <x v="2"/>
    <x v="1"/>
    <s v="Projeto"/>
  </r>
  <r>
    <x v="3"/>
    <n v="2848"/>
    <x v="3"/>
    <x v="2"/>
    <s v="Projeto"/>
  </r>
  <r>
    <x v="3"/>
    <n v="2150"/>
    <x v="1"/>
    <x v="6"/>
    <s v="Projeto"/>
  </r>
  <r>
    <x v="3"/>
    <n v="2151"/>
    <x v="2"/>
    <x v="1"/>
    <s v="Projeto"/>
  </r>
  <r>
    <x v="3"/>
    <n v="2618"/>
    <x v="3"/>
    <x v="2"/>
    <s v="Projeto"/>
  </r>
  <r>
    <x v="3"/>
    <n v="2152"/>
    <x v="1"/>
    <x v="6"/>
    <s v="Projeto"/>
  </r>
  <r>
    <x v="3"/>
    <n v="2153"/>
    <x v="2"/>
    <x v="4"/>
    <s v="Projeto"/>
  </r>
  <r>
    <x v="3"/>
    <n v="3097"/>
    <x v="3"/>
    <x v="2"/>
    <s v="Projeto"/>
  </r>
  <r>
    <x v="3"/>
    <n v="3099"/>
    <x v="3"/>
    <x v="2"/>
    <s v="Projeto"/>
  </r>
  <r>
    <x v="3"/>
    <n v="2154"/>
    <x v="2"/>
    <x v="4"/>
    <s v="Projeto"/>
  </r>
  <r>
    <x v="3"/>
    <n v="3066"/>
    <x v="3"/>
    <x v="2"/>
    <s v="Projeto"/>
  </r>
  <r>
    <x v="3"/>
    <n v="2155"/>
    <x v="2"/>
    <x v="4"/>
    <s v="Projeto"/>
  </r>
  <r>
    <x v="3"/>
    <n v="3248"/>
    <x v="3"/>
    <x v="2"/>
    <s v="Projeto"/>
  </r>
  <r>
    <x v="3"/>
    <n v="3455"/>
    <x v="3"/>
    <x v="2"/>
    <s v="Projeto"/>
  </r>
  <r>
    <x v="3"/>
    <n v="2156"/>
    <x v="2"/>
    <x v="1"/>
    <s v="Projeto"/>
  </r>
  <r>
    <x v="3"/>
    <n v="2530"/>
    <x v="3"/>
    <x v="2"/>
    <s v="Projeto"/>
  </r>
  <r>
    <x v="3"/>
    <n v="2569"/>
    <x v="3"/>
    <x v="2"/>
    <s v="Projeto"/>
  </r>
  <r>
    <x v="3"/>
    <n v="2582"/>
    <x v="3"/>
    <x v="2"/>
    <s v="Projeto"/>
  </r>
  <r>
    <x v="3"/>
    <n v="2583"/>
    <x v="3"/>
    <x v="2"/>
    <s v="Projeto"/>
  </r>
  <r>
    <x v="3"/>
    <n v="3186"/>
    <x v="2"/>
    <x v="10"/>
    <s v="Projeto"/>
  </r>
  <r>
    <x v="3"/>
    <n v="3242"/>
    <x v="3"/>
    <x v="2"/>
    <s v="Projeto"/>
  </r>
  <r>
    <x v="3"/>
    <n v="3243"/>
    <x v="3"/>
    <x v="2"/>
    <s v="Projeto"/>
  </r>
  <r>
    <x v="3"/>
    <n v="3244"/>
    <x v="3"/>
    <x v="2"/>
    <s v="Projeto"/>
  </r>
  <r>
    <x v="3"/>
    <n v="3429"/>
    <x v="3"/>
    <x v="2"/>
    <s v="Projeto"/>
  </r>
  <r>
    <x v="3"/>
    <n v="3187"/>
    <x v="2"/>
    <x v="10"/>
    <s v="Projeto"/>
  </r>
  <r>
    <x v="3"/>
    <n v="3245"/>
    <x v="3"/>
    <x v="2"/>
    <s v="Projeto"/>
  </r>
  <r>
    <x v="3"/>
    <n v="3246"/>
    <x v="3"/>
    <x v="2"/>
    <s v="Projeto"/>
  </r>
  <r>
    <x v="3"/>
    <n v="3247"/>
    <x v="3"/>
    <x v="2"/>
    <s v="Projeto"/>
  </r>
  <r>
    <x v="3"/>
    <n v="3265"/>
    <x v="2"/>
    <x v="10"/>
    <s v="Projeto"/>
  </r>
  <r>
    <x v="3"/>
    <n v="3284"/>
    <x v="3"/>
    <x v="2"/>
    <s v="Projeto"/>
  </r>
  <r>
    <x v="3"/>
    <n v="3286"/>
    <x v="3"/>
    <x v="2"/>
    <s v="Projeto"/>
  </r>
  <r>
    <x v="3"/>
    <n v="3430"/>
    <x v="3"/>
    <x v="2"/>
    <s v="Projeto"/>
  </r>
  <r>
    <x v="3"/>
    <n v="3266"/>
    <x v="2"/>
    <x v="4"/>
    <s v="Projeto"/>
  </r>
  <r>
    <x v="3"/>
    <n v="3285"/>
    <x v="3"/>
    <x v="2"/>
    <s v="Projeto"/>
  </r>
  <r>
    <x v="3"/>
    <n v="3374"/>
    <x v="3"/>
    <x v="2"/>
    <s v="Projeto"/>
  </r>
  <r>
    <x v="3"/>
    <n v="2207"/>
    <x v="1"/>
    <x v="6"/>
    <s v="Projeto"/>
  </r>
  <r>
    <x v="3"/>
    <n v="2208"/>
    <x v="2"/>
    <x v="1"/>
    <s v="Projeto"/>
  </r>
  <r>
    <x v="3"/>
    <n v="2518"/>
    <x v="3"/>
    <x v="2"/>
    <s v="Projeto"/>
  </r>
  <r>
    <x v="3"/>
    <n v="2519"/>
    <x v="3"/>
    <x v="2"/>
    <s v="Projeto"/>
  </r>
  <r>
    <x v="3"/>
    <n v="2521"/>
    <x v="3"/>
    <x v="2"/>
    <s v="Projeto"/>
  </r>
  <r>
    <x v="3"/>
    <n v="2522"/>
    <x v="3"/>
    <x v="2"/>
    <s v="Projeto"/>
  </r>
  <r>
    <x v="3"/>
    <n v="2523"/>
    <x v="3"/>
    <x v="2"/>
    <s v="Projeto"/>
  </r>
  <r>
    <x v="3"/>
    <n v="2524"/>
    <x v="3"/>
    <x v="2"/>
    <s v="Projeto"/>
  </r>
  <r>
    <x v="3"/>
    <n v="2209"/>
    <x v="2"/>
    <x v="1"/>
    <s v="Projeto"/>
  </r>
  <r>
    <x v="3"/>
    <n v="2517"/>
    <x v="3"/>
    <x v="2"/>
    <s v="Projeto"/>
  </r>
  <r>
    <x v="3"/>
    <n v="2525"/>
    <x v="3"/>
    <x v="2"/>
    <s v="Projeto"/>
  </r>
  <r>
    <x v="3"/>
    <n v="2589"/>
    <x v="3"/>
    <x v="2"/>
    <s v="Projeto"/>
  </r>
  <r>
    <x v="3"/>
    <n v="2210"/>
    <x v="2"/>
    <x v="1"/>
    <s v="Projeto"/>
  </r>
  <r>
    <x v="3"/>
    <n v="2513"/>
    <x v="3"/>
    <x v="2"/>
    <s v="Projeto"/>
  </r>
  <r>
    <x v="3"/>
    <n v="2526"/>
    <x v="3"/>
    <x v="2"/>
    <s v="Projeto"/>
  </r>
  <r>
    <x v="3"/>
    <n v="2585"/>
    <x v="3"/>
    <x v="2"/>
    <s v="Projeto"/>
  </r>
  <r>
    <x v="3"/>
    <n v="2590"/>
    <x v="3"/>
    <x v="2"/>
    <s v="Projeto"/>
  </r>
  <r>
    <x v="3"/>
    <n v="2638"/>
    <x v="3"/>
    <x v="2"/>
    <s v="Projeto"/>
  </r>
  <r>
    <x v="3"/>
    <n v="2211"/>
    <x v="2"/>
    <x v="1"/>
    <s v="Projeto"/>
  </r>
  <r>
    <x v="3"/>
    <n v="2515"/>
    <x v="3"/>
    <x v="2"/>
    <s v="Projeto"/>
  </r>
  <r>
    <x v="3"/>
    <n v="2539"/>
    <x v="3"/>
    <x v="2"/>
    <s v="Projeto"/>
  </r>
  <r>
    <x v="3"/>
    <n v="2591"/>
    <x v="3"/>
    <x v="2"/>
    <s v="Projeto"/>
  </r>
  <r>
    <x v="3"/>
    <n v="2637"/>
    <x v="3"/>
    <x v="2"/>
    <s v="Projeto"/>
  </r>
  <r>
    <x v="3"/>
    <n v="2212"/>
    <x v="2"/>
    <x v="1"/>
    <s v="Projeto"/>
  </r>
  <r>
    <x v="3"/>
    <n v="2520"/>
    <x v="3"/>
    <x v="2"/>
    <s v="Projeto"/>
  </r>
  <r>
    <x v="3"/>
    <n v="2540"/>
    <x v="3"/>
    <x v="2"/>
    <s v="Projeto"/>
  </r>
  <r>
    <x v="3"/>
    <n v="2592"/>
    <x v="3"/>
    <x v="2"/>
    <s v="Projeto"/>
  </r>
  <r>
    <x v="3"/>
    <n v="2636"/>
    <x v="3"/>
    <x v="2"/>
    <s v="Projeto"/>
  </r>
  <r>
    <x v="3"/>
    <n v="2768"/>
    <x v="2"/>
    <x v="1"/>
    <s v="Projeto"/>
  </r>
  <r>
    <x v="3"/>
    <n v="2780"/>
    <x v="3"/>
    <x v="2"/>
    <s v="Projeto"/>
  </r>
  <r>
    <x v="3"/>
    <n v="2784"/>
    <x v="3"/>
    <x v="2"/>
    <s v="Projeto"/>
  </r>
  <r>
    <x v="3"/>
    <n v="2808"/>
    <x v="3"/>
    <x v="2"/>
    <s v="Projeto"/>
  </r>
  <r>
    <x v="3"/>
    <n v="2809"/>
    <x v="3"/>
    <x v="2"/>
    <s v="Projeto"/>
  </r>
  <r>
    <x v="3"/>
    <n v="2810"/>
    <x v="3"/>
    <x v="2"/>
    <s v="Projeto"/>
  </r>
  <r>
    <x v="3"/>
    <n v="2830"/>
    <x v="3"/>
    <x v="2"/>
    <s v="Projeto"/>
  </r>
  <r>
    <x v="3"/>
    <n v="2831"/>
    <x v="3"/>
    <x v="2"/>
    <s v="Projeto"/>
  </r>
  <r>
    <x v="3"/>
    <n v="2911"/>
    <x v="2"/>
    <x v="4"/>
    <s v="Projeto"/>
  </r>
  <r>
    <x v="3"/>
    <n v="3078"/>
    <x v="3"/>
    <x v="2"/>
    <s v="Projeto"/>
  </r>
  <r>
    <x v="3"/>
    <n v="2214"/>
    <x v="1"/>
    <x v="6"/>
    <s v="Projeto"/>
  </r>
  <r>
    <x v="3"/>
    <n v="2215"/>
    <x v="2"/>
    <x v="1"/>
    <s v="Projeto"/>
  </r>
  <r>
    <x v="3"/>
    <n v="2753"/>
    <x v="3"/>
    <x v="2"/>
    <s v="Projeto"/>
  </r>
  <r>
    <x v="3"/>
    <n v="2754"/>
    <x v="3"/>
    <x v="2"/>
    <s v="Projeto"/>
  </r>
  <r>
    <x v="3"/>
    <n v="2755"/>
    <x v="3"/>
    <x v="2"/>
    <s v="Projeto"/>
  </r>
  <r>
    <x v="3"/>
    <n v="2761"/>
    <x v="3"/>
    <x v="2"/>
    <s v="Projeto"/>
  </r>
  <r>
    <x v="3"/>
    <n v="2850"/>
    <x v="3"/>
    <x v="2"/>
    <s v="Projeto"/>
  </r>
  <r>
    <x v="3"/>
    <n v="2216"/>
    <x v="2"/>
    <x v="1"/>
    <s v="Projeto"/>
  </r>
  <r>
    <x v="3"/>
    <n v="2756"/>
    <x v="3"/>
    <x v="2"/>
    <s v="Projeto"/>
  </r>
  <r>
    <x v="3"/>
    <n v="2217"/>
    <x v="2"/>
    <x v="1"/>
    <s v="Projeto"/>
  </r>
  <r>
    <x v="3"/>
    <n v="2757"/>
    <x v="3"/>
    <x v="2"/>
    <s v="Projeto"/>
  </r>
  <r>
    <x v="3"/>
    <n v="2758"/>
    <x v="3"/>
    <x v="2"/>
    <s v="Projeto"/>
  </r>
  <r>
    <x v="3"/>
    <n v="2763"/>
    <x v="3"/>
    <x v="2"/>
    <s v="Projeto"/>
  </r>
  <r>
    <x v="3"/>
    <n v="2680"/>
    <x v="2"/>
    <x v="1"/>
    <s v="Projeto"/>
  </r>
  <r>
    <x v="3"/>
    <n v="2759"/>
    <x v="3"/>
    <x v="2"/>
    <s v="Projeto"/>
  </r>
  <r>
    <x v="3"/>
    <n v="2760"/>
    <x v="3"/>
    <x v="2"/>
    <s v="Projeto"/>
  </r>
  <r>
    <x v="3"/>
    <n v="2868"/>
    <x v="3"/>
    <x v="2"/>
    <s v="Projeto"/>
  </r>
  <r>
    <x v="3"/>
    <n v="2907"/>
    <x v="2"/>
    <x v="4"/>
    <s v="Projeto"/>
  </r>
  <r>
    <x v="3"/>
    <n v="3085"/>
    <x v="3"/>
    <x v="2"/>
    <s v="Projeto"/>
  </r>
  <r>
    <x v="3"/>
    <n v="3086"/>
    <x v="3"/>
    <x v="2"/>
    <s v="Projeto"/>
  </r>
  <r>
    <x v="3"/>
    <n v="3087"/>
    <x v="3"/>
    <x v="2"/>
    <s v="Projeto"/>
  </r>
  <r>
    <x v="3"/>
    <n v="3101"/>
    <x v="3"/>
    <x v="2"/>
    <s v="Projeto"/>
  </r>
  <r>
    <x v="3"/>
    <n v="3102"/>
    <x v="3"/>
    <x v="2"/>
    <s v="Projeto"/>
  </r>
  <r>
    <x v="3"/>
    <n v="3432"/>
    <x v="3"/>
    <x v="2"/>
    <s v="Projeto"/>
  </r>
  <r>
    <x v="3"/>
    <n v="3470"/>
    <x v="3"/>
    <x v="2"/>
    <s v="Projeto"/>
  </r>
  <r>
    <x v="3"/>
    <n v="3479"/>
    <x v="3"/>
    <x v="2"/>
    <s v="Projeto"/>
  </r>
  <r>
    <x v="3"/>
    <n v="2908"/>
    <x v="2"/>
    <x v="4"/>
    <s v="Projeto"/>
  </r>
  <r>
    <x v="3"/>
    <n v="3088"/>
    <x v="3"/>
    <x v="2"/>
    <s v="Projeto"/>
  </r>
  <r>
    <x v="3"/>
    <n v="3089"/>
    <x v="3"/>
    <x v="2"/>
    <s v="Projeto"/>
  </r>
  <r>
    <x v="3"/>
    <n v="3103"/>
    <x v="3"/>
    <x v="2"/>
    <s v="Projeto"/>
  </r>
  <r>
    <x v="3"/>
    <n v="2910"/>
    <x v="2"/>
    <x v="4"/>
    <s v="Projeto"/>
  </r>
  <r>
    <x v="3"/>
    <n v="3090"/>
    <x v="3"/>
    <x v="2"/>
    <s v="Projeto"/>
  </r>
  <r>
    <x v="3"/>
    <n v="3091"/>
    <x v="3"/>
    <x v="2"/>
    <s v="Projeto"/>
  </r>
  <r>
    <x v="3"/>
    <n v="3104"/>
    <x v="3"/>
    <x v="2"/>
    <s v="Projeto"/>
  </r>
  <r>
    <x v="3"/>
    <n v="2252"/>
    <x v="1"/>
    <x v="6"/>
    <s v="Projeto"/>
  </r>
  <r>
    <x v="3"/>
    <n v="2253"/>
    <x v="2"/>
    <x v="1"/>
    <s v="Projeto"/>
  </r>
  <r>
    <x v="3"/>
    <n v="2917"/>
    <x v="3"/>
    <x v="2"/>
    <s v="Projeto"/>
  </r>
  <r>
    <x v="3"/>
    <n v="2254"/>
    <x v="2"/>
    <x v="4"/>
    <s v="Projeto"/>
  </r>
  <r>
    <x v="3"/>
    <n v="2918"/>
    <x v="3"/>
    <x v="2"/>
    <s v="Projeto"/>
  </r>
  <r>
    <x v="3"/>
    <n v="3098"/>
    <x v="3"/>
    <x v="2"/>
    <s v="Projeto"/>
  </r>
  <r>
    <x v="3"/>
    <n v="3100"/>
    <x v="3"/>
    <x v="2"/>
    <s v="Projeto"/>
  </r>
  <r>
    <x v="3"/>
    <n v="2255"/>
    <x v="3"/>
    <x v="7"/>
    <s v="Projeto"/>
  </r>
  <r>
    <x v="3"/>
    <n v="2344"/>
    <x v="3"/>
    <x v="6"/>
    <s v="Projeto"/>
  </r>
  <r>
    <x v="3"/>
    <n v="2421"/>
    <x v="1"/>
    <x v="6"/>
    <s v="Projeto"/>
  </r>
  <r>
    <x v="3"/>
    <n v="2422"/>
    <x v="2"/>
    <x v="4"/>
    <s v="Projeto"/>
  </r>
  <r>
    <x v="3"/>
    <n v="3079"/>
    <x v="3"/>
    <x v="2"/>
    <s v="Projeto"/>
  </r>
  <r>
    <x v="3"/>
    <n v="3080"/>
    <x v="3"/>
    <x v="2"/>
    <s v="Projeto"/>
  </r>
  <r>
    <x v="3"/>
    <n v="3167"/>
    <x v="3"/>
    <x v="2"/>
    <s v="Projeto"/>
  </r>
  <r>
    <x v="3"/>
    <n v="2423"/>
    <x v="2"/>
    <x v="4"/>
    <s v="Projeto"/>
  </r>
  <r>
    <x v="3"/>
    <n v="3081"/>
    <x v="3"/>
    <x v="2"/>
    <s v="Projeto"/>
  </r>
  <r>
    <x v="3"/>
    <n v="3082"/>
    <x v="3"/>
    <x v="2"/>
    <s v="Projeto"/>
  </r>
  <r>
    <x v="3"/>
    <n v="3145"/>
    <x v="3"/>
    <x v="2"/>
    <s v="Projeto"/>
  </r>
  <r>
    <x v="3"/>
    <n v="3161"/>
    <x v="3"/>
    <x v="2"/>
    <s v="Projeto"/>
  </r>
  <r>
    <x v="3"/>
    <n v="3181"/>
    <x v="3"/>
    <x v="2"/>
    <s v="Projeto"/>
  </r>
  <r>
    <x v="3"/>
    <n v="2499"/>
    <x v="2"/>
    <x v="4"/>
    <s v="Projeto"/>
  </r>
  <r>
    <x v="3"/>
    <n v="3251"/>
    <x v="3"/>
    <x v="2"/>
    <s v="Projeto"/>
  </r>
  <r>
    <x v="3"/>
    <n v="3431"/>
    <x v="3"/>
    <x v="2"/>
    <s v="Projeto"/>
  </r>
  <r>
    <x v="3"/>
    <n v="2500"/>
    <x v="2"/>
    <x v="4"/>
    <s v="Projeto"/>
  </r>
  <r>
    <x v="3"/>
    <n v="3252"/>
    <x v="3"/>
    <x v="2"/>
    <s v="Projeto"/>
  </r>
  <r>
    <x v="3"/>
    <n v="3253"/>
    <x v="3"/>
    <x v="2"/>
    <s v="Projeto"/>
  </r>
  <r>
    <x v="3"/>
    <n v="3254"/>
    <x v="3"/>
    <x v="2"/>
    <s v="Projeto"/>
  </r>
  <r>
    <x v="3"/>
    <n v="3880"/>
    <x v="2"/>
    <x v="4"/>
    <s v="Projeto"/>
  </r>
  <r>
    <x v="3"/>
    <n v="4057"/>
    <x v="3"/>
    <x v="2"/>
    <s v="Projeto"/>
  </r>
  <r>
    <x v="3"/>
    <n v="2441"/>
    <x v="3"/>
    <x v="16"/>
    <s v="Projeto"/>
  </r>
  <r>
    <x v="3"/>
    <n v="2683"/>
    <x v="3"/>
    <x v="1"/>
    <s v="Projeto"/>
  </r>
  <r>
    <x v="3"/>
    <n v="2807"/>
    <x v="3"/>
    <x v="2"/>
    <s v="Projeto"/>
  </r>
  <r>
    <x v="3"/>
    <n v="2854"/>
    <x v="1"/>
    <x v="6"/>
    <s v="Projeto"/>
  </r>
  <r>
    <x v="3"/>
    <n v="2855"/>
    <x v="2"/>
    <x v="4"/>
    <s v="Projeto"/>
  </r>
  <r>
    <x v="3"/>
    <n v="3165"/>
    <x v="3"/>
    <x v="2"/>
    <s v="Projeto"/>
  </r>
  <r>
    <x v="3"/>
    <n v="3166"/>
    <x v="3"/>
    <x v="2"/>
    <s v="Projeto"/>
  </r>
  <r>
    <x v="3"/>
    <n v="2857"/>
    <x v="2"/>
    <x v="4"/>
    <s v="Projeto"/>
  </r>
  <r>
    <x v="3"/>
    <n v="3163"/>
    <x v="3"/>
    <x v="2"/>
    <s v="Projeto"/>
  </r>
  <r>
    <x v="3"/>
    <n v="3164"/>
    <x v="3"/>
    <x v="2"/>
    <s v="Projeto"/>
  </r>
  <r>
    <x v="3"/>
    <n v="2859"/>
    <x v="2"/>
    <x v="4"/>
    <s v="Projeto"/>
  </r>
  <r>
    <x v="3"/>
    <n v="3184"/>
    <x v="3"/>
    <x v="2"/>
    <s v="Projeto"/>
  </r>
  <r>
    <x v="3"/>
    <n v="3185"/>
    <x v="3"/>
    <x v="2"/>
    <s v="Projeto"/>
  </r>
  <r>
    <x v="3"/>
    <n v="2862"/>
    <x v="2"/>
    <x v="4"/>
    <s v="Projeto"/>
  </r>
  <r>
    <x v="3"/>
    <n v="3168"/>
    <x v="3"/>
    <x v="2"/>
    <s v="Projeto"/>
  </r>
  <r>
    <x v="3"/>
    <n v="3169"/>
    <x v="3"/>
    <x v="2"/>
    <s v="Projeto"/>
  </r>
  <r>
    <x v="3"/>
    <n v="2864"/>
    <x v="2"/>
    <x v="10"/>
    <s v="Projeto"/>
  </r>
  <r>
    <x v="3"/>
    <n v="3609"/>
    <x v="3"/>
    <x v="2"/>
    <s v="Projeto"/>
  </r>
  <r>
    <x v="3"/>
    <n v="3610"/>
    <x v="3"/>
    <x v="2"/>
    <s v="Projeto"/>
  </r>
  <r>
    <x v="3"/>
    <n v="3611"/>
    <x v="3"/>
    <x v="2"/>
    <s v="Projeto"/>
  </r>
  <r>
    <x v="3"/>
    <n v="2865"/>
    <x v="2"/>
    <x v="4"/>
    <s v="Projeto"/>
  </r>
  <r>
    <x v="3"/>
    <n v="3612"/>
    <x v="3"/>
    <x v="2"/>
    <s v="Projeto"/>
  </r>
  <r>
    <x v="3"/>
    <n v="3613"/>
    <x v="3"/>
    <x v="2"/>
    <s v="Projeto"/>
  </r>
  <r>
    <x v="3"/>
    <n v="3614"/>
    <x v="3"/>
    <x v="2"/>
    <s v="Projeto"/>
  </r>
  <r>
    <x v="3"/>
    <n v="2866"/>
    <x v="2"/>
    <x v="4"/>
    <s v="Projeto"/>
  </r>
  <r>
    <x v="3"/>
    <n v="3762"/>
    <x v="3"/>
    <x v="2"/>
    <s v="Projeto"/>
  </r>
  <r>
    <x v="3"/>
    <n v="2867"/>
    <x v="2"/>
    <x v="4"/>
    <s v="Projeto"/>
  </r>
  <r>
    <x v="3"/>
    <n v="3661"/>
    <x v="3"/>
    <x v="2"/>
    <s v="Projeto"/>
  </r>
  <r>
    <x v="3"/>
    <n v="3148"/>
    <x v="1"/>
    <x v="6"/>
    <s v="Projeto"/>
  </r>
  <r>
    <x v="3"/>
    <n v="3149"/>
    <x v="2"/>
    <x v="10"/>
    <s v="Projeto"/>
  </r>
  <r>
    <x v="3"/>
    <n v="3250"/>
    <x v="3"/>
    <x v="2"/>
    <s v="Projeto"/>
  </r>
  <r>
    <x v="3"/>
    <n v="3150"/>
    <x v="2"/>
    <x v="10"/>
    <s v="Projeto"/>
  </r>
  <r>
    <x v="3"/>
    <n v="3249"/>
    <x v="3"/>
    <x v="2"/>
    <s v="Projeto"/>
  </r>
  <r>
    <x v="3"/>
    <n v="3255"/>
    <x v="3"/>
    <x v="2"/>
    <s v="Projeto"/>
  </r>
  <r>
    <x v="3"/>
    <n v="3256"/>
    <x v="3"/>
    <x v="2"/>
    <s v="Projeto"/>
  </r>
  <r>
    <x v="3"/>
    <n v="3151"/>
    <x v="2"/>
    <x v="10"/>
    <s v="Projeto"/>
  </r>
  <r>
    <x v="3"/>
    <n v="3236"/>
    <x v="3"/>
    <x v="2"/>
    <s v="Projeto"/>
  </r>
  <r>
    <x v="3"/>
    <n v="3237"/>
    <x v="3"/>
    <x v="2"/>
    <s v="Projeto"/>
  </r>
  <r>
    <x v="3"/>
    <n v="3238"/>
    <x v="3"/>
    <x v="2"/>
    <s v="Projeto"/>
  </r>
  <r>
    <x v="3"/>
    <n v="3152"/>
    <x v="2"/>
    <x v="10"/>
    <s v="Projeto"/>
  </r>
  <r>
    <x v="3"/>
    <n v="3239"/>
    <x v="3"/>
    <x v="2"/>
    <s v="Projeto"/>
  </r>
  <r>
    <x v="3"/>
    <n v="3240"/>
    <x v="3"/>
    <x v="2"/>
    <s v="Projeto"/>
  </r>
  <r>
    <x v="3"/>
    <n v="3241"/>
    <x v="3"/>
    <x v="2"/>
    <s v="Projeto"/>
  </r>
  <r>
    <x v="3"/>
    <n v="3450"/>
    <x v="3"/>
    <x v="2"/>
    <s v="Projeto"/>
  </r>
  <r>
    <x v="3"/>
    <n v="3153"/>
    <x v="2"/>
    <x v="4"/>
    <s v="Projeto"/>
  </r>
  <r>
    <x v="3"/>
    <n v="3283"/>
    <x v="3"/>
    <x v="2"/>
    <s v="Projeto"/>
  </r>
  <r>
    <x v="3"/>
    <n v="3290"/>
    <x v="3"/>
    <x v="2"/>
    <s v="Projeto"/>
  </r>
  <r>
    <x v="3"/>
    <n v="3154"/>
    <x v="2"/>
    <x v="4"/>
    <s v="Projeto"/>
  </r>
  <r>
    <x v="3"/>
    <n v="3292"/>
    <x v="3"/>
    <x v="2"/>
    <s v="Projeto"/>
  </r>
  <r>
    <x v="3"/>
    <n v="3264"/>
    <x v="3"/>
    <x v="16"/>
    <s v="Projeto"/>
  </r>
  <r>
    <x v="3"/>
    <n v="3287"/>
    <x v="1"/>
    <x v="6"/>
    <s v="Projeto"/>
  </r>
  <r>
    <x v="3"/>
    <n v="3288"/>
    <x v="2"/>
    <x v="10"/>
    <s v="Projeto"/>
  </r>
  <r>
    <x v="3"/>
    <n v="3662"/>
    <x v="3"/>
    <x v="2"/>
    <s v="Projeto"/>
  </r>
  <r>
    <x v="3"/>
    <n v="3760"/>
    <x v="3"/>
    <x v="2"/>
    <s v="Projeto"/>
  </r>
  <r>
    <x v="3"/>
    <n v="3289"/>
    <x v="2"/>
    <x v="10"/>
    <s v="Projeto"/>
  </r>
  <r>
    <x v="3"/>
    <n v="3663"/>
    <x v="3"/>
    <x v="2"/>
    <s v="Projeto"/>
  </r>
  <r>
    <x v="3"/>
    <n v="3758"/>
    <x v="3"/>
    <x v="2"/>
    <s v="Projeto"/>
  </r>
  <r>
    <x v="3"/>
    <n v="3300"/>
    <x v="2"/>
    <x v="7"/>
    <s v="Projeto"/>
  </r>
  <r>
    <x v="3"/>
    <n v="3357"/>
    <x v="2"/>
    <x v="10"/>
    <s v="Projeto"/>
  </r>
  <r>
    <x v="3"/>
    <n v="3665"/>
    <x v="3"/>
    <x v="2"/>
    <s v="Projeto"/>
  </r>
  <r>
    <x v="3"/>
    <n v="3358"/>
    <x v="3"/>
    <x v="11"/>
    <s v="Projeto"/>
  </r>
  <r>
    <x v="3"/>
    <n v="3359"/>
    <x v="2"/>
    <x v="10"/>
    <s v="Projeto"/>
  </r>
  <r>
    <x v="3"/>
    <n v="3744"/>
    <x v="3"/>
    <x v="2"/>
    <s v="Projeto"/>
  </r>
  <r>
    <x v="3"/>
    <n v="3361"/>
    <x v="2"/>
    <x v="10"/>
    <s v="Projeto"/>
  </r>
  <r>
    <x v="3"/>
    <n v="3745"/>
    <x v="3"/>
    <x v="2"/>
    <s v="Projeto"/>
  </r>
  <r>
    <x v="3"/>
    <n v="3821"/>
    <x v="3"/>
    <x v="2"/>
    <s v="Projeto"/>
  </r>
  <r>
    <x v="3"/>
    <n v="3375"/>
    <x v="2"/>
    <x v="7"/>
    <s v="Projeto"/>
  </r>
  <r>
    <x v="3"/>
    <n v="3377"/>
    <x v="2"/>
    <x v="7"/>
    <s v="Projeto"/>
  </r>
  <r>
    <x v="3"/>
    <n v="3378"/>
    <x v="2"/>
    <x v="7"/>
    <s v="Projeto"/>
  </r>
  <r>
    <x v="3"/>
    <n v="3379"/>
    <x v="2"/>
    <x v="7"/>
    <s v="Projeto"/>
  </r>
  <r>
    <x v="3"/>
    <n v="3380"/>
    <x v="2"/>
    <x v="7"/>
    <s v="Projeto"/>
  </r>
  <r>
    <x v="3"/>
    <n v="3381"/>
    <x v="2"/>
    <x v="7"/>
    <s v="Projeto"/>
  </r>
  <r>
    <x v="3"/>
    <n v="3750"/>
    <x v="2"/>
    <x v="10"/>
    <s v="Projeto"/>
  </r>
  <r>
    <x v="3"/>
    <n v="3763"/>
    <x v="3"/>
    <x v="2"/>
    <s v="Projeto"/>
  </r>
  <r>
    <x v="3"/>
    <n v="3751"/>
    <x v="2"/>
    <x v="10"/>
    <s v="Projeto"/>
  </r>
  <r>
    <x v="3"/>
    <n v="3764"/>
    <x v="3"/>
    <x v="2"/>
    <s v="Projeto"/>
  </r>
  <r>
    <x v="3"/>
    <n v="3753"/>
    <x v="2"/>
    <x v="10"/>
    <s v="Projeto"/>
  </r>
  <r>
    <x v="3"/>
    <n v="3765"/>
    <x v="3"/>
    <x v="2"/>
    <s v="Projeto"/>
  </r>
  <r>
    <x v="3"/>
    <n v="3754"/>
    <x v="2"/>
    <x v="10"/>
    <s v="Projeto"/>
  </r>
  <r>
    <x v="3"/>
    <n v="3766"/>
    <x v="3"/>
    <x v="2"/>
    <s v="Projeto"/>
  </r>
  <r>
    <x v="3"/>
    <n v="3383"/>
    <x v="3"/>
    <x v="16"/>
    <s v="Projeto"/>
  </r>
  <r>
    <x v="3"/>
    <n v="3506"/>
    <x v="1"/>
    <x v="6"/>
    <s v="Projeto"/>
  </r>
  <r>
    <x v="3"/>
    <n v="3505"/>
    <x v="2"/>
    <x v="4"/>
    <s v="Projeto"/>
  </r>
  <r>
    <x v="3"/>
    <n v="3896"/>
    <x v="3"/>
    <x v="2"/>
    <s v="Projeto"/>
  </r>
  <r>
    <x v="3"/>
    <n v="3897"/>
    <x v="3"/>
    <x v="2"/>
    <s v="Projeto"/>
  </r>
  <r>
    <x v="3"/>
    <n v="3898"/>
    <x v="3"/>
    <x v="2"/>
    <s v="Projeto"/>
  </r>
  <r>
    <x v="3"/>
    <n v="3899"/>
    <x v="3"/>
    <x v="2"/>
    <s v="Projeto"/>
  </r>
  <r>
    <x v="3"/>
    <n v="3900"/>
    <x v="3"/>
    <x v="2"/>
    <s v="Projeto"/>
  </r>
  <r>
    <x v="3"/>
    <n v="3507"/>
    <x v="2"/>
    <x v="7"/>
    <s v="Projeto"/>
  </r>
  <r>
    <x v="3"/>
    <n v="3508"/>
    <x v="2"/>
    <x v="7"/>
    <s v="Projeto"/>
  </r>
  <r>
    <x v="3"/>
    <n v="3509"/>
    <x v="2"/>
    <x v="7"/>
    <s v="Projeto"/>
  </r>
  <r>
    <x v="3"/>
    <n v="3761"/>
    <x v="3"/>
    <x v="16"/>
    <s v="Projeto"/>
  </r>
  <r>
    <x v="3"/>
    <n v="3889"/>
    <x v="1"/>
    <x v="6"/>
    <s v="Projeto"/>
  </r>
  <r>
    <x v="3"/>
    <n v="3891"/>
    <x v="2"/>
    <x v="7"/>
    <s v="Projeto"/>
  </r>
  <r>
    <x v="3"/>
    <n v="3894"/>
    <x v="2"/>
    <x v="7"/>
    <s v="Projeto"/>
  </r>
  <r>
    <x v="3"/>
    <n v="3895"/>
    <x v="2"/>
    <x v="7"/>
    <s v="Projeto"/>
  </r>
  <r>
    <x v="3"/>
    <n v="2354"/>
    <x v="3"/>
    <x v="17"/>
    <s v="Projeto"/>
  </r>
  <r>
    <x v="3"/>
    <n v="2355"/>
    <x v="3"/>
    <x v="18"/>
    <s v="Projeto"/>
  </r>
  <r>
    <x v="3"/>
    <n v="2635"/>
    <x v="3"/>
    <x v="1"/>
    <s v="Projeto"/>
  </r>
  <r>
    <x v="3"/>
    <n v="2698"/>
    <x v="3"/>
    <x v="2"/>
    <s v="Projeto"/>
  </r>
  <r>
    <x v="3"/>
    <n v="2700"/>
    <x v="3"/>
    <x v="2"/>
    <s v="Projeto"/>
  </r>
  <r>
    <x v="3"/>
    <n v="2766"/>
    <x v="3"/>
    <x v="2"/>
    <s v="Projeto"/>
  </r>
  <r>
    <x v="3"/>
    <n v="2785"/>
    <x v="4"/>
    <x v="2"/>
    <s v="Projeto"/>
  </r>
  <r>
    <x v="3"/>
    <n v="2681"/>
    <x v="2"/>
    <x v="1"/>
    <s v="Projeto"/>
  </r>
  <r>
    <x v="3"/>
    <n v="2764"/>
    <x v="3"/>
    <x v="2"/>
    <s v="Projeto"/>
  </r>
  <r>
    <x v="3"/>
    <n v="2765"/>
    <x v="3"/>
    <x v="2"/>
    <s v="Projeto"/>
  </r>
  <r>
    <x v="3"/>
    <n v="2695"/>
    <x v="3"/>
    <x v="7"/>
    <s v="Projeto"/>
  </r>
  <r>
    <x v="3"/>
    <n v="2722"/>
    <x v="2"/>
    <x v="1"/>
    <s v="Projeto"/>
  </r>
  <r>
    <x v="3"/>
    <n v="2723"/>
    <x v="3"/>
    <x v="2"/>
    <s v="Projeto"/>
  </r>
  <r>
    <x v="4"/>
    <n v="2262"/>
    <x v="0"/>
    <x v="6"/>
    <s v="Projeto"/>
  </r>
  <r>
    <x v="4"/>
    <n v="2264"/>
    <x v="1"/>
    <x v="6"/>
    <s v="Projeto"/>
  </r>
  <r>
    <x v="4"/>
    <n v="2263"/>
    <x v="2"/>
    <x v="10"/>
    <s v="Projeto"/>
  </r>
  <r>
    <x v="4"/>
    <n v="2549"/>
    <x v="3"/>
    <x v="2"/>
    <s v="Projeto"/>
  </r>
  <r>
    <x v="4"/>
    <n v="2550"/>
    <x v="3"/>
    <x v="2"/>
    <s v="Projeto"/>
  </r>
  <r>
    <x v="4"/>
    <n v="2655"/>
    <x v="3"/>
    <x v="2"/>
    <s v="Projeto"/>
  </r>
  <r>
    <x v="4"/>
    <n v="2269"/>
    <x v="2"/>
    <x v="10"/>
    <s v="Projeto"/>
  </r>
  <r>
    <x v="4"/>
    <n v="2551"/>
    <x v="3"/>
    <x v="2"/>
    <s v="Projeto"/>
  </r>
  <r>
    <x v="4"/>
    <n v="2552"/>
    <x v="3"/>
    <x v="2"/>
    <s v="Projeto"/>
  </r>
  <r>
    <x v="4"/>
    <n v="2659"/>
    <x v="3"/>
    <x v="2"/>
    <s v="Projeto"/>
  </r>
  <r>
    <x v="4"/>
    <n v="2270"/>
    <x v="2"/>
    <x v="10"/>
    <s v="Projeto"/>
  </r>
  <r>
    <x v="4"/>
    <n v="2554"/>
    <x v="3"/>
    <x v="2"/>
    <s v="Projeto"/>
  </r>
  <r>
    <x v="4"/>
    <n v="2660"/>
    <x v="3"/>
    <x v="2"/>
    <s v="Projeto"/>
  </r>
  <r>
    <x v="4"/>
    <n v="2327"/>
    <x v="2"/>
    <x v="10"/>
    <s v="Projeto"/>
  </r>
  <r>
    <x v="4"/>
    <n v="2553"/>
    <x v="3"/>
    <x v="2"/>
    <s v="Projeto"/>
  </r>
  <r>
    <x v="4"/>
    <n v="2661"/>
    <x v="3"/>
    <x v="2"/>
    <s v="Projeto"/>
  </r>
  <r>
    <x v="4"/>
    <n v="6979"/>
    <x v="2"/>
    <x v="7"/>
    <s v="Projeto"/>
  </r>
  <r>
    <x v="4"/>
    <n v="6980"/>
    <x v="2"/>
    <x v="7"/>
    <s v="Projeto"/>
  </r>
  <r>
    <x v="4"/>
    <n v="2265"/>
    <x v="1"/>
    <x v="6"/>
    <s v="Projeto"/>
  </r>
  <r>
    <x v="4"/>
    <n v="2271"/>
    <x v="2"/>
    <x v="10"/>
    <s v="Projeto"/>
  </r>
  <r>
    <x v="4"/>
    <n v="2613"/>
    <x v="3"/>
    <x v="2"/>
    <s v="Projeto"/>
  </r>
  <r>
    <x v="4"/>
    <n v="2614"/>
    <x v="3"/>
    <x v="2"/>
    <s v="Projeto"/>
  </r>
  <r>
    <x v="4"/>
    <n v="2615"/>
    <x v="3"/>
    <x v="2"/>
    <s v="Projeto"/>
  </r>
  <r>
    <x v="4"/>
    <n v="2616"/>
    <x v="3"/>
    <x v="2"/>
    <s v="Projeto"/>
  </r>
  <r>
    <x v="4"/>
    <n v="2740"/>
    <x v="3"/>
    <x v="2"/>
    <s v="Projeto"/>
  </r>
  <r>
    <x v="4"/>
    <n v="2750"/>
    <x v="3"/>
    <x v="2"/>
    <s v="Projeto"/>
  </r>
  <r>
    <x v="4"/>
    <n v="2752"/>
    <x v="3"/>
    <x v="2"/>
    <s v="Projeto"/>
  </r>
  <r>
    <x v="4"/>
    <n v="2777"/>
    <x v="4"/>
    <x v="2"/>
    <s v="Projeto"/>
  </r>
  <r>
    <x v="4"/>
    <n v="2834"/>
    <x v="3"/>
    <x v="2"/>
    <s v="Projeto"/>
  </r>
  <r>
    <x v="4"/>
    <n v="2272"/>
    <x v="2"/>
    <x v="10"/>
    <s v="Projeto"/>
  </r>
  <r>
    <x v="4"/>
    <n v="2738"/>
    <x v="3"/>
    <x v="2"/>
    <s v="Projeto"/>
  </r>
  <r>
    <x v="4"/>
    <n v="2739"/>
    <x v="3"/>
    <x v="2"/>
    <s v="Projeto"/>
  </r>
  <r>
    <x v="4"/>
    <n v="2835"/>
    <x v="3"/>
    <x v="2"/>
    <s v="Projeto"/>
  </r>
  <r>
    <x v="4"/>
    <n v="2273"/>
    <x v="2"/>
    <x v="10"/>
    <s v="Projeto"/>
  </r>
  <r>
    <x v="4"/>
    <n v="2741"/>
    <x v="3"/>
    <x v="2"/>
    <s v="Projeto"/>
  </r>
  <r>
    <x v="4"/>
    <n v="2742"/>
    <x v="3"/>
    <x v="2"/>
    <s v="Projeto"/>
  </r>
  <r>
    <x v="4"/>
    <n v="2836"/>
    <x v="3"/>
    <x v="2"/>
    <s v="Projeto"/>
  </r>
  <r>
    <x v="4"/>
    <n v="6920"/>
    <x v="2"/>
    <x v="7"/>
    <s v="Projeto"/>
  </r>
  <r>
    <x v="4"/>
    <n v="2266"/>
    <x v="1"/>
    <x v="6"/>
    <s v="Projeto"/>
  </r>
  <r>
    <x v="4"/>
    <n v="2275"/>
    <x v="2"/>
    <x v="10"/>
    <s v="Projeto"/>
  </r>
  <r>
    <x v="4"/>
    <n v="2743"/>
    <x v="3"/>
    <x v="2"/>
    <s v="Projeto"/>
  </r>
  <r>
    <x v="4"/>
    <n v="2744"/>
    <x v="3"/>
    <x v="2"/>
    <s v="Projeto"/>
  </r>
  <r>
    <x v="4"/>
    <n v="2276"/>
    <x v="2"/>
    <x v="10"/>
    <s v="Projeto"/>
  </r>
  <r>
    <x v="4"/>
    <n v="2745"/>
    <x v="3"/>
    <x v="2"/>
    <s v="Projeto"/>
  </r>
  <r>
    <x v="4"/>
    <n v="2746"/>
    <x v="3"/>
    <x v="2"/>
    <s v="Projeto"/>
  </r>
  <r>
    <x v="4"/>
    <n v="2277"/>
    <x v="2"/>
    <x v="10"/>
    <s v="Projeto"/>
  </r>
  <r>
    <x v="4"/>
    <n v="2747"/>
    <x v="3"/>
    <x v="2"/>
    <s v="Projeto"/>
  </r>
  <r>
    <x v="4"/>
    <n v="2748"/>
    <x v="3"/>
    <x v="2"/>
    <s v="Projeto"/>
  </r>
  <r>
    <x v="4"/>
    <n v="6929"/>
    <x v="2"/>
    <x v="7"/>
    <s v="Projeto"/>
  </r>
  <r>
    <x v="4"/>
    <n v="6978"/>
    <x v="2"/>
    <x v="12"/>
    <s v="Projeto"/>
  </r>
  <r>
    <x v="4"/>
    <n v="7024"/>
    <x v="3"/>
    <x v="3"/>
    <s v="Projeto"/>
  </r>
  <r>
    <x v="4"/>
    <n v="2267"/>
    <x v="1"/>
    <x v="6"/>
    <s v="Projeto"/>
  </r>
  <r>
    <x v="4"/>
    <n v="2279"/>
    <x v="2"/>
    <x v="10"/>
    <s v="Projeto"/>
  </r>
  <r>
    <x v="4"/>
    <n v="3059"/>
    <x v="3"/>
    <x v="2"/>
    <s v="Projeto"/>
  </r>
  <r>
    <x v="4"/>
    <n v="3060"/>
    <x v="3"/>
    <x v="2"/>
    <s v="Projeto"/>
  </r>
  <r>
    <x v="4"/>
    <n v="3063"/>
    <x v="3"/>
    <x v="2"/>
    <s v="Projeto"/>
  </r>
  <r>
    <x v="4"/>
    <n v="3171"/>
    <x v="3"/>
    <x v="2"/>
    <s v="Projeto"/>
  </r>
  <r>
    <x v="4"/>
    <n v="6982"/>
    <x v="2"/>
    <x v="7"/>
    <s v="Projeto"/>
  </r>
  <r>
    <x v="4"/>
    <n v="2356"/>
    <x v="1"/>
    <x v="6"/>
    <s v="Projeto"/>
  </r>
  <r>
    <x v="4"/>
    <n v="2268"/>
    <x v="2"/>
    <x v="10"/>
    <s v="Projeto"/>
  </r>
  <r>
    <x v="4"/>
    <n v="3057"/>
    <x v="3"/>
    <x v="2"/>
    <s v="Projeto"/>
  </r>
  <r>
    <x v="4"/>
    <n v="3058"/>
    <x v="3"/>
    <x v="2"/>
    <s v="Projeto"/>
  </r>
  <r>
    <x v="4"/>
    <n v="3062"/>
    <x v="3"/>
    <x v="2"/>
    <s v="Projeto"/>
  </r>
  <r>
    <x v="4"/>
    <n v="3224"/>
    <x v="3"/>
    <x v="2"/>
    <s v="Projeto"/>
  </r>
  <r>
    <x v="4"/>
    <n v="2329"/>
    <x v="2"/>
    <x v="10"/>
    <s v="Projeto"/>
  </r>
  <r>
    <x v="4"/>
    <n v="3061"/>
    <x v="3"/>
    <x v="2"/>
    <s v="Projeto"/>
  </r>
  <r>
    <x v="4"/>
    <n v="3064"/>
    <x v="3"/>
    <x v="2"/>
    <s v="Projeto"/>
  </r>
  <r>
    <x v="4"/>
    <n v="2401"/>
    <x v="2"/>
    <x v="10"/>
    <s v="Projeto"/>
  </r>
  <r>
    <x v="4"/>
    <n v="3092"/>
    <x v="3"/>
    <x v="2"/>
    <s v="Projeto"/>
  </r>
  <r>
    <x v="4"/>
    <n v="3121"/>
    <x v="3"/>
    <x v="2"/>
    <s v="Projeto"/>
  </r>
  <r>
    <x v="4"/>
    <n v="6981"/>
    <x v="2"/>
    <x v="7"/>
    <s v="Projeto"/>
  </r>
  <r>
    <x v="4"/>
    <n v="3139"/>
    <x v="0"/>
    <x v="3"/>
    <s v="Projeto"/>
  </r>
  <r>
    <x v="4"/>
    <n v="3140"/>
    <x v="1"/>
    <x v="3"/>
    <s v="Projeto"/>
  </r>
  <r>
    <x v="4"/>
    <n v="3116"/>
    <x v="2"/>
    <x v="1"/>
    <s v="Projeto"/>
  </r>
  <r>
    <x v="4"/>
    <n v="3318"/>
    <x v="3"/>
    <x v="2"/>
    <s v="Projeto"/>
  </r>
  <r>
    <x v="4"/>
    <n v="3319"/>
    <x v="3"/>
    <x v="2"/>
    <s v="Projeto"/>
  </r>
  <r>
    <x v="4"/>
    <n v="3320"/>
    <x v="3"/>
    <x v="2"/>
    <s v="Projeto"/>
  </r>
  <r>
    <x v="4"/>
    <n v="3394"/>
    <x v="3"/>
    <x v="2"/>
    <s v="Projeto"/>
  </r>
  <r>
    <x v="4"/>
    <n v="3117"/>
    <x v="2"/>
    <x v="1"/>
    <s v="Projeto"/>
  </r>
  <r>
    <x v="4"/>
    <n v="3321"/>
    <x v="3"/>
    <x v="2"/>
    <s v="Projeto"/>
  </r>
  <r>
    <x v="4"/>
    <n v="3322"/>
    <x v="3"/>
    <x v="2"/>
    <s v="Projeto"/>
  </r>
  <r>
    <x v="4"/>
    <n v="3323"/>
    <x v="3"/>
    <x v="2"/>
    <s v="Projeto"/>
  </r>
  <r>
    <x v="4"/>
    <n v="3395"/>
    <x v="3"/>
    <x v="2"/>
    <s v="Projeto"/>
  </r>
  <r>
    <x v="4"/>
    <n v="3192"/>
    <x v="2"/>
    <x v="1"/>
    <s v="Projeto"/>
  </r>
  <r>
    <x v="4"/>
    <n v="3294"/>
    <x v="3"/>
    <x v="2"/>
    <s v="Projeto"/>
  </r>
  <r>
    <x v="4"/>
    <n v="3226"/>
    <x v="2"/>
    <x v="1"/>
    <s v="Projeto"/>
  </r>
  <r>
    <x v="4"/>
    <n v="3293"/>
    <x v="3"/>
    <x v="2"/>
    <s v="Projeto"/>
  </r>
  <r>
    <x v="4"/>
    <n v="3752"/>
    <x v="2"/>
    <x v="1"/>
    <s v="Projeto"/>
  </r>
  <r>
    <x v="4"/>
    <n v="3755"/>
    <x v="3"/>
    <x v="2"/>
    <s v="Projeto"/>
  </r>
  <r>
    <x v="4"/>
    <n v="3859"/>
    <x v="2"/>
    <x v="1"/>
    <s v="Projeto"/>
  </r>
  <r>
    <x v="4"/>
    <n v="3861"/>
    <x v="3"/>
    <x v="2"/>
    <s v="Projeto"/>
  </r>
  <r>
    <x v="4"/>
    <n v="3335"/>
    <x v="0"/>
    <x v="3"/>
    <s v="Projeto"/>
  </r>
  <r>
    <x v="4"/>
    <n v="3336"/>
    <x v="1"/>
    <x v="3"/>
    <s v="Projeto"/>
  </r>
  <r>
    <x v="4"/>
    <n v="3138"/>
    <x v="2"/>
    <x v="1"/>
    <s v="Projeto"/>
  </r>
  <r>
    <x v="4"/>
    <n v="3638"/>
    <x v="3"/>
    <x v="2"/>
    <s v="Projeto"/>
  </r>
  <r>
    <x v="4"/>
    <n v="3639"/>
    <x v="3"/>
    <x v="2"/>
    <s v="Projeto"/>
  </r>
  <r>
    <x v="4"/>
    <n v="3640"/>
    <x v="3"/>
    <x v="2"/>
    <s v="Projeto"/>
  </r>
  <r>
    <x v="4"/>
    <n v="4552"/>
    <x v="3"/>
    <x v="2"/>
    <s v="Projeto"/>
  </r>
  <r>
    <x v="4"/>
    <n v="5172"/>
    <x v="4"/>
    <x v="2"/>
    <s v="Projeto"/>
  </r>
  <r>
    <x v="4"/>
    <n v="5173"/>
    <x v="4"/>
    <x v="2"/>
    <s v="Projeto"/>
  </r>
  <r>
    <x v="4"/>
    <n v="5256"/>
    <x v="3"/>
    <x v="2"/>
    <s v="Projeto"/>
  </r>
  <r>
    <x v="4"/>
    <n v="3306"/>
    <x v="2"/>
    <x v="1"/>
    <s v="Projeto"/>
  </r>
  <r>
    <x v="4"/>
    <n v="3635"/>
    <x v="3"/>
    <x v="2"/>
    <s v="Projeto"/>
  </r>
  <r>
    <x v="4"/>
    <n v="3636"/>
    <x v="3"/>
    <x v="2"/>
    <s v="Projeto"/>
  </r>
  <r>
    <x v="4"/>
    <n v="3637"/>
    <x v="3"/>
    <x v="2"/>
    <s v="Projeto"/>
  </r>
  <r>
    <x v="4"/>
    <n v="4868"/>
    <x v="3"/>
    <x v="2"/>
    <s v="Projeto"/>
  </r>
  <r>
    <x v="4"/>
    <n v="3307"/>
    <x v="2"/>
    <x v="1"/>
    <s v="Projeto"/>
  </r>
  <r>
    <x v="4"/>
    <n v="3634"/>
    <x v="3"/>
    <x v="2"/>
    <s v="Projeto"/>
  </r>
  <r>
    <x v="4"/>
    <n v="3360"/>
    <x v="2"/>
    <x v="1"/>
    <s v="Projeto"/>
  </r>
  <r>
    <x v="4"/>
    <n v="3631"/>
    <x v="3"/>
    <x v="2"/>
    <s v="Projeto"/>
  </r>
  <r>
    <x v="4"/>
    <n v="3632"/>
    <x v="3"/>
    <x v="2"/>
    <s v="Projeto"/>
  </r>
  <r>
    <x v="4"/>
    <n v="3633"/>
    <x v="3"/>
    <x v="2"/>
    <s v="Projeto"/>
  </r>
  <r>
    <x v="4"/>
    <n v="3668"/>
    <x v="0"/>
    <x v="6"/>
    <s v="Projeto"/>
  </r>
  <r>
    <x v="4"/>
    <n v="3669"/>
    <x v="1"/>
    <x v="3"/>
    <s v="Projeto"/>
  </r>
  <r>
    <x v="4"/>
    <n v="3670"/>
    <x v="2"/>
    <x v="7"/>
    <s v="Projeto"/>
  </r>
  <r>
    <x v="4"/>
    <n v="3989"/>
    <x v="3"/>
    <x v="6"/>
    <s v="Projeto"/>
  </r>
  <r>
    <x v="4"/>
    <n v="3990"/>
    <x v="3"/>
    <x v="6"/>
    <s v="Projeto"/>
  </r>
  <r>
    <x v="4"/>
    <n v="3991"/>
    <x v="3"/>
    <x v="6"/>
    <s v="Projeto"/>
  </r>
  <r>
    <x v="4"/>
    <n v="6477"/>
    <x v="3"/>
    <x v="6"/>
    <s v="Projeto"/>
  </r>
  <r>
    <x v="4"/>
    <n v="6478"/>
    <x v="3"/>
    <x v="6"/>
    <s v="Projeto"/>
  </r>
  <r>
    <x v="4"/>
    <n v="3671"/>
    <x v="2"/>
    <x v="7"/>
    <s v="Projeto"/>
  </r>
  <r>
    <x v="4"/>
    <n v="3988"/>
    <x v="3"/>
    <x v="6"/>
    <s v="Projeto"/>
  </r>
  <r>
    <x v="4"/>
    <n v="6479"/>
    <x v="3"/>
    <x v="6"/>
    <s v="Projeto"/>
  </r>
  <r>
    <x v="4"/>
    <n v="6480"/>
    <x v="3"/>
    <x v="6"/>
    <s v="Projeto"/>
  </r>
  <r>
    <x v="4"/>
    <n v="6481"/>
    <x v="3"/>
    <x v="6"/>
    <s v="Projeto"/>
  </r>
  <r>
    <x v="4"/>
    <n v="3994"/>
    <x v="0"/>
    <x v="3"/>
    <s v="Projeto"/>
  </r>
  <r>
    <x v="4"/>
    <n v="3993"/>
    <x v="1"/>
    <x v="6"/>
    <s v="Projeto"/>
  </r>
  <r>
    <x v="4"/>
    <n v="3913"/>
    <x v="2"/>
    <x v="8"/>
    <s v="Projeto"/>
  </r>
  <r>
    <x v="4"/>
    <n v="5713"/>
    <x v="3"/>
    <x v="2"/>
    <s v="Projeto"/>
  </r>
  <r>
    <x v="4"/>
    <n v="5943"/>
    <x v="3"/>
    <x v="2"/>
    <s v="Projeto"/>
  </r>
  <r>
    <x v="4"/>
    <n v="6019"/>
    <x v="3"/>
    <x v="2"/>
    <s v="Projeto"/>
  </r>
  <r>
    <x v="4"/>
    <n v="3914"/>
    <x v="2"/>
    <x v="8"/>
    <s v="Projeto"/>
  </r>
  <r>
    <x v="4"/>
    <n v="5432"/>
    <x v="3"/>
    <x v="2"/>
    <s v="Projeto"/>
  </r>
  <r>
    <x v="4"/>
    <n v="5489"/>
    <x v="3"/>
    <x v="2"/>
    <s v="Projeto"/>
  </r>
  <r>
    <x v="4"/>
    <n v="3915"/>
    <x v="2"/>
    <x v="8"/>
    <s v="Projeto"/>
  </r>
  <r>
    <x v="4"/>
    <n v="5714"/>
    <x v="3"/>
    <x v="2"/>
    <s v="Projeto"/>
  </r>
  <r>
    <x v="4"/>
    <n v="5944"/>
    <x v="3"/>
    <x v="2"/>
    <s v="Projeto"/>
  </r>
  <r>
    <x v="4"/>
    <n v="5945"/>
    <x v="3"/>
    <x v="2"/>
    <s v="Projeto"/>
  </r>
  <r>
    <x v="4"/>
    <n v="3916"/>
    <x v="2"/>
    <x v="8"/>
    <s v="Projeto"/>
  </r>
  <r>
    <x v="4"/>
    <n v="5715"/>
    <x v="3"/>
    <x v="2"/>
    <s v="Projeto"/>
  </r>
  <r>
    <x v="4"/>
    <n v="5946"/>
    <x v="3"/>
    <x v="2"/>
    <s v="Projeto"/>
  </r>
  <r>
    <x v="4"/>
    <n v="5947"/>
    <x v="3"/>
    <x v="2"/>
    <s v="Projeto"/>
  </r>
  <r>
    <x v="4"/>
    <n v="3917"/>
    <x v="2"/>
    <x v="8"/>
    <s v="Projeto"/>
  </r>
  <r>
    <x v="4"/>
    <n v="5716"/>
    <x v="3"/>
    <x v="2"/>
    <s v="Projeto"/>
  </r>
  <r>
    <x v="4"/>
    <n v="5948"/>
    <x v="3"/>
    <x v="2"/>
    <s v="Projeto"/>
  </r>
  <r>
    <x v="4"/>
    <n v="5951"/>
    <x v="3"/>
    <x v="2"/>
    <s v="Projeto"/>
  </r>
  <r>
    <x v="4"/>
    <n v="3918"/>
    <x v="2"/>
    <x v="8"/>
    <s v="Projeto"/>
  </r>
  <r>
    <x v="4"/>
    <n v="5433"/>
    <x v="3"/>
    <x v="2"/>
    <s v="Projeto"/>
  </r>
  <r>
    <x v="4"/>
    <n v="5490"/>
    <x v="3"/>
    <x v="2"/>
    <s v="Projeto"/>
  </r>
  <r>
    <x v="4"/>
    <n v="3919"/>
    <x v="2"/>
    <x v="8"/>
    <s v="Projeto"/>
  </r>
  <r>
    <x v="4"/>
    <n v="5434"/>
    <x v="3"/>
    <x v="2"/>
    <s v="Projeto"/>
  </r>
  <r>
    <x v="4"/>
    <n v="5491"/>
    <x v="3"/>
    <x v="2"/>
    <s v="Projeto"/>
  </r>
  <r>
    <x v="4"/>
    <n v="5539"/>
    <x v="3"/>
    <x v="2"/>
    <s v="Projeto"/>
  </r>
  <r>
    <x v="4"/>
    <n v="5628"/>
    <x v="3"/>
    <x v="2"/>
    <s v="Projeto"/>
  </r>
  <r>
    <x v="4"/>
    <n v="3920"/>
    <x v="2"/>
    <x v="8"/>
    <s v="Projeto"/>
  </r>
  <r>
    <x v="4"/>
    <n v="6070"/>
    <x v="3"/>
    <x v="2"/>
    <s v="Projeto"/>
  </r>
  <r>
    <x v="4"/>
    <n v="6071"/>
    <x v="3"/>
    <x v="2"/>
    <s v="Projeto"/>
  </r>
  <r>
    <x v="4"/>
    <n v="6161"/>
    <x v="3"/>
    <x v="2"/>
    <s v="Projeto"/>
  </r>
  <r>
    <x v="4"/>
    <n v="6441"/>
    <x v="3"/>
    <x v="2"/>
    <s v="Projeto"/>
  </r>
  <r>
    <x v="4"/>
    <n v="4378"/>
    <x v="2"/>
    <x v="8"/>
    <s v="Projeto"/>
  </r>
  <r>
    <x v="4"/>
    <n v="5717"/>
    <x v="3"/>
    <x v="2"/>
    <s v="Projeto"/>
  </r>
  <r>
    <x v="4"/>
    <n v="5727"/>
    <x v="3"/>
    <x v="2"/>
    <s v="Projeto"/>
  </r>
  <r>
    <x v="4"/>
    <n v="5949"/>
    <x v="3"/>
    <x v="2"/>
    <s v="Projeto"/>
  </r>
  <r>
    <x v="4"/>
    <n v="5950"/>
    <x v="3"/>
    <x v="2"/>
    <s v="Projeto"/>
  </r>
  <r>
    <x v="4"/>
    <n v="4422"/>
    <x v="2"/>
    <x v="8"/>
    <s v="Projeto"/>
  </r>
  <r>
    <x v="4"/>
    <n v="5419"/>
    <x v="3"/>
    <x v="2"/>
    <s v="Projeto"/>
  </r>
  <r>
    <x v="4"/>
    <n v="5488"/>
    <x v="3"/>
    <x v="2"/>
    <s v="Projeto"/>
  </r>
  <r>
    <x v="4"/>
    <n v="4424"/>
    <x v="2"/>
    <x v="8"/>
    <s v="Projeto"/>
  </r>
  <r>
    <x v="4"/>
    <n v="5430"/>
    <x v="3"/>
    <x v="2"/>
    <s v="Projeto"/>
  </r>
  <r>
    <x v="4"/>
    <n v="5842"/>
    <x v="3"/>
    <x v="2"/>
    <s v="Projeto"/>
  </r>
  <r>
    <x v="4"/>
    <n v="5940"/>
    <x v="3"/>
    <x v="2"/>
    <s v="Projeto"/>
  </r>
  <r>
    <x v="4"/>
    <n v="4425"/>
    <x v="2"/>
    <x v="8"/>
    <s v="Projeto"/>
  </r>
  <r>
    <x v="4"/>
    <n v="5418"/>
    <x v="3"/>
    <x v="2"/>
    <s v="Projeto"/>
  </r>
  <r>
    <x v="4"/>
    <n v="5487"/>
    <x v="3"/>
    <x v="2"/>
    <s v="Projeto"/>
  </r>
  <r>
    <x v="4"/>
    <n v="4438"/>
    <x v="2"/>
    <x v="8"/>
    <s v="Projeto"/>
  </r>
  <r>
    <x v="4"/>
    <n v="5431"/>
    <x v="3"/>
    <x v="2"/>
    <s v="Projeto"/>
  </r>
  <r>
    <x v="4"/>
    <n v="5868"/>
    <x v="3"/>
    <x v="2"/>
    <s v="Projeto"/>
  </r>
  <r>
    <x v="4"/>
    <n v="5941"/>
    <x v="3"/>
    <x v="2"/>
    <s v="Projeto"/>
  </r>
  <r>
    <x v="4"/>
    <n v="4442"/>
    <x v="2"/>
    <x v="8"/>
    <s v="Projeto"/>
  </r>
  <r>
    <x v="4"/>
    <n v="5429"/>
    <x v="3"/>
    <x v="2"/>
    <s v="Projeto"/>
  </r>
  <r>
    <x v="4"/>
    <n v="5841"/>
    <x v="3"/>
    <x v="2"/>
    <s v="Projeto"/>
  </r>
  <r>
    <x v="4"/>
    <n v="5939"/>
    <x v="3"/>
    <x v="2"/>
    <s v="Projeto"/>
  </r>
  <r>
    <x v="4"/>
    <n v="5657"/>
    <x v="2"/>
    <x v="8"/>
    <s v="Projeto"/>
  </r>
  <r>
    <x v="4"/>
    <n v="6075"/>
    <x v="3"/>
    <x v="2"/>
    <s v="Projeto"/>
  </r>
  <r>
    <x v="4"/>
    <n v="6076"/>
    <x v="3"/>
    <x v="2"/>
    <s v="Projeto"/>
  </r>
  <r>
    <x v="4"/>
    <n v="6164"/>
    <x v="3"/>
    <x v="2"/>
    <s v="Projeto"/>
  </r>
  <r>
    <x v="4"/>
    <n v="6439"/>
    <x v="3"/>
    <x v="2"/>
    <s v="Projeto"/>
  </r>
  <r>
    <x v="4"/>
    <n v="6003"/>
    <x v="2"/>
    <x v="8"/>
    <s v="Projeto"/>
  </r>
  <r>
    <x v="4"/>
    <n v="6080"/>
    <x v="3"/>
    <x v="2"/>
    <s v="Projeto"/>
  </r>
  <r>
    <x v="4"/>
    <n v="6165"/>
    <x v="3"/>
    <x v="2"/>
    <s v="Projeto"/>
  </r>
  <r>
    <x v="4"/>
    <n v="6202"/>
    <x v="3"/>
    <x v="2"/>
    <s v="Projeto"/>
  </r>
  <r>
    <x v="4"/>
    <n v="6437"/>
    <x v="3"/>
    <x v="2"/>
    <s v="Projeto"/>
  </r>
  <r>
    <x v="4"/>
    <n v="6004"/>
    <x v="2"/>
    <x v="8"/>
    <s v="Projeto"/>
  </r>
  <r>
    <x v="4"/>
    <n v="6045"/>
    <x v="3"/>
    <x v="2"/>
    <s v="Projeto"/>
  </r>
  <r>
    <x v="4"/>
    <n v="6054"/>
    <x v="3"/>
    <x v="2"/>
    <s v="Projeto"/>
  </r>
  <r>
    <x v="4"/>
    <n v="6158"/>
    <x v="3"/>
    <x v="2"/>
    <s v="Projeto"/>
  </r>
  <r>
    <x v="4"/>
    <n v="6436"/>
    <x v="3"/>
    <x v="2"/>
    <s v="Projeto"/>
  </r>
  <r>
    <x v="4"/>
    <n v="6007"/>
    <x v="2"/>
    <x v="8"/>
    <s v="Projeto"/>
  </r>
  <r>
    <x v="4"/>
    <n v="6053"/>
    <x v="3"/>
    <x v="2"/>
    <s v="Projeto"/>
  </r>
  <r>
    <x v="4"/>
    <n v="6055"/>
    <x v="3"/>
    <x v="2"/>
    <s v="Projeto"/>
  </r>
  <r>
    <x v="4"/>
    <n v="6159"/>
    <x v="3"/>
    <x v="2"/>
    <s v="Projeto"/>
  </r>
  <r>
    <x v="4"/>
    <n v="6438"/>
    <x v="3"/>
    <x v="2"/>
    <s v="Projeto"/>
  </r>
  <r>
    <x v="4"/>
    <n v="6008"/>
    <x v="2"/>
    <x v="8"/>
    <s v="Projeto"/>
  </r>
  <r>
    <x v="4"/>
    <n v="6078"/>
    <x v="3"/>
    <x v="2"/>
    <s v="Projeto"/>
  </r>
  <r>
    <x v="4"/>
    <n v="6079"/>
    <x v="3"/>
    <x v="2"/>
    <s v="Projeto"/>
  </r>
  <r>
    <x v="4"/>
    <n v="6160"/>
    <x v="3"/>
    <x v="2"/>
    <s v="Projeto"/>
  </r>
  <r>
    <x v="4"/>
    <n v="6440"/>
    <x v="3"/>
    <x v="2"/>
    <s v="Projeto"/>
  </r>
  <r>
    <x v="4"/>
    <n v="6010"/>
    <x v="2"/>
    <x v="8"/>
    <s v="Projeto"/>
  </r>
  <r>
    <x v="4"/>
    <n v="6068"/>
    <x v="3"/>
    <x v="2"/>
    <s v="Projeto"/>
  </r>
  <r>
    <x v="4"/>
    <n v="6069"/>
    <x v="3"/>
    <x v="2"/>
    <s v="Projeto"/>
  </r>
  <r>
    <x v="4"/>
    <n v="6162"/>
    <x v="3"/>
    <x v="2"/>
    <s v="Projeto"/>
  </r>
  <r>
    <x v="4"/>
    <n v="6442"/>
    <x v="3"/>
    <x v="2"/>
    <s v="Projeto"/>
  </r>
  <r>
    <x v="4"/>
    <n v="6011"/>
    <x v="2"/>
    <x v="8"/>
    <s v="Projeto"/>
  </r>
  <r>
    <x v="4"/>
    <n v="6066"/>
    <x v="3"/>
    <x v="2"/>
    <s v="Projeto"/>
  </r>
  <r>
    <x v="4"/>
    <n v="6067"/>
    <x v="3"/>
    <x v="2"/>
    <s v="Projeto"/>
  </r>
  <r>
    <x v="4"/>
    <n v="6163"/>
    <x v="3"/>
    <x v="2"/>
    <s v="Projeto"/>
  </r>
  <r>
    <x v="4"/>
    <n v="6200"/>
    <x v="3"/>
    <x v="2"/>
    <s v="Projeto"/>
  </r>
  <r>
    <x v="4"/>
    <n v="6443"/>
    <x v="3"/>
    <x v="2"/>
    <s v="Projeto"/>
  </r>
  <r>
    <x v="4"/>
    <n v="6444"/>
    <x v="3"/>
    <x v="2"/>
    <s v="Projeto"/>
  </r>
  <r>
    <x v="4"/>
    <n v="6099"/>
    <x v="2"/>
    <x v="8"/>
    <s v="Projeto"/>
  </r>
  <r>
    <x v="4"/>
    <n v="6416"/>
    <x v="3"/>
    <x v="2"/>
    <s v="Projeto"/>
  </r>
  <r>
    <x v="4"/>
    <n v="6417"/>
    <x v="3"/>
    <x v="2"/>
    <s v="Projeto"/>
  </r>
  <r>
    <x v="4"/>
    <n v="6423"/>
    <x v="3"/>
    <x v="2"/>
    <s v="Projeto"/>
  </r>
  <r>
    <x v="4"/>
    <n v="6448"/>
    <x v="3"/>
    <x v="2"/>
    <s v="Projeto"/>
  </r>
  <r>
    <x v="4"/>
    <n v="6100"/>
    <x v="2"/>
    <x v="8"/>
    <s v="Projeto"/>
  </r>
  <r>
    <x v="4"/>
    <n v="6414"/>
    <x v="3"/>
    <x v="2"/>
    <s v="Projeto"/>
  </r>
  <r>
    <x v="4"/>
    <n v="6415"/>
    <x v="3"/>
    <x v="2"/>
    <s v="Projeto"/>
  </r>
  <r>
    <x v="4"/>
    <n v="6421"/>
    <x v="3"/>
    <x v="2"/>
    <s v="Projeto"/>
  </r>
  <r>
    <x v="4"/>
    <n v="6447"/>
    <x v="3"/>
    <x v="2"/>
    <s v="Projeto"/>
  </r>
  <r>
    <x v="4"/>
    <n v="6222"/>
    <x v="2"/>
    <x v="8"/>
    <s v="Projeto"/>
  </r>
  <r>
    <x v="4"/>
    <n v="6418"/>
    <x v="3"/>
    <x v="2"/>
    <s v="Projeto"/>
  </r>
  <r>
    <x v="4"/>
    <n v="6420"/>
    <x v="3"/>
    <x v="2"/>
    <s v="Projeto"/>
  </r>
  <r>
    <x v="4"/>
    <n v="6424"/>
    <x v="3"/>
    <x v="2"/>
    <s v="Projeto"/>
  </r>
  <r>
    <x v="4"/>
    <n v="6449"/>
    <x v="3"/>
    <x v="2"/>
    <s v="Projeto"/>
  </r>
  <r>
    <x v="4"/>
    <n v="6248"/>
    <x v="2"/>
    <x v="8"/>
    <s v="Projeto"/>
  </r>
  <r>
    <x v="4"/>
    <n v="6419"/>
    <x v="3"/>
    <x v="2"/>
    <s v="Projeto"/>
  </r>
  <r>
    <x v="4"/>
    <n v="6422"/>
    <x v="3"/>
    <x v="2"/>
    <s v="Projeto"/>
  </r>
  <r>
    <x v="4"/>
    <n v="6425"/>
    <x v="3"/>
    <x v="2"/>
    <s v="Projeto"/>
  </r>
  <r>
    <x v="4"/>
    <n v="6450"/>
    <x v="3"/>
    <x v="2"/>
    <s v="Projeto"/>
  </r>
  <r>
    <x v="4"/>
    <n v="4737"/>
    <x v="0"/>
    <x v="6"/>
    <s v="Projeto"/>
  </r>
  <r>
    <x v="4"/>
    <n v="4741"/>
    <x v="1"/>
    <x v="6"/>
    <s v="Projeto"/>
  </r>
  <r>
    <x v="4"/>
    <n v="4817"/>
    <x v="2"/>
    <x v="1"/>
    <s v="Projeto"/>
  </r>
  <r>
    <x v="4"/>
    <n v="4913"/>
    <x v="3"/>
    <x v="2"/>
    <s v="Projeto"/>
  </r>
  <r>
    <x v="4"/>
    <n v="4972"/>
    <x v="3"/>
    <x v="2"/>
    <s v="Projeto"/>
  </r>
  <r>
    <x v="4"/>
    <n v="4818"/>
    <x v="2"/>
    <x v="1"/>
    <s v="Projeto"/>
  </r>
  <r>
    <x v="4"/>
    <n v="4917"/>
    <x v="3"/>
    <x v="2"/>
    <s v="Projeto"/>
  </r>
  <r>
    <x v="4"/>
    <n v="4973"/>
    <x v="3"/>
    <x v="2"/>
    <s v="Projeto"/>
  </r>
  <r>
    <x v="4"/>
    <n v="4819"/>
    <x v="2"/>
    <x v="1"/>
    <s v="Projeto"/>
  </r>
  <r>
    <x v="4"/>
    <n v="4918"/>
    <x v="3"/>
    <x v="2"/>
    <s v="Projeto"/>
  </r>
  <r>
    <x v="4"/>
    <n v="4974"/>
    <x v="3"/>
    <x v="2"/>
    <s v="Projeto"/>
  </r>
  <r>
    <x v="4"/>
    <n v="4820"/>
    <x v="2"/>
    <x v="1"/>
    <s v="Projeto"/>
  </r>
  <r>
    <x v="4"/>
    <n v="4920"/>
    <x v="3"/>
    <x v="2"/>
    <s v="Projeto"/>
  </r>
  <r>
    <x v="4"/>
    <n v="4979"/>
    <x v="3"/>
    <x v="2"/>
    <s v="Projeto"/>
  </r>
  <r>
    <x v="4"/>
    <n v="4841"/>
    <x v="2"/>
    <x v="1"/>
    <s v="Projeto"/>
  </r>
  <r>
    <x v="4"/>
    <n v="4910"/>
    <x v="3"/>
    <x v="2"/>
    <s v="Projeto"/>
  </r>
  <r>
    <x v="4"/>
    <n v="4914"/>
    <x v="3"/>
    <x v="2"/>
    <s v="Projeto"/>
  </r>
  <r>
    <x v="4"/>
    <n v="4978"/>
    <x v="3"/>
    <x v="2"/>
    <s v="Projeto"/>
  </r>
  <r>
    <x v="4"/>
    <n v="4982"/>
    <x v="3"/>
    <x v="2"/>
    <s v="Projeto"/>
  </r>
  <r>
    <x v="4"/>
    <n v="4985"/>
    <x v="3"/>
    <x v="2"/>
    <s v="Projeto"/>
  </r>
  <r>
    <x v="4"/>
    <n v="5023"/>
    <x v="3"/>
    <x v="2"/>
    <s v="Projeto"/>
  </r>
  <r>
    <x v="4"/>
    <n v="4843"/>
    <x v="2"/>
    <x v="1"/>
    <s v="Projeto"/>
  </r>
  <r>
    <x v="4"/>
    <n v="4916"/>
    <x v="3"/>
    <x v="2"/>
    <s v="Projeto"/>
  </r>
  <r>
    <x v="4"/>
    <n v="4975"/>
    <x v="3"/>
    <x v="2"/>
    <s v="Projeto"/>
  </r>
  <r>
    <x v="4"/>
    <n v="4844"/>
    <x v="2"/>
    <x v="1"/>
    <s v="Projeto"/>
  </r>
  <r>
    <x v="4"/>
    <n v="4919"/>
    <x v="3"/>
    <x v="2"/>
    <s v="Projeto"/>
  </r>
  <r>
    <x v="4"/>
    <n v="4976"/>
    <x v="3"/>
    <x v="2"/>
    <s v="Projeto"/>
  </r>
  <r>
    <x v="4"/>
    <n v="4845"/>
    <x v="2"/>
    <x v="1"/>
    <s v="Projeto"/>
  </r>
  <r>
    <x v="4"/>
    <n v="4915"/>
    <x v="3"/>
    <x v="2"/>
    <s v="Projeto"/>
  </r>
  <r>
    <x v="4"/>
    <n v="4977"/>
    <x v="3"/>
    <x v="2"/>
    <s v="Projeto"/>
  </r>
  <r>
    <x v="4"/>
    <n v="5435"/>
    <x v="2"/>
    <x v="1"/>
    <s v="Projeto"/>
  </r>
  <r>
    <x v="4"/>
    <n v="5479"/>
    <x v="3"/>
    <x v="2"/>
    <s v="Projeto"/>
  </r>
  <r>
    <x v="4"/>
    <n v="5480"/>
    <x v="3"/>
    <x v="2"/>
    <s v="Projeto"/>
  </r>
  <r>
    <x v="4"/>
    <n v="5481"/>
    <x v="3"/>
    <x v="2"/>
    <s v="Projeto"/>
  </r>
  <r>
    <x v="4"/>
    <n v="5482"/>
    <x v="3"/>
    <x v="2"/>
    <s v="Projeto"/>
  </r>
  <r>
    <x v="4"/>
    <n v="5483"/>
    <x v="3"/>
    <x v="2"/>
    <s v="Projeto"/>
  </r>
  <r>
    <x v="4"/>
    <n v="5486"/>
    <x v="3"/>
    <x v="2"/>
    <s v="Projeto"/>
  </r>
  <r>
    <x v="4"/>
    <n v="5629"/>
    <x v="3"/>
    <x v="2"/>
    <s v="Projeto"/>
  </r>
  <r>
    <x v="4"/>
    <n v="5686"/>
    <x v="2"/>
    <x v="1"/>
    <s v="Projeto"/>
  </r>
  <r>
    <x v="4"/>
    <n v="5688"/>
    <x v="3"/>
    <x v="2"/>
    <s v="Projeto"/>
  </r>
  <r>
    <x v="4"/>
    <n v="5840"/>
    <x v="3"/>
    <x v="2"/>
    <s v="Projeto"/>
  </r>
  <r>
    <x v="4"/>
    <n v="5938"/>
    <x v="3"/>
    <x v="2"/>
    <s v="Projeto"/>
  </r>
  <r>
    <x v="4"/>
    <n v="5863"/>
    <x v="2"/>
    <x v="1"/>
    <s v="Projeto"/>
  </r>
  <r>
    <x v="4"/>
    <n v="5901"/>
    <x v="3"/>
    <x v="2"/>
    <s v="Projeto"/>
  </r>
  <r>
    <x v="4"/>
    <n v="5942"/>
    <x v="3"/>
    <x v="2"/>
    <s v="Projeto"/>
  </r>
  <r>
    <x v="4"/>
    <n v="6018"/>
    <x v="3"/>
    <x v="2"/>
    <s v="Projeto"/>
  </r>
  <r>
    <x v="4"/>
    <n v="5696"/>
    <x v="0"/>
    <x v="6"/>
    <s v="Projeto"/>
  </r>
  <r>
    <x v="4"/>
    <n v="5697"/>
    <x v="1"/>
    <x v="6"/>
    <s v="Projeto"/>
  </r>
  <r>
    <x v="4"/>
    <n v="5698"/>
    <x v="2"/>
    <x v="8"/>
    <s v="Projeto"/>
  </r>
  <r>
    <x v="4"/>
    <n v="6653"/>
    <x v="3"/>
    <x v="2"/>
    <s v="Projeto"/>
  </r>
  <r>
    <x v="4"/>
    <n v="6807"/>
    <x v="3"/>
    <x v="2"/>
    <s v="Projeto"/>
  </r>
  <r>
    <x v="4"/>
    <n v="6864"/>
    <x v="3"/>
    <x v="2"/>
    <s v="Projeto"/>
  </r>
  <r>
    <x v="4"/>
    <n v="6865"/>
    <x v="3"/>
    <x v="2"/>
    <s v="Projeto"/>
  </r>
  <r>
    <x v="4"/>
    <n v="5699"/>
    <x v="2"/>
    <x v="8"/>
    <s v="Projeto"/>
  </r>
  <r>
    <x v="4"/>
    <n v="6808"/>
    <x v="3"/>
    <x v="2"/>
    <s v="Projeto"/>
  </r>
  <r>
    <x v="4"/>
    <n v="6809"/>
    <x v="3"/>
    <x v="2"/>
    <s v="Projeto"/>
  </r>
  <r>
    <x v="4"/>
    <n v="6866"/>
    <x v="3"/>
    <x v="2"/>
    <s v="Projeto"/>
  </r>
  <r>
    <x v="4"/>
    <n v="6867"/>
    <x v="3"/>
    <x v="2"/>
    <s v="Projeto"/>
  </r>
  <r>
    <x v="4"/>
    <n v="6922"/>
    <x v="3"/>
    <x v="2"/>
    <s v="Projeto"/>
  </r>
  <r>
    <x v="4"/>
    <n v="6397"/>
    <x v="2"/>
    <x v="8"/>
    <s v="Projeto"/>
  </r>
  <r>
    <x v="4"/>
    <n v="6509"/>
    <x v="3"/>
    <x v="2"/>
    <s v="Projeto"/>
  </r>
  <r>
    <x v="4"/>
    <n v="6868"/>
    <x v="3"/>
    <x v="2"/>
    <s v="Projeto"/>
  </r>
  <r>
    <x v="4"/>
    <n v="7037"/>
    <x v="2"/>
    <x v="8"/>
    <s v="Projeto"/>
  </r>
  <r>
    <x v="4"/>
    <n v="6983"/>
    <x v="3"/>
    <x v="2"/>
    <s v="Projeto"/>
  </r>
  <r>
    <x v="4"/>
    <n v="6891"/>
    <x v="0"/>
    <x v="6"/>
    <s v="Projeto"/>
  </r>
  <r>
    <x v="4"/>
    <n v="6892"/>
    <x v="1"/>
    <x v="6"/>
    <s v="Projeto"/>
  </r>
  <r>
    <x v="4"/>
    <n v="6889"/>
    <x v="2"/>
    <x v="7"/>
    <s v="Projeto"/>
  </r>
  <r>
    <x v="4"/>
    <n v="6893"/>
    <x v="2"/>
    <x v="7"/>
    <s v="Projeto"/>
  </r>
  <r>
    <x v="4"/>
    <n v="6894"/>
    <x v="2"/>
    <x v="7"/>
    <s v="Projeto"/>
  </r>
  <r>
    <x v="4"/>
    <n v="6895"/>
    <x v="2"/>
    <x v="7"/>
    <s v="Projeto"/>
  </r>
  <r>
    <x v="4"/>
    <n v="6896"/>
    <x v="2"/>
    <x v="7"/>
    <s v="Projeto"/>
  </r>
  <r>
    <x v="4"/>
    <n v="6897"/>
    <x v="2"/>
    <x v="7"/>
    <s v="Projeto"/>
  </r>
  <r>
    <x v="5"/>
    <n v="6716"/>
    <x v="1"/>
    <x v="2"/>
    <s v="Projeto"/>
  </r>
  <r>
    <x v="5"/>
    <n v="6954"/>
    <x v="2"/>
    <x v="1"/>
    <s v="Projeto"/>
  </r>
  <r>
    <x v="5"/>
    <n v="8207"/>
    <x v="3"/>
    <x v="2"/>
    <s v="Projeto"/>
  </r>
  <r>
    <x v="5"/>
    <n v="8208"/>
    <x v="3"/>
    <x v="2"/>
    <s v="Projeto"/>
  </r>
  <r>
    <x v="5"/>
    <n v="8229"/>
    <x v="3"/>
    <x v="2"/>
    <s v="Projeto"/>
  </r>
  <r>
    <x v="5"/>
    <n v="8233"/>
    <x v="3"/>
    <x v="2"/>
    <s v="Projeto"/>
  </r>
  <r>
    <x v="5"/>
    <n v="8234"/>
    <x v="3"/>
    <x v="2"/>
    <s v="Projeto"/>
  </r>
  <r>
    <x v="5"/>
    <n v="8243"/>
    <x v="3"/>
    <x v="2"/>
    <s v="Projeto"/>
  </r>
  <r>
    <x v="5"/>
    <n v="6956"/>
    <x v="2"/>
    <x v="1"/>
    <s v="Projeto"/>
  </r>
  <r>
    <x v="5"/>
    <n v="8268"/>
    <x v="3"/>
    <x v="2"/>
    <s v="Projeto"/>
  </r>
  <r>
    <x v="5"/>
    <n v="8269"/>
    <x v="3"/>
    <x v="2"/>
    <s v="Projeto"/>
  </r>
  <r>
    <x v="5"/>
    <n v="6957"/>
    <x v="2"/>
    <x v="1"/>
    <s v="Projeto"/>
  </r>
  <r>
    <x v="5"/>
    <n v="8246"/>
    <x v="3"/>
    <x v="2"/>
    <s v="Projeto"/>
  </r>
  <r>
    <x v="5"/>
    <n v="8247"/>
    <x v="3"/>
    <x v="2"/>
    <s v="Projeto"/>
  </r>
  <r>
    <x v="5"/>
    <n v="8250"/>
    <x v="3"/>
    <x v="2"/>
    <s v="Projeto"/>
  </r>
  <r>
    <x v="5"/>
    <n v="8251"/>
    <x v="3"/>
    <x v="2"/>
    <s v="Projeto"/>
  </r>
  <r>
    <x v="5"/>
    <n v="8434"/>
    <x v="3"/>
    <x v="2"/>
    <s v="Projeto"/>
  </r>
  <r>
    <x v="5"/>
    <n v="6958"/>
    <x v="2"/>
    <x v="1"/>
    <s v="Projeto"/>
  </r>
  <r>
    <x v="5"/>
    <n v="8284"/>
    <x v="3"/>
    <x v="2"/>
    <s v="Projeto"/>
  </r>
  <r>
    <x v="5"/>
    <n v="8290"/>
    <x v="3"/>
    <x v="2"/>
    <s v="Projeto"/>
  </r>
  <r>
    <x v="5"/>
    <n v="8291"/>
    <x v="3"/>
    <x v="2"/>
    <s v="Projeto"/>
  </r>
  <r>
    <x v="5"/>
    <n v="8449"/>
    <x v="3"/>
    <x v="2"/>
    <s v="Projeto"/>
  </r>
  <r>
    <x v="5"/>
    <n v="8454"/>
    <x v="3"/>
    <x v="2"/>
    <s v="Projeto"/>
  </r>
  <r>
    <x v="5"/>
    <n v="8471"/>
    <x v="3"/>
    <x v="2"/>
    <s v="Projeto"/>
  </r>
  <r>
    <x v="5"/>
    <n v="8519"/>
    <x v="3"/>
    <x v="2"/>
    <s v="Projeto"/>
  </r>
  <r>
    <x v="5"/>
    <n v="6959"/>
    <x v="2"/>
    <x v="1"/>
    <s v="Projeto"/>
  </r>
  <r>
    <x v="5"/>
    <n v="8422"/>
    <x v="3"/>
    <x v="2"/>
    <s v="Projeto"/>
  </r>
  <r>
    <x v="5"/>
    <n v="8473"/>
    <x v="3"/>
    <x v="2"/>
    <s v="Projeto"/>
  </r>
  <r>
    <x v="5"/>
    <n v="8474"/>
    <x v="3"/>
    <x v="2"/>
    <s v="Projeto"/>
  </r>
  <r>
    <x v="5"/>
    <n v="8502"/>
    <x v="3"/>
    <x v="2"/>
    <s v="Projeto"/>
  </r>
  <r>
    <x v="5"/>
    <n v="8716"/>
    <x v="3"/>
    <x v="2"/>
    <s v="Projeto"/>
  </r>
  <r>
    <x v="5"/>
    <n v="6963"/>
    <x v="2"/>
    <x v="1"/>
    <s v="Projeto"/>
  </r>
  <r>
    <x v="5"/>
    <n v="8391"/>
    <x v="3"/>
    <x v="2"/>
    <s v="Projeto"/>
  </r>
  <r>
    <x v="5"/>
    <n v="8557"/>
    <x v="3"/>
    <x v="2"/>
    <s v="Projeto"/>
  </r>
  <r>
    <x v="5"/>
    <n v="8558"/>
    <x v="3"/>
    <x v="2"/>
    <s v="Projeto"/>
  </r>
  <r>
    <x v="5"/>
    <n v="8666"/>
    <x v="3"/>
    <x v="2"/>
    <s v="Projeto"/>
  </r>
  <r>
    <x v="5"/>
    <n v="8667"/>
    <x v="3"/>
    <x v="2"/>
    <s v="Projeto"/>
  </r>
  <r>
    <x v="5"/>
    <n v="6717"/>
    <x v="1"/>
    <x v="2"/>
    <s v="Projeto"/>
  </r>
  <r>
    <x v="5"/>
    <n v="6969"/>
    <x v="2"/>
    <x v="1"/>
    <s v="Projeto"/>
  </r>
  <r>
    <x v="5"/>
    <n v="8252"/>
    <x v="3"/>
    <x v="2"/>
    <s v="Projeto"/>
  </r>
  <r>
    <x v="5"/>
    <n v="8331"/>
    <x v="3"/>
    <x v="2"/>
    <s v="Projeto"/>
  </r>
  <r>
    <x v="5"/>
    <n v="8608"/>
    <x v="3"/>
    <x v="2"/>
    <s v="Projeto"/>
  </r>
  <r>
    <x v="5"/>
    <n v="6972"/>
    <x v="2"/>
    <x v="1"/>
    <s v="Projeto"/>
  </r>
  <r>
    <x v="5"/>
    <n v="8337"/>
    <x v="3"/>
    <x v="2"/>
    <s v="Projeto"/>
  </r>
  <r>
    <x v="5"/>
    <n v="8338"/>
    <x v="3"/>
    <x v="2"/>
    <s v="Projeto"/>
  </r>
  <r>
    <x v="5"/>
    <n v="6973"/>
    <x v="2"/>
    <x v="1"/>
    <s v="Projeto"/>
  </r>
  <r>
    <x v="5"/>
    <n v="8333"/>
    <x v="3"/>
    <x v="2"/>
    <s v="Projeto"/>
  </r>
  <r>
    <x v="5"/>
    <n v="8334"/>
    <x v="3"/>
    <x v="2"/>
    <s v="Projeto"/>
  </r>
  <r>
    <x v="5"/>
    <n v="8335"/>
    <x v="3"/>
    <x v="2"/>
    <s v="Projeto"/>
  </r>
  <r>
    <x v="5"/>
    <n v="6974"/>
    <x v="2"/>
    <x v="1"/>
    <s v="Projeto"/>
  </r>
  <r>
    <x v="5"/>
    <n v="8339"/>
    <x v="3"/>
    <x v="2"/>
    <s v="Projeto"/>
  </r>
  <r>
    <x v="5"/>
    <n v="8340"/>
    <x v="3"/>
    <x v="2"/>
    <s v="Projeto"/>
  </r>
  <r>
    <x v="5"/>
    <n v="6975"/>
    <x v="2"/>
    <x v="1"/>
    <s v="Projeto"/>
  </r>
  <r>
    <x v="5"/>
    <n v="8241"/>
    <x v="3"/>
    <x v="2"/>
    <s v="Projeto"/>
  </r>
  <r>
    <x v="5"/>
    <n v="8056"/>
    <x v="2"/>
    <x v="1"/>
    <s v="Projeto"/>
  </r>
  <r>
    <x v="5"/>
    <n v="8348"/>
    <x v="3"/>
    <x v="2"/>
    <s v="Projeto"/>
  </r>
  <r>
    <x v="5"/>
    <n v="8606"/>
    <x v="3"/>
    <x v="2"/>
    <s v="Projeto"/>
  </r>
  <r>
    <x v="5"/>
    <n v="8057"/>
    <x v="2"/>
    <x v="1"/>
    <s v="Projeto"/>
  </r>
  <r>
    <x v="5"/>
    <n v="8332"/>
    <x v="3"/>
    <x v="2"/>
    <s v="Projeto"/>
  </r>
  <r>
    <x v="5"/>
    <n v="8496"/>
    <x v="3"/>
    <x v="2"/>
    <s v="Projeto"/>
  </r>
  <r>
    <x v="5"/>
    <n v="8499"/>
    <x v="3"/>
    <x v="2"/>
    <s v="Projeto"/>
  </r>
  <r>
    <x v="5"/>
    <n v="8540"/>
    <x v="2"/>
    <x v="1"/>
    <s v="Projeto"/>
  </r>
  <r>
    <x v="5"/>
    <n v="8717"/>
    <x v="3"/>
    <x v="2"/>
    <s v="Projeto"/>
  </r>
  <r>
    <x v="5"/>
    <n v="8718"/>
    <x v="3"/>
    <x v="2"/>
    <s v="Projeto"/>
  </r>
  <r>
    <x v="5"/>
    <n v="8719"/>
    <x v="3"/>
    <x v="2"/>
    <s v="Projeto"/>
  </r>
  <r>
    <x v="5"/>
    <n v="8910"/>
    <x v="3"/>
    <x v="2"/>
    <s v="Projeto"/>
  </r>
  <r>
    <x v="5"/>
    <n v="8962"/>
    <x v="2"/>
    <x v="1"/>
    <s v="Projeto"/>
  </r>
  <r>
    <x v="5"/>
    <n v="9012"/>
    <x v="3"/>
    <x v="2"/>
    <s v="Projeto"/>
  </r>
  <r>
    <x v="5"/>
    <n v="8963"/>
    <x v="2"/>
    <x v="1"/>
    <s v="Projeto"/>
  </r>
  <r>
    <x v="5"/>
    <n v="9013"/>
    <x v="3"/>
    <x v="2"/>
    <s v="Projeto"/>
  </r>
  <r>
    <x v="5"/>
    <n v="6718"/>
    <x v="1"/>
    <x v="2"/>
    <s v="Projeto"/>
  </r>
  <r>
    <x v="5"/>
    <n v="6976"/>
    <x v="2"/>
    <x v="1"/>
    <s v="Projeto"/>
  </r>
  <r>
    <x v="5"/>
    <n v="8231"/>
    <x v="3"/>
    <x v="2"/>
    <s v="Projeto"/>
  </r>
  <r>
    <x v="5"/>
    <n v="8329"/>
    <x v="3"/>
    <x v="2"/>
    <s v="Projeto"/>
  </r>
  <r>
    <x v="5"/>
    <n v="8610"/>
    <x v="3"/>
    <x v="2"/>
    <s v="Projeto"/>
  </r>
  <r>
    <x v="5"/>
    <n v="8611"/>
    <x v="3"/>
    <x v="2"/>
    <s v="Projeto"/>
  </r>
  <r>
    <x v="5"/>
    <n v="6979"/>
    <x v="2"/>
    <x v="1"/>
    <s v="Projeto"/>
  </r>
  <r>
    <x v="5"/>
    <n v="8273"/>
    <x v="3"/>
    <x v="2"/>
    <s v="Projeto"/>
  </r>
  <r>
    <x v="5"/>
    <n v="8274"/>
    <x v="3"/>
    <x v="2"/>
    <s v="Projeto"/>
  </r>
  <r>
    <x v="5"/>
    <n v="6980"/>
    <x v="2"/>
    <x v="1"/>
    <s v="Projeto"/>
  </r>
  <r>
    <x v="5"/>
    <n v="8286"/>
    <x v="3"/>
    <x v="2"/>
    <s v="Projeto"/>
  </r>
  <r>
    <x v="5"/>
    <n v="8288"/>
    <x v="3"/>
    <x v="2"/>
    <s v="Projeto"/>
  </r>
  <r>
    <x v="5"/>
    <n v="6981"/>
    <x v="2"/>
    <x v="1"/>
    <s v="Projeto"/>
  </r>
  <r>
    <x v="5"/>
    <n v="8282"/>
    <x v="3"/>
    <x v="2"/>
    <s v="Projeto"/>
  </r>
  <r>
    <x v="5"/>
    <n v="8283"/>
    <x v="3"/>
    <x v="2"/>
    <s v="Projeto"/>
  </r>
  <r>
    <x v="5"/>
    <n v="8336"/>
    <x v="3"/>
    <x v="2"/>
    <s v="Projeto"/>
  </r>
  <r>
    <x v="5"/>
    <n v="6982"/>
    <x v="2"/>
    <x v="1"/>
    <s v="Projeto"/>
  </r>
  <r>
    <x v="5"/>
    <n v="8239"/>
    <x v="3"/>
    <x v="2"/>
    <s v="Projeto"/>
  </r>
  <r>
    <x v="5"/>
    <n v="8240"/>
    <x v="3"/>
    <x v="2"/>
    <s v="Projeto"/>
  </r>
  <r>
    <x v="5"/>
    <n v="8289"/>
    <x v="3"/>
    <x v="2"/>
    <s v="Projeto"/>
  </r>
  <r>
    <x v="5"/>
    <n v="8195"/>
    <x v="2"/>
    <x v="1"/>
    <s v="Projeto"/>
  </r>
  <r>
    <x v="5"/>
    <n v="8350"/>
    <x v="3"/>
    <x v="2"/>
    <s v="Projeto"/>
  </r>
  <r>
    <x v="5"/>
    <n v="8491"/>
    <x v="3"/>
    <x v="2"/>
    <s v="Projeto"/>
  </r>
  <r>
    <x v="5"/>
    <n v="8196"/>
    <x v="2"/>
    <x v="1"/>
    <s v="Projeto"/>
  </r>
  <r>
    <x v="5"/>
    <n v="8275"/>
    <x v="3"/>
    <x v="2"/>
    <s v="Projeto"/>
  </r>
  <r>
    <x v="5"/>
    <n v="8541"/>
    <x v="2"/>
    <x v="1"/>
    <s v="Projeto"/>
  </r>
  <r>
    <x v="5"/>
    <n v="8556"/>
    <x v="3"/>
    <x v="2"/>
    <s v="Projeto"/>
  </r>
  <r>
    <x v="5"/>
    <n v="8563"/>
    <x v="3"/>
    <x v="2"/>
    <s v="Projeto"/>
  </r>
  <r>
    <x v="5"/>
    <n v="8564"/>
    <x v="3"/>
    <x v="2"/>
    <s v="Projeto"/>
  </r>
  <r>
    <x v="5"/>
    <n v="6941"/>
    <x v="1"/>
    <x v="2"/>
    <s v="Projeto"/>
  </r>
  <r>
    <x v="5"/>
    <n v="6983"/>
    <x v="2"/>
    <x v="1"/>
    <s v="Projeto"/>
  </r>
  <r>
    <x v="5"/>
    <n v="8244"/>
    <x v="3"/>
    <x v="2"/>
    <s v="Projeto"/>
  </r>
  <r>
    <x v="5"/>
    <n v="8245"/>
    <x v="3"/>
    <x v="2"/>
    <s v="Projeto"/>
  </r>
  <r>
    <x v="5"/>
    <n v="8312"/>
    <x v="3"/>
    <x v="2"/>
    <s v="Projeto"/>
  </r>
  <r>
    <x v="5"/>
    <n v="8313"/>
    <x v="3"/>
    <x v="2"/>
    <s v="Projeto"/>
  </r>
  <r>
    <x v="5"/>
    <n v="8612"/>
    <x v="3"/>
    <x v="2"/>
    <s v="Projeto"/>
  </r>
  <r>
    <x v="5"/>
    <n v="8613"/>
    <x v="3"/>
    <x v="2"/>
    <s v="Projeto"/>
  </r>
  <r>
    <x v="5"/>
    <n v="8751"/>
    <x v="3"/>
    <x v="2"/>
    <s v="Projeto"/>
  </r>
  <r>
    <x v="5"/>
    <n v="8752"/>
    <x v="3"/>
    <x v="2"/>
    <s v="Projeto"/>
  </r>
  <r>
    <x v="5"/>
    <n v="8753"/>
    <x v="3"/>
    <x v="2"/>
    <s v="Projeto"/>
  </r>
  <r>
    <x v="5"/>
    <n v="8754"/>
    <x v="3"/>
    <x v="2"/>
    <s v="Projeto"/>
  </r>
  <r>
    <x v="5"/>
    <n v="8755"/>
    <x v="3"/>
    <x v="2"/>
    <s v="Projeto"/>
  </r>
  <r>
    <x v="5"/>
    <n v="8779"/>
    <x v="3"/>
    <x v="2"/>
    <s v="Projeto"/>
  </r>
  <r>
    <x v="5"/>
    <n v="8797"/>
    <x v="3"/>
    <x v="2"/>
    <s v="Projeto"/>
  </r>
  <r>
    <x v="5"/>
    <n v="8798"/>
    <x v="3"/>
    <x v="2"/>
    <s v="Projeto"/>
  </r>
  <r>
    <x v="5"/>
    <n v="6984"/>
    <x v="2"/>
    <x v="1"/>
    <s v="Projeto"/>
  </r>
  <r>
    <x v="5"/>
    <n v="8314"/>
    <x v="3"/>
    <x v="2"/>
    <s v="Projeto"/>
  </r>
  <r>
    <x v="5"/>
    <n v="8319"/>
    <x v="3"/>
    <x v="2"/>
    <s v="Projeto"/>
  </r>
  <r>
    <x v="5"/>
    <n v="6985"/>
    <x v="2"/>
    <x v="1"/>
    <s v="Projeto"/>
  </r>
  <r>
    <x v="5"/>
    <n v="8315"/>
    <x v="3"/>
    <x v="2"/>
    <s v="Projeto"/>
  </r>
  <r>
    <x v="5"/>
    <n v="8317"/>
    <x v="3"/>
    <x v="2"/>
    <s v="Projeto"/>
  </r>
  <r>
    <x v="5"/>
    <n v="8318"/>
    <x v="3"/>
    <x v="2"/>
    <s v="Projeto"/>
  </r>
  <r>
    <x v="5"/>
    <n v="6986"/>
    <x v="2"/>
    <x v="1"/>
    <s v="Projeto"/>
  </r>
  <r>
    <x v="5"/>
    <n v="8320"/>
    <x v="3"/>
    <x v="2"/>
    <s v="Projeto"/>
  </r>
  <r>
    <x v="5"/>
    <n v="8321"/>
    <x v="3"/>
    <x v="2"/>
    <s v="Projeto"/>
  </r>
  <r>
    <x v="5"/>
    <n v="8322"/>
    <x v="3"/>
    <x v="2"/>
    <s v="Projeto"/>
  </r>
  <r>
    <x v="5"/>
    <n v="6989"/>
    <x v="2"/>
    <x v="1"/>
    <s v="Projeto"/>
  </r>
  <r>
    <x v="5"/>
    <n v="8237"/>
    <x v="3"/>
    <x v="2"/>
    <s v="Projeto"/>
  </r>
  <r>
    <x v="5"/>
    <n v="8238"/>
    <x v="3"/>
    <x v="2"/>
    <s v="Projeto"/>
  </r>
  <r>
    <x v="5"/>
    <n v="8330"/>
    <x v="3"/>
    <x v="2"/>
    <s v="Projeto"/>
  </r>
  <r>
    <x v="5"/>
    <n v="8204"/>
    <x v="2"/>
    <x v="1"/>
    <s v="Projeto"/>
  </r>
  <r>
    <x v="5"/>
    <n v="8347"/>
    <x v="3"/>
    <x v="2"/>
    <s v="Projeto"/>
  </r>
  <r>
    <x v="5"/>
    <n v="8701"/>
    <x v="3"/>
    <x v="2"/>
    <s v="Projeto"/>
  </r>
  <r>
    <x v="5"/>
    <n v="8205"/>
    <x v="2"/>
    <x v="1"/>
    <s v="Projeto"/>
  </r>
  <r>
    <x v="5"/>
    <n v="8505"/>
    <x v="3"/>
    <x v="2"/>
    <s v="Projeto"/>
  </r>
  <r>
    <x v="5"/>
    <n v="8508"/>
    <x v="3"/>
    <x v="2"/>
    <s v="Projeto"/>
  </r>
  <r>
    <x v="5"/>
    <n v="8509"/>
    <x v="3"/>
    <x v="2"/>
    <s v="Projeto"/>
  </r>
  <r>
    <x v="5"/>
    <n v="8511"/>
    <x v="3"/>
    <x v="2"/>
    <s v="Projeto"/>
  </r>
  <r>
    <x v="5"/>
    <n v="8512"/>
    <x v="3"/>
    <x v="2"/>
    <s v="Projeto"/>
  </r>
  <r>
    <x v="5"/>
    <n v="8542"/>
    <x v="2"/>
    <x v="1"/>
    <s v="Projeto"/>
  </r>
  <r>
    <x v="5"/>
    <n v="8604"/>
    <x v="3"/>
    <x v="2"/>
    <s v="Projeto"/>
  </r>
  <r>
    <x v="5"/>
    <n v="8605"/>
    <x v="3"/>
    <x v="2"/>
    <s v="Projeto"/>
  </r>
  <r>
    <x v="5"/>
    <n v="6944"/>
    <x v="1"/>
    <x v="3"/>
    <s v="Projeto"/>
  </r>
  <r>
    <x v="5"/>
    <n v="6990"/>
    <x v="2"/>
    <x v="1"/>
    <s v="Projeto"/>
  </r>
  <r>
    <x v="5"/>
    <n v="8980"/>
    <x v="3"/>
    <x v="2"/>
    <s v="Projeto"/>
  </r>
  <r>
    <x v="5"/>
    <n v="9573"/>
    <x v="3"/>
    <x v="2"/>
    <s v="Projeto"/>
  </r>
  <r>
    <x v="5"/>
    <n v="9588"/>
    <x v="3"/>
    <x v="2"/>
    <s v="Projeto"/>
  </r>
  <r>
    <x v="5"/>
    <n v="9601"/>
    <x v="3"/>
    <x v="2"/>
    <s v="Projeto"/>
  </r>
  <r>
    <x v="5"/>
    <n v="9814"/>
    <x v="3"/>
    <x v="2"/>
    <s v="Projeto"/>
  </r>
  <r>
    <x v="5"/>
    <n v="9937"/>
    <x v="3"/>
    <x v="2"/>
    <s v="Projeto"/>
  </r>
  <r>
    <x v="5"/>
    <n v="9938"/>
    <x v="3"/>
    <x v="2"/>
    <s v="Projeto"/>
  </r>
  <r>
    <x v="5"/>
    <n v="6991"/>
    <x v="2"/>
    <x v="1"/>
    <s v="Projeto"/>
  </r>
  <r>
    <x v="5"/>
    <n v="9397"/>
    <x v="3"/>
    <x v="2"/>
    <s v="Projeto"/>
  </r>
  <r>
    <x v="5"/>
    <n v="9398"/>
    <x v="3"/>
    <x v="2"/>
    <s v="Projeto"/>
  </r>
  <r>
    <x v="5"/>
    <n v="9399"/>
    <x v="3"/>
    <x v="2"/>
    <s v="Projeto"/>
  </r>
  <r>
    <x v="5"/>
    <n v="6992"/>
    <x v="2"/>
    <x v="1"/>
    <s v="Projeto"/>
  </r>
  <r>
    <x v="5"/>
    <n v="9400"/>
    <x v="3"/>
    <x v="2"/>
    <s v="Projeto"/>
  </r>
  <r>
    <x v="5"/>
    <n v="9401"/>
    <x v="3"/>
    <x v="2"/>
    <s v="Projeto"/>
  </r>
  <r>
    <x v="5"/>
    <n v="9402"/>
    <x v="3"/>
    <x v="2"/>
    <s v="Projeto"/>
  </r>
  <r>
    <x v="5"/>
    <n v="8226"/>
    <x v="2"/>
    <x v="1"/>
    <s v="Projeto"/>
  </r>
  <r>
    <x v="5"/>
    <n v="9523"/>
    <x v="3"/>
    <x v="2"/>
    <s v="Projeto"/>
  </r>
  <r>
    <x v="5"/>
    <n v="9524"/>
    <x v="3"/>
    <x v="2"/>
    <s v="Projeto"/>
  </r>
  <r>
    <x v="5"/>
    <n v="9525"/>
    <x v="3"/>
    <x v="2"/>
    <s v="Projeto"/>
  </r>
  <r>
    <x v="5"/>
    <n v="9526"/>
    <x v="3"/>
    <x v="2"/>
    <s v="Projeto"/>
  </r>
  <r>
    <x v="5"/>
    <n v="9528"/>
    <x v="3"/>
    <x v="2"/>
    <s v="Projeto"/>
  </r>
  <r>
    <x v="5"/>
    <n v="9538"/>
    <x v="3"/>
    <x v="2"/>
    <s v="Projeto"/>
  </r>
  <r>
    <x v="5"/>
    <n v="8227"/>
    <x v="2"/>
    <x v="1"/>
    <s v="Projeto"/>
  </r>
  <r>
    <x v="5"/>
    <n v="9616"/>
    <x v="3"/>
    <x v="2"/>
    <s v="Projeto"/>
  </r>
  <r>
    <x v="5"/>
    <n v="9653"/>
    <x v="3"/>
    <x v="2"/>
    <s v="Projeto"/>
  </r>
  <r>
    <x v="5"/>
    <n v="8228"/>
    <x v="2"/>
    <x v="1"/>
    <s v="Projeto"/>
  </r>
  <r>
    <x v="5"/>
    <n v="9535"/>
    <x v="3"/>
    <x v="2"/>
    <s v="Projeto"/>
  </r>
  <r>
    <x v="5"/>
    <n v="9536"/>
    <x v="3"/>
    <x v="2"/>
    <s v="Projeto"/>
  </r>
  <r>
    <x v="5"/>
    <n v="9537"/>
    <x v="3"/>
    <x v="2"/>
    <s v="Projeto"/>
  </r>
  <r>
    <x v="5"/>
    <n v="9660"/>
    <x v="3"/>
    <x v="2"/>
    <s v="Projeto"/>
  </r>
  <r>
    <x v="5"/>
    <n v="9787"/>
    <x v="3"/>
    <x v="2"/>
    <s v="Projeto"/>
  </r>
  <r>
    <x v="5"/>
    <n v="8960"/>
    <x v="2"/>
    <x v="1"/>
    <s v="Projeto"/>
  </r>
  <r>
    <x v="5"/>
    <n v="9009"/>
    <x v="3"/>
    <x v="2"/>
    <s v="Projeto"/>
  </r>
  <r>
    <x v="5"/>
    <n v="8961"/>
    <x v="2"/>
    <x v="7"/>
    <s v="Projeto"/>
  </r>
  <r>
    <x v="5"/>
    <n v="9010"/>
    <x v="3"/>
    <x v="2"/>
    <s v="Projeto"/>
  </r>
  <r>
    <x v="5"/>
    <n v="9412"/>
    <x v="3"/>
    <x v="6"/>
    <s v="Projeto"/>
  </r>
  <r>
    <x v="5"/>
    <n v="9413"/>
    <x v="3"/>
    <x v="6"/>
    <s v="Projeto"/>
  </r>
  <r>
    <x v="5"/>
    <n v="9414"/>
    <x v="3"/>
    <x v="6"/>
    <s v="Projeto"/>
  </r>
  <r>
    <x v="5"/>
    <n v="9792"/>
    <x v="2"/>
    <x v="1"/>
    <s v="Projeto"/>
  </r>
  <r>
    <x v="5"/>
    <n v="9809"/>
    <x v="3"/>
    <x v="2"/>
    <s v="Projeto"/>
  </r>
  <r>
    <x v="5"/>
    <n v="9810"/>
    <x v="3"/>
    <x v="2"/>
    <s v="Projeto"/>
  </r>
  <r>
    <x v="5"/>
    <n v="9812"/>
    <x v="3"/>
    <x v="2"/>
    <s v="Projeto"/>
  </r>
  <r>
    <x v="5"/>
    <n v="9887"/>
    <x v="3"/>
    <x v="2"/>
    <s v="Projeto"/>
  </r>
  <r>
    <x v="5"/>
    <n v="7257"/>
    <x v="1"/>
    <x v="2"/>
    <s v="Projeto"/>
  </r>
  <r>
    <x v="5"/>
    <n v="4196"/>
    <x v="2"/>
    <x v="1"/>
    <s v="Projeto"/>
  </r>
  <r>
    <x v="5"/>
    <n v="4462"/>
    <x v="3"/>
    <x v="2"/>
    <s v="Projeto"/>
  </r>
  <r>
    <x v="5"/>
    <n v="4464"/>
    <x v="3"/>
    <x v="2"/>
    <s v="Projeto"/>
  </r>
  <r>
    <x v="5"/>
    <n v="4197"/>
    <x v="2"/>
    <x v="1"/>
    <s v="Projeto"/>
  </r>
  <r>
    <x v="5"/>
    <n v="4465"/>
    <x v="3"/>
    <x v="2"/>
    <s v="Projeto"/>
  </r>
  <r>
    <x v="5"/>
    <n v="4793"/>
    <x v="3"/>
    <x v="2"/>
    <s v="Projeto"/>
  </r>
  <r>
    <x v="5"/>
    <n v="4198"/>
    <x v="2"/>
    <x v="1"/>
    <s v="Projeto"/>
  </r>
  <r>
    <x v="5"/>
    <n v="4471"/>
    <x v="3"/>
    <x v="2"/>
    <s v="Projeto"/>
  </r>
  <r>
    <x v="5"/>
    <n v="4472"/>
    <x v="3"/>
    <x v="2"/>
    <s v="Projeto"/>
  </r>
  <r>
    <x v="5"/>
    <n v="4786"/>
    <x v="3"/>
    <x v="2"/>
    <s v="Projeto"/>
  </r>
  <r>
    <x v="5"/>
    <n v="4200"/>
    <x v="2"/>
    <x v="1"/>
    <s v="Projeto"/>
  </r>
  <r>
    <x v="5"/>
    <n v="4456"/>
    <x v="3"/>
    <x v="2"/>
    <s v="Projeto"/>
  </r>
  <r>
    <x v="5"/>
    <n v="4457"/>
    <x v="3"/>
    <x v="2"/>
    <s v="Projeto"/>
  </r>
  <r>
    <x v="5"/>
    <n v="4458"/>
    <x v="3"/>
    <x v="2"/>
    <s v="Projeto"/>
  </r>
  <r>
    <x v="5"/>
    <n v="4459"/>
    <x v="3"/>
    <x v="2"/>
    <s v="Projeto"/>
  </r>
  <r>
    <x v="5"/>
    <n v="4789"/>
    <x v="3"/>
    <x v="2"/>
    <s v="Projeto"/>
  </r>
  <r>
    <x v="5"/>
    <n v="4201"/>
    <x v="2"/>
    <x v="1"/>
    <s v="Projeto"/>
  </r>
  <r>
    <x v="5"/>
    <n v="4492"/>
    <x v="3"/>
    <x v="2"/>
    <s v="Projeto"/>
  </r>
  <r>
    <x v="5"/>
    <n v="4495"/>
    <x v="3"/>
    <x v="2"/>
    <s v="Projeto"/>
  </r>
  <r>
    <x v="5"/>
    <n v="4496"/>
    <x v="3"/>
    <x v="2"/>
    <s v="Projeto"/>
  </r>
  <r>
    <x v="5"/>
    <n v="4791"/>
    <x v="3"/>
    <x v="2"/>
    <s v="Projeto"/>
  </r>
  <r>
    <x v="5"/>
    <n v="4202"/>
    <x v="2"/>
    <x v="1"/>
    <s v="Projeto"/>
  </r>
  <r>
    <x v="5"/>
    <n v="4497"/>
    <x v="3"/>
    <x v="2"/>
    <s v="Projeto"/>
  </r>
  <r>
    <x v="5"/>
    <n v="4498"/>
    <x v="3"/>
    <x v="2"/>
    <s v="Projeto"/>
  </r>
  <r>
    <x v="5"/>
    <n v="4499"/>
    <x v="3"/>
    <x v="2"/>
    <s v="Projeto"/>
  </r>
  <r>
    <x v="5"/>
    <n v="4600"/>
    <x v="3"/>
    <x v="2"/>
    <s v="Projeto"/>
  </r>
  <r>
    <x v="5"/>
    <n v="4792"/>
    <x v="3"/>
    <x v="2"/>
    <s v="Projeto"/>
  </r>
  <r>
    <x v="5"/>
    <n v="4203"/>
    <x v="2"/>
    <x v="1"/>
    <s v="Projeto"/>
  </r>
  <r>
    <x v="5"/>
    <n v="4598"/>
    <x v="3"/>
    <x v="2"/>
    <s v="Projeto"/>
  </r>
  <r>
    <x v="5"/>
    <n v="4657"/>
    <x v="3"/>
    <x v="2"/>
    <s v="Projeto"/>
  </r>
  <r>
    <x v="5"/>
    <n v="4659"/>
    <x v="3"/>
    <x v="2"/>
    <s v="Projeto"/>
  </r>
  <r>
    <x v="5"/>
    <n v="4815"/>
    <x v="3"/>
    <x v="2"/>
    <s v="Projeto"/>
  </r>
  <r>
    <x v="5"/>
    <n v="4816"/>
    <x v="3"/>
    <x v="2"/>
    <s v="Projeto"/>
  </r>
  <r>
    <x v="5"/>
    <n v="4817"/>
    <x v="3"/>
    <x v="2"/>
    <s v="Projeto"/>
  </r>
  <r>
    <x v="5"/>
    <n v="4205"/>
    <x v="2"/>
    <x v="1"/>
    <s v="Projeto"/>
  </r>
  <r>
    <x v="5"/>
    <n v="4206"/>
    <x v="2"/>
    <x v="1"/>
    <s v="Projeto"/>
  </r>
  <r>
    <x v="5"/>
    <n v="4207"/>
    <x v="2"/>
    <x v="1"/>
    <s v="Projeto"/>
  </r>
  <r>
    <x v="5"/>
    <n v="4215"/>
    <x v="2"/>
    <x v="1"/>
    <s v="Projeto"/>
  </r>
  <r>
    <x v="5"/>
    <n v="4913"/>
    <x v="3"/>
    <x v="2"/>
    <s v="Projeto"/>
  </r>
  <r>
    <x v="5"/>
    <n v="4216"/>
    <x v="2"/>
    <x v="1"/>
    <s v="Projeto"/>
  </r>
  <r>
    <x v="5"/>
    <n v="4931"/>
    <x v="3"/>
    <x v="2"/>
    <s v="Projeto"/>
  </r>
  <r>
    <x v="5"/>
    <n v="4932"/>
    <x v="3"/>
    <x v="2"/>
    <s v="Projeto"/>
  </r>
  <r>
    <x v="5"/>
    <n v="4933"/>
    <x v="3"/>
    <x v="2"/>
    <s v="Projeto"/>
  </r>
  <r>
    <x v="5"/>
    <n v="4952"/>
    <x v="3"/>
    <x v="2"/>
    <s v="Projeto"/>
  </r>
  <r>
    <x v="5"/>
    <n v="4217"/>
    <x v="2"/>
    <x v="1"/>
    <s v="Projeto"/>
  </r>
  <r>
    <x v="5"/>
    <n v="4958"/>
    <x v="3"/>
    <x v="2"/>
    <s v="Projeto"/>
  </r>
  <r>
    <x v="5"/>
    <n v="5024"/>
    <x v="3"/>
    <x v="2"/>
    <s v="Projeto"/>
  </r>
  <r>
    <x v="5"/>
    <n v="4219"/>
    <x v="2"/>
    <x v="1"/>
    <s v="Projeto"/>
  </r>
  <r>
    <x v="5"/>
    <n v="4949"/>
    <x v="3"/>
    <x v="2"/>
    <s v="Projeto"/>
  </r>
  <r>
    <x v="5"/>
    <n v="4220"/>
    <x v="2"/>
    <x v="1"/>
    <s v="Projeto"/>
  </r>
  <r>
    <x v="5"/>
    <n v="5030"/>
    <x v="3"/>
    <x v="2"/>
    <s v="Projeto"/>
  </r>
  <r>
    <x v="5"/>
    <n v="5039"/>
    <x v="3"/>
    <x v="2"/>
    <s v="Projeto"/>
  </r>
  <r>
    <x v="5"/>
    <n v="4221"/>
    <x v="2"/>
    <x v="1"/>
    <s v="Projeto"/>
  </r>
  <r>
    <x v="5"/>
    <n v="5106"/>
    <x v="3"/>
    <x v="2"/>
    <s v="Projeto"/>
  </r>
  <r>
    <x v="5"/>
    <n v="5108"/>
    <x v="3"/>
    <x v="2"/>
    <s v="Projeto"/>
  </r>
  <r>
    <x v="5"/>
    <n v="4253"/>
    <x v="2"/>
    <x v="1"/>
    <s v="Projeto"/>
  </r>
  <r>
    <x v="5"/>
    <n v="4500"/>
    <x v="3"/>
    <x v="2"/>
    <s v="Projeto"/>
  </r>
  <r>
    <x v="5"/>
    <n v="4501"/>
    <x v="3"/>
    <x v="2"/>
    <s v="Projeto"/>
  </r>
  <r>
    <x v="5"/>
    <n v="4502"/>
    <x v="3"/>
    <x v="2"/>
    <s v="Projeto"/>
  </r>
  <r>
    <x v="5"/>
    <n v="4638"/>
    <x v="3"/>
    <x v="2"/>
    <s v="Projeto"/>
  </r>
  <r>
    <x v="5"/>
    <n v="4254"/>
    <x v="2"/>
    <x v="1"/>
    <s v="Projeto"/>
  </r>
  <r>
    <x v="5"/>
    <n v="4255"/>
    <x v="2"/>
    <x v="1"/>
    <s v="Projeto"/>
  </r>
  <r>
    <x v="5"/>
    <n v="5021"/>
    <x v="3"/>
    <x v="2"/>
    <s v="Projeto"/>
  </r>
  <r>
    <x v="5"/>
    <n v="4256"/>
    <x v="2"/>
    <x v="1"/>
    <s v="Projeto"/>
  </r>
  <r>
    <x v="5"/>
    <n v="5043"/>
    <x v="3"/>
    <x v="2"/>
    <s v="Projeto"/>
  </r>
  <r>
    <x v="5"/>
    <n v="4257"/>
    <x v="2"/>
    <x v="1"/>
    <s v="Projeto"/>
  </r>
  <r>
    <x v="5"/>
    <n v="5042"/>
    <x v="3"/>
    <x v="2"/>
    <s v="Projeto"/>
  </r>
  <r>
    <x v="5"/>
    <n v="4259"/>
    <x v="2"/>
    <x v="7"/>
    <s v="Projeto"/>
  </r>
  <r>
    <x v="5"/>
    <n v="5870"/>
    <x v="3"/>
    <x v="2"/>
    <s v="Projeto"/>
  </r>
  <r>
    <x v="5"/>
    <n v="4261"/>
    <x v="2"/>
    <x v="1"/>
    <s v="Projeto"/>
  </r>
  <r>
    <x v="5"/>
    <n v="5455"/>
    <x v="3"/>
    <x v="2"/>
    <s v="Projeto"/>
  </r>
  <r>
    <x v="5"/>
    <n v="5460"/>
    <x v="3"/>
    <x v="2"/>
    <s v="Projeto"/>
  </r>
  <r>
    <x v="5"/>
    <n v="5476"/>
    <x v="3"/>
    <x v="2"/>
    <s v="Projeto"/>
  </r>
  <r>
    <x v="5"/>
    <n v="5526"/>
    <x v="3"/>
    <x v="2"/>
    <s v="Projeto"/>
  </r>
  <r>
    <x v="5"/>
    <n v="4263"/>
    <x v="2"/>
    <x v="1"/>
    <s v="Projeto"/>
  </r>
  <r>
    <x v="5"/>
    <n v="5871"/>
    <x v="3"/>
    <x v="2"/>
    <s v="Projeto"/>
  </r>
  <r>
    <x v="5"/>
    <n v="6051"/>
    <x v="3"/>
    <x v="2"/>
    <s v="Projeto"/>
  </r>
  <r>
    <x v="5"/>
    <n v="6052"/>
    <x v="3"/>
    <x v="2"/>
    <s v="Projeto"/>
  </r>
  <r>
    <x v="5"/>
    <n v="6053"/>
    <x v="3"/>
    <x v="2"/>
    <s v="Projeto"/>
  </r>
  <r>
    <x v="5"/>
    <n v="4265"/>
    <x v="2"/>
    <x v="1"/>
    <s v="Projeto"/>
  </r>
  <r>
    <x v="5"/>
    <n v="4267"/>
    <x v="2"/>
    <x v="1"/>
    <s v="Projeto"/>
  </r>
  <r>
    <x v="5"/>
    <n v="5525"/>
    <x v="3"/>
    <x v="2"/>
    <s v="Projeto"/>
  </r>
  <r>
    <x v="5"/>
    <n v="4476"/>
    <x v="2"/>
    <x v="1"/>
    <s v="Projeto"/>
  </r>
  <r>
    <x v="5"/>
    <n v="4693"/>
    <x v="3"/>
    <x v="2"/>
    <s v="Projeto"/>
  </r>
  <r>
    <x v="5"/>
    <n v="4795"/>
    <x v="3"/>
    <x v="2"/>
    <s v="Projeto"/>
  </r>
  <r>
    <x v="5"/>
    <n v="4477"/>
    <x v="2"/>
    <x v="1"/>
    <s v="Projeto"/>
  </r>
  <r>
    <x v="5"/>
    <n v="4633"/>
    <x v="3"/>
    <x v="2"/>
    <s v="Projeto"/>
  </r>
  <r>
    <x v="5"/>
    <n v="4635"/>
    <x v="3"/>
    <x v="2"/>
    <s v="Projeto"/>
  </r>
  <r>
    <x v="5"/>
    <n v="4796"/>
    <x v="3"/>
    <x v="2"/>
    <s v="Projeto"/>
  </r>
  <r>
    <x v="5"/>
    <n v="4478"/>
    <x v="2"/>
    <x v="1"/>
    <s v="Projeto"/>
  </r>
  <r>
    <x v="5"/>
    <n v="4634"/>
    <x v="3"/>
    <x v="2"/>
    <s v="Projeto"/>
  </r>
  <r>
    <x v="5"/>
    <n v="4636"/>
    <x v="3"/>
    <x v="2"/>
    <s v="Projeto"/>
  </r>
  <r>
    <x v="5"/>
    <n v="4810"/>
    <x v="3"/>
    <x v="2"/>
    <s v="Projeto"/>
  </r>
  <r>
    <x v="5"/>
    <n v="4479"/>
    <x v="2"/>
    <x v="1"/>
    <s v="Projeto"/>
  </r>
  <r>
    <x v="5"/>
    <n v="4632"/>
    <x v="3"/>
    <x v="2"/>
    <s v="Projeto"/>
  </r>
  <r>
    <x v="5"/>
    <n v="4637"/>
    <x v="3"/>
    <x v="2"/>
    <s v="Projeto"/>
  </r>
  <r>
    <x v="5"/>
    <n v="4752"/>
    <x v="2"/>
    <x v="1"/>
    <s v="Projeto"/>
  </r>
  <r>
    <x v="5"/>
    <n v="5078"/>
    <x v="3"/>
    <x v="2"/>
    <s v="Projeto"/>
  </r>
  <r>
    <x v="5"/>
    <n v="5079"/>
    <x v="3"/>
    <x v="2"/>
    <s v="Projeto"/>
  </r>
  <r>
    <x v="5"/>
    <n v="4765"/>
    <x v="2"/>
    <x v="1"/>
    <s v="Projeto"/>
  </r>
  <r>
    <x v="5"/>
    <n v="4830"/>
    <x v="3"/>
    <x v="2"/>
    <s v="Projeto"/>
  </r>
  <r>
    <x v="5"/>
    <n v="4819"/>
    <x v="2"/>
    <x v="1"/>
    <s v="Projeto"/>
  </r>
  <r>
    <x v="5"/>
    <n v="5023"/>
    <x v="3"/>
    <x v="2"/>
    <s v="Projeto"/>
  </r>
  <r>
    <x v="5"/>
    <n v="4820"/>
    <x v="2"/>
    <x v="1"/>
    <s v="Projeto"/>
  </r>
  <r>
    <x v="5"/>
    <n v="5026"/>
    <x v="3"/>
    <x v="2"/>
    <s v="Projeto"/>
  </r>
  <r>
    <x v="5"/>
    <n v="4821"/>
    <x v="2"/>
    <x v="1"/>
    <s v="Projeto"/>
  </r>
  <r>
    <x v="5"/>
    <n v="5138"/>
    <x v="3"/>
    <x v="2"/>
    <s v="Projeto"/>
  </r>
  <r>
    <x v="5"/>
    <n v="4822"/>
    <x v="2"/>
    <x v="1"/>
    <s v="Projeto"/>
  </r>
  <r>
    <x v="5"/>
    <n v="5135"/>
    <x v="3"/>
    <x v="2"/>
    <s v="Projeto"/>
  </r>
  <r>
    <x v="5"/>
    <n v="4823"/>
    <x v="2"/>
    <x v="1"/>
    <s v="Projeto"/>
  </r>
  <r>
    <x v="5"/>
    <n v="5136"/>
    <x v="3"/>
    <x v="2"/>
    <s v="Projeto"/>
  </r>
  <r>
    <x v="5"/>
    <n v="5182"/>
    <x v="3"/>
    <x v="2"/>
    <s v="Projeto"/>
  </r>
  <r>
    <x v="5"/>
    <n v="4824"/>
    <x v="2"/>
    <x v="1"/>
    <s v="Projeto"/>
  </r>
  <r>
    <x v="5"/>
    <n v="5134"/>
    <x v="3"/>
    <x v="2"/>
    <s v="Projeto"/>
  </r>
  <r>
    <x v="5"/>
    <n v="5137"/>
    <x v="3"/>
    <x v="2"/>
    <s v="Projeto"/>
  </r>
  <r>
    <x v="5"/>
    <n v="5156"/>
    <x v="3"/>
    <x v="2"/>
    <s v="Projeto"/>
  </r>
  <r>
    <x v="5"/>
    <n v="4825"/>
    <x v="2"/>
    <x v="1"/>
    <s v="Projeto"/>
  </r>
  <r>
    <x v="5"/>
    <n v="5052"/>
    <x v="3"/>
    <x v="2"/>
    <s v="Projeto"/>
  </r>
  <r>
    <x v="5"/>
    <n v="5102"/>
    <x v="3"/>
    <x v="2"/>
    <s v="Projeto"/>
  </r>
  <r>
    <x v="5"/>
    <n v="5107"/>
    <x v="3"/>
    <x v="2"/>
    <s v="Projeto"/>
  </r>
  <r>
    <x v="5"/>
    <n v="5175"/>
    <x v="3"/>
    <x v="2"/>
    <s v="Projeto"/>
  </r>
  <r>
    <x v="5"/>
    <n v="4826"/>
    <x v="2"/>
    <x v="1"/>
    <s v="Projeto"/>
  </r>
  <r>
    <x v="5"/>
    <n v="4827"/>
    <x v="2"/>
    <x v="1"/>
    <s v="Projeto"/>
  </r>
  <r>
    <x v="5"/>
    <n v="4828"/>
    <x v="2"/>
    <x v="1"/>
    <s v="Projeto"/>
  </r>
  <r>
    <x v="5"/>
    <n v="5267"/>
    <x v="2"/>
    <x v="1"/>
    <s v="Projeto"/>
  </r>
  <r>
    <x v="5"/>
    <n v="5521"/>
    <x v="3"/>
    <x v="2"/>
    <s v="Projeto"/>
  </r>
  <r>
    <x v="5"/>
    <n v="5571"/>
    <x v="3"/>
    <x v="2"/>
    <s v="Projeto"/>
  </r>
  <r>
    <x v="5"/>
    <n v="5682"/>
    <x v="3"/>
    <x v="2"/>
    <s v="Projeto"/>
  </r>
  <r>
    <x v="5"/>
    <n v="5684"/>
    <x v="3"/>
    <x v="2"/>
    <s v="Projeto"/>
  </r>
  <r>
    <x v="5"/>
    <n v="5271"/>
    <x v="2"/>
    <x v="1"/>
    <s v="Projeto"/>
  </r>
  <r>
    <x v="5"/>
    <n v="5529"/>
    <x v="3"/>
    <x v="2"/>
    <s v="Projeto"/>
  </r>
  <r>
    <x v="5"/>
    <n v="5570"/>
    <x v="3"/>
    <x v="2"/>
    <s v="Projeto"/>
  </r>
  <r>
    <x v="5"/>
    <n v="5572"/>
    <x v="3"/>
    <x v="2"/>
    <s v="Projeto"/>
  </r>
  <r>
    <x v="5"/>
    <n v="5604"/>
    <x v="3"/>
    <x v="2"/>
    <s v="Projeto"/>
  </r>
  <r>
    <x v="5"/>
    <n v="5286"/>
    <x v="2"/>
    <x v="1"/>
    <s v="Projeto"/>
  </r>
  <r>
    <x v="5"/>
    <n v="5287"/>
    <x v="3"/>
    <x v="2"/>
    <s v="Projeto"/>
  </r>
  <r>
    <x v="5"/>
    <n v="5288"/>
    <x v="3"/>
    <x v="2"/>
    <s v="Projeto"/>
  </r>
  <r>
    <x v="5"/>
    <n v="5292"/>
    <x v="3"/>
    <x v="2"/>
    <s v="Projeto"/>
  </r>
  <r>
    <x v="5"/>
    <n v="7419"/>
    <x v="1"/>
    <x v="2"/>
    <s v="Projeto"/>
  </r>
  <r>
    <x v="5"/>
    <n v="5594"/>
    <x v="2"/>
    <x v="1"/>
    <s v="Projeto"/>
  </r>
  <r>
    <x v="5"/>
    <n v="6115"/>
    <x v="3"/>
    <x v="2"/>
    <s v="Projeto"/>
  </r>
  <r>
    <x v="5"/>
    <n v="6152"/>
    <x v="3"/>
    <x v="2"/>
    <s v="Projeto"/>
  </r>
  <r>
    <x v="5"/>
    <n v="5595"/>
    <x v="2"/>
    <x v="1"/>
    <s v="Projeto"/>
  </r>
  <r>
    <x v="5"/>
    <n v="6153"/>
    <x v="3"/>
    <x v="2"/>
    <s v="Projeto"/>
  </r>
  <r>
    <x v="5"/>
    <n v="5596"/>
    <x v="2"/>
    <x v="1"/>
    <s v="Projeto"/>
  </r>
  <r>
    <x v="5"/>
    <n v="6578"/>
    <x v="3"/>
    <x v="2"/>
    <s v="Projeto"/>
  </r>
  <r>
    <x v="5"/>
    <n v="5597"/>
    <x v="2"/>
    <x v="1"/>
    <s v="Projeto"/>
  </r>
  <r>
    <x v="5"/>
    <n v="6154"/>
    <x v="3"/>
    <x v="2"/>
    <s v="Projeto"/>
  </r>
  <r>
    <x v="5"/>
    <n v="5598"/>
    <x v="2"/>
    <x v="1"/>
    <s v="Projeto"/>
  </r>
  <r>
    <x v="5"/>
    <n v="6151"/>
    <x v="3"/>
    <x v="2"/>
    <s v="Projeto"/>
  </r>
  <r>
    <x v="5"/>
    <n v="5599"/>
    <x v="2"/>
    <x v="1"/>
    <s v="Projeto"/>
  </r>
  <r>
    <x v="5"/>
    <n v="6147"/>
    <x v="3"/>
    <x v="2"/>
    <s v="Projeto"/>
  </r>
  <r>
    <x v="5"/>
    <n v="6148"/>
    <x v="3"/>
    <x v="2"/>
    <s v="Projeto"/>
  </r>
  <r>
    <x v="5"/>
    <n v="5600"/>
    <x v="2"/>
    <x v="1"/>
    <s v="Projeto"/>
  </r>
  <r>
    <x v="5"/>
    <n v="6150"/>
    <x v="3"/>
    <x v="2"/>
    <s v="Projeto"/>
  </r>
  <r>
    <x v="5"/>
    <n v="5601"/>
    <x v="2"/>
    <x v="1"/>
    <s v="Projeto"/>
  </r>
  <r>
    <x v="5"/>
    <n v="6149"/>
    <x v="3"/>
    <x v="2"/>
    <s v="Projeto"/>
  </r>
  <r>
    <x v="5"/>
    <n v="5613"/>
    <x v="2"/>
    <x v="1"/>
    <s v="Projeto"/>
  </r>
  <r>
    <x v="5"/>
    <n v="5686"/>
    <x v="3"/>
    <x v="2"/>
    <s v="Projeto"/>
  </r>
  <r>
    <x v="5"/>
    <n v="5687"/>
    <x v="3"/>
    <x v="2"/>
    <s v="Projeto"/>
  </r>
  <r>
    <x v="5"/>
    <n v="5688"/>
    <x v="3"/>
    <x v="2"/>
    <s v="Projeto"/>
  </r>
  <r>
    <x v="5"/>
    <n v="5689"/>
    <x v="3"/>
    <x v="2"/>
    <s v="Projeto"/>
  </r>
  <r>
    <x v="5"/>
    <n v="5616"/>
    <x v="2"/>
    <x v="1"/>
    <s v="Projeto"/>
  </r>
  <r>
    <x v="5"/>
    <n v="5690"/>
    <x v="3"/>
    <x v="2"/>
    <s v="Projeto"/>
  </r>
  <r>
    <x v="5"/>
    <n v="5617"/>
    <x v="2"/>
    <x v="1"/>
    <s v="Projeto"/>
  </r>
  <r>
    <x v="5"/>
    <n v="5691"/>
    <x v="3"/>
    <x v="2"/>
    <s v="Projeto"/>
  </r>
  <r>
    <x v="5"/>
    <n v="6008"/>
    <x v="3"/>
    <x v="2"/>
    <s v="Projeto"/>
  </r>
  <r>
    <x v="5"/>
    <n v="6318"/>
    <x v="3"/>
    <x v="2"/>
    <s v="Projeto"/>
  </r>
  <r>
    <x v="5"/>
    <n v="6378"/>
    <x v="3"/>
    <x v="2"/>
    <s v="Projeto"/>
  </r>
  <r>
    <x v="5"/>
    <n v="5618"/>
    <x v="2"/>
    <x v="1"/>
    <s v="Projeto"/>
  </r>
  <r>
    <x v="5"/>
    <n v="5692"/>
    <x v="3"/>
    <x v="2"/>
    <s v="Projeto"/>
  </r>
  <r>
    <x v="5"/>
    <n v="6296"/>
    <x v="3"/>
    <x v="2"/>
    <s v="Projeto"/>
  </r>
  <r>
    <x v="5"/>
    <n v="5620"/>
    <x v="2"/>
    <x v="1"/>
    <s v="Projeto"/>
  </r>
  <r>
    <x v="5"/>
    <n v="5694"/>
    <x v="3"/>
    <x v="2"/>
    <s v="Projeto"/>
  </r>
  <r>
    <x v="5"/>
    <n v="5695"/>
    <x v="3"/>
    <x v="2"/>
    <s v="Projeto"/>
  </r>
  <r>
    <x v="5"/>
    <n v="5696"/>
    <x v="3"/>
    <x v="2"/>
    <s v="Projeto"/>
  </r>
  <r>
    <x v="5"/>
    <n v="5623"/>
    <x v="2"/>
    <x v="1"/>
    <s v="Projeto"/>
  </r>
  <r>
    <x v="5"/>
    <n v="5697"/>
    <x v="3"/>
    <x v="2"/>
    <s v="Projeto"/>
  </r>
  <r>
    <x v="5"/>
    <n v="5701"/>
    <x v="3"/>
    <x v="2"/>
    <s v="Projeto"/>
  </r>
  <r>
    <x v="5"/>
    <n v="5624"/>
    <x v="2"/>
    <x v="1"/>
    <s v="Projeto"/>
  </r>
  <r>
    <x v="5"/>
    <n v="5703"/>
    <x v="3"/>
    <x v="2"/>
    <s v="Projeto"/>
  </r>
  <r>
    <x v="5"/>
    <n v="5704"/>
    <x v="3"/>
    <x v="2"/>
    <s v="Projeto"/>
  </r>
  <r>
    <x v="5"/>
    <n v="5705"/>
    <x v="3"/>
    <x v="2"/>
    <s v="Projeto"/>
  </r>
  <r>
    <x v="5"/>
    <n v="5627"/>
    <x v="2"/>
    <x v="1"/>
    <s v="Projeto"/>
  </r>
  <r>
    <x v="5"/>
    <n v="5707"/>
    <x v="3"/>
    <x v="2"/>
    <s v="Projeto"/>
  </r>
  <r>
    <x v="5"/>
    <n v="5708"/>
    <x v="3"/>
    <x v="2"/>
    <s v="Projeto"/>
  </r>
  <r>
    <x v="5"/>
    <n v="5709"/>
    <x v="3"/>
    <x v="2"/>
    <s v="Projeto"/>
  </r>
  <r>
    <x v="5"/>
    <n v="5628"/>
    <x v="2"/>
    <x v="1"/>
    <s v="Projeto"/>
  </r>
  <r>
    <x v="5"/>
    <n v="5711"/>
    <x v="3"/>
    <x v="2"/>
    <s v="Projeto"/>
  </r>
  <r>
    <x v="5"/>
    <n v="5629"/>
    <x v="2"/>
    <x v="1"/>
    <s v="Projeto"/>
  </r>
  <r>
    <x v="5"/>
    <n v="5712"/>
    <x v="3"/>
    <x v="2"/>
    <s v="Projeto"/>
  </r>
  <r>
    <x v="5"/>
    <n v="5630"/>
    <x v="2"/>
    <x v="1"/>
    <s v="Projeto"/>
  </r>
  <r>
    <x v="5"/>
    <n v="5713"/>
    <x v="3"/>
    <x v="2"/>
    <s v="Projeto"/>
  </r>
  <r>
    <x v="5"/>
    <n v="5714"/>
    <x v="3"/>
    <x v="2"/>
    <s v="Projeto"/>
  </r>
  <r>
    <x v="5"/>
    <n v="5715"/>
    <x v="3"/>
    <x v="2"/>
    <s v="Projeto"/>
  </r>
  <r>
    <x v="5"/>
    <n v="5631"/>
    <x v="2"/>
    <x v="1"/>
    <s v="Projeto"/>
  </r>
  <r>
    <x v="5"/>
    <n v="5716"/>
    <x v="3"/>
    <x v="2"/>
    <s v="Projeto"/>
  </r>
  <r>
    <x v="5"/>
    <n v="5717"/>
    <x v="3"/>
    <x v="2"/>
    <s v="Projeto"/>
  </r>
  <r>
    <x v="5"/>
    <n v="5718"/>
    <x v="3"/>
    <x v="2"/>
    <s v="Projeto"/>
  </r>
  <r>
    <x v="5"/>
    <n v="5719"/>
    <x v="3"/>
    <x v="2"/>
    <s v="Projeto"/>
  </r>
  <r>
    <x v="5"/>
    <n v="5636"/>
    <x v="2"/>
    <x v="1"/>
    <s v="Projeto"/>
  </r>
  <r>
    <x v="5"/>
    <n v="5722"/>
    <x v="3"/>
    <x v="2"/>
    <s v="Projeto"/>
  </r>
  <r>
    <x v="5"/>
    <n v="5723"/>
    <x v="3"/>
    <x v="2"/>
    <s v="Projeto"/>
  </r>
  <r>
    <x v="5"/>
    <n v="5644"/>
    <x v="2"/>
    <x v="1"/>
    <s v="Projeto"/>
  </r>
  <r>
    <x v="5"/>
    <n v="5724"/>
    <x v="3"/>
    <x v="2"/>
    <s v="Projeto"/>
  </r>
  <r>
    <x v="5"/>
    <n v="5725"/>
    <x v="3"/>
    <x v="6"/>
    <s v="Projeto"/>
  </r>
  <r>
    <x v="5"/>
    <n v="5726"/>
    <x v="3"/>
    <x v="6"/>
    <s v="Projeto"/>
  </r>
  <r>
    <x v="5"/>
    <n v="6112"/>
    <x v="3"/>
    <x v="2"/>
    <s v="Projeto"/>
  </r>
  <r>
    <x v="5"/>
    <n v="5647"/>
    <x v="2"/>
    <x v="1"/>
    <s v="Projeto"/>
  </r>
  <r>
    <x v="5"/>
    <n v="5727"/>
    <x v="3"/>
    <x v="2"/>
    <s v="Projeto"/>
  </r>
  <r>
    <x v="5"/>
    <n v="5728"/>
    <x v="3"/>
    <x v="2"/>
    <s v="Projeto"/>
  </r>
  <r>
    <x v="5"/>
    <n v="5729"/>
    <x v="3"/>
    <x v="2"/>
    <s v="Projeto"/>
  </r>
  <r>
    <x v="5"/>
    <n v="5656"/>
    <x v="2"/>
    <x v="1"/>
    <s v="Projeto"/>
  </r>
  <r>
    <x v="5"/>
    <n v="5730"/>
    <x v="3"/>
    <x v="2"/>
    <s v="Projeto"/>
  </r>
  <r>
    <x v="5"/>
    <n v="5731"/>
    <x v="3"/>
    <x v="2"/>
    <s v="Projeto"/>
  </r>
  <r>
    <x v="5"/>
    <n v="5658"/>
    <x v="2"/>
    <x v="1"/>
    <s v="Projeto"/>
  </r>
  <r>
    <x v="5"/>
    <n v="6874"/>
    <x v="3"/>
    <x v="2"/>
    <s v="Projeto"/>
  </r>
  <r>
    <x v="5"/>
    <n v="6977"/>
    <x v="3"/>
    <x v="2"/>
    <s v="Projeto"/>
  </r>
  <r>
    <x v="5"/>
    <n v="7018"/>
    <x v="3"/>
    <x v="2"/>
    <s v="Projeto"/>
  </r>
  <r>
    <x v="5"/>
    <n v="7019"/>
    <x v="3"/>
    <x v="2"/>
    <s v="Projeto"/>
  </r>
  <r>
    <x v="5"/>
    <n v="7097"/>
    <x v="3"/>
    <x v="2"/>
    <s v="Projeto"/>
  </r>
  <r>
    <x v="5"/>
    <n v="5659"/>
    <x v="2"/>
    <x v="1"/>
    <s v="Projeto"/>
  </r>
  <r>
    <x v="5"/>
    <n v="6902"/>
    <x v="3"/>
    <x v="2"/>
    <s v="Projeto"/>
  </r>
  <r>
    <x v="5"/>
    <n v="6903"/>
    <x v="3"/>
    <x v="2"/>
    <s v="Projeto"/>
  </r>
  <r>
    <x v="5"/>
    <n v="6904"/>
    <x v="3"/>
    <x v="2"/>
    <s v="Projeto"/>
  </r>
  <r>
    <x v="5"/>
    <n v="7043"/>
    <x v="3"/>
    <x v="2"/>
    <s v="Projeto"/>
  </r>
  <r>
    <x v="5"/>
    <n v="5660"/>
    <x v="2"/>
    <x v="1"/>
    <s v="Projeto"/>
  </r>
  <r>
    <x v="5"/>
    <n v="7141"/>
    <x v="3"/>
    <x v="2"/>
    <s v="Projeto"/>
  </r>
  <r>
    <x v="5"/>
    <n v="7142"/>
    <x v="3"/>
    <x v="2"/>
    <s v="Projeto"/>
  </r>
  <r>
    <x v="5"/>
    <n v="7143"/>
    <x v="3"/>
    <x v="2"/>
    <s v="Projeto"/>
  </r>
  <r>
    <x v="5"/>
    <n v="7148"/>
    <x v="3"/>
    <x v="2"/>
    <s v="Projeto"/>
  </r>
  <r>
    <x v="5"/>
    <n v="7149"/>
    <x v="3"/>
    <x v="2"/>
    <s v="Projeto"/>
  </r>
  <r>
    <x v="5"/>
    <n v="7484"/>
    <x v="3"/>
    <x v="2"/>
    <s v="Projeto"/>
  </r>
  <r>
    <x v="5"/>
    <n v="5661"/>
    <x v="2"/>
    <x v="1"/>
    <s v="Projeto"/>
  </r>
  <r>
    <x v="5"/>
    <n v="7053"/>
    <x v="3"/>
    <x v="2"/>
    <s v="Projeto"/>
  </r>
  <r>
    <x v="5"/>
    <n v="7087"/>
    <x v="3"/>
    <x v="2"/>
    <s v="Projeto"/>
  </r>
  <r>
    <x v="5"/>
    <n v="7088"/>
    <x v="3"/>
    <x v="2"/>
    <s v="Projeto"/>
  </r>
  <r>
    <x v="5"/>
    <n v="5662"/>
    <x v="2"/>
    <x v="1"/>
    <s v="Projeto"/>
  </r>
  <r>
    <x v="5"/>
    <n v="7089"/>
    <x v="3"/>
    <x v="2"/>
    <s v="Projeto"/>
  </r>
  <r>
    <x v="5"/>
    <n v="7090"/>
    <x v="3"/>
    <x v="2"/>
    <s v="Projeto"/>
  </r>
  <r>
    <x v="5"/>
    <n v="7091"/>
    <x v="3"/>
    <x v="2"/>
    <s v="Projeto"/>
  </r>
  <r>
    <x v="5"/>
    <n v="7181"/>
    <x v="3"/>
    <x v="2"/>
    <s v="Projeto"/>
  </r>
  <r>
    <x v="5"/>
    <n v="5664"/>
    <x v="2"/>
    <x v="1"/>
    <s v="Projeto"/>
  </r>
  <r>
    <x v="5"/>
    <n v="5732"/>
    <x v="3"/>
    <x v="6"/>
    <s v="Projeto"/>
  </r>
  <r>
    <x v="5"/>
    <n v="7184"/>
    <x v="3"/>
    <x v="2"/>
    <s v="Projeto"/>
  </r>
  <r>
    <x v="5"/>
    <n v="7243"/>
    <x v="3"/>
    <x v="2"/>
    <s v="Projeto"/>
  </r>
  <r>
    <x v="5"/>
    <n v="7326"/>
    <x v="3"/>
    <x v="2"/>
    <s v="Projeto"/>
  </r>
  <r>
    <x v="5"/>
    <n v="7408"/>
    <x v="3"/>
    <x v="2"/>
    <s v="Projeto"/>
  </r>
  <r>
    <x v="5"/>
    <n v="7482"/>
    <x v="3"/>
    <x v="2"/>
    <s v="Projeto"/>
  </r>
  <r>
    <x v="5"/>
    <n v="5666"/>
    <x v="2"/>
    <x v="1"/>
    <s v="Projeto"/>
  </r>
  <r>
    <x v="5"/>
    <n v="7621"/>
    <x v="3"/>
    <x v="2"/>
    <s v="Projeto"/>
  </r>
  <r>
    <x v="5"/>
    <n v="7622"/>
    <x v="3"/>
    <x v="2"/>
    <s v="Projeto"/>
  </r>
  <r>
    <x v="5"/>
    <n v="7715"/>
    <x v="3"/>
    <x v="2"/>
    <s v="Projeto"/>
  </r>
  <r>
    <x v="5"/>
    <n v="7833"/>
    <x v="3"/>
    <x v="2"/>
    <s v="Projeto"/>
  </r>
  <r>
    <x v="5"/>
    <n v="7834"/>
    <x v="3"/>
    <x v="2"/>
    <s v="Projeto"/>
  </r>
  <r>
    <x v="5"/>
    <n v="5667"/>
    <x v="2"/>
    <x v="1"/>
    <s v="Projeto"/>
  </r>
  <r>
    <x v="5"/>
    <n v="7616"/>
    <x v="3"/>
    <x v="2"/>
    <s v="Projeto"/>
  </r>
  <r>
    <x v="5"/>
    <n v="7617"/>
    <x v="3"/>
    <x v="2"/>
    <s v="Projeto"/>
  </r>
  <r>
    <x v="5"/>
    <n v="7618"/>
    <x v="3"/>
    <x v="2"/>
    <s v="Projeto"/>
  </r>
  <r>
    <x v="5"/>
    <n v="7619"/>
    <x v="3"/>
    <x v="2"/>
    <s v="Projeto"/>
  </r>
  <r>
    <x v="5"/>
    <n v="7911"/>
    <x v="3"/>
    <x v="2"/>
    <s v="Projeto"/>
  </r>
  <r>
    <x v="5"/>
    <n v="7987"/>
    <x v="3"/>
    <x v="2"/>
    <s v="Projeto"/>
  </r>
  <r>
    <x v="5"/>
    <n v="8041"/>
    <x v="3"/>
    <x v="2"/>
    <s v="Projeto"/>
  </r>
  <r>
    <x v="5"/>
    <n v="8042"/>
    <x v="3"/>
    <x v="2"/>
    <s v="Projeto"/>
  </r>
  <r>
    <x v="5"/>
    <n v="8043"/>
    <x v="3"/>
    <x v="2"/>
    <s v="Projeto"/>
  </r>
  <r>
    <x v="5"/>
    <n v="8044"/>
    <x v="3"/>
    <x v="2"/>
    <s v="Projeto"/>
  </r>
  <r>
    <x v="5"/>
    <n v="5670"/>
    <x v="2"/>
    <x v="1"/>
    <s v="Projeto"/>
  </r>
  <r>
    <x v="5"/>
    <n v="7623"/>
    <x v="3"/>
    <x v="2"/>
    <s v="Projeto"/>
  </r>
  <r>
    <x v="5"/>
    <n v="7624"/>
    <x v="3"/>
    <x v="2"/>
    <s v="Projeto"/>
  </r>
  <r>
    <x v="5"/>
    <n v="7650"/>
    <x v="3"/>
    <x v="2"/>
    <s v="Projeto"/>
  </r>
  <r>
    <x v="5"/>
    <n v="7697"/>
    <x v="3"/>
    <x v="2"/>
    <s v="Projeto"/>
  </r>
  <r>
    <x v="5"/>
    <n v="7698"/>
    <x v="3"/>
    <x v="2"/>
    <s v="Projeto"/>
  </r>
  <r>
    <x v="5"/>
    <n v="7699"/>
    <x v="3"/>
    <x v="2"/>
    <s v="Projeto"/>
  </r>
  <r>
    <x v="5"/>
    <n v="7700"/>
    <x v="3"/>
    <x v="2"/>
    <s v="Projeto"/>
  </r>
  <r>
    <x v="5"/>
    <n v="8089"/>
    <x v="3"/>
    <x v="2"/>
    <s v="Projeto"/>
  </r>
  <r>
    <x v="5"/>
    <n v="8090"/>
    <x v="3"/>
    <x v="2"/>
    <s v="Projeto"/>
  </r>
  <r>
    <x v="5"/>
    <n v="8093"/>
    <x v="3"/>
    <x v="2"/>
    <s v="Projeto"/>
  </r>
  <r>
    <x v="5"/>
    <n v="8094"/>
    <x v="3"/>
    <x v="2"/>
    <s v="Projeto"/>
  </r>
  <r>
    <x v="5"/>
    <n v="8100"/>
    <x v="3"/>
    <x v="2"/>
    <s v="Projeto"/>
  </r>
  <r>
    <x v="5"/>
    <n v="8101"/>
    <x v="3"/>
    <x v="2"/>
    <s v="Projeto"/>
  </r>
  <r>
    <x v="5"/>
    <n v="8104"/>
    <x v="3"/>
    <x v="2"/>
    <s v="Projeto"/>
  </r>
  <r>
    <x v="5"/>
    <n v="8105"/>
    <x v="3"/>
    <x v="2"/>
    <s v="Projeto"/>
  </r>
  <r>
    <x v="5"/>
    <n v="8106"/>
    <x v="3"/>
    <x v="2"/>
    <s v="Projeto"/>
  </r>
  <r>
    <x v="5"/>
    <n v="8107"/>
    <x v="3"/>
    <x v="2"/>
    <s v="Projeto"/>
  </r>
  <r>
    <x v="5"/>
    <n v="8126"/>
    <x v="3"/>
    <x v="2"/>
    <s v="Projeto"/>
  </r>
  <r>
    <x v="5"/>
    <n v="8128"/>
    <x v="3"/>
    <x v="2"/>
    <s v="Projeto"/>
  </r>
  <r>
    <x v="5"/>
    <n v="5671"/>
    <x v="2"/>
    <x v="1"/>
    <s v="Projeto"/>
  </r>
  <r>
    <x v="5"/>
    <n v="7625"/>
    <x v="3"/>
    <x v="2"/>
    <s v="Projeto"/>
  </r>
  <r>
    <x v="5"/>
    <n v="7626"/>
    <x v="3"/>
    <x v="2"/>
    <s v="Projeto"/>
  </r>
  <r>
    <x v="5"/>
    <n v="7640"/>
    <x v="3"/>
    <x v="2"/>
    <s v="Projeto"/>
  </r>
  <r>
    <x v="5"/>
    <n v="7642"/>
    <x v="3"/>
    <x v="2"/>
    <s v="Projeto"/>
  </r>
  <r>
    <x v="5"/>
    <n v="7644"/>
    <x v="3"/>
    <x v="2"/>
    <s v="Projeto"/>
  </r>
  <r>
    <x v="5"/>
    <n v="7658"/>
    <x v="3"/>
    <x v="2"/>
    <s v="Projeto"/>
  </r>
  <r>
    <x v="5"/>
    <n v="7660"/>
    <x v="3"/>
    <x v="2"/>
    <s v="Projeto"/>
  </r>
  <r>
    <x v="5"/>
    <n v="5672"/>
    <x v="2"/>
    <x v="1"/>
    <s v="Projeto"/>
  </r>
  <r>
    <x v="5"/>
    <n v="7667"/>
    <x v="3"/>
    <x v="2"/>
    <s v="Projeto"/>
  </r>
  <r>
    <x v="5"/>
    <n v="7668"/>
    <x v="3"/>
    <x v="2"/>
    <s v="Projeto"/>
  </r>
  <r>
    <x v="5"/>
    <n v="7669"/>
    <x v="3"/>
    <x v="2"/>
    <s v="Projeto"/>
  </r>
  <r>
    <x v="5"/>
    <n v="7670"/>
    <x v="3"/>
    <x v="2"/>
    <s v="Projeto"/>
  </r>
  <r>
    <x v="5"/>
    <n v="7671"/>
    <x v="3"/>
    <x v="2"/>
    <s v="Projeto"/>
  </r>
  <r>
    <x v="5"/>
    <n v="7672"/>
    <x v="3"/>
    <x v="2"/>
    <s v="Projeto"/>
  </r>
  <r>
    <x v="5"/>
    <n v="7673"/>
    <x v="3"/>
    <x v="2"/>
    <s v="Projeto"/>
  </r>
  <r>
    <x v="5"/>
    <n v="7876"/>
    <x v="3"/>
    <x v="2"/>
    <s v="Projeto"/>
  </r>
  <r>
    <x v="5"/>
    <n v="7877"/>
    <x v="3"/>
    <x v="2"/>
    <s v="Projeto"/>
  </r>
  <r>
    <x v="5"/>
    <n v="7878"/>
    <x v="3"/>
    <x v="2"/>
    <s v="Projeto"/>
  </r>
  <r>
    <x v="5"/>
    <n v="7879"/>
    <x v="3"/>
    <x v="2"/>
    <s v="Projeto"/>
  </r>
  <r>
    <x v="5"/>
    <n v="7880"/>
    <x v="3"/>
    <x v="2"/>
    <s v="Projeto"/>
  </r>
  <r>
    <x v="5"/>
    <n v="7881"/>
    <x v="3"/>
    <x v="2"/>
    <s v="Projeto"/>
  </r>
  <r>
    <x v="5"/>
    <n v="8017"/>
    <x v="3"/>
    <x v="2"/>
    <s v="Projeto"/>
  </r>
  <r>
    <x v="5"/>
    <n v="5673"/>
    <x v="2"/>
    <x v="1"/>
    <s v="Projeto"/>
  </r>
  <r>
    <x v="5"/>
    <n v="5674"/>
    <x v="2"/>
    <x v="1"/>
    <s v="Projeto"/>
  </r>
  <r>
    <x v="5"/>
    <n v="7634"/>
    <x v="3"/>
    <x v="2"/>
    <s v="Projeto"/>
  </r>
  <r>
    <x v="5"/>
    <n v="7635"/>
    <x v="3"/>
    <x v="2"/>
    <s v="Projeto"/>
  </r>
  <r>
    <x v="5"/>
    <n v="7639"/>
    <x v="3"/>
    <x v="2"/>
    <s v="Projeto"/>
  </r>
  <r>
    <x v="5"/>
    <n v="7718"/>
    <x v="3"/>
    <x v="2"/>
    <s v="Projeto"/>
  </r>
  <r>
    <x v="5"/>
    <n v="5675"/>
    <x v="2"/>
    <x v="1"/>
    <s v="Projeto"/>
  </r>
  <r>
    <x v="5"/>
    <n v="5733"/>
    <x v="3"/>
    <x v="6"/>
    <s v="Projeto"/>
  </r>
  <r>
    <x v="5"/>
    <n v="7882"/>
    <x v="3"/>
    <x v="2"/>
    <s v="Projeto"/>
  </r>
  <r>
    <x v="5"/>
    <n v="8015"/>
    <x v="3"/>
    <x v="2"/>
    <s v="Projeto"/>
  </r>
  <r>
    <x v="5"/>
    <n v="5677"/>
    <x v="2"/>
    <x v="1"/>
    <s v="Projeto"/>
  </r>
  <r>
    <x v="5"/>
    <n v="7719"/>
    <x v="3"/>
    <x v="2"/>
    <s v="Projeto"/>
  </r>
  <r>
    <x v="5"/>
    <n v="5679"/>
    <x v="2"/>
    <x v="1"/>
    <s v="Projeto"/>
  </r>
  <r>
    <x v="5"/>
    <n v="7645"/>
    <x v="3"/>
    <x v="2"/>
    <s v="Projeto"/>
  </r>
  <r>
    <x v="5"/>
    <n v="7646"/>
    <x v="3"/>
    <x v="2"/>
    <s v="Projeto"/>
  </r>
  <r>
    <x v="5"/>
    <n v="7707"/>
    <x v="3"/>
    <x v="2"/>
    <s v="Projeto"/>
  </r>
  <r>
    <x v="5"/>
    <n v="7708"/>
    <x v="3"/>
    <x v="2"/>
    <s v="Projeto"/>
  </r>
  <r>
    <x v="5"/>
    <n v="7709"/>
    <x v="3"/>
    <x v="2"/>
    <s v="Projeto"/>
  </r>
  <r>
    <x v="5"/>
    <n v="7710"/>
    <x v="3"/>
    <x v="2"/>
    <s v="Projeto"/>
  </r>
  <r>
    <x v="5"/>
    <n v="7868"/>
    <x v="3"/>
    <x v="2"/>
    <s v="Projeto"/>
  </r>
  <r>
    <x v="5"/>
    <n v="7869"/>
    <x v="3"/>
    <x v="2"/>
    <s v="Projeto"/>
  </r>
  <r>
    <x v="5"/>
    <n v="7870"/>
    <x v="3"/>
    <x v="2"/>
    <s v="Projeto"/>
  </r>
  <r>
    <x v="5"/>
    <n v="7871"/>
    <x v="3"/>
    <x v="2"/>
    <s v="Projeto"/>
  </r>
  <r>
    <x v="5"/>
    <n v="7908"/>
    <x v="3"/>
    <x v="2"/>
    <s v="Projeto"/>
  </r>
  <r>
    <x v="5"/>
    <n v="8014"/>
    <x v="3"/>
    <x v="2"/>
    <s v="Projeto"/>
  </r>
  <r>
    <x v="5"/>
    <n v="8022"/>
    <x v="3"/>
    <x v="2"/>
    <s v="Projeto"/>
  </r>
  <r>
    <x v="5"/>
    <n v="8050"/>
    <x v="3"/>
    <x v="2"/>
    <s v="Projeto"/>
  </r>
  <r>
    <x v="5"/>
    <n v="8088"/>
    <x v="3"/>
    <x v="2"/>
    <s v="Projeto"/>
  </r>
  <r>
    <x v="5"/>
    <n v="5735"/>
    <x v="2"/>
    <x v="1"/>
    <s v="Projeto"/>
  </r>
  <r>
    <x v="5"/>
    <n v="5970"/>
    <x v="3"/>
    <x v="2"/>
    <s v="Projeto"/>
  </r>
  <r>
    <x v="5"/>
    <n v="6026"/>
    <x v="3"/>
    <x v="2"/>
    <s v="Projeto"/>
  </r>
  <r>
    <x v="5"/>
    <n v="6219"/>
    <x v="3"/>
    <x v="2"/>
    <s v="Projeto"/>
  </r>
  <r>
    <x v="5"/>
    <n v="6999"/>
    <x v="2"/>
    <x v="1"/>
    <s v="Projeto"/>
  </r>
  <r>
    <x v="5"/>
    <n v="7080"/>
    <x v="3"/>
    <x v="19"/>
    <s v="Projeto"/>
  </r>
  <r>
    <x v="5"/>
    <n v="7081"/>
    <x v="3"/>
    <x v="2"/>
    <s v="Projeto"/>
  </r>
  <r>
    <x v="5"/>
    <n v="7082"/>
    <x v="3"/>
    <x v="19"/>
    <s v="Projeto"/>
  </r>
  <r>
    <x v="5"/>
    <n v="7083"/>
    <x v="3"/>
    <x v="19"/>
    <s v="Projeto"/>
  </r>
  <r>
    <x v="5"/>
    <n v="7084"/>
    <x v="3"/>
    <x v="2"/>
    <s v="Projeto"/>
  </r>
  <r>
    <x v="5"/>
    <n v="7085"/>
    <x v="3"/>
    <x v="2"/>
    <s v="Projeto"/>
  </r>
  <r>
    <x v="5"/>
    <n v="7086"/>
    <x v="3"/>
    <x v="2"/>
    <s v="Projeto"/>
  </r>
  <r>
    <x v="5"/>
    <n v="7307"/>
    <x v="3"/>
    <x v="2"/>
    <s v="Projeto"/>
  </r>
  <r>
    <x v="5"/>
    <n v="7352"/>
    <x v="3"/>
    <x v="2"/>
    <s v="Projeto"/>
  </r>
  <r>
    <x v="5"/>
    <n v="7330"/>
    <x v="2"/>
    <x v="1"/>
    <s v="Projeto"/>
  </r>
  <r>
    <x v="5"/>
    <n v="7481"/>
    <x v="3"/>
    <x v="2"/>
    <s v="Projeto"/>
  </r>
  <r>
    <x v="5"/>
    <n v="7489"/>
    <x v="3"/>
    <x v="2"/>
    <s v="Projeto"/>
  </r>
  <r>
    <x v="5"/>
    <n v="7331"/>
    <x v="2"/>
    <x v="1"/>
    <s v="Projeto"/>
  </r>
  <r>
    <x v="5"/>
    <n v="7496"/>
    <x v="3"/>
    <x v="2"/>
    <s v="Projeto"/>
  </r>
  <r>
    <x v="5"/>
    <n v="7714"/>
    <x v="2"/>
    <x v="1"/>
    <s v="Projeto"/>
  </r>
  <r>
    <x v="5"/>
    <n v="7920"/>
    <x v="2"/>
    <x v="1"/>
    <s v="Projeto"/>
  </r>
  <r>
    <x v="5"/>
    <n v="8099"/>
    <x v="3"/>
    <x v="2"/>
    <s v="Projeto"/>
  </r>
  <r>
    <x v="5"/>
    <n v="7435"/>
    <x v="1"/>
    <x v="2"/>
    <s v="Projeto"/>
  </r>
  <r>
    <x v="5"/>
    <n v="7447"/>
    <x v="2"/>
    <x v="1"/>
    <s v="Projeto"/>
  </r>
  <r>
    <x v="5"/>
    <n v="9069"/>
    <x v="3"/>
    <x v="2"/>
    <s v="Projeto"/>
  </r>
  <r>
    <x v="5"/>
    <n v="9070"/>
    <x v="3"/>
    <x v="2"/>
    <s v="Projeto"/>
  </r>
  <r>
    <x v="5"/>
    <n v="9071"/>
    <x v="3"/>
    <x v="2"/>
    <s v="Projeto"/>
  </r>
  <r>
    <x v="5"/>
    <n v="9072"/>
    <x v="3"/>
    <x v="2"/>
    <s v="Projeto"/>
  </r>
  <r>
    <x v="5"/>
    <n v="9073"/>
    <x v="3"/>
    <x v="2"/>
    <s v="Projeto"/>
  </r>
  <r>
    <x v="5"/>
    <n v="10600"/>
    <x v="2"/>
    <x v="1"/>
    <s v="Projeto"/>
  </r>
  <r>
    <x v="5"/>
    <n v="10601"/>
    <x v="3"/>
    <x v="2"/>
    <s v="Projeto"/>
  </r>
  <r>
    <x v="5"/>
    <n v="7437"/>
    <x v="1"/>
    <x v="2"/>
    <s v="Projeto"/>
  </r>
  <r>
    <x v="5"/>
    <n v="7451"/>
    <x v="2"/>
    <x v="1"/>
    <s v="Projeto"/>
  </r>
  <r>
    <x v="5"/>
    <n v="8996"/>
    <x v="3"/>
    <x v="2"/>
    <s v="Projeto"/>
  </r>
  <r>
    <x v="5"/>
    <n v="9029"/>
    <x v="3"/>
    <x v="2"/>
    <s v="Projeto"/>
  </r>
  <r>
    <x v="5"/>
    <n v="9139"/>
    <x v="3"/>
    <x v="2"/>
    <s v="Projeto"/>
  </r>
  <r>
    <x v="5"/>
    <n v="9140"/>
    <x v="3"/>
    <x v="2"/>
    <s v="Projeto"/>
  </r>
  <r>
    <x v="5"/>
    <n v="9141"/>
    <x v="3"/>
    <x v="2"/>
    <s v="Projeto"/>
  </r>
  <r>
    <x v="5"/>
    <n v="7452"/>
    <x v="2"/>
    <x v="1"/>
    <s v="Projeto"/>
  </r>
  <r>
    <x v="5"/>
    <n v="9001"/>
    <x v="3"/>
    <x v="2"/>
    <s v="Projeto"/>
  </r>
  <r>
    <x v="5"/>
    <n v="9002"/>
    <x v="3"/>
    <x v="2"/>
    <s v="Projeto"/>
  </r>
  <r>
    <x v="5"/>
    <n v="9548"/>
    <x v="3"/>
    <x v="2"/>
    <s v="Projeto"/>
  </r>
  <r>
    <x v="5"/>
    <n v="7453"/>
    <x v="2"/>
    <x v="1"/>
    <s v="Projeto"/>
  </r>
  <r>
    <x v="5"/>
    <n v="9003"/>
    <x v="3"/>
    <x v="2"/>
    <s v="Projeto"/>
  </r>
  <r>
    <x v="5"/>
    <n v="9078"/>
    <x v="3"/>
    <x v="2"/>
    <s v="Projeto"/>
  </r>
  <r>
    <x v="5"/>
    <n v="9079"/>
    <x v="3"/>
    <x v="2"/>
    <s v="Projeto"/>
  </r>
  <r>
    <x v="5"/>
    <n v="7454"/>
    <x v="2"/>
    <x v="1"/>
    <s v="Projeto"/>
  </r>
  <r>
    <x v="5"/>
    <n v="9059"/>
    <x v="3"/>
    <x v="2"/>
    <s v="Projeto"/>
  </r>
  <r>
    <x v="5"/>
    <n v="9060"/>
    <x v="3"/>
    <x v="2"/>
    <s v="Projeto"/>
  </r>
  <r>
    <x v="5"/>
    <n v="9062"/>
    <x v="3"/>
    <x v="2"/>
    <s v="Projeto"/>
  </r>
  <r>
    <x v="5"/>
    <n v="7455"/>
    <x v="2"/>
    <x v="1"/>
    <s v="Projeto"/>
  </r>
  <r>
    <x v="5"/>
    <n v="9065"/>
    <x v="3"/>
    <x v="2"/>
    <s v="Projeto"/>
  </r>
  <r>
    <x v="5"/>
    <n v="9066"/>
    <x v="3"/>
    <x v="2"/>
    <s v="Projeto"/>
  </r>
  <r>
    <x v="5"/>
    <n v="9067"/>
    <x v="3"/>
    <x v="2"/>
    <s v="Projeto"/>
  </r>
  <r>
    <x v="5"/>
    <n v="9068"/>
    <x v="3"/>
    <x v="2"/>
    <s v="Projeto"/>
  </r>
  <r>
    <x v="5"/>
    <n v="9513"/>
    <x v="3"/>
    <x v="2"/>
    <s v="Projeto"/>
  </r>
  <r>
    <x v="5"/>
    <n v="7456"/>
    <x v="2"/>
    <x v="1"/>
    <s v="Projeto"/>
  </r>
  <r>
    <x v="5"/>
    <n v="9081"/>
    <x v="3"/>
    <x v="2"/>
    <s v="Projeto"/>
  </r>
  <r>
    <x v="5"/>
    <n v="9082"/>
    <x v="3"/>
    <x v="2"/>
    <s v="Projeto"/>
  </r>
  <r>
    <x v="5"/>
    <n v="7457"/>
    <x v="2"/>
    <x v="1"/>
    <s v="Projeto"/>
  </r>
  <r>
    <x v="5"/>
    <n v="9083"/>
    <x v="3"/>
    <x v="2"/>
    <s v="Projeto"/>
  </r>
  <r>
    <x v="5"/>
    <n v="9084"/>
    <x v="3"/>
    <x v="2"/>
    <s v="Projeto"/>
  </r>
  <r>
    <x v="5"/>
    <n v="9549"/>
    <x v="3"/>
    <x v="2"/>
    <s v="Projeto"/>
  </r>
  <r>
    <x v="5"/>
    <n v="9550"/>
    <x v="3"/>
    <x v="2"/>
    <s v="Projeto"/>
  </r>
  <r>
    <x v="5"/>
    <n v="7458"/>
    <x v="2"/>
    <x v="1"/>
    <s v="Projeto"/>
  </r>
  <r>
    <x v="5"/>
    <n v="8968"/>
    <x v="3"/>
    <x v="2"/>
    <s v="Projeto"/>
  </r>
  <r>
    <x v="5"/>
    <n v="8973"/>
    <x v="3"/>
    <x v="2"/>
    <s v="Projeto"/>
  </r>
  <r>
    <x v="5"/>
    <n v="8974"/>
    <x v="3"/>
    <x v="2"/>
    <s v="Projeto"/>
  </r>
  <r>
    <x v="5"/>
    <n v="7459"/>
    <x v="2"/>
    <x v="1"/>
    <s v="Projeto"/>
  </r>
  <r>
    <x v="5"/>
    <n v="9147"/>
    <x v="3"/>
    <x v="2"/>
    <s v="Projeto"/>
  </r>
  <r>
    <x v="5"/>
    <n v="9148"/>
    <x v="3"/>
    <x v="2"/>
    <s v="Projeto"/>
  </r>
  <r>
    <x v="5"/>
    <n v="9150"/>
    <x v="3"/>
    <x v="2"/>
    <s v="Projeto"/>
  </r>
  <r>
    <x v="5"/>
    <n v="9256"/>
    <x v="3"/>
    <x v="2"/>
    <s v="Projeto"/>
  </r>
  <r>
    <x v="5"/>
    <n v="7460"/>
    <x v="2"/>
    <x v="1"/>
    <s v="Projeto"/>
  </r>
  <r>
    <x v="5"/>
    <n v="8970"/>
    <x v="3"/>
    <x v="2"/>
    <s v="Projeto"/>
  </r>
  <r>
    <x v="5"/>
    <n v="8977"/>
    <x v="3"/>
    <x v="2"/>
    <s v="Projeto"/>
  </r>
  <r>
    <x v="5"/>
    <n v="8978"/>
    <x v="3"/>
    <x v="2"/>
    <s v="Projeto"/>
  </r>
  <r>
    <x v="5"/>
    <n v="7461"/>
    <x v="2"/>
    <x v="1"/>
    <s v="Projeto"/>
  </r>
  <r>
    <x v="5"/>
    <n v="9189"/>
    <x v="3"/>
    <x v="2"/>
    <s v="Projeto"/>
  </r>
  <r>
    <x v="5"/>
    <n v="9190"/>
    <x v="3"/>
    <x v="2"/>
    <s v="Projeto"/>
  </r>
  <r>
    <x v="5"/>
    <n v="9191"/>
    <x v="3"/>
    <x v="2"/>
    <s v="Projeto"/>
  </r>
  <r>
    <x v="5"/>
    <n v="9257"/>
    <x v="3"/>
    <x v="2"/>
    <s v="Projeto"/>
  </r>
  <r>
    <x v="5"/>
    <n v="7462"/>
    <x v="2"/>
    <x v="1"/>
    <s v="Projeto"/>
  </r>
  <r>
    <x v="5"/>
    <n v="9120"/>
    <x v="3"/>
    <x v="2"/>
    <s v="Projeto"/>
  </r>
  <r>
    <x v="5"/>
    <n v="9393"/>
    <x v="3"/>
    <x v="2"/>
    <s v="Projeto"/>
  </r>
  <r>
    <x v="5"/>
    <n v="7463"/>
    <x v="2"/>
    <x v="1"/>
    <s v="Projeto"/>
  </r>
  <r>
    <x v="5"/>
    <n v="8990"/>
    <x v="3"/>
    <x v="2"/>
    <s v="Projeto"/>
  </r>
  <r>
    <x v="5"/>
    <n v="8991"/>
    <x v="3"/>
    <x v="2"/>
    <s v="Projeto"/>
  </r>
  <r>
    <x v="5"/>
    <n v="9529"/>
    <x v="3"/>
    <x v="2"/>
    <s v="Projeto"/>
  </r>
  <r>
    <x v="5"/>
    <n v="7464"/>
    <x v="2"/>
    <x v="1"/>
    <s v="Projeto"/>
  </r>
  <r>
    <x v="5"/>
    <n v="9075"/>
    <x v="3"/>
    <x v="2"/>
    <s v="Projeto"/>
  </r>
  <r>
    <x v="5"/>
    <n v="9076"/>
    <x v="3"/>
    <x v="2"/>
    <s v="Projeto"/>
  </r>
  <r>
    <x v="5"/>
    <n v="9080"/>
    <x v="3"/>
    <x v="2"/>
    <s v="Projeto"/>
  </r>
  <r>
    <x v="5"/>
    <n v="9185"/>
    <x v="3"/>
    <x v="2"/>
    <s v="Projeto"/>
  </r>
  <r>
    <x v="5"/>
    <n v="9186"/>
    <x v="3"/>
    <x v="2"/>
    <s v="Projeto"/>
  </r>
  <r>
    <x v="5"/>
    <n v="8300"/>
    <x v="2"/>
    <x v="1"/>
    <s v="Projeto"/>
  </r>
  <r>
    <x v="5"/>
    <n v="9585"/>
    <x v="3"/>
    <x v="2"/>
    <s v="Projeto"/>
  </r>
  <r>
    <x v="5"/>
    <n v="8584"/>
    <x v="2"/>
    <x v="1"/>
    <s v="Projeto"/>
  </r>
  <r>
    <x v="5"/>
    <n v="9131"/>
    <x v="3"/>
    <x v="2"/>
    <s v="Projeto"/>
  </r>
  <r>
    <x v="5"/>
    <n v="9133"/>
    <x v="3"/>
    <x v="2"/>
    <s v="Projeto"/>
  </r>
  <r>
    <x v="5"/>
    <n v="8299"/>
    <x v="1"/>
    <x v="2"/>
    <s v="Projeto"/>
  </r>
  <r>
    <x v="5"/>
    <n v="8301"/>
    <x v="2"/>
    <x v="1"/>
    <s v="Projeto"/>
  </r>
  <r>
    <x v="5"/>
    <n v="9106"/>
    <x v="3"/>
    <x v="2"/>
    <s v="Projeto"/>
  </r>
  <r>
    <x v="5"/>
    <n v="9107"/>
    <x v="3"/>
    <x v="2"/>
    <s v="Projeto"/>
  </r>
  <r>
    <x v="5"/>
    <n v="9109"/>
    <x v="3"/>
    <x v="2"/>
    <s v="Projeto"/>
  </r>
  <r>
    <x v="5"/>
    <n v="9254"/>
    <x v="3"/>
    <x v="2"/>
    <s v="Projeto"/>
  </r>
  <r>
    <x v="5"/>
    <n v="9255"/>
    <x v="3"/>
    <x v="2"/>
    <s v="Projeto"/>
  </r>
  <r>
    <x v="5"/>
    <n v="8302"/>
    <x v="2"/>
    <x v="1"/>
    <s v="Projeto"/>
  </r>
  <r>
    <x v="5"/>
    <n v="9099"/>
    <x v="3"/>
    <x v="2"/>
    <s v="Projeto"/>
  </r>
  <r>
    <x v="5"/>
    <n v="9100"/>
    <x v="3"/>
    <x v="2"/>
    <s v="Projeto"/>
  </r>
  <r>
    <x v="5"/>
    <n v="9101"/>
    <x v="3"/>
    <x v="2"/>
    <s v="Projeto"/>
  </r>
  <r>
    <x v="5"/>
    <n v="9102"/>
    <x v="3"/>
    <x v="2"/>
    <s v="Projeto"/>
  </r>
  <r>
    <x v="5"/>
    <n v="9103"/>
    <x v="3"/>
    <x v="2"/>
    <s v="Projeto"/>
  </r>
  <r>
    <x v="5"/>
    <n v="9105"/>
    <x v="3"/>
    <x v="2"/>
    <s v="Projeto"/>
  </r>
  <r>
    <x v="5"/>
    <n v="9214"/>
    <x v="3"/>
    <x v="2"/>
    <s v="Projeto"/>
  </r>
  <r>
    <x v="5"/>
    <n v="9540"/>
    <x v="3"/>
    <x v="2"/>
    <s v="Projeto"/>
  </r>
  <r>
    <x v="5"/>
    <n v="8303"/>
    <x v="2"/>
    <x v="1"/>
    <s v="Projeto"/>
  </r>
  <r>
    <x v="5"/>
    <n v="9110"/>
    <x v="3"/>
    <x v="2"/>
    <s v="Projeto"/>
  </r>
  <r>
    <x v="5"/>
    <n v="9111"/>
    <x v="3"/>
    <x v="2"/>
    <s v="Projeto"/>
  </r>
  <r>
    <x v="5"/>
    <n v="9113"/>
    <x v="3"/>
    <x v="2"/>
    <s v="Projeto"/>
  </r>
  <r>
    <x v="5"/>
    <n v="9403"/>
    <x v="3"/>
    <x v="2"/>
    <s v="Projeto"/>
  </r>
  <r>
    <x v="5"/>
    <n v="8304"/>
    <x v="2"/>
    <x v="1"/>
    <s v="Projeto"/>
  </r>
  <r>
    <x v="5"/>
    <n v="9395"/>
    <x v="3"/>
    <x v="2"/>
    <s v="Projeto"/>
  </r>
  <r>
    <x v="5"/>
    <n v="9396"/>
    <x v="3"/>
    <x v="2"/>
    <s v="Projeto"/>
  </r>
  <r>
    <x v="5"/>
    <n v="8351"/>
    <x v="1"/>
    <x v="2"/>
    <s v="Projeto"/>
  </r>
  <r>
    <x v="5"/>
    <n v="8352"/>
    <x v="2"/>
    <x v="1"/>
    <s v="Projeto"/>
  </r>
  <r>
    <x v="5"/>
    <n v="9122"/>
    <x v="3"/>
    <x v="2"/>
    <s v="Projeto"/>
  </r>
  <r>
    <x v="5"/>
    <n v="9123"/>
    <x v="3"/>
    <x v="2"/>
    <s v="Projeto"/>
  </r>
  <r>
    <x v="5"/>
    <n v="9124"/>
    <x v="3"/>
    <x v="2"/>
    <s v="Projeto"/>
  </r>
  <r>
    <x v="5"/>
    <n v="9234"/>
    <x v="3"/>
    <x v="2"/>
    <s v="Projeto"/>
  </r>
  <r>
    <x v="5"/>
    <n v="9235"/>
    <x v="3"/>
    <x v="2"/>
    <s v="Projeto"/>
  </r>
  <r>
    <x v="5"/>
    <n v="8353"/>
    <x v="2"/>
    <x v="1"/>
    <s v="Projeto"/>
  </r>
  <r>
    <x v="5"/>
    <n v="9232"/>
    <x v="3"/>
    <x v="2"/>
    <s v="Projeto"/>
  </r>
  <r>
    <x v="5"/>
    <n v="9404"/>
    <x v="3"/>
    <x v="2"/>
    <s v="Projeto"/>
  </r>
  <r>
    <x v="5"/>
    <n v="8354"/>
    <x v="2"/>
    <x v="1"/>
    <s v="Projeto"/>
  </r>
  <r>
    <x v="5"/>
    <n v="9511"/>
    <x v="3"/>
    <x v="2"/>
    <s v="Projeto"/>
  </r>
  <r>
    <x v="5"/>
    <n v="8821"/>
    <x v="1"/>
    <x v="2"/>
    <s v="Projeto"/>
  </r>
  <r>
    <x v="5"/>
    <n v="8840"/>
    <x v="2"/>
    <x v="1"/>
    <s v="Projeto"/>
  </r>
  <r>
    <x v="5"/>
    <n v="10215"/>
    <x v="3"/>
    <x v="2"/>
    <s v="Projeto"/>
  </r>
  <r>
    <x v="5"/>
    <n v="10312"/>
    <x v="3"/>
    <x v="2"/>
    <s v="Projeto"/>
  </r>
  <r>
    <x v="5"/>
    <n v="10322"/>
    <x v="3"/>
    <x v="2"/>
    <s v="Projeto"/>
  </r>
  <r>
    <x v="5"/>
    <n v="10323"/>
    <x v="3"/>
    <x v="2"/>
    <s v="Projeto"/>
  </r>
  <r>
    <x v="5"/>
    <n v="10425"/>
    <x v="3"/>
    <x v="2"/>
    <s v="Projeto"/>
  </r>
  <r>
    <x v="5"/>
    <n v="10426"/>
    <x v="3"/>
    <x v="2"/>
    <s v="Projeto"/>
  </r>
  <r>
    <x v="5"/>
    <n v="10586"/>
    <x v="3"/>
    <x v="2"/>
    <s v="Projeto"/>
  </r>
  <r>
    <x v="5"/>
    <n v="8841"/>
    <x v="2"/>
    <x v="1"/>
    <s v="Projeto"/>
  </r>
  <r>
    <x v="5"/>
    <n v="10216"/>
    <x v="3"/>
    <x v="2"/>
    <s v="Projeto"/>
  </r>
  <r>
    <x v="5"/>
    <n v="10219"/>
    <x v="3"/>
    <x v="2"/>
    <s v="Projeto"/>
  </r>
  <r>
    <x v="5"/>
    <n v="10544"/>
    <x v="3"/>
    <x v="2"/>
    <s v="Projeto"/>
  </r>
  <r>
    <x v="5"/>
    <n v="8842"/>
    <x v="2"/>
    <x v="1"/>
    <s v="Projeto"/>
  </r>
  <r>
    <x v="5"/>
    <n v="10281"/>
    <x v="3"/>
    <x v="2"/>
    <s v="Projeto"/>
  </r>
  <r>
    <x v="5"/>
    <n v="10282"/>
    <x v="3"/>
    <x v="2"/>
    <s v="Projeto"/>
  </r>
  <r>
    <x v="5"/>
    <n v="10283"/>
    <x v="3"/>
    <x v="2"/>
    <s v="Projeto"/>
  </r>
  <r>
    <x v="5"/>
    <n v="10351"/>
    <x v="3"/>
    <x v="2"/>
    <s v="Projeto"/>
  </r>
  <r>
    <x v="5"/>
    <n v="10352"/>
    <x v="3"/>
    <x v="2"/>
    <s v="Projeto"/>
  </r>
  <r>
    <x v="5"/>
    <n v="10361"/>
    <x v="3"/>
    <x v="2"/>
    <s v="Projeto"/>
  </r>
  <r>
    <x v="5"/>
    <n v="8844"/>
    <x v="2"/>
    <x v="1"/>
    <s v="Projeto"/>
  </r>
  <r>
    <x v="5"/>
    <n v="10252"/>
    <x v="3"/>
    <x v="2"/>
    <s v="Projeto"/>
  </r>
  <r>
    <x v="5"/>
    <n v="10254"/>
    <x v="3"/>
    <x v="2"/>
    <s v="Projeto"/>
  </r>
  <r>
    <x v="5"/>
    <n v="10255"/>
    <x v="3"/>
    <x v="2"/>
    <s v="Projeto"/>
  </r>
  <r>
    <x v="5"/>
    <n v="10256"/>
    <x v="3"/>
    <x v="2"/>
    <s v="Projeto"/>
  </r>
  <r>
    <x v="5"/>
    <n v="10257"/>
    <x v="3"/>
    <x v="2"/>
    <s v="Projeto"/>
  </r>
  <r>
    <x v="5"/>
    <n v="10259"/>
    <x v="3"/>
    <x v="2"/>
    <s v="Projeto"/>
  </r>
  <r>
    <x v="5"/>
    <n v="10262"/>
    <x v="3"/>
    <x v="2"/>
    <s v="Projeto"/>
  </r>
  <r>
    <x v="5"/>
    <n v="10263"/>
    <x v="3"/>
    <x v="2"/>
    <s v="Projeto"/>
  </r>
  <r>
    <x v="5"/>
    <n v="10264"/>
    <x v="3"/>
    <x v="2"/>
    <s v="Projeto"/>
  </r>
  <r>
    <x v="5"/>
    <n v="10265"/>
    <x v="3"/>
    <x v="2"/>
    <s v="Projeto"/>
  </r>
  <r>
    <x v="5"/>
    <n v="10266"/>
    <x v="3"/>
    <x v="2"/>
    <s v="Projeto"/>
  </r>
  <r>
    <x v="5"/>
    <n v="10267"/>
    <x v="3"/>
    <x v="2"/>
    <s v="Projeto"/>
  </r>
  <r>
    <x v="5"/>
    <n v="10580"/>
    <x v="3"/>
    <x v="2"/>
    <s v="Projeto"/>
  </r>
  <r>
    <x v="5"/>
    <n v="8845"/>
    <x v="2"/>
    <x v="1"/>
    <s v="Projeto"/>
  </r>
  <r>
    <x v="5"/>
    <n v="10355"/>
    <x v="3"/>
    <x v="2"/>
    <s v="Projeto"/>
  </r>
  <r>
    <x v="5"/>
    <n v="10356"/>
    <x v="3"/>
    <x v="2"/>
    <s v="Projeto"/>
  </r>
  <r>
    <x v="5"/>
    <n v="8846"/>
    <x v="2"/>
    <x v="1"/>
    <s v="Projeto"/>
  </r>
  <r>
    <x v="5"/>
    <n v="10354"/>
    <x v="3"/>
    <x v="2"/>
    <s v="Projeto"/>
  </r>
  <r>
    <x v="5"/>
    <n v="10577"/>
    <x v="3"/>
    <x v="2"/>
    <s v="Projeto"/>
  </r>
  <r>
    <x v="5"/>
    <n v="8847"/>
    <x v="2"/>
    <x v="1"/>
    <s v="Projeto"/>
  </r>
  <r>
    <x v="5"/>
    <n v="10357"/>
    <x v="3"/>
    <x v="2"/>
    <s v="Projeto"/>
  </r>
  <r>
    <x v="5"/>
    <n v="10358"/>
    <x v="3"/>
    <x v="2"/>
    <s v="Projeto"/>
  </r>
  <r>
    <x v="5"/>
    <n v="10427"/>
    <x v="3"/>
    <x v="2"/>
    <s v="Projeto"/>
  </r>
  <r>
    <x v="5"/>
    <n v="10428"/>
    <x v="3"/>
    <x v="2"/>
    <s v="Projeto"/>
  </r>
  <r>
    <x v="5"/>
    <n v="10710"/>
    <x v="3"/>
    <x v="2"/>
    <s v="Projeto"/>
  </r>
  <r>
    <x v="5"/>
    <n v="10719"/>
    <x v="3"/>
    <x v="2"/>
    <s v="Projeto"/>
  </r>
  <r>
    <x v="5"/>
    <n v="10720"/>
    <x v="3"/>
    <x v="2"/>
    <s v="Projeto"/>
  </r>
  <r>
    <x v="5"/>
    <n v="10738"/>
    <x v="3"/>
    <x v="2"/>
    <s v="Projeto"/>
  </r>
  <r>
    <x v="5"/>
    <n v="10740"/>
    <x v="3"/>
    <x v="2"/>
    <s v="Projeto"/>
  </r>
  <r>
    <x v="5"/>
    <n v="10741"/>
    <x v="3"/>
    <x v="2"/>
    <s v="Projeto"/>
  </r>
  <r>
    <x v="5"/>
    <n v="10742"/>
    <x v="3"/>
    <x v="2"/>
    <s v="Projeto"/>
  </r>
  <r>
    <x v="5"/>
    <n v="10743"/>
    <x v="3"/>
    <x v="2"/>
    <s v="Projeto"/>
  </r>
  <r>
    <x v="5"/>
    <n v="10754"/>
    <x v="3"/>
    <x v="2"/>
    <s v="Projeto"/>
  </r>
  <r>
    <x v="5"/>
    <n v="10755"/>
    <x v="3"/>
    <x v="2"/>
    <s v="Projeto"/>
  </r>
  <r>
    <x v="5"/>
    <n v="10756"/>
    <x v="3"/>
    <x v="2"/>
    <s v="Projeto"/>
  </r>
  <r>
    <x v="5"/>
    <n v="10786"/>
    <x v="3"/>
    <x v="2"/>
    <s v="Projeto"/>
  </r>
  <r>
    <x v="5"/>
    <n v="8825"/>
    <x v="1"/>
    <x v="2"/>
    <s v="Projeto"/>
  </r>
  <r>
    <x v="5"/>
    <n v="8849"/>
    <x v="2"/>
    <x v="1"/>
    <s v="Projeto"/>
  </r>
  <r>
    <x v="5"/>
    <n v="10212"/>
    <x v="3"/>
    <x v="2"/>
    <s v="Projeto"/>
  </r>
  <r>
    <x v="5"/>
    <n v="10268"/>
    <x v="3"/>
    <x v="2"/>
    <s v="Projeto"/>
  </r>
  <r>
    <x v="5"/>
    <n v="10307"/>
    <x v="3"/>
    <x v="2"/>
    <s v="Projeto"/>
  </r>
  <r>
    <x v="5"/>
    <n v="10309"/>
    <x v="3"/>
    <x v="2"/>
    <s v="Projeto"/>
  </r>
  <r>
    <x v="5"/>
    <n v="10429"/>
    <x v="3"/>
    <x v="2"/>
    <s v="Projeto"/>
  </r>
  <r>
    <x v="5"/>
    <n v="10430"/>
    <x v="3"/>
    <x v="2"/>
    <s v="Projeto"/>
  </r>
  <r>
    <x v="5"/>
    <n v="8850"/>
    <x v="2"/>
    <x v="1"/>
    <s v="Projeto"/>
  </r>
  <r>
    <x v="5"/>
    <n v="10213"/>
    <x v="3"/>
    <x v="2"/>
    <s v="Projeto"/>
  </r>
  <r>
    <x v="5"/>
    <n v="10308"/>
    <x v="3"/>
    <x v="2"/>
    <s v="Projeto"/>
  </r>
  <r>
    <x v="5"/>
    <n v="10310"/>
    <x v="3"/>
    <x v="2"/>
    <s v="Projeto"/>
  </r>
  <r>
    <x v="5"/>
    <n v="10431"/>
    <x v="3"/>
    <x v="2"/>
    <s v="Projeto"/>
  </r>
  <r>
    <x v="5"/>
    <n v="10432"/>
    <x v="3"/>
    <x v="2"/>
    <s v="Projeto"/>
  </r>
  <r>
    <x v="5"/>
    <n v="8851"/>
    <x v="2"/>
    <x v="1"/>
    <s v="Projeto"/>
  </r>
  <r>
    <x v="5"/>
    <n v="10214"/>
    <x v="3"/>
    <x v="2"/>
    <s v="Projeto"/>
  </r>
  <r>
    <x v="5"/>
    <n v="10220"/>
    <x v="3"/>
    <x v="2"/>
    <s v="Projeto"/>
  </r>
  <r>
    <x v="5"/>
    <n v="10222"/>
    <x v="3"/>
    <x v="2"/>
    <s v="Projeto"/>
  </r>
  <r>
    <x v="5"/>
    <n v="10223"/>
    <x v="3"/>
    <x v="2"/>
    <s v="Projeto"/>
  </r>
  <r>
    <x v="5"/>
    <n v="10439"/>
    <x v="3"/>
    <x v="2"/>
    <s v="Projeto"/>
  </r>
  <r>
    <x v="5"/>
    <n v="8852"/>
    <x v="2"/>
    <x v="1"/>
    <s v="Projeto"/>
  </r>
  <r>
    <x v="5"/>
    <n v="10327"/>
    <x v="3"/>
    <x v="2"/>
    <s v="Projeto"/>
  </r>
  <r>
    <x v="5"/>
    <n v="10331"/>
    <x v="3"/>
    <x v="2"/>
    <s v="Projeto"/>
  </r>
  <r>
    <x v="5"/>
    <n v="10334"/>
    <x v="3"/>
    <x v="2"/>
    <s v="Projeto"/>
  </r>
  <r>
    <x v="5"/>
    <n v="8853"/>
    <x v="2"/>
    <x v="1"/>
    <s v="Projeto"/>
  </r>
  <r>
    <x v="5"/>
    <n v="10335"/>
    <x v="3"/>
    <x v="2"/>
    <s v="Projeto"/>
  </r>
  <r>
    <x v="5"/>
    <n v="10336"/>
    <x v="3"/>
    <x v="2"/>
    <s v="Projeto"/>
  </r>
  <r>
    <x v="5"/>
    <n v="10338"/>
    <x v="3"/>
    <x v="2"/>
    <s v="Projeto"/>
  </r>
  <r>
    <x v="5"/>
    <n v="8857"/>
    <x v="2"/>
    <x v="1"/>
    <s v="Projeto"/>
  </r>
  <r>
    <x v="5"/>
    <n v="10337"/>
    <x v="3"/>
    <x v="2"/>
    <s v="Projeto"/>
  </r>
  <r>
    <x v="5"/>
    <n v="8859"/>
    <x v="2"/>
    <x v="1"/>
    <s v="Projeto"/>
  </r>
  <r>
    <x v="5"/>
    <n v="10333"/>
    <x v="3"/>
    <x v="2"/>
    <s v="Projeto"/>
  </r>
  <r>
    <x v="5"/>
    <n v="10339"/>
    <x v="3"/>
    <x v="2"/>
    <s v="Projeto"/>
  </r>
  <r>
    <x v="5"/>
    <n v="10433"/>
    <x v="3"/>
    <x v="2"/>
    <s v="Projeto"/>
  </r>
  <r>
    <x v="5"/>
    <n v="10434"/>
    <x v="3"/>
    <x v="2"/>
    <s v="Projeto"/>
  </r>
  <r>
    <x v="5"/>
    <n v="8826"/>
    <x v="1"/>
    <x v="2"/>
    <s v="Projeto"/>
  </r>
  <r>
    <x v="5"/>
    <n v="8862"/>
    <x v="2"/>
    <x v="1"/>
    <s v="Projeto"/>
  </r>
  <r>
    <x v="5"/>
    <n v="10198"/>
    <x v="3"/>
    <x v="2"/>
    <s v="Projeto"/>
  </r>
  <r>
    <x v="5"/>
    <n v="10311"/>
    <x v="3"/>
    <x v="2"/>
    <s v="Projeto"/>
  </r>
  <r>
    <x v="5"/>
    <n v="10324"/>
    <x v="3"/>
    <x v="2"/>
    <s v="Projeto"/>
  </r>
  <r>
    <x v="5"/>
    <n v="10435"/>
    <x v="3"/>
    <x v="2"/>
    <s v="Projeto"/>
  </r>
  <r>
    <x v="5"/>
    <n v="10436"/>
    <x v="3"/>
    <x v="2"/>
    <s v="Projeto"/>
  </r>
  <r>
    <x v="5"/>
    <n v="10893"/>
    <x v="3"/>
    <x v="2"/>
    <s v="Projeto"/>
  </r>
  <r>
    <x v="5"/>
    <n v="10894"/>
    <x v="3"/>
    <x v="2"/>
    <s v="Projeto"/>
  </r>
  <r>
    <x v="5"/>
    <n v="10895"/>
    <x v="3"/>
    <x v="2"/>
    <s v="Projeto"/>
  </r>
  <r>
    <x v="5"/>
    <n v="10896"/>
    <x v="3"/>
    <x v="2"/>
    <s v="Projeto"/>
  </r>
  <r>
    <x v="5"/>
    <n v="10897"/>
    <x v="3"/>
    <x v="2"/>
    <s v="Projeto"/>
  </r>
  <r>
    <x v="5"/>
    <n v="10898"/>
    <x v="3"/>
    <x v="2"/>
    <s v="Projeto"/>
  </r>
  <r>
    <x v="5"/>
    <n v="10899"/>
    <x v="3"/>
    <x v="2"/>
    <s v="Projeto"/>
  </r>
  <r>
    <x v="5"/>
    <n v="10900"/>
    <x v="3"/>
    <x v="2"/>
    <s v="Projeto"/>
  </r>
  <r>
    <x v="5"/>
    <n v="10901"/>
    <x v="3"/>
    <x v="2"/>
    <s v="Projeto"/>
  </r>
  <r>
    <x v="5"/>
    <n v="10902"/>
    <x v="3"/>
    <x v="2"/>
    <s v="Projeto"/>
  </r>
  <r>
    <x v="5"/>
    <n v="10903"/>
    <x v="3"/>
    <x v="2"/>
    <s v="Projeto"/>
  </r>
  <r>
    <x v="5"/>
    <n v="10904"/>
    <x v="3"/>
    <x v="2"/>
    <s v="Projeto"/>
  </r>
  <r>
    <x v="5"/>
    <n v="10905"/>
    <x v="3"/>
    <x v="2"/>
    <s v="Projeto"/>
  </r>
  <r>
    <x v="5"/>
    <n v="10906"/>
    <x v="3"/>
    <x v="2"/>
    <s v="Projeto"/>
  </r>
  <r>
    <x v="5"/>
    <n v="10907"/>
    <x v="3"/>
    <x v="2"/>
    <s v="Projeto"/>
  </r>
  <r>
    <x v="5"/>
    <n v="10908"/>
    <x v="3"/>
    <x v="2"/>
    <s v="Projeto"/>
  </r>
  <r>
    <x v="5"/>
    <n v="10909"/>
    <x v="3"/>
    <x v="2"/>
    <s v="Projeto"/>
  </r>
  <r>
    <x v="5"/>
    <n v="10910"/>
    <x v="3"/>
    <x v="2"/>
    <s v="Projeto"/>
  </r>
  <r>
    <x v="5"/>
    <n v="10911"/>
    <x v="3"/>
    <x v="2"/>
    <s v="Projeto"/>
  </r>
  <r>
    <x v="5"/>
    <n v="10912"/>
    <x v="3"/>
    <x v="2"/>
    <s v="Projeto"/>
  </r>
  <r>
    <x v="5"/>
    <n v="8864"/>
    <x v="2"/>
    <x v="1"/>
    <s v="Projeto"/>
  </r>
  <r>
    <x v="5"/>
    <n v="10199"/>
    <x v="3"/>
    <x v="2"/>
    <s v="Projeto"/>
  </r>
  <r>
    <x v="5"/>
    <n v="8865"/>
    <x v="2"/>
    <x v="1"/>
    <s v="Projeto"/>
  </r>
  <r>
    <x v="5"/>
    <n v="10200"/>
    <x v="3"/>
    <x v="2"/>
    <s v="Projeto"/>
  </r>
  <r>
    <x v="5"/>
    <n v="8866"/>
    <x v="2"/>
    <x v="1"/>
    <s v="Projeto"/>
  </r>
  <r>
    <x v="5"/>
    <n v="10201"/>
    <x v="3"/>
    <x v="2"/>
    <s v="Projeto"/>
  </r>
  <r>
    <x v="5"/>
    <n v="10603"/>
    <x v="3"/>
    <x v="2"/>
    <s v="Projeto"/>
  </r>
  <r>
    <x v="5"/>
    <n v="8868"/>
    <x v="2"/>
    <x v="1"/>
    <s v="Projeto"/>
  </r>
  <r>
    <x v="5"/>
    <n v="10202"/>
    <x v="3"/>
    <x v="2"/>
    <s v="Projeto"/>
  </r>
  <r>
    <x v="5"/>
    <n v="10604"/>
    <x v="3"/>
    <x v="2"/>
    <s v="Projeto"/>
  </r>
  <r>
    <x v="5"/>
    <n v="8869"/>
    <x v="2"/>
    <x v="1"/>
    <s v="Projeto"/>
  </r>
  <r>
    <x v="5"/>
    <n v="10205"/>
    <x v="3"/>
    <x v="2"/>
    <s v="Projeto"/>
  </r>
  <r>
    <x v="5"/>
    <n v="10206"/>
    <x v="3"/>
    <x v="2"/>
    <s v="Projeto"/>
  </r>
  <r>
    <x v="5"/>
    <n v="8870"/>
    <x v="2"/>
    <x v="1"/>
    <s v="Projeto"/>
  </r>
  <r>
    <x v="5"/>
    <n v="10207"/>
    <x v="3"/>
    <x v="2"/>
    <s v="Projeto"/>
  </r>
  <r>
    <x v="5"/>
    <n v="10208"/>
    <x v="3"/>
    <x v="2"/>
    <s v="Projeto"/>
  </r>
  <r>
    <x v="5"/>
    <n v="8871"/>
    <x v="2"/>
    <x v="1"/>
    <s v="Projeto"/>
  </r>
  <r>
    <x v="5"/>
    <n v="10243"/>
    <x v="3"/>
    <x v="2"/>
    <s v="Projeto"/>
  </r>
  <r>
    <x v="5"/>
    <n v="10340"/>
    <x v="3"/>
    <x v="2"/>
    <s v="Projeto"/>
  </r>
  <r>
    <x v="5"/>
    <n v="10466"/>
    <x v="3"/>
    <x v="2"/>
    <s v="Projeto"/>
  </r>
  <r>
    <x v="5"/>
    <n v="8872"/>
    <x v="2"/>
    <x v="1"/>
    <s v="Projeto"/>
  </r>
  <r>
    <x v="5"/>
    <n v="10244"/>
    <x v="3"/>
    <x v="2"/>
    <s v="Projeto"/>
  </r>
  <r>
    <x v="5"/>
    <n v="10343"/>
    <x v="3"/>
    <x v="2"/>
    <s v="Projeto"/>
  </r>
  <r>
    <x v="5"/>
    <n v="8874"/>
    <x v="2"/>
    <x v="1"/>
    <s v="Projeto"/>
  </r>
  <r>
    <x v="5"/>
    <n v="10246"/>
    <x v="3"/>
    <x v="2"/>
    <s v="Projeto"/>
  </r>
  <r>
    <x v="5"/>
    <n v="10247"/>
    <x v="3"/>
    <x v="2"/>
    <s v="Projeto"/>
  </r>
  <r>
    <x v="5"/>
    <n v="8878"/>
    <x v="2"/>
    <x v="1"/>
    <s v="Projeto"/>
  </r>
  <r>
    <x v="5"/>
    <n v="10248"/>
    <x v="3"/>
    <x v="2"/>
    <s v="Projeto"/>
  </r>
  <r>
    <x v="5"/>
    <n v="10249"/>
    <x v="3"/>
    <x v="2"/>
    <s v="Projeto"/>
  </r>
  <r>
    <x v="5"/>
    <n v="8879"/>
    <x v="2"/>
    <x v="1"/>
    <s v="Projeto"/>
  </r>
  <r>
    <x v="5"/>
    <n v="10250"/>
    <x v="3"/>
    <x v="2"/>
    <s v="Projeto"/>
  </r>
  <r>
    <x v="5"/>
    <n v="10251"/>
    <x v="3"/>
    <x v="2"/>
    <s v="Projeto"/>
  </r>
  <r>
    <x v="5"/>
    <n v="8880"/>
    <x v="2"/>
    <x v="1"/>
    <s v="Projeto"/>
  </r>
  <r>
    <x v="5"/>
    <n v="10209"/>
    <x v="3"/>
    <x v="2"/>
    <s v="Projeto"/>
  </r>
  <r>
    <x v="5"/>
    <n v="8881"/>
    <x v="2"/>
    <x v="1"/>
    <s v="Projeto"/>
  </r>
  <r>
    <x v="5"/>
    <n v="10210"/>
    <x v="3"/>
    <x v="2"/>
    <s v="Projeto"/>
  </r>
  <r>
    <x v="5"/>
    <n v="10697"/>
    <x v="3"/>
    <x v="2"/>
    <s v="Projeto"/>
  </r>
  <r>
    <x v="5"/>
    <n v="10698"/>
    <x v="3"/>
    <x v="2"/>
    <s v="Projeto"/>
  </r>
  <r>
    <x v="5"/>
    <n v="8882"/>
    <x v="2"/>
    <x v="1"/>
    <s v="Projeto"/>
  </r>
  <r>
    <x v="5"/>
    <n v="10211"/>
    <x v="3"/>
    <x v="2"/>
    <s v="Projeto"/>
  </r>
  <r>
    <x v="5"/>
    <n v="10437"/>
    <x v="3"/>
    <x v="2"/>
    <s v="Projeto"/>
  </r>
  <r>
    <x v="5"/>
    <n v="10438"/>
    <x v="3"/>
    <x v="2"/>
    <s v="Projeto"/>
  </r>
  <r>
    <x v="5"/>
    <n v="10142"/>
    <x v="2"/>
    <x v="1"/>
    <s v="Projeto"/>
  </r>
  <r>
    <x v="5"/>
    <n v="10568"/>
    <x v="3"/>
    <x v="2"/>
    <s v="Projeto"/>
  </r>
  <r>
    <x v="5"/>
    <n v="10569"/>
    <x v="3"/>
    <x v="2"/>
    <s v="Projeto"/>
  </r>
  <r>
    <x v="5"/>
    <n v="10143"/>
    <x v="2"/>
    <x v="1"/>
    <s v="Projeto"/>
  </r>
  <r>
    <x v="5"/>
    <n v="10570"/>
    <x v="3"/>
    <x v="2"/>
    <s v="Projeto"/>
  </r>
  <r>
    <x v="5"/>
    <n v="10571"/>
    <x v="3"/>
    <x v="2"/>
    <s v="Projeto"/>
  </r>
  <r>
    <x v="5"/>
    <n v="10144"/>
    <x v="2"/>
    <x v="1"/>
    <s v="Projeto"/>
  </r>
  <r>
    <x v="5"/>
    <n v="10575"/>
    <x v="3"/>
    <x v="2"/>
    <s v="Projeto"/>
  </r>
  <r>
    <x v="5"/>
    <n v="10576"/>
    <x v="3"/>
    <x v="2"/>
    <s v="Projeto"/>
  </r>
  <r>
    <x v="5"/>
    <n v="10145"/>
    <x v="2"/>
    <x v="1"/>
    <s v="Projeto"/>
  </r>
  <r>
    <x v="5"/>
    <n v="10712"/>
    <x v="3"/>
    <x v="2"/>
    <s v="Projeto"/>
  </r>
  <r>
    <x v="5"/>
    <n v="10715"/>
    <x v="3"/>
    <x v="2"/>
    <s v="Projeto"/>
  </r>
  <r>
    <x v="5"/>
    <n v="10146"/>
    <x v="2"/>
    <x v="1"/>
    <s v="Projeto"/>
  </r>
  <r>
    <x v="5"/>
    <n v="10713"/>
    <x v="3"/>
    <x v="2"/>
    <s v="Projeto"/>
  </r>
  <r>
    <x v="5"/>
    <n v="10714"/>
    <x v="3"/>
    <x v="2"/>
    <s v="Projeto"/>
  </r>
  <r>
    <x v="5"/>
    <n v="10147"/>
    <x v="2"/>
    <x v="1"/>
    <s v="Projeto"/>
  </r>
  <r>
    <x v="5"/>
    <n v="10284"/>
    <x v="3"/>
    <x v="2"/>
    <s v="Projeto"/>
  </r>
  <r>
    <x v="5"/>
    <n v="10651"/>
    <x v="3"/>
    <x v="2"/>
    <s v="Projeto"/>
  </r>
  <r>
    <x v="5"/>
    <n v="10148"/>
    <x v="2"/>
    <x v="1"/>
    <s v="Projeto"/>
  </r>
  <r>
    <x v="5"/>
    <n v="10285"/>
    <x v="3"/>
    <x v="2"/>
    <s v="Projeto"/>
  </r>
  <r>
    <x v="5"/>
    <n v="10149"/>
    <x v="2"/>
    <x v="1"/>
    <s v="Projeto"/>
  </r>
  <r>
    <x v="5"/>
    <n v="10286"/>
    <x v="3"/>
    <x v="2"/>
    <s v="Projeto"/>
  </r>
  <r>
    <x v="5"/>
    <n v="10652"/>
    <x v="3"/>
    <x v="2"/>
    <s v="Projeto"/>
  </r>
  <r>
    <x v="5"/>
    <n v="10150"/>
    <x v="2"/>
    <x v="1"/>
    <s v="Projeto"/>
  </r>
  <r>
    <x v="5"/>
    <n v="10287"/>
    <x v="3"/>
    <x v="2"/>
    <s v="Projeto"/>
  </r>
  <r>
    <x v="5"/>
    <n v="10653"/>
    <x v="3"/>
    <x v="2"/>
    <s v="Projeto"/>
  </r>
  <r>
    <x v="5"/>
    <n v="10151"/>
    <x v="2"/>
    <x v="1"/>
    <s v="Projeto"/>
  </r>
  <r>
    <x v="5"/>
    <n v="10288"/>
    <x v="3"/>
    <x v="2"/>
    <s v="Projeto"/>
  </r>
  <r>
    <x v="5"/>
    <n v="10152"/>
    <x v="2"/>
    <x v="1"/>
    <s v="Projeto"/>
  </r>
  <r>
    <x v="5"/>
    <n v="10289"/>
    <x v="3"/>
    <x v="2"/>
    <s v="Projeto"/>
  </r>
  <r>
    <x v="5"/>
    <n v="10771"/>
    <x v="3"/>
    <x v="2"/>
    <s v="Projeto"/>
  </r>
  <r>
    <x v="5"/>
    <n v="10153"/>
    <x v="2"/>
    <x v="1"/>
    <s v="Projeto"/>
  </r>
  <r>
    <x v="5"/>
    <n v="10290"/>
    <x v="3"/>
    <x v="2"/>
    <s v="Projeto"/>
  </r>
  <r>
    <x v="5"/>
    <n v="10154"/>
    <x v="2"/>
    <x v="1"/>
    <s v="Projeto"/>
  </r>
  <r>
    <x v="5"/>
    <n v="10291"/>
    <x v="3"/>
    <x v="2"/>
    <s v="Projeto"/>
  </r>
  <r>
    <x v="5"/>
    <n v="10770"/>
    <x v="3"/>
    <x v="2"/>
    <s v="Projeto"/>
  </r>
  <r>
    <x v="5"/>
    <n v="10155"/>
    <x v="2"/>
    <x v="1"/>
    <s v="Projeto"/>
  </r>
  <r>
    <x v="5"/>
    <n v="10292"/>
    <x v="3"/>
    <x v="2"/>
    <s v="Projeto"/>
  </r>
  <r>
    <x v="5"/>
    <n v="10156"/>
    <x v="2"/>
    <x v="1"/>
    <s v="Projeto"/>
  </r>
  <r>
    <x v="5"/>
    <n v="10293"/>
    <x v="3"/>
    <x v="2"/>
    <s v="Projeto"/>
  </r>
  <r>
    <x v="5"/>
    <n v="10157"/>
    <x v="2"/>
    <x v="1"/>
    <s v="Projeto"/>
  </r>
  <r>
    <x v="5"/>
    <n v="10378"/>
    <x v="3"/>
    <x v="2"/>
    <s v="Projeto"/>
  </r>
  <r>
    <x v="5"/>
    <n v="10379"/>
    <x v="3"/>
    <x v="2"/>
    <s v="Projeto"/>
  </r>
  <r>
    <x v="5"/>
    <n v="10380"/>
    <x v="3"/>
    <x v="2"/>
    <s v="Projeto"/>
  </r>
  <r>
    <x v="5"/>
    <n v="10158"/>
    <x v="2"/>
    <x v="1"/>
    <s v="Projeto"/>
  </r>
  <r>
    <x v="5"/>
    <n v="10381"/>
    <x v="3"/>
    <x v="2"/>
    <s v="Projeto"/>
  </r>
  <r>
    <x v="5"/>
    <n v="10382"/>
    <x v="3"/>
    <x v="2"/>
    <s v="Projeto"/>
  </r>
  <r>
    <x v="5"/>
    <n v="10383"/>
    <x v="3"/>
    <x v="2"/>
    <s v="Projeto"/>
  </r>
  <r>
    <x v="5"/>
    <n v="10159"/>
    <x v="2"/>
    <x v="1"/>
    <s v="Projeto"/>
  </r>
  <r>
    <x v="5"/>
    <n v="10384"/>
    <x v="3"/>
    <x v="2"/>
    <s v="Projeto"/>
  </r>
  <r>
    <x v="5"/>
    <n v="10385"/>
    <x v="3"/>
    <x v="2"/>
    <s v="Projeto"/>
  </r>
  <r>
    <x v="5"/>
    <n v="10386"/>
    <x v="3"/>
    <x v="2"/>
    <s v="Projeto"/>
  </r>
  <r>
    <x v="5"/>
    <n v="10160"/>
    <x v="2"/>
    <x v="1"/>
    <s v="Projeto"/>
  </r>
  <r>
    <x v="5"/>
    <n v="10387"/>
    <x v="3"/>
    <x v="2"/>
    <s v="Projeto"/>
  </r>
  <r>
    <x v="5"/>
    <n v="10388"/>
    <x v="3"/>
    <x v="2"/>
    <s v="Projeto"/>
  </r>
  <r>
    <x v="5"/>
    <n v="10389"/>
    <x v="3"/>
    <x v="2"/>
    <s v="Projeto"/>
  </r>
  <r>
    <x v="5"/>
    <n v="10161"/>
    <x v="2"/>
    <x v="1"/>
    <s v="Projeto"/>
  </r>
  <r>
    <x v="5"/>
    <n v="10390"/>
    <x v="3"/>
    <x v="2"/>
    <s v="Projeto"/>
  </r>
  <r>
    <x v="5"/>
    <n v="10391"/>
    <x v="3"/>
    <x v="2"/>
    <s v="Projeto"/>
  </r>
  <r>
    <x v="5"/>
    <n v="10392"/>
    <x v="3"/>
    <x v="2"/>
    <s v="Projeto"/>
  </r>
  <r>
    <x v="5"/>
    <n v="10162"/>
    <x v="2"/>
    <x v="1"/>
    <s v="Projeto"/>
  </r>
  <r>
    <x v="5"/>
    <n v="10626"/>
    <x v="3"/>
    <x v="2"/>
    <s v="Projeto"/>
  </r>
  <r>
    <x v="5"/>
    <n v="10627"/>
    <x v="3"/>
    <x v="2"/>
    <s v="Projeto"/>
  </r>
  <r>
    <x v="5"/>
    <n v="10163"/>
    <x v="2"/>
    <x v="1"/>
    <s v="Projeto"/>
  </r>
  <r>
    <x v="5"/>
    <n v="10640"/>
    <x v="3"/>
    <x v="2"/>
    <s v="Projeto"/>
  </r>
  <r>
    <x v="5"/>
    <n v="10642"/>
    <x v="3"/>
    <x v="2"/>
    <s v="Projeto"/>
  </r>
  <r>
    <x v="5"/>
    <n v="10164"/>
    <x v="2"/>
    <x v="1"/>
    <s v="Projeto"/>
  </r>
  <r>
    <x v="5"/>
    <n v="10691"/>
    <x v="3"/>
    <x v="2"/>
    <s v="Projeto"/>
  </r>
  <r>
    <x v="5"/>
    <n v="10692"/>
    <x v="3"/>
    <x v="2"/>
    <s v="Projeto"/>
  </r>
  <r>
    <x v="5"/>
    <n v="10165"/>
    <x v="2"/>
    <x v="1"/>
    <s v="Projeto"/>
  </r>
  <r>
    <x v="5"/>
    <n v="10695"/>
    <x v="3"/>
    <x v="2"/>
    <s v="Projeto"/>
  </r>
  <r>
    <x v="5"/>
    <n v="10166"/>
    <x v="2"/>
    <x v="1"/>
    <s v="Projeto"/>
  </r>
  <r>
    <x v="5"/>
    <n v="10696"/>
    <x v="3"/>
    <x v="2"/>
    <s v="Projeto"/>
  </r>
  <r>
    <x v="5"/>
    <n v="10167"/>
    <x v="2"/>
    <x v="1"/>
    <s v="Projeto"/>
  </r>
  <r>
    <x v="5"/>
    <n v="10545"/>
    <x v="3"/>
    <x v="2"/>
    <s v="Projeto"/>
  </r>
  <r>
    <x v="5"/>
    <n v="10169"/>
    <x v="2"/>
    <x v="1"/>
    <s v="Projeto"/>
  </r>
  <r>
    <x v="5"/>
    <n v="10549"/>
    <x v="3"/>
    <x v="2"/>
    <s v="Projeto"/>
  </r>
  <r>
    <x v="5"/>
    <n v="10170"/>
    <x v="2"/>
    <x v="1"/>
    <s v="Projeto"/>
  </r>
  <r>
    <x v="5"/>
    <n v="10550"/>
    <x v="3"/>
    <x v="2"/>
    <s v="Projeto"/>
  </r>
  <r>
    <x v="5"/>
    <n v="10171"/>
    <x v="2"/>
    <x v="1"/>
    <s v="Projeto"/>
  </r>
  <r>
    <x v="5"/>
    <n v="10551"/>
    <x v="3"/>
    <x v="2"/>
    <s v="Projeto"/>
  </r>
  <r>
    <x v="5"/>
    <n v="10172"/>
    <x v="2"/>
    <x v="1"/>
    <s v="Projeto"/>
  </r>
  <r>
    <x v="5"/>
    <n v="10552"/>
    <x v="3"/>
    <x v="2"/>
    <s v="Projeto"/>
  </r>
  <r>
    <x v="5"/>
    <n v="10173"/>
    <x v="2"/>
    <x v="1"/>
    <s v="Projeto"/>
  </r>
  <r>
    <x v="5"/>
    <n v="10578"/>
    <x v="3"/>
    <x v="2"/>
    <s v="Projeto"/>
  </r>
  <r>
    <x v="5"/>
    <n v="10579"/>
    <x v="3"/>
    <x v="2"/>
    <s v="Projeto"/>
  </r>
  <r>
    <x v="5"/>
    <n v="10174"/>
    <x v="2"/>
    <x v="1"/>
    <s v="Projeto"/>
  </r>
  <r>
    <x v="5"/>
    <n v="10607"/>
    <x v="3"/>
    <x v="2"/>
    <s v="Projeto"/>
  </r>
  <r>
    <x v="5"/>
    <n v="10608"/>
    <x v="3"/>
    <x v="2"/>
    <s v="Projeto"/>
  </r>
  <r>
    <x v="5"/>
    <n v="10175"/>
    <x v="2"/>
    <x v="1"/>
    <s v="Projeto"/>
  </r>
  <r>
    <x v="5"/>
    <n v="10612"/>
    <x v="3"/>
    <x v="2"/>
    <s v="Projeto"/>
  </r>
  <r>
    <x v="5"/>
    <n v="10613"/>
    <x v="3"/>
    <x v="2"/>
    <s v="Projeto"/>
  </r>
  <r>
    <x v="5"/>
    <n v="10176"/>
    <x v="2"/>
    <x v="1"/>
    <s v="Projeto"/>
  </r>
  <r>
    <x v="5"/>
    <n v="10683"/>
    <x v="3"/>
    <x v="2"/>
    <s v="Projeto"/>
  </r>
  <r>
    <x v="5"/>
    <n v="10684"/>
    <x v="3"/>
    <x v="2"/>
    <s v="Projeto"/>
  </r>
  <r>
    <x v="5"/>
    <n v="10177"/>
    <x v="2"/>
    <x v="1"/>
    <s v="Projeto"/>
  </r>
  <r>
    <x v="5"/>
    <n v="10686"/>
    <x v="3"/>
    <x v="2"/>
    <s v="Projeto"/>
  </r>
  <r>
    <x v="5"/>
    <n v="10178"/>
    <x v="2"/>
    <x v="1"/>
    <s v="Projeto"/>
  </r>
  <r>
    <x v="5"/>
    <n v="10484"/>
    <x v="3"/>
    <x v="2"/>
    <s v="Projeto"/>
  </r>
  <r>
    <x v="5"/>
    <n v="10605"/>
    <x v="3"/>
    <x v="2"/>
    <s v="Projeto"/>
  </r>
  <r>
    <x v="5"/>
    <n v="10179"/>
    <x v="2"/>
    <x v="1"/>
    <s v="Projeto"/>
  </r>
  <r>
    <x v="5"/>
    <n v="10485"/>
    <x v="3"/>
    <x v="2"/>
    <s v="Projeto"/>
  </r>
  <r>
    <x v="5"/>
    <n v="10606"/>
    <x v="3"/>
    <x v="2"/>
    <s v="Projeto"/>
  </r>
  <r>
    <x v="5"/>
    <n v="10180"/>
    <x v="2"/>
    <x v="1"/>
    <s v="Projeto"/>
  </r>
  <r>
    <x v="5"/>
    <n v="10486"/>
    <x v="3"/>
    <x v="2"/>
    <s v="Projeto"/>
  </r>
  <r>
    <x v="5"/>
    <n v="10637"/>
    <x v="3"/>
    <x v="2"/>
    <s v="Projeto"/>
  </r>
  <r>
    <x v="5"/>
    <n v="10181"/>
    <x v="2"/>
    <x v="1"/>
    <s v="Projeto"/>
  </r>
  <r>
    <x v="5"/>
    <n v="10487"/>
    <x v="3"/>
    <x v="2"/>
    <s v="Projeto"/>
  </r>
  <r>
    <x v="5"/>
    <n v="10725"/>
    <x v="3"/>
    <x v="2"/>
    <s v="Projeto"/>
  </r>
  <r>
    <x v="5"/>
    <n v="10182"/>
    <x v="2"/>
    <x v="1"/>
    <s v="Projeto"/>
  </r>
  <r>
    <x v="5"/>
    <n v="10489"/>
    <x v="3"/>
    <x v="2"/>
    <s v="Projeto"/>
  </r>
  <r>
    <x v="5"/>
    <n v="10183"/>
    <x v="2"/>
    <x v="1"/>
    <s v="Projeto"/>
  </r>
  <r>
    <x v="5"/>
    <n v="10699"/>
    <x v="3"/>
    <x v="2"/>
    <s v="Projeto"/>
  </r>
  <r>
    <x v="5"/>
    <n v="10184"/>
    <x v="2"/>
    <x v="1"/>
    <s v="Projeto"/>
  </r>
  <r>
    <x v="5"/>
    <n v="10700"/>
    <x v="3"/>
    <x v="2"/>
    <s v="Projeto"/>
  </r>
  <r>
    <x v="5"/>
    <n v="10701"/>
    <x v="3"/>
    <x v="2"/>
    <s v="Projeto"/>
  </r>
  <r>
    <x v="5"/>
    <n v="10185"/>
    <x v="2"/>
    <x v="1"/>
    <s v="Projeto"/>
  </r>
  <r>
    <x v="5"/>
    <n v="10702"/>
    <x v="3"/>
    <x v="2"/>
    <s v="Projeto"/>
  </r>
  <r>
    <x v="5"/>
    <n v="10843"/>
    <x v="3"/>
    <x v="2"/>
    <s v="Projeto"/>
  </r>
  <r>
    <x v="5"/>
    <n v="10186"/>
    <x v="2"/>
    <x v="1"/>
    <s v="Projeto"/>
  </r>
  <r>
    <x v="5"/>
    <n v="10705"/>
    <x v="3"/>
    <x v="2"/>
    <s v="Projeto"/>
  </r>
  <r>
    <x v="5"/>
    <n v="10708"/>
    <x v="3"/>
    <x v="2"/>
    <s v="Projeto"/>
  </r>
  <r>
    <x v="5"/>
    <n v="10187"/>
    <x v="2"/>
    <x v="1"/>
    <s v="Projeto"/>
  </r>
  <r>
    <x v="5"/>
    <n v="10707"/>
    <x v="3"/>
    <x v="2"/>
    <s v="Projeto"/>
  </r>
  <r>
    <x v="5"/>
    <n v="10188"/>
    <x v="2"/>
    <x v="1"/>
    <s v="Projeto"/>
  </r>
  <r>
    <x v="5"/>
    <n v="10479"/>
    <x v="3"/>
    <x v="2"/>
    <s v="Projeto"/>
  </r>
  <r>
    <x v="5"/>
    <n v="10610"/>
    <x v="3"/>
    <x v="2"/>
    <s v="Projeto"/>
  </r>
  <r>
    <x v="5"/>
    <n v="10189"/>
    <x v="2"/>
    <x v="1"/>
    <s v="Projeto"/>
  </r>
  <r>
    <x v="5"/>
    <n v="10480"/>
    <x v="3"/>
    <x v="2"/>
    <s v="Projeto"/>
  </r>
  <r>
    <x v="5"/>
    <n v="10611"/>
    <x v="3"/>
    <x v="2"/>
    <s v="Projeto"/>
  </r>
  <r>
    <x v="5"/>
    <n v="10190"/>
    <x v="2"/>
    <x v="1"/>
    <s v="Projeto"/>
  </r>
  <r>
    <x v="5"/>
    <n v="10481"/>
    <x v="3"/>
    <x v="2"/>
    <s v="Projeto"/>
  </r>
  <r>
    <x v="5"/>
    <n v="10191"/>
    <x v="2"/>
    <x v="1"/>
    <s v="Projeto"/>
  </r>
  <r>
    <x v="5"/>
    <n v="10482"/>
    <x v="3"/>
    <x v="2"/>
    <s v="Projeto"/>
  </r>
  <r>
    <x v="5"/>
    <n v="10724"/>
    <x v="3"/>
    <x v="2"/>
    <s v="Projeto"/>
  </r>
  <r>
    <x v="5"/>
    <n v="10192"/>
    <x v="2"/>
    <x v="1"/>
    <s v="Projeto"/>
  </r>
  <r>
    <x v="5"/>
    <n v="10483"/>
    <x v="3"/>
    <x v="2"/>
    <s v="Projeto"/>
  </r>
  <r>
    <x v="5"/>
    <n v="10193"/>
    <x v="2"/>
    <x v="1"/>
    <s v="Projeto"/>
  </r>
  <r>
    <x v="5"/>
    <n v="10344"/>
    <x v="3"/>
    <x v="2"/>
    <s v="Projeto"/>
  </r>
  <r>
    <x v="5"/>
    <n v="10194"/>
    <x v="2"/>
    <x v="1"/>
    <s v="Projeto"/>
  </r>
  <r>
    <x v="5"/>
    <n v="10346"/>
    <x v="3"/>
    <x v="2"/>
    <s v="Projeto"/>
  </r>
  <r>
    <x v="5"/>
    <n v="10195"/>
    <x v="2"/>
    <x v="1"/>
    <s v="Projeto"/>
  </r>
  <r>
    <x v="5"/>
    <n v="10347"/>
    <x v="3"/>
    <x v="2"/>
    <s v="Projeto"/>
  </r>
  <r>
    <x v="5"/>
    <n v="10196"/>
    <x v="2"/>
    <x v="1"/>
    <s v="Projeto"/>
  </r>
  <r>
    <x v="5"/>
    <n v="10348"/>
    <x v="3"/>
    <x v="2"/>
    <s v="Projeto"/>
  </r>
  <r>
    <x v="5"/>
    <n v="10197"/>
    <x v="2"/>
    <x v="1"/>
    <s v="Projeto"/>
  </r>
  <r>
    <x v="5"/>
    <n v="10349"/>
    <x v="3"/>
    <x v="2"/>
    <s v="Projeto"/>
  </r>
  <r>
    <x v="5"/>
    <n v="8830"/>
    <x v="1"/>
    <x v="2"/>
    <s v="Projeto"/>
  </r>
  <r>
    <x v="5"/>
    <n v="8883"/>
    <x v="2"/>
    <x v="1"/>
    <s v="Projeto"/>
  </r>
  <r>
    <x v="5"/>
    <n v="11153"/>
    <x v="3"/>
    <x v="2"/>
    <s v="Projeto"/>
  </r>
  <r>
    <x v="5"/>
    <n v="11154"/>
    <x v="3"/>
    <x v="2"/>
    <s v="Projeto"/>
  </r>
  <r>
    <x v="5"/>
    <n v="11155"/>
    <x v="3"/>
    <x v="2"/>
    <s v="Projeto"/>
  </r>
  <r>
    <x v="5"/>
    <n v="11248"/>
    <x v="3"/>
    <x v="2"/>
    <s v="Projeto"/>
  </r>
  <r>
    <x v="5"/>
    <n v="11249"/>
    <x v="3"/>
    <x v="2"/>
    <s v="Projeto"/>
  </r>
  <r>
    <x v="5"/>
    <n v="8884"/>
    <x v="2"/>
    <x v="1"/>
    <s v="Projeto"/>
  </r>
  <r>
    <x v="5"/>
    <n v="11240"/>
    <x v="3"/>
    <x v="2"/>
    <s v="Projeto"/>
  </r>
  <r>
    <x v="5"/>
    <n v="11423"/>
    <x v="3"/>
    <x v="2"/>
    <s v="Projeto"/>
  </r>
  <r>
    <x v="5"/>
    <n v="8885"/>
    <x v="2"/>
    <x v="1"/>
    <s v="Projeto"/>
  </r>
  <r>
    <x v="5"/>
    <n v="11156"/>
    <x v="3"/>
    <x v="2"/>
    <s v="Projeto"/>
  </r>
  <r>
    <x v="5"/>
    <n v="11157"/>
    <x v="3"/>
    <x v="2"/>
    <s v="Projeto"/>
  </r>
  <r>
    <x v="5"/>
    <n v="11158"/>
    <x v="3"/>
    <x v="2"/>
    <s v="Projeto"/>
  </r>
  <r>
    <x v="5"/>
    <n v="8886"/>
    <x v="2"/>
    <x v="1"/>
    <s v="Projeto"/>
  </r>
  <r>
    <x v="5"/>
    <n v="11160"/>
    <x v="3"/>
    <x v="2"/>
    <s v="Projeto"/>
  </r>
  <r>
    <x v="5"/>
    <n v="11161"/>
    <x v="3"/>
    <x v="2"/>
    <s v="Projeto"/>
  </r>
  <r>
    <x v="5"/>
    <n v="11197"/>
    <x v="3"/>
    <x v="2"/>
    <s v="Projeto"/>
  </r>
  <r>
    <x v="5"/>
    <n v="8887"/>
    <x v="2"/>
    <x v="1"/>
    <s v="Projeto"/>
  </r>
  <r>
    <x v="5"/>
    <n v="11478"/>
    <x v="3"/>
    <x v="2"/>
    <s v="Projeto"/>
  </r>
  <r>
    <x v="5"/>
    <n v="11479"/>
    <x v="3"/>
    <x v="2"/>
    <s v="Projeto"/>
  </r>
  <r>
    <x v="5"/>
    <n v="11502"/>
    <x v="3"/>
    <x v="2"/>
    <s v="Projeto"/>
  </r>
  <r>
    <x v="5"/>
    <n v="11876"/>
    <x v="3"/>
    <x v="2"/>
    <s v="Projeto"/>
  </r>
  <r>
    <x v="5"/>
    <n v="11902"/>
    <x v="3"/>
    <x v="2"/>
    <s v="Projeto"/>
  </r>
  <r>
    <x v="5"/>
    <n v="11903"/>
    <x v="3"/>
    <x v="6"/>
    <s v="Projeto"/>
  </r>
  <r>
    <x v="5"/>
    <n v="8888"/>
    <x v="2"/>
    <x v="1"/>
    <s v="Projeto"/>
  </r>
  <r>
    <x v="5"/>
    <n v="11194"/>
    <x v="3"/>
    <x v="2"/>
    <s v="Projeto"/>
  </r>
  <r>
    <x v="5"/>
    <n v="11233"/>
    <x v="3"/>
    <x v="2"/>
    <s v="Projeto"/>
  </r>
  <r>
    <x v="5"/>
    <n v="11235"/>
    <x v="3"/>
    <x v="2"/>
    <s v="Projeto"/>
  </r>
  <r>
    <x v="5"/>
    <n v="11238"/>
    <x v="3"/>
    <x v="2"/>
    <s v="Projeto"/>
  </r>
  <r>
    <x v="5"/>
    <n v="11491"/>
    <x v="3"/>
    <x v="2"/>
    <s v="Projeto"/>
  </r>
  <r>
    <x v="5"/>
    <n v="8889"/>
    <x v="2"/>
    <x v="1"/>
    <s v="Projeto"/>
  </r>
  <r>
    <x v="5"/>
    <n v="11350"/>
    <x v="3"/>
    <x v="2"/>
    <s v="Projeto"/>
  </r>
  <r>
    <x v="5"/>
    <n v="11351"/>
    <x v="3"/>
    <x v="2"/>
    <s v="Projeto"/>
  </r>
  <r>
    <x v="5"/>
    <n v="11352"/>
    <x v="3"/>
    <x v="2"/>
    <s v="Projeto"/>
  </r>
  <r>
    <x v="5"/>
    <n v="8890"/>
    <x v="2"/>
    <x v="1"/>
    <s v="Projeto"/>
  </r>
  <r>
    <x v="5"/>
    <n v="11166"/>
    <x v="3"/>
    <x v="2"/>
    <s v="Projeto"/>
  </r>
  <r>
    <x v="5"/>
    <n v="11167"/>
    <x v="3"/>
    <x v="2"/>
    <s v="Projeto"/>
  </r>
  <r>
    <x v="5"/>
    <n v="11168"/>
    <x v="3"/>
    <x v="2"/>
    <s v="Projeto"/>
  </r>
  <r>
    <x v="5"/>
    <n v="11246"/>
    <x v="3"/>
    <x v="2"/>
    <s v="Projeto"/>
  </r>
  <r>
    <x v="5"/>
    <n v="11247"/>
    <x v="3"/>
    <x v="2"/>
    <s v="Projeto"/>
  </r>
  <r>
    <x v="5"/>
    <n v="8831"/>
    <x v="1"/>
    <x v="2"/>
    <s v="Projeto"/>
  </r>
  <r>
    <x v="5"/>
    <n v="8893"/>
    <x v="2"/>
    <x v="1"/>
    <s v="Projeto"/>
  </r>
  <r>
    <x v="5"/>
    <n v="11136"/>
    <x v="3"/>
    <x v="2"/>
    <s v="Projeto"/>
  </r>
  <r>
    <x v="5"/>
    <n v="11137"/>
    <x v="3"/>
    <x v="2"/>
    <s v="Projeto"/>
  </r>
  <r>
    <x v="5"/>
    <n v="11138"/>
    <x v="3"/>
    <x v="2"/>
    <s v="Projeto"/>
  </r>
  <r>
    <x v="5"/>
    <n v="11139"/>
    <x v="3"/>
    <x v="2"/>
    <s v="Projeto"/>
  </r>
  <r>
    <x v="5"/>
    <n v="11140"/>
    <x v="3"/>
    <x v="2"/>
    <s v="Projeto"/>
  </r>
  <r>
    <x v="5"/>
    <n v="11141"/>
    <x v="3"/>
    <x v="2"/>
    <s v="Projeto"/>
  </r>
  <r>
    <x v="5"/>
    <n v="8894"/>
    <x v="2"/>
    <x v="1"/>
    <s v="Projeto"/>
  </r>
  <r>
    <x v="5"/>
    <n v="11142"/>
    <x v="3"/>
    <x v="2"/>
    <s v="Projeto"/>
  </r>
  <r>
    <x v="5"/>
    <n v="11143"/>
    <x v="3"/>
    <x v="2"/>
    <s v="Projeto"/>
  </r>
  <r>
    <x v="5"/>
    <n v="11144"/>
    <x v="3"/>
    <x v="2"/>
    <s v="Projeto"/>
  </r>
  <r>
    <x v="5"/>
    <n v="11145"/>
    <x v="3"/>
    <x v="2"/>
    <s v="Projeto"/>
  </r>
  <r>
    <x v="5"/>
    <n v="11146"/>
    <x v="3"/>
    <x v="2"/>
    <s v="Projeto"/>
  </r>
  <r>
    <x v="5"/>
    <n v="8895"/>
    <x v="2"/>
    <x v="1"/>
    <s v="Projeto"/>
  </r>
  <r>
    <x v="5"/>
    <n v="11148"/>
    <x v="3"/>
    <x v="2"/>
    <s v="Projeto"/>
  </r>
  <r>
    <x v="5"/>
    <n v="11149"/>
    <x v="3"/>
    <x v="2"/>
    <s v="Projeto"/>
  </r>
  <r>
    <x v="5"/>
    <n v="11150"/>
    <x v="3"/>
    <x v="2"/>
    <s v="Projeto"/>
  </r>
  <r>
    <x v="5"/>
    <n v="11151"/>
    <x v="3"/>
    <x v="2"/>
    <s v="Projeto"/>
  </r>
  <r>
    <x v="5"/>
    <n v="8896"/>
    <x v="2"/>
    <x v="1"/>
    <s v="Projeto"/>
  </r>
  <r>
    <x v="5"/>
    <n v="11365"/>
    <x v="3"/>
    <x v="2"/>
    <s v="Projeto"/>
  </r>
  <r>
    <x v="5"/>
    <n v="11367"/>
    <x v="3"/>
    <x v="2"/>
    <s v="Projeto"/>
  </r>
  <r>
    <x v="5"/>
    <n v="11369"/>
    <x v="3"/>
    <x v="2"/>
    <s v="Projeto"/>
  </r>
  <r>
    <x v="5"/>
    <n v="8897"/>
    <x v="2"/>
    <x v="1"/>
    <s v="Projeto"/>
  </r>
  <r>
    <x v="5"/>
    <n v="11416"/>
    <x v="3"/>
    <x v="2"/>
    <s v="Projeto"/>
  </r>
  <r>
    <x v="5"/>
    <n v="8899"/>
    <x v="2"/>
    <x v="1"/>
    <s v="Projeto"/>
  </r>
  <r>
    <x v="5"/>
    <n v="11396"/>
    <x v="3"/>
    <x v="2"/>
    <s v="Projeto"/>
  </r>
  <r>
    <x v="5"/>
    <n v="11397"/>
    <x v="3"/>
    <x v="2"/>
    <s v="Projeto"/>
  </r>
  <r>
    <x v="5"/>
    <n v="11398"/>
    <x v="3"/>
    <x v="2"/>
    <s v="Projeto"/>
  </r>
  <r>
    <x v="5"/>
    <n v="8900"/>
    <x v="2"/>
    <x v="1"/>
    <s v="Projeto"/>
  </r>
  <r>
    <x v="5"/>
    <n v="11152"/>
    <x v="3"/>
    <x v="2"/>
    <s v="Projeto"/>
  </r>
  <r>
    <x v="5"/>
    <n v="11250"/>
    <x v="3"/>
    <x v="2"/>
    <s v="Projeto"/>
  </r>
  <r>
    <x v="5"/>
    <n v="11251"/>
    <x v="3"/>
    <x v="2"/>
    <s v="Projeto"/>
  </r>
  <r>
    <x v="5"/>
    <n v="8833"/>
    <x v="1"/>
    <x v="2"/>
    <s v="Projeto"/>
  </r>
  <r>
    <x v="5"/>
    <n v="8901"/>
    <x v="2"/>
    <x v="1"/>
    <s v="Projeto"/>
  </r>
  <r>
    <x v="5"/>
    <n v="11187"/>
    <x v="3"/>
    <x v="2"/>
    <s v="Projeto"/>
  </r>
  <r>
    <x v="5"/>
    <n v="11188"/>
    <x v="3"/>
    <x v="2"/>
    <s v="Projeto"/>
  </r>
  <r>
    <x v="5"/>
    <n v="11189"/>
    <x v="3"/>
    <x v="2"/>
    <s v="Projeto"/>
  </r>
  <r>
    <x v="5"/>
    <n v="11192"/>
    <x v="3"/>
    <x v="2"/>
    <s v="Projeto"/>
  </r>
  <r>
    <x v="5"/>
    <n v="11253"/>
    <x v="3"/>
    <x v="2"/>
    <s v="Projeto"/>
  </r>
  <r>
    <x v="5"/>
    <n v="11254"/>
    <x v="3"/>
    <x v="2"/>
    <s v="Projeto"/>
  </r>
  <r>
    <x v="5"/>
    <n v="8902"/>
    <x v="2"/>
    <x v="1"/>
    <s v="Projeto"/>
  </r>
  <r>
    <x v="5"/>
    <n v="11262"/>
    <x v="3"/>
    <x v="2"/>
    <s v="Projeto"/>
  </r>
  <r>
    <x v="5"/>
    <n v="11264"/>
    <x v="3"/>
    <x v="2"/>
    <s v="Projeto"/>
  </r>
  <r>
    <x v="5"/>
    <n v="11266"/>
    <x v="3"/>
    <x v="2"/>
    <s v="Projeto"/>
  </r>
  <r>
    <x v="5"/>
    <n v="8903"/>
    <x v="2"/>
    <x v="1"/>
    <s v="Projeto"/>
  </r>
  <r>
    <x v="5"/>
    <n v="11267"/>
    <x v="3"/>
    <x v="2"/>
    <s v="Projeto"/>
  </r>
  <r>
    <x v="5"/>
    <n v="11268"/>
    <x v="3"/>
    <x v="2"/>
    <s v="Projeto"/>
  </r>
  <r>
    <x v="5"/>
    <n v="11270"/>
    <x v="3"/>
    <x v="2"/>
    <s v="Projeto"/>
  </r>
  <r>
    <x v="5"/>
    <n v="11271"/>
    <x v="3"/>
    <x v="2"/>
    <s v="Projeto"/>
  </r>
  <r>
    <x v="5"/>
    <n v="11272"/>
    <x v="3"/>
    <x v="2"/>
    <s v="Projeto"/>
  </r>
  <r>
    <x v="5"/>
    <n v="8904"/>
    <x v="2"/>
    <x v="1"/>
    <s v="Projeto"/>
  </r>
  <r>
    <x v="5"/>
    <n v="11195"/>
    <x v="3"/>
    <x v="2"/>
    <s v="Projeto"/>
  </r>
  <r>
    <x v="5"/>
    <n v="11196"/>
    <x v="3"/>
    <x v="2"/>
    <s v="Projeto"/>
  </r>
  <r>
    <x v="5"/>
    <n v="11199"/>
    <x v="3"/>
    <x v="2"/>
    <s v="Projeto"/>
  </r>
  <r>
    <x v="5"/>
    <n v="8905"/>
    <x v="2"/>
    <x v="1"/>
    <s v="Projeto"/>
  </r>
  <r>
    <x v="5"/>
    <n v="11209"/>
    <x v="3"/>
    <x v="2"/>
    <s v="Projeto"/>
  </r>
  <r>
    <x v="5"/>
    <n v="11241"/>
    <x v="3"/>
    <x v="2"/>
    <s v="Projeto"/>
  </r>
  <r>
    <x v="5"/>
    <n v="11298"/>
    <x v="3"/>
    <x v="2"/>
    <s v="Projeto"/>
  </r>
  <r>
    <x v="5"/>
    <n v="8906"/>
    <x v="2"/>
    <x v="1"/>
    <s v="Projeto"/>
  </r>
  <r>
    <x v="5"/>
    <n v="11216"/>
    <x v="3"/>
    <x v="2"/>
    <s v="Projeto"/>
  </r>
  <r>
    <x v="5"/>
    <n v="11242"/>
    <x v="3"/>
    <x v="2"/>
    <s v="Projeto"/>
  </r>
  <r>
    <x v="5"/>
    <n v="8907"/>
    <x v="2"/>
    <x v="1"/>
    <s v="Projeto"/>
  </r>
  <r>
    <x v="5"/>
    <n v="11217"/>
    <x v="3"/>
    <x v="2"/>
    <s v="Projeto"/>
  </r>
  <r>
    <x v="5"/>
    <n v="11244"/>
    <x v="3"/>
    <x v="2"/>
    <s v="Projeto"/>
  </r>
  <r>
    <x v="5"/>
    <n v="11387"/>
    <x v="3"/>
    <x v="2"/>
    <s v="Projeto"/>
  </r>
  <r>
    <x v="5"/>
    <n v="8908"/>
    <x v="2"/>
    <x v="1"/>
    <s v="Projeto"/>
  </r>
  <r>
    <x v="5"/>
    <n v="11275"/>
    <x v="3"/>
    <x v="2"/>
    <s v="Projeto"/>
  </r>
  <r>
    <x v="5"/>
    <n v="11276"/>
    <x v="3"/>
    <x v="2"/>
    <s v="Projeto"/>
  </r>
  <r>
    <x v="5"/>
    <n v="8909"/>
    <x v="2"/>
    <x v="1"/>
    <s v="Projeto"/>
  </r>
  <r>
    <x v="5"/>
    <n v="11277"/>
    <x v="3"/>
    <x v="2"/>
    <s v="Projeto"/>
  </r>
  <r>
    <x v="5"/>
    <n v="8911"/>
    <x v="2"/>
    <x v="1"/>
    <s v="Projeto"/>
  </r>
  <r>
    <x v="5"/>
    <n v="11278"/>
    <x v="3"/>
    <x v="2"/>
    <s v="Projeto"/>
  </r>
  <r>
    <x v="5"/>
    <n v="11279"/>
    <x v="3"/>
    <x v="2"/>
    <s v="Projeto"/>
  </r>
  <r>
    <x v="5"/>
    <n v="8912"/>
    <x v="2"/>
    <x v="1"/>
    <s v="Projeto"/>
  </r>
  <r>
    <x v="5"/>
    <n v="11281"/>
    <x v="3"/>
    <x v="2"/>
    <s v="Projeto"/>
  </r>
  <r>
    <x v="5"/>
    <n v="11283"/>
    <x v="3"/>
    <x v="2"/>
    <s v="Projeto"/>
  </r>
  <r>
    <x v="5"/>
    <n v="8913"/>
    <x v="2"/>
    <x v="1"/>
    <s v="Projeto"/>
  </r>
  <r>
    <x v="5"/>
    <n v="11285"/>
    <x v="3"/>
    <x v="2"/>
    <s v="Projeto"/>
  </r>
  <r>
    <x v="5"/>
    <n v="11620"/>
    <x v="3"/>
    <x v="2"/>
    <s v="Projeto"/>
  </r>
  <r>
    <x v="5"/>
    <n v="8914"/>
    <x v="2"/>
    <x v="1"/>
    <s v="Projeto"/>
  </r>
  <r>
    <x v="5"/>
    <n v="11234"/>
    <x v="3"/>
    <x v="2"/>
    <s v="Projeto"/>
  </r>
  <r>
    <x v="5"/>
    <n v="11400"/>
    <x v="3"/>
    <x v="2"/>
    <s v="Projeto"/>
  </r>
  <r>
    <x v="5"/>
    <n v="8915"/>
    <x v="2"/>
    <x v="1"/>
    <s v="Projeto"/>
  </r>
  <r>
    <x v="5"/>
    <n v="11200"/>
    <x v="3"/>
    <x v="2"/>
    <s v="Projeto"/>
  </r>
  <r>
    <x v="5"/>
    <n v="11201"/>
    <x v="3"/>
    <x v="2"/>
    <s v="Projeto"/>
  </r>
  <r>
    <x v="5"/>
    <n v="8916"/>
    <x v="2"/>
    <x v="1"/>
    <s v="Projeto"/>
  </r>
  <r>
    <x v="5"/>
    <n v="11255"/>
    <x v="3"/>
    <x v="2"/>
    <s v="Projeto"/>
  </r>
  <r>
    <x v="5"/>
    <n v="11256"/>
    <x v="3"/>
    <x v="2"/>
    <s v="Projeto"/>
  </r>
  <r>
    <x v="5"/>
    <n v="11286"/>
    <x v="3"/>
    <x v="2"/>
    <s v="Projeto"/>
  </r>
  <r>
    <x v="5"/>
    <n v="11287"/>
    <x v="3"/>
    <x v="2"/>
    <s v="Projeto"/>
  </r>
  <r>
    <x v="5"/>
    <n v="11619"/>
    <x v="3"/>
    <x v="2"/>
    <s v="Projeto"/>
  </r>
  <r>
    <x v="5"/>
    <n v="11106"/>
    <x v="2"/>
    <x v="1"/>
    <s v="Projeto"/>
  </r>
  <r>
    <x v="5"/>
    <n v="11218"/>
    <x v="3"/>
    <x v="2"/>
    <s v="Projeto"/>
  </r>
  <r>
    <x v="5"/>
    <n v="11219"/>
    <x v="3"/>
    <x v="2"/>
    <s v="Projeto"/>
  </r>
  <r>
    <x v="5"/>
    <n v="11107"/>
    <x v="2"/>
    <x v="1"/>
    <s v="Projeto"/>
  </r>
  <r>
    <x v="5"/>
    <n v="11220"/>
    <x v="3"/>
    <x v="2"/>
    <s v="Projeto"/>
  </r>
  <r>
    <x v="5"/>
    <n v="11221"/>
    <x v="3"/>
    <x v="2"/>
    <s v="Projeto"/>
  </r>
  <r>
    <x v="5"/>
    <n v="11108"/>
    <x v="2"/>
    <x v="1"/>
    <s v="Projeto"/>
  </r>
  <r>
    <x v="5"/>
    <n v="11231"/>
    <x v="3"/>
    <x v="2"/>
    <s v="Projeto"/>
  </r>
  <r>
    <x v="5"/>
    <n v="11232"/>
    <x v="3"/>
    <x v="2"/>
    <s v="Projeto"/>
  </r>
  <r>
    <x v="5"/>
    <n v="11109"/>
    <x v="2"/>
    <x v="1"/>
    <s v="Projeto"/>
  </r>
  <r>
    <x v="5"/>
    <n v="11236"/>
    <x v="3"/>
    <x v="2"/>
    <s v="Projeto"/>
  </r>
  <r>
    <x v="5"/>
    <n v="11110"/>
    <x v="2"/>
    <x v="1"/>
    <s v="Projeto"/>
  </r>
  <r>
    <x v="5"/>
    <n v="11237"/>
    <x v="3"/>
    <x v="2"/>
    <s v="Projeto"/>
  </r>
  <r>
    <x v="5"/>
    <n v="11245"/>
    <x v="3"/>
    <x v="2"/>
    <s v="Projeto"/>
  </r>
  <r>
    <x v="5"/>
    <n v="11111"/>
    <x v="2"/>
    <x v="1"/>
    <s v="Projeto"/>
  </r>
  <r>
    <x v="5"/>
    <n v="11205"/>
    <x v="3"/>
    <x v="2"/>
    <s v="Projeto"/>
  </r>
  <r>
    <x v="5"/>
    <n v="11206"/>
    <x v="3"/>
    <x v="2"/>
    <s v="Projeto"/>
  </r>
  <r>
    <x v="5"/>
    <n v="11112"/>
    <x v="2"/>
    <x v="1"/>
    <s v="Projeto"/>
  </r>
  <r>
    <x v="5"/>
    <n v="11207"/>
    <x v="3"/>
    <x v="2"/>
    <s v="Projeto"/>
  </r>
  <r>
    <x v="5"/>
    <n v="11113"/>
    <x v="2"/>
    <x v="1"/>
    <s v="Projeto"/>
  </r>
  <r>
    <x v="5"/>
    <n v="11208"/>
    <x v="3"/>
    <x v="2"/>
    <s v="Projeto"/>
  </r>
  <r>
    <x v="5"/>
    <n v="11210"/>
    <x v="3"/>
    <x v="2"/>
    <s v="Projeto"/>
  </r>
  <r>
    <x v="5"/>
    <n v="11114"/>
    <x v="2"/>
    <x v="1"/>
    <s v="Projeto"/>
  </r>
  <r>
    <x v="5"/>
    <n v="11212"/>
    <x v="3"/>
    <x v="2"/>
    <s v="Projeto"/>
  </r>
  <r>
    <x v="5"/>
    <n v="11213"/>
    <x v="3"/>
    <x v="2"/>
    <s v="Projeto"/>
  </r>
  <r>
    <x v="5"/>
    <n v="11115"/>
    <x v="2"/>
    <x v="1"/>
    <s v="Projeto"/>
  </r>
  <r>
    <x v="5"/>
    <n v="11214"/>
    <x v="3"/>
    <x v="2"/>
    <s v="Projeto"/>
  </r>
  <r>
    <x v="5"/>
    <n v="11215"/>
    <x v="3"/>
    <x v="2"/>
    <s v="Projeto"/>
  </r>
  <r>
    <x v="5"/>
    <n v="8834"/>
    <x v="1"/>
    <x v="2"/>
    <s v="Projeto"/>
  </r>
  <r>
    <x v="5"/>
    <n v="8917"/>
    <x v="2"/>
    <x v="1"/>
    <s v="Projeto"/>
  </r>
  <r>
    <x v="5"/>
    <n v="11675"/>
    <x v="3"/>
    <x v="2"/>
    <s v="Projeto"/>
  </r>
  <r>
    <x v="5"/>
    <n v="11691"/>
    <x v="3"/>
    <x v="2"/>
    <s v="Projeto"/>
  </r>
  <r>
    <x v="5"/>
    <n v="8918"/>
    <x v="2"/>
    <x v="1"/>
    <s v="Projeto"/>
  </r>
  <r>
    <x v="5"/>
    <n v="11364"/>
    <x v="3"/>
    <x v="2"/>
    <s v="Projeto"/>
  </r>
  <r>
    <x v="5"/>
    <n v="11366"/>
    <x v="3"/>
    <x v="2"/>
    <s v="Projeto"/>
  </r>
  <r>
    <x v="5"/>
    <n v="11368"/>
    <x v="3"/>
    <x v="2"/>
    <s v="Projeto"/>
  </r>
  <r>
    <x v="5"/>
    <n v="11370"/>
    <x v="3"/>
    <x v="2"/>
    <s v="Projeto"/>
  </r>
  <r>
    <x v="5"/>
    <n v="11371"/>
    <x v="3"/>
    <x v="2"/>
    <s v="Projeto"/>
  </r>
  <r>
    <x v="5"/>
    <n v="11372"/>
    <x v="3"/>
    <x v="2"/>
    <s v="Projeto"/>
  </r>
  <r>
    <x v="5"/>
    <n v="11671"/>
    <x v="3"/>
    <x v="2"/>
    <s v="Projeto"/>
  </r>
  <r>
    <x v="5"/>
    <n v="11672"/>
    <x v="3"/>
    <x v="2"/>
    <s v="Projeto"/>
  </r>
  <r>
    <x v="5"/>
    <n v="11676"/>
    <x v="3"/>
    <x v="2"/>
    <s v="Projeto"/>
  </r>
  <r>
    <x v="5"/>
    <n v="11677"/>
    <x v="3"/>
    <x v="2"/>
    <s v="Projeto"/>
  </r>
  <r>
    <x v="5"/>
    <n v="11713"/>
    <x v="3"/>
    <x v="2"/>
    <s v="Projeto"/>
  </r>
  <r>
    <x v="5"/>
    <n v="8919"/>
    <x v="2"/>
    <x v="1"/>
    <s v="Projeto"/>
  </r>
  <r>
    <x v="5"/>
    <n v="11696"/>
    <x v="3"/>
    <x v="2"/>
    <s v="Projeto"/>
  </r>
  <r>
    <x v="5"/>
    <n v="10025"/>
    <x v="1"/>
    <x v="2"/>
    <s v="Projeto"/>
  </r>
  <r>
    <x v="5"/>
    <n v="10028"/>
    <x v="2"/>
    <x v="1"/>
    <s v="Projeto"/>
  </r>
  <r>
    <x v="5"/>
    <n v="11171"/>
    <x v="3"/>
    <x v="2"/>
    <s v="Projeto"/>
  </r>
  <r>
    <x v="5"/>
    <n v="11172"/>
    <x v="3"/>
    <x v="2"/>
    <s v="Projeto"/>
  </r>
  <r>
    <x v="5"/>
    <n v="11173"/>
    <x v="3"/>
    <x v="2"/>
    <s v="Projeto"/>
  </r>
  <r>
    <x v="5"/>
    <n v="11257"/>
    <x v="3"/>
    <x v="2"/>
    <s v="Projeto"/>
  </r>
  <r>
    <x v="5"/>
    <n v="11258"/>
    <x v="3"/>
    <x v="2"/>
    <s v="Projeto"/>
  </r>
  <r>
    <x v="5"/>
    <n v="10029"/>
    <x v="2"/>
    <x v="1"/>
    <s v="Projeto"/>
  </r>
  <r>
    <x v="5"/>
    <n v="11506"/>
    <x v="3"/>
    <x v="2"/>
    <s v="Projeto"/>
  </r>
  <r>
    <x v="5"/>
    <n v="11591"/>
    <x v="3"/>
    <x v="2"/>
    <s v="Projeto"/>
  </r>
  <r>
    <x v="5"/>
    <n v="11592"/>
    <x v="3"/>
    <x v="2"/>
    <s v="Projeto"/>
  </r>
  <r>
    <x v="5"/>
    <n v="11593"/>
    <x v="3"/>
    <x v="2"/>
    <s v="Projeto"/>
  </r>
  <r>
    <x v="5"/>
    <n v="10030"/>
    <x v="2"/>
    <x v="1"/>
    <s v="Projeto"/>
  </r>
  <r>
    <x v="5"/>
    <n v="11174"/>
    <x v="3"/>
    <x v="2"/>
    <s v="Projeto"/>
  </r>
  <r>
    <x v="5"/>
    <n v="11175"/>
    <x v="3"/>
    <x v="2"/>
    <s v="Projeto"/>
  </r>
  <r>
    <x v="5"/>
    <n v="11176"/>
    <x v="3"/>
    <x v="2"/>
    <s v="Projeto"/>
  </r>
  <r>
    <x v="5"/>
    <n v="10031"/>
    <x v="2"/>
    <x v="1"/>
    <s v="Projeto"/>
  </r>
  <r>
    <x v="5"/>
    <n v="11177"/>
    <x v="3"/>
    <x v="2"/>
    <s v="Projeto"/>
  </r>
  <r>
    <x v="5"/>
    <n v="11178"/>
    <x v="3"/>
    <x v="2"/>
    <s v="Projeto"/>
  </r>
  <r>
    <x v="5"/>
    <n v="11179"/>
    <x v="3"/>
    <x v="2"/>
    <s v="Projeto"/>
  </r>
  <r>
    <x v="5"/>
    <n v="10032"/>
    <x v="2"/>
    <x v="1"/>
    <s v="Projeto"/>
  </r>
  <r>
    <x v="5"/>
    <n v="11507"/>
    <x v="3"/>
    <x v="2"/>
    <s v="Projeto"/>
  </r>
  <r>
    <x v="5"/>
    <n v="11601"/>
    <x v="3"/>
    <x v="2"/>
    <s v="Projeto"/>
  </r>
  <r>
    <x v="5"/>
    <n v="10033"/>
    <x v="2"/>
    <x v="1"/>
    <s v="Projeto"/>
  </r>
  <r>
    <x v="5"/>
    <n v="11503"/>
    <x v="3"/>
    <x v="2"/>
    <s v="Projeto"/>
  </r>
  <r>
    <x v="5"/>
    <n v="11504"/>
    <x v="3"/>
    <x v="2"/>
    <s v="Projeto"/>
  </r>
  <r>
    <x v="5"/>
    <n v="11505"/>
    <x v="3"/>
    <x v="2"/>
    <s v="Projeto"/>
  </r>
  <r>
    <x v="5"/>
    <n v="10034"/>
    <x v="2"/>
    <x v="1"/>
    <s v="Projeto"/>
  </r>
  <r>
    <x v="5"/>
    <n v="11384"/>
    <x v="3"/>
    <x v="2"/>
    <s v="Projeto"/>
  </r>
  <r>
    <x v="5"/>
    <n v="11385"/>
    <x v="3"/>
    <x v="2"/>
    <s v="Projeto"/>
  </r>
  <r>
    <x v="5"/>
    <n v="11386"/>
    <x v="3"/>
    <x v="2"/>
    <s v="Projeto"/>
  </r>
  <r>
    <x v="5"/>
    <n v="10035"/>
    <x v="2"/>
    <x v="1"/>
    <s v="Projeto"/>
  </r>
  <r>
    <x v="5"/>
    <n v="11183"/>
    <x v="3"/>
    <x v="2"/>
    <s v="Projeto"/>
  </r>
  <r>
    <x v="5"/>
    <n v="11184"/>
    <x v="3"/>
    <x v="2"/>
    <s v="Projeto"/>
  </r>
  <r>
    <x v="5"/>
    <n v="11185"/>
    <x v="3"/>
    <x v="2"/>
    <s v="Projeto"/>
  </r>
  <r>
    <x v="5"/>
    <n v="11260"/>
    <x v="3"/>
    <x v="2"/>
    <s v="Projeto"/>
  </r>
  <r>
    <x v="5"/>
    <n v="11261"/>
    <x v="3"/>
    <x v="2"/>
    <s v="Projeto"/>
  </r>
  <r>
    <x v="5"/>
    <n v="10026"/>
    <x v="1"/>
    <x v="2"/>
    <s v="Projeto"/>
  </r>
  <r>
    <x v="5"/>
    <n v="10036"/>
    <x v="2"/>
    <x v="1"/>
    <s v="Projeto"/>
  </r>
  <r>
    <x v="5"/>
    <n v="11341"/>
    <x v="3"/>
    <x v="2"/>
    <s v="Projeto"/>
  </r>
  <r>
    <x v="5"/>
    <n v="11343"/>
    <x v="3"/>
    <x v="2"/>
    <s v="Projeto"/>
  </r>
  <r>
    <x v="5"/>
    <n v="11344"/>
    <x v="3"/>
    <x v="2"/>
    <s v="Projeto"/>
  </r>
  <r>
    <x v="5"/>
    <n v="11349"/>
    <x v="3"/>
    <x v="2"/>
    <s v="Projeto"/>
  </r>
  <r>
    <x v="5"/>
    <n v="11353"/>
    <x v="3"/>
    <x v="2"/>
    <s v="Projeto"/>
  </r>
  <r>
    <x v="5"/>
    <n v="11356"/>
    <x v="3"/>
    <x v="2"/>
    <s v="Projeto"/>
  </r>
  <r>
    <x v="5"/>
    <n v="11630"/>
    <x v="3"/>
    <x v="2"/>
    <s v="Projeto"/>
  </r>
  <r>
    <x v="5"/>
    <n v="11631"/>
    <x v="3"/>
    <x v="2"/>
    <s v="Projeto"/>
  </r>
  <r>
    <x v="5"/>
    <n v="10037"/>
    <x v="2"/>
    <x v="1"/>
    <s v="Projeto"/>
  </r>
  <r>
    <x v="5"/>
    <n v="11358"/>
    <x v="3"/>
    <x v="2"/>
    <s v="Projeto"/>
  </r>
  <r>
    <x v="5"/>
    <n v="11359"/>
    <x v="3"/>
    <x v="2"/>
    <s v="Projeto"/>
  </r>
  <r>
    <x v="5"/>
    <n v="11360"/>
    <x v="3"/>
    <x v="2"/>
    <s v="Projeto"/>
  </r>
  <r>
    <x v="5"/>
    <n v="11361"/>
    <x v="3"/>
    <x v="2"/>
    <s v="Projeto"/>
  </r>
  <r>
    <x v="5"/>
    <n v="11362"/>
    <x v="3"/>
    <x v="2"/>
    <s v="Projeto"/>
  </r>
  <r>
    <x v="5"/>
    <n v="11626"/>
    <x v="3"/>
    <x v="2"/>
    <s v="Projeto"/>
  </r>
  <r>
    <x v="5"/>
    <n v="11627"/>
    <x v="3"/>
    <x v="2"/>
    <s v="Projeto"/>
  </r>
  <r>
    <x v="5"/>
    <n v="10038"/>
    <x v="2"/>
    <x v="1"/>
    <s v="Projeto"/>
  </r>
  <r>
    <x v="5"/>
    <n v="11378"/>
    <x v="3"/>
    <x v="2"/>
    <s v="Projeto"/>
  </r>
  <r>
    <x v="5"/>
    <n v="11379"/>
    <x v="3"/>
    <x v="2"/>
    <s v="Projeto"/>
  </r>
  <r>
    <x v="5"/>
    <n v="11380"/>
    <x v="3"/>
    <x v="2"/>
    <s v="Projeto"/>
  </r>
  <r>
    <x v="5"/>
    <n v="11381"/>
    <x v="3"/>
    <x v="2"/>
    <s v="Projeto"/>
  </r>
  <r>
    <x v="5"/>
    <n v="11383"/>
    <x v="3"/>
    <x v="2"/>
    <s v="Projeto"/>
  </r>
  <r>
    <x v="5"/>
    <n v="11638"/>
    <x v="3"/>
    <x v="2"/>
    <s v="Projeto"/>
  </r>
  <r>
    <x v="5"/>
    <n v="10039"/>
    <x v="2"/>
    <x v="1"/>
    <s v="Projeto"/>
  </r>
  <r>
    <x v="5"/>
    <n v="11470"/>
    <x v="3"/>
    <x v="2"/>
    <s v="Projeto"/>
  </r>
  <r>
    <x v="5"/>
    <n v="11639"/>
    <x v="3"/>
    <x v="2"/>
    <s v="Projeto"/>
  </r>
  <r>
    <x v="5"/>
    <n v="10040"/>
    <x v="2"/>
    <x v="1"/>
    <s v="Projeto"/>
  </r>
  <r>
    <x v="5"/>
    <n v="11420"/>
    <x v="3"/>
    <x v="2"/>
    <s v="Projeto"/>
  </r>
  <r>
    <x v="5"/>
    <n v="11625"/>
    <x v="3"/>
    <x v="2"/>
    <s v="Projeto"/>
  </r>
  <r>
    <x v="5"/>
    <n v="10041"/>
    <x v="2"/>
    <x v="1"/>
    <s v="Projeto"/>
  </r>
  <r>
    <x v="5"/>
    <n v="11388"/>
    <x v="3"/>
    <x v="2"/>
    <s v="Projeto"/>
  </r>
  <r>
    <x v="5"/>
    <n v="11389"/>
    <x v="3"/>
    <x v="2"/>
    <s v="Projeto"/>
  </r>
  <r>
    <x v="5"/>
    <n v="11390"/>
    <x v="3"/>
    <x v="2"/>
    <s v="Projeto"/>
  </r>
  <r>
    <x v="5"/>
    <n v="11391"/>
    <x v="3"/>
    <x v="2"/>
    <s v="Projeto"/>
  </r>
  <r>
    <x v="5"/>
    <n v="11421"/>
    <x v="3"/>
    <x v="2"/>
    <s v="Projeto"/>
  </r>
  <r>
    <x v="5"/>
    <n v="11435"/>
    <x v="3"/>
    <x v="2"/>
    <s v="Projeto"/>
  </r>
  <r>
    <x v="5"/>
    <n v="10042"/>
    <x v="2"/>
    <x v="1"/>
    <s v="Projeto"/>
  </r>
  <r>
    <x v="5"/>
    <n v="11345"/>
    <x v="3"/>
    <x v="2"/>
    <s v="Projeto"/>
  </r>
  <r>
    <x v="5"/>
    <n v="11346"/>
    <x v="3"/>
    <x v="2"/>
    <s v="Projeto"/>
  </r>
  <r>
    <x v="5"/>
    <n v="11392"/>
    <x v="3"/>
    <x v="2"/>
    <s v="Projeto"/>
  </r>
  <r>
    <x v="5"/>
    <n v="11393"/>
    <x v="3"/>
    <x v="2"/>
    <s v="Projeto"/>
  </r>
  <r>
    <x v="5"/>
    <n v="11628"/>
    <x v="3"/>
    <x v="2"/>
    <s v="Projeto"/>
  </r>
  <r>
    <x v="5"/>
    <n v="11629"/>
    <x v="3"/>
    <x v="2"/>
    <s v="Projeto"/>
  </r>
  <r>
    <x v="5"/>
    <n v="10027"/>
    <x v="1"/>
    <x v="2"/>
    <s v="Projeto"/>
  </r>
  <r>
    <x v="5"/>
    <n v="10043"/>
    <x v="2"/>
    <x v="1"/>
    <s v="Projeto"/>
  </r>
  <r>
    <x v="5"/>
    <n v="11288"/>
    <x v="3"/>
    <x v="2"/>
    <s v="Projeto"/>
  </r>
  <r>
    <x v="5"/>
    <n v="11289"/>
    <x v="3"/>
    <x v="2"/>
    <s v="Projeto"/>
  </r>
  <r>
    <x v="5"/>
    <n v="11494"/>
    <x v="3"/>
    <x v="2"/>
    <s v="Projeto"/>
  </r>
  <r>
    <x v="5"/>
    <n v="11496"/>
    <x v="3"/>
    <x v="2"/>
    <s v="Projeto"/>
  </r>
  <r>
    <x v="5"/>
    <n v="11497"/>
    <x v="3"/>
    <x v="2"/>
    <s v="Projeto"/>
  </r>
  <r>
    <x v="5"/>
    <n v="11653"/>
    <x v="3"/>
    <x v="2"/>
    <s v="Projeto"/>
  </r>
  <r>
    <x v="5"/>
    <n v="10044"/>
    <x v="2"/>
    <x v="1"/>
    <s v="Projeto"/>
  </r>
  <r>
    <x v="5"/>
    <n v="11474"/>
    <x v="3"/>
    <x v="2"/>
    <s v="Projeto"/>
  </r>
  <r>
    <x v="5"/>
    <n v="11475"/>
    <x v="3"/>
    <x v="2"/>
    <s v="Projeto"/>
  </r>
  <r>
    <x v="5"/>
    <n v="11476"/>
    <x v="3"/>
    <x v="2"/>
    <s v="Projeto"/>
  </r>
  <r>
    <x v="5"/>
    <n v="11477"/>
    <x v="3"/>
    <x v="2"/>
    <s v="Projeto"/>
  </r>
  <r>
    <x v="5"/>
    <n v="11729"/>
    <x v="3"/>
    <x v="2"/>
    <s v="Projeto"/>
  </r>
  <r>
    <x v="5"/>
    <n v="10045"/>
    <x v="2"/>
    <x v="1"/>
    <s v="Projeto"/>
  </r>
  <r>
    <x v="5"/>
    <n v="11647"/>
    <x v="3"/>
    <x v="2"/>
    <s v="Projeto"/>
  </r>
  <r>
    <x v="5"/>
    <n v="10046"/>
    <x v="2"/>
    <x v="1"/>
    <s v="Projeto"/>
  </r>
  <r>
    <x v="5"/>
    <n v="11302"/>
    <x v="3"/>
    <x v="2"/>
    <s v="Projeto"/>
  </r>
  <r>
    <x v="5"/>
    <n v="11602"/>
    <x v="3"/>
    <x v="2"/>
    <s v="Projeto"/>
  </r>
  <r>
    <x v="5"/>
    <n v="11652"/>
    <x v="3"/>
    <x v="2"/>
    <s v="Projeto"/>
  </r>
  <r>
    <x v="5"/>
    <n v="10047"/>
    <x v="2"/>
    <x v="1"/>
    <s v="Projeto"/>
  </r>
  <r>
    <x v="5"/>
    <n v="11222"/>
    <x v="3"/>
    <x v="2"/>
    <s v="Projeto"/>
  </r>
  <r>
    <x v="5"/>
    <n v="11223"/>
    <x v="3"/>
    <x v="2"/>
    <s v="Projeto"/>
  </r>
  <r>
    <x v="5"/>
    <n v="11224"/>
    <x v="3"/>
    <x v="2"/>
    <s v="Projeto"/>
  </r>
  <r>
    <x v="5"/>
    <n v="10048"/>
    <x v="2"/>
    <x v="1"/>
    <s v="Projeto"/>
  </r>
  <r>
    <x v="5"/>
    <n v="11313"/>
    <x v="3"/>
    <x v="2"/>
    <s v="Projeto"/>
  </r>
  <r>
    <x v="5"/>
    <n v="11314"/>
    <x v="3"/>
    <x v="2"/>
    <s v="Projeto"/>
  </r>
  <r>
    <x v="5"/>
    <n v="10049"/>
    <x v="2"/>
    <x v="1"/>
    <s v="Projeto"/>
  </r>
  <r>
    <x v="5"/>
    <n v="11294"/>
    <x v="3"/>
    <x v="2"/>
    <s v="Projeto"/>
  </r>
  <r>
    <x v="5"/>
    <n v="11295"/>
    <x v="3"/>
    <x v="2"/>
    <s v="Projeto"/>
  </r>
  <r>
    <x v="5"/>
    <n v="11651"/>
    <x v="3"/>
    <x v="2"/>
    <s v="Projeto"/>
  </r>
  <r>
    <x v="5"/>
    <n v="10050"/>
    <x v="2"/>
    <x v="1"/>
    <s v="Projeto"/>
  </r>
  <r>
    <x v="5"/>
    <n v="11296"/>
    <x v="3"/>
    <x v="2"/>
    <s v="Projeto"/>
  </r>
  <r>
    <x v="5"/>
    <n v="10051"/>
    <x v="2"/>
    <x v="1"/>
    <s v="Projeto"/>
  </r>
  <r>
    <x v="5"/>
    <n v="11297"/>
    <x v="3"/>
    <x v="2"/>
    <s v="Projeto"/>
  </r>
  <r>
    <x v="5"/>
    <n v="10052"/>
    <x v="2"/>
    <x v="1"/>
    <s v="Projeto"/>
  </r>
  <r>
    <x v="5"/>
    <n v="11227"/>
    <x v="3"/>
    <x v="2"/>
    <s v="Projeto"/>
  </r>
  <r>
    <x v="5"/>
    <n v="11228"/>
    <x v="3"/>
    <x v="2"/>
    <s v="Projeto"/>
  </r>
  <r>
    <x v="5"/>
    <n v="11229"/>
    <x v="3"/>
    <x v="2"/>
    <s v="Projeto"/>
  </r>
  <r>
    <x v="5"/>
    <n v="11230"/>
    <x v="3"/>
    <x v="2"/>
    <s v="Projeto"/>
  </r>
  <r>
    <x v="5"/>
    <n v="11694"/>
    <x v="3"/>
    <x v="2"/>
    <s v="Projeto"/>
  </r>
  <r>
    <x v="5"/>
    <n v="10053"/>
    <x v="2"/>
    <x v="1"/>
    <s v="Projeto"/>
  </r>
  <r>
    <x v="5"/>
    <n v="11303"/>
    <x v="3"/>
    <x v="2"/>
    <s v="Projeto"/>
  </r>
  <r>
    <x v="5"/>
    <n v="10054"/>
    <x v="2"/>
    <x v="1"/>
    <s v="Projeto"/>
  </r>
  <r>
    <x v="5"/>
    <n v="11306"/>
    <x v="3"/>
    <x v="2"/>
    <s v="Projeto"/>
  </r>
  <r>
    <x v="5"/>
    <n v="11693"/>
    <x v="3"/>
    <x v="2"/>
    <s v="Projeto"/>
  </r>
  <r>
    <x v="5"/>
    <n v="10055"/>
    <x v="2"/>
    <x v="1"/>
    <s v="Projeto"/>
  </r>
  <r>
    <x v="5"/>
    <n v="11304"/>
    <x v="3"/>
    <x v="2"/>
    <s v="Projeto"/>
  </r>
  <r>
    <x v="5"/>
    <n v="10056"/>
    <x v="2"/>
    <x v="1"/>
    <s v="Projeto"/>
  </r>
  <r>
    <x v="5"/>
    <n v="11225"/>
    <x v="3"/>
    <x v="2"/>
    <s v="Projeto"/>
  </r>
  <r>
    <x v="5"/>
    <n v="11226"/>
    <x v="3"/>
    <x v="2"/>
    <s v="Projeto"/>
  </r>
  <r>
    <x v="5"/>
    <n v="10057"/>
    <x v="2"/>
    <x v="1"/>
    <s v="Projeto"/>
  </r>
  <r>
    <x v="5"/>
    <n v="11305"/>
    <x v="3"/>
    <x v="2"/>
    <s v="Projeto"/>
  </r>
  <r>
    <x v="5"/>
    <n v="11498"/>
    <x v="3"/>
    <x v="2"/>
    <s v="Projeto"/>
  </r>
  <r>
    <x v="5"/>
    <n v="11499"/>
    <x v="3"/>
    <x v="2"/>
    <s v="Projeto"/>
  </r>
  <r>
    <x v="5"/>
    <n v="11117"/>
    <x v="1"/>
    <x v="2"/>
    <s v="Projeto"/>
  </r>
  <r>
    <x v="5"/>
    <n v="11118"/>
    <x v="2"/>
    <x v="1"/>
    <s v="Projeto"/>
  </r>
  <r>
    <x v="5"/>
    <n v="11273"/>
    <x v="3"/>
    <x v="2"/>
    <s v="Projeto"/>
  </r>
  <r>
    <x v="5"/>
    <n v="11119"/>
    <x v="2"/>
    <x v="1"/>
    <s v="Projeto"/>
  </r>
  <r>
    <x v="5"/>
    <n v="11348"/>
    <x v="3"/>
    <x v="2"/>
    <s v="Projeto"/>
  </r>
  <r>
    <x v="5"/>
    <n v="11120"/>
    <x v="2"/>
    <x v="1"/>
    <s v="Projeto"/>
  </r>
  <r>
    <x v="5"/>
    <n v="11616"/>
    <x v="3"/>
    <x v="2"/>
    <s v="Projeto"/>
  </r>
  <r>
    <x v="5"/>
    <n v="11121"/>
    <x v="2"/>
    <x v="1"/>
    <s v="Projeto"/>
  </r>
  <r>
    <x v="5"/>
    <n v="11408"/>
    <x v="3"/>
    <x v="2"/>
    <s v="Projeto"/>
  </r>
  <r>
    <x v="5"/>
    <n v="11122"/>
    <x v="2"/>
    <x v="1"/>
    <s v="Projeto"/>
  </r>
  <r>
    <x v="5"/>
    <n v="11432"/>
    <x v="3"/>
    <x v="2"/>
    <s v="Projeto"/>
  </r>
  <r>
    <x v="5"/>
    <n v="11123"/>
    <x v="2"/>
    <x v="1"/>
    <s v="Projeto"/>
  </r>
  <r>
    <x v="5"/>
    <n v="11299"/>
    <x v="3"/>
    <x v="2"/>
    <s v="Projeto"/>
  </r>
  <r>
    <x v="5"/>
    <n v="11301"/>
    <x v="3"/>
    <x v="2"/>
    <s v="Projeto"/>
  </r>
  <r>
    <x v="5"/>
    <n v="11347"/>
    <x v="3"/>
    <x v="2"/>
    <s v="Projeto"/>
  </r>
  <r>
    <x v="5"/>
    <n v="11124"/>
    <x v="2"/>
    <x v="1"/>
    <s v="Projeto"/>
  </r>
  <r>
    <x v="5"/>
    <n v="11673"/>
    <x v="3"/>
    <x v="2"/>
    <s v="Projeto"/>
  </r>
  <r>
    <x v="5"/>
    <n v="11735"/>
    <x v="3"/>
    <x v="2"/>
    <s v="Projeto"/>
  </r>
  <r>
    <x v="5"/>
    <n v="11527"/>
    <x v="1"/>
    <x v="6"/>
    <s v="Projeto"/>
  </r>
  <r>
    <x v="5"/>
    <n v="11535"/>
    <x v="2"/>
    <x v="1"/>
    <s v="Projeto"/>
  </r>
  <r>
    <x v="5"/>
    <n v="11900"/>
    <x v="3"/>
    <x v="2"/>
    <s v="Projeto"/>
  </r>
  <r>
    <x v="5"/>
    <n v="11901"/>
    <x v="3"/>
    <x v="2"/>
    <s v="Projeto"/>
  </r>
  <r>
    <x v="5"/>
    <n v="11970"/>
    <x v="3"/>
    <x v="2"/>
    <s v="Projeto"/>
  </r>
  <r>
    <x v="5"/>
    <n v="12005"/>
    <x v="3"/>
    <x v="2"/>
    <s v="Projeto"/>
  </r>
  <r>
    <x v="5"/>
    <n v="12292"/>
    <x v="3"/>
    <x v="2"/>
    <s v="Projeto"/>
  </r>
  <r>
    <x v="5"/>
    <n v="12326"/>
    <x v="3"/>
    <x v="2"/>
    <s v="Projeto"/>
  </r>
  <r>
    <x v="5"/>
    <n v="11536"/>
    <x v="2"/>
    <x v="1"/>
    <s v="Projeto"/>
  </r>
  <r>
    <x v="5"/>
    <n v="11971"/>
    <x v="3"/>
    <x v="2"/>
    <s v="Projeto"/>
  </r>
  <r>
    <x v="5"/>
    <n v="11972"/>
    <x v="3"/>
    <x v="2"/>
    <s v="Projeto"/>
  </r>
  <r>
    <x v="5"/>
    <n v="11973"/>
    <x v="3"/>
    <x v="2"/>
    <s v="Projeto"/>
  </r>
  <r>
    <x v="5"/>
    <n v="11539"/>
    <x v="2"/>
    <x v="1"/>
    <s v="Projeto"/>
  </r>
  <r>
    <x v="5"/>
    <n v="11935"/>
    <x v="3"/>
    <x v="2"/>
    <s v="Projeto"/>
  </r>
  <r>
    <x v="5"/>
    <n v="11939"/>
    <x v="3"/>
    <x v="2"/>
    <s v="Projeto"/>
  </r>
  <r>
    <x v="5"/>
    <n v="11943"/>
    <x v="3"/>
    <x v="2"/>
    <s v="Projeto"/>
  </r>
  <r>
    <x v="5"/>
    <n v="11540"/>
    <x v="2"/>
    <x v="1"/>
    <s v="Projeto"/>
  </r>
  <r>
    <x v="5"/>
    <n v="11907"/>
    <x v="3"/>
    <x v="2"/>
    <s v="Projeto"/>
  </r>
  <r>
    <x v="5"/>
    <n v="11908"/>
    <x v="3"/>
    <x v="2"/>
    <s v="Projeto"/>
  </r>
  <r>
    <x v="5"/>
    <n v="11541"/>
    <x v="2"/>
    <x v="1"/>
    <s v="Projeto"/>
  </r>
  <r>
    <x v="5"/>
    <n v="11929"/>
    <x v="3"/>
    <x v="2"/>
    <s v="Projeto"/>
  </r>
  <r>
    <x v="5"/>
    <n v="11930"/>
    <x v="3"/>
    <x v="2"/>
    <s v="Projeto"/>
  </r>
  <r>
    <x v="5"/>
    <n v="11931"/>
    <x v="3"/>
    <x v="2"/>
    <s v="Projeto"/>
  </r>
  <r>
    <x v="5"/>
    <n v="12157"/>
    <x v="3"/>
    <x v="2"/>
    <s v="Projeto"/>
  </r>
  <r>
    <x v="5"/>
    <n v="11542"/>
    <x v="2"/>
    <x v="1"/>
    <s v="Projeto"/>
  </r>
  <r>
    <x v="5"/>
    <n v="11911"/>
    <x v="3"/>
    <x v="2"/>
    <s v="Projeto"/>
  </r>
  <r>
    <x v="5"/>
    <n v="11913"/>
    <x v="3"/>
    <x v="2"/>
    <s v="Projeto"/>
  </r>
  <r>
    <x v="5"/>
    <n v="11543"/>
    <x v="2"/>
    <x v="1"/>
    <s v="Projeto"/>
  </r>
  <r>
    <x v="5"/>
    <n v="11953"/>
    <x v="3"/>
    <x v="2"/>
    <s v="Projeto"/>
  </r>
  <r>
    <x v="5"/>
    <n v="11954"/>
    <x v="3"/>
    <x v="2"/>
    <s v="Projeto"/>
  </r>
  <r>
    <x v="5"/>
    <n v="11956"/>
    <x v="3"/>
    <x v="2"/>
    <s v="Projeto"/>
  </r>
  <r>
    <x v="5"/>
    <n v="11544"/>
    <x v="2"/>
    <x v="1"/>
    <s v="Projeto"/>
  </r>
  <r>
    <x v="5"/>
    <n v="11915"/>
    <x v="3"/>
    <x v="2"/>
    <s v="Projeto"/>
  </r>
  <r>
    <x v="5"/>
    <n v="11916"/>
    <x v="3"/>
    <x v="2"/>
    <s v="Projeto"/>
  </r>
  <r>
    <x v="5"/>
    <n v="11545"/>
    <x v="2"/>
    <x v="1"/>
    <s v="Projeto"/>
  </r>
  <r>
    <x v="5"/>
    <n v="11974"/>
    <x v="3"/>
    <x v="2"/>
    <s v="Projeto"/>
  </r>
  <r>
    <x v="5"/>
    <n v="11975"/>
    <x v="3"/>
    <x v="2"/>
    <s v="Projeto"/>
  </r>
  <r>
    <x v="5"/>
    <n v="11976"/>
    <x v="3"/>
    <x v="2"/>
    <s v="Projeto"/>
  </r>
  <r>
    <x v="5"/>
    <n v="12181"/>
    <x v="3"/>
    <x v="2"/>
    <s v="Projeto"/>
  </r>
  <r>
    <x v="5"/>
    <n v="12268"/>
    <x v="3"/>
    <x v="2"/>
    <s v="Projeto"/>
  </r>
  <r>
    <x v="5"/>
    <n v="12281"/>
    <x v="3"/>
    <x v="2"/>
    <s v="Projeto"/>
  </r>
  <r>
    <x v="5"/>
    <n v="12290"/>
    <x v="3"/>
    <x v="2"/>
    <s v="Projeto"/>
  </r>
  <r>
    <x v="5"/>
    <n v="12327"/>
    <x v="3"/>
    <x v="2"/>
    <s v="Projeto"/>
  </r>
  <r>
    <x v="5"/>
    <n v="12553"/>
    <x v="3"/>
    <x v="2"/>
    <s v="Projeto"/>
  </r>
  <r>
    <x v="5"/>
    <n v="11528"/>
    <x v="1"/>
    <x v="6"/>
    <s v="Projeto"/>
  </r>
  <r>
    <x v="5"/>
    <n v="11546"/>
    <x v="2"/>
    <x v="1"/>
    <s v="Projeto"/>
  </r>
  <r>
    <x v="5"/>
    <n v="11982"/>
    <x v="3"/>
    <x v="2"/>
    <s v="Projeto"/>
  </r>
  <r>
    <x v="5"/>
    <n v="11983"/>
    <x v="3"/>
    <x v="2"/>
    <s v="Projeto"/>
  </r>
  <r>
    <x v="5"/>
    <n v="11984"/>
    <x v="3"/>
    <x v="2"/>
    <s v="Projeto"/>
  </r>
  <r>
    <x v="5"/>
    <n v="11985"/>
    <x v="3"/>
    <x v="2"/>
    <s v="Projeto"/>
  </r>
  <r>
    <x v="5"/>
    <n v="12009"/>
    <x v="3"/>
    <x v="2"/>
    <s v="Projeto"/>
  </r>
  <r>
    <x v="5"/>
    <n v="12010"/>
    <x v="3"/>
    <x v="2"/>
    <s v="Projeto"/>
  </r>
  <r>
    <x v="5"/>
    <n v="11547"/>
    <x v="2"/>
    <x v="1"/>
    <s v="Projeto"/>
  </r>
  <r>
    <x v="5"/>
    <n v="11986"/>
    <x v="3"/>
    <x v="2"/>
    <s v="Projeto"/>
  </r>
  <r>
    <x v="5"/>
    <n v="11987"/>
    <x v="3"/>
    <x v="2"/>
    <s v="Projeto"/>
  </r>
  <r>
    <x v="5"/>
    <n v="11988"/>
    <x v="3"/>
    <x v="2"/>
    <s v="Projeto"/>
  </r>
  <r>
    <x v="5"/>
    <n v="11991"/>
    <x v="3"/>
    <x v="2"/>
    <s v="Projeto"/>
  </r>
  <r>
    <x v="5"/>
    <n v="12011"/>
    <x v="3"/>
    <x v="2"/>
    <s v="Projeto"/>
  </r>
  <r>
    <x v="5"/>
    <n v="12012"/>
    <x v="3"/>
    <x v="2"/>
    <s v="Projeto"/>
  </r>
  <r>
    <x v="5"/>
    <n v="11548"/>
    <x v="2"/>
    <x v="1"/>
    <s v="Projeto"/>
  </r>
  <r>
    <x v="5"/>
    <n v="11910"/>
    <x v="3"/>
    <x v="2"/>
    <s v="Projeto"/>
  </r>
  <r>
    <x v="5"/>
    <n v="11914"/>
    <x v="3"/>
    <x v="2"/>
    <s v="Projeto"/>
  </r>
  <r>
    <x v="5"/>
    <n v="11917"/>
    <x v="3"/>
    <x v="2"/>
    <s v="Projeto"/>
  </r>
  <r>
    <x v="5"/>
    <n v="11921"/>
    <x v="3"/>
    <x v="2"/>
    <s v="Projeto"/>
  </r>
  <r>
    <x v="5"/>
    <n v="11927"/>
    <x v="3"/>
    <x v="2"/>
    <s v="Projeto"/>
  </r>
  <r>
    <x v="5"/>
    <n v="11550"/>
    <x v="2"/>
    <x v="1"/>
    <s v="Projeto"/>
  </r>
  <r>
    <x v="5"/>
    <n v="12017"/>
    <x v="3"/>
    <x v="2"/>
    <s v="Projeto"/>
  </r>
  <r>
    <x v="5"/>
    <n v="12018"/>
    <x v="3"/>
    <x v="2"/>
    <s v="Projeto"/>
  </r>
  <r>
    <x v="5"/>
    <n v="11551"/>
    <x v="2"/>
    <x v="1"/>
    <s v="Projeto"/>
  </r>
  <r>
    <x v="5"/>
    <n v="12020"/>
    <x v="3"/>
    <x v="2"/>
    <s v="Projeto"/>
  </r>
  <r>
    <x v="5"/>
    <n v="12021"/>
    <x v="3"/>
    <x v="2"/>
    <s v="Projeto"/>
  </r>
  <r>
    <x v="5"/>
    <n v="12210"/>
    <x v="3"/>
    <x v="2"/>
    <s v="Projeto"/>
  </r>
  <r>
    <x v="5"/>
    <n v="11552"/>
    <x v="2"/>
    <x v="1"/>
    <s v="Projeto"/>
  </r>
  <r>
    <x v="5"/>
    <n v="12019"/>
    <x v="3"/>
    <x v="2"/>
    <s v="Projeto"/>
  </r>
  <r>
    <x v="5"/>
    <n v="12022"/>
    <x v="3"/>
    <x v="2"/>
    <s v="Projeto"/>
  </r>
  <r>
    <x v="5"/>
    <n v="11554"/>
    <x v="2"/>
    <x v="1"/>
    <s v="Projeto"/>
  </r>
  <r>
    <x v="5"/>
    <n v="11992"/>
    <x v="3"/>
    <x v="2"/>
    <s v="Projeto"/>
  </r>
  <r>
    <x v="5"/>
    <n v="12013"/>
    <x v="3"/>
    <x v="2"/>
    <s v="Projeto"/>
  </r>
  <r>
    <x v="5"/>
    <n v="12014"/>
    <x v="3"/>
    <x v="2"/>
    <s v="Projeto"/>
  </r>
  <r>
    <x v="5"/>
    <n v="12557"/>
    <x v="3"/>
    <x v="2"/>
    <s v="Projeto"/>
  </r>
  <r>
    <x v="5"/>
    <n v="11529"/>
    <x v="1"/>
    <x v="6"/>
    <s v="Projeto"/>
  </r>
  <r>
    <x v="5"/>
    <n v="11555"/>
    <x v="2"/>
    <x v="1"/>
    <s v="Projeto"/>
  </r>
  <r>
    <x v="5"/>
    <n v="11904"/>
    <x v="3"/>
    <x v="2"/>
    <s v="Projeto"/>
  </r>
  <r>
    <x v="5"/>
    <n v="11905"/>
    <x v="3"/>
    <x v="2"/>
    <s v="Projeto"/>
  </r>
  <r>
    <x v="5"/>
    <n v="11906"/>
    <x v="3"/>
    <x v="2"/>
    <s v="Projeto"/>
  </r>
  <r>
    <x v="5"/>
    <n v="12180"/>
    <x v="3"/>
    <x v="2"/>
    <s v="Projeto"/>
  </r>
  <r>
    <x v="5"/>
    <n v="12353"/>
    <x v="3"/>
    <x v="2"/>
    <s v="Projeto"/>
  </r>
  <r>
    <x v="5"/>
    <n v="11556"/>
    <x v="2"/>
    <x v="1"/>
    <s v="Projeto"/>
  </r>
  <r>
    <x v="5"/>
    <n v="11918"/>
    <x v="3"/>
    <x v="2"/>
    <s v="Projeto"/>
  </r>
  <r>
    <x v="5"/>
    <n v="11919"/>
    <x v="3"/>
    <x v="2"/>
    <s v="Projeto"/>
  </r>
  <r>
    <x v="5"/>
    <n v="11920"/>
    <x v="3"/>
    <x v="2"/>
    <s v="Projeto"/>
  </r>
  <r>
    <x v="5"/>
    <n v="11922"/>
    <x v="3"/>
    <x v="2"/>
    <s v="Projeto"/>
  </r>
  <r>
    <x v="5"/>
    <n v="11924"/>
    <x v="3"/>
    <x v="2"/>
    <s v="Projeto"/>
  </r>
  <r>
    <x v="5"/>
    <n v="11557"/>
    <x v="2"/>
    <x v="1"/>
    <s v="Projeto"/>
  </r>
  <r>
    <x v="5"/>
    <n v="11932"/>
    <x v="3"/>
    <x v="2"/>
    <s v="Projeto"/>
  </r>
  <r>
    <x v="5"/>
    <n v="11933"/>
    <x v="3"/>
    <x v="2"/>
    <s v="Projeto"/>
  </r>
  <r>
    <x v="5"/>
    <n v="11934"/>
    <x v="3"/>
    <x v="2"/>
    <s v="Projeto"/>
  </r>
  <r>
    <x v="5"/>
    <n v="11558"/>
    <x v="2"/>
    <x v="1"/>
    <s v="Projeto"/>
  </r>
  <r>
    <x v="5"/>
    <n v="11936"/>
    <x v="3"/>
    <x v="2"/>
    <s v="Projeto"/>
  </r>
  <r>
    <x v="5"/>
    <n v="11937"/>
    <x v="3"/>
    <x v="2"/>
    <s v="Projeto"/>
  </r>
  <r>
    <x v="5"/>
    <n v="11938"/>
    <x v="3"/>
    <x v="2"/>
    <s v="Projeto"/>
  </r>
  <r>
    <x v="5"/>
    <n v="11559"/>
    <x v="2"/>
    <x v="1"/>
    <s v="Projeto"/>
  </r>
  <r>
    <x v="5"/>
    <n v="11940"/>
    <x v="3"/>
    <x v="2"/>
    <s v="Projeto"/>
  </r>
  <r>
    <x v="5"/>
    <n v="11941"/>
    <x v="3"/>
    <x v="2"/>
    <s v="Projeto"/>
  </r>
  <r>
    <x v="5"/>
    <n v="11942"/>
    <x v="3"/>
    <x v="2"/>
    <s v="Projeto"/>
  </r>
  <r>
    <x v="5"/>
    <n v="11560"/>
    <x v="2"/>
    <x v="1"/>
    <s v="Projeto"/>
  </r>
  <r>
    <x v="5"/>
    <n v="12071"/>
    <x v="3"/>
    <x v="2"/>
    <s v="Projeto"/>
  </r>
  <r>
    <x v="5"/>
    <n v="12072"/>
    <x v="3"/>
    <x v="2"/>
    <s v="Projeto"/>
  </r>
  <r>
    <x v="5"/>
    <n v="12162"/>
    <x v="3"/>
    <x v="2"/>
    <s v="Projeto"/>
  </r>
  <r>
    <x v="5"/>
    <n v="11561"/>
    <x v="2"/>
    <x v="1"/>
    <s v="Projeto"/>
  </r>
  <r>
    <x v="5"/>
    <n v="12165"/>
    <x v="3"/>
    <x v="2"/>
    <s v="Projeto"/>
  </r>
  <r>
    <x v="5"/>
    <n v="12166"/>
    <x v="3"/>
    <x v="2"/>
    <s v="Projeto"/>
  </r>
  <r>
    <x v="5"/>
    <n v="12243"/>
    <x v="3"/>
    <x v="2"/>
    <s v="Projeto"/>
  </r>
  <r>
    <x v="5"/>
    <n v="11562"/>
    <x v="2"/>
    <x v="1"/>
    <s v="Projeto"/>
  </r>
  <r>
    <x v="5"/>
    <n v="12262"/>
    <x v="3"/>
    <x v="2"/>
    <s v="Projeto"/>
  </r>
  <r>
    <x v="5"/>
    <n v="11563"/>
    <x v="2"/>
    <x v="1"/>
    <s v="Projeto"/>
  </r>
  <r>
    <x v="5"/>
    <n v="11944"/>
    <x v="3"/>
    <x v="2"/>
    <s v="Projeto"/>
  </r>
  <r>
    <x v="5"/>
    <n v="11945"/>
    <x v="3"/>
    <x v="2"/>
    <s v="Projeto"/>
  </r>
  <r>
    <x v="5"/>
    <n v="11946"/>
    <x v="3"/>
    <x v="2"/>
    <s v="Projeto"/>
  </r>
  <r>
    <x v="5"/>
    <n v="11564"/>
    <x v="2"/>
    <x v="1"/>
    <s v="Projeto"/>
  </r>
  <r>
    <x v="5"/>
    <n v="11947"/>
    <x v="3"/>
    <x v="2"/>
    <s v="Projeto"/>
  </r>
  <r>
    <x v="5"/>
    <n v="11948"/>
    <x v="3"/>
    <x v="2"/>
    <s v="Projeto"/>
  </r>
  <r>
    <x v="5"/>
    <n v="11949"/>
    <x v="3"/>
    <x v="2"/>
    <s v="Projeto"/>
  </r>
  <r>
    <x v="5"/>
    <n v="11565"/>
    <x v="2"/>
    <x v="1"/>
    <s v="Projeto"/>
  </r>
  <r>
    <x v="5"/>
    <n v="11950"/>
    <x v="3"/>
    <x v="2"/>
    <s v="Projeto"/>
  </r>
  <r>
    <x v="5"/>
    <n v="11951"/>
    <x v="3"/>
    <x v="2"/>
    <s v="Projeto"/>
  </r>
  <r>
    <x v="5"/>
    <n v="11952"/>
    <x v="3"/>
    <x v="2"/>
    <s v="Projeto"/>
  </r>
  <r>
    <x v="5"/>
    <n v="11566"/>
    <x v="2"/>
    <x v="1"/>
    <s v="Projeto"/>
  </r>
  <r>
    <x v="5"/>
    <n v="12271"/>
    <x v="3"/>
    <x v="2"/>
    <s v="Projeto"/>
  </r>
  <r>
    <x v="5"/>
    <n v="11567"/>
    <x v="2"/>
    <x v="1"/>
    <s v="Projeto"/>
  </r>
  <r>
    <x v="5"/>
    <n v="12273"/>
    <x v="3"/>
    <x v="2"/>
    <s v="Projeto"/>
  </r>
  <r>
    <x v="5"/>
    <n v="12274"/>
    <x v="3"/>
    <x v="2"/>
    <s v="Projeto"/>
  </r>
  <r>
    <x v="5"/>
    <n v="11568"/>
    <x v="2"/>
    <x v="1"/>
    <s v="Projeto"/>
  </r>
  <r>
    <x v="5"/>
    <n v="11961"/>
    <x v="3"/>
    <x v="2"/>
    <s v="Projeto"/>
  </r>
  <r>
    <x v="5"/>
    <n v="11962"/>
    <x v="3"/>
    <x v="2"/>
    <s v="Projeto"/>
  </r>
  <r>
    <x v="5"/>
    <n v="11963"/>
    <x v="3"/>
    <x v="2"/>
    <s v="Projeto"/>
  </r>
  <r>
    <x v="5"/>
    <n v="12293"/>
    <x v="3"/>
    <x v="2"/>
    <s v="Projeto"/>
  </r>
  <r>
    <x v="5"/>
    <n v="12354"/>
    <x v="3"/>
    <x v="2"/>
    <s v="Projeto"/>
  </r>
  <r>
    <x v="5"/>
    <n v="12558"/>
    <x v="3"/>
    <x v="2"/>
    <s v="Projeto"/>
  </r>
  <r>
    <x v="5"/>
    <n v="11778"/>
    <x v="2"/>
    <x v="7"/>
    <s v="Projeto"/>
  </r>
  <r>
    <x v="5"/>
    <n v="11746"/>
    <x v="1"/>
    <x v="2"/>
    <s v="Projeto"/>
  </r>
  <r>
    <x v="5"/>
    <n v="11749"/>
    <x v="2"/>
    <x v="1"/>
    <s v="Projeto"/>
  </r>
  <r>
    <x v="5"/>
    <n v="11955"/>
    <x v="3"/>
    <x v="2"/>
    <s v="Projeto"/>
  </r>
  <r>
    <x v="5"/>
    <n v="11957"/>
    <x v="3"/>
    <x v="2"/>
    <s v="Projeto"/>
  </r>
  <r>
    <x v="5"/>
    <n v="11969"/>
    <x v="3"/>
    <x v="2"/>
    <s v="Projeto"/>
  </r>
  <r>
    <x v="5"/>
    <n v="12263"/>
    <x v="3"/>
    <x v="2"/>
    <s v="Projeto"/>
  </r>
  <r>
    <x v="5"/>
    <n v="11750"/>
    <x v="2"/>
    <x v="1"/>
    <s v="Projeto"/>
  </r>
  <r>
    <x v="5"/>
    <n v="12073"/>
    <x v="3"/>
    <x v="2"/>
    <s v="Projeto"/>
  </r>
  <r>
    <x v="5"/>
    <n v="12074"/>
    <x v="3"/>
    <x v="2"/>
    <s v="Projeto"/>
  </r>
  <r>
    <x v="5"/>
    <n v="12075"/>
    <x v="3"/>
    <x v="2"/>
    <s v="Projeto"/>
  </r>
  <r>
    <x v="5"/>
    <n v="12076"/>
    <x v="3"/>
    <x v="2"/>
    <s v="Projeto"/>
  </r>
  <r>
    <x v="5"/>
    <n v="12077"/>
    <x v="3"/>
    <x v="2"/>
    <s v="Projeto"/>
  </r>
  <r>
    <x v="5"/>
    <n v="12078"/>
    <x v="3"/>
    <x v="2"/>
    <s v="Projeto"/>
  </r>
  <r>
    <x v="5"/>
    <n v="12079"/>
    <x v="3"/>
    <x v="2"/>
    <s v="Projeto"/>
  </r>
  <r>
    <x v="5"/>
    <n v="12080"/>
    <x v="3"/>
    <x v="2"/>
    <s v="Projeto"/>
  </r>
  <r>
    <x v="5"/>
    <n v="12081"/>
    <x v="3"/>
    <x v="2"/>
    <s v="Projeto"/>
  </r>
  <r>
    <x v="5"/>
    <n v="12082"/>
    <x v="3"/>
    <x v="2"/>
    <s v="Projeto"/>
  </r>
  <r>
    <x v="5"/>
    <n v="11751"/>
    <x v="2"/>
    <x v="1"/>
    <s v="Projeto"/>
  </r>
  <r>
    <x v="5"/>
    <n v="12023"/>
    <x v="3"/>
    <x v="2"/>
    <s v="Projeto"/>
  </r>
  <r>
    <x v="5"/>
    <n v="12068"/>
    <x v="3"/>
    <x v="2"/>
    <s v="Projeto"/>
  </r>
  <r>
    <x v="5"/>
    <n v="11752"/>
    <x v="2"/>
    <x v="1"/>
    <s v="Projeto"/>
  </r>
  <r>
    <x v="5"/>
    <n v="12104"/>
    <x v="3"/>
    <x v="2"/>
    <s v="Projeto"/>
  </r>
  <r>
    <x v="5"/>
    <n v="12134"/>
    <x v="3"/>
    <x v="2"/>
    <s v="Projeto"/>
  </r>
  <r>
    <x v="5"/>
    <n v="12135"/>
    <x v="3"/>
    <x v="2"/>
    <s v="Projeto"/>
  </r>
  <r>
    <x v="5"/>
    <n v="12136"/>
    <x v="3"/>
    <x v="2"/>
    <s v="Projeto"/>
  </r>
  <r>
    <x v="5"/>
    <n v="12137"/>
    <x v="3"/>
    <x v="2"/>
    <s v="Projeto"/>
  </r>
  <r>
    <x v="5"/>
    <n v="12138"/>
    <x v="3"/>
    <x v="2"/>
    <s v="Projeto"/>
  </r>
  <r>
    <x v="5"/>
    <n v="12139"/>
    <x v="3"/>
    <x v="2"/>
    <s v="Projeto"/>
  </r>
  <r>
    <x v="5"/>
    <n v="12140"/>
    <x v="3"/>
    <x v="2"/>
    <s v="Projeto"/>
  </r>
  <r>
    <x v="5"/>
    <n v="12141"/>
    <x v="3"/>
    <x v="2"/>
    <s v="Projeto"/>
  </r>
  <r>
    <x v="5"/>
    <n v="11753"/>
    <x v="2"/>
    <x v="1"/>
    <s v="Projeto"/>
  </r>
  <r>
    <x v="5"/>
    <n v="12105"/>
    <x v="3"/>
    <x v="2"/>
    <s v="Projeto"/>
  </r>
  <r>
    <x v="5"/>
    <n v="12182"/>
    <x v="3"/>
    <x v="2"/>
    <s v="Projeto"/>
  </r>
  <r>
    <x v="5"/>
    <n v="12184"/>
    <x v="3"/>
    <x v="2"/>
    <s v="Projeto"/>
  </r>
  <r>
    <x v="5"/>
    <n v="12186"/>
    <x v="3"/>
    <x v="2"/>
    <s v="Projeto"/>
  </r>
  <r>
    <x v="5"/>
    <n v="12188"/>
    <x v="3"/>
    <x v="2"/>
    <s v="Projeto"/>
  </r>
  <r>
    <x v="5"/>
    <n v="12190"/>
    <x v="3"/>
    <x v="2"/>
    <s v="Projeto"/>
  </r>
  <r>
    <x v="5"/>
    <n v="12192"/>
    <x v="3"/>
    <x v="2"/>
    <s v="Projeto"/>
  </r>
  <r>
    <x v="5"/>
    <n v="12194"/>
    <x v="3"/>
    <x v="2"/>
    <s v="Projeto"/>
  </r>
  <r>
    <x v="5"/>
    <n v="11754"/>
    <x v="2"/>
    <x v="1"/>
    <s v="Projeto"/>
  </r>
  <r>
    <x v="5"/>
    <n v="12106"/>
    <x v="3"/>
    <x v="2"/>
    <s v="Projeto"/>
  </r>
  <r>
    <x v="5"/>
    <n v="12183"/>
    <x v="3"/>
    <x v="2"/>
    <s v="Projeto"/>
  </r>
  <r>
    <x v="5"/>
    <n v="12185"/>
    <x v="3"/>
    <x v="2"/>
    <s v="Projeto"/>
  </r>
  <r>
    <x v="5"/>
    <n v="12187"/>
    <x v="3"/>
    <x v="2"/>
    <s v="Projeto"/>
  </r>
  <r>
    <x v="5"/>
    <n v="12189"/>
    <x v="3"/>
    <x v="2"/>
    <s v="Projeto"/>
  </r>
  <r>
    <x v="5"/>
    <n v="12191"/>
    <x v="3"/>
    <x v="2"/>
    <s v="Projeto"/>
  </r>
  <r>
    <x v="5"/>
    <n v="12193"/>
    <x v="3"/>
    <x v="2"/>
    <s v="Projeto"/>
  </r>
  <r>
    <x v="5"/>
    <n v="12195"/>
    <x v="3"/>
    <x v="2"/>
    <s v="Projeto"/>
  </r>
  <r>
    <x v="5"/>
    <n v="12396"/>
    <x v="3"/>
    <x v="2"/>
    <s v="Projeto"/>
  </r>
  <r>
    <x v="5"/>
    <n v="12154"/>
    <x v="2"/>
    <x v="1"/>
    <s v="Projeto"/>
  </r>
  <r>
    <x v="5"/>
    <n v="12158"/>
    <x v="3"/>
    <x v="2"/>
    <s v="Projeto"/>
  </r>
  <r>
    <x v="5"/>
    <n v="12159"/>
    <x v="3"/>
    <x v="2"/>
    <s v="Projeto"/>
  </r>
  <r>
    <x v="5"/>
    <n v="12203"/>
    <x v="3"/>
    <x v="2"/>
    <s v="Projeto"/>
  </r>
  <r>
    <x v="5"/>
    <n v="12155"/>
    <x v="2"/>
    <x v="1"/>
    <s v="Projeto"/>
  </r>
  <r>
    <x v="5"/>
    <n v="12160"/>
    <x v="3"/>
    <x v="2"/>
    <s v="Projeto"/>
  </r>
  <r>
    <x v="5"/>
    <n v="12161"/>
    <x v="3"/>
    <x v="2"/>
    <s v="Projeto"/>
  </r>
  <r>
    <x v="5"/>
    <n v="11748"/>
    <x v="1"/>
    <x v="2"/>
    <s v="Projeto"/>
  </r>
  <r>
    <x v="5"/>
    <n v="12345"/>
    <x v="2"/>
    <x v="1"/>
    <s v="Projeto"/>
  </r>
  <r>
    <x v="5"/>
    <n v="12620"/>
    <x v="3"/>
    <x v="2"/>
    <s v="Projeto"/>
  </r>
  <r>
    <x v="5"/>
    <n v="12782"/>
    <x v="1"/>
    <x v="6"/>
    <s v="Projeto"/>
  </r>
  <r>
    <x v="5"/>
    <n v="12783"/>
    <x v="2"/>
    <x v="8"/>
    <s v="Projeto"/>
  </r>
  <r>
    <x v="5"/>
    <n v="13130"/>
    <x v="3"/>
    <x v="2"/>
    <s v="Projeto"/>
  </r>
  <r>
    <x v="5"/>
    <n v="12785"/>
    <x v="2"/>
    <x v="8"/>
    <s v="Projeto"/>
  </r>
  <r>
    <x v="5"/>
    <n v="13137"/>
    <x v="3"/>
    <x v="2"/>
    <s v="Projeto"/>
  </r>
  <r>
    <x v="5"/>
    <n v="13149"/>
    <x v="3"/>
    <x v="2"/>
    <s v="Projeto"/>
  </r>
  <r>
    <x v="5"/>
    <n v="12787"/>
    <x v="2"/>
    <x v="8"/>
    <s v="Projeto"/>
  </r>
  <r>
    <x v="5"/>
    <n v="13012"/>
    <x v="3"/>
    <x v="2"/>
    <s v="Projeto"/>
  </r>
  <r>
    <x v="5"/>
    <n v="13037"/>
    <x v="3"/>
    <x v="2"/>
    <s v="Projeto"/>
  </r>
  <r>
    <x v="5"/>
    <n v="13038"/>
    <x v="3"/>
    <x v="2"/>
    <s v="Projeto"/>
  </r>
  <r>
    <x v="5"/>
    <n v="13039"/>
    <x v="3"/>
    <x v="2"/>
    <s v="Projeto"/>
  </r>
  <r>
    <x v="5"/>
    <n v="12788"/>
    <x v="2"/>
    <x v="8"/>
    <s v="Projeto"/>
  </r>
  <r>
    <x v="5"/>
    <n v="12887"/>
    <x v="3"/>
    <x v="2"/>
    <s v="Projeto"/>
  </r>
  <r>
    <x v="5"/>
    <n v="13063"/>
    <x v="2"/>
    <x v="8"/>
    <s v="Projeto"/>
  </r>
  <r>
    <x v="5"/>
    <n v="13402"/>
    <x v="3"/>
    <x v="2"/>
    <s v="Projeto"/>
  </r>
  <r>
    <x v="5"/>
    <n v="13064"/>
    <x v="2"/>
    <x v="8"/>
    <s v="Projeto"/>
  </r>
  <r>
    <x v="5"/>
    <n v="13215"/>
    <x v="3"/>
    <x v="2"/>
    <s v="Projeto"/>
  </r>
  <r>
    <x v="5"/>
    <n v="13216"/>
    <x v="3"/>
    <x v="2"/>
    <s v="Projeto"/>
  </r>
  <r>
    <x v="5"/>
    <n v="13065"/>
    <x v="2"/>
    <x v="8"/>
    <s v="Projeto"/>
  </r>
  <r>
    <x v="5"/>
    <n v="13348"/>
    <x v="3"/>
    <x v="2"/>
    <s v="Projeto"/>
  </r>
  <r>
    <x v="5"/>
    <n v="13349"/>
    <x v="3"/>
    <x v="2"/>
    <s v="Projeto"/>
  </r>
  <r>
    <x v="5"/>
    <n v="13066"/>
    <x v="2"/>
    <x v="8"/>
    <s v="Projeto"/>
  </r>
  <r>
    <x v="5"/>
    <n v="13113"/>
    <x v="3"/>
    <x v="2"/>
    <s v="Projeto"/>
  </r>
  <r>
    <x v="5"/>
    <n v="13114"/>
    <x v="3"/>
    <x v="2"/>
    <s v="Projeto"/>
  </r>
  <r>
    <x v="5"/>
    <n v="13116"/>
    <x v="3"/>
    <x v="2"/>
    <s v="Projeto"/>
  </r>
  <r>
    <x v="5"/>
    <n v="13401"/>
    <x v="3"/>
    <x v="2"/>
    <s v="Projeto"/>
  </r>
  <r>
    <x v="5"/>
    <n v="13497"/>
    <x v="3"/>
    <x v="2"/>
    <s v="Projeto"/>
  </r>
  <r>
    <x v="5"/>
    <n v="13543"/>
    <x v="3"/>
    <x v="2"/>
    <s v="Projeto"/>
  </r>
  <r>
    <x v="5"/>
    <n v="13550"/>
    <x v="3"/>
    <x v="2"/>
    <s v="Projeto"/>
  </r>
  <r>
    <x v="5"/>
    <n v="13627"/>
    <x v="3"/>
    <x v="2"/>
    <s v="Projeto"/>
  </r>
  <r>
    <x v="5"/>
    <n v="13661"/>
    <x v="3"/>
    <x v="2"/>
    <s v="Projeto"/>
  </r>
  <r>
    <x v="5"/>
    <n v="13693"/>
    <x v="3"/>
    <x v="2"/>
    <s v="Projeto"/>
  </r>
  <r>
    <x v="5"/>
    <n v="13067"/>
    <x v="2"/>
    <x v="8"/>
    <s v="Projeto"/>
  </r>
  <r>
    <x v="5"/>
    <n v="13138"/>
    <x v="3"/>
    <x v="2"/>
    <s v="Projeto"/>
  </r>
  <r>
    <x v="5"/>
    <n v="13170"/>
    <x v="3"/>
    <x v="2"/>
    <s v="Projeto"/>
  </r>
  <r>
    <x v="5"/>
    <n v="13068"/>
    <x v="2"/>
    <x v="8"/>
    <s v="Projeto"/>
  </r>
  <r>
    <x v="5"/>
    <n v="13120"/>
    <x v="3"/>
    <x v="2"/>
    <s v="Projeto"/>
  </r>
  <r>
    <x v="5"/>
    <n v="13069"/>
    <x v="2"/>
    <x v="8"/>
    <s v="Projeto"/>
  </r>
  <r>
    <x v="5"/>
    <n v="13142"/>
    <x v="3"/>
    <x v="2"/>
    <s v="Projeto"/>
  </r>
  <r>
    <x v="5"/>
    <n v="13144"/>
    <x v="3"/>
    <x v="2"/>
    <s v="Projeto"/>
  </r>
  <r>
    <x v="5"/>
    <n v="13147"/>
    <x v="3"/>
    <x v="2"/>
    <s v="Projeto"/>
  </r>
  <r>
    <x v="5"/>
    <n v="13166"/>
    <x v="3"/>
    <x v="2"/>
    <s v="Projeto"/>
  </r>
  <r>
    <x v="5"/>
    <n v="13070"/>
    <x v="2"/>
    <x v="8"/>
    <s v="Projeto"/>
  </r>
  <r>
    <x v="5"/>
    <n v="13559"/>
    <x v="3"/>
    <x v="2"/>
    <s v="Projeto"/>
  </r>
  <r>
    <x v="5"/>
    <n v="13571"/>
    <x v="3"/>
    <x v="2"/>
    <s v="Projeto"/>
  </r>
  <r>
    <x v="5"/>
    <n v="13872"/>
    <x v="3"/>
    <x v="2"/>
    <s v="Projeto"/>
  </r>
  <r>
    <x v="5"/>
    <n v="13071"/>
    <x v="2"/>
    <x v="4"/>
    <s v="Projeto"/>
  </r>
  <r>
    <x v="5"/>
    <n v="13362"/>
    <x v="3"/>
    <x v="2"/>
    <s v="Projeto"/>
  </r>
  <r>
    <x v="5"/>
    <n v="13363"/>
    <x v="3"/>
    <x v="2"/>
    <s v="Projeto"/>
  </r>
  <r>
    <x v="5"/>
    <n v="13557"/>
    <x v="3"/>
    <x v="2"/>
    <s v="Projeto"/>
  </r>
  <r>
    <x v="5"/>
    <n v="13728"/>
    <x v="3"/>
    <x v="2"/>
    <s v="Projeto"/>
  </r>
  <r>
    <x v="5"/>
    <n v="13072"/>
    <x v="2"/>
    <x v="8"/>
    <s v="Projeto"/>
  </r>
  <r>
    <x v="5"/>
    <n v="13136"/>
    <x v="3"/>
    <x v="2"/>
    <s v="Projeto"/>
  </r>
  <r>
    <x v="5"/>
    <n v="13073"/>
    <x v="2"/>
    <x v="8"/>
    <s v="Projeto"/>
  </r>
  <r>
    <x v="5"/>
    <n v="13499"/>
    <x v="3"/>
    <x v="2"/>
    <s v="Projeto"/>
  </r>
  <r>
    <x v="5"/>
    <n v="13501"/>
    <x v="3"/>
    <x v="2"/>
    <s v="Projeto"/>
  </r>
  <r>
    <x v="5"/>
    <n v="13270"/>
    <x v="2"/>
    <x v="8"/>
    <s v="Projeto"/>
  </r>
  <r>
    <x v="5"/>
    <n v="13309"/>
    <x v="3"/>
    <x v="2"/>
    <s v="Projeto"/>
  </r>
  <r>
    <x v="5"/>
    <n v="13347"/>
    <x v="3"/>
    <x v="2"/>
    <s v="Projeto"/>
  </r>
  <r>
    <x v="5"/>
    <n v="13271"/>
    <x v="2"/>
    <x v="8"/>
    <s v="Projeto"/>
  </r>
  <r>
    <x v="5"/>
    <n v="13319"/>
    <x v="3"/>
    <x v="2"/>
    <s v="Projeto"/>
  </r>
  <r>
    <x v="5"/>
    <n v="13320"/>
    <x v="3"/>
    <x v="2"/>
    <s v="Projeto"/>
  </r>
  <r>
    <x v="5"/>
    <n v="13272"/>
    <x v="2"/>
    <x v="8"/>
    <s v="Projeto"/>
  </r>
  <r>
    <x v="5"/>
    <n v="13321"/>
    <x v="3"/>
    <x v="2"/>
    <s v="Projeto"/>
  </r>
  <r>
    <x v="5"/>
    <n v="13322"/>
    <x v="3"/>
    <x v="2"/>
    <s v="Projeto"/>
  </r>
  <r>
    <x v="5"/>
    <n v="13403"/>
    <x v="3"/>
    <x v="2"/>
    <s v="Projeto"/>
  </r>
  <r>
    <x v="5"/>
    <n v="13273"/>
    <x v="2"/>
    <x v="8"/>
    <s v="Projeto"/>
  </r>
  <r>
    <x v="5"/>
    <n v="13376"/>
    <x v="3"/>
    <x v="2"/>
    <s v="Projeto"/>
  </r>
  <r>
    <x v="5"/>
    <n v="13377"/>
    <x v="3"/>
    <x v="2"/>
    <s v="Projeto"/>
  </r>
  <r>
    <x v="5"/>
    <n v="13378"/>
    <x v="3"/>
    <x v="2"/>
    <s v="Projeto"/>
  </r>
  <r>
    <x v="5"/>
    <n v="13449"/>
    <x v="2"/>
    <x v="8"/>
    <s v="Projeto"/>
  </r>
  <r>
    <x v="5"/>
    <n v="13474"/>
    <x v="3"/>
    <x v="2"/>
    <s v="Projeto"/>
  </r>
  <r>
    <x v="5"/>
    <n v="13450"/>
    <x v="2"/>
    <x v="8"/>
    <s v="Projeto"/>
  </r>
  <r>
    <x v="5"/>
    <n v="13685"/>
    <x v="3"/>
    <x v="2"/>
    <s v="Projeto"/>
  </r>
  <r>
    <x v="5"/>
    <n v="13452"/>
    <x v="2"/>
    <x v="8"/>
    <s v="Projeto"/>
  </r>
  <r>
    <x v="5"/>
    <n v="13490"/>
    <x v="3"/>
    <x v="2"/>
    <s v="Projeto"/>
  </r>
  <r>
    <x v="5"/>
    <n v="13579"/>
    <x v="3"/>
    <x v="2"/>
    <s v="Projeto"/>
  </r>
  <r>
    <x v="5"/>
    <n v="12822"/>
    <x v="1"/>
    <x v="6"/>
    <s v="Projeto"/>
  </r>
  <r>
    <x v="5"/>
    <n v="13077"/>
    <x v="2"/>
    <x v="8"/>
    <s v="Projeto"/>
  </r>
  <r>
    <x v="5"/>
    <n v="13158"/>
    <x v="3"/>
    <x v="2"/>
    <s v="Projeto"/>
  </r>
  <r>
    <x v="5"/>
    <n v="13159"/>
    <x v="3"/>
    <x v="2"/>
    <s v="Projeto"/>
  </r>
  <r>
    <x v="5"/>
    <n v="13078"/>
    <x v="2"/>
    <x v="8"/>
    <s v="Projeto"/>
  </r>
  <r>
    <x v="5"/>
    <n v="13161"/>
    <x v="3"/>
    <x v="2"/>
    <s v="Projeto"/>
  </r>
  <r>
    <x v="5"/>
    <n v="13163"/>
    <x v="3"/>
    <x v="2"/>
    <s v="Projeto"/>
  </r>
  <r>
    <x v="5"/>
    <n v="13079"/>
    <x v="2"/>
    <x v="8"/>
    <s v="Projeto"/>
  </r>
  <r>
    <x v="5"/>
    <n v="13167"/>
    <x v="3"/>
    <x v="2"/>
    <s v="Projeto"/>
  </r>
  <r>
    <x v="5"/>
    <n v="13169"/>
    <x v="3"/>
    <x v="2"/>
    <s v="Projeto"/>
  </r>
  <r>
    <x v="5"/>
    <n v="13080"/>
    <x v="2"/>
    <x v="8"/>
    <s v="Projeto"/>
  </r>
  <r>
    <x v="5"/>
    <n v="13117"/>
    <x v="3"/>
    <x v="2"/>
    <s v="Projeto"/>
  </r>
  <r>
    <x v="5"/>
    <n v="13118"/>
    <x v="3"/>
    <x v="2"/>
    <s v="Projeto"/>
  </r>
  <r>
    <x v="5"/>
    <n v="13231"/>
    <x v="3"/>
    <x v="2"/>
    <s v="Projeto"/>
  </r>
  <r>
    <x v="5"/>
    <n v="13232"/>
    <x v="3"/>
    <x v="2"/>
    <s v="Projeto"/>
  </r>
  <r>
    <x v="5"/>
    <n v="13244"/>
    <x v="3"/>
    <x v="2"/>
    <s v="Projeto"/>
  </r>
  <r>
    <x v="5"/>
    <n v="13544"/>
    <x v="3"/>
    <x v="2"/>
    <s v="Projeto"/>
  </r>
  <r>
    <x v="5"/>
    <n v="13680"/>
    <x v="3"/>
    <x v="2"/>
    <s v="Projeto"/>
  </r>
  <r>
    <x v="5"/>
    <n v="13694"/>
    <x v="3"/>
    <x v="2"/>
    <s v="Projeto"/>
  </r>
  <r>
    <x v="5"/>
    <n v="13081"/>
    <x v="2"/>
    <x v="8"/>
    <s v="Projeto"/>
  </r>
  <r>
    <x v="5"/>
    <n v="13204"/>
    <x v="3"/>
    <x v="2"/>
    <s v="Projeto"/>
  </r>
  <r>
    <x v="5"/>
    <n v="13205"/>
    <x v="3"/>
    <x v="2"/>
    <s v="Projeto"/>
  </r>
  <r>
    <x v="5"/>
    <n v="13206"/>
    <x v="3"/>
    <x v="2"/>
    <s v="Projeto"/>
  </r>
  <r>
    <x v="5"/>
    <n v="13207"/>
    <x v="3"/>
    <x v="2"/>
    <s v="Projeto"/>
  </r>
  <r>
    <x v="5"/>
    <n v="13082"/>
    <x v="2"/>
    <x v="8"/>
    <s v="Projeto"/>
  </r>
  <r>
    <x v="5"/>
    <n v="13938"/>
    <x v="3"/>
    <x v="2"/>
    <s v="Projeto"/>
  </r>
  <r>
    <x v="5"/>
    <n v="13939"/>
    <x v="3"/>
    <x v="2"/>
    <s v="Projeto"/>
  </r>
  <r>
    <x v="5"/>
    <n v="13083"/>
    <x v="2"/>
    <x v="4"/>
    <s v="Projeto"/>
  </r>
  <r>
    <x v="5"/>
    <n v="13502"/>
    <x v="3"/>
    <x v="2"/>
    <s v="Projeto"/>
  </r>
  <r>
    <x v="5"/>
    <n v="13558"/>
    <x v="3"/>
    <x v="2"/>
    <s v="Projeto"/>
  </r>
  <r>
    <x v="5"/>
    <n v="13085"/>
    <x v="2"/>
    <x v="8"/>
    <s v="Projeto"/>
  </r>
  <r>
    <x v="5"/>
    <n v="13732"/>
    <x v="3"/>
    <x v="2"/>
    <s v="Projeto"/>
  </r>
  <r>
    <x v="5"/>
    <n v="14045"/>
    <x v="3"/>
    <x v="2"/>
    <s v="Projeto"/>
  </r>
  <r>
    <x v="5"/>
    <n v="13274"/>
    <x v="2"/>
    <x v="8"/>
    <s v="Projeto"/>
  </r>
  <r>
    <x v="5"/>
    <n v="13305"/>
    <x v="3"/>
    <x v="2"/>
    <s v="Projeto"/>
  </r>
  <r>
    <x v="5"/>
    <n v="13275"/>
    <x v="2"/>
    <x v="8"/>
    <s v="Projeto"/>
  </r>
  <r>
    <x v="5"/>
    <n v="13306"/>
    <x v="3"/>
    <x v="2"/>
    <s v="Projeto"/>
  </r>
  <r>
    <x v="5"/>
    <n v="13325"/>
    <x v="3"/>
    <x v="2"/>
    <s v="Projeto"/>
  </r>
  <r>
    <x v="5"/>
    <n v="13276"/>
    <x v="2"/>
    <x v="8"/>
    <s v="Projeto"/>
  </r>
  <r>
    <x v="5"/>
    <n v="13323"/>
    <x v="3"/>
    <x v="2"/>
    <s v="Projeto"/>
  </r>
  <r>
    <x v="5"/>
    <n v="13324"/>
    <x v="3"/>
    <x v="2"/>
    <s v="Projeto"/>
  </r>
  <r>
    <x v="5"/>
    <n v="13277"/>
    <x v="2"/>
    <x v="8"/>
    <s v="Projeto"/>
  </r>
  <r>
    <x v="5"/>
    <n v="13171"/>
    <x v="3"/>
    <x v="2"/>
    <s v="Projeto"/>
  </r>
  <r>
    <x v="5"/>
    <n v="13173"/>
    <x v="3"/>
    <x v="2"/>
    <s v="Projeto"/>
  </r>
  <r>
    <x v="5"/>
    <n v="13278"/>
    <x v="2"/>
    <x v="8"/>
    <s v="Projeto"/>
  </r>
  <r>
    <x v="5"/>
    <n v="13330"/>
    <x v="3"/>
    <x v="2"/>
    <s v="Projeto"/>
  </r>
  <r>
    <x v="5"/>
    <n v="13335"/>
    <x v="3"/>
    <x v="2"/>
    <s v="Projeto"/>
  </r>
  <r>
    <x v="5"/>
    <n v="13464"/>
    <x v="2"/>
    <x v="8"/>
    <s v="Projeto"/>
  </r>
  <r>
    <x v="5"/>
    <n v="13478"/>
    <x v="3"/>
    <x v="2"/>
    <s v="Projeto"/>
  </r>
  <r>
    <x v="5"/>
    <n v="13465"/>
    <x v="2"/>
    <x v="8"/>
    <s v="Projeto"/>
  </r>
  <r>
    <x v="5"/>
    <n v="13650"/>
    <x v="3"/>
    <x v="2"/>
    <s v="Projeto"/>
  </r>
  <r>
    <x v="5"/>
    <n v="13466"/>
    <x v="2"/>
    <x v="8"/>
    <s v="Projeto"/>
  </r>
  <r>
    <x v="5"/>
    <n v="13492"/>
    <x v="3"/>
    <x v="2"/>
    <s v="Projeto"/>
  </r>
  <r>
    <x v="5"/>
    <n v="13503"/>
    <x v="3"/>
    <x v="2"/>
    <s v="Projeto"/>
  </r>
  <r>
    <x v="5"/>
    <n v="12882"/>
    <x v="1"/>
    <x v="6"/>
    <s v="Projeto"/>
  </r>
  <r>
    <x v="5"/>
    <n v="13087"/>
    <x v="2"/>
    <x v="8"/>
    <s v="Projeto"/>
  </r>
  <r>
    <x v="5"/>
    <n v="13548"/>
    <x v="3"/>
    <x v="2"/>
    <s v="Projeto"/>
  </r>
  <r>
    <x v="5"/>
    <n v="13885"/>
    <x v="3"/>
    <x v="2"/>
    <s v="Projeto"/>
  </r>
  <r>
    <x v="5"/>
    <n v="13088"/>
    <x v="2"/>
    <x v="8"/>
    <s v="Projeto"/>
  </r>
  <r>
    <x v="5"/>
    <n v="13549"/>
    <x v="3"/>
    <x v="2"/>
    <s v="Projeto"/>
  </r>
  <r>
    <x v="5"/>
    <n v="13089"/>
    <x v="2"/>
    <x v="8"/>
    <s v="Projeto"/>
  </r>
  <r>
    <x v="5"/>
    <n v="13351"/>
    <x v="3"/>
    <x v="2"/>
    <s v="Projeto"/>
  </r>
  <r>
    <x v="5"/>
    <n v="13090"/>
    <x v="2"/>
    <x v="8"/>
    <s v="Projeto"/>
  </r>
  <r>
    <x v="5"/>
    <n v="13119"/>
    <x v="3"/>
    <x v="2"/>
    <s v="Projeto"/>
  </r>
  <r>
    <x v="5"/>
    <n v="13247"/>
    <x v="3"/>
    <x v="2"/>
    <s v="Projeto"/>
  </r>
  <r>
    <x v="5"/>
    <n v="13250"/>
    <x v="3"/>
    <x v="2"/>
    <s v="Projeto"/>
  </r>
  <r>
    <x v="5"/>
    <n v="13253"/>
    <x v="3"/>
    <x v="2"/>
    <s v="Projeto"/>
  </r>
  <r>
    <x v="5"/>
    <n v="13545"/>
    <x v="3"/>
    <x v="2"/>
    <s v="Projeto"/>
  </r>
  <r>
    <x v="5"/>
    <n v="13695"/>
    <x v="3"/>
    <x v="2"/>
    <s v="Projeto"/>
  </r>
  <r>
    <x v="5"/>
    <n v="13911"/>
    <x v="3"/>
    <x v="2"/>
    <s v="Projeto"/>
  </r>
  <r>
    <x v="5"/>
    <n v="13092"/>
    <x v="2"/>
    <x v="8"/>
    <s v="Projeto"/>
  </r>
  <r>
    <x v="5"/>
    <n v="13940"/>
    <x v="3"/>
    <x v="2"/>
    <s v="Projeto"/>
  </r>
  <r>
    <x v="5"/>
    <n v="14144"/>
    <x v="3"/>
    <x v="2"/>
    <s v="Projeto"/>
  </r>
  <r>
    <x v="5"/>
    <n v="14145"/>
    <x v="3"/>
    <x v="2"/>
    <s v="Projeto"/>
  </r>
  <r>
    <x v="5"/>
    <n v="14385"/>
    <x v="3"/>
    <x v="2"/>
    <s v="Projeto"/>
  </r>
  <r>
    <x v="5"/>
    <n v="13093"/>
    <x v="2"/>
    <x v="4"/>
    <s v="Projeto"/>
  </r>
  <r>
    <x v="5"/>
    <n v="13734"/>
    <x v="3"/>
    <x v="2"/>
    <s v="Projeto"/>
  </r>
  <r>
    <x v="5"/>
    <n v="13855"/>
    <x v="3"/>
    <x v="2"/>
    <s v="Projeto"/>
  </r>
  <r>
    <x v="5"/>
    <n v="13870"/>
    <x v="3"/>
    <x v="2"/>
    <s v="Projeto"/>
  </r>
  <r>
    <x v="5"/>
    <n v="14146"/>
    <x v="3"/>
    <x v="2"/>
    <s v="Projeto"/>
  </r>
  <r>
    <x v="5"/>
    <n v="14820"/>
    <x v="3"/>
    <x v="2"/>
    <s v="Projeto"/>
  </r>
  <r>
    <x v="5"/>
    <n v="14821"/>
    <x v="3"/>
    <x v="2"/>
    <s v="Projeto"/>
  </r>
  <r>
    <x v="5"/>
    <n v="14822"/>
    <x v="3"/>
    <x v="2"/>
    <s v="Projeto"/>
  </r>
  <r>
    <x v="5"/>
    <n v="14827"/>
    <x v="3"/>
    <x v="2"/>
    <s v="Projeto"/>
  </r>
  <r>
    <x v="5"/>
    <n v="14828"/>
    <x v="3"/>
    <x v="2"/>
    <s v="Projeto"/>
  </r>
  <r>
    <x v="5"/>
    <n v="13094"/>
    <x v="2"/>
    <x v="8"/>
    <s v="Projeto"/>
  </r>
  <r>
    <x v="5"/>
    <n v="13107"/>
    <x v="3"/>
    <x v="2"/>
    <s v="Projeto"/>
  </r>
  <r>
    <x v="5"/>
    <n v="13096"/>
    <x v="2"/>
    <x v="8"/>
    <s v="Projeto"/>
  </r>
  <r>
    <x v="5"/>
    <n v="13733"/>
    <x v="3"/>
    <x v="2"/>
    <s v="Projeto"/>
  </r>
  <r>
    <x v="5"/>
    <n v="14046"/>
    <x v="3"/>
    <x v="2"/>
    <s v="Projeto"/>
  </r>
  <r>
    <x v="5"/>
    <n v="13279"/>
    <x v="2"/>
    <x v="8"/>
    <s v="Projeto"/>
  </r>
  <r>
    <x v="5"/>
    <n v="13655"/>
    <x v="3"/>
    <x v="2"/>
    <s v="Projeto"/>
  </r>
  <r>
    <x v="5"/>
    <n v="13681"/>
    <x v="3"/>
    <x v="2"/>
    <s v="Projeto"/>
  </r>
  <r>
    <x v="5"/>
    <n v="13682"/>
    <x v="3"/>
    <x v="2"/>
    <s v="Projeto"/>
  </r>
  <r>
    <x v="5"/>
    <n v="13284"/>
    <x v="2"/>
    <x v="8"/>
    <s v="Projeto"/>
  </r>
  <r>
    <x v="5"/>
    <n v="13221"/>
    <x v="3"/>
    <x v="2"/>
    <s v="Projeto"/>
  </r>
  <r>
    <x v="5"/>
    <n v="13222"/>
    <x v="3"/>
    <x v="2"/>
    <s v="Projeto"/>
  </r>
  <r>
    <x v="5"/>
    <n v="13223"/>
    <x v="3"/>
    <x v="2"/>
    <s v="Projeto"/>
  </r>
  <r>
    <x v="5"/>
    <n v="13224"/>
    <x v="3"/>
    <x v="2"/>
    <s v="Projeto"/>
  </r>
  <r>
    <x v="5"/>
    <n v="13459"/>
    <x v="2"/>
    <x v="8"/>
    <s v="Projeto"/>
  </r>
  <r>
    <x v="5"/>
    <n v="13481"/>
    <x v="3"/>
    <x v="2"/>
    <s v="Projeto"/>
  </r>
  <r>
    <x v="5"/>
    <n v="13462"/>
    <x v="2"/>
    <x v="8"/>
    <s v="Projeto"/>
  </r>
  <r>
    <x v="5"/>
    <n v="13613"/>
    <x v="3"/>
    <x v="2"/>
    <s v="Projeto"/>
  </r>
  <r>
    <x v="5"/>
    <n v="13463"/>
    <x v="2"/>
    <x v="8"/>
    <s v="Projeto"/>
  </r>
  <r>
    <x v="5"/>
    <n v="13491"/>
    <x v="3"/>
    <x v="2"/>
    <s v="Projeto"/>
  </r>
  <r>
    <x v="5"/>
    <n v="13505"/>
    <x v="3"/>
    <x v="2"/>
    <s v="Projeto"/>
  </r>
  <r>
    <x v="5"/>
    <n v="12965"/>
    <x v="1"/>
    <x v="6"/>
    <s v="Projeto"/>
  </r>
  <r>
    <x v="5"/>
    <n v="13097"/>
    <x v="2"/>
    <x v="8"/>
    <s v="Projeto"/>
  </r>
  <r>
    <x v="5"/>
    <n v="13326"/>
    <x v="3"/>
    <x v="2"/>
    <s v="Projeto"/>
  </r>
  <r>
    <x v="5"/>
    <n v="13327"/>
    <x v="3"/>
    <x v="2"/>
    <s v="Projeto"/>
  </r>
  <r>
    <x v="5"/>
    <n v="13098"/>
    <x v="2"/>
    <x v="8"/>
    <s v="Projeto"/>
  </r>
  <r>
    <x v="5"/>
    <n v="13717"/>
    <x v="3"/>
    <x v="2"/>
    <s v="Projeto"/>
  </r>
  <r>
    <x v="5"/>
    <n v="13099"/>
    <x v="2"/>
    <x v="8"/>
    <s v="Projeto"/>
  </r>
  <r>
    <x v="5"/>
    <n v="13328"/>
    <x v="3"/>
    <x v="2"/>
    <s v="Projeto"/>
  </r>
  <r>
    <x v="5"/>
    <n v="13329"/>
    <x v="3"/>
    <x v="2"/>
    <s v="Projeto"/>
  </r>
  <r>
    <x v="5"/>
    <n v="13100"/>
    <x v="2"/>
    <x v="8"/>
    <s v="Projeto"/>
  </r>
  <r>
    <x v="5"/>
    <n v="13716"/>
    <x v="3"/>
    <x v="2"/>
    <s v="Projeto"/>
  </r>
  <r>
    <x v="5"/>
    <n v="13101"/>
    <x v="2"/>
    <x v="8"/>
    <s v="Projeto"/>
  </r>
  <r>
    <x v="5"/>
    <n v="13353"/>
    <x v="3"/>
    <x v="2"/>
    <s v="Projeto"/>
  </r>
  <r>
    <x v="5"/>
    <n v="13354"/>
    <x v="3"/>
    <x v="2"/>
    <s v="Projeto"/>
  </r>
  <r>
    <x v="5"/>
    <n v="13355"/>
    <x v="3"/>
    <x v="2"/>
    <s v="Projeto"/>
  </r>
  <r>
    <x v="5"/>
    <n v="13356"/>
    <x v="3"/>
    <x v="2"/>
    <s v="Projeto"/>
  </r>
  <r>
    <x v="5"/>
    <n v="13102"/>
    <x v="2"/>
    <x v="8"/>
    <s v="Projeto"/>
  </r>
  <r>
    <x v="5"/>
    <n v="13342"/>
    <x v="3"/>
    <x v="2"/>
    <s v="Projeto"/>
  </r>
  <r>
    <x v="5"/>
    <n v="13343"/>
    <x v="3"/>
    <x v="2"/>
    <s v="Projeto"/>
  </r>
  <r>
    <x v="5"/>
    <n v="13344"/>
    <x v="3"/>
    <x v="2"/>
    <s v="Projeto"/>
  </r>
  <r>
    <x v="5"/>
    <n v="13345"/>
    <x v="3"/>
    <x v="2"/>
    <s v="Projeto"/>
  </r>
  <r>
    <x v="5"/>
    <n v="13103"/>
    <x v="2"/>
    <x v="12"/>
    <s v="Projeto"/>
  </r>
  <r>
    <x v="5"/>
    <n v="14929"/>
    <x v="3"/>
    <x v="2"/>
    <s v="Projeto"/>
  </r>
  <r>
    <x v="5"/>
    <n v="14930"/>
    <x v="3"/>
    <x v="2"/>
    <s v="Projeto"/>
  </r>
  <r>
    <x v="5"/>
    <n v="14934"/>
    <x v="3"/>
    <x v="6"/>
    <s v="Projeto"/>
  </r>
  <r>
    <x v="5"/>
    <n v="13104"/>
    <x v="2"/>
    <x v="12"/>
    <s v="Projeto"/>
  </r>
  <r>
    <x v="5"/>
    <n v="14575"/>
    <x v="3"/>
    <x v="2"/>
    <s v="Projeto"/>
  </r>
  <r>
    <x v="5"/>
    <n v="14576"/>
    <x v="3"/>
    <x v="2"/>
    <s v="Projeto"/>
  </r>
  <r>
    <x v="5"/>
    <n v="14770"/>
    <x v="3"/>
    <x v="2"/>
    <s v="Projeto"/>
  </r>
  <r>
    <x v="5"/>
    <n v="14771"/>
    <x v="3"/>
    <x v="2"/>
    <s v="Projeto"/>
  </r>
  <r>
    <x v="5"/>
    <n v="14772"/>
    <x v="3"/>
    <x v="2"/>
    <s v="Projeto"/>
  </r>
  <r>
    <x v="5"/>
    <n v="14773"/>
    <x v="3"/>
    <x v="2"/>
    <s v="Projeto"/>
  </r>
  <r>
    <x v="5"/>
    <n v="14775"/>
    <x v="3"/>
    <x v="2"/>
    <s v="Projeto"/>
  </r>
  <r>
    <x v="5"/>
    <n v="14826"/>
    <x v="3"/>
    <x v="2"/>
    <s v="Projeto"/>
  </r>
  <r>
    <x v="5"/>
    <n v="14940"/>
    <x v="3"/>
    <x v="6"/>
    <s v="Projeto"/>
  </r>
  <r>
    <x v="5"/>
    <n v="13106"/>
    <x v="2"/>
    <x v="8"/>
    <s v="Projeto"/>
  </r>
  <r>
    <x v="5"/>
    <n v="14935"/>
    <x v="3"/>
    <x v="2"/>
    <s v="Projeto"/>
  </r>
  <r>
    <x v="5"/>
    <n v="13467"/>
    <x v="2"/>
    <x v="8"/>
    <s v="Projeto"/>
  </r>
  <r>
    <x v="5"/>
    <n v="13487"/>
    <x v="3"/>
    <x v="2"/>
    <s v="Projeto"/>
  </r>
  <r>
    <x v="5"/>
    <n v="13468"/>
    <x v="2"/>
    <x v="8"/>
    <s v="Projeto"/>
  </r>
  <r>
    <x v="5"/>
    <n v="13657"/>
    <x v="3"/>
    <x v="2"/>
    <s v="Projeto"/>
  </r>
  <r>
    <x v="5"/>
    <n v="13470"/>
    <x v="2"/>
    <x v="8"/>
    <s v="Projeto"/>
  </r>
  <r>
    <x v="5"/>
    <n v="13493"/>
    <x v="3"/>
    <x v="2"/>
    <s v="Projeto"/>
  </r>
  <r>
    <x v="5"/>
    <n v="13654"/>
    <x v="3"/>
    <x v="2"/>
    <s v="Projeto"/>
  </r>
  <r>
    <x v="5"/>
    <n v="13023"/>
    <x v="1"/>
    <x v="6"/>
    <s v="Projeto"/>
  </r>
  <r>
    <x v="5"/>
    <n v="13024"/>
    <x v="2"/>
    <x v="8"/>
    <s v="Projeto"/>
  </r>
  <r>
    <x v="5"/>
    <n v="13731"/>
    <x v="3"/>
    <x v="2"/>
    <s v="Projeto"/>
  </r>
  <r>
    <x v="5"/>
    <n v="13025"/>
    <x v="2"/>
    <x v="8"/>
    <s v="Projeto"/>
  </r>
  <r>
    <x v="5"/>
    <n v="13553"/>
    <x v="3"/>
    <x v="2"/>
    <s v="Projeto"/>
  </r>
  <r>
    <x v="5"/>
    <n v="13750"/>
    <x v="3"/>
    <x v="2"/>
    <s v="Projeto"/>
  </r>
  <r>
    <x v="5"/>
    <n v="13751"/>
    <x v="3"/>
    <x v="2"/>
    <s v="Projeto"/>
  </r>
  <r>
    <x v="5"/>
    <n v="13026"/>
    <x v="2"/>
    <x v="8"/>
    <s v="Projeto"/>
  </r>
  <r>
    <x v="5"/>
    <n v="13752"/>
    <x v="3"/>
    <x v="2"/>
    <s v="Projeto"/>
  </r>
  <r>
    <x v="5"/>
    <n v="13753"/>
    <x v="3"/>
    <x v="2"/>
    <s v="Projeto"/>
  </r>
  <r>
    <x v="5"/>
    <n v="13027"/>
    <x v="1"/>
    <x v="6"/>
    <s v="Projeto"/>
  </r>
  <r>
    <x v="5"/>
    <n v="11579"/>
    <x v="2"/>
    <x v="8"/>
    <s v="Projeto"/>
  </r>
  <r>
    <x v="5"/>
    <n v="12336"/>
    <x v="3"/>
    <x v="2"/>
    <s v="Projeto"/>
  </r>
  <r>
    <x v="5"/>
    <n v="12459"/>
    <x v="3"/>
    <x v="2"/>
    <s v="Projeto"/>
  </r>
  <r>
    <x v="5"/>
    <n v="12460"/>
    <x v="3"/>
    <x v="2"/>
    <s v="Projeto"/>
  </r>
  <r>
    <x v="5"/>
    <n v="11580"/>
    <x v="2"/>
    <x v="8"/>
    <s v="Projeto"/>
  </r>
  <r>
    <x v="5"/>
    <n v="12461"/>
    <x v="3"/>
    <x v="2"/>
    <s v="Projeto"/>
  </r>
  <r>
    <x v="5"/>
    <n v="13031"/>
    <x v="1"/>
    <x v="6"/>
    <s v="Projeto"/>
  </r>
  <r>
    <x v="5"/>
    <n v="13032"/>
    <x v="2"/>
    <x v="8"/>
    <s v="Projeto"/>
  </r>
  <r>
    <x v="5"/>
    <n v="13192"/>
    <x v="3"/>
    <x v="3"/>
    <s v="Projeto"/>
  </r>
  <r>
    <x v="5"/>
    <n v="13033"/>
    <x v="2"/>
    <x v="8"/>
    <s v="Projeto"/>
  </r>
  <r>
    <x v="5"/>
    <n v="13197"/>
    <x v="3"/>
    <x v="3"/>
    <s v="Projeto"/>
  </r>
  <r>
    <x v="5"/>
    <n v="13199"/>
    <x v="3"/>
    <x v="3"/>
    <s v="Projeto"/>
  </r>
  <r>
    <x v="5"/>
    <n v="14181"/>
    <x v="1"/>
    <x v="6"/>
    <s v="Projeto"/>
  </r>
  <r>
    <x v="5"/>
    <n v="14174"/>
    <x v="2"/>
    <x v="8"/>
    <s v="Projeto"/>
  </r>
  <r>
    <x v="5"/>
    <n v="14654"/>
    <x v="3"/>
    <x v="2"/>
    <s v="Projeto"/>
  </r>
  <r>
    <x v="5"/>
    <n v="14655"/>
    <x v="3"/>
    <x v="2"/>
    <s v="Projeto"/>
  </r>
  <r>
    <x v="5"/>
    <n v="14175"/>
    <x v="2"/>
    <x v="8"/>
    <s v="Projeto"/>
  </r>
  <r>
    <x v="5"/>
    <n v="14660"/>
    <x v="3"/>
    <x v="2"/>
    <s v="Projeto"/>
  </r>
  <r>
    <x v="5"/>
    <n v="14661"/>
    <x v="3"/>
    <x v="2"/>
    <s v="Projeto"/>
  </r>
  <r>
    <x v="5"/>
    <n v="14176"/>
    <x v="2"/>
    <x v="8"/>
    <s v="Projeto"/>
  </r>
  <r>
    <x v="5"/>
    <n v="14630"/>
    <x v="3"/>
    <x v="2"/>
    <s v="Projeto"/>
  </r>
  <r>
    <x v="5"/>
    <n v="14631"/>
    <x v="3"/>
    <x v="2"/>
    <s v="Projeto"/>
  </r>
  <r>
    <x v="5"/>
    <n v="14177"/>
    <x v="2"/>
    <x v="8"/>
    <s v="Projeto"/>
  </r>
  <r>
    <x v="5"/>
    <n v="14632"/>
    <x v="3"/>
    <x v="2"/>
    <s v="Projeto"/>
  </r>
  <r>
    <x v="5"/>
    <n v="14633"/>
    <x v="3"/>
    <x v="2"/>
    <s v="Projeto"/>
  </r>
  <r>
    <x v="5"/>
    <n v="14178"/>
    <x v="2"/>
    <x v="8"/>
    <s v="Projeto"/>
  </r>
  <r>
    <x v="5"/>
    <n v="14634"/>
    <x v="3"/>
    <x v="2"/>
    <s v="Projeto"/>
  </r>
  <r>
    <x v="5"/>
    <n v="14635"/>
    <x v="3"/>
    <x v="2"/>
    <s v="Projeto"/>
  </r>
  <r>
    <x v="5"/>
    <n v="14179"/>
    <x v="2"/>
    <x v="8"/>
    <s v="Projeto"/>
  </r>
  <r>
    <x v="5"/>
    <n v="14662"/>
    <x v="3"/>
    <x v="2"/>
    <s v="Projeto"/>
  </r>
  <r>
    <x v="5"/>
    <n v="14663"/>
    <x v="3"/>
    <x v="2"/>
    <s v="Projeto"/>
  </r>
  <r>
    <x v="5"/>
    <n v="14180"/>
    <x v="2"/>
    <x v="8"/>
    <s v="Projeto"/>
  </r>
  <r>
    <x v="5"/>
    <n v="14583"/>
    <x v="3"/>
    <x v="2"/>
    <s v="Projeto"/>
  </r>
  <r>
    <x v="5"/>
    <n v="14584"/>
    <x v="3"/>
    <x v="2"/>
    <s v="Projeto"/>
  </r>
  <r>
    <x v="5"/>
    <n v="14585"/>
    <x v="3"/>
    <x v="2"/>
    <s v="Projeto"/>
  </r>
  <r>
    <x v="5"/>
    <n v="14216"/>
    <x v="2"/>
    <x v="8"/>
    <s v="Projeto"/>
  </r>
  <r>
    <x v="5"/>
    <n v="14392"/>
    <x v="3"/>
    <x v="2"/>
    <s v="Projeto"/>
  </r>
  <r>
    <x v="5"/>
    <n v="14221"/>
    <x v="2"/>
    <x v="8"/>
    <s v="Projeto"/>
  </r>
  <r>
    <x v="5"/>
    <n v="14376"/>
    <x v="3"/>
    <x v="2"/>
    <s v="Projeto"/>
  </r>
  <r>
    <x v="5"/>
    <n v="14377"/>
    <x v="3"/>
    <x v="2"/>
    <s v="Projeto"/>
  </r>
  <r>
    <x v="5"/>
    <n v="14378"/>
    <x v="3"/>
    <x v="2"/>
    <s v="Projeto"/>
  </r>
  <r>
    <x v="5"/>
    <n v="14872"/>
    <x v="3"/>
    <x v="6"/>
    <s v="Projeto"/>
  </r>
  <r>
    <x v="5"/>
    <n v="14222"/>
    <x v="2"/>
    <x v="8"/>
    <s v="Projeto"/>
  </r>
  <r>
    <x v="5"/>
    <n v="14379"/>
    <x v="3"/>
    <x v="2"/>
    <s v="Projeto"/>
  </r>
  <r>
    <x v="5"/>
    <n v="14659"/>
    <x v="3"/>
    <x v="2"/>
    <s v="Projeto"/>
  </r>
  <r>
    <x v="5"/>
    <n v="14679"/>
    <x v="3"/>
    <x v="2"/>
    <s v="Projeto"/>
  </r>
  <r>
    <x v="5"/>
    <n v="14873"/>
    <x v="3"/>
    <x v="6"/>
    <s v="Projeto"/>
  </r>
  <r>
    <x v="5"/>
    <n v="14224"/>
    <x v="2"/>
    <x v="8"/>
    <s v="Projeto"/>
  </r>
  <r>
    <x v="5"/>
    <n v="14380"/>
    <x v="3"/>
    <x v="2"/>
    <s v="Projeto"/>
  </r>
  <r>
    <x v="5"/>
    <n v="14678"/>
    <x v="3"/>
    <x v="2"/>
    <s v="Projeto"/>
  </r>
  <r>
    <x v="5"/>
    <n v="14680"/>
    <x v="3"/>
    <x v="2"/>
    <s v="Projeto"/>
  </r>
  <r>
    <x v="5"/>
    <n v="14874"/>
    <x v="3"/>
    <x v="6"/>
    <s v="Projeto"/>
  </r>
  <r>
    <x v="5"/>
    <n v="14228"/>
    <x v="2"/>
    <x v="8"/>
    <s v="Projeto"/>
  </r>
  <r>
    <x v="5"/>
    <n v="14381"/>
    <x v="3"/>
    <x v="2"/>
    <s v="Projeto"/>
  </r>
  <r>
    <x v="5"/>
    <n v="14238"/>
    <x v="2"/>
    <x v="8"/>
    <s v="Projeto"/>
  </r>
  <r>
    <x v="5"/>
    <n v="14382"/>
    <x v="3"/>
    <x v="2"/>
    <s v="Projeto"/>
  </r>
  <r>
    <x v="5"/>
    <n v="14838"/>
    <x v="3"/>
    <x v="2"/>
    <s v="Projeto"/>
  </r>
  <r>
    <x v="5"/>
    <n v="14839"/>
    <x v="3"/>
    <x v="2"/>
    <s v="Projeto"/>
  </r>
  <r>
    <x v="5"/>
    <n v="14875"/>
    <x v="3"/>
    <x v="6"/>
    <s v="Projeto"/>
  </r>
  <r>
    <x v="5"/>
    <n v="14183"/>
    <x v="1"/>
    <x v="6"/>
    <s v="Projeto"/>
  </r>
  <r>
    <x v="5"/>
    <n v="14173"/>
    <x v="2"/>
    <x v="8"/>
    <s v="Projeto"/>
  </r>
  <r>
    <x v="5"/>
    <n v="14410"/>
    <x v="3"/>
    <x v="2"/>
    <s v="Projeto"/>
  </r>
  <r>
    <x v="5"/>
    <n v="14184"/>
    <x v="2"/>
    <x v="12"/>
    <s v="Projeto"/>
  </r>
  <r>
    <x v="5"/>
    <n v="14723"/>
    <x v="3"/>
    <x v="2"/>
    <s v="Projeto"/>
  </r>
  <r>
    <x v="5"/>
    <n v="14777"/>
    <x v="3"/>
    <x v="2"/>
    <s v="Projeto"/>
  </r>
  <r>
    <x v="5"/>
    <n v="14779"/>
    <x v="3"/>
    <x v="6"/>
    <s v="Projeto"/>
  </r>
  <r>
    <x v="5"/>
    <n v="14185"/>
    <x v="2"/>
    <x v="12"/>
    <s v="Projeto"/>
  </r>
  <r>
    <x v="5"/>
    <n v="14778"/>
    <x v="3"/>
    <x v="2"/>
    <s v="Projeto"/>
  </r>
  <r>
    <x v="5"/>
    <n v="14780"/>
    <x v="3"/>
    <x v="6"/>
    <s v="Projeto"/>
  </r>
  <r>
    <x v="5"/>
    <n v="14186"/>
    <x v="2"/>
    <x v="8"/>
    <s v="Projeto"/>
  </r>
  <r>
    <x v="5"/>
    <n v="14320"/>
    <x v="3"/>
    <x v="2"/>
    <s v="Projeto"/>
  </r>
  <r>
    <x v="5"/>
    <n v="14369"/>
    <x v="3"/>
    <x v="2"/>
    <s v="Projeto"/>
  </r>
  <r>
    <x v="5"/>
    <n v="14451"/>
    <x v="3"/>
    <x v="2"/>
    <s v="Projeto"/>
  </r>
  <r>
    <x v="5"/>
    <n v="14577"/>
    <x v="3"/>
    <x v="2"/>
    <s v="Projeto"/>
  </r>
  <r>
    <x v="5"/>
    <n v="14187"/>
    <x v="2"/>
    <x v="8"/>
    <s v="Projeto"/>
  </r>
  <r>
    <x v="5"/>
    <n v="14370"/>
    <x v="3"/>
    <x v="2"/>
    <s v="Projeto"/>
  </r>
  <r>
    <x v="5"/>
    <n v="14371"/>
    <x v="3"/>
    <x v="2"/>
    <s v="Projeto"/>
  </r>
  <r>
    <x v="5"/>
    <n v="14455"/>
    <x v="3"/>
    <x v="2"/>
    <s v="Projeto"/>
  </r>
  <r>
    <x v="5"/>
    <n v="14586"/>
    <x v="3"/>
    <x v="2"/>
    <s v="Projeto"/>
  </r>
  <r>
    <x v="5"/>
    <n v="14188"/>
    <x v="2"/>
    <x v="8"/>
    <s v="Projeto"/>
  </r>
  <r>
    <x v="5"/>
    <n v="14587"/>
    <x v="3"/>
    <x v="2"/>
    <s v="Projeto"/>
  </r>
  <r>
    <x v="5"/>
    <n v="14719"/>
    <x v="3"/>
    <x v="2"/>
    <s v="Projeto"/>
  </r>
  <r>
    <x v="5"/>
    <n v="14720"/>
    <x v="3"/>
    <x v="2"/>
    <s v="Projeto"/>
  </r>
  <r>
    <x v="5"/>
    <n v="14721"/>
    <x v="3"/>
    <x v="2"/>
    <s v="Projeto"/>
  </r>
  <r>
    <x v="5"/>
    <n v="14189"/>
    <x v="2"/>
    <x v="8"/>
    <s v="Projeto"/>
  </r>
  <r>
    <x v="5"/>
    <n v="14334"/>
    <x v="3"/>
    <x v="2"/>
    <s v="Projeto"/>
  </r>
  <r>
    <x v="5"/>
    <n v="14335"/>
    <x v="3"/>
    <x v="2"/>
    <s v="Projeto"/>
  </r>
  <r>
    <x v="5"/>
    <n v="14983"/>
    <x v="3"/>
    <x v="2"/>
    <s v="Projeto"/>
  </r>
  <r>
    <x v="5"/>
    <n v="14190"/>
    <x v="2"/>
    <x v="7"/>
    <s v="Projeto"/>
  </r>
  <r>
    <x v="5"/>
    <n v="14336"/>
    <x v="3"/>
    <x v="6"/>
    <s v="Projeto"/>
  </r>
  <r>
    <x v="5"/>
    <n v="14337"/>
    <x v="3"/>
    <x v="6"/>
    <s v="Projeto"/>
  </r>
  <r>
    <x v="5"/>
    <n v="14191"/>
    <x v="2"/>
    <x v="7"/>
    <s v="Projeto"/>
  </r>
  <r>
    <x v="5"/>
    <n v="14338"/>
    <x v="3"/>
    <x v="6"/>
    <s v="Projeto"/>
  </r>
  <r>
    <x v="5"/>
    <n v="14339"/>
    <x v="3"/>
    <x v="6"/>
    <s v="Projeto"/>
  </r>
  <r>
    <x v="5"/>
    <n v="14192"/>
    <x v="2"/>
    <x v="8"/>
    <s v="Projeto"/>
  </r>
  <r>
    <x v="5"/>
    <n v="14341"/>
    <x v="3"/>
    <x v="2"/>
    <s v="Projeto"/>
  </r>
  <r>
    <x v="5"/>
    <n v="14342"/>
    <x v="3"/>
    <x v="2"/>
    <s v="Projeto"/>
  </r>
  <r>
    <x v="5"/>
    <n v="14193"/>
    <x v="2"/>
    <x v="7"/>
    <s v="Projeto"/>
  </r>
  <r>
    <x v="5"/>
    <n v="14343"/>
    <x v="3"/>
    <x v="6"/>
    <s v="Projeto"/>
  </r>
  <r>
    <x v="5"/>
    <n v="14344"/>
    <x v="3"/>
    <x v="6"/>
    <s v="Projeto"/>
  </r>
  <r>
    <x v="5"/>
    <n v="14194"/>
    <x v="2"/>
    <x v="12"/>
    <s v="Projeto"/>
  </r>
  <r>
    <x v="5"/>
    <n v="14992"/>
    <x v="3"/>
    <x v="2"/>
    <s v="Projeto"/>
  </r>
  <r>
    <x v="5"/>
    <n v="14993"/>
    <x v="3"/>
    <x v="3"/>
    <s v="Projeto"/>
  </r>
  <r>
    <x v="5"/>
    <n v="14195"/>
    <x v="2"/>
    <x v="8"/>
    <s v="Projeto"/>
  </r>
  <r>
    <x v="5"/>
    <n v="14347"/>
    <x v="3"/>
    <x v="2"/>
    <s v="Projeto"/>
  </r>
  <r>
    <x v="5"/>
    <n v="14348"/>
    <x v="3"/>
    <x v="2"/>
    <s v="Projeto"/>
  </r>
  <r>
    <x v="5"/>
    <n v="14196"/>
    <x v="2"/>
    <x v="8"/>
    <s v="Projeto"/>
  </r>
  <r>
    <x v="5"/>
    <n v="14349"/>
    <x v="3"/>
    <x v="2"/>
    <s v="Projeto"/>
  </r>
  <r>
    <x v="5"/>
    <n v="14350"/>
    <x v="3"/>
    <x v="2"/>
    <s v="Projeto"/>
  </r>
  <r>
    <x v="5"/>
    <n v="14197"/>
    <x v="2"/>
    <x v="8"/>
    <s v="Projeto"/>
  </r>
  <r>
    <x v="5"/>
    <n v="14351"/>
    <x v="3"/>
    <x v="2"/>
    <s v="Projeto"/>
  </r>
  <r>
    <x v="5"/>
    <n v="14352"/>
    <x v="3"/>
    <x v="2"/>
    <s v="Projeto"/>
  </r>
  <r>
    <x v="5"/>
    <n v="14198"/>
    <x v="2"/>
    <x v="8"/>
    <s v="Projeto"/>
  </r>
  <r>
    <x v="5"/>
    <n v="14891"/>
    <x v="3"/>
    <x v="2"/>
    <s v="Projeto"/>
  </r>
  <r>
    <x v="5"/>
    <n v="14892"/>
    <x v="3"/>
    <x v="2"/>
    <s v="Projeto"/>
  </r>
  <r>
    <x v="5"/>
    <n v="14199"/>
    <x v="2"/>
    <x v="8"/>
    <s v="Projeto"/>
  </r>
  <r>
    <x v="5"/>
    <n v="14643"/>
    <x v="3"/>
    <x v="2"/>
    <s v="Projeto"/>
  </r>
  <r>
    <x v="5"/>
    <n v="14644"/>
    <x v="3"/>
    <x v="2"/>
    <s v="Projeto"/>
  </r>
  <r>
    <x v="5"/>
    <n v="14200"/>
    <x v="2"/>
    <x v="8"/>
    <s v="Projeto"/>
  </r>
  <r>
    <x v="5"/>
    <n v="14646"/>
    <x v="3"/>
    <x v="2"/>
    <s v="Projeto"/>
  </r>
  <r>
    <x v="5"/>
    <n v="14647"/>
    <x v="3"/>
    <x v="2"/>
    <s v="Projeto"/>
  </r>
  <r>
    <x v="5"/>
    <n v="14201"/>
    <x v="2"/>
    <x v="8"/>
    <s v="Projeto"/>
  </r>
  <r>
    <x v="5"/>
    <n v="14649"/>
    <x v="3"/>
    <x v="2"/>
    <s v="Projeto"/>
  </r>
  <r>
    <x v="5"/>
    <n v="14650"/>
    <x v="3"/>
    <x v="2"/>
    <s v="Projeto"/>
  </r>
  <r>
    <x v="5"/>
    <n v="14202"/>
    <x v="2"/>
    <x v="8"/>
    <s v="Projeto"/>
  </r>
  <r>
    <x v="5"/>
    <n v="14653"/>
    <x v="3"/>
    <x v="2"/>
    <s v="Projeto"/>
  </r>
  <r>
    <x v="5"/>
    <n v="14203"/>
    <x v="2"/>
    <x v="8"/>
    <s v="Projeto"/>
  </r>
  <r>
    <x v="5"/>
    <n v="14705"/>
    <x v="3"/>
    <x v="2"/>
    <s v="Projeto"/>
  </r>
  <r>
    <x v="5"/>
    <n v="14204"/>
    <x v="2"/>
    <x v="8"/>
    <s v="Projeto"/>
  </r>
  <r>
    <x v="5"/>
    <n v="14669"/>
    <x v="3"/>
    <x v="2"/>
    <s v="Projeto"/>
  </r>
  <r>
    <x v="5"/>
    <n v="14205"/>
    <x v="2"/>
    <x v="8"/>
    <s v="Projeto"/>
  </r>
  <r>
    <x v="5"/>
    <n v="14957"/>
    <x v="3"/>
    <x v="2"/>
    <s v="Projeto"/>
  </r>
  <r>
    <x v="5"/>
    <n v="14206"/>
    <x v="2"/>
    <x v="8"/>
    <s v="Projeto"/>
  </r>
  <r>
    <x v="5"/>
    <n v="14321"/>
    <x v="3"/>
    <x v="2"/>
    <s v="Projeto"/>
  </r>
  <r>
    <x v="5"/>
    <n v="14207"/>
    <x v="2"/>
    <x v="8"/>
    <s v="Projeto"/>
  </r>
  <r>
    <x v="5"/>
    <n v="14322"/>
    <x v="3"/>
    <x v="2"/>
    <s v="Projeto"/>
  </r>
  <r>
    <x v="5"/>
    <n v="14208"/>
    <x v="2"/>
    <x v="8"/>
    <s v="Projeto"/>
  </r>
  <r>
    <x v="5"/>
    <n v="14641"/>
    <x v="3"/>
    <x v="2"/>
    <s v="Projeto"/>
  </r>
  <r>
    <x v="5"/>
    <n v="14281"/>
    <x v="2"/>
    <x v="1"/>
    <s v="Projeto"/>
  </r>
  <r>
    <x v="5"/>
    <n v="14290"/>
    <x v="3"/>
    <x v="2"/>
    <s v="Projeto"/>
  </r>
  <r>
    <x v="5"/>
    <n v="14907"/>
    <x v="3"/>
    <x v="2"/>
    <s v="Projeto"/>
  </r>
  <r>
    <x v="5"/>
    <n v="14908"/>
    <x v="3"/>
    <x v="2"/>
    <s v="Projeto"/>
  </r>
  <r>
    <x v="5"/>
    <n v="14909"/>
    <x v="3"/>
    <x v="2"/>
    <s v="Projeto"/>
  </r>
  <r>
    <x v="5"/>
    <n v="14282"/>
    <x v="2"/>
    <x v="7"/>
    <s v="Projeto"/>
  </r>
  <r>
    <x v="5"/>
    <n v="14904"/>
    <x v="3"/>
    <x v="6"/>
    <s v="Projeto"/>
  </r>
  <r>
    <x v="5"/>
    <n v="14905"/>
    <x v="3"/>
    <x v="6"/>
    <s v="Projeto"/>
  </r>
  <r>
    <x v="5"/>
    <n v="14906"/>
    <x v="3"/>
    <x v="6"/>
    <s v="Projeto"/>
  </r>
  <r>
    <x v="5"/>
    <n v="14284"/>
    <x v="2"/>
    <x v="8"/>
    <s v="Projeto"/>
  </r>
  <r>
    <x v="5"/>
    <n v="14840"/>
    <x v="3"/>
    <x v="2"/>
    <s v="Projeto"/>
  </r>
  <r>
    <x v="5"/>
    <n v="14864"/>
    <x v="3"/>
    <x v="2"/>
    <s v="Projeto"/>
  </r>
  <r>
    <x v="5"/>
    <n v="14285"/>
    <x v="2"/>
    <x v="12"/>
    <s v="Projeto"/>
  </r>
  <r>
    <x v="5"/>
    <n v="14843"/>
    <x v="3"/>
    <x v="3"/>
    <s v="Projeto"/>
  </r>
  <r>
    <x v="5"/>
    <n v="14844"/>
    <x v="3"/>
    <x v="6"/>
    <s v="Projeto"/>
  </r>
  <r>
    <x v="5"/>
    <n v="14749"/>
    <x v="2"/>
    <x v="8"/>
    <s v="Projeto"/>
  </r>
  <r>
    <x v="5"/>
    <n v="14750"/>
    <x v="3"/>
    <x v="2"/>
    <s v="Projeto"/>
  </r>
  <r>
    <x v="5"/>
    <n v="14209"/>
    <x v="1"/>
    <x v="6"/>
    <s v="Projeto"/>
  </r>
  <r>
    <x v="5"/>
    <n v="14211"/>
    <x v="2"/>
    <x v="8"/>
    <s v="Projeto"/>
  </r>
  <r>
    <x v="5"/>
    <n v="14355"/>
    <x v="3"/>
    <x v="2"/>
    <s v="Projeto"/>
  </r>
  <r>
    <x v="5"/>
    <n v="14356"/>
    <x v="3"/>
    <x v="2"/>
    <s v="Projeto"/>
  </r>
  <r>
    <x v="5"/>
    <n v="14473"/>
    <x v="3"/>
    <x v="2"/>
    <s v="Projeto"/>
  </r>
  <r>
    <x v="5"/>
    <n v="14213"/>
    <x v="2"/>
    <x v="8"/>
    <s v="Projeto"/>
  </r>
  <r>
    <x v="5"/>
    <n v="14756"/>
    <x v="3"/>
    <x v="2"/>
    <s v="Projeto"/>
  </r>
  <r>
    <x v="5"/>
    <n v="14757"/>
    <x v="3"/>
    <x v="2"/>
    <s v="Projeto"/>
  </r>
  <r>
    <x v="5"/>
    <n v="14239"/>
    <x v="2"/>
    <x v="8"/>
    <s v="Projeto"/>
  </r>
  <r>
    <x v="5"/>
    <n v="14964"/>
    <x v="3"/>
    <x v="2"/>
    <s v="Projeto"/>
  </r>
  <r>
    <x v="5"/>
    <n v="14240"/>
    <x v="1"/>
    <x v="6"/>
    <s v="Projeto"/>
  </r>
  <r>
    <x v="5"/>
    <n v="14241"/>
    <x v="2"/>
    <x v="12"/>
    <s v="Projeto"/>
  </r>
  <r>
    <x v="5"/>
    <n v="14308"/>
    <x v="3"/>
    <x v="2"/>
    <s v="Projeto"/>
  </r>
  <r>
    <x v="5"/>
    <n v="14397"/>
    <x v="3"/>
    <x v="2"/>
    <s v="Projeto"/>
  </r>
  <r>
    <x v="5"/>
    <n v="14431"/>
    <x v="3"/>
    <x v="2"/>
    <s v="Projeto"/>
  </r>
  <r>
    <x v="5"/>
    <n v="14448"/>
    <x v="3"/>
    <x v="2"/>
    <s v="Projeto"/>
  </r>
  <r>
    <x v="5"/>
    <n v="14449"/>
    <x v="3"/>
    <x v="2"/>
    <s v="Projeto"/>
  </r>
  <r>
    <x v="5"/>
    <n v="14452"/>
    <x v="3"/>
    <x v="2"/>
    <s v="Projeto"/>
  </r>
  <r>
    <x v="5"/>
    <n v="14588"/>
    <x v="3"/>
    <x v="6"/>
    <s v="Projeto"/>
  </r>
  <r>
    <x v="5"/>
    <n v="14918"/>
    <x v="3"/>
    <x v="2"/>
    <s v="Projeto"/>
  </r>
  <r>
    <x v="5"/>
    <n v="14919"/>
    <x v="3"/>
    <x v="2"/>
    <s v="Projeto"/>
  </r>
  <r>
    <x v="5"/>
    <n v="14242"/>
    <x v="2"/>
    <x v="8"/>
    <s v="Projeto"/>
  </r>
  <r>
    <x v="5"/>
    <n v="14309"/>
    <x v="3"/>
    <x v="2"/>
    <s v="Projeto"/>
  </r>
  <r>
    <x v="5"/>
    <n v="14589"/>
    <x v="3"/>
    <x v="2"/>
    <s v="Projeto"/>
  </r>
  <r>
    <x v="5"/>
    <n v="14243"/>
    <x v="2"/>
    <x v="8"/>
    <s v="Projeto"/>
  </r>
  <r>
    <x v="5"/>
    <n v="14310"/>
    <x v="3"/>
    <x v="2"/>
    <s v="Projeto"/>
  </r>
  <r>
    <x v="5"/>
    <n v="14590"/>
    <x v="3"/>
    <x v="2"/>
    <s v="Projeto"/>
  </r>
  <r>
    <x v="5"/>
    <n v="14244"/>
    <x v="2"/>
    <x v="8"/>
    <s v="Projeto"/>
  </r>
  <r>
    <x v="5"/>
    <n v="14311"/>
    <x v="3"/>
    <x v="2"/>
    <s v="Projeto"/>
  </r>
  <r>
    <x v="5"/>
    <n v="14592"/>
    <x v="3"/>
    <x v="2"/>
    <s v="Projeto"/>
  </r>
  <r>
    <x v="5"/>
    <n v="14245"/>
    <x v="2"/>
    <x v="8"/>
    <s v="Projeto"/>
  </r>
  <r>
    <x v="5"/>
    <n v="14312"/>
    <x v="3"/>
    <x v="2"/>
    <s v="Projeto"/>
  </r>
  <r>
    <x v="5"/>
    <n v="14593"/>
    <x v="3"/>
    <x v="2"/>
    <s v="Projeto"/>
  </r>
  <r>
    <x v="5"/>
    <n v="14246"/>
    <x v="2"/>
    <x v="8"/>
    <s v="Projeto"/>
  </r>
  <r>
    <x v="5"/>
    <n v="14399"/>
    <x v="3"/>
    <x v="2"/>
    <s v="Projeto"/>
  </r>
  <r>
    <x v="5"/>
    <n v="14425"/>
    <x v="3"/>
    <x v="2"/>
    <s v="Projeto"/>
  </r>
  <r>
    <x v="5"/>
    <n v="14453"/>
    <x v="3"/>
    <x v="2"/>
    <s v="Projeto"/>
  </r>
  <r>
    <x v="5"/>
    <n v="14594"/>
    <x v="3"/>
    <x v="2"/>
    <s v="Projeto"/>
  </r>
  <r>
    <x v="5"/>
    <n v="14247"/>
    <x v="2"/>
    <x v="8"/>
    <s v="Projeto"/>
  </r>
  <r>
    <x v="5"/>
    <n v="14400"/>
    <x v="3"/>
    <x v="2"/>
    <s v="Projeto"/>
  </r>
  <r>
    <x v="5"/>
    <n v="14459"/>
    <x v="3"/>
    <x v="2"/>
    <s v="Projeto"/>
  </r>
  <r>
    <x v="5"/>
    <n v="14460"/>
    <x v="3"/>
    <x v="2"/>
    <s v="Projeto"/>
  </r>
  <r>
    <x v="5"/>
    <n v="14595"/>
    <x v="3"/>
    <x v="2"/>
    <s v="Projeto"/>
  </r>
  <r>
    <x v="5"/>
    <n v="14248"/>
    <x v="2"/>
    <x v="8"/>
    <s v="Projeto"/>
  </r>
  <r>
    <x v="5"/>
    <n v="14401"/>
    <x v="3"/>
    <x v="2"/>
    <s v="Projeto"/>
  </r>
  <r>
    <x v="5"/>
    <n v="14456"/>
    <x v="3"/>
    <x v="2"/>
    <s v="Projeto"/>
  </r>
  <r>
    <x v="5"/>
    <n v="14457"/>
    <x v="3"/>
    <x v="2"/>
    <s v="Projeto"/>
  </r>
  <r>
    <x v="5"/>
    <n v="14596"/>
    <x v="3"/>
    <x v="2"/>
    <s v="Projeto"/>
  </r>
  <r>
    <x v="5"/>
    <n v="14249"/>
    <x v="2"/>
    <x v="8"/>
    <s v="Projeto"/>
  </r>
  <r>
    <x v="5"/>
    <n v="14402"/>
    <x v="3"/>
    <x v="2"/>
    <s v="Projeto"/>
  </r>
  <r>
    <x v="5"/>
    <n v="14597"/>
    <x v="3"/>
    <x v="2"/>
    <s v="Projeto"/>
  </r>
  <r>
    <x v="5"/>
    <n v="14250"/>
    <x v="2"/>
    <x v="8"/>
    <s v="Projeto"/>
  </r>
  <r>
    <x v="5"/>
    <n v="14403"/>
    <x v="3"/>
    <x v="2"/>
    <s v="Projeto"/>
  </r>
  <r>
    <x v="5"/>
    <n v="14467"/>
    <x v="3"/>
    <x v="2"/>
    <s v="Projeto"/>
  </r>
  <r>
    <x v="5"/>
    <n v="14468"/>
    <x v="3"/>
    <x v="2"/>
    <s v="Projeto"/>
  </r>
  <r>
    <x v="5"/>
    <n v="14598"/>
    <x v="3"/>
    <x v="2"/>
    <s v="Projeto"/>
  </r>
  <r>
    <x v="6"/>
    <n v="5530"/>
    <x v="0"/>
    <x v="6"/>
    <s v="Projeto"/>
  </r>
  <r>
    <x v="6"/>
    <n v="5543"/>
    <x v="1"/>
    <x v="6"/>
    <s v="Projeto"/>
  </r>
  <r>
    <x v="6"/>
    <n v="4087"/>
    <x v="2"/>
    <x v="7"/>
    <s v="Projeto"/>
  </r>
  <r>
    <x v="6"/>
    <n v="5538"/>
    <x v="0"/>
    <x v="6"/>
    <s v="Projeto"/>
  </r>
  <r>
    <x v="6"/>
    <n v="5101"/>
    <x v="1"/>
    <x v="6"/>
    <s v="Projeto"/>
  </r>
  <r>
    <x v="6"/>
    <n v="3195"/>
    <x v="2"/>
    <x v="1"/>
    <s v="Projeto"/>
  </r>
  <r>
    <x v="6"/>
    <n v="4129"/>
    <x v="3"/>
    <x v="2"/>
    <s v="Projeto"/>
  </r>
  <r>
    <x v="6"/>
    <n v="4130"/>
    <x v="3"/>
    <x v="2"/>
    <s v="Projeto"/>
  </r>
  <r>
    <x v="6"/>
    <n v="4131"/>
    <x v="3"/>
    <x v="2"/>
    <s v="Projeto"/>
  </r>
  <r>
    <x v="6"/>
    <n v="4132"/>
    <x v="3"/>
    <x v="2"/>
    <s v="Projeto"/>
  </r>
  <r>
    <x v="6"/>
    <n v="5588"/>
    <x v="3"/>
    <x v="2"/>
    <s v="Projeto"/>
  </r>
  <r>
    <x v="6"/>
    <n v="15102"/>
    <x v="2"/>
    <x v="12"/>
    <s v="Projeto"/>
  </r>
  <r>
    <x v="6"/>
    <n v="15103"/>
    <x v="3"/>
    <x v="3"/>
    <s v="Projeto"/>
  </r>
  <r>
    <x v="6"/>
    <n v="5544"/>
    <x v="1"/>
    <x v="6"/>
    <s v="Projeto"/>
  </r>
  <r>
    <x v="6"/>
    <n v="5549"/>
    <x v="1"/>
    <x v="6"/>
    <s v="Projeto"/>
  </r>
  <r>
    <x v="6"/>
    <n v="5550"/>
    <x v="2"/>
    <x v="1"/>
    <s v="Projeto"/>
  </r>
  <r>
    <x v="6"/>
    <n v="5557"/>
    <x v="3"/>
    <x v="2"/>
    <s v="Projeto"/>
  </r>
  <r>
    <x v="6"/>
    <n v="5790"/>
    <x v="3"/>
    <x v="2"/>
    <s v="Projeto"/>
  </r>
  <r>
    <x v="6"/>
    <n v="5933"/>
    <x v="3"/>
    <x v="2"/>
    <s v="Projeto"/>
  </r>
  <r>
    <x v="6"/>
    <n v="5551"/>
    <x v="2"/>
    <x v="1"/>
    <s v="Projeto"/>
  </r>
  <r>
    <x v="6"/>
    <n v="5558"/>
    <x v="3"/>
    <x v="2"/>
    <s v="Projeto"/>
  </r>
  <r>
    <x v="6"/>
    <n v="5791"/>
    <x v="3"/>
    <x v="2"/>
    <s v="Projeto"/>
  </r>
  <r>
    <x v="6"/>
    <n v="6236"/>
    <x v="2"/>
    <x v="1"/>
    <s v="Projeto"/>
  </r>
  <r>
    <x v="6"/>
    <n v="5934"/>
    <x v="3"/>
    <x v="2"/>
    <s v="Projeto"/>
  </r>
  <r>
    <x v="6"/>
    <n v="7133"/>
    <x v="2"/>
    <x v="1"/>
    <s v="Projeto"/>
  </r>
  <r>
    <x v="6"/>
    <n v="7134"/>
    <x v="3"/>
    <x v="2"/>
    <s v="Projeto"/>
  </r>
  <r>
    <x v="6"/>
    <n v="7502"/>
    <x v="3"/>
    <x v="2"/>
    <s v="Projeto"/>
  </r>
  <r>
    <x v="6"/>
    <n v="5539"/>
    <x v="0"/>
    <x v="6"/>
    <s v="Projeto"/>
  </r>
  <r>
    <x v="6"/>
    <n v="5545"/>
    <x v="1"/>
    <x v="6"/>
    <s v="Projeto"/>
  </r>
  <r>
    <x v="6"/>
    <n v="4085"/>
    <x v="2"/>
    <x v="7"/>
    <s v="Projeto"/>
  </r>
  <r>
    <x v="6"/>
    <n v="5540"/>
    <x v="0"/>
    <x v="6"/>
    <s v="Projeto"/>
  </r>
  <r>
    <x v="6"/>
    <n v="5546"/>
    <x v="1"/>
    <x v="6"/>
    <s v="Projeto"/>
  </r>
  <r>
    <x v="6"/>
    <n v="2911"/>
    <x v="2"/>
    <x v="7"/>
    <s v="Projeto"/>
  </r>
  <r>
    <x v="6"/>
    <n v="3145"/>
    <x v="3"/>
    <x v="6"/>
    <s v="Projeto"/>
  </r>
  <r>
    <x v="6"/>
    <n v="3146"/>
    <x v="3"/>
    <x v="6"/>
    <s v="Projeto"/>
  </r>
  <r>
    <x v="6"/>
    <n v="3147"/>
    <x v="3"/>
    <x v="6"/>
    <s v="Projeto"/>
  </r>
  <r>
    <x v="6"/>
    <n v="3148"/>
    <x v="3"/>
    <x v="6"/>
    <s v="Projeto"/>
  </r>
  <r>
    <x v="6"/>
    <n v="3149"/>
    <x v="3"/>
    <x v="6"/>
    <s v="Projeto"/>
  </r>
  <r>
    <x v="6"/>
    <n v="3150"/>
    <x v="3"/>
    <x v="6"/>
    <s v="Projeto"/>
  </r>
  <r>
    <x v="6"/>
    <n v="5541"/>
    <x v="0"/>
    <x v="6"/>
    <s v="Projeto"/>
  </r>
  <r>
    <x v="6"/>
    <n v="5547"/>
    <x v="1"/>
    <x v="6"/>
    <s v="Projeto"/>
  </r>
  <r>
    <x v="6"/>
    <n v="2894"/>
    <x v="2"/>
    <x v="7"/>
    <s v="Projeto"/>
  </r>
  <r>
    <x v="6"/>
    <n v="5542"/>
    <x v="0"/>
    <x v="6"/>
    <s v="Projeto"/>
  </r>
  <r>
    <x v="6"/>
    <n v="3017"/>
    <x v="1"/>
    <x v="6"/>
    <s v="Projeto"/>
  </r>
  <r>
    <x v="6"/>
    <n v="2897"/>
    <x v="2"/>
    <x v="1"/>
    <s v="Projeto"/>
  </r>
  <r>
    <x v="6"/>
    <n v="2898"/>
    <x v="2"/>
    <x v="7"/>
    <s v="Projeto"/>
  </r>
  <r>
    <x v="6"/>
    <n v="6740"/>
    <x v="1"/>
    <x v="6"/>
    <s v="Projeto"/>
  </r>
  <r>
    <x v="6"/>
    <n v="6688"/>
    <x v="2"/>
    <x v="1"/>
    <s v="Projeto"/>
  </r>
  <r>
    <x v="6"/>
    <n v="6690"/>
    <x v="4"/>
    <x v="2"/>
    <s v="Projeto"/>
  </r>
  <r>
    <x v="6"/>
    <n v="8361"/>
    <x v="2"/>
    <x v="1"/>
    <s v="Projeto"/>
  </r>
  <r>
    <x v="6"/>
    <n v="8362"/>
    <x v="4"/>
    <x v="2"/>
    <s v="Projeto"/>
  </r>
  <r>
    <x v="6"/>
    <n v="8433"/>
    <x v="3"/>
    <x v="2"/>
    <s v="Projeto"/>
  </r>
  <r>
    <x v="6"/>
    <n v="9425"/>
    <x v="3"/>
    <x v="2"/>
    <s v="Projeto"/>
  </r>
  <r>
    <x v="6"/>
    <n v="11102"/>
    <x v="2"/>
    <x v="1"/>
    <s v="Projeto"/>
  </r>
  <r>
    <x v="6"/>
    <n v="11103"/>
    <x v="4"/>
    <x v="2"/>
    <s v="Projeto"/>
  </r>
  <r>
    <x v="6"/>
    <n v="11574"/>
    <x v="2"/>
    <x v="1"/>
    <s v="Projeto"/>
  </r>
  <r>
    <x v="6"/>
    <n v="11419"/>
    <x v="4"/>
    <x v="3"/>
    <s v="Projeto"/>
  </r>
  <r>
    <x v="6"/>
    <n v="11617"/>
    <x v="2"/>
    <x v="1"/>
    <s v="Projeto"/>
  </r>
  <r>
    <x v="6"/>
    <n v="11618"/>
    <x v="4"/>
    <x v="2"/>
    <s v="Projeto"/>
  </r>
  <r>
    <x v="6"/>
    <n v="8413"/>
    <x v="1"/>
    <x v="6"/>
    <s v="Projeto"/>
  </r>
  <r>
    <x v="6"/>
    <n v="7384"/>
    <x v="2"/>
    <x v="1"/>
    <s v="Projeto"/>
  </r>
  <r>
    <x v="6"/>
    <n v="7388"/>
    <x v="3"/>
    <x v="2"/>
    <s v="Projeto"/>
  </r>
  <r>
    <x v="6"/>
    <n v="8357"/>
    <x v="3"/>
    <x v="2"/>
    <s v="Projeto"/>
  </r>
  <r>
    <x v="6"/>
    <n v="9903"/>
    <x v="3"/>
    <x v="2"/>
    <s v="Projeto"/>
  </r>
  <r>
    <x v="6"/>
    <n v="8358"/>
    <x v="2"/>
    <x v="1"/>
    <s v="Projeto"/>
  </r>
  <r>
    <x v="6"/>
    <n v="8359"/>
    <x v="3"/>
    <x v="2"/>
    <s v="Projeto"/>
  </r>
  <r>
    <x v="6"/>
    <n v="8360"/>
    <x v="3"/>
    <x v="2"/>
    <s v="Projeto"/>
  </r>
  <r>
    <x v="6"/>
    <n v="9873"/>
    <x v="3"/>
    <x v="2"/>
    <s v="Projeto"/>
  </r>
  <r>
    <x v="7"/>
    <n v="5096"/>
    <x v="0"/>
    <x v="6"/>
    <s v="Projeto"/>
  </r>
  <r>
    <x v="7"/>
    <n v="5097"/>
    <x v="1"/>
    <x v="6"/>
    <s v="Projeto"/>
  </r>
  <r>
    <x v="7"/>
    <n v="4165"/>
    <x v="2"/>
    <x v="1"/>
    <s v="Projeto"/>
  </r>
  <r>
    <x v="7"/>
    <n v="5793"/>
    <x v="0"/>
    <x v="6"/>
    <s v="Projeto"/>
  </r>
  <r>
    <x v="7"/>
    <n v="5794"/>
    <x v="1"/>
    <x v="6"/>
    <s v="Projeto"/>
  </r>
  <r>
    <x v="7"/>
    <n v="3197"/>
    <x v="2"/>
    <x v="1"/>
    <s v="Projeto"/>
  </r>
  <r>
    <x v="7"/>
    <n v="3355"/>
    <x v="3"/>
    <x v="2"/>
    <s v="Projeto"/>
  </r>
  <r>
    <x v="7"/>
    <n v="3356"/>
    <x v="3"/>
    <x v="2"/>
    <s v="Projeto"/>
  </r>
  <r>
    <x v="7"/>
    <n v="6379"/>
    <x v="3"/>
    <x v="2"/>
    <s v="Projeto"/>
  </r>
  <r>
    <x v="7"/>
    <n v="6380"/>
    <x v="3"/>
    <x v="2"/>
    <s v="Projeto"/>
  </r>
  <r>
    <x v="7"/>
    <n v="6943"/>
    <x v="3"/>
    <x v="2"/>
    <s v="Projeto"/>
  </r>
  <r>
    <x v="7"/>
    <n v="7137"/>
    <x v="3"/>
    <x v="2"/>
    <s v="Projeto"/>
  </r>
  <r>
    <x v="7"/>
    <n v="8428"/>
    <x v="2"/>
    <x v="1"/>
    <s v="Projeto"/>
  </r>
  <r>
    <x v="7"/>
    <n v="8430"/>
    <x v="3"/>
    <x v="2"/>
    <s v="Projeto"/>
  </r>
  <r>
    <x v="7"/>
    <n v="8431"/>
    <x v="3"/>
    <x v="2"/>
    <s v="Projeto"/>
  </r>
  <r>
    <x v="7"/>
    <n v="9418"/>
    <x v="3"/>
    <x v="2"/>
    <s v="Projeto"/>
  </r>
  <r>
    <x v="7"/>
    <n v="9419"/>
    <x v="3"/>
    <x v="2"/>
    <s v="Projeto"/>
  </r>
  <r>
    <x v="7"/>
    <n v="10018"/>
    <x v="2"/>
    <x v="1"/>
    <s v="Projeto"/>
  </r>
  <r>
    <x v="7"/>
    <n v="10507"/>
    <x v="3"/>
    <x v="2"/>
    <s v="Projeto"/>
  </r>
  <r>
    <x v="7"/>
    <n v="10510"/>
    <x v="3"/>
    <x v="2"/>
    <s v="Projeto"/>
  </r>
  <r>
    <x v="7"/>
    <n v="10531"/>
    <x v="3"/>
    <x v="2"/>
    <s v="Projeto"/>
  </r>
  <r>
    <x v="7"/>
    <n v="10532"/>
    <x v="3"/>
    <x v="2"/>
    <s v="Projeto"/>
  </r>
  <r>
    <x v="7"/>
    <n v="10533"/>
    <x v="3"/>
    <x v="2"/>
    <s v="Projeto"/>
  </r>
  <r>
    <x v="7"/>
    <n v="10821"/>
    <x v="3"/>
    <x v="2"/>
    <s v="Projeto"/>
  </r>
  <r>
    <x v="7"/>
    <n v="5816"/>
    <x v="1"/>
    <x v="6"/>
    <s v="Projeto"/>
  </r>
  <r>
    <x v="7"/>
    <n v="4179"/>
    <x v="2"/>
    <x v="7"/>
    <s v="Projeto"/>
  </r>
  <r>
    <x v="7"/>
    <n v="5795"/>
    <x v="0"/>
    <x v="6"/>
    <s v="Projeto"/>
  </r>
  <r>
    <x v="7"/>
    <n v="5796"/>
    <x v="1"/>
    <x v="6"/>
    <s v="Projeto"/>
  </r>
  <r>
    <x v="7"/>
    <n v="3201"/>
    <x v="2"/>
    <x v="7"/>
    <s v="Projeto"/>
  </r>
  <r>
    <x v="7"/>
    <n v="13933"/>
    <x v="2"/>
    <x v="1"/>
    <s v="Projeto"/>
  </r>
  <r>
    <x v="7"/>
    <n v="13934"/>
    <x v="3"/>
    <x v="2"/>
    <s v="Projeto"/>
  </r>
  <r>
    <x v="7"/>
    <n v="15096"/>
    <x v="2"/>
    <x v="7"/>
    <s v="Projeto"/>
  </r>
  <r>
    <x v="7"/>
    <n v="13973"/>
    <x v="3"/>
    <x v="3"/>
    <s v="Projeto"/>
  </r>
  <r>
    <x v="7"/>
    <n v="5797"/>
    <x v="0"/>
    <x v="6"/>
    <s v="Projeto"/>
  </r>
  <r>
    <x v="7"/>
    <n v="5798"/>
    <x v="1"/>
    <x v="6"/>
    <s v="Projeto"/>
  </r>
  <r>
    <x v="7"/>
    <n v="3204"/>
    <x v="2"/>
    <x v="7"/>
    <s v="Projeto"/>
  </r>
  <r>
    <x v="7"/>
    <n v="5799"/>
    <x v="0"/>
    <x v="6"/>
    <s v="Projeto"/>
  </r>
  <r>
    <x v="7"/>
    <n v="5800"/>
    <x v="1"/>
    <x v="6"/>
    <s v="Projeto"/>
  </r>
  <r>
    <x v="7"/>
    <n v="3207"/>
    <x v="2"/>
    <x v="1"/>
    <s v="Projeto"/>
  </r>
  <r>
    <x v="7"/>
    <n v="7898"/>
    <x v="3"/>
    <x v="2"/>
    <s v="Projeto"/>
  </r>
  <r>
    <x v="7"/>
    <n v="8120"/>
    <x v="3"/>
    <x v="2"/>
    <s v="Projeto"/>
  </r>
  <r>
    <x v="7"/>
    <n v="8423"/>
    <x v="3"/>
    <x v="2"/>
    <s v="Projeto"/>
  </r>
  <r>
    <x v="7"/>
    <n v="8424"/>
    <x v="3"/>
    <x v="2"/>
    <s v="Projeto"/>
  </r>
  <r>
    <x v="7"/>
    <n v="8425"/>
    <x v="3"/>
    <x v="2"/>
    <s v="Projeto"/>
  </r>
  <r>
    <x v="7"/>
    <n v="8711"/>
    <x v="2"/>
    <x v="1"/>
    <s v="Projeto"/>
  </r>
  <r>
    <x v="7"/>
    <n v="9421"/>
    <x v="3"/>
    <x v="2"/>
    <s v="Projeto"/>
  </r>
  <r>
    <x v="7"/>
    <n v="9422"/>
    <x v="3"/>
    <x v="2"/>
    <s v="Projeto"/>
  </r>
  <r>
    <x v="7"/>
    <n v="9869"/>
    <x v="3"/>
    <x v="2"/>
    <s v="Projeto"/>
  </r>
  <r>
    <x v="7"/>
    <n v="10817"/>
    <x v="2"/>
    <x v="1"/>
    <s v="Projeto"/>
  </r>
  <r>
    <x v="7"/>
    <n v="10818"/>
    <x v="3"/>
    <x v="2"/>
    <s v="Projeto"/>
  </r>
  <r>
    <x v="7"/>
    <n v="10819"/>
    <x v="3"/>
    <x v="2"/>
    <s v="Projeto"/>
  </r>
  <r>
    <x v="7"/>
    <n v="10820"/>
    <x v="3"/>
    <x v="2"/>
    <s v="Projeto"/>
  </r>
  <r>
    <x v="7"/>
    <n v="11417"/>
    <x v="3"/>
    <x v="2"/>
    <s v="Projeto"/>
  </r>
  <r>
    <x v="7"/>
    <n v="5801"/>
    <x v="0"/>
    <x v="6"/>
    <s v="Projeto"/>
  </r>
  <r>
    <x v="7"/>
    <n v="5802"/>
    <x v="1"/>
    <x v="6"/>
    <s v="Projeto"/>
  </r>
  <r>
    <x v="7"/>
    <n v="3210"/>
    <x v="2"/>
    <x v="7"/>
    <s v="Projeto"/>
  </r>
  <r>
    <x v="7"/>
    <n v="5803"/>
    <x v="0"/>
    <x v="6"/>
    <s v="Projeto"/>
  </r>
  <r>
    <x v="7"/>
    <n v="5804"/>
    <x v="1"/>
    <x v="6"/>
    <s v="Projeto"/>
  </r>
  <r>
    <x v="7"/>
    <n v="3981"/>
    <x v="2"/>
    <x v="7"/>
    <s v="Projeto"/>
  </r>
  <r>
    <x v="7"/>
    <n v="5805"/>
    <x v="1"/>
    <x v="6"/>
    <s v="Projeto"/>
  </r>
  <r>
    <x v="7"/>
    <n v="4163"/>
    <x v="2"/>
    <x v="7"/>
    <s v="Projeto"/>
  </r>
  <r>
    <x v="7"/>
    <n v="5806"/>
    <x v="0"/>
    <x v="6"/>
    <s v="Projeto"/>
  </r>
  <r>
    <x v="7"/>
    <n v="5807"/>
    <x v="1"/>
    <x v="6"/>
    <s v="Projeto"/>
  </r>
  <r>
    <x v="7"/>
    <n v="4164"/>
    <x v="2"/>
    <x v="7"/>
    <s v="Projeto"/>
  </r>
  <r>
    <x v="7"/>
    <n v="8365"/>
    <x v="2"/>
    <x v="1"/>
    <s v="Projeto"/>
  </r>
  <r>
    <x v="7"/>
    <n v="8366"/>
    <x v="3"/>
    <x v="2"/>
    <s v="Projeto"/>
  </r>
  <r>
    <x v="7"/>
    <n v="8441"/>
    <x v="3"/>
    <x v="2"/>
    <s v="Projeto"/>
  </r>
  <r>
    <x v="7"/>
    <n v="9423"/>
    <x v="3"/>
    <x v="2"/>
    <s v="Projeto"/>
  </r>
  <r>
    <x v="7"/>
    <n v="9424"/>
    <x v="3"/>
    <x v="2"/>
    <s v="Projeto"/>
  </r>
  <r>
    <x v="7"/>
    <n v="5808"/>
    <x v="0"/>
    <x v="6"/>
    <s v="Projeto"/>
  </r>
  <r>
    <x v="7"/>
    <n v="5809"/>
    <x v="1"/>
    <x v="6"/>
    <s v="Projeto"/>
  </r>
  <r>
    <x v="7"/>
    <n v="3996"/>
    <x v="2"/>
    <x v="7"/>
    <s v="Projeto"/>
  </r>
  <r>
    <x v="7"/>
    <n v="5810"/>
    <x v="0"/>
    <x v="6"/>
    <s v="Projeto"/>
  </r>
  <r>
    <x v="7"/>
    <n v="5811"/>
    <x v="1"/>
    <x v="6"/>
    <s v="Projeto"/>
  </r>
  <r>
    <x v="7"/>
    <n v="3126"/>
    <x v="2"/>
    <x v="7"/>
    <s v="Projeto"/>
  </r>
  <r>
    <x v="7"/>
    <n v="3127"/>
    <x v="3"/>
    <x v="2"/>
    <s v="Projeto"/>
  </r>
  <r>
    <x v="7"/>
    <n v="3128"/>
    <x v="3"/>
    <x v="2"/>
    <s v="Projeto"/>
  </r>
  <r>
    <x v="7"/>
    <n v="3129"/>
    <x v="3"/>
    <x v="2"/>
    <s v="Projeto"/>
  </r>
  <r>
    <x v="7"/>
    <n v="3130"/>
    <x v="3"/>
    <x v="6"/>
    <s v="Projeto"/>
  </r>
  <r>
    <x v="7"/>
    <n v="3131"/>
    <x v="3"/>
    <x v="2"/>
    <s v="Projeto"/>
  </r>
  <r>
    <x v="7"/>
    <n v="3132"/>
    <x v="3"/>
    <x v="2"/>
    <s v="Projeto"/>
  </r>
  <r>
    <x v="7"/>
    <n v="10543"/>
    <x v="2"/>
    <x v="1"/>
    <s v="Projeto"/>
  </r>
  <r>
    <x v="7"/>
    <n v="10546"/>
    <x v="3"/>
    <x v="2"/>
    <s v="Projeto"/>
  </r>
  <r>
    <x v="7"/>
    <n v="10547"/>
    <x v="3"/>
    <x v="2"/>
    <s v="Projeto"/>
  </r>
  <r>
    <x v="7"/>
    <n v="10548"/>
    <x v="3"/>
    <x v="2"/>
    <s v="Projeto"/>
  </r>
  <r>
    <x v="7"/>
    <n v="13338"/>
    <x v="2"/>
    <x v="1"/>
    <s v="Projeto"/>
  </r>
  <r>
    <x v="7"/>
    <n v="13341"/>
    <x v="3"/>
    <x v="2"/>
    <s v="Projeto"/>
  </r>
  <r>
    <x v="7"/>
    <n v="13358"/>
    <x v="4"/>
    <x v="2"/>
    <s v="Projeto"/>
  </r>
  <r>
    <x v="7"/>
    <n v="13935"/>
    <x v="2"/>
    <x v="1"/>
    <s v="Projeto"/>
  </r>
  <r>
    <x v="7"/>
    <n v="13936"/>
    <x v="3"/>
    <x v="2"/>
    <s v="Projeto"/>
  </r>
  <r>
    <x v="7"/>
    <n v="14686"/>
    <x v="1"/>
    <x v="6"/>
    <s v="Projeto"/>
  </r>
  <r>
    <x v="7"/>
    <n v="14569"/>
    <x v="2"/>
    <x v="4"/>
    <s v="Projeto"/>
  </r>
  <r>
    <x v="7"/>
    <n v="15111"/>
    <x v="3"/>
    <x v="2"/>
    <s v="Projeto"/>
  </r>
  <r>
    <x v="7"/>
    <n v="15112"/>
    <x v="3"/>
    <x v="3"/>
    <s v="Projeto"/>
  </r>
  <r>
    <x v="7"/>
    <n v="14570"/>
    <x v="2"/>
    <x v="4"/>
    <s v="Projeto"/>
  </r>
  <r>
    <x v="7"/>
    <n v="15113"/>
    <x v="3"/>
    <x v="2"/>
    <s v="Projeto"/>
  </r>
  <r>
    <x v="7"/>
    <n v="15114"/>
    <x v="3"/>
    <x v="3"/>
    <s v="Projeto"/>
  </r>
  <r>
    <x v="7"/>
    <n v="14571"/>
    <x v="2"/>
    <x v="4"/>
    <s v="Projeto"/>
  </r>
  <r>
    <x v="7"/>
    <n v="15115"/>
    <x v="3"/>
    <x v="2"/>
    <s v="Projeto"/>
  </r>
  <r>
    <x v="7"/>
    <n v="15116"/>
    <x v="3"/>
    <x v="3"/>
    <s v="Projeto"/>
  </r>
  <r>
    <x v="7"/>
    <n v="14572"/>
    <x v="2"/>
    <x v="12"/>
    <s v="Projeto"/>
  </r>
  <r>
    <x v="7"/>
    <n v="15117"/>
    <x v="3"/>
    <x v="3"/>
    <s v="Projeto"/>
  </r>
  <r>
    <x v="7"/>
    <n v="14573"/>
    <x v="2"/>
    <x v="7"/>
    <s v="Projeto"/>
  </r>
  <r>
    <x v="7"/>
    <n v="5812"/>
    <x v="0"/>
    <x v="6"/>
    <s v="Projeto"/>
  </r>
  <r>
    <x v="7"/>
    <n v="5813"/>
    <x v="1"/>
    <x v="6"/>
    <s v="Projeto"/>
  </r>
  <r>
    <x v="7"/>
    <n v="5814"/>
    <x v="0"/>
    <x v="6"/>
    <s v="Projeto"/>
  </r>
  <r>
    <x v="7"/>
    <n v="5815"/>
    <x v="1"/>
    <x v="6"/>
    <s v="Projeto"/>
  </r>
  <r>
    <x v="7"/>
    <n v="4166"/>
    <x v="2"/>
    <x v="7"/>
    <s v="Projeto"/>
  </r>
  <r>
    <x v="7"/>
    <n v="7132"/>
    <x v="3"/>
    <x v="6"/>
    <s v="Projeto"/>
  </r>
  <r>
    <x v="7"/>
    <n v="5817"/>
    <x v="0"/>
    <x v="6"/>
    <s v="Projeto"/>
  </r>
  <r>
    <x v="7"/>
    <n v="5818"/>
    <x v="1"/>
    <x v="6"/>
    <s v="Projeto"/>
  </r>
  <r>
    <x v="7"/>
    <n v="4181"/>
    <x v="2"/>
    <x v="7"/>
    <s v="Projeto"/>
  </r>
  <r>
    <x v="7"/>
    <n v="5819"/>
    <x v="1"/>
    <x v="6"/>
    <s v="Projeto"/>
  </r>
  <r>
    <x v="7"/>
    <n v="5830"/>
    <x v="0"/>
    <x v="6"/>
    <s v="Projeto"/>
  </r>
  <r>
    <x v="7"/>
    <n v="5095"/>
    <x v="1"/>
    <x v="6"/>
    <s v="Projeto"/>
  </r>
  <r>
    <x v="7"/>
    <n v="3982"/>
    <x v="2"/>
    <x v="1"/>
    <s v="Projeto"/>
  </r>
  <r>
    <x v="7"/>
    <n v="4959"/>
    <x v="3"/>
    <x v="2"/>
    <s v="Projeto"/>
  </r>
  <r>
    <x v="7"/>
    <n v="4960"/>
    <x v="3"/>
    <x v="2"/>
    <s v="Projeto"/>
  </r>
  <r>
    <x v="7"/>
    <n v="4961"/>
    <x v="3"/>
    <x v="2"/>
    <s v="Projeto"/>
  </r>
  <r>
    <x v="7"/>
    <n v="6235"/>
    <x v="2"/>
    <x v="1"/>
    <s v="Projeto"/>
  </r>
  <r>
    <x v="7"/>
    <n v="4962"/>
    <x v="3"/>
    <x v="2"/>
    <s v="Projeto"/>
  </r>
  <r>
    <x v="7"/>
    <n v="5881"/>
    <x v="3"/>
    <x v="2"/>
    <s v="Projeto"/>
  </r>
  <r>
    <x v="7"/>
    <n v="8436"/>
    <x v="2"/>
    <x v="1"/>
    <s v="Projeto"/>
  </r>
  <r>
    <x v="7"/>
    <n v="8437"/>
    <x v="4"/>
    <x v="2"/>
    <s v="Projeto"/>
  </r>
  <r>
    <x v="7"/>
    <n v="9407"/>
    <x v="3"/>
    <x v="2"/>
    <s v="Projeto"/>
  </r>
  <r>
    <x v="7"/>
    <n v="8686"/>
    <x v="2"/>
    <x v="1"/>
    <s v="Projeto"/>
  </r>
  <r>
    <x v="7"/>
    <n v="8687"/>
    <x v="4"/>
    <x v="2"/>
    <s v="Projeto"/>
  </r>
  <r>
    <x v="7"/>
    <n v="8727"/>
    <x v="3"/>
    <x v="2"/>
    <s v="Projeto"/>
  </r>
  <r>
    <x v="7"/>
    <n v="9406"/>
    <x v="3"/>
    <x v="2"/>
    <s v="Projeto"/>
  </r>
  <r>
    <x v="7"/>
    <n v="10342"/>
    <x v="2"/>
    <x v="1"/>
    <s v="Projeto"/>
  </r>
  <r>
    <x v="7"/>
    <n v="10509"/>
    <x v="3"/>
    <x v="2"/>
    <s v="Projeto"/>
  </r>
  <r>
    <x v="7"/>
    <n v="10514"/>
    <x v="3"/>
    <x v="2"/>
    <s v="Projeto"/>
  </r>
  <r>
    <x v="7"/>
    <n v="10609"/>
    <x v="3"/>
    <x v="2"/>
    <s v="Projeto"/>
  </r>
  <r>
    <x v="7"/>
    <n v="10811"/>
    <x v="3"/>
    <x v="2"/>
    <s v="Projeto"/>
  </r>
  <r>
    <x v="7"/>
    <n v="10822"/>
    <x v="3"/>
    <x v="2"/>
    <s v="Projeto"/>
  </r>
  <r>
    <x v="7"/>
    <n v="10542"/>
    <x v="2"/>
    <x v="1"/>
    <s v="Projeto"/>
  </r>
  <r>
    <x v="7"/>
    <n v="10557"/>
    <x v="3"/>
    <x v="2"/>
    <s v="Projeto"/>
  </r>
  <r>
    <x v="7"/>
    <n v="12278"/>
    <x v="3"/>
    <x v="2"/>
    <s v="Projeto"/>
  </r>
  <r>
    <x v="7"/>
    <n v="11515"/>
    <x v="2"/>
    <x v="1"/>
    <s v="Projeto"/>
  </r>
  <r>
    <x v="7"/>
    <n v="11516"/>
    <x v="4"/>
    <x v="2"/>
    <s v="Projeto"/>
  </r>
  <r>
    <x v="7"/>
    <n v="11614"/>
    <x v="4"/>
    <x v="2"/>
    <s v="Projeto"/>
  </r>
  <r>
    <x v="7"/>
    <n v="14687"/>
    <x v="2"/>
    <x v="4"/>
    <s v="Projeto"/>
  </r>
  <r>
    <x v="7"/>
    <n v="14688"/>
    <x v="3"/>
    <x v="3"/>
    <s v="Projeto"/>
  </r>
  <r>
    <x v="7"/>
    <n v="5829"/>
    <x v="1"/>
    <x v="6"/>
    <s v="Projeto"/>
  </r>
  <r>
    <x v="7"/>
    <n v="4088"/>
    <x v="2"/>
    <x v="1"/>
    <s v="Projeto"/>
  </r>
  <r>
    <x v="7"/>
    <n v="4089"/>
    <x v="3"/>
    <x v="2"/>
    <s v="Projeto"/>
  </r>
  <r>
    <x v="7"/>
    <n v="4090"/>
    <x v="3"/>
    <x v="2"/>
    <s v="Projeto"/>
  </r>
  <r>
    <x v="7"/>
    <n v="4091"/>
    <x v="3"/>
    <x v="2"/>
    <s v="Projeto"/>
  </r>
  <r>
    <x v="7"/>
    <n v="5505"/>
    <x v="2"/>
    <x v="1"/>
    <s v="Projeto"/>
  </r>
  <r>
    <x v="7"/>
    <n v="4092"/>
    <x v="3"/>
    <x v="2"/>
    <s v="Projeto"/>
  </r>
  <r>
    <x v="7"/>
    <n v="12172"/>
    <x v="1"/>
    <x v="6"/>
    <s v="Projeto"/>
  </r>
  <r>
    <x v="7"/>
    <n v="12170"/>
    <x v="2"/>
    <x v="4"/>
    <s v="Projeto"/>
  </r>
  <r>
    <x v="7"/>
    <n v="12171"/>
    <x v="3"/>
    <x v="3"/>
    <s v="Projeto"/>
  </r>
  <r>
    <x v="7"/>
    <n v="5832"/>
    <x v="0"/>
    <x v="6"/>
    <s v="Projeto"/>
  </r>
  <r>
    <x v="7"/>
    <n v="5831"/>
    <x v="1"/>
    <x v="6"/>
    <s v="Projeto"/>
  </r>
  <r>
    <x v="7"/>
    <n v="3597"/>
    <x v="2"/>
    <x v="1"/>
    <s v="Projeto"/>
  </r>
  <r>
    <x v="7"/>
    <n v="3720"/>
    <x v="3"/>
    <x v="2"/>
    <s v="Projeto"/>
  </r>
  <r>
    <x v="7"/>
    <n v="3721"/>
    <x v="3"/>
    <x v="2"/>
    <s v="Projeto"/>
  </r>
  <r>
    <x v="7"/>
    <n v="5561"/>
    <x v="3"/>
    <x v="2"/>
    <s v="Projeto"/>
  </r>
  <r>
    <x v="7"/>
    <n v="5930"/>
    <x v="3"/>
    <x v="2"/>
    <s v="Projeto"/>
  </r>
  <r>
    <x v="7"/>
    <n v="6085"/>
    <x v="2"/>
    <x v="1"/>
    <s v="Projeto"/>
  </r>
  <r>
    <x v="7"/>
    <n v="6086"/>
    <x v="3"/>
    <x v="2"/>
    <s v="Projeto"/>
  </r>
  <r>
    <x v="7"/>
    <n v="6942"/>
    <x v="3"/>
    <x v="2"/>
    <s v="Projeto"/>
  </r>
  <r>
    <x v="7"/>
    <n v="7136"/>
    <x v="3"/>
    <x v="2"/>
    <s v="Projeto"/>
  </r>
  <r>
    <x v="7"/>
    <n v="5834"/>
    <x v="0"/>
    <x v="6"/>
    <s v="Projeto"/>
  </r>
  <r>
    <x v="7"/>
    <n v="5833"/>
    <x v="1"/>
    <x v="6"/>
    <s v="Projeto"/>
  </r>
  <r>
    <x v="7"/>
    <n v="3199"/>
    <x v="2"/>
    <x v="1"/>
    <s v="Projeto"/>
  </r>
  <r>
    <x v="7"/>
    <n v="3354"/>
    <x v="3"/>
    <x v="2"/>
    <s v="Projeto"/>
  </r>
  <r>
    <x v="7"/>
    <n v="3663"/>
    <x v="3"/>
    <x v="2"/>
    <s v="Projeto"/>
  </r>
  <r>
    <x v="7"/>
    <n v="3722"/>
    <x v="3"/>
    <x v="2"/>
    <s v="Projeto"/>
  </r>
  <r>
    <x v="7"/>
    <n v="5560"/>
    <x v="3"/>
    <x v="2"/>
    <s v="Projeto"/>
  </r>
  <r>
    <x v="7"/>
    <n v="7766"/>
    <x v="3"/>
    <x v="2"/>
    <s v="Projeto"/>
  </r>
  <r>
    <x v="7"/>
    <n v="8757"/>
    <x v="3"/>
    <x v="2"/>
    <s v="Projeto"/>
  </r>
  <r>
    <x v="7"/>
    <n v="9420"/>
    <x v="3"/>
    <x v="2"/>
    <s v="Projeto"/>
  </r>
  <r>
    <x v="7"/>
    <n v="8720"/>
    <x v="2"/>
    <x v="1"/>
    <s v="Projeto"/>
  </r>
  <r>
    <x v="7"/>
    <n v="8724"/>
    <x v="3"/>
    <x v="2"/>
    <s v="Projeto"/>
  </r>
  <r>
    <x v="7"/>
    <n v="8726"/>
    <x v="3"/>
    <x v="2"/>
    <s v="Projeto"/>
  </r>
  <r>
    <x v="7"/>
    <n v="8771"/>
    <x v="3"/>
    <x v="2"/>
    <s v="Projeto"/>
  </r>
  <r>
    <x v="7"/>
    <n v="9410"/>
    <x v="3"/>
    <x v="2"/>
    <s v="Projeto"/>
  </r>
  <r>
    <x v="7"/>
    <n v="9411"/>
    <x v="3"/>
    <x v="2"/>
    <s v="Projeto"/>
  </r>
  <r>
    <x v="7"/>
    <n v="8721"/>
    <x v="2"/>
    <x v="1"/>
    <s v="Projeto"/>
  </r>
  <r>
    <x v="7"/>
    <n v="8723"/>
    <x v="3"/>
    <x v="2"/>
    <s v="Projeto"/>
  </r>
  <r>
    <x v="7"/>
    <n v="8725"/>
    <x v="3"/>
    <x v="2"/>
    <s v="Projeto"/>
  </r>
  <r>
    <x v="7"/>
    <n v="8770"/>
    <x v="3"/>
    <x v="2"/>
    <s v="Projeto"/>
  </r>
  <r>
    <x v="7"/>
    <n v="9408"/>
    <x v="3"/>
    <x v="2"/>
    <s v="Projeto"/>
  </r>
  <r>
    <x v="7"/>
    <n v="9409"/>
    <x v="3"/>
    <x v="2"/>
    <s v="Projeto"/>
  </r>
  <r>
    <x v="7"/>
    <n v="12596"/>
    <x v="2"/>
    <x v="1"/>
    <s v="Projeto"/>
  </r>
  <r>
    <x v="7"/>
    <n v="12597"/>
    <x v="3"/>
    <x v="2"/>
    <s v="Projeto"/>
  </r>
  <r>
    <x v="7"/>
    <n v="12774"/>
    <x v="3"/>
    <x v="2"/>
    <s v="Projeto"/>
  </r>
  <r>
    <x v="7"/>
    <n v="14093"/>
    <x v="2"/>
    <x v="4"/>
    <s v="Projeto"/>
  </r>
  <r>
    <x v="7"/>
    <n v="14086"/>
    <x v="3"/>
    <x v="2"/>
    <s v="Projeto"/>
  </r>
  <r>
    <x v="7"/>
    <n v="15097"/>
    <x v="3"/>
    <x v="3"/>
    <s v="Projeto"/>
  </r>
  <r>
    <x v="8"/>
    <n v="5838"/>
    <x v="0"/>
    <x v="6"/>
    <s v="Projeto"/>
  </r>
  <r>
    <x v="8"/>
    <n v="3006"/>
    <x v="1"/>
    <x v="6"/>
    <s v="Projeto"/>
  </r>
  <r>
    <x v="8"/>
    <n v="2973"/>
    <x v="2"/>
    <x v="4"/>
    <s v="Projeto"/>
  </r>
  <r>
    <x v="8"/>
    <n v="4709"/>
    <x v="3"/>
    <x v="2"/>
    <s v="Projeto"/>
  </r>
  <r>
    <x v="8"/>
    <n v="4712"/>
    <x v="3"/>
    <x v="2"/>
    <s v="Projeto"/>
  </r>
  <r>
    <x v="8"/>
    <n v="5839"/>
    <x v="1"/>
    <x v="6"/>
    <s v="Projeto"/>
  </r>
  <r>
    <x v="8"/>
    <n v="4081"/>
    <x v="2"/>
    <x v="1"/>
    <s v="Projeto"/>
  </r>
  <r>
    <x v="8"/>
    <n v="4126"/>
    <x v="3"/>
    <x v="2"/>
    <s v="Projeto"/>
  </r>
  <r>
    <x v="8"/>
    <n v="4573"/>
    <x v="3"/>
    <x v="2"/>
    <s v="Projeto"/>
  </r>
  <r>
    <x v="8"/>
    <n v="5820"/>
    <x v="3"/>
    <x v="2"/>
    <s v="Projeto"/>
  </r>
  <r>
    <x v="8"/>
    <n v="4093"/>
    <x v="2"/>
    <x v="1"/>
    <s v="Projeto"/>
  </r>
  <r>
    <x v="8"/>
    <n v="4118"/>
    <x v="3"/>
    <x v="2"/>
    <s v="Projeto"/>
  </r>
  <r>
    <x v="8"/>
    <n v="4119"/>
    <x v="3"/>
    <x v="2"/>
    <s v="Projeto"/>
  </r>
  <r>
    <x v="8"/>
    <n v="4120"/>
    <x v="3"/>
    <x v="2"/>
    <s v="Projeto"/>
  </r>
  <r>
    <x v="8"/>
    <n v="4121"/>
    <x v="3"/>
    <x v="2"/>
    <s v="Projeto"/>
  </r>
  <r>
    <x v="8"/>
    <n v="4108"/>
    <x v="2"/>
    <x v="1"/>
    <s v="Projeto"/>
  </r>
  <r>
    <x v="8"/>
    <n v="4109"/>
    <x v="3"/>
    <x v="2"/>
    <s v="Projeto"/>
  </r>
  <r>
    <x v="8"/>
    <n v="4110"/>
    <x v="3"/>
    <x v="2"/>
    <s v="Projeto"/>
  </r>
  <r>
    <x v="8"/>
    <n v="4111"/>
    <x v="3"/>
    <x v="2"/>
    <s v="Projeto"/>
  </r>
  <r>
    <x v="8"/>
    <n v="4112"/>
    <x v="3"/>
    <x v="2"/>
    <s v="Projeto"/>
  </r>
  <r>
    <x v="8"/>
    <n v="4113"/>
    <x v="4"/>
    <x v="2"/>
    <s v="Projeto"/>
  </r>
  <r>
    <x v="8"/>
    <n v="4167"/>
    <x v="2"/>
    <x v="1"/>
    <s v="Projeto"/>
  </r>
  <r>
    <x v="8"/>
    <n v="4574"/>
    <x v="3"/>
    <x v="2"/>
    <s v="Projeto"/>
  </r>
  <r>
    <x v="8"/>
    <n v="4660"/>
    <x v="3"/>
    <x v="2"/>
    <s v="Projeto"/>
  </r>
  <r>
    <x v="8"/>
    <n v="4722"/>
    <x v="3"/>
    <x v="2"/>
    <s v="Projeto"/>
  </r>
  <r>
    <x v="8"/>
    <n v="4171"/>
    <x v="2"/>
    <x v="1"/>
    <s v="Projeto"/>
  </r>
  <r>
    <x v="8"/>
    <n v="4176"/>
    <x v="3"/>
    <x v="2"/>
    <s v="Projeto"/>
  </r>
  <r>
    <x v="8"/>
    <n v="4177"/>
    <x v="4"/>
    <x v="2"/>
    <s v="Projeto"/>
  </r>
  <r>
    <x v="8"/>
    <n v="5556"/>
    <x v="3"/>
    <x v="2"/>
    <s v="Projeto"/>
  </r>
  <r>
    <x v="8"/>
    <n v="4599"/>
    <x v="2"/>
    <x v="7"/>
    <s v="Projeto"/>
  </r>
  <r>
    <x v="8"/>
    <n v="8363"/>
    <x v="2"/>
    <x v="1"/>
    <s v="Projeto"/>
  </r>
  <r>
    <x v="8"/>
    <n v="8364"/>
    <x v="4"/>
    <x v="19"/>
    <s v="Projeto"/>
  </r>
  <r>
    <x v="8"/>
    <n v="9627"/>
    <x v="3"/>
    <x v="2"/>
    <s v="Projeto"/>
  </r>
  <r>
    <x v="8"/>
    <n v="10535"/>
    <x v="3"/>
    <x v="9"/>
    <s v="Projeto"/>
  </r>
  <r>
    <x v="8"/>
    <n v="13869"/>
    <x v="4"/>
    <x v="2"/>
    <s v="Projeto"/>
  </r>
  <r>
    <x v="8"/>
    <n v="15098"/>
    <x v="3"/>
    <x v="3"/>
    <s v="Projeto"/>
  </r>
  <r>
    <x v="8"/>
    <n v="10848"/>
    <x v="2"/>
    <x v="1"/>
    <s v="Projeto"/>
  </r>
  <r>
    <x v="8"/>
    <n v="13029"/>
    <x v="3"/>
    <x v="2"/>
    <s v="Projeto"/>
  </r>
  <r>
    <x v="8"/>
    <n v="13030"/>
    <x v="3"/>
    <x v="2"/>
    <s v="Projeto"/>
  </r>
  <r>
    <x v="8"/>
    <n v="13361"/>
    <x v="3"/>
    <x v="2"/>
    <s v="Projeto"/>
  </r>
  <r>
    <x v="8"/>
    <n v="10852"/>
    <x v="2"/>
    <x v="1"/>
    <s v="Projeto"/>
  </r>
  <r>
    <x v="8"/>
    <n v="11642"/>
    <x v="3"/>
    <x v="2"/>
    <s v="Projeto"/>
  </r>
  <r>
    <x v="8"/>
    <n v="11654"/>
    <x v="3"/>
    <x v="2"/>
    <s v="Projeto"/>
  </r>
  <r>
    <x v="8"/>
    <n v="11993"/>
    <x v="3"/>
    <x v="2"/>
    <s v="Projeto"/>
  </r>
  <r>
    <x v="8"/>
    <n v="12144"/>
    <x v="3"/>
    <x v="2"/>
    <s v="Projeto"/>
  </r>
  <r>
    <x v="8"/>
    <n v="12163"/>
    <x v="3"/>
    <x v="2"/>
    <s v="Projeto"/>
  </r>
  <r>
    <x v="8"/>
    <n v="10857"/>
    <x v="2"/>
    <x v="7"/>
    <s v="Projeto"/>
  </r>
  <r>
    <x v="8"/>
    <n v="11670"/>
    <x v="3"/>
    <x v="3"/>
    <s v="Projeto"/>
  </r>
  <r>
    <x v="8"/>
    <n v="10859"/>
    <x v="2"/>
    <x v="4"/>
    <s v="Projeto"/>
  </r>
  <r>
    <x v="8"/>
    <n v="12164"/>
    <x v="3"/>
    <x v="3"/>
    <s v="Projeto"/>
  </r>
  <r>
    <x v="8"/>
    <n v="12168"/>
    <x v="2"/>
    <x v="1"/>
    <s v="Projeto"/>
  </r>
  <r>
    <x v="8"/>
    <n v="12169"/>
    <x v="4"/>
    <x v="2"/>
    <s v="Projeto"/>
  </r>
  <r>
    <x v="8"/>
    <n v="12471"/>
    <x v="3"/>
    <x v="2"/>
    <s v="Projeto"/>
  </r>
  <r>
    <x v="8"/>
    <n v="12472"/>
    <x v="3"/>
    <x v="2"/>
    <s v="Projeto"/>
  </r>
  <r>
    <x v="8"/>
    <n v="12598"/>
    <x v="2"/>
    <x v="1"/>
    <s v="Projeto"/>
  </r>
  <r>
    <x v="8"/>
    <n v="12599"/>
    <x v="3"/>
    <x v="2"/>
    <s v="Projeto"/>
  </r>
  <r>
    <x v="8"/>
    <n v="12600"/>
    <x v="4"/>
    <x v="2"/>
    <s v="Projeto"/>
  </r>
  <r>
    <x v="8"/>
    <n v="12619"/>
    <x v="4"/>
    <x v="2"/>
    <s v="Projeto"/>
  </r>
  <r>
    <x v="8"/>
    <n v="12641"/>
    <x v="4"/>
    <x v="2"/>
    <s v="Projeto"/>
  </r>
  <r>
    <x v="8"/>
    <n v="12612"/>
    <x v="2"/>
    <x v="1"/>
    <s v="Projeto"/>
  </r>
  <r>
    <x v="8"/>
    <n v="12613"/>
    <x v="3"/>
    <x v="2"/>
    <s v="Projeto"/>
  </r>
  <r>
    <x v="8"/>
    <n v="5840"/>
    <x v="1"/>
    <x v="6"/>
    <s v="Projeto"/>
  </r>
  <r>
    <x v="8"/>
    <n v="4172"/>
    <x v="2"/>
    <x v="7"/>
    <s v="Projeto"/>
  </r>
  <r>
    <x v="8"/>
    <n v="5843"/>
    <x v="1"/>
    <x v="6"/>
    <s v="Projeto"/>
  </r>
  <r>
    <x v="8"/>
    <n v="3212"/>
    <x v="2"/>
    <x v="7"/>
    <s v="Projeto"/>
  </r>
  <r>
    <x v="8"/>
    <n v="5844"/>
    <x v="1"/>
    <x v="6"/>
    <s v="Projeto"/>
  </r>
  <r>
    <x v="8"/>
    <n v="4175"/>
    <x v="2"/>
    <x v="7"/>
    <s v="Projeto"/>
  </r>
  <r>
    <x v="8"/>
    <n v="5845"/>
    <x v="1"/>
    <x v="6"/>
    <s v="Projeto"/>
  </r>
  <r>
    <x v="8"/>
    <n v="4174"/>
    <x v="2"/>
    <x v="7"/>
    <s v="Projeto"/>
  </r>
  <r>
    <x v="8"/>
    <n v="5846"/>
    <x v="1"/>
    <x v="6"/>
    <s v="Projeto"/>
  </r>
  <r>
    <x v="8"/>
    <n v="4173"/>
    <x v="2"/>
    <x v="7"/>
    <s v="Projeto"/>
  </r>
  <r>
    <x v="9"/>
    <n v="6793"/>
    <x v="0"/>
    <x v="6"/>
    <s v="Projeto"/>
  </r>
  <r>
    <x v="9"/>
    <n v="6795"/>
    <x v="1"/>
    <x v="6"/>
    <s v="Projeto"/>
  </r>
  <r>
    <x v="9"/>
    <n v="6808"/>
    <x v="2"/>
    <x v="1"/>
    <s v="Projeto"/>
  </r>
  <r>
    <x v="9"/>
    <n v="7129"/>
    <x v="3"/>
    <x v="2"/>
    <s v="Projeto"/>
  </r>
  <r>
    <x v="9"/>
    <n v="7383"/>
    <x v="3"/>
    <x v="2"/>
    <s v="Projeto"/>
  </r>
  <r>
    <x v="9"/>
    <n v="7390"/>
    <x v="3"/>
    <x v="2"/>
    <s v="Projeto"/>
  </r>
  <r>
    <x v="9"/>
    <n v="6810"/>
    <x v="2"/>
    <x v="1"/>
    <s v="Projeto"/>
  </r>
  <r>
    <x v="9"/>
    <n v="7130"/>
    <x v="3"/>
    <x v="2"/>
    <s v="Projeto"/>
  </r>
  <r>
    <x v="9"/>
    <n v="7385"/>
    <x v="3"/>
    <x v="2"/>
    <s v="Projeto"/>
  </r>
  <r>
    <x v="9"/>
    <n v="7391"/>
    <x v="3"/>
    <x v="2"/>
    <s v="Projeto"/>
  </r>
  <r>
    <x v="9"/>
    <n v="6811"/>
    <x v="2"/>
    <x v="1"/>
    <s v="Projeto"/>
  </r>
  <r>
    <x v="9"/>
    <n v="7131"/>
    <x v="3"/>
    <x v="2"/>
    <s v="Projeto"/>
  </r>
  <r>
    <x v="9"/>
    <n v="7386"/>
    <x v="3"/>
    <x v="2"/>
    <s v="Projeto"/>
  </r>
  <r>
    <x v="9"/>
    <n v="7392"/>
    <x v="3"/>
    <x v="2"/>
    <s v="Projeto"/>
  </r>
  <r>
    <x v="9"/>
    <n v="11603"/>
    <x v="2"/>
    <x v="1"/>
    <s v="Projeto"/>
  </r>
  <r>
    <x v="9"/>
    <n v="11609"/>
    <x v="3"/>
    <x v="2"/>
    <s v="Projeto"/>
  </r>
  <r>
    <x v="9"/>
    <n v="11611"/>
    <x v="3"/>
    <x v="2"/>
    <s v="Projeto"/>
  </r>
  <r>
    <x v="9"/>
    <n v="11613"/>
    <x v="3"/>
    <x v="2"/>
    <s v="Projeto"/>
  </r>
  <r>
    <x v="9"/>
    <n v="11604"/>
    <x v="2"/>
    <x v="7"/>
    <s v="Projeto"/>
  </r>
  <r>
    <x v="9"/>
    <n v="11606"/>
    <x v="2"/>
    <x v="4"/>
    <s v="Projeto"/>
  </r>
  <r>
    <x v="9"/>
    <n v="11610"/>
    <x v="3"/>
    <x v="2"/>
    <s v="Projeto"/>
  </r>
  <r>
    <x v="9"/>
    <n v="11612"/>
    <x v="3"/>
    <x v="3"/>
    <s v="Projeto"/>
  </r>
  <r>
    <x v="9"/>
    <n v="13371"/>
    <x v="2"/>
    <x v="12"/>
    <s v="Projeto"/>
  </r>
  <r>
    <x v="9"/>
    <n v="14690"/>
    <x v="3"/>
    <x v="3"/>
    <s v="Projeto"/>
  </r>
  <r>
    <x v="9"/>
    <n v="14226"/>
    <x v="2"/>
    <x v="7"/>
    <s v="Projeto"/>
  </r>
  <r>
    <x v="9"/>
    <n v="14689"/>
    <x v="3"/>
    <x v="6"/>
    <s v="Projeto"/>
  </r>
  <r>
    <x v="9"/>
    <n v="14234"/>
    <x v="2"/>
    <x v="7"/>
    <s v="Projeto"/>
  </r>
  <r>
    <x v="9"/>
    <n v="15107"/>
    <x v="3"/>
    <x v="6"/>
    <s v="Projeto"/>
  </r>
  <r>
    <x v="9"/>
    <n v="14267"/>
    <x v="2"/>
    <x v="7"/>
    <s v="Projeto"/>
  </r>
  <r>
    <x v="9"/>
    <n v="15108"/>
    <x v="3"/>
    <x v="6"/>
    <s v="Projeto"/>
  </r>
  <r>
    <x v="9"/>
    <n v="14269"/>
    <x v="2"/>
    <x v="7"/>
    <s v="Projeto"/>
  </r>
  <r>
    <x v="9"/>
    <n v="15109"/>
    <x v="3"/>
    <x v="6"/>
    <s v="Projeto"/>
  </r>
  <r>
    <x v="9"/>
    <n v="14567"/>
    <x v="2"/>
    <x v="7"/>
    <s v="Projeto"/>
  </r>
  <r>
    <x v="9"/>
    <n v="14568"/>
    <x v="2"/>
    <x v="7"/>
    <s v="Projeto"/>
  </r>
  <r>
    <x v="9"/>
    <n v="6797"/>
    <x v="1"/>
    <x v="6"/>
    <s v="Projeto"/>
  </r>
  <r>
    <x v="9"/>
    <n v="6801"/>
    <x v="2"/>
    <x v="1"/>
    <s v="Projeto"/>
  </r>
  <r>
    <x v="9"/>
    <n v="7104"/>
    <x v="3"/>
    <x v="2"/>
    <s v="Projeto"/>
  </r>
  <r>
    <x v="9"/>
    <n v="7105"/>
    <x v="3"/>
    <x v="2"/>
    <s v="Projeto"/>
  </r>
  <r>
    <x v="9"/>
    <n v="7106"/>
    <x v="3"/>
    <x v="2"/>
    <s v="Projeto"/>
  </r>
  <r>
    <x v="9"/>
    <n v="7107"/>
    <x v="3"/>
    <x v="2"/>
    <s v="Projeto"/>
  </r>
  <r>
    <x v="9"/>
    <n v="6803"/>
    <x v="2"/>
    <x v="1"/>
    <s v="Projeto"/>
  </r>
  <r>
    <x v="9"/>
    <n v="7108"/>
    <x v="3"/>
    <x v="2"/>
    <s v="Projeto"/>
  </r>
  <r>
    <x v="9"/>
    <n v="7109"/>
    <x v="3"/>
    <x v="2"/>
    <s v="Projeto"/>
  </r>
  <r>
    <x v="9"/>
    <n v="7110"/>
    <x v="3"/>
    <x v="2"/>
    <s v="Projeto"/>
  </r>
  <r>
    <x v="9"/>
    <n v="7111"/>
    <x v="3"/>
    <x v="2"/>
    <s v="Projeto"/>
  </r>
  <r>
    <x v="9"/>
    <n v="6804"/>
    <x v="2"/>
    <x v="1"/>
    <s v="Projeto"/>
  </r>
  <r>
    <x v="9"/>
    <n v="7114"/>
    <x v="3"/>
    <x v="2"/>
    <s v="Projeto"/>
  </r>
  <r>
    <x v="9"/>
    <n v="7115"/>
    <x v="3"/>
    <x v="2"/>
    <s v="Projeto"/>
  </r>
  <r>
    <x v="9"/>
    <n v="7116"/>
    <x v="3"/>
    <x v="2"/>
    <s v="Projeto"/>
  </r>
  <r>
    <x v="9"/>
    <n v="7117"/>
    <x v="3"/>
    <x v="2"/>
    <s v="Projeto"/>
  </r>
  <r>
    <x v="9"/>
    <n v="6805"/>
    <x v="2"/>
    <x v="1"/>
    <s v="Projeto"/>
  </r>
  <r>
    <x v="9"/>
    <n v="7118"/>
    <x v="3"/>
    <x v="2"/>
    <s v="Projeto"/>
  </r>
  <r>
    <x v="9"/>
    <n v="7119"/>
    <x v="3"/>
    <x v="2"/>
    <s v="Projeto"/>
  </r>
  <r>
    <x v="9"/>
    <n v="7121"/>
    <x v="3"/>
    <x v="2"/>
    <s v="Projeto"/>
  </r>
  <r>
    <x v="9"/>
    <n v="7122"/>
    <x v="3"/>
    <x v="2"/>
    <s v="Projeto"/>
  </r>
  <r>
    <x v="9"/>
    <n v="6806"/>
    <x v="2"/>
    <x v="1"/>
    <s v="Projeto"/>
  </r>
  <r>
    <x v="9"/>
    <n v="7123"/>
    <x v="3"/>
    <x v="2"/>
    <s v="Projeto"/>
  </r>
  <r>
    <x v="9"/>
    <n v="7124"/>
    <x v="3"/>
    <x v="2"/>
    <s v="Projeto"/>
  </r>
  <r>
    <x v="9"/>
    <n v="7125"/>
    <x v="3"/>
    <x v="2"/>
    <s v="Projeto"/>
  </r>
  <r>
    <x v="9"/>
    <n v="7126"/>
    <x v="3"/>
    <x v="2"/>
    <s v="Projeto"/>
  </r>
  <r>
    <x v="9"/>
    <n v="6807"/>
    <x v="2"/>
    <x v="1"/>
    <s v="Projeto"/>
  </r>
  <r>
    <x v="9"/>
    <n v="7128"/>
    <x v="3"/>
    <x v="2"/>
    <s v="Projeto"/>
  </r>
  <r>
    <x v="9"/>
    <n v="7382"/>
    <x v="3"/>
    <x v="2"/>
    <s v="Projeto"/>
  </r>
  <r>
    <x v="9"/>
    <n v="7389"/>
    <x v="3"/>
    <x v="2"/>
    <s v="Projeto"/>
  </r>
  <r>
    <x v="9"/>
    <n v="13425"/>
    <x v="2"/>
    <x v="1"/>
    <s v="Projeto"/>
  </r>
  <r>
    <x v="9"/>
    <n v="13740"/>
    <x v="3"/>
    <x v="2"/>
    <s v="Projeto"/>
  </r>
  <r>
    <x v="9"/>
    <n v="13741"/>
    <x v="3"/>
    <x v="2"/>
    <s v="Projeto"/>
  </r>
  <r>
    <x v="9"/>
    <n v="13742"/>
    <x v="3"/>
    <x v="2"/>
    <s v="Projeto"/>
  </r>
  <r>
    <x v="9"/>
    <n v="13665"/>
    <x v="2"/>
    <x v="1"/>
    <s v="Projeto"/>
  </r>
  <r>
    <x v="9"/>
    <n v="13763"/>
    <x v="3"/>
    <x v="9"/>
    <s v="Projeto"/>
  </r>
  <r>
    <x v="9"/>
    <n v="13772"/>
    <x v="3"/>
    <x v="2"/>
    <s v="Projeto"/>
  </r>
  <r>
    <x v="9"/>
    <n v="13773"/>
    <x v="3"/>
    <x v="2"/>
    <s v="Projeto"/>
  </r>
  <r>
    <x v="9"/>
    <n v="13774"/>
    <x v="3"/>
    <x v="2"/>
    <s v="Projeto"/>
  </r>
  <r>
    <x v="9"/>
    <n v="13776"/>
    <x v="3"/>
    <x v="2"/>
    <s v="Projeto"/>
  </r>
  <r>
    <x v="9"/>
    <n v="13666"/>
    <x v="2"/>
    <x v="1"/>
    <s v="Projeto"/>
  </r>
  <r>
    <x v="9"/>
    <n v="13756"/>
    <x v="3"/>
    <x v="9"/>
    <s v="Projeto"/>
  </r>
  <r>
    <x v="9"/>
    <n v="13765"/>
    <x v="3"/>
    <x v="2"/>
    <s v="Projeto"/>
  </r>
  <r>
    <x v="9"/>
    <n v="14110"/>
    <x v="3"/>
    <x v="2"/>
    <s v="Projeto"/>
  </r>
  <r>
    <x v="9"/>
    <n v="13766"/>
    <x v="2"/>
    <x v="1"/>
    <s v="Projeto"/>
  </r>
  <r>
    <x v="9"/>
    <n v="13768"/>
    <x v="3"/>
    <x v="2"/>
    <s v="Projeto"/>
  </r>
  <r>
    <x v="9"/>
    <n v="13771"/>
    <x v="3"/>
    <x v="9"/>
    <s v="Projeto"/>
  </r>
  <r>
    <x v="9"/>
    <n v="14109"/>
    <x v="3"/>
    <x v="2"/>
    <s v="Projeto"/>
  </r>
  <r>
    <x v="9"/>
    <n v="13777"/>
    <x v="2"/>
    <x v="1"/>
    <s v="Projeto"/>
  </r>
  <r>
    <x v="9"/>
    <n v="13778"/>
    <x v="3"/>
    <x v="2"/>
    <s v="Projeto"/>
  </r>
  <r>
    <x v="9"/>
    <n v="14111"/>
    <x v="3"/>
    <x v="2"/>
    <s v="Projeto"/>
  </r>
  <r>
    <x v="9"/>
    <n v="14147"/>
    <x v="2"/>
    <x v="1"/>
    <s v="Projeto"/>
  </r>
  <r>
    <x v="9"/>
    <n v="14150"/>
    <x v="3"/>
    <x v="2"/>
    <s v="Projeto"/>
  </r>
  <r>
    <x v="9"/>
    <n v="14259"/>
    <x v="3"/>
    <x v="2"/>
    <s v="Projeto"/>
  </r>
  <r>
    <x v="9"/>
    <n v="14148"/>
    <x v="2"/>
    <x v="7"/>
    <s v="Projeto"/>
  </r>
  <r>
    <x v="9"/>
    <n v="14255"/>
    <x v="3"/>
    <x v="2"/>
    <s v="Projeto"/>
  </r>
  <r>
    <x v="9"/>
    <n v="14256"/>
    <x v="3"/>
    <x v="6"/>
    <s v="Projeto"/>
  </r>
  <r>
    <x v="9"/>
    <n v="14149"/>
    <x v="2"/>
    <x v="7"/>
    <s v="Projeto"/>
  </r>
  <r>
    <x v="9"/>
    <n v="14257"/>
    <x v="3"/>
    <x v="2"/>
    <s v="Projeto"/>
  </r>
  <r>
    <x v="9"/>
    <n v="14258"/>
    <x v="3"/>
    <x v="6"/>
    <s v="Projeto"/>
  </r>
  <r>
    <x v="9"/>
    <n v="14157"/>
    <x v="2"/>
    <x v="1"/>
    <s v="Projeto"/>
  </r>
  <r>
    <x v="9"/>
    <n v="14161"/>
    <x v="3"/>
    <x v="2"/>
    <s v="Projeto"/>
  </r>
  <r>
    <x v="9"/>
    <n v="14667"/>
    <x v="3"/>
    <x v="2"/>
    <s v="Projeto"/>
  </r>
  <r>
    <x v="9"/>
    <n v="14829"/>
    <x v="2"/>
    <x v="1"/>
    <s v="Projeto"/>
  </r>
  <r>
    <x v="9"/>
    <n v="14830"/>
    <x v="3"/>
    <x v="2"/>
    <s v="Projeto"/>
  </r>
  <r>
    <x v="9"/>
    <n v="14850"/>
    <x v="3"/>
    <x v="2"/>
    <s v="Projeto"/>
  </r>
  <r>
    <x v="9"/>
    <n v="14953"/>
    <x v="2"/>
    <x v="4"/>
    <s v="Projeto"/>
  </r>
  <r>
    <x v="9"/>
    <n v="15094"/>
    <x v="3"/>
    <x v="3"/>
    <s v="Projeto"/>
  </r>
  <r>
    <x v="9"/>
    <n v="7752"/>
    <x v="1"/>
    <x v="6"/>
    <s v="Projeto"/>
  </r>
  <r>
    <x v="9"/>
    <n v="7750"/>
    <x v="2"/>
    <x v="1"/>
    <s v="Projeto"/>
  </r>
  <r>
    <x v="9"/>
    <n v="7768"/>
    <x v="3"/>
    <x v="2"/>
    <s v="Projeto"/>
  </r>
  <r>
    <x v="9"/>
    <n v="9426"/>
    <x v="3"/>
    <x v="2"/>
    <s v="Projeto"/>
  </r>
  <r>
    <x v="9"/>
    <n v="9427"/>
    <x v="3"/>
    <x v="2"/>
    <s v="Projeto"/>
  </r>
  <r>
    <x v="9"/>
    <n v="7751"/>
    <x v="2"/>
    <x v="1"/>
    <s v="Projeto"/>
  </r>
  <r>
    <x v="9"/>
    <n v="9435"/>
    <x v="3"/>
    <x v="2"/>
    <s v="Projeto"/>
  </r>
  <r>
    <x v="9"/>
    <n v="9861"/>
    <x v="3"/>
    <x v="2"/>
    <s v="Projeto"/>
  </r>
  <r>
    <x v="9"/>
    <n v="9862"/>
    <x v="3"/>
    <x v="2"/>
    <s v="Projeto"/>
  </r>
  <r>
    <x v="9"/>
    <n v="8709"/>
    <x v="2"/>
    <x v="1"/>
    <s v="Projeto"/>
  </r>
  <r>
    <x v="9"/>
    <n v="9428"/>
    <x v="3"/>
    <x v="2"/>
    <s v="Projeto"/>
  </r>
  <r>
    <x v="9"/>
    <n v="9429"/>
    <x v="3"/>
    <x v="2"/>
    <s v="Projeto"/>
  </r>
  <r>
    <x v="9"/>
    <n v="9430"/>
    <x v="3"/>
    <x v="2"/>
    <s v="Projeto"/>
  </r>
  <r>
    <x v="9"/>
    <n v="8710"/>
    <x v="2"/>
    <x v="7"/>
    <s v="Projeto"/>
  </r>
  <r>
    <x v="9"/>
    <n v="11409"/>
    <x v="3"/>
    <x v="6"/>
    <s v="Projeto"/>
  </r>
  <r>
    <x v="9"/>
    <n v="11411"/>
    <x v="3"/>
    <x v="6"/>
    <s v="Projeto"/>
  </r>
  <r>
    <x v="9"/>
    <n v="11407"/>
    <x v="2"/>
    <x v="1"/>
    <s v="Projeto"/>
  </r>
  <r>
    <x v="9"/>
    <n v="11413"/>
    <x v="3"/>
    <x v="2"/>
    <s v="Projeto"/>
  </r>
  <r>
    <x v="9"/>
    <n v="11414"/>
    <x v="3"/>
    <x v="2"/>
    <s v="Projeto"/>
  </r>
  <r>
    <x v="9"/>
    <n v="11415"/>
    <x v="3"/>
    <x v="2"/>
    <s v="Projeto"/>
  </r>
  <r>
    <x v="9"/>
    <n v="12178"/>
    <x v="2"/>
    <x v="4"/>
    <s v="Projeto"/>
  </r>
  <r>
    <x v="9"/>
    <n v="12179"/>
    <x v="3"/>
    <x v="2"/>
    <s v="Projeto"/>
  </r>
  <r>
    <x v="9"/>
    <n v="14182"/>
    <x v="3"/>
    <x v="3"/>
    <s v="Projeto"/>
  </r>
  <r>
    <x v="9"/>
    <n v="7885"/>
    <x v="1"/>
    <x v="6"/>
    <s v="Projeto"/>
  </r>
  <r>
    <x v="9"/>
    <n v="7886"/>
    <x v="2"/>
    <x v="1"/>
    <s v="Projeto"/>
  </r>
  <r>
    <x v="9"/>
    <n v="7899"/>
    <x v="3"/>
    <x v="2"/>
    <s v="Projeto"/>
  </r>
  <r>
    <x v="9"/>
    <n v="8392"/>
    <x v="3"/>
    <x v="2"/>
    <s v="Projeto"/>
  </r>
  <r>
    <x v="9"/>
    <n v="7887"/>
    <x v="2"/>
    <x v="1"/>
    <s v="Projeto"/>
  </r>
  <r>
    <x v="9"/>
    <n v="7900"/>
    <x v="3"/>
    <x v="2"/>
    <s v="Projeto"/>
  </r>
  <r>
    <x v="9"/>
    <n v="7901"/>
    <x v="3"/>
    <x v="2"/>
    <s v="Projeto"/>
  </r>
  <r>
    <x v="9"/>
    <n v="7902"/>
    <x v="3"/>
    <x v="2"/>
    <s v="Projeto"/>
  </r>
  <r>
    <x v="9"/>
    <n v="8135"/>
    <x v="3"/>
    <x v="2"/>
    <s v="Projeto"/>
  </r>
  <r>
    <x v="9"/>
    <n v="7888"/>
    <x v="2"/>
    <x v="1"/>
    <s v="Projeto"/>
  </r>
  <r>
    <x v="9"/>
    <n v="8080"/>
    <x v="3"/>
    <x v="2"/>
    <s v="Projeto"/>
  </r>
  <r>
    <x v="9"/>
    <n v="8393"/>
    <x v="3"/>
    <x v="2"/>
    <s v="Projeto"/>
  </r>
  <r>
    <x v="9"/>
    <n v="7889"/>
    <x v="2"/>
    <x v="1"/>
    <s v="Projeto"/>
  </r>
  <r>
    <x v="9"/>
    <n v="8394"/>
    <x v="3"/>
    <x v="2"/>
    <s v="Projeto"/>
  </r>
  <r>
    <x v="9"/>
    <n v="8395"/>
    <x v="3"/>
    <x v="2"/>
    <s v="Projeto"/>
  </r>
  <r>
    <x v="9"/>
    <n v="8396"/>
    <x v="3"/>
    <x v="2"/>
    <s v="Projeto"/>
  </r>
  <r>
    <x v="9"/>
    <n v="8572"/>
    <x v="3"/>
    <x v="2"/>
    <s v="Projeto"/>
  </r>
  <r>
    <x v="9"/>
    <n v="7890"/>
    <x v="2"/>
    <x v="1"/>
    <s v="Projeto"/>
  </r>
  <r>
    <x v="9"/>
    <n v="8397"/>
    <x v="3"/>
    <x v="2"/>
    <s v="Projeto"/>
  </r>
  <r>
    <x v="9"/>
    <n v="8398"/>
    <x v="3"/>
    <x v="2"/>
    <s v="Projeto"/>
  </r>
  <r>
    <x v="9"/>
    <n v="8399"/>
    <x v="3"/>
    <x v="2"/>
    <s v="Projeto"/>
  </r>
  <r>
    <x v="9"/>
    <n v="8573"/>
    <x v="3"/>
    <x v="2"/>
    <s v="Projeto"/>
  </r>
  <r>
    <x v="9"/>
    <n v="7891"/>
    <x v="2"/>
    <x v="1"/>
    <s v="Projeto"/>
  </r>
  <r>
    <x v="9"/>
    <n v="8400"/>
    <x v="3"/>
    <x v="2"/>
    <s v="Projeto"/>
  </r>
  <r>
    <x v="9"/>
    <n v="8401"/>
    <x v="3"/>
    <x v="2"/>
    <s v="Projeto"/>
  </r>
  <r>
    <x v="9"/>
    <n v="8402"/>
    <x v="3"/>
    <x v="2"/>
    <s v="Projeto"/>
  </r>
  <r>
    <x v="9"/>
    <n v="8574"/>
    <x v="3"/>
    <x v="2"/>
    <s v="Projeto"/>
  </r>
  <r>
    <x v="9"/>
    <n v="7892"/>
    <x v="2"/>
    <x v="1"/>
    <s v="Projeto"/>
  </r>
  <r>
    <x v="9"/>
    <n v="8403"/>
    <x v="3"/>
    <x v="2"/>
    <s v="Projeto"/>
  </r>
  <r>
    <x v="9"/>
    <n v="8404"/>
    <x v="3"/>
    <x v="2"/>
    <s v="Projeto"/>
  </r>
  <r>
    <x v="9"/>
    <n v="8405"/>
    <x v="3"/>
    <x v="2"/>
    <s v="Projeto"/>
  </r>
  <r>
    <x v="9"/>
    <n v="8575"/>
    <x v="3"/>
    <x v="2"/>
    <s v="Projeto"/>
  </r>
  <r>
    <x v="9"/>
    <n v="7893"/>
    <x v="2"/>
    <x v="1"/>
    <s v="Projeto"/>
  </r>
  <r>
    <x v="9"/>
    <n v="13405"/>
    <x v="3"/>
    <x v="9"/>
    <s v="Projeto"/>
  </r>
  <r>
    <x v="9"/>
    <n v="13755"/>
    <x v="3"/>
    <x v="9"/>
    <s v="Projeto"/>
  </r>
  <r>
    <x v="9"/>
    <n v="13764"/>
    <x v="3"/>
    <x v="2"/>
    <s v="Projeto"/>
  </r>
  <r>
    <x v="9"/>
    <n v="14108"/>
    <x v="3"/>
    <x v="2"/>
    <s v="Projeto"/>
  </r>
  <r>
    <x v="9"/>
    <n v="7894"/>
    <x v="2"/>
    <x v="1"/>
    <s v="Projeto"/>
  </r>
  <r>
    <x v="9"/>
    <n v="8406"/>
    <x v="3"/>
    <x v="2"/>
    <s v="Projeto"/>
  </r>
  <r>
    <x v="9"/>
    <n v="8407"/>
    <x v="3"/>
    <x v="2"/>
    <s v="Projeto"/>
  </r>
  <r>
    <x v="9"/>
    <n v="8408"/>
    <x v="3"/>
    <x v="2"/>
    <s v="Projeto"/>
  </r>
  <r>
    <x v="9"/>
    <n v="8576"/>
    <x v="3"/>
    <x v="2"/>
    <s v="Projeto"/>
  </r>
  <r>
    <x v="9"/>
    <n v="7895"/>
    <x v="2"/>
    <x v="7"/>
    <s v="Projeto"/>
  </r>
  <r>
    <x v="9"/>
    <n v="7896"/>
    <x v="2"/>
    <x v="1"/>
    <s v="Projeto"/>
  </r>
  <r>
    <x v="9"/>
    <n v="8559"/>
    <x v="3"/>
    <x v="2"/>
    <s v="Projeto"/>
  </r>
  <r>
    <x v="9"/>
    <n v="8578"/>
    <x v="3"/>
    <x v="2"/>
    <s v="Projeto"/>
  </r>
  <r>
    <x v="9"/>
    <n v="8580"/>
    <x v="3"/>
    <x v="2"/>
    <s v="Projeto"/>
  </r>
  <r>
    <x v="9"/>
    <n v="7897"/>
    <x v="2"/>
    <x v="1"/>
    <s v="Projeto"/>
  </r>
  <r>
    <x v="9"/>
    <n v="9870"/>
    <x v="3"/>
    <x v="2"/>
    <s v="Projeto"/>
  </r>
  <r>
    <x v="9"/>
    <n v="9871"/>
    <x v="3"/>
    <x v="2"/>
    <s v="Projeto"/>
  </r>
  <r>
    <x v="9"/>
    <n v="9872"/>
    <x v="3"/>
    <x v="2"/>
    <s v="Projeto"/>
  </r>
  <r>
    <x v="9"/>
    <n v="10825"/>
    <x v="3"/>
    <x v="2"/>
    <s v="Projeto"/>
  </r>
  <r>
    <x v="9"/>
    <n v="8109"/>
    <x v="2"/>
    <x v="1"/>
    <s v="Projeto"/>
  </r>
  <r>
    <x v="9"/>
    <n v="9866"/>
    <x v="3"/>
    <x v="2"/>
    <s v="Projeto"/>
  </r>
  <r>
    <x v="9"/>
    <n v="9867"/>
    <x v="3"/>
    <x v="2"/>
    <s v="Projeto"/>
  </r>
  <r>
    <x v="9"/>
    <n v="9868"/>
    <x v="3"/>
    <x v="2"/>
    <s v="Projeto"/>
  </r>
  <r>
    <x v="9"/>
    <n v="8110"/>
    <x v="2"/>
    <x v="1"/>
    <s v="Projeto"/>
  </r>
  <r>
    <x v="9"/>
    <n v="9863"/>
    <x v="3"/>
    <x v="2"/>
    <s v="Projeto"/>
  </r>
  <r>
    <x v="9"/>
    <n v="9864"/>
    <x v="3"/>
    <x v="2"/>
    <s v="Projeto"/>
  </r>
  <r>
    <x v="9"/>
    <n v="9865"/>
    <x v="3"/>
    <x v="2"/>
    <s v="Projeto"/>
  </r>
  <r>
    <x v="9"/>
    <n v="8409"/>
    <x v="2"/>
    <x v="7"/>
    <s v="Projeto"/>
  </r>
  <r>
    <x v="9"/>
    <n v="8410"/>
    <x v="2"/>
    <x v="7"/>
    <s v="Projeto"/>
  </r>
  <r>
    <x v="9"/>
    <n v="8581"/>
    <x v="2"/>
    <x v="1"/>
    <s v="Projeto"/>
  </r>
  <r>
    <x v="9"/>
    <n v="8587"/>
    <x v="3"/>
    <x v="2"/>
    <s v="Projeto"/>
  </r>
  <r>
    <x v="9"/>
    <n v="8588"/>
    <x v="3"/>
    <x v="2"/>
    <s v="Projeto"/>
  </r>
  <r>
    <x v="9"/>
    <n v="8589"/>
    <x v="3"/>
    <x v="2"/>
    <s v="Projeto"/>
  </r>
  <r>
    <x v="9"/>
    <n v="8590"/>
    <x v="3"/>
    <x v="2"/>
    <s v="Projeto"/>
  </r>
  <r>
    <x v="9"/>
    <n v="8582"/>
    <x v="2"/>
    <x v="1"/>
    <s v="Projeto"/>
  </r>
  <r>
    <x v="9"/>
    <n v="8591"/>
    <x v="3"/>
    <x v="2"/>
    <s v="Projeto"/>
  </r>
  <r>
    <x v="9"/>
    <n v="8592"/>
    <x v="3"/>
    <x v="2"/>
    <s v="Projeto"/>
  </r>
  <r>
    <x v="9"/>
    <n v="8593"/>
    <x v="3"/>
    <x v="2"/>
    <s v="Projeto"/>
  </r>
  <r>
    <x v="9"/>
    <n v="8594"/>
    <x v="3"/>
    <x v="2"/>
    <s v="Projeto"/>
  </r>
  <r>
    <x v="9"/>
    <n v="8583"/>
    <x v="2"/>
    <x v="1"/>
    <s v="Projeto"/>
  </r>
  <r>
    <x v="9"/>
    <n v="8595"/>
    <x v="3"/>
    <x v="2"/>
    <s v="Projeto"/>
  </r>
  <r>
    <x v="9"/>
    <n v="8596"/>
    <x v="3"/>
    <x v="2"/>
    <s v="Projeto"/>
  </r>
  <r>
    <x v="9"/>
    <n v="8597"/>
    <x v="3"/>
    <x v="2"/>
    <s v="Projeto"/>
  </r>
  <r>
    <x v="9"/>
    <n v="8598"/>
    <x v="3"/>
    <x v="2"/>
    <s v="Projeto"/>
  </r>
  <r>
    <x v="9"/>
    <n v="9440"/>
    <x v="2"/>
    <x v="1"/>
    <s v="Projeto"/>
  </r>
  <r>
    <x v="9"/>
    <n v="9471"/>
    <x v="3"/>
    <x v="2"/>
    <s v="Projeto"/>
  </r>
  <r>
    <x v="9"/>
    <n v="9473"/>
    <x v="3"/>
    <x v="2"/>
    <s v="Projeto"/>
  </r>
  <r>
    <x v="9"/>
    <n v="9834"/>
    <x v="3"/>
    <x v="2"/>
    <s v="Projeto"/>
  </r>
  <r>
    <x v="9"/>
    <n v="9441"/>
    <x v="2"/>
    <x v="1"/>
    <s v="Projeto"/>
  </r>
  <r>
    <x v="9"/>
    <n v="9472"/>
    <x v="3"/>
    <x v="2"/>
    <s v="Projeto"/>
  </r>
  <r>
    <x v="9"/>
    <n v="9474"/>
    <x v="3"/>
    <x v="2"/>
    <s v="Projeto"/>
  </r>
  <r>
    <x v="9"/>
    <n v="9835"/>
    <x v="3"/>
    <x v="2"/>
    <s v="Projeto"/>
  </r>
  <r>
    <x v="9"/>
    <n v="9442"/>
    <x v="2"/>
    <x v="1"/>
    <s v="Projeto"/>
  </r>
  <r>
    <x v="9"/>
    <n v="9476"/>
    <x v="3"/>
    <x v="2"/>
    <s v="Projeto"/>
  </r>
  <r>
    <x v="9"/>
    <n v="9477"/>
    <x v="3"/>
    <x v="2"/>
    <s v="Projeto"/>
  </r>
  <r>
    <x v="9"/>
    <n v="9836"/>
    <x v="3"/>
    <x v="2"/>
    <s v="Projeto"/>
  </r>
  <r>
    <x v="9"/>
    <n v="9443"/>
    <x v="2"/>
    <x v="1"/>
    <s v="Projeto"/>
  </r>
  <r>
    <x v="9"/>
    <n v="9478"/>
    <x v="3"/>
    <x v="2"/>
    <s v="Projeto"/>
  </r>
  <r>
    <x v="9"/>
    <n v="9479"/>
    <x v="3"/>
    <x v="2"/>
    <s v="Projeto"/>
  </r>
  <r>
    <x v="9"/>
    <n v="9837"/>
    <x v="3"/>
    <x v="2"/>
    <s v="Projeto"/>
  </r>
  <r>
    <x v="9"/>
    <n v="9444"/>
    <x v="2"/>
    <x v="1"/>
    <s v="Projeto"/>
  </r>
  <r>
    <x v="9"/>
    <n v="9480"/>
    <x v="3"/>
    <x v="2"/>
    <s v="Projeto"/>
  </r>
  <r>
    <x v="9"/>
    <n v="9481"/>
    <x v="3"/>
    <x v="2"/>
    <s v="Projeto"/>
  </r>
  <r>
    <x v="9"/>
    <n v="9838"/>
    <x v="3"/>
    <x v="2"/>
    <s v="Projeto"/>
  </r>
  <r>
    <x v="9"/>
    <n v="9445"/>
    <x v="2"/>
    <x v="1"/>
    <s v="Projeto"/>
  </r>
  <r>
    <x v="9"/>
    <n v="9482"/>
    <x v="3"/>
    <x v="2"/>
    <s v="Projeto"/>
  </r>
  <r>
    <x v="9"/>
    <n v="9483"/>
    <x v="3"/>
    <x v="2"/>
    <s v="Projeto"/>
  </r>
  <r>
    <x v="9"/>
    <n v="9839"/>
    <x v="3"/>
    <x v="2"/>
    <s v="Projeto"/>
  </r>
  <r>
    <x v="9"/>
    <n v="9446"/>
    <x v="2"/>
    <x v="1"/>
    <s v="Projeto"/>
  </r>
  <r>
    <x v="9"/>
    <n v="9484"/>
    <x v="3"/>
    <x v="2"/>
    <s v="Projeto"/>
  </r>
  <r>
    <x v="9"/>
    <n v="9485"/>
    <x v="3"/>
    <x v="2"/>
    <s v="Projeto"/>
  </r>
  <r>
    <x v="9"/>
    <n v="9840"/>
    <x v="3"/>
    <x v="2"/>
    <s v="Projeto"/>
  </r>
  <r>
    <x v="9"/>
    <n v="9447"/>
    <x v="2"/>
    <x v="1"/>
    <s v="Projeto"/>
  </r>
  <r>
    <x v="9"/>
    <n v="9486"/>
    <x v="3"/>
    <x v="2"/>
    <s v="Projeto"/>
  </r>
  <r>
    <x v="9"/>
    <n v="9487"/>
    <x v="3"/>
    <x v="2"/>
    <s v="Projeto"/>
  </r>
  <r>
    <x v="9"/>
    <n v="9841"/>
    <x v="3"/>
    <x v="2"/>
    <s v="Projeto"/>
  </r>
  <r>
    <x v="9"/>
    <n v="9448"/>
    <x v="2"/>
    <x v="1"/>
    <s v="Projeto"/>
  </r>
  <r>
    <x v="9"/>
    <n v="9488"/>
    <x v="3"/>
    <x v="2"/>
    <s v="Projeto"/>
  </r>
  <r>
    <x v="9"/>
    <n v="9489"/>
    <x v="3"/>
    <x v="2"/>
    <s v="Projeto"/>
  </r>
  <r>
    <x v="9"/>
    <n v="9842"/>
    <x v="3"/>
    <x v="2"/>
    <s v="Projeto"/>
  </r>
  <r>
    <x v="9"/>
    <n v="9450"/>
    <x v="2"/>
    <x v="1"/>
    <s v="Projeto"/>
  </r>
  <r>
    <x v="9"/>
    <n v="9455"/>
    <x v="3"/>
    <x v="2"/>
    <s v="Projeto"/>
  </r>
  <r>
    <x v="9"/>
    <n v="9456"/>
    <x v="3"/>
    <x v="2"/>
    <s v="Projeto"/>
  </r>
  <r>
    <x v="9"/>
    <n v="9457"/>
    <x v="3"/>
    <x v="2"/>
    <s v="Projeto"/>
  </r>
  <r>
    <x v="9"/>
    <n v="9451"/>
    <x v="2"/>
    <x v="1"/>
    <s v="Projeto"/>
  </r>
  <r>
    <x v="9"/>
    <n v="9458"/>
    <x v="3"/>
    <x v="2"/>
    <s v="Projeto"/>
  </r>
  <r>
    <x v="9"/>
    <n v="9459"/>
    <x v="3"/>
    <x v="2"/>
    <s v="Projeto"/>
  </r>
  <r>
    <x v="9"/>
    <n v="9460"/>
    <x v="3"/>
    <x v="2"/>
    <s v="Projeto"/>
  </r>
  <r>
    <x v="9"/>
    <n v="9452"/>
    <x v="2"/>
    <x v="1"/>
    <s v="Projeto"/>
  </r>
  <r>
    <x v="9"/>
    <n v="9461"/>
    <x v="3"/>
    <x v="2"/>
    <s v="Projeto"/>
  </r>
  <r>
    <x v="9"/>
    <n v="9462"/>
    <x v="3"/>
    <x v="2"/>
    <s v="Projeto"/>
  </r>
  <r>
    <x v="9"/>
    <n v="9463"/>
    <x v="3"/>
    <x v="2"/>
    <s v="Projeto"/>
  </r>
  <r>
    <x v="9"/>
    <n v="9453"/>
    <x v="2"/>
    <x v="1"/>
    <s v="Projeto"/>
  </r>
  <r>
    <x v="9"/>
    <n v="9465"/>
    <x v="3"/>
    <x v="2"/>
    <s v="Projeto"/>
  </r>
  <r>
    <x v="9"/>
    <n v="9466"/>
    <x v="3"/>
    <x v="2"/>
    <s v="Projeto"/>
  </r>
  <r>
    <x v="9"/>
    <n v="9467"/>
    <x v="3"/>
    <x v="2"/>
    <s v="Projeto"/>
  </r>
  <r>
    <x v="9"/>
    <n v="9454"/>
    <x v="2"/>
    <x v="1"/>
    <s v="Projeto"/>
  </r>
  <r>
    <x v="9"/>
    <n v="9468"/>
    <x v="3"/>
    <x v="2"/>
    <s v="Projeto"/>
  </r>
  <r>
    <x v="9"/>
    <n v="9469"/>
    <x v="3"/>
    <x v="2"/>
    <s v="Projeto"/>
  </r>
  <r>
    <x v="9"/>
    <n v="9470"/>
    <x v="3"/>
    <x v="2"/>
    <s v="Projeto"/>
  </r>
  <r>
    <x v="9"/>
    <n v="9490"/>
    <x v="2"/>
    <x v="1"/>
    <s v="Projeto"/>
  </r>
  <r>
    <x v="9"/>
    <n v="9498"/>
    <x v="3"/>
    <x v="2"/>
    <s v="Projeto"/>
  </r>
  <r>
    <x v="9"/>
    <n v="9843"/>
    <x v="3"/>
    <x v="2"/>
    <s v="Projeto"/>
  </r>
  <r>
    <x v="9"/>
    <n v="9844"/>
    <x v="3"/>
    <x v="2"/>
    <s v="Projeto"/>
  </r>
  <r>
    <x v="9"/>
    <n v="9491"/>
    <x v="2"/>
    <x v="1"/>
    <s v="Projeto"/>
  </r>
  <r>
    <x v="9"/>
    <n v="9499"/>
    <x v="3"/>
    <x v="2"/>
    <s v="Projeto"/>
  </r>
  <r>
    <x v="9"/>
    <n v="9845"/>
    <x v="3"/>
    <x v="2"/>
    <s v="Projeto"/>
  </r>
  <r>
    <x v="9"/>
    <n v="9846"/>
    <x v="3"/>
    <x v="2"/>
    <s v="Projeto"/>
  </r>
  <r>
    <x v="9"/>
    <n v="9492"/>
    <x v="2"/>
    <x v="1"/>
    <s v="Projeto"/>
  </r>
  <r>
    <x v="9"/>
    <n v="9847"/>
    <x v="3"/>
    <x v="2"/>
    <s v="Projeto"/>
  </r>
  <r>
    <x v="9"/>
    <n v="9848"/>
    <x v="3"/>
    <x v="2"/>
    <s v="Projeto"/>
  </r>
  <r>
    <x v="9"/>
    <n v="9849"/>
    <x v="3"/>
    <x v="2"/>
    <s v="Projeto"/>
  </r>
  <r>
    <x v="9"/>
    <n v="9493"/>
    <x v="2"/>
    <x v="1"/>
    <s v="Projeto"/>
  </r>
  <r>
    <x v="9"/>
    <n v="9850"/>
    <x v="3"/>
    <x v="2"/>
    <s v="Projeto"/>
  </r>
  <r>
    <x v="9"/>
    <n v="9851"/>
    <x v="3"/>
    <x v="2"/>
    <s v="Projeto"/>
  </r>
  <r>
    <x v="9"/>
    <n v="9852"/>
    <x v="3"/>
    <x v="2"/>
    <s v="Projeto"/>
  </r>
  <r>
    <x v="9"/>
    <n v="9494"/>
    <x v="2"/>
    <x v="1"/>
    <s v="Projeto"/>
  </r>
  <r>
    <x v="9"/>
    <n v="9853"/>
    <x v="3"/>
    <x v="2"/>
    <s v="Projeto"/>
  </r>
  <r>
    <x v="9"/>
    <n v="9854"/>
    <x v="3"/>
    <x v="2"/>
    <s v="Projeto"/>
  </r>
  <r>
    <x v="9"/>
    <n v="9855"/>
    <x v="3"/>
    <x v="2"/>
    <s v="Projeto"/>
  </r>
  <r>
    <x v="9"/>
    <n v="9495"/>
    <x v="2"/>
    <x v="1"/>
    <s v="Projeto"/>
  </r>
  <r>
    <x v="9"/>
    <n v="9856"/>
    <x v="3"/>
    <x v="2"/>
    <s v="Projeto"/>
  </r>
  <r>
    <x v="9"/>
    <n v="9857"/>
    <x v="3"/>
    <x v="2"/>
    <s v="Projeto"/>
  </r>
  <r>
    <x v="9"/>
    <n v="9858"/>
    <x v="3"/>
    <x v="2"/>
    <s v="Projeto"/>
  </r>
  <r>
    <x v="9"/>
    <n v="9496"/>
    <x v="2"/>
    <x v="1"/>
    <s v="Projeto"/>
  </r>
  <r>
    <x v="9"/>
    <n v="9497"/>
    <x v="3"/>
    <x v="2"/>
    <s v="Projeto"/>
  </r>
  <r>
    <x v="9"/>
    <n v="9859"/>
    <x v="3"/>
    <x v="2"/>
    <s v="Projeto"/>
  </r>
  <r>
    <x v="9"/>
    <n v="9860"/>
    <x v="3"/>
    <x v="2"/>
    <s v="Projeto"/>
  </r>
  <r>
    <x v="9"/>
    <n v="13535"/>
    <x v="2"/>
    <x v="1"/>
    <s v="Projeto"/>
  </r>
  <r>
    <x v="9"/>
    <n v="13775"/>
    <x v="3"/>
    <x v="2"/>
    <s v="Projeto"/>
  </r>
  <r>
    <x v="9"/>
    <n v="13662"/>
    <x v="2"/>
    <x v="4"/>
    <s v="Projeto"/>
  </r>
  <r>
    <x v="9"/>
    <n v="13664"/>
    <x v="3"/>
    <x v="6"/>
    <s v="Projeto"/>
  </r>
  <r>
    <x v="9"/>
    <n v="13667"/>
    <x v="3"/>
    <x v="6"/>
    <s v="Projeto"/>
  </r>
  <r>
    <x v="9"/>
    <n v="14155"/>
    <x v="3"/>
    <x v="6"/>
    <s v="Projeto"/>
  </r>
  <r>
    <x v="9"/>
    <n v="14163"/>
    <x v="3"/>
    <x v="3"/>
    <s v="Projeto"/>
  </r>
  <r>
    <x v="9"/>
    <n v="14696"/>
    <x v="3"/>
    <x v="2"/>
    <s v="Projeto"/>
  </r>
  <r>
    <x v="9"/>
    <n v="15106"/>
    <x v="3"/>
    <x v="3"/>
    <s v="Projeto"/>
  </r>
  <r>
    <x v="9"/>
    <n v="14172"/>
    <x v="2"/>
    <x v="12"/>
    <s v="Projeto"/>
  </r>
  <r>
    <x v="9"/>
    <n v="14695"/>
    <x v="3"/>
    <x v="3"/>
    <s v="Projeto"/>
  </r>
  <r>
    <x v="9"/>
    <n v="8706"/>
    <x v="1"/>
    <x v="6"/>
    <s v="Projeto"/>
  </r>
  <r>
    <x v="9"/>
    <n v="8707"/>
    <x v="2"/>
    <x v="1"/>
    <s v="Projeto"/>
  </r>
  <r>
    <x v="9"/>
    <n v="9431"/>
    <x v="3"/>
    <x v="2"/>
    <s v="Projeto"/>
  </r>
  <r>
    <x v="9"/>
    <n v="9432"/>
    <x v="3"/>
    <x v="2"/>
    <s v="Projeto"/>
  </r>
  <r>
    <x v="9"/>
    <n v="9433"/>
    <x v="3"/>
    <x v="2"/>
    <s v="Projeto"/>
  </r>
  <r>
    <x v="9"/>
    <n v="8708"/>
    <x v="2"/>
    <x v="1"/>
    <s v="Projeto"/>
  </r>
  <r>
    <x v="9"/>
    <n v="10674"/>
    <x v="3"/>
    <x v="2"/>
    <s v="Projeto"/>
  </r>
  <r>
    <x v="9"/>
    <n v="10813"/>
    <x v="3"/>
    <x v="2"/>
    <s v="Projeto"/>
  </r>
  <r>
    <x v="9"/>
    <n v="10826"/>
    <x v="3"/>
    <x v="2"/>
    <s v="Projeto"/>
  </r>
  <r>
    <x v="9"/>
    <n v="11282"/>
    <x v="3"/>
    <x v="2"/>
    <s v="Projeto"/>
  </r>
  <r>
    <x v="9"/>
    <n v="11402"/>
    <x v="2"/>
    <x v="1"/>
    <s v="Projeto"/>
  </r>
  <r>
    <x v="9"/>
    <n v="11403"/>
    <x v="3"/>
    <x v="2"/>
    <s v="Projeto"/>
  </r>
  <r>
    <x v="9"/>
    <n v="11404"/>
    <x v="3"/>
    <x v="2"/>
    <s v="Projeto"/>
  </r>
  <r>
    <x v="9"/>
    <n v="11405"/>
    <x v="3"/>
    <x v="2"/>
    <s v="Projeto"/>
  </r>
  <r>
    <x v="9"/>
    <n v="11406"/>
    <x v="3"/>
    <x v="2"/>
    <s v="Projeto"/>
  </r>
  <r>
    <x v="9"/>
    <n v="12176"/>
    <x v="2"/>
    <x v="4"/>
    <s v="Projeto"/>
  </r>
  <r>
    <x v="9"/>
    <n v="14169"/>
    <x v="3"/>
    <x v="2"/>
    <s v="Projeto"/>
  </r>
  <r>
    <x v="9"/>
    <n v="14170"/>
    <x v="3"/>
    <x v="3"/>
    <s v="Projeto"/>
  </r>
  <r>
    <x v="9"/>
    <n v="12177"/>
    <x v="2"/>
    <x v="12"/>
    <s v="Projeto"/>
  </r>
  <r>
    <x v="9"/>
    <n v="14162"/>
    <x v="3"/>
    <x v="3"/>
    <s v="Projeto"/>
  </r>
  <r>
    <x v="9"/>
    <n v="12745"/>
    <x v="2"/>
    <x v="4"/>
    <s v="Projeto"/>
  </r>
  <r>
    <x v="9"/>
    <n v="14166"/>
    <x v="3"/>
    <x v="2"/>
    <s v="Projeto"/>
  </r>
  <r>
    <x v="9"/>
    <n v="14167"/>
    <x v="3"/>
    <x v="3"/>
    <s v="Projeto"/>
  </r>
  <r>
    <x v="9"/>
    <n v="12852"/>
    <x v="2"/>
    <x v="7"/>
    <s v="Projeto"/>
  </r>
  <r>
    <x v="9"/>
    <n v="13123"/>
    <x v="3"/>
    <x v="6"/>
    <s v="Projeto"/>
  </r>
  <r>
    <x v="9"/>
    <n v="15118"/>
    <x v="2"/>
    <x v="12"/>
    <s v="Projeto"/>
  </r>
  <r>
    <x v="9"/>
    <n v="15119"/>
    <x v="3"/>
    <x v="3"/>
    <s v="Projeto"/>
  </r>
  <r>
    <x v="9"/>
    <n v="9365"/>
    <x v="1"/>
    <x v="6"/>
    <s v="Projeto"/>
  </r>
  <r>
    <x v="9"/>
    <n v="9991"/>
    <x v="2"/>
    <x v="7"/>
    <s v="Projeto"/>
  </r>
  <r>
    <x v="9"/>
    <n v="9992"/>
    <x v="2"/>
    <x v="7"/>
    <s v="Projeto"/>
  </r>
  <r>
    <x v="9"/>
    <n v="9993"/>
    <x v="2"/>
    <x v="7"/>
    <s v="Projeto"/>
  </r>
  <r>
    <x v="9"/>
    <n v="9980"/>
    <x v="1"/>
    <x v="6"/>
    <s v="Projeto"/>
  </r>
  <r>
    <x v="9"/>
    <n v="9987"/>
    <x v="2"/>
    <x v="1"/>
    <s v="Projeto"/>
  </r>
  <r>
    <x v="9"/>
    <n v="10522"/>
    <x v="3"/>
    <x v="2"/>
    <s v="Projeto"/>
  </r>
  <r>
    <x v="9"/>
    <n v="10527"/>
    <x v="3"/>
    <x v="2"/>
    <s v="Projeto"/>
  </r>
  <r>
    <x v="9"/>
    <n v="10528"/>
    <x v="3"/>
    <x v="2"/>
    <s v="Projeto"/>
  </r>
  <r>
    <x v="9"/>
    <n v="10829"/>
    <x v="3"/>
    <x v="2"/>
    <s v="Projeto"/>
  </r>
  <r>
    <x v="9"/>
    <n v="9988"/>
    <x v="2"/>
    <x v="1"/>
    <s v="Projeto"/>
  </r>
  <r>
    <x v="9"/>
    <n v="10523"/>
    <x v="3"/>
    <x v="2"/>
    <s v="Projeto"/>
  </r>
  <r>
    <x v="9"/>
    <n v="10529"/>
    <x v="3"/>
    <x v="2"/>
    <s v="Projeto"/>
  </r>
  <r>
    <x v="9"/>
    <n v="10530"/>
    <x v="3"/>
    <x v="2"/>
    <s v="Projeto"/>
  </r>
  <r>
    <x v="9"/>
    <n v="10830"/>
    <x v="3"/>
    <x v="2"/>
    <s v="Projeto"/>
  </r>
  <r>
    <x v="9"/>
    <n v="9990"/>
    <x v="2"/>
    <x v="1"/>
    <s v="Projeto"/>
  </r>
  <r>
    <x v="9"/>
    <n v="10449"/>
    <x v="3"/>
    <x v="2"/>
    <s v="Projeto"/>
  </r>
  <r>
    <x v="9"/>
    <n v="10450"/>
    <x v="3"/>
    <x v="2"/>
    <s v="Projeto"/>
  </r>
  <r>
    <x v="9"/>
    <n v="10451"/>
    <x v="3"/>
    <x v="2"/>
    <s v="Projeto"/>
  </r>
  <r>
    <x v="9"/>
    <n v="10831"/>
    <x v="3"/>
    <x v="2"/>
    <s v="Projeto"/>
  </r>
  <r>
    <x v="9"/>
    <n v="10111"/>
    <x v="2"/>
    <x v="1"/>
    <s v="Projeto"/>
  </r>
  <r>
    <x v="9"/>
    <n v="10559"/>
    <x v="3"/>
    <x v="2"/>
    <s v="Projeto"/>
  </r>
  <r>
    <x v="9"/>
    <n v="10560"/>
    <x v="3"/>
    <x v="2"/>
    <s v="Projeto"/>
  </r>
  <r>
    <x v="9"/>
    <n v="10561"/>
    <x v="3"/>
    <x v="2"/>
    <s v="Projeto"/>
  </r>
  <r>
    <x v="9"/>
    <n v="13368"/>
    <x v="2"/>
    <x v="1"/>
    <s v="Projeto"/>
  </r>
  <r>
    <x v="9"/>
    <n v="14171"/>
    <x v="3"/>
    <x v="9"/>
    <s v="Projeto"/>
  </r>
  <r>
    <x v="9"/>
    <n v="14683"/>
    <x v="3"/>
    <x v="2"/>
    <s v="Projeto"/>
  </r>
  <r>
    <x v="9"/>
    <n v="14692"/>
    <x v="3"/>
    <x v="2"/>
    <s v="Projeto"/>
  </r>
  <r>
    <x v="9"/>
    <n v="14693"/>
    <x v="3"/>
    <x v="2"/>
    <s v="Projeto"/>
  </r>
  <r>
    <x v="9"/>
    <n v="9981"/>
    <x v="1"/>
    <x v="6"/>
    <s v="Projeto"/>
  </r>
  <r>
    <x v="9"/>
    <n v="9982"/>
    <x v="2"/>
    <x v="7"/>
    <s v="Projeto"/>
  </r>
  <r>
    <x v="9"/>
    <n v="9983"/>
    <x v="2"/>
    <x v="1"/>
    <s v="Projeto"/>
  </r>
  <r>
    <x v="9"/>
    <n v="10328"/>
    <x v="3"/>
    <x v="2"/>
    <s v="Projeto"/>
  </r>
  <r>
    <x v="9"/>
    <n v="10329"/>
    <x v="3"/>
    <x v="2"/>
    <s v="Projeto"/>
  </r>
  <r>
    <x v="9"/>
    <n v="10330"/>
    <x v="3"/>
    <x v="2"/>
    <s v="Projeto"/>
  </r>
  <r>
    <x v="9"/>
    <n v="10827"/>
    <x v="3"/>
    <x v="2"/>
    <s v="Projeto"/>
  </r>
  <r>
    <x v="9"/>
    <n v="9984"/>
    <x v="2"/>
    <x v="1"/>
    <s v="Projeto"/>
  </r>
  <r>
    <x v="9"/>
    <n v="10524"/>
    <x v="3"/>
    <x v="2"/>
    <s v="Projeto"/>
  </r>
  <r>
    <x v="9"/>
    <n v="10525"/>
    <x v="3"/>
    <x v="2"/>
    <s v="Projeto"/>
  </r>
  <r>
    <x v="9"/>
    <n v="10526"/>
    <x v="3"/>
    <x v="2"/>
    <s v="Projeto"/>
  </r>
  <r>
    <x v="9"/>
    <n v="10828"/>
    <x v="3"/>
    <x v="2"/>
    <s v="Projeto"/>
  </r>
  <r>
    <x v="9"/>
    <n v="11655"/>
    <x v="2"/>
    <x v="1"/>
    <s v="Projeto"/>
  </r>
  <r>
    <x v="9"/>
    <n v="11666"/>
    <x v="3"/>
    <x v="2"/>
    <s v="Projeto"/>
  </r>
  <r>
    <x v="9"/>
    <n v="11667"/>
    <x v="3"/>
    <x v="2"/>
    <s v="Projeto"/>
  </r>
  <r>
    <x v="9"/>
    <n v="11668"/>
    <x v="3"/>
    <x v="2"/>
    <s v="Projeto"/>
  </r>
  <r>
    <x v="9"/>
    <n v="11669"/>
    <x v="3"/>
    <x v="2"/>
    <s v="Projeto"/>
  </r>
  <r>
    <x v="9"/>
    <n v="11656"/>
    <x v="2"/>
    <x v="1"/>
    <s v="Projeto"/>
  </r>
  <r>
    <x v="9"/>
    <n v="11658"/>
    <x v="3"/>
    <x v="2"/>
    <s v="Projeto"/>
  </r>
  <r>
    <x v="9"/>
    <n v="11659"/>
    <x v="3"/>
    <x v="2"/>
    <s v="Projeto"/>
  </r>
  <r>
    <x v="9"/>
    <n v="11660"/>
    <x v="3"/>
    <x v="2"/>
    <s v="Projeto"/>
  </r>
  <r>
    <x v="9"/>
    <n v="11661"/>
    <x v="3"/>
    <x v="2"/>
    <s v="Projeto"/>
  </r>
  <r>
    <x v="9"/>
    <n v="11657"/>
    <x v="2"/>
    <x v="1"/>
    <s v="Projeto"/>
  </r>
  <r>
    <x v="9"/>
    <n v="11662"/>
    <x v="3"/>
    <x v="2"/>
    <s v="Projeto"/>
  </r>
  <r>
    <x v="9"/>
    <n v="11663"/>
    <x v="3"/>
    <x v="2"/>
    <s v="Projeto"/>
  </r>
  <r>
    <x v="9"/>
    <n v="11664"/>
    <x v="3"/>
    <x v="2"/>
    <s v="Projeto"/>
  </r>
  <r>
    <x v="9"/>
    <n v="11665"/>
    <x v="3"/>
    <x v="2"/>
    <s v="Projeto"/>
  </r>
  <r>
    <x v="9"/>
    <n v="12175"/>
    <x v="2"/>
    <x v="1"/>
    <s v="Projeto"/>
  </r>
  <r>
    <x v="9"/>
    <n v="12202"/>
    <x v="3"/>
    <x v="2"/>
    <s v="Projeto"/>
  </r>
  <r>
    <x v="9"/>
    <n v="12443"/>
    <x v="3"/>
    <x v="2"/>
    <s v="Projeto"/>
  </r>
  <r>
    <x v="9"/>
    <n v="12444"/>
    <x v="3"/>
    <x v="2"/>
    <s v="Projeto"/>
  </r>
  <r>
    <x v="9"/>
    <n v="12445"/>
    <x v="3"/>
    <x v="2"/>
    <s v="Projeto"/>
  </r>
  <r>
    <x v="9"/>
    <n v="12446"/>
    <x v="2"/>
    <x v="4"/>
    <s v="Projeto"/>
  </r>
  <r>
    <x v="9"/>
    <n v="12502"/>
    <x v="3"/>
    <x v="2"/>
    <s v="Projeto"/>
  </r>
  <r>
    <x v="9"/>
    <n v="13407"/>
    <x v="3"/>
    <x v="3"/>
    <s v="Projeto"/>
  </r>
  <r>
    <x v="9"/>
    <n v="13408"/>
    <x v="3"/>
    <x v="6"/>
    <s v="Projeto"/>
  </r>
  <r>
    <x v="9"/>
    <n v="12447"/>
    <x v="2"/>
    <x v="4"/>
    <s v="Projeto"/>
  </r>
  <r>
    <x v="9"/>
    <n v="13409"/>
    <x v="3"/>
    <x v="2"/>
    <s v="Projeto"/>
  </r>
  <r>
    <x v="9"/>
    <n v="13410"/>
    <x v="3"/>
    <x v="3"/>
    <s v="Projeto"/>
  </r>
  <r>
    <x v="9"/>
    <n v="12466"/>
    <x v="2"/>
    <x v="1"/>
    <s v="Projeto"/>
  </r>
  <r>
    <x v="9"/>
    <n v="12467"/>
    <x v="3"/>
    <x v="2"/>
    <s v="Projeto"/>
  </r>
  <r>
    <x v="9"/>
    <n v="12468"/>
    <x v="3"/>
    <x v="2"/>
    <s v="Projeto"/>
  </r>
  <r>
    <x v="9"/>
    <n v="12469"/>
    <x v="3"/>
    <x v="2"/>
    <s v="Projeto"/>
  </r>
  <r>
    <x v="9"/>
    <n v="12470"/>
    <x v="3"/>
    <x v="2"/>
    <s v="Projeto"/>
  </r>
  <r>
    <x v="9"/>
    <n v="13367"/>
    <x v="2"/>
    <x v="1"/>
    <s v="Projeto"/>
  </r>
  <r>
    <x v="9"/>
    <n v="14154"/>
    <x v="3"/>
    <x v="2"/>
    <s v="Projeto"/>
  </r>
  <r>
    <x v="9"/>
    <n v="14681"/>
    <x v="3"/>
    <x v="2"/>
    <s v="Projeto"/>
  </r>
  <r>
    <x v="9"/>
    <n v="14682"/>
    <x v="3"/>
    <x v="2"/>
    <s v="Projeto"/>
  </r>
  <r>
    <x v="9"/>
    <n v="13369"/>
    <x v="2"/>
    <x v="7"/>
    <s v="Projeto"/>
  </r>
  <r>
    <x v="9"/>
    <n v="13370"/>
    <x v="2"/>
    <x v="12"/>
    <s v="Projeto"/>
  </r>
  <r>
    <x v="9"/>
    <n v="13736"/>
    <x v="3"/>
    <x v="6"/>
    <s v="Projeto"/>
  </r>
  <r>
    <x v="9"/>
    <n v="14156"/>
    <x v="3"/>
    <x v="6"/>
    <s v="Projeto"/>
  </r>
  <r>
    <x v="9"/>
    <n v="14694"/>
    <x v="3"/>
    <x v="3"/>
    <s v="Projeto"/>
  </r>
  <r>
    <x v="9"/>
    <n v="14466"/>
    <x v="2"/>
    <x v="4"/>
    <s v="Projeto"/>
  </r>
  <r>
    <x v="9"/>
    <n v="14697"/>
    <x v="3"/>
    <x v="2"/>
    <s v="Projeto"/>
  </r>
  <r>
    <x v="9"/>
    <n v="15110"/>
    <x v="3"/>
    <x v="3"/>
    <s v="Projeto"/>
  </r>
  <r>
    <x v="9"/>
    <n v="10103"/>
    <x v="1"/>
    <x v="6"/>
    <s v="Projeto"/>
  </r>
  <r>
    <x v="9"/>
    <n v="9989"/>
    <x v="2"/>
    <x v="7"/>
    <s v="Projeto"/>
  </r>
  <r>
    <x v="9"/>
    <n v="10105"/>
    <x v="2"/>
    <x v="1"/>
    <s v="Projeto"/>
  </r>
  <r>
    <x v="9"/>
    <n v="10539"/>
    <x v="3"/>
    <x v="2"/>
    <s v="Projeto"/>
  </r>
  <r>
    <x v="9"/>
    <n v="10540"/>
    <x v="3"/>
    <x v="2"/>
    <s v="Projeto"/>
  </r>
  <r>
    <x v="9"/>
    <n v="10541"/>
    <x v="3"/>
    <x v="2"/>
    <s v="Projeto"/>
  </r>
  <r>
    <x v="9"/>
    <n v="10106"/>
    <x v="2"/>
    <x v="1"/>
    <s v="Projeto"/>
  </r>
  <r>
    <x v="9"/>
    <n v="10562"/>
    <x v="3"/>
    <x v="2"/>
    <s v="Projeto"/>
  </r>
  <r>
    <x v="9"/>
    <n v="10563"/>
    <x v="3"/>
    <x v="2"/>
    <s v="Projeto"/>
  </r>
  <r>
    <x v="9"/>
    <n v="10564"/>
    <x v="3"/>
    <x v="2"/>
    <s v="Projeto"/>
  </r>
  <r>
    <x v="9"/>
    <n v="10107"/>
    <x v="2"/>
    <x v="1"/>
    <s v="Projeto"/>
  </r>
  <r>
    <x v="9"/>
    <n v="10565"/>
    <x v="3"/>
    <x v="2"/>
    <s v="Projeto"/>
  </r>
  <r>
    <x v="9"/>
    <n v="10566"/>
    <x v="3"/>
    <x v="2"/>
    <s v="Projeto"/>
  </r>
  <r>
    <x v="9"/>
    <n v="10567"/>
    <x v="3"/>
    <x v="2"/>
    <s v="Projeto"/>
  </r>
  <r>
    <x v="9"/>
    <n v="10110"/>
    <x v="2"/>
    <x v="1"/>
    <s v="Projeto"/>
  </r>
  <r>
    <x v="9"/>
    <n v="10442"/>
    <x v="3"/>
    <x v="2"/>
    <s v="Projeto"/>
  </r>
  <r>
    <x v="9"/>
    <n v="10443"/>
    <x v="3"/>
    <x v="2"/>
    <s v="Projeto"/>
  </r>
  <r>
    <x v="9"/>
    <n v="10444"/>
    <x v="3"/>
    <x v="2"/>
    <s v="Projeto"/>
  </r>
  <r>
    <x v="9"/>
    <n v="10832"/>
    <x v="3"/>
    <x v="2"/>
    <s v="Projeto"/>
  </r>
  <r>
    <x v="9"/>
    <n v="13663"/>
    <x v="1"/>
    <x v="6"/>
    <s v="Projeto"/>
  </r>
  <r>
    <x v="9"/>
    <n v="12779"/>
    <x v="2"/>
    <x v="7"/>
    <s v="Projeto"/>
  </r>
  <r>
    <x v="9"/>
    <n v="14152"/>
    <x v="3"/>
    <x v="6"/>
    <s v="Projeto"/>
  </r>
  <r>
    <x v="9"/>
    <n v="12780"/>
    <x v="2"/>
    <x v="7"/>
    <s v="Projeto"/>
  </r>
  <r>
    <x v="9"/>
    <n v="13366"/>
    <x v="2"/>
    <x v="1"/>
    <s v="Projeto"/>
  </r>
  <r>
    <x v="9"/>
    <n v="13715"/>
    <x v="3"/>
    <x v="2"/>
    <s v="Projeto"/>
  </r>
  <r>
    <x v="9"/>
    <n v="14153"/>
    <x v="3"/>
    <x v="2"/>
    <s v="Projeto"/>
  </r>
  <r>
    <x v="9"/>
    <n v="14165"/>
    <x v="3"/>
    <x v="2"/>
    <s v="Projeto"/>
  </r>
  <r>
    <x v="10"/>
    <n v="2963"/>
    <x v="0"/>
    <x v="3"/>
    <s v="Projeto"/>
  </r>
  <r>
    <x v="10"/>
    <n v="3934"/>
    <x v="1"/>
    <x v="3"/>
    <s v="Projeto"/>
  </r>
  <r>
    <x v="10"/>
    <n v="3936"/>
    <x v="2"/>
    <x v="8"/>
    <s v="Projeto"/>
  </r>
  <r>
    <x v="10"/>
    <n v="4630"/>
    <x v="3"/>
    <x v="2"/>
    <s v="Projeto"/>
  </r>
  <r>
    <x v="10"/>
    <n v="4723"/>
    <x v="3"/>
    <x v="2"/>
    <s v="Projeto"/>
  </r>
  <r>
    <x v="10"/>
    <n v="4866"/>
    <x v="3"/>
    <x v="2"/>
    <s v="Projeto"/>
  </r>
  <r>
    <x v="10"/>
    <n v="5289"/>
    <x v="4"/>
    <x v="2"/>
    <s v="Projeto"/>
  </r>
  <r>
    <x v="10"/>
    <n v="5351"/>
    <x v="3"/>
    <x v="2"/>
    <s v="Projeto"/>
  </r>
  <r>
    <x v="10"/>
    <n v="5358"/>
    <x v="3"/>
    <x v="2"/>
    <s v="Projeto"/>
  </r>
  <r>
    <x v="10"/>
    <n v="5359"/>
    <x v="3"/>
    <x v="2"/>
    <s v="Projeto"/>
  </r>
  <r>
    <x v="10"/>
    <n v="5383"/>
    <x v="3"/>
    <x v="2"/>
    <s v="Projeto"/>
  </r>
  <r>
    <x v="10"/>
    <n v="5617"/>
    <x v="3"/>
    <x v="2"/>
    <s v="Projeto"/>
  </r>
  <r>
    <x v="10"/>
    <n v="5630"/>
    <x v="3"/>
    <x v="2"/>
    <s v="Projeto"/>
  </r>
  <r>
    <x v="10"/>
    <n v="5720"/>
    <x v="3"/>
    <x v="2"/>
    <s v="Projeto"/>
  </r>
  <r>
    <x v="10"/>
    <n v="5739"/>
    <x v="3"/>
    <x v="2"/>
    <s v="Projeto"/>
  </r>
  <r>
    <x v="10"/>
    <n v="5740"/>
    <x v="3"/>
    <x v="2"/>
    <s v="Projeto"/>
  </r>
  <r>
    <x v="10"/>
    <n v="5741"/>
    <x v="3"/>
    <x v="2"/>
    <s v="Projeto"/>
  </r>
  <r>
    <x v="10"/>
    <n v="5742"/>
    <x v="3"/>
    <x v="2"/>
    <s v="Projeto"/>
  </r>
  <r>
    <x v="10"/>
    <n v="5743"/>
    <x v="3"/>
    <x v="2"/>
    <s v="Projeto"/>
  </r>
  <r>
    <x v="10"/>
    <n v="5744"/>
    <x v="3"/>
    <x v="2"/>
    <s v="Projeto"/>
  </r>
  <r>
    <x v="10"/>
    <n v="5745"/>
    <x v="3"/>
    <x v="2"/>
    <s v="Projeto"/>
  </r>
  <r>
    <x v="10"/>
    <n v="5803"/>
    <x v="3"/>
    <x v="2"/>
    <s v="Projeto"/>
  </r>
  <r>
    <x v="10"/>
    <n v="5804"/>
    <x v="3"/>
    <x v="2"/>
    <s v="Projeto"/>
  </r>
  <r>
    <x v="10"/>
    <n v="3937"/>
    <x v="2"/>
    <x v="8"/>
    <s v="Projeto"/>
  </r>
  <r>
    <x v="10"/>
    <n v="4359"/>
    <x v="3"/>
    <x v="2"/>
    <s v="Projeto"/>
  </r>
  <r>
    <x v="10"/>
    <n v="4863"/>
    <x v="3"/>
    <x v="2"/>
    <s v="Projeto"/>
  </r>
  <r>
    <x v="10"/>
    <n v="3938"/>
    <x v="2"/>
    <x v="8"/>
    <s v="Projeto"/>
  </r>
  <r>
    <x v="10"/>
    <n v="4327"/>
    <x v="3"/>
    <x v="2"/>
    <s v="Projeto"/>
  </r>
  <r>
    <x v="10"/>
    <n v="4329"/>
    <x v="3"/>
    <x v="2"/>
    <s v="Projeto"/>
  </r>
  <r>
    <x v="10"/>
    <n v="4865"/>
    <x v="3"/>
    <x v="2"/>
    <s v="Projeto"/>
  </r>
  <r>
    <x v="10"/>
    <n v="3939"/>
    <x v="2"/>
    <x v="8"/>
    <s v="Projeto"/>
  </r>
  <r>
    <x v="10"/>
    <n v="4628"/>
    <x v="3"/>
    <x v="2"/>
    <s v="Projeto"/>
  </r>
  <r>
    <x v="10"/>
    <n v="4660"/>
    <x v="3"/>
    <x v="2"/>
    <s v="Projeto"/>
  </r>
  <r>
    <x v="10"/>
    <n v="4708"/>
    <x v="3"/>
    <x v="2"/>
    <s v="Projeto"/>
  </r>
  <r>
    <x v="10"/>
    <n v="4721"/>
    <x v="3"/>
    <x v="2"/>
    <s v="Projeto"/>
  </r>
  <r>
    <x v="10"/>
    <n v="4724"/>
    <x v="3"/>
    <x v="2"/>
    <s v="Projeto"/>
  </r>
  <r>
    <x v="10"/>
    <n v="3940"/>
    <x v="2"/>
    <x v="8"/>
    <s v="Projeto"/>
  </r>
  <r>
    <x v="10"/>
    <n v="4739"/>
    <x v="3"/>
    <x v="2"/>
    <s v="Projeto"/>
  </r>
  <r>
    <x v="10"/>
    <n v="4740"/>
    <x v="3"/>
    <x v="2"/>
    <s v="Projeto"/>
  </r>
  <r>
    <x v="10"/>
    <n v="4858"/>
    <x v="3"/>
    <x v="2"/>
    <s v="Projeto"/>
  </r>
  <r>
    <x v="10"/>
    <n v="4109"/>
    <x v="2"/>
    <x v="8"/>
    <s v="Projeto"/>
  </r>
  <r>
    <x v="10"/>
    <n v="4344"/>
    <x v="3"/>
    <x v="2"/>
    <s v="Projeto"/>
  </r>
  <r>
    <x v="10"/>
    <n v="4864"/>
    <x v="3"/>
    <x v="2"/>
    <s v="Projeto"/>
  </r>
  <r>
    <x v="10"/>
    <n v="4112"/>
    <x v="2"/>
    <x v="8"/>
    <s v="Projeto"/>
  </r>
  <r>
    <x v="10"/>
    <n v="4389"/>
    <x v="3"/>
    <x v="2"/>
    <s v="Projeto"/>
  </r>
  <r>
    <x v="10"/>
    <n v="4390"/>
    <x v="3"/>
    <x v="2"/>
    <s v="Projeto"/>
  </r>
  <r>
    <x v="10"/>
    <n v="4391"/>
    <x v="3"/>
    <x v="2"/>
    <s v="Projeto"/>
  </r>
  <r>
    <x v="10"/>
    <n v="4406"/>
    <x v="3"/>
    <x v="2"/>
    <s v="Projeto"/>
  </r>
  <r>
    <x v="10"/>
    <n v="4407"/>
    <x v="3"/>
    <x v="2"/>
    <s v="Projeto"/>
  </r>
  <r>
    <x v="10"/>
    <n v="4408"/>
    <x v="3"/>
    <x v="2"/>
    <s v="Projeto"/>
  </r>
  <r>
    <x v="10"/>
    <n v="4427"/>
    <x v="3"/>
    <x v="2"/>
    <s v="Projeto"/>
  </r>
  <r>
    <x v="10"/>
    <n v="4428"/>
    <x v="3"/>
    <x v="2"/>
    <s v="Projeto"/>
  </r>
  <r>
    <x v="10"/>
    <n v="4429"/>
    <x v="3"/>
    <x v="2"/>
    <s v="Projeto"/>
  </r>
  <r>
    <x v="10"/>
    <n v="4430"/>
    <x v="3"/>
    <x v="2"/>
    <s v="Projeto"/>
  </r>
  <r>
    <x v="10"/>
    <n v="4631"/>
    <x v="3"/>
    <x v="2"/>
    <s v="Projeto"/>
  </r>
  <r>
    <x v="10"/>
    <n v="4632"/>
    <x v="3"/>
    <x v="2"/>
    <s v="Projeto"/>
  </r>
  <r>
    <x v="10"/>
    <n v="4661"/>
    <x v="3"/>
    <x v="2"/>
    <s v="Projeto"/>
  </r>
  <r>
    <x v="10"/>
    <n v="4673"/>
    <x v="3"/>
    <x v="2"/>
    <s v="Projeto"/>
  </r>
  <r>
    <x v="10"/>
    <n v="4674"/>
    <x v="3"/>
    <x v="2"/>
    <s v="Projeto"/>
  </r>
  <r>
    <x v="10"/>
    <n v="4694"/>
    <x v="3"/>
    <x v="2"/>
    <s v="Projeto"/>
  </r>
  <r>
    <x v="10"/>
    <n v="4695"/>
    <x v="3"/>
    <x v="2"/>
    <s v="Projeto"/>
  </r>
  <r>
    <x v="10"/>
    <n v="4862"/>
    <x v="3"/>
    <x v="2"/>
    <s v="Projeto"/>
  </r>
  <r>
    <x v="10"/>
    <n v="4786"/>
    <x v="2"/>
    <x v="8"/>
    <s v="Projeto"/>
  </r>
  <r>
    <x v="10"/>
    <n v="4901"/>
    <x v="3"/>
    <x v="2"/>
    <s v="Projeto"/>
  </r>
  <r>
    <x v="10"/>
    <n v="4903"/>
    <x v="3"/>
    <x v="2"/>
    <s v="Projeto"/>
  </r>
  <r>
    <x v="10"/>
    <n v="4904"/>
    <x v="3"/>
    <x v="2"/>
    <s v="Projeto"/>
  </r>
  <r>
    <x v="10"/>
    <n v="4909"/>
    <x v="3"/>
    <x v="2"/>
    <s v="Projeto"/>
  </r>
  <r>
    <x v="10"/>
    <n v="4935"/>
    <x v="3"/>
    <x v="2"/>
    <s v="Projeto"/>
  </r>
  <r>
    <x v="10"/>
    <n v="4941"/>
    <x v="3"/>
    <x v="2"/>
    <s v="Projeto"/>
  </r>
  <r>
    <x v="10"/>
    <n v="4787"/>
    <x v="2"/>
    <x v="8"/>
    <s v="Projeto"/>
  </r>
  <r>
    <x v="10"/>
    <n v="4899"/>
    <x v="3"/>
    <x v="2"/>
    <s v="Projeto"/>
  </r>
  <r>
    <x v="10"/>
    <n v="4905"/>
    <x v="3"/>
    <x v="2"/>
    <s v="Projeto"/>
  </r>
  <r>
    <x v="10"/>
    <n v="4936"/>
    <x v="3"/>
    <x v="2"/>
    <s v="Projeto"/>
  </r>
  <r>
    <x v="10"/>
    <n v="4943"/>
    <x v="3"/>
    <x v="2"/>
    <s v="Projeto"/>
  </r>
  <r>
    <x v="10"/>
    <n v="4952"/>
    <x v="3"/>
    <x v="2"/>
    <s v="Projeto"/>
  </r>
  <r>
    <x v="10"/>
    <n v="4953"/>
    <x v="3"/>
    <x v="2"/>
    <s v="Projeto"/>
  </r>
  <r>
    <x v="10"/>
    <n v="4788"/>
    <x v="2"/>
    <x v="8"/>
    <s v="Projeto"/>
  </r>
  <r>
    <x v="10"/>
    <n v="4900"/>
    <x v="3"/>
    <x v="2"/>
    <s v="Projeto"/>
  </r>
  <r>
    <x v="10"/>
    <n v="4906"/>
    <x v="3"/>
    <x v="2"/>
    <s v="Projeto"/>
  </r>
  <r>
    <x v="10"/>
    <n v="4937"/>
    <x v="3"/>
    <x v="2"/>
    <s v="Projeto"/>
  </r>
  <r>
    <x v="10"/>
    <n v="4944"/>
    <x v="3"/>
    <x v="2"/>
    <s v="Projeto"/>
  </r>
  <r>
    <x v="10"/>
    <n v="4994"/>
    <x v="3"/>
    <x v="2"/>
    <s v="Projeto"/>
  </r>
  <r>
    <x v="10"/>
    <n v="4995"/>
    <x v="3"/>
    <x v="2"/>
    <s v="Projeto"/>
  </r>
  <r>
    <x v="10"/>
    <n v="4789"/>
    <x v="2"/>
    <x v="8"/>
    <s v="Projeto"/>
  </r>
  <r>
    <x v="10"/>
    <n v="4902"/>
    <x v="3"/>
    <x v="2"/>
    <s v="Projeto"/>
  </r>
  <r>
    <x v="10"/>
    <n v="4907"/>
    <x v="3"/>
    <x v="2"/>
    <s v="Projeto"/>
  </r>
  <r>
    <x v="10"/>
    <n v="4938"/>
    <x v="3"/>
    <x v="2"/>
    <s v="Projeto"/>
  </r>
  <r>
    <x v="10"/>
    <n v="4945"/>
    <x v="3"/>
    <x v="2"/>
    <s v="Projeto"/>
  </r>
  <r>
    <x v="10"/>
    <n v="5024"/>
    <x v="3"/>
    <x v="2"/>
    <s v="Projeto"/>
  </r>
  <r>
    <x v="10"/>
    <n v="5025"/>
    <x v="3"/>
    <x v="2"/>
    <s v="Projeto"/>
  </r>
  <r>
    <x v="10"/>
    <n v="4790"/>
    <x v="2"/>
    <x v="8"/>
    <s v="Projeto"/>
  </r>
  <r>
    <x v="10"/>
    <n v="5175"/>
    <x v="3"/>
    <x v="2"/>
    <s v="Projeto"/>
  </r>
  <r>
    <x v="10"/>
    <n v="5176"/>
    <x v="3"/>
    <x v="2"/>
    <s v="Projeto"/>
  </r>
  <r>
    <x v="10"/>
    <n v="5177"/>
    <x v="3"/>
    <x v="2"/>
    <s v="Projeto"/>
  </r>
  <r>
    <x v="10"/>
    <n v="5178"/>
    <x v="3"/>
    <x v="2"/>
    <s v="Projeto"/>
  </r>
  <r>
    <x v="10"/>
    <n v="5203"/>
    <x v="3"/>
    <x v="2"/>
    <s v="Projeto"/>
  </r>
  <r>
    <x v="10"/>
    <n v="3935"/>
    <x v="1"/>
    <x v="2"/>
    <s v="Projeto"/>
  </r>
  <r>
    <x v="10"/>
    <n v="3941"/>
    <x v="2"/>
    <x v="1"/>
    <s v="Projeto"/>
  </r>
  <r>
    <x v="10"/>
    <n v="4163"/>
    <x v="3"/>
    <x v="2"/>
    <s v="Projeto"/>
  </r>
  <r>
    <x v="10"/>
    <n v="4200"/>
    <x v="3"/>
    <x v="2"/>
    <s v="Projeto"/>
  </r>
  <r>
    <x v="10"/>
    <n v="4325"/>
    <x v="3"/>
    <x v="2"/>
    <s v="Projeto"/>
  </r>
  <r>
    <x v="10"/>
    <n v="4326"/>
    <x v="3"/>
    <x v="2"/>
    <s v="Projeto"/>
  </r>
  <r>
    <x v="10"/>
    <n v="4330"/>
    <x v="3"/>
    <x v="2"/>
    <s v="Projeto"/>
  </r>
  <r>
    <x v="10"/>
    <n v="4816"/>
    <x v="4"/>
    <x v="2"/>
    <s v="Projeto"/>
  </r>
  <r>
    <x v="10"/>
    <n v="4857"/>
    <x v="3"/>
    <x v="2"/>
    <s v="Projeto"/>
  </r>
  <r>
    <x v="10"/>
    <n v="4861"/>
    <x v="3"/>
    <x v="2"/>
    <s v="Projeto"/>
  </r>
  <r>
    <x v="10"/>
    <n v="4984"/>
    <x v="3"/>
    <x v="2"/>
    <s v="Projeto"/>
  </r>
  <r>
    <x v="10"/>
    <n v="5063"/>
    <x v="3"/>
    <x v="2"/>
    <s v="Projeto"/>
  </r>
  <r>
    <x v="10"/>
    <n v="5137"/>
    <x v="4"/>
    <x v="2"/>
    <s v="Projeto"/>
  </r>
  <r>
    <x v="10"/>
    <n v="3970"/>
    <x v="1"/>
    <x v="3"/>
    <s v="Projeto"/>
  </r>
  <r>
    <x v="10"/>
    <n v="3942"/>
    <x v="2"/>
    <x v="8"/>
    <s v="Projeto"/>
  </r>
  <r>
    <x v="10"/>
    <n v="5808"/>
    <x v="3"/>
    <x v="2"/>
    <s v="Projeto"/>
  </r>
  <r>
    <x v="10"/>
    <n v="5809"/>
    <x v="3"/>
    <x v="2"/>
    <s v="Projeto"/>
  </r>
  <r>
    <x v="10"/>
    <n v="5838"/>
    <x v="3"/>
    <x v="2"/>
    <s v="Projeto"/>
  </r>
  <r>
    <x v="10"/>
    <n v="5876"/>
    <x v="3"/>
    <x v="2"/>
    <s v="Projeto"/>
  </r>
  <r>
    <x v="10"/>
    <n v="5952"/>
    <x v="3"/>
    <x v="2"/>
    <s v="Projeto"/>
  </r>
  <r>
    <x v="10"/>
    <n v="5953"/>
    <x v="3"/>
    <x v="2"/>
    <s v="Projeto"/>
  </r>
  <r>
    <x v="10"/>
    <n v="5955"/>
    <x v="3"/>
    <x v="2"/>
    <s v="Projeto"/>
  </r>
  <r>
    <x v="10"/>
    <n v="6453"/>
    <x v="3"/>
    <x v="2"/>
    <s v="Projeto"/>
  </r>
  <r>
    <x v="10"/>
    <n v="3943"/>
    <x v="2"/>
    <x v="8"/>
    <s v="Projeto"/>
  </r>
  <r>
    <x v="10"/>
    <n v="5208"/>
    <x v="3"/>
    <x v="2"/>
    <s v="Projeto"/>
  </r>
  <r>
    <x v="10"/>
    <n v="5266"/>
    <x v="3"/>
    <x v="2"/>
    <s v="Projeto"/>
  </r>
  <r>
    <x v="10"/>
    <n v="3944"/>
    <x v="2"/>
    <x v="8"/>
    <s v="Projeto"/>
  </r>
  <r>
    <x v="10"/>
    <n v="5206"/>
    <x v="3"/>
    <x v="2"/>
    <s v="Projeto"/>
  </r>
  <r>
    <x v="10"/>
    <n v="5207"/>
    <x v="3"/>
    <x v="2"/>
    <s v="Projeto"/>
  </r>
  <r>
    <x v="10"/>
    <n v="5209"/>
    <x v="3"/>
    <x v="2"/>
    <s v="Projeto"/>
  </r>
  <r>
    <x v="10"/>
    <n v="5210"/>
    <x v="3"/>
    <x v="2"/>
    <s v="Projeto"/>
  </r>
  <r>
    <x v="10"/>
    <n v="5315"/>
    <x v="3"/>
    <x v="2"/>
    <s v="Projeto"/>
  </r>
  <r>
    <x v="10"/>
    <n v="3972"/>
    <x v="2"/>
    <x v="8"/>
    <s v="Projeto"/>
  </r>
  <r>
    <x v="10"/>
    <n v="5251"/>
    <x v="3"/>
    <x v="2"/>
    <s v="Projeto"/>
  </r>
  <r>
    <x v="10"/>
    <n v="5252"/>
    <x v="3"/>
    <x v="2"/>
    <s v="Projeto"/>
  </r>
  <r>
    <x v="10"/>
    <n v="5492"/>
    <x v="3"/>
    <x v="2"/>
    <s v="Projeto"/>
  </r>
  <r>
    <x v="10"/>
    <n v="3973"/>
    <x v="2"/>
    <x v="8"/>
    <s v="Projeto"/>
  </r>
  <r>
    <x v="10"/>
    <n v="5650"/>
    <x v="3"/>
    <x v="2"/>
    <s v="Projeto"/>
  </r>
  <r>
    <x v="10"/>
    <n v="5651"/>
    <x v="3"/>
    <x v="2"/>
    <s v="Projeto"/>
  </r>
  <r>
    <x v="10"/>
    <n v="5652"/>
    <x v="3"/>
    <x v="2"/>
    <s v="Projeto"/>
  </r>
  <r>
    <x v="10"/>
    <n v="5656"/>
    <x v="3"/>
    <x v="2"/>
    <s v="Projeto"/>
  </r>
  <r>
    <x v="10"/>
    <n v="6056"/>
    <x v="3"/>
    <x v="2"/>
    <s v="Projeto"/>
  </r>
  <r>
    <x v="10"/>
    <n v="3974"/>
    <x v="2"/>
    <x v="8"/>
    <s v="Projeto"/>
  </r>
  <r>
    <x v="10"/>
    <n v="5532"/>
    <x v="3"/>
    <x v="2"/>
    <s v="Projeto"/>
  </r>
  <r>
    <x v="10"/>
    <n v="5533"/>
    <x v="3"/>
    <x v="2"/>
    <s v="Projeto"/>
  </r>
  <r>
    <x v="10"/>
    <n v="5534"/>
    <x v="3"/>
    <x v="2"/>
    <s v="Projeto"/>
  </r>
  <r>
    <x v="10"/>
    <n v="5535"/>
    <x v="3"/>
    <x v="2"/>
    <s v="Projeto"/>
  </r>
  <r>
    <x v="10"/>
    <n v="5536"/>
    <x v="3"/>
    <x v="2"/>
    <s v="Projeto"/>
  </r>
  <r>
    <x v="10"/>
    <n v="5537"/>
    <x v="3"/>
    <x v="2"/>
    <s v="Projeto"/>
  </r>
  <r>
    <x v="10"/>
    <n v="5538"/>
    <x v="3"/>
    <x v="2"/>
    <s v="Projeto"/>
  </r>
  <r>
    <x v="10"/>
    <n v="5631"/>
    <x v="3"/>
    <x v="2"/>
    <s v="Projeto"/>
  </r>
  <r>
    <x v="10"/>
    <n v="5644"/>
    <x v="3"/>
    <x v="2"/>
    <s v="Projeto"/>
  </r>
  <r>
    <x v="10"/>
    <n v="5655"/>
    <x v="3"/>
    <x v="2"/>
    <s v="Projeto"/>
  </r>
  <r>
    <x v="10"/>
    <n v="3975"/>
    <x v="2"/>
    <x v="8"/>
    <s v="Projeto"/>
  </r>
  <r>
    <x v="10"/>
    <n v="5223"/>
    <x v="3"/>
    <x v="2"/>
    <s v="Projeto"/>
  </r>
  <r>
    <x v="10"/>
    <n v="5224"/>
    <x v="3"/>
    <x v="2"/>
    <s v="Projeto"/>
  </r>
  <r>
    <x v="10"/>
    <n v="5225"/>
    <x v="3"/>
    <x v="2"/>
    <s v="Projeto"/>
  </r>
  <r>
    <x v="10"/>
    <n v="5226"/>
    <x v="3"/>
    <x v="2"/>
    <s v="Projeto"/>
  </r>
  <r>
    <x v="10"/>
    <n v="5425"/>
    <x v="3"/>
    <x v="2"/>
    <s v="Projeto"/>
  </r>
  <r>
    <x v="10"/>
    <n v="3976"/>
    <x v="2"/>
    <x v="8"/>
    <s v="Projeto"/>
  </r>
  <r>
    <x v="10"/>
    <n v="5798"/>
    <x v="3"/>
    <x v="2"/>
    <s v="Projeto"/>
  </r>
  <r>
    <x v="10"/>
    <n v="5839"/>
    <x v="3"/>
    <x v="2"/>
    <s v="Projeto"/>
  </r>
  <r>
    <x v="10"/>
    <n v="4950"/>
    <x v="2"/>
    <x v="8"/>
    <s v="Projeto"/>
  </r>
  <r>
    <x v="10"/>
    <n v="5216"/>
    <x v="3"/>
    <x v="2"/>
    <s v="Projeto"/>
  </r>
  <r>
    <x v="10"/>
    <n v="5217"/>
    <x v="3"/>
    <x v="2"/>
    <s v="Projeto"/>
  </r>
  <r>
    <x v="10"/>
    <n v="5424"/>
    <x v="3"/>
    <x v="2"/>
    <s v="Projeto"/>
  </r>
  <r>
    <x v="10"/>
    <n v="4951"/>
    <x v="2"/>
    <x v="8"/>
    <s v="Projeto"/>
  </r>
  <r>
    <x v="10"/>
    <n v="5267"/>
    <x v="3"/>
    <x v="2"/>
    <s v="Projeto"/>
  </r>
  <r>
    <x v="10"/>
    <n v="5268"/>
    <x v="3"/>
    <x v="2"/>
    <s v="Projeto"/>
  </r>
  <r>
    <x v="10"/>
    <n v="5345"/>
    <x v="3"/>
    <x v="2"/>
    <s v="Projeto"/>
  </r>
  <r>
    <x v="10"/>
    <n v="5350"/>
    <x v="3"/>
    <x v="2"/>
    <s v="Projeto"/>
  </r>
  <r>
    <x v="10"/>
    <n v="5361"/>
    <x v="3"/>
    <x v="2"/>
    <s v="Projeto"/>
  </r>
  <r>
    <x v="10"/>
    <n v="5387"/>
    <x v="3"/>
    <x v="2"/>
    <s v="Projeto"/>
  </r>
  <r>
    <x v="10"/>
    <n v="5388"/>
    <x v="3"/>
    <x v="2"/>
    <s v="Projeto"/>
  </r>
  <r>
    <x v="10"/>
    <n v="5397"/>
    <x v="3"/>
    <x v="2"/>
    <s v="Projeto"/>
  </r>
  <r>
    <x v="10"/>
    <n v="5493"/>
    <x v="3"/>
    <x v="2"/>
    <s v="Projeto"/>
  </r>
  <r>
    <x v="10"/>
    <n v="5632"/>
    <x v="3"/>
    <x v="2"/>
    <s v="Projeto"/>
  </r>
  <r>
    <x v="10"/>
    <n v="5169"/>
    <x v="2"/>
    <x v="8"/>
    <s v="Projeto"/>
  </r>
  <r>
    <x v="10"/>
    <n v="5230"/>
    <x v="3"/>
    <x v="2"/>
    <s v="Projeto"/>
  </r>
  <r>
    <x v="10"/>
    <n v="5426"/>
    <x v="3"/>
    <x v="2"/>
    <s v="Projeto"/>
  </r>
  <r>
    <x v="10"/>
    <n v="5170"/>
    <x v="2"/>
    <x v="8"/>
    <s v="Projeto"/>
  </r>
  <r>
    <x v="10"/>
    <n v="5233"/>
    <x v="3"/>
    <x v="2"/>
    <s v="Projeto"/>
  </r>
  <r>
    <x v="10"/>
    <n v="5427"/>
    <x v="3"/>
    <x v="2"/>
    <s v="Projeto"/>
  </r>
  <r>
    <x v="10"/>
    <n v="5171"/>
    <x v="2"/>
    <x v="8"/>
    <s v="Projeto"/>
  </r>
  <r>
    <x v="10"/>
    <n v="5254"/>
    <x v="3"/>
    <x v="2"/>
    <s v="Projeto"/>
  </r>
  <r>
    <x v="10"/>
    <n v="5428"/>
    <x v="3"/>
    <x v="2"/>
    <s v="Projeto"/>
  </r>
  <r>
    <x v="10"/>
    <n v="5180"/>
    <x v="1"/>
    <x v="3"/>
    <s v="Projeto"/>
  </r>
  <r>
    <x v="10"/>
    <n v="5182"/>
    <x v="2"/>
    <x v="8"/>
    <s v="Projeto"/>
  </r>
  <r>
    <x v="10"/>
    <n v="5870"/>
    <x v="3"/>
    <x v="2"/>
    <s v="Projeto"/>
  </r>
  <r>
    <x v="10"/>
    <n v="5877"/>
    <x v="3"/>
    <x v="2"/>
    <s v="Projeto"/>
  </r>
  <r>
    <x v="10"/>
    <n v="6428"/>
    <x v="3"/>
    <x v="2"/>
    <s v="Projeto"/>
  </r>
  <r>
    <x v="10"/>
    <n v="6451"/>
    <x v="3"/>
    <x v="2"/>
    <s v="Projeto"/>
  </r>
  <r>
    <x v="10"/>
    <n v="5183"/>
    <x v="2"/>
    <x v="8"/>
    <s v="Projeto"/>
  </r>
  <r>
    <x v="10"/>
    <n v="5904"/>
    <x v="3"/>
    <x v="2"/>
    <s v="Projeto"/>
  </r>
  <r>
    <x v="10"/>
    <n v="5924"/>
    <x v="3"/>
    <x v="2"/>
    <s v="Projeto"/>
  </r>
  <r>
    <x v="10"/>
    <n v="6429"/>
    <x v="3"/>
    <x v="2"/>
    <s v="Projeto"/>
  </r>
  <r>
    <x v="10"/>
    <n v="6452"/>
    <x v="3"/>
    <x v="2"/>
    <s v="Projeto"/>
  </r>
  <r>
    <x v="10"/>
    <n v="5894"/>
    <x v="2"/>
    <x v="8"/>
    <s v="Projeto"/>
  </r>
  <r>
    <x v="10"/>
    <n v="5991"/>
    <x v="3"/>
    <x v="2"/>
    <s v="Projeto"/>
  </r>
  <r>
    <x v="10"/>
    <n v="5992"/>
    <x v="3"/>
    <x v="2"/>
    <s v="Projeto"/>
  </r>
  <r>
    <x v="10"/>
    <n v="5993"/>
    <x v="3"/>
    <x v="2"/>
    <s v="Projeto"/>
  </r>
  <r>
    <x v="10"/>
    <n v="6431"/>
    <x v="3"/>
    <x v="2"/>
    <s v="Projeto"/>
  </r>
  <r>
    <x v="10"/>
    <n v="6454"/>
    <x v="3"/>
    <x v="2"/>
    <s v="Projeto"/>
  </r>
  <r>
    <x v="10"/>
    <n v="5895"/>
    <x v="2"/>
    <x v="8"/>
    <s v="Projeto"/>
  </r>
  <r>
    <x v="10"/>
    <n v="6012"/>
    <x v="3"/>
    <x v="2"/>
    <s v="Projeto"/>
  </r>
  <r>
    <x v="10"/>
    <n v="6013"/>
    <x v="3"/>
    <x v="2"/>
    <s v="Projeto"/>
  </r>
  <r>
    <x v="10"/>
    <n v="6014"/>
    <x v="3"/>
    <x v="2"/>
    <s v="Projeto"/>
  </r>
  <r>
    <x v="10"/>
    <n v="6432"/>
    <x v="3"/>
    <x v="2"/>
    <s v="Projeto"/>
  </r>
  <r>
    <x v="10"/>
    <n v="6455"/>
    <x v="3"/>
    <x v="2"/>
    <s v="Projeto"/>
  </r>
  <r>
    <x v="10"/>
    <n v="5896"/>
    <x v="2"/>
    <x v="8"/>
    <s v="Projeto"/>
  </r>
  <r>
    <x v="10"/>
    <n v="6027"/>
    <x v="3"/>
    <x v="2"/>
    <s v="Projeto"/>
  </r>
  <r>
    <x v="10"/>
    <n v="6028"/>
    <x v="3"/>
    <x v="2"/>
    <s v="Projeto"/>
  </r>
  <r>
    <x v="10"/>
    <n v="6029"/>
    <x v="3"/>
    <x v="2"/>
    <s v="Projeto"/>
  </r>
  <r>
    <x v="10"/>
    <n v="6433"/>
    <x v="3"/>
    <x v="2"/>
    <s v="Projeto"/>
  </r>
  <r>
    <x v="10"/>
    <n v="6456"/>
    <x v="3"/>
    <x v="2"/>
    <s v="Projeto"/>
  </r>
  <r>
    <x v="10"/>
    <n v="5897"/>
    <x v="2"/>
    <x v="8"/>
    <s v="Projeto"/>
  </r>
  <r>
    <x v="10"/>
    <n v="6030"/>
    <x v="3"/>
    <x v="2"/>
    <s v="Projeto"/>
  </r>
  <r>
    <x v="10"/>
    <n v="6031"/>
    <x v="3"/>
    <x v="2"/>
    <s v="Projeto"/>
  </r>
  <r>
    <x v="10"/>
    <n v="6032"/>
    <x v="3"/>
    <x v="2"/>
    <s v="Projeto"/>
  </r>
  <r>
    <x v="10"/>
    <n v="6434"/>
    <x v="3"/>
    <x v="2"/>
    <s v="Projeto"/>
  </r>
  <r>
    <x v="10"/>
    <n v="6457"/>
    <x v="3"/>
    <x v="2"/>
    <s v="Projeto"/>
  </r>
  <r>
    <x v="10"/>
    <n v="5898"/>
    <x v="2"/>
    <x v="8"/>
    <s v="Projeto"/>
  </r>
  <r>
    <x v="10"/>
    <n v="6237"/>
    <x v="3"/>
    <x v="2"/>
    <s v="Projeto"/>
  </r>
  <r>
    <x v="10"/>
    <n v="6238"/>
    <x v="3"/>
    <x v="2"/>
    <s v="Projeto"/>
  </r>
  <r>
    <x v="10"/>
    <n v="6239"/>
    <x v="3"/>
    <x v="2"/>
    <s v="Projeto"/>
  </r>
  <r>
    <x v="10"/>
    <n v="6464"/>
    <x v="3"/>
    <x v="2"/>
    <s v="Projeto"/>
  </r>
  <r>
    <x v="10"/>
    <n v="6465"/>
    <x v="3"/>
    <x v="2"/>
    <s v="Projeto"/>
  </r>
  <r>
    <x v="10"/>
    <n v="5899"/>
    <x v="2"/>
    <x v="8"/>
    <s v="Projeto"/>
  </r>
  <r>
    <x v="10"/>
    <n v="6242"/>
    <x v="3"/>
    <x v="2"/>
    <s v="Projeto"/>
  </r>
  <r>
    <x v="10"/>
    <n v="6243"/>
    <x v="3"/>
    <x v="2"/>
    <s v="Projeto"/>
  </r>
  <r>
    <x v="10"/>
    <n v="6244"/>
    <x v="3"/>
    <x v="2"/>
    <s v="Projeto"/>
  </r>
  <r>
    <x v="10"/>
    <n v="6470"/>
    <x v="3"/>
    <x v="2"/>
    <s v="Projeto"/>
  </r>
  <r>
    <x v="10"/>
    <n v="6471"/>
    <x v="3"/>
    <x v="2"/>
    <s v="Projeto"/>
  </r>
  <r>
    <x v="10"/>
    <n v="5908"/>
    <x v="2"/>
    <x v="8"/>
    <s v="Projeto"/>
  </r>
  <r>
    <x v="10"/>
    <n v="6231"/>
    <x v="3"/>
    <x v="2"/>
    <s v="Projeto"/>
  </r>
  <r>
    <x v="10"/>
    <n v="6232"/>
    <x v="3"/>
    <x v="2"/>
    <s v="Projeto"/>
  </r>
  <r>
    <x v="10"/>
    <n v="6233"/>
    <x v="3"/>
    <x v="2"/>
    <s v="Projeto"/>
  </r>
  <r>
    <x v="10"/>
    <n v="6234"/>
    <x v="3"/>
    <x v="2"/>
    <s v="Projeto"/>
  </r>
  <r>
    <x v="10"/>
    <n v="6235"/>
    <x v="3"/>
    <x v="2"/>
    <s v="Projeto"/>
  </r>
  <r>
    <x v="10"/>
    <n v="6236"/>
    <x v="3"/>
    <x v="2"/>
    <s v="Projeto"/>
  </r>
  <r>
    <x v="10"/>
    <n v="6462"/>
    <x v="3"/>
    <x v="2"/>
    <s v="Projeto"/>
  </r>
  <r>
    <x v="10"/>
    <n v="6463"/>
    <x v="3"/>
    <x v="2"/>
    <s v="Projeto"/>
  </r>
  <r>
    <x v="10"/>
    <n v="5909"/>
    <x v="2"/>
    <x v="8"/>
    <s v="Projeto"/>
  </r>
  <r>
    <x v="10"/>
    <n v="6240"/>
    <x v="3"/>
    <x v="2"/>
    <s v="Projeto"/>
  </r>
  <r>
    <x v="10"/>
    <n v="6241"/>
    <x v="3"/>
    <x v="2"/>
    <s v="Projeto"/>
  </r>
  <r>
    <x v="10"/>
    <n v="6468"/>
    <x v="3"/>
    <x v="2"/>
    <s v="Projeto"/>
  </r>
  <r>
    <x v="10"/>
    <n v="6469"/>
    <x v="3"/>
    <x v="2"/>
    <s v="Projeto"/>
  </r>
  <r>
    <x v="10"/>
    <n v="5926"/>
    <x v="2"/>
    <x v="8"/>
    <s v="Projeto"/>
  </r>
  <r>
    <x v="10"/>
    <n v="6225"/>
    <x v="3"/>
    <x v="2"/>
    <s v="Projeto"/>
  </r>
  <r>
    <x v="10"/>
    <n v="6226"/>
    <x v="3"/>
    <x v="2"/>
    <s v="Projeto"/>
  </r>
  <r>
    <x v="10"/>
    <n v="6227"/>
    <x v="3"/>
    <x v="2"/>
    <s v="Projeto"/>
  </r>
  <r>
    <x v="10"/>
    <n v="6458"/>
    <x v="3"/>
    <x v="2"/>
    <s v="Projeto"/>
  </r>
  <r>
    <x v="10"/>
    <n v="6459"/>
    <x v="3"/>
    <x v="2"/>
    <s v="Projeto"/>
  </r>
  <r>
    <x v="10"/>
    <n v="5927"/>
    <x v="2"/>
    <x v="8"/>
    <s v="Projeto"/>
  </r>
  <r>
    <x v="10"/>
    <n v="6228"/>
    <x v="3"/>
    <x v="2"/>
    <s v="Projeto"/>
  </r>
  <r>
    <x v="10"/>
    <n v="6229"/>
    <x v="3"/>
    <x v="2"/>
    <s v="Projeto"/>
  </r>
  <r>
    <x v="10"/>
    <n v="6230"/>
    <x v="3"/>
    <x v="2"/>
    <s v="Projeto"/>
  </r>
  <r>
    <x v="10"/>
    <n v="6395"/>
    <x v="3"/>
    <x v="2"/>
    <s v="Projeto"/>
  </r>
  <r>
    <x v="10"/>
    <n v="6460"/>
    <x v="3"/>
    <x v="2"/>
    <s v="Projeto"/>
  </r>
  <r>
    <x v="10"/>
    <n v="6461"/>
    <x v="3"/>
    <x v="2"/>
    <s v="Projeto"/>
  </r>
  <r>
    <x v="10"/>
    <n v="6177"/>
    <x v="2"/>
    <x v="8"/>
    <s v="Projeto"/>
  </r>
  <r>
    <x v="10"/>
    <n v="6197"/>
    <x v="3"/>
    <x v="2"/>
    <s v="Projeto"/>
  </r>
  <r>
    <x v="10"/>
    <n v="6198"/>
    <x v="3"/>
    <x v="2"/>
    <s v="Projeto"/>
  </r>
  <r>
    <x v="10"/>
    <n v="6466"/>
    <x v="3"/>
    <x v="2"/>
    <s v="Projeto"/>
  </r>
  <r>
    <x v="10"/>
    <n v="6467"/>
    <x v="3"/>
    <x v="2"/>
    <s v="Projeto"/>
  </r>
  <r>
    <x v="10"/>
    <n v="6363"/>
    <x v="2"/>
    <x v="7"/>
    <s v="Projeto"/>
  </r>
  <r>
    <x v="10"/>
    <n v="6486"/>
    <x v="2"/>
    <x v="8"/>
    <s v="Projeto"/>
  </r>
  <r>
    <x v="10"/>
    <n v="6612"/>
    <x v="3"/>
    <x v="2"/>
    <s v="Projeto"/>
  </r>
  <r>
    <x v="10"/>
    <n v="6613"/>
    <x v="3"/>
    <x v="2"/>
    <s v="Projeto"/>
  </r>
  <r>
    <x v="10"/>
    <n v="6641"/>
    <x v="3"/>
    <x v="2"/>
    <s v="Projeto"/>
  </r>
  <r>
    <x v="10"/>
    <n v="6642"/>
    <x v="3"/>
    <x v="2"/>
    <s v="Projeto"/>
  </r>
  <r>
    <x v="10"/>
    <n v="6952"/>
    <x v="2"/>
    <x v="7"/>
    <s v="Projeto"/>
  </r>
  <r>
    <x v="10"/>
    <n v="6953"/>
    <x v="2"/>
    <x v="7"/>
    <s v="Projeto"/>
  </r>
  <r>
    <x v="10"/>
    <n v="6954"/>
    <x v="2"/>
    <x v="7"/>
    <s v="Projeto"/>
  </r>
  <r>
    <x v="10"/>
    <n v="6955"/>
    <x v="2"/>
    <x v="7"/>
    <s v="Projeto"/>
  </r>
  <r>
    <x v="10"/>
    <n v="6956"/>
    <x v="2"/>
    <x v="7"/>
    <s v="Projeto"/>
  </r>
  <r>
    <x v="10"/>
    <n v="6957"/>
    <x v="2"/>
    <x v="7"/>
    <s v="Projeto"/>
  </r>
  <r>
    <x v="10"/>
    <n v="5181"/>
    <x v="1"/>
    <x v="6"/>
    <s v="Projeto"/>
  </r>
  <r>
    <x v="10"/>
    <n v="5484"/>
    <x v="2"/>
    <x v="7"/>
    <s v="Projeto"/>
  </r>
  <r>
    <x v="10"/>
    <n v="5802"/>
    <x v="1"/>
    <x v="3"/>
    <s v="Projeto"/>
  </r>
  <r>
    <x v="10"/>
    <n v="4158"/>
    <x v="2"/>
    <x v="1"/>
    <s v="Projeto"/>
  </r>
  <r>
    <x v="10"/>
    <n v="4983"/>
    <x v="3"/>
    <x v="2"/>
    <s v="Projeto"/>
  </r>
  <r>
    <x v="10"/>
    <n v="4986"/>
    <x v="3"/>
    <x v="2"/>
    <s v="Projeto"/>
  </r>
  <r>
    <x v="10"/>
    <n v="4627"/>
    <x v="2"/>
    <x v="8"/>
    <s v="Projeto"/>
  </r>
  <r>
    <x v="10"/>
    <n v="4859"/>
    <x v="3"/>
    <x v="2"/>
    <s v="Projeto"/>
  </r>
  <r>
    <x v="10"/>
    <n v="4860"/>
    <x v="3"/>
    <x v="2"/>
    <s v="Projeto"/>
  </r>
  <r>
    <x v="10"/>
    <n v="4987"/>
    <x v="3"/>
    <x v="2"/>
    <s v="Projeto"/>
  </r>
  <r>
    <x v="10"/>
    <n v="5184"/>
    <x v="2"/>
    <x v="8"/>
    <s v="Projeto"/>
  </r>
  <r>
    <x v="10"/>
    <n v="5633"/>
    <x v="3"/>
    <x v="2"/>
    <s v="Projeto"/>
  </r>
  <r>
    <x v="10"/>
    <n v="5800"/>
    <x v="2"/>
    <x v="8"/>
    <s v="Projeto"/>
  </r>
  <r>
    <x v="10"/>
    <n v="6269"/>
    <x v="3"/>
    <x v="2"/>
    <s v="Projeto"/>
  </r>
  <r>
    <x v="10"/>
    <n v="6270"/>
    <x v="3"/>
    <x v="6"/>
    <s v="Projeto"/>
  </r>
  <r>
    <x v="10"/>
    <n v="6271"/>
    <x v="3"/>
    <x v="2"/>
    <s v="Projeto"/>
  </r>
  <r>
    <x v="10"/>
    <n v="6272"/>
    <x v="3"/>
    <x v="6"/>
    <s v="Projeto"/>
  </r>
  <r>
    <x v="10"/>
    <n v="5801"/>
    <x v="2"/>
    <x v="8"/>
    <s v="Projeto"/>
  </r>
  <r>
    <x v="10"/>
    <n v="6273"/>
    <x v="3"/>
    <x v="2"/>
    <s v="Projeto"/>
  </r>
  <r>
    <x v="10"/>
    <n v="6274"/>
    <x v="3"/>
    <x v="2"/>
    <s v="Projeto"/>
  </r>
  <r>
    <x v="10"/>
    <n v="6275"/>
    <x v="3"/>
    <x v="2"/>
    <s v="Projeto"/>
  </r>
  <r>
    <x v="10"/>
    <n v="6276"/>
    <x v="3"/>
    <x v="2"/>
    <s v="Projeto"/>
  </r>
  <r>
    <x v="10"/>
    <n v="5850"/>
    <x v="2"/>
    <x v="8"/>
    <s v="Projeto"/>
  </r>
  <r>
    <x v="10"/>
    <n v="5871"/>
    <x v="3"/>
    <x v="2"/>
    <s v="Projeto"/>
  </r>
  <r>
    <x v="10"/>
    <n v="5872"/>
    <x v="3"/>
    <x v="2"/>
    <s v="Projeto"/>
  </r>
  <r>
    <x v="10"/>
    <n v="5874"/>
    <x v="3"/>
    <x v="2"/>
    <s v="Projeto"/>
  </r>
  <r>
    <x v="10"/>
    <n v="5875"/>
    <x v="3"/>
    <x v="2"/>
    <s v="Projeto"/>
  </r>
  <r>
    <x v="10"/>
    <n v="5906"/>
    <x v="3"/>
    <x v="2"/>
    <s v="Projeto"/>
  </r>
  <r>
    <x v="10"/>
    <n v="5907"/>
    <x v="3"/>
    <x v="2"/>
    <s v="Projeto"/>
  </r>
  <r>
    <x v="10"/>
    <n v="5956"/>
    <x v="3"/>
    <x v="2"/>
    <s v="Projeto"/>
  </r>
  <r>
    <x v="10"/>
    <n v="6063"/>
    <x v="3"/>
    <x v="2"/>
    <s v="Projeto"/>
  </r>
  <r>
    <x v="10"/>
    <n v="6112"/>
    <x v="3"/>
    <x v="2"/>
    <s v="Projeto"/>
  </r>
  <r>
    <x v="10"/>
    <n v="6137"/>
    <x v="3"/>
    <x v="2"/>
    <s v="Projeto"/>
  </r>
  <r>
    <x v="10"/>
    <n v="6138"/>
    <x v="3"/>
    <x v="2"/>
    <s v="Projeto"/>
  </r>
  <r>
    <x v="10"/>
    <n v="6139"/>
    <x v="3"/>
    <x v="2"/>
    <s v="Projeto"/>
  </r>
  <r>
    <x v="10"/>
    <n v="6166"/>
    <x v="3"/>
    <x v="2"/>
    <s v="Projeto"/>
  </r>
  <r>
    <x v="10"/>
    <n v="5851"/>
    <x v="2"/>
    <x v="8"/>
    <s v="Projeto"/>
  </r>
  <r>
    <x v="10"/>
    <n v="6044"/>
    <x v="3"/>
    <x v="2"/>
    <s v="Projeto"/>
  </r>
  <r>
    <x v="10"/>
    <n v="6435"/>
    <x v="3"/>
    <x v="2"/>
    <s v="Projeto"/>
  </r>
  <r>
    <x v="10"/>
    <n v="6252"/>
    <x v="2"/>
    <x v="12"/>
    <s v="Projeto"/>
  </r>
  <r>
    <x v="10"/>
    <n v="6266"/>
    <x v="3"/>
    <x v="2"/>
    <s v="Projeto"/>
  </r>
  <r>
    <x v="10"/>
    <n v="6267"/>
    <x v="3"/>
    <x v="2"/>
    <s v="Projeto"/>
  </r>
  <r>
    <x v="10"/>
    <n v="6268"/>
    <x v="3"/>
    <x v="2"/>
    <s v="Projeto"/>
  </r>
  <r>
    <x v="10"/>
    <n v="6277"/>
    <x v="3"/>
    <x v="6"/>
    <s v="Projeto"/>
  </r>
  <r>
    <x v="10"/>
    <n v="6278"/>
    <x v="3"/>
    <x v="6"/>
    <s v="Projeto"/>
  </r>
  <r>
    <x v="10"/>
    <n v="6279"/>
    <x v="3"/>
    <x v="6"/>
    <s v="Projeto"/>
  </r>
  <r>
    <x v="10"/>
    <n v="6280"/>
    <x v="3"/>
    <x v="6"/>
    <s v="Projeto"/>
  </r>
  <r>
    <x v="10"/>
    <n v="6300"/>
    <x v="3"/>
    <x v="2"/>
    <s v="Projeto"/>
  </r>
  <r>
    <x v="10"/>
    <n v="5891"/>
    <x v="1"/>
    <x v="3"/>
    <s v="Projeto"/>
  </r>
  <r>
    <x v="10"/>
    <n v="5900"/>
    <x v="2"/>
    <x v="7"/>
    <s v="Projeto"/>
  </r>
  <r>
    <x v="10"/>
    <n v="5910"/>
    <x v="2"/>
    <x v="7"/>
    <s v="Projeto"/>
  </r>
  <r>
    <x v="10"/>
    <n v="6140"/>
    <x v="2"/>
    <x v="7"/>
    <s v="Projeto"/>
  </r>
  <r>
    <x v="10"/>
    <n v="6141"/>
    <x v="2"/>
    <x v="7"/>
    <s v="Projeto"/>
  </r>
  <r>
    <x v="10"/>
    <n v="6155"/>
    <x v="2"/>
    <x v="7"/>
    <s v="Projeto"/>
  </r>
  <r>
    <x v="10"/>
    <n v="6156"/>
    <x v="2"/>
    <x v="7"/>
    <s v="Projeto"/>
  </r>
  <r>
    <x v="10"/>
    <n v="6958"/>
    <x v="2"/>
    <x v="7"/>
    <s v="Projeto"/>
  </r>
  <r>
    <x v="10"/>
    <n v="5928"/>
    <x v="1"/>
    <x v="3"/>
    <s v="Projeto"/>
  </r>
  <r>
    <x v="10"/>
    <n v="6565"/>
    <x v="2"/>
    <x v="8"/>
    <s v="Projeto"/>
  </r>
  <r>
    <x v="10"/>
    <n v="6670"/>
    <x v="3"/>
    <x v="2"/>
    <s v="Projeto"/>
  </r>
  <r>
    <x v="10"/>
    <n v="6671"/>
    <x v="3"/>
    <x v="2"/>
    <s v="Projeto"/>
  </r>
  <r>
    <x v="10"/>
    <n v="6684"/>
    <x v="3"/>
    <x v="2"/>
    <s v="Projeto"/>
  </r>
  <r>
    <x v="10"/>
    <n v="6685"/>
    <x v="3"/>
    <x v="2"/>
    <s v="Projeto"/>
  </r>
  <r>
    <x v="10"/>
    <n v="6833"/>
    <x v="3"/>
    <x v="2"/>
    <s v="Projeto"/>
  </r>
  <r>
    <x v="10"/>
    <n v="6834"/>
    <x v="3"/>
    <x v="2"/>
    <s v="Projeto"/>
  </r>
  <r>
    <x v="10"/>
    <n v="6566"/>
    <x v="2"/>
    <x v="7"/>
    <s v="Projeto"/>
  </r>
  <r>
    <x v="10"/>
    <n v="6568"/>
    <x v="2"/>
    <x v="8"/>
    <s v="Projeto"/>
  </r>
  <r>
    <x v="10"/>
    <n v="6711"/>
    <x v="3"/>
    <x v="2"/>
    <s v="Projeto"/>
  </r>
  <r>
    <x v="10"/>
    <n v="6712"/>
    <x v="3"/>
    <x v="2"/>
    <s v="Projeto"/>
  </r>
  <r>
    <x v="10"/>
    <n v="6713"/>
    <x v="3"/>
    <x v="2"/>
    <s v="Projeto"/>
  </r>
  <r>
    <x v="10"/>
    <n v="6739"/>
    <x v="3"/>
    <x v="2"/>
    <s v="Projeto"/>
  </r>
  <r>
    <x v="10"/>
    <n v="6740"/>
    <x v="3"/>
    <x v="2"/>
    <s v="Projeto"/>
  </r>
  <r>
    <x v="10"/>
    <n v="6835"/>
    <x v="3"/>
    <x v="2"/>
    <s v="Projeto"/>
  </r>
  <r>
    <x v="10"/>
    <n v="6836"/>
    <x v="3"/>
    <x v="2"/>
    <s v="Projeto"/>
  </r>
  <r>
    <x v="10"/>
    <n v="6569"/>
    <x v="2"/>
    <x v="7"/>
    <s v="Projeto"/>
  </r>
  <r>
    <x v="10"/>
    <n v="6570"/>
    <x v="2"/>
    <x v="8"/>
    <s v="Projeto"/>
  </r>
  <r>
    <x v="10"/>
    <n v="6789"/>
    <x v="3"/>
    <x v="2"/>
    <s v="Projeto"/>
  </r>
  <r>
    <x v="10"/>
    <n v="6790"/>
    <x v="3"/>
    <x v="2"/>
    <s v="Projeto"/>
  </r>
  <r>
    <x v="10"/>
    <n v="6791"/>
    <x v="3"/>
    <x v="2"/>
    <s v="Projeto"/>
  </r>
  <r>
    <x v="10"/>
    <n v="6792"/>
    <x v="3"/>
    <x v="2"/>
    <s v="Projeto"/>
  </r>
  <r>
    <x v="10"/>
    <n v="6858"/>
    <x v="3"/>
    <x v="2"/>
    <s v="Projeto"/>
  </r>
  <r>
    <x v="10"/>
    <n v="6571"/>
    <x v="2"/>
    <x v="8"/>
    <s v="Projeto"/>
  </r>
  <r>
    <x v="10"/>
    <n v="6722"/>
    <x v="3"/>
    <x v="2"/>
    <s v="Projeto"/>
  </r>
  <r>
    <x v="10"/>
    <n v="6723"/>
    <x v="3"/>
    <x v="2"/>
    <s v="Projeto"/>
  </r>
  <r>
    <x v="10"/>
    <n v="6837"/>
    <x v="3"/>
    <x v="2"/>
    <s v="Projeto"/>
  </r>
  <r>
    <x v="10"/>
    <n v="6572"/>
    <x v="2"/>
    <x v="8"/>
    <s v="Projeto"/>
  </r>
  <r>
    <x v="10"/>
    <n v="6725"/>
    <x v="3"/>
    <x v="2"/>
    <s v="Projeto"/>
  </r>
  <r>
    <x v="10"/>
    <n v="6726"/>
    <x v="3"/>
    <x v="2"/>
    <s v="Projeto"/>
  </r>
  <r>
    <x v="10"/>
    <n v="6838"/>
    <x v="3"/>
    <x v="2"/>
    <s v="Projeto"/>
  </r>
  <r>
    <x v="10"/>
    <n v="6573"/>
    <x v="2"/>
    <x v="8"/>
    <s v="Projeto"/>
  </r>
  <r>
    <x v="10"/>
    <n v="6727"/>
    <x v="3"/>
    <x v="2"/>
    <s v="Projeto"/>
  </r>
  <r>
    <x v="10"/>
    <n v="6728"/>
    <x v="3"/>
    <x v="2"/>
    <s v="Projeto"/>
  </r>
  <r>
    <x v="10"/>
    <n v="6729"/>
    <x v="3"/>
    <x v="2"/>
    <s v="Projeto"/>
  </r>
  <r>
    <x v="10"/>
    <n v="6839"/>
    <x v="3"/>
    <x v="2"/>
    <s v="Projeto"/>
  </r>
  <r>
    <x v="10"/>
    <n v="6574"/>
    <x v="2"/>
    <x v="8"/>
    <s v="Projeto"/>
  </r>
  <r>
    <x v="10"/>
    <n v="6730"/>
    <x v="3"/>
    <x v="2"/>
    <s v="Projeto"/>
  </r>
  <r>
    <x v="10"/>
    <n v="6731"/>
    <x v="3"/>
    <x v="2"/>
    <s v="Projeto"/>
  </r>
  <r>
    <x v="10"/>
    <n v="6840"/>
    <x v="3"/>
    <x v="2"/>
    <s v="Projeto"/>
  </r>
  <r>
    <x v="10"/>
    <n v="6575"/>
    <x v="2"/>
    <x v="8"/>
    <s v="Projeto"/>
  </r>
  <r>
    <x v="10"/>
    <n v="6757"/>
    <x v="3"/>
    <x v="2"/>
    <s v="Projeto"/>
  </r>
  <r>
    <x v="10"/>
    <n v="6758"/>
    <x v="3"/>
    <x v="2"/>
    <s v="Projeto"/>
  </r>
  <r>
    <x v="10"/>
    <n v="6841"/>
    <x v="3"/>
    <x v="2"/>
    <s v="Projeto"/>
  </r>
  <r>
    <x v="10"/>
    <n v="6576"/>
    <x v="2"/>
    <x v="8"/>
    <s v="Projeto"/>
  </r>
  <r>
    <x v="10"/>
    <n v="6764"/>
    <x v="3"/>
    <x v="2"/>
    <s v="Projeto"/>
  </r>
  <r>
    <x v="10"/>
    <n v="6765"/>
    <x v="3"/>
    <x v="2"/>
    <s v="Projeto"/>
  </r>
  <r>
    <x v="10"/>
    <n v="6842"/>
    <x v="3"/>
    <x v="2"/>
    <s v="Projeto"/>
  </r>
  <r>
    <x v="10"/>
    <n v="6577"/>
    <x v="2"/>
    <x v="8"/>
    <s v="Projeto"/>
  </r>
  <r>
    <x v="10"/>
    <n v="6774"/>
    <x v="3"/>
    <x v="2"/>
    <s v="Projeto"/>
  </r>
  <r>
    <x v="10"/>
    <n v="6775"/>
    <x v="3"/>
    <x v="2"/>
    <s v="Projeto"/>
  </r>
  <r>
    <x v="10"/>
    <n v="6843"/>
    <x v="3"/>
    <x v="2"/>
    <s v="Projeto"/>
  </r>
  <r>
    <x v="10"/>
    <n v="6578"/>
    <x v="2"/>
    <x v="8"/>
    <s v="Projeto"/>
  </r>
  <r>
    <x v="10"/>
    <n v="6777"/>
    <x v="3"/>
    <x v="2"/>
    <s v="Projeto"/>
  </r>
  <r>
    <x v="10"/>
    <n v="6778"/>
    <x v="3"/>
    <x v="2"/>
    <s v="Projeto"/>
  </r>
  <r>
    <x v="10"/>
    <n v="6844"/>
    <x v="3"/>
    <x v="2"/>
    <s v="Projeto"/>
  </r>
  <r>
    <x v="10"/>
    <n v="6579"/>
    <x v="2"/>
    <x v="8"/>
    <s v="Projeto"/>
  </r>
  <r>
    <x v="10"/>
    <n v="6779"/>
    <x v="3"/>
    <x v="2"/>
    <s v="Projeto"/>
  </r>
  <r>
    <x v="10"/>
    <n v="6780"/>
    <x v="3"/>
    <x v="2"/>
    <s v="Projeto"/>
  </r>
  <r>
    <x v="10"/>
    <n v="6794"/>
    <x v="3"/>
    <x v="2"/>
    <s v="Projeto"/>
  </r>
  <r>
    <x v="10"/>
    <n v="6845"/>
    <x v="3"/>
    <x v="2"/>
    <s v="Projeto"/>
  </r>
  <r>
    <x v="10"/>
    <n v="6580"/>
    <x v="2"/>
    <x v="8"/>
    <s v="Projeto"/>
  </r>
  <r>
    <x v="10"/>
    <n v="6691"/>
    <x v="3"/>
    <x v="2"/>
    <s v="Projeto"/>
  </r>
  <r>
    <x v="10"/>
    <n v="6692"/>
    <x v="3"/>
    <x v="2"/>
    <s v="Projeto"/>
  </r>
  <r>
    <x v="10"/>
    <n v="6693"/>
    <x v="3"/>
    <x v="2"/>
    <s v="Projeto"/>
  </r>
  <r>
    <x v="10"/>
    <n v="6694"/>
    <x v="3"/>
    <x v="2"/>
    <s v="Projeto"/>
  </r>
  <r>
    <x v="10"/>
    <n v="6846"/>
    <x v="3"/>
    <x v="2"/>
    <s v="Projeto"/>
  </r>
  <r>
    <x v="10"/>
    <n v="6581"/>
    <x v="2"/>
    <x v="8"/>
    <s v="Projeto"/>
  </r>
  <r>
    <x v="10"/>
    <n v="6695"/>
    <x v="3"/>
    <x v="2"/>
    <s v="Projeto"/>
  </r>
  <r>
    <x v="10"/>
    <n v="6696"/>
    <x v="3"/>
    <x v="2"/>
    <s v="Projeto"/>
  </r>
  <r>
    <x v="10"/>
    <n v="6697"/>
    <x v="3"/>
    <x v="2"/>
    <s v="Projeto"/>
  </r>
  <r>
    <x v="10"/>
    <n v="6698"/>
    <x v="3"/>
    <x v="2"/>
    <s v="Projeto"/>
  </r>
  <r>
    <x v="10"/>
    <n v="6847"/>
    <x v="3"/>
    <x v="2"/>
    <s v="Projeto"/>
  </r>
  <r>
    <x v="10"/>
    <n v="6582"/>
    <x v="2"/>
    <x v="8"/>
    <s v="Projeto"/>
  </r>
  <r>
    <x v="10"/>
    <n v="6701"/>
    <x v="3"/>
    <x v="2"/>
    <s v="Projeto"/>
  </r>
  <r>
    <x v="10"/>
    <n v="6702"/>
    <x v="3"/>
    <x v="2"/>
    <s v="Projeto"/>
  </r>
  <r>
    <x v="10"/>
    <n v="6703"/>
    <x v="3"/>
    <x v="2"/>
    <s v="Projeto"/>
  </r>
  <r>
    <x v="10"/>
    <n v="6704"/>
    <x v="3"/>
    <x v="2"/>
    <s v="Projeto"/>
  </r>
  <r>
    <x v="10"/>
    <n v="6848"/>
    <x v="3"/>
    <x v="2"/>
    <s v="Projeto"/>
  </r>
  <r>
    <x v="10"/>
    <n v="6583"/>
    <x v="2"/>
    <x v="8"/>
    <s v="Projeto"/>
  </r>
  <r>
    <x v="10"/>
    <n v="6714"/>
    <x v="3"/>
    <x v="2"/>
    <s v="Projeto"/>
  </r>
  <r>
    <x v="10"/>
    <n v="6715"/>
    <x v="3"/>
    <x v="2"/>
    <s v="Projeto"/>
  </r>
  <r>
    <x v="10"/>
    <n v="6716"/>
    <x v="3"/>
    <x v="2"/>
    <s v="Projeto"/>
  </r>
  <r>
    <x v="10"/>
    <n v="6717"/>
    <x v="3"/>
    <x v="2"/>
    <s v="Projeto"/>
  </r>
  <r>
    <x v="10"/>
    <n v="6850"/>
    <x v="3"/>
    <x v="2"/>
    <s v="Projeto"/>
  </r>
  <r>
    <x v="10"/>
    <n v="6584"/>
    <x v="2"/>
    <x v="8"/>
    <s v="Projeto"/>
  </r>
  <r>
    <x v="10"/>
    <n v="6718"/>
    <x v="3"/>
    <x v="2"/>
    <s v="Projeto"/>
  </r>
  <r>
    <x v="10"/>
    <n v="6719"/>
    <x v="3"/>
    <x v="2"/>
    <s v="Projeto"/>
  </r>
  <r>
    <x v="10"/>
    <n v="6720"/>
    <x v="3"/>
    <x v="2"/>
    <s v="Projeto"/>
  </r>
  <r>
    <x v="10"/>
    <n v="6721"/>
    <x v="3"/>
    <x v="2"/>
    <s v="Projeto"/>
  </r>
  <r>
    <x v="10"/>
    <n v="6851"/>
    <x v="3"/>
    <x v="2"/>
    <s v="Projeto"/>
  </r>
  <r>
    <x v="10"/>
    <n v="6585"/>
    <x v="2"/>
    <x v="8"/>
    <s v="Projeto"/>
  </r>
  <r>
    <x v="10"/>
    <n v="6752"/>
    <x v="3"/>
    <x v="2"/>
    <s v="Projeto"/>
  </r>
  <r>
    <x v="10"/>
    <n v="6753"/>
    <x v="3"/>
    <x v="2"/>
    <s v="Projeto"/>
  </r>
  <r>
    <x v="10"/>
    <n v="6754"/>
    <x v="3"/>
    <x v="2"/>
    <s v="Projeto"/>
  </r>
  <r>
    <x v="10"/>
    <n v="6755"/>
    <x v="3"/>
    <x v="2"/>
    <s v="Projeto"/>
  </r>
  <r>
    <x v="10"/>
    <n v="6852"/>
    <x v="3"/>
    <x v="2"/>
    <s v="Projeto"/>
  </r>
  <r>
    <x v="10"/>
    <n v="6586"/>
    <x v="2"/>
    <x v="7"/>
    <s v="Projeto"/>
  </r>
  <r>
    <x v="10"/>
    <n v="6617"/>
    <x v="2"/>
    <x v="12"/>
    <s v="Projeto"/>
  </r>
  <r>
    <x v="10"/>
    <n v="6811"/>
    <x v="3"/>
    <x v="3"/>
    <s v="Projeto"/>
  </r>
  <r>
    <x v="10"/>
    <n v="6812"/>
    <x v="3"/>
    <x v="6"/>
    <s v="Projeto"/>
  </r>
  <r>
    <x v="10"/>
    <n v="6813"/>
    <x v="3"/>
    <x v="6"/>
    <s v="Projeto"/>
  </r>
  <r>
    <x v="10"/>
    <n v="6814"/>
    <x v="3"/>
    <x v="6"/>
    <s v="Projeto"/>
  </r>
  <r>
    <x v="10"/>
    <n v="6815"/>
    <x v="3"/>
    <x v="6"/>
    <s v="Projeto"/>
  </r>
  <r>
    <x v="10"/>
    <n v="6816"/>
    <x v="3"/>
    <x v="6"/>
    <s v="Projeto"/>
  </r>
  <r>
    <x v="10"/>
    <n v="6817"/>
    <x v="3"/>
    <x v="6"/>
    <s v="Projeto"/>
  </r>
  <r>
    <x v="10"/>
    <n v="6818"/>
    <x v="3"/>
    <x v="6"/>
    <s v="Projeto"/>
  </r>
  <r>
    <x v="10"/>
    <n v="6819"/>
    <x v="3"/>
    <x v="6"/>
    <s v="Projeto"/>
  </r>
  <r>
    <x v="10"/>
    <n v="6820"/>
    <x v="3"/>
    <x v="6"/>
    <s v="Projeto"/>
  </r>
  <r>
    <x v="10"/>
    <n v="6821"/>
    <x v="3"/>
    <x v="6"/>
    <s v="Projeto"/>
  </r>
  <r>
    <x v="10"/>
    <n v="6822"/>
    <x v="3"/>
    <x v="6"/>
    <s v="Projeto"/>
  </r>
  <r>
    <x v="10"/>
    <n v="6823"/>
    <x v="3"/>
    <x v="6"/>
    <s v="Projeto"/>
  </r>
  <r>
    <x v="10"/>
    <n v="6824"/>
    <x v="3"/>
    <x v="6"/>
    <s v="Projeto"/>
  </r>
  <r>
    <x v="10"/>
    <n v="6825"/>
    <x v="3"/>
    <x v="6"/>
    <s v="Projeto"/>
  </r>
  <r>
    <x v="10"/>
    <n v="6826"/>
    <x v="3"/>
    <x v="6"/>
    <s v="Projeto"/>
  </r>
  <r>
    <x v="10"/>
    <n v="6827"/>
    <x v="3"/>
    <x v="6"/>
    <s v="Projeto"/>
  </r>
  <r>
    <x v="10"/>
    <n v="6829"/>
    <x v="3"/>
    <x v="3"/>
    <s v="Projeto"/>
  </r>
  <r>
    <x v="10"/>
    <n v="6862"/>
    <x v="3"/>
    <x v="6"/>
    <s v="Projeto"/>
  </r>
  <r>
    <x v="10"/>
    <n v="6905"/>
    <x v="3"/>
    <x v="2"/>
    <s v="Projeto"/>
  </r>
  <r>
    <x v="10"/>
    <n v="6637"/>
    <x v="2"/>
    <x v="8"/>
    <s v="Projeto"/>
  </r>
  <r>
    <x v="10"/>
    <n v="6759"/>
    <x v="3"/>
    <x v="2"/>
    <s v="Projeto"/>
  </r>
  <r>
    <x v="10"/>
    <n v="6762"/>
    <x v="3"/>
    <x v="2"/>
    <s v="Projeto"/>
  </r>
  <r>
    <x v="10"/>
    <n v="6763"/>
    <x v="3"/>
    <x v="2"/>
    <s v="Projeto"/>
  </r>
  <r>
    <x v="10"/>
    <n v="6854"/>
    <x v="3"/>
    <x v="2"/>
    <s v="Projeto"/>
  </r>
  <r>
    <x v="10"/>
    <n v="6638"/>
    <x v="2"/>
    <x v="8"/>
    <s v="Projeto"/>
  </r>
  <r>
    <x v="10"/>
    <n v="6767"/>
    <x v="3"/>
    <x v="2"/>
    <s v="Projeto"/>
  </r>
  <r>
    <x v="10"/>
    <n v="6768"/>
    <x v="3"/>
    <x v="2"/>
    <s v="Projeto"/>
  </r>
  <r>
    <x v="10"/>
    <n v="6769"/>
    <x v="3"/>
    <x v="2"/>
    <s v="Projeto"/>
  </r>
  <r>
    <x v="10"/>
    <n v="6855"/>
    <x v="3"/>
    <x v="2"/>
    <s v="Projeto"/>
  </r>
  <r>
    <x v="10"/>
    <n v="6639"/>
    <x v="2"/>
    <x v="8"/>
    <s v="Projeto"/>
  </r>
  <r>
    <x v="10"/>
    <n v="6771"/>
    <x v="3"/>
    <x v="2"/>
    <s v="Projeto"/>
  </r>
  <r>
    <x v="10"/>
    <n v="6772"/>
    <x v="3"/>
    <x v="2"/>
    <s v="Projeto"/>
  </r>
  <r>
    <x v="10"/>
    <n v="6773"/>
    <x v="3"/>
    <x v="2"/>
    <s v="Projeto"/>
  </r>
  <r>
    <x v="10"/>
    <n v="6856"/>
    <x v="3"/>
    <x v="2"/>
    <s v="Projeto"/>
  </r>
  <r>
    <x v="10"/>
    <n v="6640"/>
    <x v="2"/>
    <x v="8"/>
    <s v="Projeto"/>
  </r>
  <r>
    <x v="10"/>
    <n v="6786"/>
    <x v="3"/>
    <x v="2"/>
    <s v="Projeto"/>
  </r>
  <r>
    <x v="10"/>
    <n v="6787"/>
    <x v="3"/>
    <x v="2"/>
    <s v="Projeto"/>
  </r>
  <r>
    <x v="10"/>
    <n v="6788"/>
    <x v="3"/>
    <x v="2"/>
    <s v="Projeto"/>
  </r>
  <r>
    <x v="10"/>
    <n v="6857"/>
    <x v="3"/>
    <x v="2"/>
    <s v="Projeto"/>
  </r>
  <r>
    <x v="10"/>
    <n v="6669"/>
    <x v="2"/>
    <x v="8"/>
    <s v="Projeto"/>
  </r>
  <r>
    <x v="10"/>
    <n v="6705"/>
    <x v="3"/>
    <x v="2"/>
    <s v="Projeto"/>
  </r>
  <r>
    <x v="10"/>
    <n v="6706"/>
    <x v="3"/>
    <x v="2"/>
    <s v="Projeto"/>
  </r>
  <r>
    <x v="10"/>
    <n v="6707"/>
    <x v="3"/>
    <x v="2"/>
    <s v="Projeto"/>
  </r>
  <r>
    <x v="10"/>
    <n v="6708"/>
    <x v="3"/>
    <x v="2"/>
    <s v="Projeto"/>
  </r>
  <r>
    <x v="10"/>
    <n v="6849"/>
    <x v="3"/>
    <x v="2"/>
    <s v="Projeto"/>
  </r>
  <r>
    <x v="10"/>
    <n v="6724"/>
    <x v="2"/>
    <x v="7"/>
    <s v="Projeto"/>
  </r>
  <r>
    <x v="10"/>
    <n v="6735"/>
    <x v="2"/>
    <x v="8"/>
    <s v="Projeto"/>
  </r>
  <r>
    <x v="10"/>
    <n v="6798"/>
    <x v="3"/>
    <x v="2"/>
    <s v="Projeto"/>
  </r>
  <r>
    <x v="10"/>
    <n v="6799"/>
    <x v="3"/>
    <x v="2"/>
    <s v="Projeto"/>
  </r>
  <r>
    <x v="10"/>
    <n v="6800"/>
    <x v="3"/>
    <x v="2"/>
    <s v="Projeto"/>
  </r>
  <r>
    <x v="10"/>
    <n v="6859"/>
    <x v="3"/>
    <x v="2"/>
    <s v="Projeto"/>
  </r>
  <r>
    <x v="10"/>
    <n v="6736"/>
    <x v="2"/>
    <x v="8"/>
    <s v="Projeto"/>
  </r>
  <r>
    <x v="10"/>
    <n v="6801"/>
    <x v="3"/>
    <x v="2"/>
    <s v="Projeto"/>
  </r>
  <r>
    <x v="10"/>
    <n v="6802"/>
    <x v="3"/>
    <x v="2"/>
    <s v="Projeto"/>
  </r>
  <r>
    <x v="10"/>
    <n v="6803"/>
    <x v="3"/>
    <x v="2"/>
    <s v="Projeto"/>
  </r>
  <r>
    <x v="10"/>
    <n v="6860"/>
    <x v="3"/>
    <x v="2"/>
    <s v="Projeto"/>
  </r>
  <r>
    <x v="10"/>
    <n v="6884"/>
    <x v="2"/>
    <x v="7"/>
    <s v="Projeto"/>
  </r>
  <r>
    <x v="10"/>
    <n v="6886"/>
    <x v="2"/>
    <x v="7"/>
    <s v="Projeto"/>
  </r>
  <r>
    <x v="10"/>
    <n v="5929"/>
    <x v="1"/>
    <x v="3"/>
    <s v="Projeto"/>
  </r>
  <r>
    <x v="10"/>
    <n v="6567"/>
    <x v="2"/>
    <x v="8"/>
    <s v="Projeto"/>
  </r>
  <r>
    <x v="10"/>
    <n v="6804"/>
    <x v="3"/>
    <x v="2"/>
    <s v="Projeto"/>
  </r>
  <r>
    <x v="10"/>
    <n v="6805"/>
    <x v="3"/>
    <x v="2"/>
    <s v="Projeto"/>
  </r>
  <r>
    <x v="10"/>
    <n v="6806"/>
    <x v="3"/>
    <x v="2"/>
    <s v="Projeto"/>
  </r>
  <r>
    <x v="10"/>
    <n v="6861"/>
    <x v="3"/>
    <x v="2"/>
    <s v="Projeto"/>
  </r>
  <r>
    <x v="10"/>
    <n v="5930"/>
    <x v="1"/>
    <x v="6"/>
    <s v="Projeto"/>
  </r>
  <r>
    <x v="10"/>
    <n v="6545"/>
    <x v="1"/>
    <x v="6"/>
    <s v="Projeto"/>
  </r>
  <r>
    <x v="11"/>
    <n v="3776"/>
    <x v="0"/>
    <x v="3"/>
    <s v="Projeto"/>
  </r>
  <r>
    <x v="11"/>
    <n v="3779"/>
    <x v="1"/>
    <x v="12"/>
    <s v="Projeto"/>
  </r>
  <r>
    <x v="11"/>
    <n v="3781"/>
    <x v="1"/>
    <x v="12"/>
    <s v="Projeto"/>
  </r>
  <r>
    <x v="11"/>
    <n v="3853"/>
    <x v="2"/>
    <x v="8"/>
    <s v="Projeto"/>
  </r>
  <r>
    <x v="11"/>
    <n v="3855"/>
    <x v="2"/>
    <x v="10"/>
    <s v="Projeto"/>
  </r>
  <r>
    <x v="11"/>
    <n v="3856"/>
    <x v="2"/>
    <x v="7"/>
    <s v="Projeto"/>
  </r>
  <r>
    <x v="11"/>
    <n v="3950"/>
    <x v="2"/>
    <x v="10"/>
    <s v="Projeto"/>
  </r>
  <r>
    <x v="11"/>
    <n v="3782"/>
    <x v="1"/>
    <x v="12"/>
    <s v="Projeto"/>
  </r>
  <r>
    <x v="11"/>
    <n v="3948"/>
    <x v="2"/>
    <x v="12"/>
    <s v="Projeto"/>
  </r>
  <r>
    <x v="11"/>
    <n v="3949"/>
    <x v="2"/>
    <x v="12"/>
    <s v="Projeto"/>
  </r>
  <r>
    <x v="11"/>
    <n v="3998"/>
    <x v="1"/>
    <x v="7"/>
    <s v="Projeto"/>
  </r>
  <r>
    <x v="11"/>
    <n v="4004"/>
    <x v="2"/>
    <x v="10"/>
    <s v="Projeto"/>
  </r>
  <r>
    <x v="11"/>
    <n v="4196"/>
    <x v="3"/>
    <x v="2"/>
    <s v="Projeto"/>
  </r>
  <r>
    <x v="11"/>
    <n v="4201"/>
    <x v="3"/>
    <x v="2"/>
    <s v="Projeto"/>
  </r>
  <r>
    <x v="11"/>
    <n v="4245"/>
    <x v="3"/>
    <x v="2"/>
    <s v="Projeto"/>
  </r>
  <r>
    <x v="11"/>
    <n v="4246"/>
    <x v="3"/>
    <x v="2"/>
    <s v="Projeto"/>
  </r>
  <r>
    <x v="11"/>
    <n v="4260"/>
    <x v="3"/>
    <x v="2"/>
    <s v="Projeto"/>
  </r>
  <r>
    <x v="11"/>
    <n v="3864"/>
    <x v="0"/>
    <x v="6"/>
    <s v="Projeto"/>
  </r>
  <r>
    <x v="11"/>
    <n v="4102"/>
    <x v="1"/>
    <x v="7"/>
    <s v="Projeto"/>
  </r>
  <r>
    <x v="11"/>
    <n v="4103"/>
    <x v="2"/>
    <x v="8"/>
    <s v="Projeto"/>
  </r>
  <r>
    <x v="11"/>
    <n v="4752"/>
    <x v="3"/>
    <x v="2"/>
    <s v="Projeto"/>
  </r>
  <r>
    <x v="11"/>
    <n v="4755"/>
    <x v="3"/>
    <x v="2"/>
    <s v="Projeto"/>
  </r>
  <r>
    <x v="11"/>
    <n v="4763"/>
    <x v="3"/>
    <x v="2"/>
    <s v="Projeto"/>
  </r>
  <r>
    <x v="11"/>
    <n v="4781"/>
    <x v="3"/>
    <x v="2"/>
    <s v="Projeto"/>
  </r>
  <r>
    <x v="11"/>
    <n v="4104"/>
    <x v="2"/>
    <x v="7"/>
    <s v="Projeto"/>
  </r>
  <r>
    <x v="11"/>
    <n v="4105"/>
    <x v="2"/>
    <x v="8"/>
    <s v="Projeto"/>
  </r>
  <r>
    <x v="11"/>
    <n v="4746"/>
    <x v="3"/>
    <x v="2"/>
    <s v="Projeto"/>
  </r>
  <r>
    <x v="11"/>
    <n v="4782"/>
    <x v="3"/>
    <x v="2"/>
    <s v="Projeto"/>
  </r>
  <r>
    <x v="11"/>
    <n v="4106"/>
    <x v="2"/>
    <x v="8"/>
    <s v="Projeto"/>
  </r>
  <r>
    <x v="11"/>
    <n v="4734"/>
    <x v="3"/>
    <x v="2"/>
    <s v="Projeto"/>
  </r>
  <r>
    <x v="11"/>
    <n v="4107"/>
    <x v="2"/>
    <x v="8"/>
    <s v="Projeto"/>
  </r>
  <r>
    <x v="11"/>
    <n v="4753"/>
    <x v="3"/>
    <x v="2"/>
    <s v="Projeto"/>
  </r>
  <r>
    <x v="11"/>
    <n v="4783"/>
    <x v="3"/>
    <x v="2"/>
    <s v="Projeto"/>
  </r>
  <r>
    <x v="11"/>
    <n v="4108"/>
    <x v="2"/>
    <x v="7"/>
    <s v="Projeto"/>
  </r>
  <r>
    <x v="11"/>
    <n v="4597"/>
    <x v="2"/>
    <x v="8"/>
    <s v="Projeto"/>
  </r>
  <r>
    <x v="11"/>
    <n v="4784"/>
    <x v="3"/>
    <x v="2"/>
    <s v="Projeto"/>
  </r>
  <r>
    <x v="11"/>
    <n v="4785"/>
    <x v="3"/>
    <x v="2"/>
    <s v="Projeto"/>
  </r>
  <r>
    <x v="11"/>
    <n v="3866"/>
    <x v="0"/>
    <x v="6"/>
    <s v="Projeto"/>
  </r>
  <r>
    <x v="11"/>
    <n v="6015"/>
    <x v="1"/>
    <x v="7"/>
    <s v="Projeto"/>
  </r>
  <r>
    <x v="11"/>
    <n v="6033"/>
    <x v="2"/>
    <x v="8"/>
    <s v="Projeto"/>
  </r>
  <r>
    <x v="11"/>
    <n v="6074"/>
    <x v="3"/>
    <x v="2"/>
    <s v="Projeto"/>
  </r>
  <r>
    <x v="11"/>
    <n v="6095"/>
    <x v="3"/>
    <x v="2"/>
    <s v="Projeto"/>
  </r>
  <r>
    <x v="11"/>
    <n v="6096"/>
    <x v="3"/>
    <x v="2"/>
    <s v="Projeto"/>
  </r>
  <r>
    <x v="11"/>
    <n v="6119"/>
    <x v="3"/>
    <x v="2"/>
    <s v="Projeto"/>
  </r>
  <r>
    <x v="11"/>
    <n v="6364"/>
    <x v="2"/>
    <x v="8"/>
    <s v="Projeto"/>
  </r>
  <r>
    <x v="11"/>
    <n v="6399"/>
    <x v="3"/>
    <x v="2"/>
    <s v="Projeto"/>
  </r>
  <r>
    <x v="11"/>
    <n v="6366"/>
    <x v="2"/>
    <x v="8"/>
    <s v="Projeto"/>
  </r>
  <r>
    <x v="11"/>
    <n v="6482"/>
    <x v="3"/>
    <x v="2"/>
    <s v="Projeto"/>
  </r>
  <r>
    <x v="11"/>
    <n v="6512"/>
    <x v="3"/>
    <x v="2"/>
    <s v="Projeto"/>
  </r>
  <r>
    <x v="11"/>
    <n v="6367"/>
    <x v="2"/>
    <x v="8"/>
    <s v="Projeto"/>
  </r>
  <r>
    <x v="11"/>
    <n v="6511"/>
    <x v="3"/>
    <x v="2"/>
    <s v="Projeto"/>
  </r>
  <r>
    <x v="11"/>
    <n v="6368"/>
    <x v="2"/>
    <x v="8"/>
    <s v="Projeto"/>
  </r>
  <r>
    <x v="11"/>
    <n v="6403"/>
    <x v="3"/>
    <x v="2"/>
    <s v="Projeto"/>
  </r>
  <r>
    <x v="11"/>
    <n v="6369"/>
    <x v="2"/>
    <x v="8"/>
    <s v="Projeto"/>
  </r>
  <r>
    <x v="11"/>
    <n v="6400"/>
    <x v="3"/>
    <x v="2"/>
    <s v="Projeto"/>
  </r>
  <r>
    <x v="11"/>
    <n v="6407"/>
    <x v="3"/>
    <x v="2"/>
    <s v="Projeto"/>
  </r>
  <r>
    <x v="11"/>
    <n v="6408"/>
    <x v="3"/>
    <x v="2"/>
    <s v="Projeto"/>
  </r>
  <r>
    <x v="11"/>
    <n v="6513"/>
    <x v="3"/>
    <x v="2"/>
    <s v="Projeto"/>
  </r>
  <r>
    <x v="11"/>
    <n v="6745"/>
    <x v="3"/>
    <x v="2"/>
    <s v="Projeto"/>
  </r>
  <r>
    <x v="11"/>
    <n v="6371"/>
    <x v="2"/>
    <x v="8"/>
    <s v="Projeto"/>
  </r>
  <r>
    <x v="11"/>
    <n v="6557"/>
    <x v="3"/>
    <x v="2"/>
    <s v="Projeto"/>
  </r>
  <r>
    <x v="11"/>
    <n v="6390"/>
    <x v="2"/>
    <x v="8"/>
    <s v="Projeto"/>
  </r>
  <r>
    <x v="11"/>
    <n v="6402"/>
    <x v="3"/>
    <x v="2"/>
    <s v="Projeto"/>
  </r>
  <r>
    <x v="11"/>
    <n v="6016"/>
    <x v="1"/>
    <x v="7"/>
    <s v="Projeto"/>
  </r>
  <r>
    <x v="11"/>
    <n v="6672"/>
    <x v="2"/>
    <x v="8"/>
    <s v="Projeto"/>
  </r>
  <r>
    <x v="11"/>
    <n v="6733"/>
    <x v="3"/>
    <x v="2"/>
    <s v="Projeto"/>
  </r>
  <r>
    <x v="11"/>
    <n v="6673"/>
    <x v="2"/>
    <x v="8"/>
    <s v="Projeto"/>
  </r>
  <r>
    <x v="11"/>
    <n v="6908"/>
    <x v="3"/>
    <x v="2"/>
    <s v="Projeto"/>
  </r>
  <r>
    <x v="11"/>
    <n v="6985"/>
    <x v="3"/>
    <x v="2"/>
    <s v="Projeto"/>
  </r>
  <r>
    <x v="11"/>
    <n v="7003"/>
    <x v="3"/>
    <x v="2"/>
    <s v="Projeto"/>
  </r>
  <r>
    <x v="11"/>
    <n v="7004"/>
    <x v="3"/>
    <x v="2"/>
    <s v="Projeto"/>
  </r>
  <r>
    <x v="11"/>
    <n v="7026"/>
    <x v="3"/>
    <x v="3"/>
    <s v="Projeto"/>
  </r>
  <r>
    <x v="11"/>
    <n v="6674"/>
    <x v="2"/>
    <x v="8"/>
    <s v="Projeto"/>
  </r>
  <r>
    <x v="11"/>
    <n v="6924"/>
    <x v="3"/>
    <x v="2"/>
    <s v="Projeto"/>
  </r>
  <r>
    <x v="11"/>
    <n v="6925"/>
    <x v="3"/>
    <x v="2"/>
    <s v="Projeto"/>
  </r>
  <r>
    <x v="11"/>
    <n v="6951"/>
    <x v="3"/>
    <x v="2"/>
    <s v="Projeto"/>
  </r>
  <r>
    <x v="11"/>
    <n v="6675"/>
    <x v="2"/>
    <x v="8"/>
    <s v="Projeto"/>
  </r>
  <r>
    <x v="11"/>
    <n v="6875"/>
    <x v="3"/>
    <x v="2"/>
    <s v="Projeto"/>
  </r>
  <r>
    <x v="11"/>
    <n v="6898"/>
    <x v="3"/>
    <x v="2"/>
    <s v="Projeto"/>
  </r>
  <r>
    <x v="11"/>
    <n v="6899"/>
    <x v="3"/>
    <x v="2"/>
    <s v="Projeto"/>
  </r>
  <r>
    <x v="11"/>
    <n v="6676"/>
    <x v="2"/>
    <x v="8"/>
    <s v="Projeto"/>
  </r>
  <r>
    <x v="11"/>
    <n v="6732"/>
    <x v="3"/>
    <x v="2"/>
    <s v="Projeto"/>
  </r>
  <r>
    <x v="11"/>
    <n v="6677"/>
    <x v="2"/>
    <x v="8"/>
    <s v="Projeto"/>
  </r>
  <r>
    <x v="11"/>
    <n v="6933"/>
    <x v="3"/>
    <x v="2"/>
    <s v="Projeto"/>
  </r>
  <r>
    <x v="11"/>
    <n v="6934"/>
    <x v="3"/>
    <x v="2"/>
    <s v="Projeto"/>
  </r>
  <r>
    <x v="11"/>
    <n v="6935"/>
    <x v="3"/>
    <x v="2"/>
    <s v="Projeto"/>
  </r>
  <r>
    <x v="11"/>
    <n v="6678"/>
    <x v="2"/>
    <x v="8"/>
    <s v="Projeto"/>
  </r>
  <r>
    <x v="11"/>
    <n v="6750"/>
    <x v="3"/>
    <x v="2"/>
    <s v="Projeto"/>
  </r>
  <r>
    <x v="11"/>
    <n v="6776"/>
    <x v="3"/>
    <x v="2"/>
    <s v="Projeto"/>
  </r>
  <r>
    <x v="11"/>
    <n v="6793"/>
    <x v="3"/>
    <x v="2"/>
    <s v="Projeto"/>
  </r>
  <r>
    <x v="11"/>
    <n v="6679"/>
    <x v="2"/>
    <x v="8"/>
    <s v="Projeto"/>
  </r>
  <r>
    <x v="11"/>
    <n v="6936"/>
    <x v="3"/>
    <x v="2"/>
    <s v="Projeto"/>
  </r>
  <r>
    <x v="11"/>
    <n v="6940"/>
    <x v="3"/>
    <x v="2"/>
    <s v="Projeto"/>
  </r>
  <r>
    <x v="11"/>
    <n v="6941"/>
    <x v="3"/>
    <x v="2"/>
    <s v="Projeto"/>
  </r>
  <r>
    <x v="11"/>
    <n v="3867"/>
    <x v="0"/>
    <x v="6"/>
    <s v="Projeto"/>
  </r>
  <r>
    <x v="11"/>
    <n v="3928"/>
    <x v="1"/>
    <x v="7"/>
    <s v="Projeto"/>
  </r>
  <r>
    <x v="11"/>
    <n v="3959"/>
    <x v="1"/>
    <x v="7"/>
    <s v="Projeto"/>
  </r>
  <r>
    <x v="11"/>
    <n v="3960"/>
    <x v="2"/>
    <x v="7"/>
    <s v="Projeto"/>
  </r>
  <r>
    <x v="11"/>
    <n v="5836"/>
    <x v="1"/>
    <x v="7"/>
    <s v="Projeto"/>
  </r>
  <r>
    <x v="11"/>
    <n v="5524"/>
    <x v="2"/>
    <x v="8"/>
    <s v="Projeto"/>
  </r>
  <r>
    <x v="11"/>
    <n v="5674"/>
    <x v="3"/>
    <x v="2"/>
    <s v="Projeto"/>
  </r>
  <r>
    <x v="11"/>
    <n v="5712"/>
    <x v="3"/>
    <x v="2"/>
    <s v="Projeto"/>
  </r>
  <r>
    <x v="11"/>
    <n v="5721"/>
    <x v="3"/>
    <x v="2"/>
    <s v="Projeto"/>
  </r>
  <r>
    <x v="11"/>
    <n v="5723"/>
    <x v="3"/>
    <x v="2"/>
    <s v="Projeto"/>
  </r>
  <r>
    <x v="11"/>
    <n v="5829"/>
    <x v="2"/>
    <x v="8"/>
    <s v="Projeto"/>
  </r>
  <r>
    <x v="11"/>
    <n v="5981"/>
    <x v="3"/>
    <x v="2"/>
    <s v="Projeto"/>
  </r>
  <r>
    <x v="11"/>
    <n v="5994"/>
    <x v="3"/>
    <x v="2"/>
    <s v="Projeto"/>
  </r>
  <r>
    <x v="11"/>
    <n v="6005"/>
    <x v="3"/>
    <x v="2"/>
    <s v="Projeto"/>
  </r>
  <r>
    <x v="11"/>
    <n v="6006"/>
    <x v="3"/>
    <x v="2"/>
    <s v="Projeto"/>
  </r>
  <r>
    <x v="11"/>
    <n v="6035"/>
    <x v="2"/>
    <x v="8"/>
    <s v="Projeto"/>
  </r>
  <r>
    <x v="11"/>
    <n v="6116"/>
    <x v="3"/>
    <x v="2"/>
    <s v="Projeto"/>
  </r>
  <r>
    <x v="11"/>
    <n v="6117"/>
    <x v="3"/>
    <x v="2"/>
    <s v="Projeto"/>
  </r>
  <r>
    <x v="11"/>
    <n v="6170"/>
    <x v="3"/>
    <x v="2"/>
    <s v="Projeto"/>
  </r>
  <r>
    <x v="11"/>
    <n v="6171"/>
    <x v="3"/>
    <x v="2"/>
    <s v="Projeto"/>
  </r>
  <r>
    <x v="11"/>
    <n v="3868"/>
    <x v="0"/>
    <x v="3"/>
    <s v="Projeto"/>
  </r>
  <r>
    <x v="11"/>
    <n v="4133"/>
    <x v="1"/>
    <x v="7"/>
    <s v="Projeto"/>
  </r>
  <r>
    <x v="11"/>
    <n v="4114"/>
    <x v="2"/>
    <x v="7"/>
    <s v="Projeto"/>
  </r>
  <r>
    <x v="11"/>
    <n v="4285"/>
    <x v="2"/>
    <x v="10"/>
    <s v="Projeto"/>
  </r>
  <r>
    <x v="11"/>
    <n v="4308"/>
    <x v="3"/>
    <x v="2"/>
    <s v="Projeto"/>
  </r>
  <r>
    <x v="11"/>
    <n v="4315"/>
    <x v="3"/>
    <x v="2"/>
    <s v="Projeto"/>
  </r>
  <r>
    <x v="11"/>
    <n v="4317"/>
    <x v="3"/>
    <x v="2"/>
    <s v="Projeto"/>
  </r>
  <r>
    <x v="11"/>
    <n v="4598"/>
    <x v="2"/>
    <x v="8"/>
    <s v="Projeto"/>
  </r>
  <r>
    <x v="11"/>
    <n v="4640"/>
    <x v="3"/>
    <x v="2"/>
    <s v="Projeto"/>
  </r>
  <r>
    <x v="11"/>
    <n v="4738"/>
    <x v="3"/>
    <x v="2"/>
    <s v="Projeto"/>
  </r>
  <r>
    <x v="11"/>
    <n v="4795"/>
    <x v="2"/>
    <x v="8"/>
    <s v="Projeto"/>
  </r>
  <r>
    <x v="11"/>
    <n v="4960"/>
    <x v="3"/>
    <x v="2"/>
    <s v="Projeto"/>
  </r>
  <r>
    <x v="11"/>
    <n v="4961"/>
    <x v="3"/>
    <x v="2"/>
    <s v="Projeto"/>
  </r>
  <r>
    <x v="11"/>
    <n v="5004"/>
    <x v="3"/>
    <x v="2"/>
    <s v="Projeto"/>
  </r>
  <r>
    <x v="11"/>
    <n v="5009"/>
    <x v="3"/>
    <x v="2"/>
    <s v="Projeto"/>
  </r>
  <r>
    <x v="11"/>
    <n v="4286"/>
    <x v="1"/>
    <x v="7"/>
    <s v="Projeto"/>
  </r>
  <r>
    <x v="11"/>
    <n v="4287"/>
    <x v="2"/>
    <x v="10"/>
    <s v="Projeto"/>
  </r>
  <r>
    <x v="11"/>
    <n v="4312"/>
    <x v="3"/>
    <x v="2"/>
    <s v="Projeto"/>
  </r>
  <r>
    <x v="11"/>
    <n v="4316"/>
    <x v="3"/>
    <x v="2"/>
    <s v="Projeto"/>
  </r>
  <r>
    <x v="11"/>
    <n v="4323"/>
    <x v="3"/>
    <x v="2"/>
    <s v="Projeto"/>
  </r>
  <r>
    <x v="11"/>
    <n v="4290"/>
    <x v="2"/>
    <x v="10"/>
    <s v="Projeto"/>
  </r>
  <r>
    <x v="11"/>
    <n v="4307"/>
    <x v="3"/>
    <x v="2"/>
    <s v="Projeto"/>
  </r>
  <r>
    <x v="11"/>
    <n v="4314"/>
    <x v="3"/>
    <x v="2"/>
    <s v="Projeto"/>
  </r>
  <r>
    <x v="11"/>
    <n v="4318"/>
    <x v="3"/>
    <x v="2"/>
    <s v="Projeto"/>
  </r>
  <r>
    <x v="11"/>
    <n v="4291"/>
    <x v="2"/>
    <x v="10"/>
    <s v="Projeto"/>
  </r>
  <r>
    <x v="11"/>
    <n v="4363"/>
    <x v="3"/>
    <x v="2"/>
    <s v="Projeto"/>
  </r>
  <r>
    <x v="11"/>
    <n v="4368"/>
    <x v="3"/>
    <x v="2"/>
    <s v="Projeto"/>
  </r>
  <r>
    <x v="11"/>
    <n v="4369"/>
    <x v="3"/>
    <x v="2"/>
    <s v="Projeto"/>
  </r>
  <r>
    <x v="11"/>
    <n v="4571"/>
    <x v="2"/>
    <x v="8"/>
    <s v="Projeto"/>
  </r>
  <r>
    <x v="11"/>
    <n v="5711"/>
    <x v="3"/>
    <x v="2"/>
    <s v="Projeto"/>
  </r>
  <r>
    <x v="11"/>
    <n v="5766"/>
    <x v="3"/>
    <x v="2"/>
    <s v="Projeto"/>
  </r>
  <r>
    <x v="11"/>
    <n v="5767"/>
    <x v="3"/>
    <x v="2"/>
    <s v="Projeto"/>
  </r>
  <r>
    <x v="11"/>
    <n v="5638"/>
    <x v="2"/>
    <x v="8"/>
    <s v="Projeto"/>
  </r>
  <r>
    <x v="11"/>
    <n v="5660"/>
    <x v="3"/>
    <x v="2"/>
    <s v="Projeto"/>
  </r>
  <r>
    <x v="11"/>
    <n v="5681"/>
    <x v="3"/>
    <x v="2"/>
    <s v="Projeto"/>
  </r>
  <r>
    <x v="11"/>
    <n v="5755"/>
    <x v="3"/>
    <x v="2"/>
    <s v="Projeto"/>
  </r>
  <r>
    <x v="11"/>
    <n v="4599"/>
    <x v="1"/>
    <x v="7"/>
    <s v="Projeto"/>
  </r>
  <r>
    <x v="11"/>
    <n v="4600"/>
    <x v="2"/>
    <x v="7"/>
    <s v="Projeto"/>
  </r>
  <r>
    <x v="11"/>
    <n v="4793"/>
    <x v="2"/>
    <x v="10"/>
    <s v="Projeto"/>
  </r>
  <r>
    <x v="11"/>
    <n v="4849"/>
    <x v="3"/>
    <x v="2"/>
    <s v="Projeto"/>
  </r>
  <r>
    <x v="11"/>
    <n v="5091"/>
    <x v="3"/>
    <x v="2"/>
    <s v="Projeto"/>
  </r>
  <r>
    <x v="11"/>
    <n v="4794"/>
    <x v="2"/>
    <x v="12"/>
    <s v="Projeto"/>
  </r>
  <r>
    <x v="11"/>
    <n v="4884"/>
    <x v="3"/>
    <x v="2"/>
    <s v="Projeto"/>
  </r>
  <r>
    <x v="11"/>
    <n v="4889"/>
    <x v="3"/>
    <x v="2"/>
    <s v="Projeto"/>
  </r>
  <r>
    <x v="11"/>
    <n v="4890"/>
    <x v="3"/>
    <x v="9"/>
    <s v="Projeto"/>
  </r>
  <r>
    <x v="11"/>
    <n v="4891"/>
    <x v="3"/>
    <x v="2"/>
    <s v="Projeto"/>
  </r>
  <r>
    <x v="11"/>
    <n v="4991"/>
    <x v="3"/>
    <x v="2"/>
    <s v="Projeto"/>
  </r>
  <r>
    <x v="11"/>
    <n v="5010"/>
    <x v="3"/>
    <x v="2"/>
    <s v="Projeto"/>
  </r>
  <r>
    <x v="11"/>
    <n v="5027"/>
    <x v="3"/>
    <x v="2"/>
    <s v="Projeto"/>
  </r>
  <r>
    <x v="11"/>
    <n v="4796"/>
    <x v="2"/>
    <x v="12"/>
    <s v="Projeto"/>
  </r>
  <r>
    <x v="11"/>
    <n v="5005"/>
    <x v="3"/>
    <x v="2"/>
    <s v="Projeto"/>
  </r>
  <r>
    <x v="11"/>
    <n v="5087"/>
    <x v="3"/>
    <x v="2"/>
    <s v="Projeto"/>
  </r>
  <r>
    <x v="11"/>
    <n v="5088"/>
    <x v="3"/>
    <x v="2"/>
    <s v="Projeto"/>
  </r>
  <r>
    <x v="11"/>
    <n v="5095"/>
    <x v="3"/>
    <x v="2"/>
    <s v="Projeto"/>
  </r>
  <r>
    <x v="11"/>
    <n v="4797"/>
    <x v="2"/>
    <x v="12"/>
    <s v="Projeto"/>
  </r>
  <r>
    <x v="11"/>
    <n v="4956"/>
    <x v="3"/>
    <x v="2"/>
    <s v="Projeto"/>
  </r>
  <r>
    <x v="11"/>
    <n v="5062"/>
    <x v="3"/>
    <x v="2"/>
    <s v="Projeto"/>
  </r>
  <r>
    <x v="11"/>
    <n v="5082"/>
    <x v="3"/>
    <x v="2"/>
    <s v="Projeto"/>
  </r>
  <r>
    <x v="11"/>
    <n v="5093"/>
    <x v="3"/>
    <x v="2"/>
    <s v="Projeto"/>
  </r>
  <r>
    <x v="11"/>
    <n v="5094"/>
    <x v="3"/>
    <x v="2"/>
    <s v="Projeto"/>
  </r>
  <r>
    <x v="11"/>
    <n v="4798"/>
    <x v="2"/>
    <x v="12"/>
    <s v="Projeto"/>
  </r>
  <r>
    <x v="11"/>
    <n v="4992"/>
    <x v="3"/>
    <x v="2"/>
    <s v="Projeto"/>
  </r>
  <r>
    <x v="11"/>
    <n v="4993"/>
    <x v="3"/>
    <x v="2"/>
    <s v="Projeto"/>
  </r>
  <r>
    <x v="11"/>
    <n v="5077"/>
    <x v="3"/>
    <x v="2"/>
    <s v="Projeto"/>
  </r>
  <r>
    <x v="11"/>
    <n v="5096"/>
    <x v="3"/>
    <x v="2"/>
    <s v="Projeto"/>
  </r>
  <r>
    <x v="11"/>
    <n v="5097"/>
    <x v="3"/>
    <x v="2"/>
    <s v="Projeto"/>
  </r>
  <r>
    <x v="11"/>
    <n v="4812"/>
    <x v="2"/>
    <x v="8"/>
    <s v="Projeto"/>
  </r>
  <r>
    <x v="11"/>
    <n v="4926"/>
    <x v="3"/>
    <x v="2"/>
    <s v="Projeto"/>
  </r>
  <r>
    <x v="11"/>
    <n v="4927"/>
    <x v="3"/>
    <x v="2"/>
    <s v="Projeto"/>
  </r>
  <r>
    <x v="11"/>
    <n v="5092"/>
    <x v="3"/>
    <x v="2"/>
    <s v="Projeto"/>
  </r>
  <r>
    <x v="11"/>
    <n v="5122"/>
    <x v="1"/>
    <x v="7"/>
    <s v="Projeto"/>
  </r>
  <r>
    <x v="11"/>
    <n v="5119"/>
    <x v="2"/>
    <x v="7"/>
    <s v="Projeto"/>
  </r>
  <r>
    <x v="11"/>
    <n v="5123"/>
    <x v="2"/>
    <x v="10"/>
    <s v="Projeto"/>
  </r>
  <r>
    <x v="11"/>
    <n v="5448"/>
    <x v="3"/>
    <x v="2"/>
    <s v="Projeto"/>
  </r>
  <r>
    <x v="11"/>
    <n v="5449"/>
    <x v="3"/>
    <x v="2"/>
    <s v="Projeto"/>
  </r>
  <r>
    <x v="11"/>
    <n v="5476"/>
    <x v="3"/>
    <x v="2"/>
    <s v="Projeto"/>
  </r>
  <r>
    <x v="11"/>
    <n v="5124"/>
    <x v="2"/>
    <x v="7"/>
    <s v="Projeto"/>
  </r>
  <r>
    <x v="11"/>
    <n v="6034"/>
    <x v="2"/>
    <x v="8"/>
    <s v="Projeto"/>
  </r>
  <r>
    <x v="11"/>
    <n v="6072"/>
    <x v="3"/>
    <x v="2"/>
    <s v="Projeto"/>
  </r>
  <r>
    <x v="11"/>
    <n v="6073"/>
    <x v="3"/>
    <x v="2"/>
    <s v="Projeto"/>
  </r>
  <r>
    <x v="11"/>
    <n v="6136"/>
    <x v="3"/>
    <x v="2"/>
    <s v="Projeto"/>
  </r>
  <r>
    <x v="11"/>
    <n v="6168"/>
    <x v="3"/>
    <x v="2"/>
    <s v="Projeto"/>
  </r>
  <r>
    <x v="11"/>
    <n v="6169"/>
    <x v="3"/>
    <x v="2"/>
    <s v="Projeto"/>
  </r>
  <r>
    <x v="11"/>
    <n v="6365"/>
    <x v="2"/>
    <x v="8"/>
    <s v="Projeto"/>
  </r>
  <r>
    <x v="11"/>
    <n v="6890"/>
    <x v="3"/>
    <x v="2"/>
    <s v="Projeto"/>
  </r>
  <r>
    <x v="11"/>
    <n v="5837"/>
    <x v="1"/>
    <x v="7"/>
    <s v="Projeto"/>
  </r>
  <r>
    <x v="11"/>
    <n v="5516"/>
    <x v="2"/>
    <x v="8"/>
    <s v="Projeto"/>
  </r>
  <r>
    <x v="11"/>
    <n v="5683"/>
    <x v="3"/>
    <x v="2"/>
    <s v="Projeto"/>
  </r>
  <r>
    <x v="11"/>
    <n v="5641"/>
    <x v="2"/>
    <x v="8"/>
    <s v="Projeto"/>
  </r>
  <r>
    <x v="11"/>
    <n v="5662"/>
    <x v="3"/>
    <x v="2"/>
    <s v="Projeto"/>
  </r>
  <r>
    <x v="11"/>
    <n v="5708"/>
    <x v="3"/>
    <x v="2"/>
    <s v="Projeto"/>
  </r>
  <r>
    <x v="11"/>
    <n v="5709"/>
    <x v="3"/>
    <x v="2"/>
    <s v="Projeto"/>
  </r>
  <r>
    <x v="11"/>
    <n v="6179"/>
    <x v="2"/>
    <x v="8"/>
    <s v="Projeto"/>
  </r>
  <r>
    <x v="11"/>
    <n v="6216"/>
    <x v="3"/>
    <x v="2"/>
    <s v="Projeto"/>
  </r>
  <r>
    <x v="11"/>
    <n v="6217"/>
    <x v="3"/>
    <x v="2"/>
    <s v="Projeto"/>
  </r>
  <r>
    <x v="11"/>
    <n v="6250"/>
    <x v="3"/>
    <x v="2"/>
    <s v="Projeto"/>
  </r>
  <r>
    <x v="11"/>
    <n v="6180"/>
    <x v="2"/>
    <x v="8"/>
    <s v="Projeto"/>
  </r>
  <r>
    <x v="11"/>
    <n v="6214"/>
    <x v="3"/>
    <x v="2"/>
    <s v="Projeto"/>
  </r>
  <r>
    <x v="11"/>
    <n v="6328"/>
    <x v="3"/>
    <x v="2"/>
    <s v="Projeto"/>
  </r>
  <r>
    <x v="11"/>
    <n v="6181"/>
    <x v="2"/>
    <x v="8"/>
    <s v="Projeto"/>
  </r>
  <r>
    <x v="11"/>
    <n v="6199"/>
    <x v="3"/>
    <x v="2"/>
    <s v="Projeto"/>
  </r>
  <r>
    <x v="11"/>
    <n v="6205"/>
    <x v="3"/>
    <x v="2"/>
    <s v="Projeto"/>
  </r>
  <r>
    <x v="11"/>
    <n v="6207"/>
    <x v="3"/>
    <x v="2"/>
    <s v="Projeto"/>
  </r>
  <r>
    <x v="11"/>
    <n v="6319"/>
    <x v="3"/>
    <x v="2"/>
    <s v="Projeto"/>
  </r>
  <r>
    <x v="11"/>
    <n v="6182"/>
    <x v="2"/>
    <x v="8"/>
    <s v="Projeto"/>
  </r>
  <r>
    <x v="11"/>
    <n v="6210"/>
    <x v="3"/>
    <x v="2"/>
    <s v="Projeto"/>
  </r>
  <r>
    <x v="11"/>
    <n v="6259"/>
    <x v="3"/>
    <x v="2"/>
    <s v="Projeto"/>
  </r>
  <r>
    <x v="11"/>
    <n v="6183"/>
    <x v="2"/>
    <x v="8"/>
    <s v="Projeto"/>
  </r>
  <r>
    <x v="11"/>
    <n v="6218"/>
    <x v="3"/>
    <x v="2"/>
    <s v="Projeto"/>
  </r>
  <r>
    <x v="11"/>
    <n v="6359"/>
    <x v="3"/>
    <x v="2"/>
    <s v="Projeto"/>
  </r>
  <r>
    <x v="11"/>
    <n v="6184"/>
    <x v="2"/>
    <x v="8"/>
    <s v="Projeto"/>
  </r>
  <r>
    <x v="11"/>
    <n v="6204"/>
    <x v="3"/>
    <x v="2"/>
    <s v="Projeto"/>
  </r>
  <r>
    <x v="11"/>
    <n v="6261"/>
    <x v="3"/>
    <x v="2"/>
    <s v="Projeto"/>
  </r>
  <r>
    <x v="11"/>
    <n v="6185"/>
    <x v="2"/>
    <x v="8"/>
    <s v="Projeto"/>
  </r>
  <r>
    <x v="11"/>
    <n v="6251"/>
    <x v="3"/>
    <x v="2"/>
    <s v="Projeto"/>
  </r>
  <r>
    <x v="11"/>
    <n v="6295"/>
    <x v="3"/>
    <x v="2"/>
    <s v="Projeto"/>
  </r>
  <r>
    <x v="11"/>
    <n v="6188"/>
    <x v="2"/>
    <x v="8"/>
    <s v="Projeto"/>
  </r>
  <r>
    <x v="11"/>
    <n v="6245"/>
    <x v="3"/>
    <x v="2"/>
    <s v="Projeto"/>
  </r>
  <r>
    <x v="11"/>
    <n v="6246"/>
    <x v="3"/>
    <x v="2"/>
    <s v="Projeto"/>
  </r>
  <r>
    <x v="11"/>
    <n v="6247"/>
    <x v="3"/>
    <x v="2"/>
    <s v="Projeto"/>
  </r>
  <r>
    <x v="11"/>
    <n v="6296"/>
    <x v="3"/>
    <x v="2"/>
    <s v="Projeto"/>
  </r>
  <r>
    <x v="11"/>
    <n v="6297"/>
    <x v="3"/>
    <x v="2"/>
    <s v="Projeto"/>
  </r>
  <r>
    <x v="11"/>
    <n v="3872"/>
    <x v="0"/>
    <x v="3"/>
    <s v="Projeto"/>
  </r>
  <r>
    <x v="11"/>
    <n v="4007"/>
    <x v="1"/>
    <x v="8"/>
    <s v="Projeto"/>
  </r>
  <r>
    <x v="11"/>
    <n v="3982"/>
    <x v="2"/>
    <x v="8"/>
    <s v="Projeto"/>
  </r>
  <r>
    <x v="11"/>
    <n v="4169"/>
    <x v="3"/>
    <x v="2"/>
    <s v="Projeto"/>
  </r>
  <r>
    <x v="11"/>
    <n v="4170"/>
    <x v="3"/>
    <x v="2"/>
    <s v="Projeto"/>
  </r>
  <r>
    <x v="11"/>
    <n v="4171"/>
    <x v="3"/>
    <x v="2"/>
    <s v="Projeto"/>
  </r>
  <r>
    <x v="11"/>
    <n v="4209"/>
    <x v="3"/>
    <x v="2"/>
    <s v="Projeto"/>
  </r>
  <r>
    <x v="11"/>
    <n v="3983"/>
    <x v="2"/>
    <x v="8"/>
    <s v="Projeto"/>
  </r>
  <r>
    <x v="11"/>
    <n v="4338"/>
    <x v="3"/>
    <x v="2"/>
    <s v="Projeto"/>
  </r>
  <r>
    <x v="11"/>
    <n v="4339"/>
    <x v="3"/>
    <x v="2"/>
    <s v="Projeto"/>
  </r>
  <r>
    <x v="11"/>
    <n v="4340"/>
    <x v="3"/>
    <x v="2"/>
    <s v="Projeto"/>
  </r>
  <r>
    <x v="11"/>
    <n v="4342"/>
    <x v="3"/>
    <x v="2"/>
    <s v="Projeto"/>
  </r>
  <r>
    <x v="11"/>
    <n v="4417"/>
    <x v="3"/>
    <x v="2"/>
    <s v="Projeto"/>
  </r>
  <r>
    <x v="11"/>
    <n v="4418"/>
    <x v="3"/>
    <x v="2"/>
    <s v="Projeto"/>
  </r>
  <r>
    <x v="11"/>
    <n v="3984"/>
    <x v="2"/>
    <x v="8"/>
    <s v="Projeto"/>
  </r>
  <r>
    <x v="11"/>
    <n v="4470"/>
    <x v="3"/>
    <x v="2"/>
    <s v="Projeto"/>
  </r>
  <r>
    <x v="11"/>
    <n v="4471"/>
    <x v="3"/>
    <x v="2"/>
    <s v="Projeto"/>
  </r>
  <r>
    <x v="11"/>
    <n v="4472"/>
    <x v="3"/>
    <x v="2"/>
    <s v="Projeto"/>
  </r>
  <r>
    <x v="11"/>
    <n v="3985"/>
    <x v="2"/>
    <x v="8"/>
    <s v="Projeto"/>
  </r>
  <r>
    <x v="11"/>
    <n v="4465"/>
    <x v="3"/>
    <x v="2"/>
    <s v="Projeto"/>
  </r>
  <r>
    <x v="11"/>
    <n v="4466"/>
    <x v="3"/>
    <x v="2"/>
    <s v="Projeto"/>
  </r>
  <r>
    <x v="11"/>
    <n v="4467"/>
    <x v="3"/>
    <x v="2"/>
    <s v="Projeto"/>
  </r>
  <r>
    <x v="11"/>
    <n v="4688"/>
    <x v="3"/>
    <x v="2"/>
    <s v="Projeto"/>
  </r>
  <r>
    <x v="11"/>
    <n v="4689"/>
    <x v="3"/>
    <x v="2"/>
    <s v="Projeto"/>
  </r>
  <r>
    <x v="11"/>
    <n v="4690"/>
    <x v="3"/>
    <x v="2"/>
    <s v="Projeto"/>
  </r>
  <r>
    <x v="11"/>
    <n v="4284"/>
    <x v="2"/>
    <x v="8"/>
    <s v="Projeto"/>
  </r>
  <r>
    <x v="11"/>
    <n v="4334"/>
    <x v="3"/>
    <x v="2"/>
    <s v="Projeto"/>
  </r>
  <r>
    <x v="11"/>
    <n v="4335"/>
    <x v="3"/>
    <x v="2"/>
    <s v="Projeto"/>
  </r>
  <r>
    <x v="11"/>
    <n v="4336"/>
    <x v="3"/>
    <x v="2"/>
    <s v="Projeto"/>
  </r>
  <r>
    <x v="11"/>
    <n v="4008"/>
    <x v="1"/>
    <x v="7"/>
    <s v="Projeto"/>
  </r>
  <r>
    <x v="11"/>
    <n v="3981"/>
    <x v="2"/>
    <x v="10"/>
    <s v="Projeto"/>
  </r>
  <r>
    <x v="11"/>
    <n v="4216"/>
    <x v="3"/>
    <x v="2"/>
    <s v="Projeto"/>
  </r>
  <r>
    <x v="11"/>
    <n v="4263"/>
    <x v="3"/>
    <x v="2"/>
    <s v="Projeto"/>
  </r>
  <r>
    <x v="11"/>
    <n v="3995"/>
    <x v="2"/>
    <x v="10"/>
    <s v="Projeto"/>
  </r>
  <r>
    <x v="11"/>
    <n v="4435"/>
    <x v="3"/>
    <x v="2"/>
    <s v="Projeto"/>
  </r>
  <r>
    <x v="11"/>
    <n v="4463"/>
    <x v="3"/>
    <x v="2"/>
    <s v="Projeto"/>
  </r>
  <r>
    <x v="11"/>
    <n v="3997"/>
    <x v="2"/>
    <x v="10"/>
    <s v="Projeto"/>
  </r>
  <r>
    <x v="11"/>
    <n v="4210"/>
    <x v="3"/>
    <x v="2"/>
    <s v="Projeto"/>
  </r>
  <r>
    <x v="11"/>
    <n v="4264"/>
    <x v="3"/>
    <x v="2"/>
    <s v="Projeto"/>
  </r>
  <r>
    <x v="11"/>
    <n v="4283"/>
    <x v="2"/>
    <x v="10"/>
    <s v="Projeto"/>
  </r>
  <r>
    <x v="11"/>
    <n v="4324"/>
    <x v="3"/>
    <x v="2"/>
    <s v="Projeto"/>
  </r>
  <r>
    <x v="11"/>
    <n v="4364"/>
    <x v="3"/>
    <x v="2"/>
    <s v="Projeto"/>
  </r>
  <r>
    <x v="11"/>
    <n v="4431"/>
    <x v="3"/>
    <x v="2"/>
    <s v="Projeto"/>
  </r>
  <r>
    <x v="11"/>
    <n v="4433"/>
    <x v="3"/>
    <x v="2"/>
    <s v="Projeto"/>
  </r>
  <r>
    <x v="11"/>
    <n v="4434"/>
    <x v="3"/>
    <x v="2"/>
    <s v="Projeto"/>
  </r>
  <r>
    <x v="11"/>
    <n v="4288"/>
    <x v="2"/>
    <x v="10"/>
    <s v="Projeto"/>
  </r>
  <r>
    <x v="11"/>
    <n v="4464"/>
    <x v="3"/>
    <x v="2"/>
    <s v="Projeto"/>
  </r>
  <r>
    <x v="11"/>
    <n v="4504"/>
    <x v="3"/>
    <x v="2"/>
    <s v="Projeto"/>
  </r>
  <r>
    <x v="11"/>
    <n v="4792"/>
    <x v="2"/>
    <x v="8"/>
    <s v="Projeto"/>
  </r>
  <r>
    <x v="11"/>
    <n v="4883"/>
    <x v="3"/>
    <x v="2"/>
    <s v="Projeto"/>
  </r>
  <r>
    <x v="11"/>
    <n v="4957"/>
    <x v="3"/>
    <x v="2"/>
    <s v="Projeto"/>
  </r>
  <r>
    <x v="11"/>
    <n v="5002"/>
    <x v="3"/>
    <x v="2"/>
    <s v="Projeto"/>
  </r>
  <r>
    <x v="11"/>
    <n v="5029"/>
    <x v="3"/>
    <x v="2"/>
    <s v="Projeto"/>
  </r>
  <r>
    <x v="11"/>
    <n v="5089"/>
    <x v="3"/>
    <x v="2"/>
    <s v="Projeto"/>
  </r>
  <r>
    <x v="11"/>
    <n v="3929"/>
    <x v="0"/>
    <x v="3"/>
    <s v="Projeto"/>
  </r>
  <r>
    <x v="11"/>
    <n v="3931"/>
    <x v="1"/>
    <x v="7"/>
    <s v="Projeto"/>
  </r>
  <r>
    <x v="11"/>
    <n v="3932"/>
    <x v="2"/>
    <x v="8"/>
    <s v="Projeto"/>
  </r>
  <r>
    <x v="11"/>
    <n v="4432"/>
    <x v="3"/>
    <x v="2"/>
    <s v="Projeto"/>
  </r>
  <r>
    <x v="11"/>
    <n v="4127"/>
    <x v="2"/>
    <x v="10"/>
    <s v="Projeto"/>
  </r>
  <r>
    <x v="11"/>
    <n v="4185"/>
    <x v="3"/>
    <x v="2"/>
    <s v="Projeto"/>
  </r>
  <r>
    <x v="11"/>
    <n v="4213"/>
    <x v="3"/>
    <x v="2"/>
    <s v="Projeto"/>
  </r>
  <r>
    <x v="11"/>
    <n v="4240"/>
    <x v="3"/>
    <x v="2"/>
    <s v="Projeto"/>
  </r>
  <r>
    <x v="11"/>
    <n v="4243"/>
    <x v="3"/>
    <x v="2"/>
    <s v="Projeto"/>
  </r>
  <r>
    <x v="11"/>
    <n v="5817"/>
    <x v="2"/>
    <x v="8"/>
    <s v="Projeto"/>
  </r>
  <r>
    <x v="11"/>
    <n v="5859"/>
    <x v="3"/>
    <x v="2"/>
    <s v="Projeto"/>
  </r>
  <r>
    <x v="11"/>
    <n v="5884"/>
    <x v="3"/>
    <x v="2"/>
    <s v="Projeto"/>
  </r>
  <r>
    <x v="11"/>
    <n v="5916"/>
    <x v="3"/>
    <x v="2"/>
    <s v="Projeto"/>
  </r>
  <r>
    <x v="11"/>
    <n v="6372"/>
    <x v="2"/>
    <x v="8"/>
    <s v="Projeto"/>
  </r>
  <r>
    <x v="11"/>
    <n v="6410"/>
    <x v="3"/>
    <x v="2"/>
    <s v="Projeto"/>
  </r>
  <r>
    <x v="11"/>
    <n v="6426"/>
    <x v="3"/>
    <x v="2"/>
    <s v="Projeto"/>
  </r>
  <r>
    <x v="11"/>
    <n v="6427"/>
    <x v="3"/>
    <x v="2"/>
    <s v="Projeto"/>
  </r>
  <r>
    <x v="11"/>
    <n v="4128"/>
    <x v="1"/>
    <x v="12"/>
    <s v="Projeto"/>
  </r>
  <r>
    <x v="11"/>
    <n v="4002"/>
    <x v="2"/>
    <x v="10"/>
    <s v="Projeto"/>
  </r>
  <r>
    <x v="11"/>
    <n v="4309"/>
    <x v="3"/>
    <x v="2"/>
    <s v="Projeto"/>
  </r>
  <r>
    <x v="11"/>
    <n v="4321"/>
    <x v="3"/>
    <x v="2"/>
    <s v="Projeto"/>
  </r>
  <r>
    <x v="11"/>
    <n v="4322"/>
    <x v="3"/>
    <x v="2"/>
    <s v="Projeto"/>
  </r>
  <r>
    <x v="11"/>
    <n v="4126"/>
    <x v="2"/>
    <x v="7"/>
    <s v="Projeto"/>
  </r>
  <r>
    <x v="11"/>
    <n v="5098"/>
    <x v="1"/>
    <x v="7"/>
    <s v="Projeto"/>
  </r>
  <r>
    <x v="11"/>
    <n v="4014"/>
    <x v="0"/>
    <x v="6"/>
    <s v="Projeto"/>
  </r>
  <r>
    <x v="11"/>
    <n v="3875"/>
    <x v="1"/>
    <x v="7"/>
    <s v="Projeto"/>
  </r>
  <r>
    <x v="11"/>
    <n v="4015"/>
    <x v="1"/>
    <x v="7"/>
    <s v="Projeto"/>
  </r>
  <r>
    <x v="11"/>
    <n v="4016"/>
    <x v="2"/>
    <x v="8"/>
    <s v="Projeto"/>
  </r>
  <r>
    <x v="11"/>
    <n v="6201"/>
    <x v="3"/>
    <x v="2"/>
    <s v="Projeto"/>
  </r>
  <r>
    <x v="11"/>
    <n v="6742"/>
    <x v="3"/>
    <x v="2"/>
    <s v="Projeto"/>
  </r>
  <r>
    <x v="11"/>
    <n v="6873"/>
    <x v="3"/>
    <x v="2"/>
    <s v="Projeto"/>
  </r>
  <r>
    <x v="11"/>
    <n v="6950"/>
    <x v="3"/>
    <x v="2"/>
    <s v="Projeto"/>
  </r>
  <r>
    <x v="11"/>
    <n v="6186"/>
    <x v="2"/>
    <x v="8"/>
    <s v="Projeto"/>
  </r>
  <r>
    <x v="11"/>
    <n v="6223"/>
    <x v="3"/>
    <x v="2"/>
    <s v="Projeto"/>
  </r>
  <r>
    <x v="11"/>
    <n v="6285"/>
    <x v="3"/>
    <x v="2"/>
    <s v="Projeto"/>
  </r>
  <r>
    <x v="11"/>
    <n v="6326"/>
    <x v="3"/>
    <x v="2"/>
    <s v="Projeto"/>
  </r>
  <r>
    <x v="11"/>
    <n v="4022"/>
    <x v="1"/>
    <x v="7"/>
    <s v="Projeto"/>
  </r>
  <r>
    <x v="11"/>
    <n v="4023"/>
    <x v="2"/>
    <x v="7"/>
    <s v="Projeto"/>
  </r>
  <r>
    <x v="11"/>
    <n v="4024"/>
    <x v="2"/>
    <x v="7"/>
    <s v="Projeto"/>
  </r>
  <r>
    <x v="11"/>
    <n v="6187"/>
    <x v="2"/>
    <x v="8"/>
    <s v="Projeto"/>
  </r>
  <r>
    <x v="11"/>
    <n v="6288"/>
    <x v="3"/>
    <x v="2"/>
    <s v="Projeto"/>
  </r>
  <r>
    <x v="11"/>
    <n v="6292"/>
    <x v="3"/>
    <x v="2"/>
    <s v="Projeto"/>
  </r>
  <r>
    <x v="11"/>
    <n v="6332"/>
    <x v="3"/>
    <x v="2"/>
    <s v="Projeto"/>
  </r>
  <r>
    <x v="11"/>
    <n v="4030"/>
    <x v="1"/>
    <x v="7"/>
    <s v="Projeto"/>
  </r>
  <r>
    <x v="11"/>
    <n v="4031"/>
    <x v="2"/>
    <x v="7"/>
    <s v="Projeto"/>
  </r>
  <r>
    <x v="11"/>
    <n v="4032"/>
    <x v="2"/>
    <x v="7"/>
    <s v="Projeto"/>
  </r>
  <r>
    <x v="11"/>
    <n v="4033"/>
    <x v="2"/>
    <x v="7"/>
    <s v="Projeto"/>
  </r>
  <r>
    <x v="11"/>
    <n v="4040"/>
    <x v="1"/>
    <x v="7"/>
    <s v="Projeto"/>
  </r>
  <r>
    <x v="11"/>
    <n v="4041"/>
    <x v="2"/>
    <x v="7"/>
    <s v="Projeto"/>
  </r>
  <r>
    <x v="11"/>
    <n v="4042"/>
    <x v="2"/>
    <x v="7"/>
    <s v="Projeto"/>
  </r>
  <r>
    <x v="11"/>
    <n v="4043"/>
    <x v="2"/>
    <x v="7"/>
    <s v="Projeto"/>
  </r>
  <r>
    <x v="11"/>
    <n v="4044"/>
    <x v="2"/>
    <x v="7"/>
    <s v="Projeto"/>
  </r>
  <r>
    <x v="11"/>
    <n v="4045"/>
    <x v="2"/>
    <x v="7"/>
    <s v="Projeto"/>
  </r>
  <r>
    <x v="11"/>
    <n v="4046"/>
    <x v="2"/>
    <x v="7"/>
    <s v="Projeto"/>
  </r>
  <r>
    <x v="11"/>
    <n v="4047"/>
    <x v="2"/>
    <x v="7"/>
    <s v="Projeto"/>
  </r>
  <r>
    <x v="11"/>
    <n v="4048"/>
    <x v="2"/>
    <x v="7"/>
    <s v="Projeto"/>
  </r>
  <r>
    <x v="11"/>
    <n v="4051"/>
    <x v="2"/>
    <x v="7"/>
    <s v="Projeto"/>
  </r>
  <r>
    <x v="11"/>
    <n v="4136"/>
    <x v="1"/>
    <x v="7"/>
    <s v="Projeto"/>
  </r>
  <r>
    <x v="11"/>
    <n v="4027"/>
    <x v="2"/>
    <x v="7"/>
    <s v="Projeto"/>
  </r>
  <r>
    <x v="11"/>
    <n v="4028"/>
    <x v="2"/>
    <x v="7"/>
    <s v="Projeto"/>
  </r>
  <r>
    <x v="11"/>
    <n v="4137"/>
    <x v="1"/>
    <x v="7"/>
    <s v="Projeto"/>
  </r>
  <r>
    <x v="11"/>
    <n v="6178"/>
    <x v="2"/>
    <x v="8"/>
    <s v="Projeto"/>
  </r>
  <r>
    <x v="11"/>
    <n v="6476"/>
    <x v="3"/>
    <x v="2"/>
    <s v="Projeto"/>
  </r>
  <r>
    <x v="11"/>
    <n v="6491"/>
    <x v="3"/>
    <x v="2"/>
    <s v="Projeto"/>
  </r>
  <r>
    <x v="11"/>
    <n v="6625"/>
    <x v="3"/>
    <x v="2"/>
    <s v="Projeto"/>
  </r>
  <r>
    <x v="11"/>
    <n v="6658"/>
    <x v="3"/>
    <x v="2"/>
    <s v="Projeto"/>
  </r>
  <r>
    <x v="11"/>
    <n v="6036"/>
    <x v="1"/>
    <x v="7"/>
    <s v="Projeto"/>
  </r>
  <r>
    <x v="11"/>
    <n v="6037"/>
    <x v="2"/>
    <x v="7"/>
    <s v="Projeto"/>
  </r>
  <r>
    <x v="11"/>
    <n v="6680"/>
    <x v="1"/>
    <x v="7"/>
    <s v="Projeto"/>
  </r>
  <r>
    <x v="11"/>
    <n v="6681"/>
    <x v="2"/>
    <x v="8"/>
    <s v="Projeto"/>
  </r>
  <r>
    <x v="11"/>
    <n v="6738"/>
    <x v="3"/>
    <x v="2"/>
    <s v="Projeto"/>
  </r>
  <r>
    <x v="11"/>
    <n v="7002"/>
    <x v="3"/>
    <x v="2"/>
    <s v="Projeto"/>
  </r>
  <r>
    <x v="11"/>
    <n v="6682"/>
    <x v="2"/>
    <x v="7"/>
    <s v="Projeto"/>
  </r>
  <r>
    <x v="11"/>
    <n v="6683"/>
    <x v="2"/>
    <x v="8"/>
    <s v="Projeto"/>
  </r>
  <r>
    <x v="11"/>
    <n v="6737"/>
    <x v="3"/>
    <x v="2"/>
    <s v="Projeto"/>
  </r>
  <r>
    <x v="11"/>
    <n v="6795"/>
    <x v="3"/>
    <x v="2"/>
    <s v="Projeto"/>
  </r>
  <r>
    <x v="11"/>
    <n v="6796"/>
    <x v="3"/>
    <x v="2"/>
    <s v="Projeto"/>
  </r>
  <r>
    <x v="11"/>
    <n v="6870"/>
    <x v="3"/>
    <x v="2"/>
    <s v="Projeto"/>
  </r>
  <r>
    <x v="11"/>
    <n v="6871"/>
    <x v="3"/>
    <x v="2"/>
    <s v="Projeto"/>
  </r>
  <r>
    <x v="11"/>
    <n v="6872"/>
    <x v="3"/>
    <x v="2"/>
    <s v="Projeto"/>
  </r>
  <r>
    <x v="11"/>
    <n v="4019"/>
    <x v="2"/>
    <x v="7"/>
    <s v="Projeto"/>
  </r>
  <r>
    <x v="11"/>
    <n v="4021"/>
    <x v="2"/>
    <x v="7"/>
    <s v="Projeto"/>
  </r>
  <r>
    <x v="11"/>
    <n v="4025"/>
    <x v="0"/>
    <x v="3"/>
    <s v="Projeto"/>
  </r>
  <r>
    <x v="11"/>
    <n v="4026"/>
    <x v="1"/>
    <x v="8"/>
    <s v="Projeto"/>
  </r>
  <r>
    <x v="11"/>
    <n v="3999"/>
    <x v="2"/>
    <x v="10"/>
    <s v="Projeto"/>
  </r>
  <r>
    <x v="11"/>
    <n v="4186"/>
    <x v="3"/>
    <x v="2"/>
    <s v="Projeto"/>
  </r>
  <r>
    <x v="11"/>
    <n v="4202"/>
    <x v="3"/>
    <x v="2"/>
    <s v="Projeto"/>
  </r>
  <r>
    <x v="11"/>
    <n v="4234"/>
    <x v="3"/>
    <x v="2"/>
    <s v="Projeto"/>
  </r>
  <r>
    <x v="11"/>
    <n v="4239"/>
    <x v="3"/>
    <x v="2"/>
    <s v="Projeto"/>
  </r>
  <r>
    <x v="11"/>
    <n v="4244"/>
    <x v="3"/>
    <x v="2"/>
    <s v="Projeto"/>
  </r>
  <r>
    <x v="11"/>
    <n v="4029"/>
    <x v="2"/>
    <x v="8"/>
    <s v="Projeto"/>
  </r>
  <r>
    <x v="11"/>
    <n v="4374"/>
    <x v="3"/>
    <x v="2"/>
    <s v="Projeto"/>
  </r>
  <r>
    <x v="11"/>
    <n v="4375"/>
    <x v="3"/>
    <x v="2"/>
    <s v="Projeto"/>
  </r>
  <r>
    <x v="11"/>
    <n v="4412"/>
    <x v="3"/>
    <x v="2"/>
    <s v="Projeto"/>
  </r>
  <r>
    <x v="11"/>
    <n v="4456"/>
    <x v="3"/>
    <x v="2"/>
    <s v="Projeto"/>
  </r>
  <r>
    <x v="11"/>
    <n v="4129"/>
    <x v="2"/>
    <x v="10"/>
    <s v="Projeto"/>
  </r>
  <r>
    <x v="11"/>
    <n v="4174"/>
    <x v="3"/>
    <x v="2"/>
    <s v="Projeto"/>
  </r>
  <r>
    <x v="11"/>
    <n v="4220"/>
    <x v="3"/>
    <x v="2"/>
    <s v="Projeto"/>
  </r>
  <r>
    <x v="11"/>
    <n v="4266"/>
    <x v="3"/>
    <x v="2"/>
    <s v="Projeto"/>
  </r>
  <r>
    <x v="11"/>
    <n v="4034"/>
    <x v="1"/>
    <x v="8"/>
    <s v="Projeto"/>
  </r>
  <r>
    <x v="11"/>
    <n v="4036"/>
    <x v="2"/>
    <x v="8"/>
    <s v="Projeto"/>
  </r>
  <r>
    <x v="11"/>
    <n v="4411"/>
    <x v="3"/>
    <x v="2"/>
    <s v="Projeto"/>
  </r>
  <r>
    <x v="11"/>
    <n v="4413"/>
    <x v="3"/>
    <x v="2"/>
    <s v="Projeto"/>
  </r>
  <r>
    <x v="11"/>
    <n v="4536"/>
    <x v="3"/>
    <x v="2"/>
    <s v="Projeto"/>
  </r>
  <r>
    <x v="11"/>
    <n v="4037"/>
    <x v="2"/>
    <x v="8"/>
    <s v="Projeto"/>
  </r>
  <r>
    <x v="11"/>
    <n v="4398"/>
    <x v="3"/>
    <x v="2"/>
    <s v="Projeto"/>
  </r>
  <r>
    <x v="11"/>
    <n v="4414"/>
    <x v="3"/>
    <x v="2"/>
    <s v="Projeto"/>
  </r>
  <r>
    <x v="11"/>
    <n v="4553"/>
    <x v="3"/>
    <x v="2"/>
    <s v="Projeto"/>
  </r>
  <r>
    <x v="11"/>
    <n v="4280"/>
    <x v="2"/>
    <x v="8"/>
    <s v="Projeto"/>
  </r>
  <r>
    <x v="11"/>
    <n v="4459"/>
    <x v="3"/>
    <x v="2"/>
    <s v="Projeto"/>
  </r>
  <r>
    <x v="11"/>
    <n v="4481"/>
    <x v="3"/>
    <x v="2"/>
    <s v="Projeto"/>
  </r>
  <r>
    <x v="11"/>
    <n v="4538"/>
    <x v="3"/>
    <x v="2"/>
    <s v="Projeto"/>
  </r>
  <r>
    <x v="11"/>
    <n v="4039"/>
    <x v="0"/>
    <x v="3"/>
    <s v="Projeto"/>
  </r>
  <r>
    <x v="11"/>
    <n v="4134"/>
    <x v="1"/>
    <x v="12"/>
    <s v="Projeto"/>
  </r>
  <r>
    <x v="11"/>
    <n v="4000"/>
    <x v="2"/>
    <x v="10"/>
    <s v="Projeto"/>
  </r>
  <r>
    <x v="11"/>
    <n v="4192"/>
    <x v="3"/>
    <x v="2"/>
    <s v="Projeto"/>
  </r>
  <r>
    <x v="11"/>
    <n v="4205"/>
    <x v="3"/>
    <x v="2"/>
    <s v="Projeto"/>
  </r>
  <r>
    <x v="11"/>
    <n v="4230"/>
    <x v="3"/>
    <x v="2"/>
    <s v="Projeto"/>
  </r>
  <r>
    <x v="11"/>
    <n v="4253"/>
    <x v="3"/>
    <x v="2"/>
    <s v="Projeto"/>
  </r>
  <r>
    <x v="11"/>
    <n v="4135"/>
    <x v="2"/>
    <x v="8"/>
    <s v="Projeto"/>
  </r>
  <r>
    <x v="11"/>
    <n v="6106"/>
    <x v="3"/>
    <x v="2"/>
    <s v="Projeto"/>
  </r>
  <r>
    <x v="11"/>
    <n v="6107"/>
    <x v="3"/>
    <x v="2"/>
    <s v="Projeto"/>
  </r>
  <r>
    <x v="11"/>
    <n v="6108"/>
    <x v="3"/>
    <x v="2"/>
    <s v="Projeto"/>
  </r>
  <r>
    <x v="11"/>
    <n v="4289"/>
    <x v="2"/>
    <x v="7"/>
    <s v="Projeto"/>
  </r>
  <r>
    <x v="11"/>
    <n v="5685"/>
    <x v="2"/>
    <x v="8"/>
    <s v="Projeto"/>
  </r>
  <r>
    <x v="11"/>
    <n v="5687"/>
    <x v="3"/>
    <x v="2"/>
    <s v="Projeto"/>
  </r>
  <r>
    <x v="11"/>
    <n v="5725"/>
    <x v="3"/>
    <x v="2"/>
    <s v="Projeto"/>
  </r>
  <r>
    <x v="11"/>
    <n v="5726"/>
    <x v="3"/>
    <x v="2"/>
    <s v="Projeto"/>
  </r>
  <r>
    <x v="11"/>
    <n v="4331"/>
    <x v="1"/>
    <x v="12"/>
    <s v="Projeto"/>
  </r>
  <r>
    <x v="11"/>
    <n v="4332"/>
    <x v="2"/>
    <x v="8"/>
    <s v="Projeto"/>
  </r>
  <r>
    <x v="11"/>
    <n v="4421"/>
    <x v="3"/>
    <x v="2"/>
    <s v="Projeto"/>
  </r>
  <r>
    <x v="11"/>
    <n v="4479"/>
    <x v="3"/>
    <x v="2"/>
    <s v="Projeto"/>
  </r>
  <r>
    <x v="11"/>
    <n v="4556"/>
    <x v="3"/>
    <x v="2"/>
    <s v="Projeto"/>
  </r>
  <r>
    <x v="11"/>
    <n v="4333"/>
    <x v="2"/>
    <x v="8"/>
    <s v="Projeto"/>
  </r>
  <r>
    <x v="11"/>
    <n v="4444"/>
    <x v="3"/>
    <x v="2"/>
    <s v="Projeto"/>
  </r>
  <r>
    <x v="11"/>
    <n v="4480"/>
    <x v="3"/>
    <x v="2"/>
    <s v="Projeto"/>
  </r>
  <r>
    <x v="11"/>
    <n v="4558"/>
    <x v="3"/>
    <x v="2"/>
    <s v="Projeto"/>
  </r>
  <r>
    <x v="11"/>
    <n v="5517"/>
    <x v="2"/>
    <x v="8"/>
    <s v="Projeto"/>
  </r>
  <r>
    <x v="11"/>
    <n v="5673"/>
    <x v="3"/>
    <x v="2"/>
    <s v="Projeto"/>
  </r>
  <r>
    <x v="11"/>
    <n v="5759"/>
    <x v="3"/>
    <x v="2"/>
    <s v="Projeto"/>
  </r>
  <r>
    <x v="11"/>
    <n v="5760"/>
    <x v="3"/>
    <x v="2"/>
    <s v="Projeto"/>
  </r>
  <r>
    <x v="11"/>
    <n v="5799"/>
    <x v="3"/>
    <x v="2"/>
    <s v="Projeto"/>
  </r>
  <r>
    <x v="11"/>
    <n v="5865"/>
    <x v="1"/>
    <x v="7"/>
    <s v="Projeto"/>
  </r>
  <r>
    <x v="11"/>
    <n v="5504"/>
    <x v="2"/>
    <x v="8"/>
    <s v="Projeto"/>
  </r>
  <r>
    <x v="11"/>
    <n v="5510"/>
    <x v="3"/>
    <x v="2"/>
    <s v="Projeto"/>
  </r>
  <r>
    <x v="11"/>
    <n v="5542"/>
    <x v="3"/>
    <x v="2"/>
    <s v="Projeto"/>
  </r>
  <r>
    <x v="11"/>
    <n v="5549"/>
    <x v="3"/>
    <x v="2"/>
    <s v="Projeto"/>
  </r>
  <r>
    <x v="11"/>
    <n v="5555"/>
    <x v="3"/>
    <x v="2"/>
    <s v="Projeto"/>
  </r>
  <r>
    <x v="11"/>
    <n v="5582"/>
    <x v="3"/>
    <x v="2"/>
    <s v="Projeto"/>
  </r>
  <r>
    <x v="11"/>
    <n v="5505"/>
    <x v="2"/>
    <x v="8"/>
    <s v="Projeto"/>
  </r>
  <r>
    <x v="11"/>
    <n v="5554"/>
    <x v="3"/>
    <x v="2"/>
    <s v="Projeto"/>
  </r>
  <r>
    <x v="11"/>
    <n v="5557"/>
    <x v="3"/>
    <x v="2"/>
    <s v="Projeto"/>
  </r>
  <r>
    <x v="11"/>
    <n v="5563"/>
    <x v="3"/>
    <x v="2"/>
    <s v="Projeto"/>
  </r>
  <r>
    <x v="11"/>
    <n v="5585"/>
    <x v="3"/>
    <x v="2"/>
    <s v="Projeto"/>
  </r>
  <r>
    <x v="11"/>
    <n v="5595"/>
    <x v="3"/>
    <x v="2"/>
    <s v="Projeto"/>
  </r>
  <r>
    <x v="11"/>
    <n v="4049"/>
    <x v="0"/>
    <x v="3"/>
    <s v="Projeto"/>
  </r>
  <r>
    <x v="11"/>
    <n v="3979"/>
    <x v="1"/>
    <x v="12"/>
    <s v="Projeto"/>
  </r>
  <r>
    <x v="11"/>
    <n v="3980"/>
    <x v="2"/>
    <x v="8"/>
    <s v="Projeto"/>
  </r>
  <r>
    <x v="11"/>
    <n v="4505"/>
    <x v="3"/>
    <x v="2"/>
    <s v="Projeto"/>
  </r>
  <r>
    <x v="11"/>
    <n v="4507"/>
    <x v="3"/>
    <x v="2"/>
    <s v="Projeto"/>
  </r>
  <r>
    <x v="11"/>
    <n v="4566"/>
    <x v="3"/>
    <x v="2"/>
    <s v="Projeto"/>
  </r>
  <r>
    <x v="11"/>
    <n v="3987"/>
    <x v="2"/>
    <x v="10"/>
    <s v="Projeto"/>
  </r>
  <r>
    <x v="11"/>
    <n v="4448"/>
    <x v="3"/>
    <x v="2"/>
    <s v="Projeto"/>
  </r>
  <r>
    <x v="11"/>
    <n v="4455"/>
    <x v="3"/>
    <x v="2"/>
    <s v="Projeto"/>
  </r>
  <r>
    <x v="11"/>
    <n v="4524"/>
    <x v="3"/>
    <x v="2"/>
    <s v="Projeto"/>
  </r>
  <r>
    <x v="11"/>
    <n v="4003"/>
    <x v="2"/>
    <x v="10"/>
    <s v="Projeto"/>
  </r>
  <r>
    <x v="11"/>
    <n v="4198"/>
    <x v="3"/>
    <x v="2"/>
    <s v="Projeto"/>
  </r>
  <r>
    <x v="11"/>
    <n v="4212"/>
    <x v="3"/>
    <x v="2"/>
    <s v="Projeto"/>
  </r>
  <r>
    <x v="11"/>
    <n v="4248"/>
    <x v="3"/>
    <x v="2"/>
    <s v="Projeto"/>
  </r>
  <r>
    <x v="11"/>
    <n v="4262"/>
    <x v="3"/>
    <x v="2"/>
    <s v="Projeto"/>
  </r>
  <r>
    <x v="11"/>
    <n v="4271"/>
    <x v="2"/>
    <x v="8"/>
    <s v="Projeto"/>
  </r>
  <r>
    <x v="11"/>
    <n v="4515"/>
    <x v="3"/>
    <x v="2"/>
    <s v="Projeto"/>
  </r>
  <r>
    <x v="11"/>
    <n v="4543"/>
    <x v="3"/>
    <x v="2"/>
    <s v="Projeto"/>
  </r>
  <r>
    <x v="11"/>
    <n v="4565"/>
    <x v="3"/>
    <x v="2"/>
    <s v="Projeto"/>
  </r>
  <r>
    <x v="11"/>
    <n v="4272"/>
    <x v="2"/>
    <x v="8"/>
    <s v="Projeto"/>
  </r>
  <r>
    <x v="11"/>
    <n v="4513"/>
    <x v="3"/>
    <x v="2"/>
    <s v="Projeto"/>
  </r>
  <r>
    <x v="11"/>
    <n v="4567"/>
    <x v="3"/>
    <x v="2"/>
    <s v="Projeto"/>
  </r>
  <r>
    <x v="11"/>
    <n v="4568"/>
    <x v="3"/>
    <x v="2"/>
    <s v="Projeto"/>
  </r>
  <r>
    <x v="11"/>
    <n v="4273"/>
    <x v="2"/>
    <x v="8"/>
    <s v="Projeto"/>
  </r>
  <r>
    <x v="11"/>
    <n v="4415"/>
    <x v="3"/>
    <x v="2"/>
    <s v="Projeto"/>
  </r>
  <r>
    <x v="11"/>
    <n v="4420"/>
    <x v="3"/>
    <x v="2"/>
    <s v="Projeto"/>
  </r>
  <r>
    <x v="11"/>
    <n v="4436"/>
    <x v="3"/>
    <x v="2"/>
    <s v="Projeto"/>
  </r>
  <r>
    <x v="11"/>
    <n v="4461"/>
    <x v="6"/>
    <x v="3"/>
    <s v="Projeto"/>
  </r>
  <r>
    <x v="11"/>
    <n v="4474"/>
    <x v="3"/>
    <x v="2"/>
    <s v="Projeto"/>
  </r>
  <r>
    <x v="11"/>
    <n v="4488"/>
    <x v="3"/>
    <x v="2"/>
    <s v="Projeto"/>
  </r>
  <r>
    <x v="11"/>
    <n v="4559"/>
    <x v="3"/>
    <x v="2"/>
    <s v="Projeto"/>
  </r>
  <r>
    <x v="11"/>
    <n v="4274"/>
    <x v="2"/>
    <x v="10"/>
    <s v="Projeto"/>
  </r>
  <r>
    <x v="11"/>
    <n v="4453"/>
    <x v="3"/>
    <x v="2"/>
    <s v="Projeto"/>
  </r>
  <r>
    <x v="11"/>
    <n v="4454"/>
    <x v="3"/>
    <x v="2"/>
    <s v="Projeto"/>
  </r>
  <r>
    <x v="11"/>
    <n v="4548"/>
    <x v="3"/>
    <x v="2"/>
    <s v="Projeto"/>
  </r>
  <r>
    <x v="11"/>
    <n v="4557"/>
    <x v="3"/>
    <x v="2"/>
    <s v="Projeto"/>
  </r>
  <r>
    <x v="11"/>
    <n v="4275"/>
    <x v="2"/>
    <x v="8"/>
    <s v="Projeto"/>
  </r>
  <r>
    <x v="11"/>
    <n v="4550"/>
    <x v="3"/>
    <x v="2"/>
    <s v="Projeto"/>
  </r>
  <r>
    <x v="11"/>
    <n v="4276"/>
    <x v="2"/>
    <x v="8"/>
    <s v="Projeto"/>
  </r>
  <r>
    <x v="11"/>
    <n v="4516"/>
    <x v="3"/>
    <x v="2"/>
    <s v="Projeto"/>
  </r>
  <r>
    <x v="11"/>
    <n v="4546"/>
    <x v="3"/>
    <x v="2"/>
    <s v="Projeto"/>
  </r>
  <r>
    <x v="11"/>
    <n v="4561"/>
    <x v="3"/>
    <x v="2"/>
    <s v="Projeto"/>
  </r>
  <r>
    <x v="11"/>
    <n v="4277"/>
    <x v="2"/>
    <x v="8"/>
    <s v="Projeto"/>
  </r>
  <r>
    <x v="11"/>
    <n v="4540"/>
    <x v="3"/>
    <x v="2"/>
    <s v="Projeto"/>
  </r>
  <r>
    <x v="11"/>
    <n v="4549"/>
    <x v="3"/>
    <x v="2"/>
    <s v="Projeto"/>
  </r>
  <r>
    <x v="11"/>
    <n v="4278"/>
    <x v="2"/>
    <x v="8"/>
    <s v="Projeto"/>
  </r>
  <r>
    <x v="11"/>
    <n v="4551"/>
    <x v="3"/>
    <x v="2"/>
    <s v="Projeto"/>
  </r>
  <r>
    <x v="11"/>
    <n v="4560"/>
    <x v="3"/>
    <x v="2"/>
    <s v="Projeto"/>
  </r>
  <r>
    <x v="11"/>
    <n v="4279"/>
    <x v="2"/>
    <x v="8"/>
    <s v="Projeto"/>
  </r>
  <r>
    <x v="11"/>
    <n v="4508"/>
    <x v="3"/>
    <x v="2"/>
    <s v="Projeto"/>
  </r>
  <r>
    <x v="11"/>
    <n v="4514"/>
    <x v="3"/>
    <x v="2"/>
    <s v="Projeto"/>
  </r>
  <r>
    <x v="11"/>
    <n v="4562"/>
    <x v="3"/>
    <x v="2"/>
    <s v="Projeto"/>
  </r>
  <r>
    <x v="11"/>
    <n v="4281"/>
    <x v="2"/>
    <x v="8"/>
    <s v="Projeto"/>
  </r>
  <r>
    <x v="11"/>
    <n v="4512"/>
    <x v="3"/>
    <x v="2"/>
    <s v="Projeto"/>
  </r>
  <r>
    <x v="11"/>
    <n v="4563"/>
    <x v="3"/>
    <x v="2"/>
    <s v="Projeto"/>
  </r>
  <r>
    <x v="11"/>
    <n v="4564"/>
    <x v="3"/>
    <x v="2"/>
    <s v="Projeto"/>
  </r>
  <r>
    <x v="11"/>
    <n v="5518"/>
    <x v="2"/>
    <x v="8"/>
    <s v="Projeto"/>
  </r>
  <r>
    <x v="11"/>
    <n v="5587"/>
    <x v="3"/>
    <x v="2"/>
    <s v="Projeto"/>
  </r>
  <r>
    <x v="11"/>
    <n v="5602"/>
    <x v="3"/>
    <x v="2"/>
    <s v="Projeto"/>
  </r>
  <r>
    <x v="11"/>
    <n v="5619"/>
    <x v="3"/>
    <x v="2"/>
    <s v="Projeto"/>
  </r>
  <r>
    <x v="11"/>
    <n v="5519"/>
    <x v="2"/>
    <x v="8"/>
    <s v="Projeto"/>
  </r>
  <r>
    <x v="11"/>
    <n v="5581"/>
    <x v="3"/>
    <x v="2"/>
    <s v="Projeto"/>
  </r>
  <r>
    <x v="11"/>
    <n v="5623"/>
    <x v="3"/>
    <x v="2"/>
    <s v="Projeto"/>
  </r>
  <r>
    <x v="11"/>
    <n v="4050"/>
    <x v="1"/>
    <x v="7"/>
    <s v="Projeto"/>
  </r>
  <r>
    <x v="11"/>
    <n v="4052"/>
    <x v="2"/>
    <x v="8"/>
    <s v="Projeto"/>
  </r>
  <r>
    <x v="11"/>
    <n v="6209"/>
    <x v="3"/>
    <x v="2"/>
    <s v="Projeto"/>
  </r>
  <r>
    <x v="11"/>
    <n v="6220"/>
    <x v="3"/>
    <x v="2"/>
    <s v="Projeto"/>
  </r>
  <r>
    <x v="11"/>
    <n v="6334"/>
    <x v="3"/>
    <x v="2"/>
    <s v="Projeto"/>
  </r>
  <r>
    <x v="11"/>
    <n v="6374"/>
    <x v="1"/>
    <x v="7"/>
    <s v="Projeto"/>
  </r>
  <r>
    <x v="11"/>
    <n v="6375"/>
    <x v="2"/>
    <x v="8"/>
    <s v="Projeto"/>
  </r>
  <r>
    <x v="11"/>
    <n v="6475"/>
    <x v="3"/>
    <x v="2"/>
    <s v="Projeto"/>
  </r>
  <r>
    <x v="11"/>
    <n v="6500"/>
    <x v="3"/>
    <x v="2"/>
    <s v="Projeto"/>
  </r>
  <r>
    <x v="11"/>
    <n v="6501"/>
    <x v="3"/>
    <x v="2"/>
    <s v="Projeto"/>
  </r>
  <r>
    <x v="11"/>
    <n v="6502"/>
    <x v="3"/>
    <x v="2"/>
    <s v="Projeto"/>
  </r>
  <r>
    <x v="11"/>
    <n v="6508"/>
    <x v="3"/>
    <x v="2"/>
    <s v="Projeto"/>
  </r>
  <r>
    <x v="11"/>
    <n v="6510"/>
    <x v="3"/>
    <x v="2"/>
    <s v="Projeto"/>
  </r>
  <r>
    <x v="11"/>
    <n v="6514"/>
    <x v="3"/>
    <x v="2"/>
    <s v="Projeto"/>
  </r>
  <r>
    <x v="11"/>
    <n v="6518"/>
    <x v="3"/>
    <x v="2"/>
    <s v="Projeto"/>
  </r>
  <r>
    <x v="11"/>
    <n v="6520"/>
    <x v="3"/>
    <x v="2"/>
    <s v="Projeto"/>
  </r>
  <r>
    <x v="11"/>
    <n v="6610"/>
    <x v="3"/>
    <x v="2"/>
    <s v="Projeto"/>
  </r>
  <r>
    <x v="11"/>
    <n v="6611"/>
    <x v="3"/>
    <x v="2"/>
    <s v="Projeto"/>
  </r>
  <r>
    <x v="11"/>
    <n v="6618"/>
    <x v="3"/>
    <x v="2"/>
    <s v="Projeto"/>
  </r>
  <r>
    <x v="11"/>
    <n v="6619"/>
    <x v="3"/>
    <x v="2"/>
    <s v="Projeto"/>
  </r>
  <r>
    <x v="11"/>
    <n v="4053"/>
    <x v="0"/>
    <x v="3"/>
    <s v="Projeto"/>
  </r>
  <r>
    <x v="11"/>
    <n v="4054"/>
    <x v="1"/>
    <x v="12"/>
    <s v="Projeto"/>
  </r>
  <r>
    <x v="11"/>
    <n v="3986"/>
    <x v="2"/>
    <x v="8"/>
    <s v="Projeto"/>
  </r>
  <r>
    <x v="11"/>
    <n v="4639"/>
    <x v="3"/>
    <x v="2"/>
    <s v="Projeto"/>
  </r>
  <r>
    <x v="11"/>
    <n v="4719"/>
    <x v="3"/>
    <x v="2"/>
    <s v="Projeto"/>
  </r>
  <r>
    <x v="11"/>
    <n v="4001"/>
    <x v="2"/>
    <x v="10"/>
    <s v="Projeto"/>
  </r>
  <r>
    <x v="11"/>
    <n v="4184"/>
    <x v="3"/>
    <x v="2"/>
    <s v="Projeto"/>
  </r>
  <r>
    <x v="11"/>
    <n v="4204"/>
    <x v="3"/>
    <x v="2"/>
    <s v="Projeto"/>
  </r>
  <r>
    <x v="11"/>
    <n v="4229"/>
    <x v="3"/>
    <x v="2"/>
    <s v="Projeto"/>
  </r>
  <r>
    <x v="11"/>
    <n v="4241"/>
    <x v="3"/>
    <x v="2"/>
    <s v="Projeto"/>
  </r>
  <r>
    <x v="11"/>
    <n v="4242"/>
    <x v="3"/>
    <x v="2"/>
    <s v="Projeto"/>
  </r>
  <r>
    <x v="11"/>
    <n v="4110"/>
    <x v="2"/>
    <x v="8"/>
    <s v="Projeto"/>
  </r>
  <r>
    <x v="11"/>
    <n v="4362"/>
    <x v="3"/>
    <x v="2"/>
    <s v="Projeto"/>
  </r>
  <r>
    <x v="11"/>
    <n v="4376"/>
    <x v="3"/>
    <x v="2"/>
    <s v="Projeto"/>
  </r>
  <r>
    <x v="11"/>
    <n v="4399"/>
    <x v="3"/>
    <x v="2"/>
    <s v="Projeto"/>
  </r>
  <r>
    <x v="11"/>
    <n v="4496"/>
    <x v="3"/>
    <x v="2"/>
    <s v="Projeto"/>
  </r>
  <r>
    <x v="11"/>
    <n v="4055"/>
    <x v="1"/>
    <x v="12"/>
    <s v="Projeto"/>
  </r>
  <r>
    <x v="11"/>
    <n v="4113"/>
    <x v="2"/>
    <x v="7"/>
    <s v="Projeto"/>
  </r>
  <r>
    <x v="11"/>
    <n v="4115"/>
    <x v="1"/>
    <x v="12"/>
    <s v="Projeto"/>
  </r>
  <r>
    <x v="11"/>
    <n v="4116"/>
    <x v="2"/>
    <x v="8"/>
    <s v="Projeto"/>
  </r>
  <r>
    <x v="11"/>
    <n v="4401"/>
    <x v="3"/>
    <x v="2"/>
    <s v="Projeto"/>
  </r>
  <r>
    <x v="11"/>
    <n v="4409"/>
    <x v="3"/>
    <x v="2"/>
    <s v="Projeto"/>
  </r>
  <r>
    <x v="11"/>
    <n v="4554"/>
    <x v="3"/>
    <x v="2"/>
    <s v="Projeto"/>
  </r>
  <r>
    <x v="11"/>
    <n v="4117"/>
    <x v="2"/>
    <x v="8"/>
    <s v="Projeto"/>
  </r>
  <r>
    <x v="11"/>
    <n v="4410"/>
    <x v="3"/>
    <x v="2"/>
    <s v="Projeto"/>
  </r>
  <r>
    <x v="11"/>
    <n v="4473"/>
    <x v="3"/>
    <x v="2"/>
    <s v="Projeto"/>
  </r>
  <r>
    <x v="11"/>
    <n v="4475"/>
    <x v="3"/>
    <x v="2"/>
    <s v="Projeto"/>
  </r>
  <r>
    <x v="11"/>
    <n v="4616"/>
    <x v="3"/>
    <x v="2"/>
    <s v="Projeto"/>
  </r>
  <r>
    <x v="11"/>
    <n v="4282"/>
    <x v="2"/>
    <x v="8"/>
    <s v="Projeto"/>
  </r>
  <r>
    <x v="11"/>
    <n v="4382"/>
    <x v="3"/>
    <x v="2"/>
    <s v="Projeto"/>
  </r>
  <r>
    <x v="11"/>
    <n v="4402"/>
    <x v="3"/>
    <x v="2"/>
    <s v="Projeto"/>
  </r>
  <r>
    <x v="11"/>
    <n v="4555"/>
    <x v="3"/>
    <x v="2"/>
    <s v="Projeto"/>
  </r>
  <r>
    <x v="11"/>
    <n v="4058"/>
    <x v="0"/>
    <x v="3"/>
    <s v="Projeto"/>
  </r>
  <r>
    <x v="11"/>
    <n v="4059"/>
    <x v="1"/>
    <x v="12"/>
    <s v="Projeto"/>
  </r>
  <r>
    <x v="11"/>
    <n v="4060"/>
    <x v="2"/>
    <x v="8"/>
    <s v="Projeto"/>
  </r>
  <r>
    <x v="11"/>
    <n v="4341"/>
    <x v="3"/>
    <x v="2"/>
    <s v="Projeto"/>
  </r>
  <r>
    <x v="11"/>
    <n v="4371"/>
    <x v="3"/>
    <x v="2"/>
    <s v="Projeto"/>
  </r>
  <r>
    <x v="11"/>
    <n v="4372"/>
    <x v="3"/>
    <x v="2"/>
    <s v="Projeto"/>
  </r>
  <r>
    <x v="11"/>
    <n v="4377"/>
    <x v="3"/>
    <x v="2"/>
    <s v="Projeto"/>
  </r>
  <r>
    <x v="11"/>
    <n v="4381"/>
    <x v="3"/>
    <x v="2"/>
    <s v="Projeto"/>
  </r>
  <r>
    <x v="11"/>
    <n v="4393"/>
    <x v="3"/>
    <x v="2"/>
    <s v="Projeto"/>
  </r>
  <r>
    <x v="11"/>
    <n v="4518"/>
    <x v="3"/>
    <x v="2"/>
    <s v="Projeto"/>
  </r>
  <r>
    <x v="11"/>
    <n v="4066"/>
    <x v="2"/>
    <x v="8"/>
    <s v="Projeto"/>
  </r>
  <r>
    <x v="11"/>
    <n v="4450"/>
    <x v="3"/>
    <x v="2"/>
    <s v="Projeto"/>
  </r>
  <r>
    <x v="11"/>
    <n v="4451"/>
    <x v="3"/>
    <x v="2"/>
    <s v="Projeto"/>
  </r>
  <r>
    <x v="11"/>
    <n v="4457"/>
    <x v="3"/>
    <x v="2"/>
    <s v="Projeto"/>
  </r>
  <r>
    <x v="11"/>
    <n v="4526"/>
    <x v="3"/>
    <x v="2"/>
    <s v="Projeto"/>
  </r>
  <r>
    <x v="11"/>
    <n v="4067"/>
    <x v="2"/>
    <x v="8"/>
    <s v="Projeto"/>
  </r>
  <r>
    <x v="11"/>
    <n v="4383"/>
    <x v="3"/>
    <x v="2"/>
    <s v="Projeto"/>
  </r>
  <r>
    <x v="11"/>
    <n v="4403"/>
    <x v="3"/>
    <x v="2"/>
    <s v="Projeto"/>
  </r>
  <r>
    <x v="11"/>
    <n v="4404"/>
    <x v="3"/>
    <x v="2"/>
    <s v="Projeto"/>
  </r>
  <r>
    <x v="11"/>
    <n v="4419"/>
    <x v="3"/>
    <x v="2"/>
    <s v="Projeto"/>
  </r>
  <r>
    <x v="11"/>
    <n v="4528"/>
    <x v="3"/>
    <x v="2"/>
    <s v="Projeto"/>
  </r>
  <r>
    <x v="11"/>
    <n v="4068"/>
    <x v="2"/>
    <x v="8"/>
    <s v="Projeto"/>
  </r>
  <r>
    <x v="11"/>
    <n v="4468"/>
    <x v="3"/>
    <x v="2"/>
    <s v="Projeto"/>
  </r>
  <r>
    <x v="11"/>
    <n v="4477"/>
    <x v="3"/>
    <x v="2"/>
    <s v="Projeto"/>
  </r>
  <r>
    <x v="11"/>
    <n v="4478"/>
    <x v="3"/>
    <x v="2"/>
    <s v="Projeto"/>
  </r>
  <r>
    <x v="11"/>
    <n v="4544"/>
    <x v="3"/>
    <x v="2"/>
    <s v="Projeto"/>
  </r>
  <r>
    <x v="11"/>
    <n v="4069"/>
    <x v="2"/>
    <x v="8"/>
    <s v="Projeto"/>
  </r>
  <r>
    <x v="11"/>
    <n v="4423"/>
    <x v="3"/>
    <x v="2"/>
    <s v="Projeto"/>
  </r>
  <r>
    <x v="11"/>
    <n v="4426"/>
    <x v="3"/>
    <x v="2"/>
    <s v="Projeto"/>
  </r>
  <r>
    <x v="11"/>
    <n v="4443"/>
    <x v="3"/>
    <x v="2"/>
    <s v="Projeto"/>
  </r>
  <r>
    <x v="11"/>
    <n v="4530"/>
    <x v="3"/>
    <x v="2"/>
    <s v="Projeto"/>
  </r>
  <r>
    <x v="11"/>
    <n v="4070"/>
    <x v="2"/>
    <x v="8"/>
    <s v="Projeto"/>
  </r>
  <r>
    <x v="11"/>
    <n v="4361"/>
    <x v="3"/>
    <x v="2"/>
    <s v="Projeto"/>
  </r>
  <r>
    <x v="11"/>
    <n v="4379"/>
    <x v="3"/>
    <x v="2"/>
    <s v="Projeto"/>
  </r>
  <r>
    <x v="11"/>
    <n v="4392"/>
    <x v="3"/>
    <x v="2"/>
    <s v="Projeto"/>
  </r>
  <r>
    <x v="11"/>
    <n v="4405"/>
    <x v="3"/>
    <x v="2"/>
    <s v="Projeto"/>
  </r>
  <r>
    <x v="11"/>
    <n v="4532"/>
    <x v="3"/>
    <x v="2"/>
    <s v="Projeto"/>
  </r>
  <r>
    <x v="11"/>
    <n v="4071"/>
    <x v="2"/>
    <x v="8"/>
    <s v="Projeto"/>
  </r>
  <r>
    <x v="11"/>
    <n v="4394"/>
    <x v="3"/>
    <x v="2"/>
    <s v="Projeto"/>
  </r>
  <r>
    <x v="11"/>
    <n v="4395"/>
    <x v="3"/>
    <x v="2"/>
    <s v="Projeto"/>
  </r>
  <r>
    <x v="11"/>
    <n v="4400"/>
    <x v="3"/>
    <x v="2"/>
    <s v="Projeto"/>
  </r>
  <r>
    <x v="11"/>
    <n v="4534"/>
    <x v="3"/>
    <x v="2"/>
    <s v="Projeto"/>
  </r>
  <r>
    <x v="11"/>
    <n v="4118"/>
    <x v="2"/>
    <x v="10"/>
    <s v="Projeto"/>
  </r>
  <r>
    <x v="11"/>
    <n v="4199"/>
    <x v="3"/>
    <x v="2"/>
    <s v="Projeto"/>
  </r>
  <r>
    <x v="11"/>
    <n v="4203"/>
    <x v="3"/>
    <x v="2"/>
    <s v="Projeto"/>
  </r>
  <r>
    <x v="11"/>
    <n v="4247"/>
    <x v="3"/>
    <x v="2"/>
    <s v="Projeto"/>
  </r>
  <r>
    <x v="11"/>
    <n v="4261"/>
    <x v="3"/>
    <x v="2"/>
    <s v="Projeto"/>
  </r>
  <r>
    <x v="11"/>
    <n v="4119"/>
    <x v="2"/>
    <x v="10"/>
    <s v="Projeto"/>
  </r>
  <r>
    <x v="11"/>
    <n v="4206"/>
    <x v="3"/>
    <x v="2"/>
    <s v="Projeto"/>
  </r>
  <r>
    <x v="11"/>
    <n v="4207"/>
    <x v="3"/>
    <x v="2"/>
    <s v="Projeto"/>
  </r>
  <r>
    <x v="11"/>
    <n v="4256"/>
    <x v="3"/>
    <x v="2"/>
    <s v="Projeto"/>
  </r>
  <r>
    <x v="11"/>
    <n v="4270"/>
    <x v="3"/>
    <x v="2"/>
    <s v="Projeto"/>
  </r>
  <r>
    <x v="11"/>
    <n v="4120"/>
    <x v="2"/>
    <x v="10"/>
    <s v="Projeto"/>
  </r>
  <r>
    <x v="11"/>
    <n v="4217"/>
    <x v="3"/>
    <x v="2"/>
    <s v="Projeto"/>
  </r>
  <r>
    <x v="11"/>
    <n v="4224"/>
    <x v="3"/>
    <x v="2"/>
    <s v="Projeto"/>
  </r>
  <r>
    <x v="11"/>
    <n v="4251"/>
    <x v="3"/>
    <x v="2"/>
    <s v="Projeto"/>
  </r>
  <r>
    <x v="11"/>
    <n v="4252"/>
    <x v="3"/>
    <x v="2"/>
    <s v="Projeto"/>
  </r>
  <r>
    <x v="11"/>
    <n v="4269"/>
    <x v="3"/>
    <x v="2"/>
    <s v="Projeto"/>
  </r>
  <r>
    <x v="11"/>
    <n v="4121"/>
    <x v="2"/>
    <x v="10"/>
    <s v="Projeto"/>
  </r>
  <r>
    <x v="11"/>
    <n v="4221"/>
    <x v="3"/>
    <x v="2"/>
    <s v="Projeto"/>
  </r>
  <r>
    <x v="11"/>
    <n v="4225"/>
    <x v="3"/>
    <x v="2"/>
    <s v="Projeto"/>
  </r>
  <r>
    <x v="11"/>
    <n v="4257"/>
    <x v="3"/>
    <x v="2"/>
    <s v="Projeto"/>
  </r>
  <r>
    <x v="11"/>
    <n v="4259"/>
    <x v="3"/>
    <x v="2"/>
    <s v="Projeto"/>
  </r>
  <r>
    <x v="11"/>
    <n v="4122"/>
    <x v="2"/>
    <x v="10"/>
    <s v="Projeto"/>
  </r>
  <r>
    <x v="11"/>
    <n v="4226"/>
    <x v="3"/>
    <x v="2"/>
    <s v="Projeto"/>
  </r>
  <r>
    <x v="11"/>
    <n v="4227"/>
    <x v="3"/>
    <x v="2"/>
    <s v="Projeto"/>
  </r>
  <r>
    <x v="11"/>
    <n v="4249"/>
    <x v="3"/>
    <x v="2"/>
    <s v="Projeto"/>
  </r>
  <r>
    <x v="11"/>
    <n v="4265"/>
    <x v="3"/>
    <x v="2"/>
    <s v="Projeto"/>
  </r>
  <r>
    <x v="11"/>
    <n v="4123"/>
    <x v="2"/>
    <x v="10"/>
    <s v="Projeto"/>
  </r>
  <r>
    <x v="11"/>
    <n v="4222"/>
    <x v="3"/>
    <x v="2"/>
    <s v="Projeto"/>
  </r>
  <r>
    <x v="11"/>
    <n v="4231"/>
    <x v="3"/>
    <x v="2"/>
    <s v="Projeto"/>
  </r>
  <r>
    <x v="11"/>
    <n v="4250"/>
    <x v="3"/>
    <x v="2"/>
    <s v="Projeto"/>
  </r>
  <r>
    <x v="11"/>
    <n v="4267"/>
    <x v="3"/>
    <x v="2"/>
    <s v="Projeto"/>
  </r>
  <r>
    <x v="11"/>
    <n v="4124"/>
    <x v="2"/>
    <x v="10"/>
    <s v="Projeto"/>
  </r>
  <r>
    <x v="11"/>
    <n v="4214"/>
    <x v="3"/>
    <x v="2"/>
    <s v="Projeto"/>
  </r>
  <r>
    <x v="11"/>
    <n v="4218"/>
    <x v="3"/>
    <x v="2"/>
    <s v="Projeto"/>
  </r>
  <r>
    <x v="11"/>
    <n v="4268"/>
    <x v="3"/>
    <x v="2"/>
    <s v="Projeto"/>
  </r>
  <r>
    <x v="11"/>
    <n v="4061"/>
    <x v="1"/>
    <x v="12"/>
    <s v="Projeto"/>
  </r>
  <r>
    <x v="11"/>
    <n v="4576"/>
    <x v="2"/>
    <x v="8"/>
    <s v="Projeto"/>
  </r>
  <r>
    <x v="11"/>
    <n v="4646"/>
    <x v="3"/>
    <x v="2"/>
    <s v="Projeto"/>
  </r>
  <r>
    <x v="11"/>
    <n v="4670"/>
    <x v="3"/>
    <x v="2"/>
    <s v="Projeto"/>
  </r>
  <r>
    <x v="11"/>
    <n v="4671"/>
    <x v="3"/>
    <x v="2"/>
    <s v="Projeto"/>
  </r>
  <r>
    <x v="11"/>
    <n v="4577"/>
    <x v="2"/>
    <x v="8"/>
    <s v="Projeto"/>
  </r>
  <r>
    <x v="11"/>
    <n v="4672"/>
    <x v="3"/>
    <x v="2"/>
    <s v="Projeto"/>
  </r>
  <r>
    <x v="11"/>
    <n v="4680"/>
    <x v="3"/>
    <x v="2"/>
    <s v="Projeto"/>
  </r>
  <r>
    <x v="11"/>
    <n v="4767"/>
    <x v="3"/>
    <x v="2"/>
    <s v="Projeto"/>
  </r>
  <r>
    <x v="11"/>
    <n v="4578"/>
    <x v="2"/>
    <x v="8"/>
    <s v="Projeto"/>
  </r>
  <r>
    <x v="11"/>
    <n v="4681"/>
    <x v="3"/>
    <x v="2"/>
    <s v="Projeto"/>
  </r>
  <r>
    <x v="11"/>
    <n v="4696"/>
    <x v="3"/>
    <x v="2"/>
    <s v="Projeto"/>
  </r>
  <r>
    <x v="11"/>
    <n v="4774"/>
    <x v="3"/>
    <x v="2"/>
    <s v="Projeto"/>
  </r>
  <r>
    <x v="11"/>
    <n v="4072"/>
    <x v="1"/>
    <x v="12"/>
    <s v="Projeto"/>
  </r>
  <r>
    <x v="11"/>
    <n v="4579"/>
    <x v="2"/>
    <x v="8"/>
    <s v="Projeto"/>
  </r>
  <r>
    <x v="11"/>
    <n v="4669"/>
    <x v="3"/>
    <x v="2"/>
    <s v="Projeto"/>
  </r>
  <r>
    <x v="11"/>
    <n v="4697"/>
    <x v="3"/>
    <x v="2"/>
    <s v="Projeto"/>
  </r>
  <r>
    <x v="11"/>
    <n v="4702"/>
    <x v="3"/>
    <x v="2"/>
    <s v="Projeto"/>
  </r>
  <r>
    <x v="11"/>
    <n v="4585"/>
    <x v="2"/>
    <x v="8"/>
    <s v="Projeto"/>
  </r>
  <r>
    <x v="11"/>
    <n v="4698"/>
    <x v="3"/>
    <x v="2"/>
    <s v="Projeto"/>
  </r>
  <r>
    <x v="11"/>
    <n v="4699"/>
    <x v="3"/>
    <x v="2"/>
    <s v="Projeto"/>
  </r>
  <r>
    <x v="11"/>
    <n v="4768"/>
    <x v="3"/>
    <x v="2"/>
    <s v="Projeto"/>
  </r>
  <r>
    <x v="11"/>
    <n v="4591"/>
    <x v="2"/>
    <x v="8"/>
    <s v="Projeto"/>
  </r>
  <r>
    <x v="11"/>
    <n v="4700"/>
    <x v="3"/>
    <x v="2"/>
    <s v="Projeto"/>
  </r>
  <r>
    <x v="11"/>
    <n v="4728"/>
    <x v="3"/>
    <x v="2"/>
    <s v="Projeto"/>
  </r>
  <r>
    <x v="11"/>
    <n v="4729"/>
    <x v="3"/>
    <x v="2"/>
    <s v="Projeto"/>
  </r>
  <r>
    <x v="11"/>
    <n v="4775"/>
    <x v="3"/>
    <x v="2"/>
    <s v="Projeto"/>
  </r>
  <r>
    <x v="11"/>
    <n v="4073"/>
    <x v="1"/>
    <x v="12"/>
    <s v="Projeto"/>
  </r>
  <r>
    <x v="11"/>
    <n v="4580"/>
    <x v="2"/>
    <x v="8"/>
    <s v="Projeto"/>
  </r>
  <r>
    <x v="11"/>
    <n v="4652"/>
    <x v="3"/>
    <x v="2"/>
    <s v="Projeto"/>
  </r>
  <r>
    <x v="11"/>
    <n v="4658"/>
    <x v="3"/>
    <x v="2"/>
    <s v="Projeto"/>
  </r>
  <r>
    <x v="11"/>
    <n v="4731"/>
    <x v="3"/>
    <x v="2"/>
    <s v="Projeto"/>
  </r>
  <r>
    <x v="11"/>
    <n v="4586"/>
    <x v="2"/>
    <x v="8"/>
    <s v="Projeto"/>
  </r>
  <r>
    <x v="11"/>
    <n v="4664"/>
    <x v="3"/>
    <x v="2"/>
    <s v="Projeto"/>
  </r>
  <r>
    <x v="11"/>
    <n v="4665"/>
    <x v="3"/>
    <x v="2"/>
    <s v="Projeto"/>
  </r>
  <r>
    <x v="11"/>
    <n v="4769"/>
    <x v="3"/>
    <x v="2"/>
    <s v="Projeto"/>
  </r>
  <r>
    <x v="11"/>
    <n v="4592"/>
    <x v="2"/>
    <x v="8"/>
    <s v="Projeto"/>
  </r>
  <r>
    <x v="11"/>
    <n v="4691"/>
    <x v="3"/>
    <x v="2"/>
    <s v="Projeto"/>
  </r>
  <r>
    <x v="11"/>
    <n v="4780"/>
    <x v="3"/>
    <x v="2"/>
    <s v="Projeto"/>
  </r>
  <r>
    <x v="11"/>
    <n v="4815"/>
    <x v="3"/>
    <x v="2"/>
    <s v="Projeto"/>
  </r>
  <r>
    <x v="11"/>
    <n v="4082"/>
    <x v="1"/>
    <x v="12"/>
    <s v="Projeto"/>
  </r>
  <r>
    <x v="11"/>
    <n v="4581"/>
    <x v="2"/>
    <x v="8"/>
    <s v="Projeto"/>
  </r>
  <r>
    <x v="11"/>
    <n v="4649"/>
    <x v="3"/>
    <x v="2"/>
    <s v="Projeto"/>
  </r>
  <r>
    <x v="11"/>
    <n v="4654"/>
    <x v="3"/>
    <x v="2"/>
    <s v="Projeto"/>
  </r>
  <r>
    <x v="11"/>
    <n v="4759"/>
    <x v="3"/>
    <x v="2"/>
    <s v="Projeto"/>
  </r>
  <r>
    <x v="11"/>
    <n v="4587"/>
    <x v="2"/>
    <x v="8"/>
    <s v="Projeto"/>
  </r>
  <r>
    <x v="11"/>
    <n v="4648"/>
    <x v="3"/>
    <x v="2"/>
    <s v="Projeto"/>
  </r>
  <r>
    <x v="11"/>
    <n v="4655"/>
    <x v="3"/>
    <x v="2"/>
    <s v="Projeto"/>
  </r>
  <r>
    <x v="11"/>
    <n v="4770"/>
    <x v="3"/>
    <x v="2"/>
    <s v="Projeto"/>
  </r>
  <r>
    <x v="11"/>
    <n v="4593"/>
    <x v="2"/>
    <x v="8"/>
    <s v="Projeto"/>
  </r>
  <r>
    <x v="11"/>
    <n v="4653"/>
    <x v="3"/>
    <x v="2"/>
    <s v="Projeto"/>
  </r>
  <r>
    <x v="11"/>
    <n v="4656"/>
    <x v="3"/>
    <x v="2"/>
    <s v="Projeto"/>
  </r>
  <r>
    <x v="11"/>
    <n v="4776"/>
    <x v="3"/>
    <x v="2"/>
    <s v="Projeto"/>
  </r>
  <r>
    <x v="11"/>
    <n v="4087"/>
    <x v="1"/>
    <x v="12"/>
    <s v="Projeto"/>
  </r>
  <r>
    <x v="11"/>
    <n v="4582"/>
    <x v="2"/>
    <x v="8"/>
    <s v="Projeto"/>
  </r>
  <r>
    <x v="11"/>
    <n v="4684"/>
    <x v="3"/>
    <x v="2"/>
    <s v="Projeto"/>
  </r>
  <r>
    <x v="11"/>
    <n v="4730"/>
    <x v="3"/>
    <x v="2"/>
    <s v="Projeto"/>
  </r>
  <r>
    <x v="11"/>
    <n v="4760"/>
    <x v="3"/>
    <x v="2"/>
    <s v="Projeto"/>
  </r>
  <r>
    <x v="11"/>
    <n v="4761"/>
    <x v="3"/>
    <x v="2"/>
    <s v="Projeto"/>
  </r>
  <r>
    <x v="11"/>
    <n v="4588"/>
    <x v="2"/>
    <x v="8"/>
    <s v="Projeto"/>
  </r>
  <r>
    <x v="11"/>
    <n v="4692"/>
    <x v="3"/>
    <x v="2"/>
    <s v="Projeto"/>
  </r>
  <r>
    <x v="11"/>
    <n v="4709"/>
    <x v="3"/>
    <x v="2"/>
    <s v="Projeto"/>
  </r>
  <r>
    <x v="11"/>
    <n v="4771"/>
    <x v="3"/>
    <x v="2"/>
    <s v="Projeto"/>
  </r>
  <r>
    <x v="11"/>
    <n v="4594"/>
    <x v="2"/>
    <x v="8"/>
    <s v="Projeto"/>
  </r>
  <r>
    <x v="11"/>
    <n v="4701"/>
    <x v="3"/>
    <x v="2"/>
    <s v="Projeto"/>
  </r>
  <r>
    <x v="11"/>
    <n v="4732"/>
    <x v="3"/>
    <x v="2"/>
    <s v="Projeto"/>
  </r>
  <r>
    <x v="11"/>
    <n v="4777"/>
    <x v="3"/>
    <x v="2"/>
    <s v="Projeto"/>
  </r>
  <r>
    <x v="11"/>
    <n v="4092"/>
    <x v="1"/>
    <x v="12"/>
    <s v="Projeto"/>
  </r>
  <r>
    <x v="11"/>
    <n v="4583"/>
    <x v="2"/>
    <x v="8"/>
    <s v="Projeto"/>
  </r>
  <r>
    <x v="11"/>
    <n v="4642"/>
    <x v="3"/>
    <x v="2"/>
    <s v="Projeto"/>
  </r>
  <r>
    <x v="11"/>
    <n v="4662"/>
    <x v="3"/>
    <x v="2"/>
    <s v="Projeto"/>
  </r>
  <r>
    <x v="11"/>
    <n v="4762"/>
    <x v="3"/>
    <x v="2"/>
    <s v="Projeto"/>
  </r>
  <r>
    <x v="11"/>
    <n v="4589"/>
    <x v="2"/>
    <x v="8"/>
    <s v="Projeto"/>
  </r>
  <r>
    <x v="11"/>
    <n v="4663"/>
    <x v="3"/>
    <x v="2"/>
    <s v="Projeto"/>
  </r>
  <r>
    <x v="11"/>
    <n v="4666"/>
    <x v="3"/>
    <x v="2"/>
    <s v="Projeto"/>
  </r>
  <r>
    <x v="11"/>
    <n v="4772"/>
    <x v="3"/>
    <x v="2"/>
    <s v="Projeto"/>
  </r>
  <r>
    <x v="11"/>
    <n v="4595"/>
    <x v="2"/>
    <x v="8"/>
    <s v="Projeto"/>
  </r>
  <r>
    <x v="11"/>
    <n v="4667"/>
    <x v="3"/>
    <x v="2"/>
    <s v="Projeto"/>
  </r>
  <r>
    <x v="11"/>
    <n v="4668"/>
    <x v="3"/>
    <x v="2"/>
    <s v="Projeto"/>
  </r>
  <r>
    <x v="11"/>
    <n v="4778"/>
    <x v="3"/>
    <x v="2"/>
    <s v="Projeto"/>
  </r>
  <r>
    <x v="11"/>
    <n v="4097"/>
    <x v="1"/>
    <x v="12"/>
    <s v="Projeto"/>
  </r>
  <r>
    <x v="11"/>
    <n v="4584"/>
    <x v="2"/>
    <x v="8"/>
    <s v="Projeto"/>
  </r>
  <r>
    <x v="11"/>
    <n v="4644"/>
    <x v="3"/>
    <x v="2"/>
    <s v="Projeto"/>
  </r>
  <r>
    <x v="11"/>
    <n v="4686"/>
    <x v="3"/>
    <x v="2"/>
    <s v="Projeto"/>
  </r>
  <r>
    <x v="11"/>
    <n v="4766"/>
    <x v="3"/>
    <x v="2"/>
    <s v="Projeto"/>
  </r>
  <r>
    <x v="11"/>
    <n v="4590"/>
    <x v="2"/>
    <x v="8"/>
    <s v="Projeto"/>
  </r>
  <r>
    <x v="11"/>
    <n v="4647"/>
    <x v="3"/>
    <x v="2"/>
    <s v="Projeto"/>
  </r>
  <r>
    <x v="11"/>
    <n v="4685"/>
    <x v="3"/>
    <x v="2"/>
    <s v="Projeto"/>
  </r>
  <r>
    <x v="11"/>
    <n v="4703"/>
    <x v="3"/>
    <x v="2"/>
    <s v="Projeto"/>
  </r>
  <r>
    <x v="11"/>
    <n v="4773"/>
    <x v="3"/>
    <x v="2"/>
    <s v="Projeto"/>
  </r>
  <r>
    <x v="11"/>
    <n v="4596"/>
    <x v="2"/>
    <x v="8"/>
    <s v="Projeto"/>
  </r>
  <r>
    <x v="11"/>
    <n v="4650"/>
    <x v="3"/>
    <x v="2"/>
    <s v="Projeto"/>
  </r>
  <r>
    <x v="11"/>
    <n v="4683"/>
    <x v="3"/>
    <x v="2"/>
    <s v="Projeto"/>
  </r>
  <r>
    <x v="11"/>
    <n v="4687"/>
    <x v="3"/>
    <x v="2"/>
    <s v="Projeto"/>
  </r>
  <r>
    <x v="11"/>
    <n v="4779"/>
    <x v="3"/>
    <x v="2"/>
    <s v="Projeto"/>
  </r>
  <r>
    <x v="11"/>
    <n v="4569"/>
    <x v="1"/>
    <x v="7"/>
    <s v="Projeto"/>
  </r>
  <r>
    <x v="11"/>
    <n v="6380"/>
    <x v="2"/>
    <x v="8"/>
    <s v="Projeto"/>
  </r>
  <r>
    <x v="11"/>
    <n v="6488"/>
    <x v="3"/>
    <x v="2"/>
    <s v="Projeto"/>
  </r>
  <r>
    <x v="11"/>
    <n v="6562"/>
    <x v="3"/>
    <x v="2"/>
    <s v="Projeto"/>
  </r>
  <r>
    <x v="11"/>
    <n v="6563"/>
    <x v="3"/>
    <x v="2"/>
    <s v="Projeto"/>
  </r>
  <r>
    <x v="11"/>
    <n v="6381"/>
    <x v="2"/>
    <x v="8"/>
    <s v="Projeto"/>
  </r>
  <r>
    <x v="11"/>
    <n v="6487"/>
    <x v="3"/>
    <x v="2"/>
    <s v="Projeto"/>
  </r>
  <r>
    <x v="11"/>
    <n v="6560"/>
    <x v="3"/>
    <x v="2"/>
    <s v="Projeto"/>
  </r>
  <r>
    <x v="11"/>
    <n v="6561"/>
    <x v="3"/>
    <x v="2"/>
    <s v="Projeto"/>
  </r>
  <r>
    <x v="11"/>
    <n v="6382"/>
    <x v="2"/>
    <x v="8"/>
    <s v="Projeto"/>
  </r>
  <r>
    <x v="11"/>
    <n v="6405"/>
    <x v="3"/>
    <x v="2"/>
    <s v="Projeto"/>
  </r>
  <r>
    <x v="11"/>
    <n v="6656"/>
    <x v="3"/>
    <x v="2"/>
    <s v="Projeto"/>
  </r>
  <r>
    <x v="11"/>
    <n v="6383"/>
    <x v="2"/>
    <x v="8"/>
    <s v="Projeto"/>
  </r>
  <r>
    <x v="11"/>
    <n v="6492"/>
    <x v="3"/>
    <x v="2"/>
    <s v="Projeto"/>
  </r>
  <r>
    <x v="11"/>
    <n v="6657"/>
    <x v="3"/>
    <x v="2"/>
    <s v="Projeto"/>
  </r>
  <r>
    <x v="11"/>
    <n v="6384"/>
    <x v="2"/>
    <x v="8"/>
    <s v="Projeto"/>
  </r>
  <r>
    <x v="11"/>
    <n v="6659"/>
    <x v="3"/>
    <x v="2"/>
    <s v="Projeto"/>
  </r>
  <r>
    <x v="11"/>
    <n v="6661"/>
    <x v="3"/>
    <x v="2"/>
    <s v="Projeto"/>
  </r>
  <r>
    <x v="11"/>
    <n v="6385"/>
    <x v="2"/>
    <x v="8"/>
    <s v="Projeto"/>
  </r>
  <r>
    <x v="11"/>
    <n v="6662"/>
    <x v="3"/>
    <x v="2"/>
    <s v="Projeto"/>
  </r>
  <r>
    <x v="11"/>
    <n v="6663"/>
    <x v="3"/>
    <x v="2"/>
    <s v="Projeto"/>
  </r>
  <r>
    <x v="11"/>
    <n v="6386"/>
    <x v="2"/>
    <x v="8"/>
    <s v="Projeto"/>
  </r>
  <r>
    <x v="11"/>
    <n v="6665"/>
    <x v="3"/>
    <x v="2"/>
    <s v="Projeto"/>
  </r>
  <r>
    <x v="11"/>
    <n v="6666"/>
    <x v="3"/>
    <x v="2"/>
    <s v="Projeto"/>
  </r>
  <r>
    <x v="11"/>
    <n v="6387"/>
    <x v="2"/>
    <x v="8"/>
    <s v="Projeto"/>
  </r>
  <r>
    <x v="11"/>
    <n v="6411"/>
    <x v="3"/>
    <x v="2"/>
    <s v="Projeto"/>
  </r>
  <r>
    <x v="11"/>
    <n v="6522"/>
    <x v="3"/>
    <x v="2"/>
    <s v="Projeto"/>
  </r>
  <r>
    <x v="11"/>
    <n v="6523"/>
    <x v="3"/>
    <x v="2"/>
    <s v="Projeto"/>
  </r>
  <r>
    <x v="11"/>
    <n v="6388"/>
    <x v="2"/>
    <x v="8"/>
    <s v="Projeto"/>
  </r>
  <r>
    <x v="11"/>
    <n v="6445"/>
    <x v="3"/>
    <x v="2"/>
    <s v="Projeto"/>
  </r>
  <r>
    <x v="11"/>
    <n v="6446"/>
    <x v="3"/>
    <x v="2"/>
    <s v="Projeto"/>
  </r>
  <r>
    <x v="11"/>
    <n v="6499"/>
    <x v="3"/>
    <x v="2"/>
    <s v="Projeto"/>
  </r>
  <r>
    <x v="11"/>
    <n v="6810"/>
    <x v="3"/>
    <x v="2"/>
    <s v="Projeto"/>
  </r>
  <r>
    <x v="11"/>
    <n v="6830"/>
    <x v="3"/>
    <x v="2"/>
    <s v="Projeto"/>
  </r>
  <r>
    <x v="11"/>
    <n v="6863"/>
    <x v="3"/>
    <x v="2"/>
    <s v="Projeto"/>
  </r>
  <r>
    <x v="11"/>
    <n v="6906"/>
    <x v="3"/>
    <x v="2"/>
    <s v="Projeto"/>
  </r>
  <r>
    <x v="11"/>
    <n v="6907"/>
    <x v="3"/>
    <x v="2"/>
    <s v="Projeto"/>
  </r>
  <r>
    <x v="11"/>
    <n v="6389"/>
    <x v="2"/>
    <x v="7"/>
    <s v="Projeto"/>
  </r>
  <r>
    <x v="11"/>
    <n v="6391"/>
    <x v="2"/>
    <x v="8"/>
    <s v="Projeto"/>
  </r>
  <r>
    <x v="11"/>
    <n v="6404"/>
    <x v="3"/>
    <x v="2"/>
    <s v="Projeto"/>
  </r>
  <r>
    <x v="11"/>
    <n v="6412"/>
    <x v="3"/>
    <x v="2"/>
    <s v="Projeto"/>
  </r>
  <r>
    <x v="11"/>
    <n v="6493"/>
    <x v="3"/>
    <x v="2"/>
    <s v="Projeto"/>
  </r>
  <r>
    <x v="11"/>
    <n v="6515"/>
    <x v="3"/>
    <x v="2"/>
    <s v="Projeto"/>
  </r>
  <r>
    <x v="11"/>
    <n v="6516"/>
    <x v="3"/>
    <x v="2"/>
    <s v="Projeto"/>
  </r>
  <r>
    <x v="11"/>
    <n v="6517"/>
    <x v="3"/>
    <x v="2"/>
    <s v="Projeto"/>
  </r>
  <r>
    <x v="11"/>
    <n v="6660"/>
    <x v="3"/>
    <x v="2"/>
    <s v="Projeto"/>
  </r>
  <r>
    <x v="11"/>
    <n v="6376"/>
    <x v="1"/>
    <x v="7"/>
    <s v="Projeto"/>
  </r>
  <r>
    <x v="11"/>
    <n v="6378"/>
    <x v="2"/>
    <x v="8"/>
    <s v="Projeto"/>
  </r>
  <r>
    <x v="11"/>
    <n v="6483"/>
    <x v="3"/>
    <x v="2"/>
    <s v="Projeto"/>
  </r>
  <r>
    <x v="11"/>
    <n v="6485"/>
    <x v="3"/>
    <x v="2"/>
    <s v="Projeto"/>
  </r>
  <r>
    <x v="11"/>
    <n v="6489"/>
    <x v="3"/>
    <x v="2"/>
    <s v="Projeto"/>
  </r>
  <r>
    <x v="11"/>
    <n v="6490"/>
    <x v="3"/>
    <x v="2"/>
    <s v="Projeto"/>
  </r>
  <r>
    <x v="11"/>
    <n v="6379"/>
    <x v="2"/>
    <x v="8"/>
    <s v="Projeto"/>
  </r>
  <r>
    <x v="11"/>
    <n v="6869"/>
    <x v="3"/>
    <x v="2"/>
    <s v="Projeto"/>
  </r>
  <r>
    <x v="11"/>
    <n v="6877"/>
    <x v="3"/>
    <x v="2"/>
    <s v="Projeto"/>
  </r>
  <r>
    <x v="11"/>
    <n v="6878"/>
    <x v="3"/>
    <x v="2"/>
    <s v="Projeto"/>
  </r>
  <r>
    <x v="11"/>
    <n v="6904"/>
    <x v="3"/>
    <x v="2"/>
    <s v="Projeto"/>
  </r>
  <r>
    <x v="11"/>
    <n v="4130"/>
    <x v="0"/>
    <x v="6"/>
    <s v="Projeto"/>
  </r>
  <r>
    <x v="11"/>
    <n v="4131"/>
    <x v="1"/>
    <x v="7"/>
    <s v="Projeto"/>
  </r>
  <r>
    <x v="11"/>
    <n v="5114"/>
    <x v="2"/>
    <x v="8"/>
    <s v="Projeto"/>
  </r>
  <r>
    <x v="11"/>
    <n v="5148"/>
    <x v="3"/>
    <x v="2"/>
    <s v="Projeto"/>
  </r>
  <r>
    <x v="11"/>
    <n v="5149"/>
    <x v="3"/>
    <x v="2"/>
    <s v="Projeto"/>
  </r>
  <r>
    <x v="11"/>
    <n v="5159"/>
    <x v="3"/>
    <x v="2"/>
    <s v="Projeto"/>
  </r>
  <r>
    <x v="11"/>
    <n v="5160"/>
    <x v="3"/>
    <x v="2"/>
    <s v="Projeto"/>
  </r>
  <r>
    <x v="11"/>
    <n v="5186"/>
    <x v="3"/>
    <x v="2"/>
    <s v="Projeto"/>
  </r>
  <r>
    <x v="11"/>
    <n v="5115"/>
    <x v="2"/>
    <x v="8"/>
    <s v="Projeto"/>
  </r>
  <r>
    <x v="11"/>
    <n v="5247"/>
    <x v="3"/>
    <x v="2"/>
    <s v="Projeto"/>
  </r>
  <r>
    <x v="11"/>
    <n v="4132"/>
    <x v="1"/>
    <x v="7"/>
    <s v="Projeto"/>
  </r>
  <r>
    <x v="11"/>
    <n v="4138"/>
    <x v="0"/>
    <x v="6"/>
    <s v="Projeto"/>
  </r>
  <r>
    <x v="11"/>
    <n v="4139"/>
    <x v="0"/>
    <x v="6"/>
    <s v="Projeto"/>
  </r>
  <r>
    <x v="11"/>
    <n v="3883"/>
    <x v="1"/>
    <x v="7"/>
    <s v="Projeto"/>
  </r>
  <r>
    <x v="11"/>
    <n v="4162"/>
    <x v="3"/>
    <x v="3"/>
    <s v="Projeto"/>
  </r>
  <r>
    <x v="11"/>
    <n v="4517"/>
    <x v="0"/>
    <x v="6"/>
    <s v="Projeto"/>
  </r>
  <r>
    <x v="11"/>
    <n v="4519"/>
    <x v="1"/>
    <x v="7"/>
    <s v="Projeto"/>
  </r>
  <r>
    <x v="11"/>
    <n v="4520"/>
    <x v="2"/>
    <x v="8"/>
    <s v="Projeto"/>
  </r>
  <r>
    <x v="11"/>
    <n v="4618"/>
    <x v="3"/>
    <x v="2"/>
    <s v="Projeto"/>
  </r>
  <r>
    <x v="11"/>
    <n v="4619"/>
    <x v="3"/>
    <x v="2"/>
    <s v="Projeto"/>
  </r>
  <r>
    <x v="11"/>
    <n v="4620"/>
    <x v="3"/>
    <x v="2"/>
    <s v="Projeto"/>
  </r>
  <r>
    <x v="11"/>
    <n v="4621"/>
    <x v="3"/>
    <x v="2"/>
    <s v="Projeto"/>
  </r>
  <r>
    <x v="11"/>
    <n v="4623"/>
    <x v="3"/>
    <x v="2"/>
    <s v="Projeto"/>
  </r>
  <r>
    <x v="11"/>
    <n v="4624"/>
    <x v="3"/>
    <x v="2"/>
    <s v="Projeto"/>
  </r>
  <r>
    <x v="11"/>
    <n v="4625"/>
    <x v="3"/>
    <x v="2"/>
    <s v="Projeto"/>
  </r>
  <r>
    <x v="11"/>
    <n v="4626"/>
    <x v="3"/>
    <x v="2"/>
    <s v="Projeto"/>
  </r>
  <r>
    <x v="11"/>
    <n v="4629"/>
    <x v="3"/>
    <x v="2"/>
    <s v="Projeto"/>
  </r>
  <r>
    <x v="11"/>
    <n v="4633"/>
    <x v="3"/>
    <x v="2"/>
    <s v="Projeto"/>
  </r>
  <r>
    <x v="11"/>
    <n v="4682"/>
    <x v="3"/>
    <x v="2"/>
    <s v="Projeto"/>
  </r>
  <r>
    <x v="11"/>
    <n v="4748"/>
    <x v="3"/>
    <x v="2"/>
    <s v="Projeto"/>
  </r>
  <r>
    <x v="11"/>
    <n v="4601"/>
    <x v="2"/>
    <x v="10"/>
    <s v="Projeto"/>
  </r>
  <r>
    <x v="11"/>
    <n v="4678"/>
    <x v="3"/>
    <x v="2"/>
    <s v="Projeto"/>
  </r>
  <r>
    <x v="11"/>
    <n v="4679"/>
    <x v="3"/>
    <x v="2"/>
    <s v="Projeto"/>
  </r>
  <r>
    <x v="11"/>
    <n v="4602"/>
    <x v="2"/>
    <x v="10"/>
    <s v="Projeto"/>
  </r>
  <r>
    <x v="11"/>
    <n v="4622"/>
    <x v="3"/>
    <x v="2"/>
    <s v="Projeto"/>
  </r>
  <r>
    <x v="11"/>
    <n v="4637"/>
    <x v="3"/>
    <x v="2"/>
    <s v="Projeto"/>
  </r>
  <r>
    <x v="11"/>
    <n v="6043"/>
    <x v="2"/>
    <x v="8"/>
    <s v="Projeto"/>
  </r>
  <r>
    <x v="11"/>
    <n v="6060"/>
    <x v="3"/>
    <x v="2"/>
    <s v="Projeto"/>
  </r>
  <r>
    <x v="11"/>
    <n v="6061"/>
    <x v="3"/>
    <x v="2"/>
    <s v="Projeto"/>
  </r>
  <r>
    <x v="11"/>
    <n v="6062"/>
    <x v="3"/>
    <x v="2"/>
    <s v="Projeto"/>
  </r>
  <r>
    <x v="11"/>
    <n v="6103"/>
    <x v="3"/>
    <x v="2"/>
    <s v="Projeto"/>
  </r>
  <r>
    <x v="11"/>
    <n v="4896"/>
    <x v="1"/>
    <x v="10"/>
    <s v="Projeto"/>
  </r>
  <r>
    <x v="11"/>
    <n v="4791"/>
    <x v="2"/>
    <x v="10"/>
    <s v="Projeto"/>
  </r>
  <r>
    <x v="11"/>
    <n v="4871"/>
    <x v="3"/>
    <x v="2"/>
    <s v="Projeto"/>
  </r>
  <r>
    <x v="11"/>
    <n v="4799"/>
    <x v="2"/>
    <x v="10"/>
    <s v="Projeto"/>
  </r>
  <r>
    <x v="11"/>
    <n v="4873"/>
    <x v="3"/>
    <x v="2"/>
    <s v="Projeto"/>
  </r>
  <r>
    <x v="11"/>
    <n v="4800"/>
    <x v="2"/>
    <x v="10"/>
    <s v="Projeto"/>
  </r>
  <r>
    <x v="11"/>
    <n v="4874"/>
    <x v="3"/>
    <x v="2"/>
    <s v="Projeto"/>
  </r>
  <r>
    <x v="11"/>
    <n v="4801"/>
    <x v="2"/>
    <x v="10"/>
    <s v="Projeto"/>
  </r>
  <r>
    <x v="11"/>
    <n v="4877"/>
    <x v="3"/>
    <x v="2"/>
    <s v="Projeto"/>
  </r>
  <r>
    <x v="11"/>
    <n v="4802"/>
    <x v="2"/>
    <x v="10"/>
    <s v="Projeto"/>
  </r>
  <r>
    <x v="11"/>
    <n v="4881"/>
    <x v="3"/>
    <x v="2"/>
    <s v="Projeto"/>
  </r>
  <r>
    <x v="11"/>
    <n v="5008"/>
    <x v="3"/>
    <x v="2"/>
    <s v="Projeto"/>
  </r>
  <r>
    <x v="11"/>
    <n v="4803"/>
    <x v="2"/>
    <x v="10"/>
    <s v="Projeto"/>
  </r>
  <r>
    <x v="11"/>
    <n v="4882"/>
    <x v="3"/>
    <x v="2"/>
    <s v="Projeto"/>
  </r>
  <r>
    <x v="11"/>
    <n v="5007"/>
    <x v="3"/>
    <x v="2"/>
    <s v="Projeto"/>
  </r>
  <r>
    <x v="11"/>
    <n v="4804"/>
    <x v="2"/>
    <x v="10"/>
    <s v="Projeto"/>
  </r>
  <r>
    <x v="11"/>
    <n v="5000"/>
    <x v="3"/>
    <x v="2"/>
    <s v="Projeto"/>
  </r>
  <r>
    <x v="11"/>
    <n v="4805"/>
    <x v="2"/>
    <x v="10"/>
    <s v="Projeto"/>
  </r>
  <r>
    <x v="11"/>
    <n v="4855"/>
    <x v="3"/>
    <x v="2"/>
    <s v="Projeto"/>
  </r>
  <r>
    <x v="11"/>
    <n v="4887"/>
    <x v="3"/>
    <x v="2"/>
    <s v="Projeto"/>
  </r>
  <r>
    <x v="11"/>
    <n v="4888"/>
    <x v="3"/>
    <x v="2"/>
    <s v="Projeto"/>
  </r>
  <r>
    <x v="11"/>
    <n v="4934"/>
    <x v="3"/>
    <x v="2"/>
    <s v="Projeto"/>
  </r>
  <r>
    <x v="11"/>
    <n v="4999"/>
    <x v="3"/>
    <x v="2"/>
    <s v="Projeto"/>
  </r>
  <r>
    <x v="11"/>
    <n v="4806"/>
    <x v="2"/>
    <x v="10"/>
    <s v="Projeto"/>
  </r>
  <r>
    <x v="11"/>
    <n v="4854"/>
    <x v="3"/>
    <x v="2"/>
    <s v="Projeto"/>
  </r>
  <r>
    <x v="11"/>
    <n v="4922"/>
    <x v="3"/>
    <x v="6"/>
    <s v="Projeto"/>
  </r>
  <r>
    <x v="11"/>
    <n v="4923"/>
    <x v="3"/>
    <x v="6"/>
    <s v="Projeto"/>
  </r>
  <r>
    <x v="11"/>
    <n v="4924"/>
    <x v="3"/>
    <x v="2"/>
    <s v="Projeto"/>
  </r>
  <r>
    <x v="11"/>
    <n v="4998"/>
    <x v="3"/>
    <x v="2"/>
    <s v="Projeto"/>
  </r>
  <r>
    <x v="11"/>
    <n v="5006"/>
    <x v="3"/>
    <x v="2"/>
    <s v="Projeto"/>
  </r>
  <r>
    <x v="11"/>
    <n v="4807"/>
    <x v="2"/>
    <x v="10"/>
    <s v="Projeto"/>
  </r>
  <r>
    <x v="11"/>
    <n v="4962"/>
    <x v="3"/>
    <x v="2"/>
    <s v="Projeto"/>
  </r>
  <r>
    <x v="11"/>
    <n v="4963"/>
    <x v="3"/>
    <x v="2"/>
    <s v="Projeto"/>
  </r>
  <r>
    <x v="11"/>
    <n v="4996"/>
    <x v="3"/>
    <x v="2"/>
    <s v="Projeto"/>
  </r>
  <r>
    <x v="11"/>
    <n v="5026"/>
    <x v="3"/>
    <x v="2"/>
    <s v="Projeto"/>
  </r>
  <r>
    <x v="11"/>
    <n v="4808"/>
    <x v="2"/>
    <x v="10"/>
    <s v="Projeto"/>
  </r>
  <r>
    <x v="11"/>
    <n v="4933"/>
    <x v="3"/>
    <x v="2"/>
    <s v="Projeto"/>
  </r>
  <r>
    <x v="11"/>
    <n v="4959"/>
    <x v="3"/>
    <x v="2"/>
    <s v="Projeto"/>
  </r>
  <r>
    <x v="11"/>
    <n v="4966"/>
    <x v="3"/>
    <x v="2"/>
    <s v="Projeto"/>
  </r>
  <r>
    <x v="11"/>
    <n v="4967"/>
    <x v="3"/>
    <x v="2"/>
    <s v="Projeto"/>
  </r>
  <r>
    <x v="11"/>
    <n v="4809"/>
    <x v="2"/>
    <x v="10"/>
    <s v="Projeto"/>
  </r>
  <r>
    <x v="11"/>
    <n v="4969"/>
    <x v="3"/>
    <x v="2"/>
    <s v="Projeto"/>
  </r>
  <r>
    <x v="11"/>
    <n v="4970"/>
    <x v="3"/>
    <x v="2"/>
    <s v="Projeto"/>
  </r>
  <r>
    <x v="11"/>
    <n v="4971"/>
    <x v="3"/>
    <x v="2"/>
    <s v="Projeto"/>
  </r>
  <r>
    <x v="11"/>
    <n v="4810"/>
    <x v="2"/>
    <x v="10"/>
    <s v="Projeto"/>
  </r>
  <r>
    <x v="11"/>
    <n v="4930"/>
    <x v="3"/>
    <x v="2"/>
    <s v="Projeto"/>
  </r>
  <r>
    <x v="11"/>
    <n v="4942"/>
    <x v="3"/>
    <x v="2"/>
    <s v="Projeto"/>
  </r>
  <r>
    <x v="11"/>
    <n v="4954"/>
    <x v="3"/>
    <x v="2"/>
    <s v="Projeto"/>
  </r>
  <r>
    <x v="11"/>
    <n v="4955"/>
    <x v="3"/>
    <x v="2"/>
    <s v="Projeto"/>
  </r>
  <r>
    <x v="11"/>
    <n v="5059"/>
    <x v="3"/>
    <x v="2"/>
    <s v="Projeto"/>
  </r>
  <r>
    <x v="11"/>
    <n v="4811"/>
    <x v="2"/>
    <x v="10"/>
    <s v="Projeto"/>
  </r>
  <r>
    <x v="11"/>
    <n v="4895"/>
    <x v="3"/>
    <x v="2"/>
    <s v="Projeto"/>
  </r>
  <r>
    <x v="11"/>
    <n v="4931"/>
    <x v="3"/>
    <x v="2"/>
    <s v="Projeto"/>
  </r>
  <r>
    <x v="11"/>
    <n v="4932"/>
    <x v="3"/>
    <x v="2"/>
    <s v="Projeto"/>
  </r>
  <r>
    <x v="11"/>
    <n v="4958"/>
    <x v="3"/>
    <x v="2"/>
    <s v="Projeto"/>
  </r>
  <r>
    <x v="11"/>
    <n v="4897"/>
    <x v="1"/>
    <x v="7"/>
    <s v="Projeto"/>
  </r>
  <r>
    <x v="11"/>
    <n v="4813"/>
    <x v="2"/>
    <x v="10"/>
    <s v="Projeto"/>
  </r>
  <r>
    <x v="11"/>
    <n v="5259"/>
    <x v="3"/>
    <x v="2"/>
    <s v="Projeto"/>
  </r>
  <r>
    <x v="11"/>
    <n v="5269"/>
    <x v="3"/>
    <x v="2"/>
    <s v="Projeto"/>
  </r>
  <r>
    <x v="11"/>
    <n v="5270"/>
    <x v="3"/>
    <x v="2"/>
    <s v="Projeto"/>
  </r>
  <r>
    <x v="11"/>
    <n v="5271"/>
    <x v="3"/>
    <x v="2"/>
    <s v="Projeto"/>
  </r>
  <r>
    <x v="11"/>
    <n v="5272"/>
    <x v="3"/>
    <x v="2"/>
    <s v="Projeto"/>
  </r>
  <r>
    <x v="11"/>
    <n v="5280"/>
    <x v="3"/>
    <x v="2"/>
    <s v="Projeto"/>
  </r>
  <r>
    <x v="11"/>
    <n v="4814"/>
    <x v="2"/>
    <x v="10"/>
    <s v="Projeto"/>
  </r>
  <r>
    <x v="11"/>
    <n v="4875"/>
    <x v="3"/>
    <x v="2"/>
    <s v="Projeto"/>
  </r>
  <r>
    <x v="11"/>
    <n v="5030"/>
    <x v="3"/>
    <x v="2"/>
    <s v="Projeto"/>
  </r>
  <r>
    <x v="11"/>
    <n v="5061"/>
    <x v="3"/>
    <x v="2"/>
    <s v="Projeto"/>
  </r>
  <r>
    <x v="11"/>
    <n v="4823"/>
    <x v="2"/>
    <x v="10"/>
    <s v="Projeto"/>
  </r>
  <r>
    <x v="11"/>
    <n v="4946"/>
    <x v="3"/>
    <x v="2"/>
    <s v="Projeto"/>
  </r>
  <r>
    <x v="11"/>
    <n v="5067"/>
    <x v="3"/>
    <x v="2"/>
    <s v="Projeto"/>
  </r>
  <r>
    <x v="11"/>
    <n v="5078"/>
    <x v="3"/>
    <x v="2"/>
    <s v="Projeto"/>
  </r>
  <r>
    <x v="11"/>
    <n v="4824"/>
    <x v="2"/>
    <x v="10"/>
    <s v="Projeto"/>
  </r>
  <r>
    <x v="11"/>
    <n v="4948"/>
    <x v="3"/>
    <x v="2"/>
    <s v="Projeto"/>
  </r>
  <r>
    <x v="11"/>
    <n v="5068"/>
    <x v="3"/>
    <x v="2"/>
    <s v="Projeto"/>
  </r>
  <r>
    <x v="11"/>
    <n v="5080"/>
    <x v="3"/>
    <x v="2"/>
    <s v="Projeto"/>
  </r>
  <r>
    <x v="11"/>
    <n v="4825"/>
    <x v="2"/>
    <x v="10"/>
    <s v="Projeto"/>
  </r>
  <r>
    <x v="11"/>
    <n v="5021"/>
    <x v="3"/>
    <x v="2"/>
    <s v="Projeto"/>
  </r>
  <r>
    <x v="11"/>
    <n v="5036"/>
    <x v="3"/>
    <x v="2"/>
    <s v="Projeto"/>
  </r>
  <r>
    <x v="11"/>
    <n v="5056"/>
    <x v="3"/>
    <x v="2"/>
    <s v="Projeto"/>
  </r>
  <r>
    <x v="11"/>
    <n v="5073"/>
    <x v="3"/>
    <x v="2"/>
    <s v="Projeto"/>
  </r>
  <r>
    <x v="11"/>
    <n v="4826"/>
    <x v="2"/>
    <x v="10"/>
    <s v="Projeto"/>
  </r>
  <r>
    <x v="11"/>
    <n v="4949"/>
    <x v="3"/>
    <x v="2"/>
    <s v="Projeto"/>
  </r>
  <r>
    <x v="11"/>
    <n v="5069"/>
    <x v="3"/>
    <x v="2"/>
    <s v="Projeto"/>
  </r>
  <r>
    <x v="11"/>
    <n v="5081"/>
    <x v="3"/>
    <x v="2"/>
    <s v="Projeto"/>
  </r>
  <r>
    <x v="11"/>
    <n v="4827"/>
    <x v="2"/>
    <x v="10"/>
    <s v="Projeto"/>
  </r>
  <r>
    <x v="11"/>
    <n v="5001"/>
    <x v="3"/>
    <x v="2"/>
    <s v="Projeto"/>
  </r>
  <r>
    <x v="11"/>
    <n v="5035"/>
    <x v="3"/>
    <x v="2"/>
    <s v="Projeto"/>
  </r>
  <r>
    <x v="11"/>
    <n v="5044"/>
    <x v="3"/>
    <x v="2"/>
    <s v="Projeto"/>
  </r>
  <r>
    <x v="11"/>
    <n v="5045"/>
    <x v="3"/>
    <x v="2"/>
    <s v="Projeto"/>
  </r>
  <r>
    <x v="11"/>
    <n v="5058"/>
    <x v="3"/>
    <x v="2"/>
    <s v="Projeto"/>
  </r>
  <r>
    <x v="11"/>
    <n v="5083"/>
    <x v="3"/>
    <x v="2"/>
    <s v="Projeto"/>
  </r>
  <r>
    <x v="11"/>
    <n v="5084"/>
    <x v="4"/>
    <x v="3"/>
    <s v="Projeto"/>
  </r>
  <r>
    <x v="11"/>
    <n v="4828"/>
    <x v="2"/>
    <x v="8"/>
    <s v="Projeto"/>
  </r>
  <r>
    <x v="11"/>
    <n v="5003"/>
    <x v="3"/>
    <x v="2"/>
    <s v="Projeto"/>
  </r>
  <r>
    <x v="11"/>
    <n v="5020"/>
    <x v="3"/>
    <x v="2"/>
    <s v="Projeto"/>
  </r>
  <r>
    <x v="11"/>
    <n v="5057"/>
    <x v="3"/>
    <x v="2"/>
    <s v="Projeto"/>
  </r>
  <r>
    <x v="11"/>
    <n v="5076"/>
    <x v="3"/>
    <x v="2"/>
    <s v="Projeto"/>
  </r>
  <r>
    <x v="11"/>
    <n v="4829"/>
    <x v="2"/>
    <x v="10"/>
    <s v="Projeto"/>
  </r>
  <r>
    <x v="11"/>
    <n v="4965"/>
    <x v="3"/>
    <x v="2"/>
    <s v="Projeto"/>
  </r>
  <r>
    <x v="11"/>
    <n v="5040"/>
    <x v="3"/>
    <x v="2"/>
    <s v="Projeto"/>
  </r>
  <r>
    <x v="11"/>
    <n v="5070"/>
    <x v="3"/>
    <x v="2"/>
    <s v="Projeto"/>
  </r>
  <r>
    <x v="11"/>
    <n v="4830"/>
    <x v="2"/>
    <x v="10"/>
    <s v="Projeto"/>
  </r>
  <r>
    <x v="11"/>
    <n v="5013"/>
    <x v="3"/>
    <x v="2"/>
    <s v="Projeto"/>
  </r>
  <r>
    <x v="11"/>
    <n v="5039"/>
    <x v="3"/>
    <x v="2"/>
    <s v="Projeto"/>
  </r>
  <r>
    <x v="11"/>
    <n v="5071"/>
    <x v="3"/>
    <x v="2"/>
    <s v="Projeto"/>
  </r>
  <r>
    <x v="11"/>
    <n v="4831"/>
    <x v="2"/>
    <x v="10"/>
    <s v="Projeto"/>
  </r>
  <r>
    <x v="11"/>
    <n v="4989"/>
    <x v="3"/>
    <x v="2"/>
    <s v="Projeto"/>
  </r>
  <r>
    <x v="11"/>
    <n v="5038"/>
    <x v="3"/>
    <x v="2"/>
    <s v="Projeto"/>
  </r>
  <r>
    <x v="11"/>
    <n v="5072"/>
    <x v="3"/>
    <x v="2"/>
    <s v="Projeto"/>
  </r>
  <r>
    <x v="11"/>
    <n v="4832"/>
    <x v="2"/>
    <x v="10"/>
    <s v="Projeto"/>
  </r>
  <r>
    <x v="11"/>
    <n v="5028"/>
    <x v="3"/>
    <x v="2"/>
    <s v="Projeto"/>
  </r>
  <r>
    <x v="11"/>
    <n v="5037"/>
    <x v="3"/>
    <x v="2"/>
    <s v="Projeto"/>
  </r>
  <r>
    <x v="11"/>
    <n v="4833"/>
    <x v="2"/>
    <x v="10"/>
    <s v="Projeto"/>
  </r>
  <r>
    <x v="11"/>
    <n v="4879"/>
    <x v="3"/>
    <x v="2"/>
    <s v="Projeto"/>
  </r>
  <r>
    <x v="11"/>
    <n v="5046"/>
    <x v="3"/>
    <x v="2"/>
    <s v="Projeto"/>
  </r>
  <r>
    <x v="11"/>
    <n v="5064"/>
    <x v="3"/>
    <x v="2"/>
    <s v="Projeto"/>
  </r>
  <r>
    <x v="11"/>
    <n v="4834"/>
    <x v="2"/>
    <x v="10"/>
    <s v="Projeto"/>
  </r>
  <r>
    <x v="11"/>
    <n v="4898"/>
    <x v="3"/>
    <x v="2"/>
    <s v="Projeto"/>
  </r>
  <r>
    <x v="11"/>
    <n v="5047"/>
    <x v="3"/>
    <x v="2"/>
    <s v="Projeto"/>
  </r>
  <r>
    <x v="11"/>
    <n v="4835"/>
    <x v="2"/>
    <x v="10"/>
    <s v="Projeto"/>
  </r>
  <r>
    <x v="11"/>
    <n v="4912"/>
    <x v="3"/>
    <x v="2"/>
    <s v="Projeto"/>
  </r>
  <r>
    <x v="11"/>
    <n v="5048"/>
    <x v="3"/>
    <x v="2"/>
    <s v="Projeto"/>
  </r>
  <r>
    <x v="11"/>
    <n v="4836"/>
    <x v="2"/>
    <x v="10"/>
    <s v="Projeto"/>
  </r>
  <r>
    <x v="11"/>
    <n v="4929"/>
    <x v="3"/>
    <x v="2"/>
    <s v="Projeto"/>
  </r>
  <r>
    <x v="11"/>
    <n v="5049"/>
    <x v="3"/>
    <x v="2"/>
    <s v="Projeto"/>
  </r>
  <r>
    <x v="11"/>
    <n v="4837"/>
    <x v="2"/>
    <x v="10"/>
    <s v="Projeto"/>
  </r>
  <r>
    <x v="11"/>
    <n v="4939"/>
    <x v="3"/>
    <x v="2"/>
    <s v="Projeto"/>
  </r>
  <r>
    <x v="11"/>
    <n v="5050"/>
    <x v="3"/>
    <x v="2"/>
    <s v="Projeto"/>
  </r>
  <r>
    <x v="11"/>
    <n v="5065"/>
    <x v="3"/>
    <x v="2"/>
    <s v="Projeto"/>
  </r>
  <r>
    <x v="11"/>
    <n v="4838"/>
    <x v="2"/>
    <x v="10"/>
    <s v="Projeto"/>
  </r>
  <r>
    <x v="11"/>
    <n v="4940"/>
    <x v="3"/>
    <x v="2"/>
    <s v="Projeto"/>
  </r>
  <r>
    <x v="11"/>
    <n v="5051"/>
    <x v="3"/>
    <x v="2"/>
    <s v="Projeto"/>
  </r>
  <r>
    <x v="11"/>
    <n v="5055"/>
    <x v="3"/>
    <x v="2"/>
    <s v="Projeto"/>
  </r>
  <r>
    <x v="11"/>
    <n v="5066"/>
    <x v="3"/>
    <x v="2"/>
    <s v="Projeto"/>
  </r>
  <r>
    <x v="11"/>
    <n v="5079"/>
    <x v="3"/>
    <x v="2"/>
    <s v="Projeto"/>
  </r>
  <r>
    <x v="11"/>
    <n v="4886"/>
    <x v="2"/>
    <x v="8"/>
    <s v="Projeto"/>
  </r>
  <r>
    <x v="11"/>
    <n v="5011"/>
    <x v="3"/>
    <x v="2"/>
    <s v="Projeto"/>
  </r>
  <r>
    <x v="11"/>
    <n v="5012"/>
    <x v="3"/>
    <x v="2"/>
    <s v="Projeto"/>
  </r>
  <r>
    <x v="11"/>
    <n v="5014"/>
    <x v="3"/>
    <x v="2"/>
    <s v="Projeto"/>
  </r>
  <r>
    <x v="11"/>
    <n v="5015"/>
    <x v="3"/>
    <x v="2"/>
    <s v="Projeto"/>
  </r>
  <r>
    <x v="11"/>
    <n v="5016"/>
    <x v="3"/>
    <x v="2"/>
    <s v="Projeto"/>
  </r>
  <r>
    <x v="11"/>
    <n v="5017"/>
    <x v="3"/>
    <x v="2"/>
    <s v="Projeto"/>
  </r>
  <r>
    <x v="11"/>
    <n v="5018"/>
    <x v="3"/>
    <x v="2"/>
    <s v="Projeto"/>
  </r>
  <r>
    <x v="11"/>
    <n v="5019"/>
    <x v="3"/>
    <x v="2"/>
    <s v="Projeto"/>
  </r>
  <r>
    <x v="11"/>
    <n v="5031"/>
    <x v="3"/>
    <x v="2"/>
    <s v="Projeto"/>
  </r>
  <r>
    <x v="11"/>
    <n v="5032"/>
    <x v="3"/>
    <x v="2"/>
    <s v="Projeto"/>
  </r>
  <r>
    <x v="11"/>
    <n v="5033"/>
    <x v="3"/>
    <x v="2"/>
    <s v="Projeto"/>
  </r>
  <r>
    <x v="11"/>
    <n v="5034"/>
    <x v="3"/>
    <x v="2"/>
    <s v="Projeto"/>
  </r>
  <r>
    <x v="11"/>
    <n v="5060"/>
    <x v="3"/>
    <x v="2"/>
    <s v="Projeto"/>
  </r>
  <r>
    <x v="11"/>
    <n v="5117"/>
    <x v="2"/>
    <x v="8"/>
    <s v="Projeto"/>
  </r>
  <r>
    <x v="11"/>
    <n v="5381"/>
    <x v="3"/>
    <x v="2"/>
    <s v="Projeto"/>
  </r>
  <r>
    <x v="11"/>
    <n v="5640"/>
    <x v="2"/>
    <x v="8"/>
    <s v="Projeto"/>
  </r>
  <r>
    <x v="11"/>
    <n v="5672"/>
    <x v="3"/>
    <x v="2"/>
    <s v="Projeto"/>
  </r>
  <r>
    <x v="11"/>
    <n v="5680"/>
    <x v="3"/>
    <x v="2"/>
    <s v="Projeto"/>
  </r>
  <r>
    <x v="11"/>
    <n v="5702"/>
    <x v="3"/>
    <x v="2"/>
    <s v="Projeto"/>
  </r>
  <r>
    <x v="11"/>
    <n v="5705"/>
    <x v="3"/>
    <x v="2"/>
    <s v="Projeto"/>
  </r>
  <r>
    <x v="11"/>
    <n v="5746"/>
    <x v="3"/>
    <x v="2"/>
    <s v="Projeto"/>
  </r>
  <r>
    <x v="11"/>
    <n v="5749"/>
    <x v="3"/>
    <x v="2"/>
    <s v="Projeto"/>
  </r>
  <r>
    <x v="11"/>
    <n v="5763"/>
    <x v="3"/>
    <x v="2"/>
    <s v="Projeto"/>
  </r>
  <r>
    <x v="11"/>
    <n v="5765"/>
    <x v="3"/>
    <x v="2"/>
    <s v="Projeto"/>
  </r>
  <r>
    <x v="11"/>
    <n v="5772"/>
    <x v="3"/>
    <x v="2"/>
    <s v="Projeto"/>
  </r>
  <r>
    <x v="11"/>
    <n v="5773"/>
    <x v="3"/>
    <x v="2"/>
    <s v="Projeto"/>
  </r>
  <r>
    <x v="11"/>
    <n v="5774"/>
    <x v="3"/>
    <x v="2"/>
    <s v="Projeto"/>
  </r>
  <r>
    <x v="11"/>
    <n v="5775"/>
    <x v="3"/>
    <x v="2"/>
    <s v="Projeto"/>
  </r>
  <r>
    <x v="11"/>
    <n v="5776"/>
    <x v="3"/>
    <x v="2"/>
    <s v="Projeto"/>
  </r>
  <r>
    <x v="11"/>
    <n v="5816"/>
    <x v="3"/>
    <x v="2"/>
    <s v="Projeto"/>
  </r>
  <r>
    <x v="11"/>
    <n v="5120"/>
    <x v="1"/>
    <x v="7"/>
    <s v="Projeto"/>
  </r>
  <r>
    <x v="11"/>
    <n v="5121"/>
    <x v="2"/>
    <x v="8"/>
    <s v="Projeto"/>
  </r>
  <r>
    <x v="11"/>
    <n v="5324"/>
    <x v="3"/>
    <x v="2"/>
    <s v="Projeto"/>
  </r>
  <r>
    <x v="11"/>
    <n v="5325"/>
    <x v="3"/>
    <x v="2"/>
    <s v="Projeto"/>
  </r>
  <r>
    <x v="11"/>
    <n v="5354"/>
    <x v="2"/>
    <x v="8"/>
    <s v="Projeto"/>
  </r>
  <r>
    <x v="11"/>
    <n v="5502"/>
    <x v="3"/>
    <x v="2"/>
    <s v="Projeto"/>
  </r>
  <r>
    <x v="11"/>
    <n v="5834"/>
    <x v="1"/>
    <x v="7"/>
    <s v="Projeto"/>
  </r>
  <r>
    <x v="11"/>
    <n v="5835"/>
    <x v="1"/>
    <x v="7"/>
    <s v="Projeto"/>
  </r>
  <r>
    <x v="11"/>
    <n v="5527"/>
    <x v="2"/>
    <x v="8"/>
    <s v="Projeto"/>
  </r>
  <r>
    <x v="11"/>
    <n v="5558"/>
    <x v="3"/>
    <x v="2"/>
    <s v="Projeto"/>
  </r>
  <r>
    <x v="11"/>
    <n v="5561"/>
    <x v="3"/>
    <x v="2"/>
    <s v="Projeto"/>
  </r>
  <r>
    <x v="11"/>
    <n v="5586"/>
    <x v="3"/>
    <x v="2"/>
    <s v="Projeto"/>
  </r>
  <r>
    <x v="11"/>
    <n v="5620"/>
    <x v="3"/>
    <x v="2"/>
    <s v="Projeto"/>
  </r>
  <r>
    <x v="11"/>
    <n v="5818"/>
    <x v="2"/>
    <x v="8"/>
    <s v="Projeto"/>
  </r>
  <r>
    <x v="11"/>
    <n v="5972"/>
    <x v="3"/>
    <x v="2"/>
    <s v="Projeto"/>
  </r>
  <r>
    <x v="11"/>
    <n v="5982"/>
    <x v="3"/>
    <x v="2"/>
    <s v="Projeto"/>
  </r>
  <r>
    <x v="11"/>
    <n v="5983"/>
    <x v="3"/>
    <x v="2"/>
    <s v="Projeto"/>
  </r>
  <r>
    <x v="11"/>
    <n v="5819"/>
    <x v="2"/>
    <x v="8"/>
    <s v="Projeto"/>
  </r>
  <r>
    <x v="11"/>
    <n v="5886"/>
    <x v="3"/>
    <x v="2"/>
    <s v="Projeto"/>
  </r>
  <r>
    <x v="11"/>
    <n v="5919"/>
    <x v="3"/>
    <x v="2"/>
    <s v="Projeto"/>
  </r>
  <r>
    <x v="11"/>
    <n v="5920"/>
    <x v="3"/>
    <x v="2"/>
    <s v="Projeto"/>
  </r>
  <r>
    <x v="11"/>
    <n v="5921"/>
    <x v="3"/>
    <x v="2"/>
    <s v="Projeto"/>
  </r>
  <r>
    <x v="11"/>
    <n v="5923"/>
    <x v="3"/>
    <x v="2"/>
    <s v="Projeto"/>
  </r>
  <r>
    <x v="11"/>
    <n v="5962"/>
    <x v="3"/>
    <x v="2"/>
    <s v="Projeto"/>
  </r>
  <r>
    <x v="11"/>
    <n v="5989"/>
    <x v="3"/>
    <x v="2"/>
    <s v="Projeto"/>
  </r>
  <r>
    <x v="11"/>
    <n v="5999"/>
    <x v="3"/>
    <x v="2"/>
    <s v="Projeto"/>
  </r>
  <r>
    <x v="11"/>
    <n v="5827"/>
    <x v="2"/>
    <x v="8"/>
    <s v="Projeto"/>
  </r>
  <r>
    <x v="11"/>
    <n v="5887"/>
    <x v="3"/>
    <x v="2"/>
    <s v="Projeto"/>
  </r>
  <r>
    <x v="11"/>
    <n v="5889"/>
    <x v="3"/>
    <x v="2"/>
    <s v="Projeto"/>
  </r>
  <r>
    <x v="11"/>
    <n v="5974"/>
    <x v="3"/>
    <x v="2"/>
    <s v="Projeto"/>
  </r>
  <r>
    <x v="11"/>
    <n v="5975"/>
    <x v="3"/>
    <x v="2"/>
    <s v="Projeto"/>
  </r>
  <r>
    <x v="11"/>
    <n v="5976"/>
    <x v="3"/>
    <x v="2"/>
    <s v="Projeto"/>
  </r>
  <r>
    <x v="11"/>
    <n v="5986"/>
    <x v="3"/>
    <x v="2"/>
    <s v="Projeto"/>
  </r>
  <r>
    <x v="11"/>
    <n v="5990"/>
    <x v="3"/>
    <x v="2"/>
    <s v="Projeto"/>
  </r>
  <r>
    <x v="11"/>
    <n v="6002"/>
    <x v="3"/>
    <x v="2"/>
    <s v="Projeto"/>
  </r>
  <r>
    <x v="11"/>
    <n v="5832"/>
    <x v="2"/>
    <x v="8"/>
    <s v="Projeto"/>
  </r>
  <r>
    <x v="11"/>
    <n v="5958"/>
    <x v="3"/>
    <x v="2"/>
    <s v="Projeto"/>
  </r>
  <r>
    <x v="11"/>
    <n v="5978"/>
    <x v="3"/>
    <x v="2"/>
    <s v="Projeto"/>
  </r>
  <r>
    <x v="11"/>
    <n v="5979"/>
    <x v="3"/>
    <x v="2"/>
    <s v="Projeto"/>
  </r>
  <r>
    <x v="11"/>
    <n v="5995"/>
    <x v="3"/>
    <x v="2"/>
    <s v="Projeto"/>
  </r>
  <r>
    <x v="11"/>
    <n v="6024"/>
    <x v="3"/>
    <x v="2"/>
    <s v="Projeto"/>
  </r>
  <r>
    <x v="11"/>
    <n v="6038"/>
    <x v="1"/>
    <x v="7"/>
    <s v="Projeto"/>
  </r>
  <r>
    <x v="11"/>
    <n v="6039"/>
    <x v="2"/>
    <x v="8"/>
    <s v="Projeto"/>
  </r>
  <r>
    <x v="11"/>
    <n v="6104"/>
    <x v="3"/>
    <x v="2"/>
    <s v="Projeto"/>
  </r>
  <r>
    <x v="11"/>
    <n v="6105"/>
    <x v="3"/>
    <x v="2"/>
    <s v="Projeto"/>
  </r>
  <r>
    <x v="11"/>
    <n v="6113"/>
    <x v="3"/>
    <x v="2"/>
    <s v="Projeto"/>
  </r>
  <r>
    <x v="11"/>
    <n v="6123"/>
    <x v="3"/>
    <x v="2"/>
    <s v="Projeto"/>
  </r>
  <r>
    <x v="11"/>
    <n v="6134"/>
    <x v="3"/>
    <x v="2"/>
    <s v="Projeto"/>
  </r>
  <r>
    <x v="11"/>
    <n v="6135"/>
    <x v="3"/>
    <x v="2"/>
    <s v="Projeto"/>
  </r>
  <r>
    <x v="11"/>
    <n v="6040"/>
    <x v="2"/>
    <x v="8"/>
    <s v="Projeto"/>
  </r>
  <r>
    <x v="11"/>
    <n v="6115"/>
    <x v="3"/>
    <x v="2"/>
    <s v="Projeto"/>
  </r>
  <r>
    <x v="11"/>
    <n v="6176"/>
    <x v="3"/>
    <x v="2"/>
    <s v="Projeto"/>
  </r>
  <r>
    <x v="11"/>
    <n v="6041"/>
    <x v="2"/>
    <x v="7"/>
    <s v="Projeto"/>
  </r>
  <r>
    <x v="11"/>
    <n v="6042"/>
    <x v="2"/>
    <x v="8"/>
    <s v="Projeto"/>
  </r>
  <r>
    <x v="11"/>
    <n v="6173"/>
    <x v="3"/>
    <x v="2"/>
    <s v="Projeto"/>
  </r>
  <r>
    <x v="11"/>
    <n v="6175"/>
    <x v="3"/>
    <x v="2"/>
    <s v="Projeto"/>
  </r>
  <r>
    <x v="11"/>
    <n v="5099"/>
    <x v="0"/>
    <x v="6"/>
    <s v="Projeto"/>
  </r>
  <r>
    <x v="11"/>
    <n v="5100"/>
    <x v="1"/>
    <x v="7"/>
    <s v="Projeto"/>
  </r>
  <r>
    <x v="11"/>
    <n v="4328"/>
    <x v="2"/>
    <x v="8"/>
    <s v="Projeto"/>
  </r>
  <r>
    <x v="11"/>
    <n v="4725"/>
    <x v="3"/>
    <x v="2"/>
    <s v="Projeto"/>
  </r>
  <r>
    <x v="11"/>
    <n v="4726"/>
    <x v="3"/>
    <x v="2"/>
    <s v="Projeto"/>
  </r>
  <r>
    <x v="11"/>
    <n v="4727"/>
    <x v="3"/>
    <x v="2"/>
    <s v="Projeto"/>
  </r>
  <r>
    <x v="11"/>
    <n v="5102"/>
    <x v="2"/>
    <x v="8"/>
    <s v="Projeto"/>
  </r>
  <r>
    <x v="11"/>
    <n v="5152"/>
    <x v="3"/>
    <x v="2"/>
    <s v="Projeto"/>
  </r>
  <r>
    <x v="11"/>
    <n v="5462"/>
    <x v="3"/>
    <x v="2"/>
    <s v="Projeto"/>
  </r>
  <r>
    <x v="11"/>
    <n v="5103"/>
    <x v="2"/>
    <x v="8"/>
    <s v="Projeto"/>
  </r>
  <r>
    <x v="11"/>
    <n v="5154"/>
    <x v="3"/>
    <x v="2"/>
    <s v="Projeto"/>
  </r>
  <r>
    <x v="11"/>
    <n v="5463"/>
    <x v="3"/>
    <x v="2"/>
    <s v="Projeto"/>
  </r>
  <r>
    <x v="11"/>
    <n v="5104"/>
    <x v="2"/>
    <x v="8"/>
    <s v="Projeto"/>
  </r>
  <r>
    <x v="11"/>
    <n v="5155"/>
    <x v="3"/>
    <x v="2"/>
    <s v="Projeto"/>
  </r>
  <r>
    <x v="11"/>
    <n v="5464"/>
    <x v="3"/>
    <x v="2"/>
    <s v="Projeto"/>
  </r>
  <r>
    <x v="11"/>
    <n v="5105"/>
    <x v="2"/>
    <x v="8"/>
    <s v="Projeto"/>
  </r>
  <r>
    <x v="11"/>
    <n v="5156"/>
    <x v="3"/>
    <x v="2"/>
    <s v="Projeto"/>
  </r>
  <r>
    <x v="11"/>
    <n v="5465"/>
    <x v="3"/>
    <x v="2"/>
    <s v="Projeto"/>
  </r>
  <r>
    <x v="11"/>
    <n v="5466"/>
    <x v="3"/>
    <x v="2"/>
    <s v="Projeto"/>
  </r>
  <r>
    <x v="11"/>
    <n v="5109"/>
    <x v="2"/>
    <x v="8"/>
    <s v="Projeto"/>
  </r>
  <r>
    <x v="11"/>
    <n v="5447"/>
    <x v="3"/>
    <x v="2"/>
    <s v="Projeto"/>
  </r>
  <r>
    <x v="11"/>
    <n v="5473"/>
    <x v="3"/>
    <x v="2"/>
    <s v="Projeto"/>
  </r>
  <r>
    <x v="11"/>
    <n v="5116"/>
    <x v="2"/>
    <x v="8"/>
    <s v="Projeto"/>
  </r>
  <r>
    <x v="11"/>
    <n v="5150"/>
    <x v="3"/>
    <x v="2"/>
    <s v="Projeto"/>
  </r>
  <r>
    <x v="11"/>
    <n v="5151"/>
    <x v="3"/>
    <x v="2"/>
    <s v="Projeto"/>
  </r>
  <r>
    <x v="11"/>
    <n v="5158"/>
    <x v="3"/>
    <x v="2"/>
    <s v="Projeto"/>
  </r>
  <r>
    <x v="11"/>
    <n v="5188"/>
    <x v="3"/>
    <x v="2"/>
    <s v="Projeto"/>
  </r>
  <r>
    <x v="11"/>
    <n v="5189"/>
    <x v="3"/>
    <x v="2"/>
    <s v="Projeto"/>
  </r>
  <r>
    <x v="11"/>
    <n v="5190"/>
    <x v="3"/>
    <x v="2"/>
    <s v="Projeto"/>
  </r>
  <r>
    <x v="11"/>
    <n v="5191"/>
    <x v="3"/>
    <x v="2"/>
    <s v="Projeto"/>
  </r>
  <r>
    <x v="11"/>
    <n v="5192"/>
    <x v="3"/>
    <x v="2"/>
    <s v="Projeto"/>
  </r>
  <r>
    <x v="11"/>
    <n v="5193"/>
    <x v="3"/>
    <x v="2"/>
    <s v="Projeto"/>
  </r>
  <r>
    <x v="11"/>
    <n v="5194"/>
    <x v="3"/>
    <x v="2"/>
    <s v="Projeto"/>
  </r>
  <r>
    <x v="11"/>
    <n v="5195"/>
    <x v="3"/>
    <x v="2"/>
    <s v="Projeto"/>
  </r>
  <r>
    <x v="11"/>
    <n v="5196"/>
    <x v="3"/>
    <x v="2"/>
    <s v="Projeto"/>
  </r>
  <r>
    <x v="11"/>
    <n v="5197"/>
    <x v="3"/>
    <x v="2"/>
    <s v="Projeto"/>
  </r>
  <r>
    <x v="11"/>
    <n v="5219"/>
    <x v="3"/>
    <x v="2"/>
    <s v="Projeto"/>
  </r>
  <r>
    <x v="11"/>
    <n v="5220"/>
    <x v="3"/>
    <x v="2"/>
    <s v="Projeto"/>
  </r>
  <r>
    <x v="11"/>
    <n v="5234"/>
    <x v="3"/>
    <x v="2"/>
    <s v="Projeto"/>
  </r>
  <r>
    <x v="11"/>
    <n v="5237"/>
    <x v="3"/>
    <x v="2"/>
    <s v="Projeto"/>
  </r>
  <r>
    <x v="11"/>
    <n v="5238"/>
    <x v="3"/>
    <x v="2"/>
    <s v="Projeto"/>
  </r>
  <r>
    <x v="11"/>
    <n v="5239"/>
    <x v="3"/>
    <x v="2"/>
    <s v="Projeto"/>
  </r>
  <r>
    <x v="11"/>
    <n v="5240"/>
    <x v="3"/>
    <x v="2"/>
    <s v="Projeto"/>
  </r>
  <r>
    <x v="11"/>
    <n v="5246"/>
    <x v="3"/>
    <x v="2"/>
    <s v="Projeto"/>
  </r>
  <r>
    <x v="11"/>
    <n v="5291"/>
    <x v="2"/>
    <x v="8"/>
    <s v="Projeto"/>
  </r>
  <r>
    <x v="11"/>
    <n v="5338"/>
    <x v="3"/>
    <x v="2"/>
    <s v="Projeto"/>
  </r>
  <r>
    <x v="11"/>
    <n v="5343"/>
    <x v="3"/>
    <x v="2"/>
    <s v="Projeto"/>
  </r>
  <r>
    <x v="11"/>
    <n v="5344"/>
    <x v="3"/>
    <x v="2"/>
    <s v="Projeto"/>
  </r>
  <r>
    <x v="11"/>
    <n v="5360"/>
    <x v="3"/>
    <x v="2"/>
    <s v="Projeto"/>
  </r>
  <r>
    <x v="11"/>
    <n v="5436"/>
    <x v="3"/>
    <x v="2"/>
    <s v="Projeto"/>
  </r>
  <r>
    <x v="11"/>
    <n v="5437"/>
    <x v="3"/>
    <x v="2"/>
    <s v="Projeto"/>
  </r>
  <r>
    <x v="11"/>
    <n v="5438"/>
    <x v="3"/>
    <x v="2"/>
    <s v="Projeto"/>
  </r>
  <r>
    <x v="11"/>
    <n v="5634"/>
    <x v="2"/>
    <x v="8"/>
    <s v="Projeto"/>
  </r>
  <r>
    <x v="11"/>
    <n v="5675"/>
    <x v="3"/>
    <x v="2"/>
    <s v="Projeto"/>
  </r>
  <r>
    <x v="11"/>
    <n v="5724"/>
    <x v="3"/>
    <x v="2"/>
    <s v="Projeto"/>
  </r>
  <r>
    <x v="11"/>
    <n v="5750"/>
    <x v="3"/>
    <x v="2"/>
    <s v="Projeto"/>
  </r>
  <r>
    <x v="11"/>
    <n v="5751"/>
    <x v="3"/>
    <x v="2"/>
    <s v="Projeto"/>
  </r>
  <r>
    <x v="11"/>
    <n v="5761"/>
    <x v="3"/>
    <x v="2"/>
    <s v="Projeto"/>
  </r>
  <r>
    <x v="11"/>
    <n v="5101"/>
    <x v="1"/>
    <x v="7"/>
    <s v="Projeto"/>
  </r>
  <r>
    <x v="11"/>
    <n v="5106"/>
    <x v="1"/>
    <x v="7"/>
    <s v="Projeto"/>
  </r>
  <r>
    <x v="11"/>
    <n v="5107"/>
    <x v="2"/>
    <x v="8"/>
    <s v="Projeto"/>
  </r>
  <r>
    <x v="11"/>
    <n v="5174"/>
    <x v="3"/>
    <x v="2"/>
    <s v="Projeto"/>
  </r>
  <r>
    <x v="11"/>
    <n v="5313"/>
    <x v="3"/>
    <x v="2"/>
    <s v="Projeto"/>
  </r>
  <r>
    <x v="11"/>
    <n v="5334"/>
    <x v="3"/>
    <x v="2"/>
    <s v="Projeto"/>
  </r>
  <r>
    <x v="11"/>
    <n v="5336"/>
    <x v="3"/>
    <x v="2"/>
    <s v="Projeto"/>
  </r>
  <r>
    <x v="11"/>
    <n v="5349"/>
    <x v="3"/>
    <x v="2"/>
    <s v="Projeto"/>
  </r>
  <r>
    <x v="11"/>
    <n v="5467"/>
    <x v="3"/>
    <x v="2"/>
    <s v="Projeto"/>
  </r>
  <r>
    <x v="11"/>
    <n v="5108"/>
    <x v="2"/>
    <x v="8"/>
    <s v="Projeto"/>
  </r>
  <r>
    <x v="11"/>
    <n v="5451"/>
    <x v="3"/>
    <x v="2"/>
    <s v="Projeto"/>
  </r>
  <r>
    <x v="11"/>
    <n v="5453"/>
    <x v="3"/>
    <x v="2"/>
    <s v="Projeto"/>
  </r>
  <r>
    <x v="11"/>
    <n v="5454"/>
    <x v="3"/>
    <x v="2"/>
    <s v="Projeto"/>
  </r>
  <r>
    <x v="11"/>
    <n v="5127"/>
    <x v="2"/>
    <x v="8"/>
    <s v="Projeto"/>
  </r>
  <r>
    <x v="11"/>
    <n v="5165"/>
    <x v="3"/>
    <x v="2"/>
    <s v="Projeto"/>
  </r>
  <r>
    <x v="11"/>
    <n v="5250"/>
    <x v="3"/>
    <x v="2"/>
    <s v="Projeto"/>
  </r>
  <r>
    <x v="11"/>
    <n v="5281"/>
    <x v="3"/>
    <x v="2"/>
    <s v="Projeto"/>
  </r>
  <r>
    <x v="11"/>
    <n v="5128"/>
    <x v="2"/>
    <x v="8"/>
    <s v="Projeto"/>
  </r>
  <r>
    <x v="11"/>
    <n v="5162"/>
    <x v="3"/>
    <x v="2"/>
    <s v="Projeto"/>
  </r>
  <r>
    <x v="11"/>
    <n v="5242"/>
    <x v="3"/>
    <x v="2"/>
    <s v="Projeto"/>
  </r>
  <r>
    <x v="11"/>
    <n v="5401"/>
    <x v="3"/>
    <x v="2"/>
    <s v="Projeto"/>
  </r>
  <r>
    <x v="11"/>
    <n v="5402"/>
    <x v="3"/>
    <x v="2"/>
    <s v="Projeto"/>
  </r>
  <r>
    <x v="11"/>
    <n v="5403"/>
    <x v="3"/>
    <x v="2"/>
    <s v="Projeto"/>
  </r>
  <r>
    <x v="11"/>
    <n v="5404"/>
    <x v="3"/>
    <x v="6"/>
    <s v="Projeto"/>
  </r>
  <r>
    <x v="11"/>
    <n v="5417"/>
    <x v="3"/>
    <x v="2"/>
    <s v="Projeto"/>
  </r>
  <r>
    <x v="11"/>
    <n v="5468"/>
    <x v="3"/>
    <x v="2"/>
    <s v="Projeto"/>
  </r>
  <r>
    <x v="11"/>
    <n v="5129"/>
    <x v="2"/>
    <x v="8"/>
    <s v="Projeto"/>
  </r>
  <r>
    <x v="11"/>
    <n v="5167"/>
    <x v="3"/>
    <x v="2"/>
    <s v="Projeto"/>
  </r>
  <r>
    <x v="11"/>
    <n v="5168"/>
    <x v="3"/>
    <x v="2"/>
    <s v="Projeto"/>
  </r>
  <r>
    <x v="11"/>
    <n v="5235"/>
    <x v="3"/>
    <x v="2"/>
    <s v="Projeto"/>
  </r>
  <r>
    <x v="11"/>
    <n v="5342"/>
    <x v="3"/>
    <x v="2"/>
    <s v="Projeto"/>
  </r>
  <r>
    <x v="11"/>
    <n v="5130"/>
    <x v="2"/>
    <x v="8"/>
    <s v="Projeto"/>
  </r>
  <r>
    <x v="11"/>
    <n v="5258"/>
    <x v="3"/>
    <x v="2"/>
    <s v="Projeto"/>
  </r>
  <r>
    <x v="11"/>
    <n v="5283"/>
    <x v="3"/>
    <x v="2"/>
    <s v="Projeto"/>
  </r>
  <r>
    <x v="11"/>
    <n v="5131"/>
    <x v="2"/>
    <x v="8"/>
    <s v="Projeto"/>
  </r>
  <r>
    <x v="11"/>
    <n v="5179"/>
    <x v="3"/>
    <x v="2"/>
    <s v="Projeto"/>
  </r>
  <r>
    <x v="11"/>
    <n v="5198"/>
    <x v="3"/>
    <x v="2"/>
    <s v="Projeto"/>
  </r>
  <r>
    <x v="11"/>
    <n v="5199"/>
    <x v="3"/>
    <x v="2"/>
    <s v="Projeto"/>
  </r>
  <r>
    <x v="11"/>
    <n v="5232"/>
    <x v="3"/>
    <x v="2"/>
    <s v="Projeto"/>
  </r>
  <r>
    <x v="11"/>
    <n v="5241"/>
    <x v="3"/>
    <x v="2"/>
    <s v="Projeto"/>
  </r>
  <r>
    <x v="11"/>
    <n v="5248"/>
    <x v="3"/>
    <x v="2"/>
    <s v="Projeto"/>
  </r>
  <r>
    <x v="11"/>
    <n v="5249"/>
    <x v="3"/>
    <x v="2"/>
    <s v="Projeto"/>
  </r>
  <r>
    <x v="11"/>
    <n v="5260"/>
    <x v="3"/>
    <x v="2"/>
    <s v="Projeto"/>
  </r>
  <r>
    <x v="11"/>
    <n v="5273"/>
    <x v="3"/>
    <x v="2"/>
    <s v="Projeto"/>
  </r>
  <r>
    <x v="11"/>
    <n v="5132"/>
    <x v="2"/>
    <x v="8"/>
    <s v="Projeto"/>
  </r>
  <r>
    <x v="11"/>
    <n v="5163"/>
    <x v="3"/>
    <x v="2"/>
    <s v="Projeto"/>
  </r>
  <r>
    <x v="11"/>
    <n v="5164"/>
    <x v="3"/>
    <x v="2"/>
    <s v="Projeto"/>
  </r>
  <r>
    <x v="11"/>
    <n v="5187"/>
    <x v="3"/>
    <x v="2"/>
    <s v="Projeto"/>
  </r>
  <r>
    <x v="11"/>
    <n v="5243"/>
    <x v="3"/>
    <x v="2"/>
    <s v="Projeto"/>
  </r>
  <r>
    <x v="11"/>
    <n v="5263"/>
    <x v="3"/>
    <x v="2"/>
    <s v="Projeto"/>
  </r>
  <r>
    <x v="11"/>
    <n v="5133"/>
    <x v="2"/>
    <x v="8"/>
    <s v="Projeto"/>
  </r>
  <r>
    <x v="11"/>
    <n v="5166"/>
    <x v="3"/>
    <x v="2"/>
    <s v="Projeto"/>
  </r>
  <r>
    <x v="11"/>
    <n v="5201"/>
    <x v="3"/>
    <x v="2"/>
    <s v="Projeto"/>
  </r>
  <r>
    <x v="11"/>
    <n v="5202"/>
    <x v="3"/>
    <x v="2"/>
    <s v="Projeto"/>
  </r>
  <r>
    <x v="11"/>
    <n v="5134"/>
    <x v="2"/>
    <x v="8"/>
    <s v="Projeto"/>
  </r>
  <r>
    <x v="11"/>
    <n v="5290"/>
    <x v="3"/>
    <x v="2"/>
    <s v="Projeto"/>
  </r>
  <r>
    <x v="11"/>
    <n v="5337"/>
    <x v="3"/>
    <x v="2"/>
    <s v="Projeto"/>
  </r>
  <r>
    <x v="11"/>
    <n v="5347"/>
    <x v="3"/>
    <x v="2"/>
    <s v="Projeto"/>
  </r>
  <r>
    <x v="11"/>
    <n v="5416"/>
    <x v="3"/>
    <x v="2"/>
    <s v="Projeto"/>
  </r>
  <r>
    <x v="11"/>
    <n v="5443"/>
    <x v="3"/>
    <x v="3"/>
    <s v="Projeto"/>
  </r>
  <r>
    <x v="11"/>
    <n v="5469"/>
    <x v="3"/>
    <x v="2"/>
    <s v="Projeto"/>
  </r>
  <r>
    <x v="11"/>
    <n v="5475"/>
    <x v="3"/>
    <x v="2"/>
    <s v="Projeto"/>
  </r>
  <r>
    <x v="11"/>
    <n v="5135"/>
    <x v="2"/>
    <x v="8"/>
    <s v="Projeto"/>
  </r>
  <r>
    <x v="11"/>
    <n v="5333"/>
    <x v="3"/>
    <x v="2"/>
    <s v="Projeto"/>
  </r>
  <r>
    <x v="11"/>
    <n v="5335"/>
    <x v="3"/>
    <x v="2"/>
    <s v="Projeto"/>
  </r>
  <r>
    <x v="11"/>
    <n v="5346"/>
    <x v="3"/>
    <x v="2"/>
    <s v="Projeto"/>
  </r>
  <r>
    <x v="11"/>
    <n v="5365"/>
    <x v="3"/>
    <x v="2"/>
    <s v="Projeto"/>
  </r>
  <r>
    <x v="11"/>
    <n v="5366"/>
    <x v="3"/>
    <x v="2"/>
    <s v="Projeto"/>
  </r>
  <r>
    <x v="11"/>
    <n v="5367"/>
    <x v="3"/>
    <x v="2"/>
    <s v="Projeto"/>
  </r>
  <r>
    <x v="11"/>
    <n v="5368"/>
    <x v="3"/>
    <x v="2"/>
    <s v="Projeto"/>
  </r>
  <r>
    <x v="11"/>
    <n v="5369"/>
    <x v="3"/>
    <x v="2"/>
    <s v="Projeto"/>
  </r>
  <r>
    <x v="11"/>
    <n v="5393"/>
    <x v="3"/>
    <x v="2"/>
    <s v="Projeto"/>
  </r>
  <r>
    <x v="11"/>
    <n v="5398"/>
    <x v="3"/>
    <x v="2"/>
    <s v="Projeto"/>
  </r>
  <r>
    <x v="11"/>
    <n v="5413"/>
    <x v="3"/>
    <x v="2"/>
    <s v="Projeto"/>
  </r>
  <r>
    <x v="11"/>
    <n v="5415"/>
    <x v="3"/>
    <x v="2"/>
    <s v="Projeto"/>
  </r>
  <r>
    <x v="11"/>
    <n v="5440"/>
    <x v="3"/>
    <x v="2"/>
    <s v="Projeto"/>
  </r>
  <r>
    <x v="11"/>
    <n v="5441"/>
    <x v="3"/>
    <x v="2"/>
    <s v="Projeto"/>
  </r>
  <r>
    <x v="11"/>
    <n v="5472"/>
    <x v="3"/>
    <x v="2"/>
    <s v="Projeto"/>
  </r>
  <r>
    <x v="11"/>
    <n v="5244"/>
    <x v="2"/>
    <x v="8"/>
    <s v="Projeto"/>
  </r>
  <r>
    <x v="11"/>
    <n v="5339"/>
    <x v="3"/>
    <x v="2"/>
    <s v="Projeto"/>
  </r>
  <r>
    <x v="11"/>
    <n v="5375"/>
    <x v="3"/>
    <x v="2"/>
    <s v="Projeto"/>
  </r>
  <r>
    <x v="11"/>
    <n v="5399"/>
    <x v="3"/>
    <x v="2"/>
    <s v="Projeto"/>
  </r>
  <r>
    <x v="11"/>
    <n v="5411"/>
    <x v="3"/>
    <x v="2"/>
    <s v="Projeto"/>
  </r>
  <r>
    <x v="11"/>
    <n v="5414"/>
    <x v="3"/>
    <x v="2"/>
    <s v="Projeto"/>
  </r>
  <r>
    <x v="11"/>
    <n v="5452"/>
    <x v="3"/>
    <x v="2"/>
    <s v="Projeto"/>
  </r>
  <r>
    <x v="11"/>
    <n v="5245"/>
    <x v="2"/>
    <x v="10"/>
    <s v="Projeto"/>
  </r>
  <r>
    <x v="11"/>
    <n v="5340"/>
    <x v="3"/>
    <x v="2"/>
    <s v="Projeto"/>
  </r>
  <r>
    <x v="11"/>
    <n v="5370"/>
    <x v="3"/>
    <x v="2"/>
    <s v="Projeto"/>
  </r>
  <r>
    <x v="11"/>
    <n v="5371"/>
    <x v="3"/>
    <x v="2"/>
    <s v="Projeto"/>
  </r>
  <r>
    <x v="11"/>
    <n v="5372"/>
    <x v="3"/>
    <x v="2"/>
    <s v="Projeto"/>
  </r>
  <r>
    <x v="11"/>
    <n v="5373"/>
    <x v="3"/>
    <x v="2"/>
    <s v="Projeto"/>
  </r>
  <r>
    <x v="11"/>
    <n v="5374"/>
    <x v="3"/>
    <x v="2"/>
    <s v="Projeto"/>
  </r>
  <r>
    <x v="11"/>
    <n v="5380"/>
    <x v="3"/>
    <x v="2"/>
    <s v="Projeto"/>
  </r>
  <r>
    <x v="11"/>
    <n v="5405"/>
    <x v="3"/>
    <x v="2"/>
    <s v="Projeto"/>
  </r>
  <r>
    <x v="11"/>
    <n v="5406"/>
    <x v="3"/>
    <x v="2"/>
    <s v="Projeto"/>
  </r>
  <r>
    <x v="11"/>
    <n v="5407"/>
    <x v="3"/>
    <x v="2"/>
    <s v="Projeto"/>
  </r>
  <r>
    <x v="11"/>
    <n v="5408"/>
    <x v="3"/>
    <x v="2"/>
    <s v="Projeto"/>
  </r>
  <r>
    <x v="11"/>
    <n v="5409"/>
    <x v="3"/>
    <x v="2"/>
    <s v="Projeto"/>
  </r>
  <r>
    <x v="11"/>
    <n v="5410"/>
    <x v="3"/>
    <x v="2"/>
    <s v="Projeto"/>
  </r>
  <r>
    <x v="11"/>
    <n v="5471"/>
    <x v="3"/>
    <x v="2"/>
    <s v="Projeto"/>
  </r>
  <r>
    <x v="11"/>
    <n v="5450"/>
    <x v="2"/>
    <x v="8"/>
    <s v="Projeto"/>
  </r>
  <r>
    <x v="11"/>
    <n v="5282"/>
    <x v="3"/>
    <x v="2"/>
    <s v="Projeto"/>
  </r>
  <r>
    <x v="11"/>
    <n v="5474"/>
    <x v="3"/>
    <x v="2"/>
    <s v="Projeto"/>
  </r>
  <r>
    <x v="11"/>
    <n v="5503"/>
    <x v="2"/>
    <x v="8"/>
    <s v="Projeto"/>
  </r>
  <r>
    <x v="11"/>
    <n v="5677"/>
    <x v="3"/>
    <x v="2"/>
    <s v="Projeto"/>
  </r>
  <r>
    <x v="11"/>
    <n v="5689"/>
    <x v="3"/>
    <x v="2"/>
    <s v="Projeto"/>
  </r>
  <r>
    <x v="11"/>
    <n v="5778"/>
    <x v="3"/>
    <x v="2"/>
    <s v="Projeto"/>
  </r>
  <r>
    <x v="11"/>
    <n v="5815"/>
    <x v="3"/>
    <x v="2"/>
    <s v="Projeto"/>
  </r>
  <r>
    <x v="11"/>
    <n v="5643"/>
    <x v="2"/>
    <x v="8"/>
    <s v="Projeto"/>
  </r>
  <r>
    <x v="11"/>
    <n v="5676"/>
    <x v="3"/>
    <x v="2"/>
    <s v="Projeto"/>
  </r>
  <r>
    <x v="11"/>
    <n v="5756"/>
    <x v="3"/>
    <x v="2"/>
    <s v="Projeto"/>
  </r>
  <r>
    <x v="11"/>
    <n v="5777"/>
    <x v="3"/>
    <x v="2"/>
    <s v="Projeto"/>
  </r>
  <r>
    <x v="11"/>
    <n v="5779"/>
    <x v="3"/>
    <x v="3"/>
    <s v="Projeto"/>
  </r>
  <r>
    <x v="11"/>
    <n v="5110"/>
    <x v="0"/>
    <x v="6"/>
    <s v="Projeto"/>
  </r>
  <r>
    <x v="11"/>
    <n v="5111"/>
    <x v="1"/>
    <x v="7"/>
    <s v="Projeto"/>
  </r>
  <r>
    <x v="11"/>
    <n v="5112"/>
    <x v="2"/>
    <x v="8"/>
    <s v="Projeto"/>
  </r>
  <r>
    <x v="11"/>
    <n v="5157"/>
    <x v="3"/>
    <x v="2"/>
    <s v="Projeto"/>
  </r>
  <r>
    <x v="11"/>
    <n v="5200"/>
    <x v="3"/>
    <x v="2"/>
    <s v="Projeto"/>
  </r>
  <r>
    <x v="11"/>
    <n v="5236"/>
    <x v="3"/>
    <x v="2"/>
    <s v="Projeto"/>
  </r>
  <r>
    <x v="11"/>
    <n v="5257"/>
    <x v="3"/>
    <x v="2"/>
    <s v="Projeto"/>
  </r>
  <r>
    <x v="11"/>
    <n v="5227"/>
    <x v="4"/>
    <x v="6"/>
    <s v="Projeto"/>
  </r>
  <r>
    <x v="11"/>
    <n v="5228"/>
    <x v="4"/>
    <x v="6"/>
    <s v="Projeto"/>
  </r>
  <r>
    <x v="11"/>
    <n v="5363"/>
    <x v="2"/>
    <x v="8"/>
    <s v="Projeto"/>
  </r>
  <r>
    <x v="11"/>
    <n v="5364"/>
    <x v="3"/>
    <x v="2"/>
    <s v="Projeto"/>
  </r>
  <r>
    <x v="11"/>
    <n v="5379"/>
    <x v="3"/>
    <x v="2"/>
    <s v="Projeto"/>
  </r>
  <r>
    <x v="11"/>
    <n v="5470"/>
    <x v="3"/>
    <x v="2"/>
    <s v="Projeto"/>
  </r>
  <r>
    <x v="11"/>
    <n v="5506"/>
    <x v="2"/>
    <x v="8"/>
    <s v="Projeto"/>
  </r>
  <r>
    <x v="11"/>
    <n v="5531"/>
    <x v="3"/>
    <x v="2"/>
    <s v="Projeto"/>
  </r>
  <r>
    <x v="11"/>
    <n v="5541"/>
    <x v="3"/>
    <x v="2"/>
    <s v="Projeto"/>
  </r>
  <r>
    <x v="11"/>
    <n v="5618"/>
    <x v="3"/>
    <x v="2"/>
    <s v="Projeto"/>
  </r>
  <r>
    <x v="11"/>
    <n v="5625"/>
    <x v="3"/>
    <x v="2"/>
    <s v="Projeto"/>
  </r>
  <r>
    <x v="11"/>
    <n v="5507"/>
    <x v="2"/>
    <x v="8"/>
    <s v="Projeto"/>
  </r>
  <r>
    <x v="11"/>
    <n v="5553"/>
    <x v="3"/>
    <x v="2"/>
    <s v="Projeto"/>
  </r>
  <r>
    <x v="11"/>
    <n v="5593"/>
    <x v="3"/>
    <x v="2"/>
    <s v="Projeto"/>
  </r>
  <r>
    <x v="11"/>
    <n v="5597"/>
    <x v="3"/>
    <x v="2"/>
    <s v="Projeto"/>
  </r>
  <r>
    <x v="11"/>
    <n v="5508"/>
    <x v="2"/>
    <x v="8"/>
    <s v="Projeto"/>
  </r>
  <r>
    <x v="11"/>
    <n v="5543"/>
    <x v="3"/>
    <x v="2"/>
    <s v="Projeto"/>
  </r>
  <r>
    <x v="11"/>
    <n v="5552"/>
    <x v="3"/>
    <x v="2"/>
    <s v="Projeto"/>
  </r>
  <r>
    <x v="11"/>
    <n v="5626"/>
    <x v="3"/>
    <x v="2"/>
    <s v="Projeto"/>
  </r>
  <r>
    <x v="11"/>
    <n v="5509"/>
    <x v="2"/>
    <x v="8"/>
    <s v="Projeto"/>
  </r>
  <r>
    <x v="11"/>
    <n v="5572"/>
    <x v="3"/>
    <x v="2"/>
    <s v="Projeto"/>
  </r>
  <r>
    <x v="11"/>
    <n v="5583"/>
    <x v="3"/>
    <x v="2"/>
    <s v="Projeto"/>
  </r>
  <r>
    <x v="11"/>
    <n v="5627"/>
    <x v="3"/>
    <x v="2"/>
    <s v="Projeto"/>
  </r>
  <r>
    <x v="11"/>
    <n v="5511"/>
    <x v="2"/>
    <x v="8"/>
    <s v="Projeto"/>
  </r>
  <r>
    <x v="11"/>
    <n v="5570"/>
    <x v="3"/>
    <x v="2"/>
    <s v="Projeto"/>
  </r>
  <r>
    <x v="11"/>
    <n v="5624"/>
    <x v="3"/>
    <x v="2"/>
    <s v="Projeto"/>
  </r>
  <r>
    <x v="11"/>
    <n v="5512"/>
    <x v="2"/>
    <x v="8"/>
    <s v="Projeto"/>
  </r>
  <r>
    <x v="11"/>
    <n v="5559"/>
    <x v="3"/>
    <x v="2"/>
    <s v="Projeto"/>
  </r>
  <r>
    <x v="11"/>
    <n v="5575"/>
    <x v="3"/>
    <x v="2"/>
    <s v="Projeto"/>
  </r>
  <r>
    <x v="11"/>
    <n v="5578"/>
    <x v="3"/>
    <x v="2"/>
    <s v="Projeto"/>
  </r>
  <r>
    <x v="11"/>
    <n v="5614"/>
    <x v="3"/>
    <x v="2"/>
    <s v="Projeto"/>
  </r>
  <r>
    <x v="11"/>
    <n v="5615"/>
    <x v="3"/>
    <x v="2"/>
    <s v="Projeto"/>
  </r>
  <r>
    <x v="11"/>
    <n v="5514"/>
    <x v="2"/>
    <x v="8"/>
    <s v="Projeto"/>
  </r>
  <r>
    <x v="11"/>
    <n v="5525"/>
    <x v="3"/>
    <x v="2"/>
    <s v="Projeto"/>
  </r>
  <r>
    <x v="11"/>
    <n v="5528"/>
    <x v="3"/>
    <x v="2"/>
    <s v="Projeto"/>
  </r>
  <r>
    <x v="11"/>
    <n v="5573"/>
    <x v="3"/>
    <x v="2"/>
    <s v="Projeto"/>
  </r>
  <r>
    <x v="11"/>
    <n v="5515"/>
    <x v="2"/>
    <x v="8"/>
    <s v="Projeto"/>
  </r>
  <r>
    <x v="11"/>
    <n v="5584"/>
    <x v="3"/>
    <x v="2"/>
    <s v="Projeto"/>
  </r>
  <r>
    <x v="11"/>
    <n v="5600"/>
    <x v="3"/>
    <x v="2"/>
    <s v="Projeto"/>
  </r>
  <r>
    <x v="11"/>
    <n v="5622"/>
    <x v="3"/>
    <x v="2"/>
    <s v="Projeto"/>
  </r>
  <r>
    <x v="11"/>
    <n v="5520"/>
    <x v="2"/>
    <x v="10"/>
    <s v="Projeto"/>
  </r>
  <r>
    <x v="11"/>
    <n v="5560"/>
    <x v="3"/>
    <x v="2"/>
    <s v="Projeto"/>
  </r>
  <r>
    <x v="11"/>
    <n v="5574"/>
    <x v="3"/>
    <x v="2"/>
    <s v="Projeto"/>
  </r>
  <r>
    <x v="11"/>
    <n v="5603"/>
    <x v="3"/>
    <x v="2"/>
    <s v="Projeto"/>
  </r>
  <r>
    <x v="11"/>
    <n v="5521"/>
    <x v="2"/>
    <x v="8"/>
    <s v="Projeto"/>
  </r>
  <r>
    <x v="11"/>
    <n v="5551"/>
    <x v="3"/>
    <x v="2"/>
    <s v="Projeto"/>
  </r>
  <r>
    <x v="11"/>
    <n v="5564"/>
    <x v="3"/>
    <x v="2"/>
    <s v="Projeto"/>
  </r>
  <r>
    <x v="11"/>
    <n v="5576"/>
    <x v="3"/>
    <x v="2"/>
    <s v="Projeto"/>
  </r>
  <r>
    <x v="11"/>
    <n v="5522"/>
    <x v="2"/>
    <x v="8"/>
    <s v="Projeto"/>
  </r>
  <r>
    <x v="11"/>
    <n v="5550"/>
    <x v="3"/>
    <x v="2"/>
    <s v="Projeto"/>
  </r>
  <r>
    <x v="11"/>
    <n v="5565"/>
    <x v="3"/>
    <x v="2"/>
    <s v="Projeto"/>
  </r>
  <r>
    <x v="11"/>
    <n v="5577"/>
    <x v="3"/>
    <x v="2"/>
    <s v="Projeto"/>
  </r>
  <r>
    <x v="11"/>
    <n v="5523"/>
    <x v="2"/>
    <x v="8"/>
    <s v="Projeto"/>
  </r>
  <r>
    <x v="11"/>
    <n v="5571"/>
    <x v="3"/>
    <x v="2"/>
    <s v="Projeto"/>
  </r>
  <r>
    <x v="11"/>
    <n v="5579"/>
    <x v="3"/>
    <x v="2"/>
    <s v="Projeto"/>
  </r>
  <r>
    <x v="11"/>
    <n v="5580"/>
    <x v="3"/>
    <x v="2"/>
    <s v="Projeto"/>
  </r>
  <r>
    <x v="11"/>
    <n v="5526"/>
    <x v="2"/>
    <x v="10"/>
    <s v="Projeto"/>
  </r>
  <r>
    <x v="11"/>
    <n v="5529"/>
    <x v="3"/>
    <x v="2"/>
    <s v="Projeto"/>
  </r>
  <r>
    <x v="11"/>
    <n v="5530"/>
    <x v="3"/>
    <x v="2"/>
    <s v="Projeto"/>
  </r>
  <r>
    <x v="11"/>
    <n v="5635"/>
    <x v="2"/>
    <x v="8"/>
    <s v="Projeto"/>
  </r>
  <r>
    <x v="11"/>
    <n v="5678"/>
    <x v="3"/>
    <x v="2"/>
    <s v="Projeto"/>
  </r>
  <r>
    <x v="11"/>
    <n v="5719"/>
    <x v="3"/>
    <x v="2"/>
    <s v="Projeto"/>
  </r>
  <r>
    <x v="11"/>
    <n v="5752"/>
    <x v="3"/>
    <x v="2"/>
    <s v="Projeto"/>
  </r>
  <r>
    <x v="11"/>
    <n v="5753"/>
    <x v="3"/>
    <x v="2"/>
    <s v="Projeto"/>
  </r>
  <r>
    <x v="11"/>
    <n v="5636"/>
    <x v="2"/>
    <x v="8"/>
    <s v="Projeto"/>
  </r>
  <r>
    <x v="11"/>
    <n v="5658"/>
    <x v="3"/>
    <x v="2"/>
    <s v="Projeto"/>
  </r>
  <r>
    <x v="11"/>
    <n v="5682"/>
    <x v="3"/>
    <x v="2"/>
    <s v="Projeto"/>
  </r>
  <r>
    <x v="11"/>
    <n v="5710"/>
    <x v="3"/>
    <x v="2"/>
    <s v="Projeto"/>
  </r>
  <r>
    <x v="11"/>
    <n v="5748"/>
    <x v="3"/>
    <x v="2"/>
    <s v="Projeto"/>
  </r>
  <r>
    <x v="11"/>
    <n v="5637"/>
    <x v="2"/>
    <x v="8"/>
    <s v="Projeto"/>
  </r>
  <r>
    <x v="11"/>
    <n v="5690"/>
    <x v="3"/>
    <x v="2"/>
    <s v="Projeto"/>
  </r>
  <r>
    <x v="11"/>
    <n v="5703"/>
    <x v="3"/>
    <x v="2"/>
    <s v="Projeto"/>
  </r>
  <r>
    <x v="11"/>
    <n v="5704"/>
    <x v="3"/>
    <x v="2"/>
    <s v="Projeto"/>
  </r>
  <r>
    <x v="11"/>
    <n v="5754"/>
    <x v="3"/>
    <x v="2"/>
    <s v="Projeto"/>
  </r>
  <r>
    <x v="11"/>
    <n v="5639"/>
    <x v="2"/>
    <x v="8"/>
    <s v="Projeto"/>
  </r>
  <r>
    <x v="11"/>
    <n v="5671"/>
    <x v="3"/>
    <x v="2"/>
    <s v="Projeto"/>
  </r>
  <r>
    <x v="11"/>
    <n v="5706"/>
    <x v="3"/>
    <x v="2"/>
    <s v="Projeto"/>
  </r>
  <r>
    <x v="11"/>
    <n v="5768"/>
    <x v="3"/>
    <x v="2"/>
    <s v="Projeto"/>
  </r>
  <r>
    <x v="11"/>
    <n v="5769"/>
    <x v="3"/>
    <x v="2"/>
    <s v="Projeto"/>
  </r>
  <r>
    <x v="11"/>
    <n v="5770"/>
    <x v="3"/>
    <x v="2"/>
    <s v="Projeto"/>
  </r>
  <r>
    <x v="11"/>
    <n v="5771"/>
    <x v="3"/>
    <x v="2"/>
    <s v="Projeto"/>
  </r>
  <r>
    <x v="11"/>
    <n v="5811"/>
    <x v="3"/>
    <x v="2"/>
    <s v="Projeto"/>
  </r>
  <r>
    <x v="11"/>
    <n v="5812"/>
    <x v="3"/>
    <x v="2"/>
    <s v="Projeto"/>
  </r>
  <r>
    <x v="11"/>
    <n v="5820"/>
    <x v="2"/>
    <x v="8"/>
    <s v="Projeto"/>
  </r>
  <r>
    <x v="11"/>
    <n v="5912"/>
    <x v="3"/>
    <x v="2"/>
    <s v="Projeto"/>
  </r>
  <r>
    <x v="11"/>
    <n v="5913"/>
    <x v="3"/>
    <x v="2"/>
    <s v="Projeto"/>
  </r>
  <r>
    <x v="11"/>
    <n v="5914"/>
    <x v="3"/>
    <x v="2"/>
    <s v="Projeto"/>
  </r>
  <r>
    <x v="11"/>
    <n v="5915"/>
    <x v="3"/>
    <x v="2"/>
    <s v="Projeto"/>
  </r>
  <r>
    <x v="11"/>
    <n v="6001"/>
    <x v="3"/>
    <x v="2"/>
    <s v="Projeto"/>
  </r>
  <r>
    <x v="11"/>
    <n v="5821"/>
    <x v="2"/>
    <x v="8"/>
    <s v="Projeto"/>
  </r>
  <r>
    <x v="11"/>
    <n v="5918"/>
    <x v="3"/>
    <x v="2"/>
    <s v="Projeto"/>
  </r>
  <r>
    <x v="11"/>
    <n v="5961"/>
    <x v="3"/>
    <x v="2"/>
    <s v="Projeto"/>
  </r>
  <r>
    <x v="11"/>
    <n v="5967"/>
    <x v="3"/>
    <x v="2"/>
    <s v="Projeto"/>
  </r>
  <r>
    <x v="11"/>
    <n v="5968"/>
    <x v="3"/>
    <x v="2"/>
    <s v="Projeto"/>
  </r>
  <r>
    <x v="11"/>
    <n v="5822"/>
    <x v="2"/>
    <x v="8"/>
    <s v="Projeto"/>
  </r>
  <r>
    <x v="11"/>
    <n v="5878"/>
    <x v="3"/>
    <x v="2"/>
    <s v="Projeto"/>
  </r>
  <r>
    <x v="11"/>
    <n v="5888"/>
    <x v="3"/>
    <x v="2"/>
    <s v="Projeto"/>
  </r>
  <r>
    <x v="11"/>
    <n v="5922"/>
    <x v="3"/>
    <x v="2"/>
    <s v="Projeto"/>
  </r>
  <r>
    <x v="11"/>
    <n v="5963"/>
    <x v="3"/>
    <x v="2"/>
    <s v="Projeto"/>
  </r>
  <r>
    <x v="11"/>
    <n v="5984"/>
    <x v="3"/>
    <x v="2"/>
    <s v="Projeto"/>
  </r>
  <r>
    <x v="11"/>
    <n v="5988"/>
    <x v="3"/>
    <x v="2"/>
    <s v="Projeto"/>
  </r>
  <r>
    <x v="11"/>
    <n v="6000"/>
    <x v="3"/>
    <x v="2"/>
    <s v="Projeto"/>
  </r>
  <r>
    <x v="11"/>
    <n v="5823"/>
    <x v="2"/>
    <x v="8"/>
    <s v="Projeto"/>
  </r>
  <r>
    <x v="11"/>
    <n v="5853"/>
    <x v="3"/>
    <x v="2"/>
    <s v="Projeto"/>
  </r>
  <r>
    <x v="11"/>
    <n v="5892"/>
    <x v="3"/>
    <x v="2"/>
    <s v="Projeto"/>
  </r>
  <r>
    <x v="11"/>
    <n v="5893"/>
    <x v="3"/>
    <x v="2"/>
    <s v="Projeto"/>
  </r>
  <r>
    <x v="11"/>
    <n v="5911"/>
    <x v="3"/>
    <x v="2"/>
    <s v="Projeto"/>
  </r>
  <r>
    <x v="11"/>
    <n v="5932"/>
    <x v="3"/>
    <x v="2"/>
    <s v="Projeto"/>
  </r>
  <r>
    <x v="11"/>
    <n v="5973"/>
    <x v="3"/>
    <x v="2"/>
    <s v="Projeto"/>
  </r>
  <r>
    <x v="11"/>
    <n v="5996"/>
    <x v="3"/>
    <x v="2"/>
    <s v="Projeto"/>
  </r>
  <r>
    <x v="11"/>
    <n v="5824"/>
    <x v="2"/>
    <x v="8"/>
    <s v="Projeto"/>
  </r>
  <r>
    <x v="11"/>
    <n v="5998"/>
    <x v="3"/>
    <x v="2"/>
    <s v="Projeto"/>
  </r>
  <r>
    <x v="11"/>
    <n v="5825"/>
    <x v="2"/>
    <x v="8"/>
    <s v="Projeto"/>
  </r>
  <r>
    <x v="11"/>
    <n v="5997"/>
    <x v="3"/>
    <x v="2"/>
    <s v="Projeto"/>
  </r>
  <r>
    <x v="11"/>
    <n v="5826"/>
    <x v="2"/>
    <x v="8"/>
    <s v="Projeto"/>
  </r>
  <r>
    <x v="11"/>
    <n v="5902"/>
    <x v="3"/>
    <x v="2"/>
    <s v="Projeto"/>
  </r>
  <r>
    <x v="11"/>
    <n v="5903"/>
    <x v="3"/>
    <x v="2"/>
    <s v="Projeto"/>
  </r>
  <r>
    <x v="11"/>
    <n v="5980"/>
    <x v="3"/>
    <x v="2"/>
    <s v="Projeto"/>
  </r>
  <r>
    <x v="11"/>
    <n v="5828"/>
    <x v="2"/>
    <x v="8"/>
    <s v="Projeto"/>
  </r>
  <r>
    <x v="11"/>
    <n v="5960"/>
    <x v="3"/>
    <x v="2"/>
    <s v="Projeto"/>
  </r>
  <r>
    <x v="11"/>
    <n v="5977"/>
    <x v="3"/>
    <x v="2"/>
    <s v="Projeto"/>
  </r>
  <r>
    <x v="11"/>
    <n v="5987"/>
    <x v="3"/>
    <x v="2"/>
    <s v="Projeto"/>
  </r>
  <r>
    <x v="11"/>
    <n v="6026"/>
    <x v="3"/>
    <x v="2"/>
    <s v="Projeto"/>
  </r>
  <r>
    <x v="11"/>
    <n v="5830"/>
    <x v="2"/>
    <x v="8"/>
    <s v="Projeto"/>
  </r>
  <r>
    <x v="11"/>
    <n v="5867"/>
    <x v="3"/>
    <x v="2"/>
    <s v="Projeto"/>
  </r>
  <r>
    <x v="11"/>
    <n v="5880"/>
    <x v="3"/>
    <x v="2"/>
    <s v="Projeto"/>
  </r>
  <r>
    <x v="11"/>
    <n v="5933"/>
    <x v="3"/>
    <x v="2"/>
    <s v="Projeto"/>
  </r>
  <r>
    <x v="11"/>
    <n v="5969"/>
    <x v="3"/>
    <x v="2"/>
    <s v="Projeto"/>
  </r>
  <r>
    <x v="11"/>
    <n v="5970"/>
    <x v="3"/>
    <x v="2"/>
    <s v="Projeto"/>
  </r>
  <r>
    <x v="11"/>
    <n v="5971"/>
    <x v="3"/>
    <x v="2"/>
    <s v="Projeto"/>
  </r>
  <r>
    <x v="11"/>
    <n v="5831"/>
    <x v="2"/>
    <x v="8"/>
    <s v="Projeto"/>
  </r>
  <r>
    <x v="11"/>
    <n v="5905"/>
    <x v="3"/>
    <x v="2"/>
    <s v="Projeto"/>
  </r>
  <r>
    <x v="11"/>
    <n v="5985"/>
    <x v="3"/>
    <x v="2"/>
    <s v="Projeto"/>
  </r>
  <r>
    <x v="11"/>
    <n v="5866"/>
    <x v="2"/>
    <x v="8"/>
    <s v="Projeto"/>
  </r>
  <r>
    <x v="11"/>
    <n v="5881"/>
    <x v="3"/>
    <x v="2"/>
    <s v="Projeto"/>
  </r>
  <r>
    <x v="11"/>
    <n v="5882"/>
    <x v="3"/>
    <x v="2"/>
    <s v="Projeto"/>
  </r>
  <r>
    <x v="11"/>
    <n v="5959"/>
    <x v="3"/>
    <x v="2"/>
    <s v="Projeto"/>
  </r>
  <r>
    <x v="11"/>
    <n v="5966"/>
    <x v="3"/>
    <x v="2"/>
    <s v="Projeto"/>
  </r>
  <r>
    <x v="11"/>
    <n v="6022"/>
    <x v="2"/>
    <x v="8"/>
    <s v="Projeto"/>
  </r>
  <r>
    <x v="11"/>
    <n v="6023"/>
    <x v="3"/>
    <x v="2"/>
    <s v="Projeto"/>
  </r>
  <r>
    <x v="11"/>
    <n v="6046"/>
    <x v="2"/>
    <x v="8"/>
    <s v="Projeto"/>
  </r>
  <r>
    <x v="11"/>
    <n v="6058"/>
    <x v="3"/>
    <x v="2"/>
    <s v="Projeto"/>
  </r>
  <r>
    <x v="11"/>
    <n v="6059"/>
    <x v="3"/>
    <x v="2"/>
    <s v="Projeto"/>
  </r>
  <r>
    <x v="11"/>
    <n v="6081"/>
    <x v="3"/>
    <x v="2"/>
    <s v="Projeto"/>
  </r>
  <r>
    <x v="11"/>
    <n v="6098"/>
    <x v="3"/>
    <x v="2"/>
    <s v="Projeto"/>
  </r>
  <r>
    <x v="11"/>
    <n v="6114"/>
    <x v="3"/>
    <x v="2"/>
    <s v="Projeto"/>
  </r>
  <r>
    <x v="11"/>
    <n v="6118"/>
    <x v="3"/>
    <x v="2"/>
    <s v="Projeto"/>
  </r>
  <r>
    <x v="11"/>
    <n v="6132"/>
    <x v="3"/>
    <x v="2"/>
    <s v="Projeto"/>
  </r>
  <r>
    <x v="11"/>
    <n v="6151"/>
    <x v="3"/>
    <x v="2"/>
    <s v="Projeto"/>
  </r>
  <r>
    <x v="11"/>
    <n v="6047"/>
    <x v="2"/>
    <x v="8"/>
    <s v="Projeto"/>
  </r>
  <r>
    <x v="11"/>
    <n v="6077"/>
    <x v="3"/>
    <x v="2"/>
    <s v="Projeto"/>
  </r>
  <r>
    <x v="11"/>
    <n v="6048"/>
    <x v="2"/>
    <x v="8"/>
    <s v="Projeto"/>
  </r>
  <r>
    <x v="11"/>
    <n v="6102"/>
    <x v="3"/>
    <x v="2"/>
    <s v="Projeto"/>
  </r>
  <r>
    <x v="11"/>
    <n v="6121"/>
    <x v="3"/>
    <x v="2"/>
    <s v="Projeto"/>
  </r>
  <r>
    <x v="11"/>
    <n v="6049"/>
    <x v="2"/>
    <x v="8"/>
    <s v="Projeto"/>
  </r>
  <r>
    <x v="11"/>
    <n v="6052"/>
    <x v="3"/>
    <x v="2"/>
    <s v="Projeto"/>
  </r>
  <r>
    <x v="11"/>
    <n v="6152"/>
    <x v="3"/>
    <x v="2"/>
    <s v="Projeto"/>
  </r>
  <r>
    <x v="11"/>
    <n v="6050"/>
    <x v="2"/>
    <x v="8"/>
    <s v="Projeto"/>
  </r>
  <r>
    <x v="11"/>
    <n v="6133"/>
    <x v="3"/>
    <x v="2"/>
    <s v="Projeto"/>
  </r>
  <r>
    <x v="11"/>
    <n v="6153"/>
    <x v="3"/>
    <x v="2"/>
    <s v="Projeto"/>
  </r>
  <r>
    <x v="11"/>
    <n v="6051"/>
    <x v="2"/>
    <x v="8"/>
    <s v="Projeto"/>
  </r>
  <r>
    <x v="11"/>
    <n v="6064"/>
    <x v="3"/>
    <x v="2"/>
    <s v="Projeto"/>
  </r>
  <r>
    <x v="11"/>
    <n v="6065"/>
    <x v="3"/>
    <x v="2"/>
    <s v="Projeto"/>
  </r>
  <r>
    <x v="11"/>
    <n v="6172"/>
    <x v="3"/>
    <x v="2"/>
    <s v="Projeto"/>
  </r>
  <r>
    <x v="11"/>
    <n v="6082"/>
    <x v="2"/>
    <x v="8"/>
    <s v="Projeto"/>
  </r>
  <r>
    <x v="11"/>
    <n v="6083"/>
    <x v="3"/>
    <x v="2"/>
    <s v="Projeto"/>
  </r>
  <r>
    <x v="11"/>
    <n v="6109"/>
    <x v="3"/>
    <x v="2"/>
    <s v="Projeto"/>
  </r>
  <r>
    <x v="11"/>
    <n v="6142"/>
    <x v="3"/>
    <x v="2"/>
    <s v="Projeto"/>
  </r>
  <r>
    <x v="11"/>
    <n v="6143"/>
    <x v="3"/>
    <x v="2"/>
    <s v="Projeto"/>
  </r>
  <r>
    <x v="11"/>
    <n v="6144"/>
    <x v="3"/>
    <x v="2"/>
    <s v="Projeto"/>
  </r>
  <r>
    <x v="11"/>
    <n v="6145"/>
    <x v="3"/>
    <x v="2"/>
    <s v="Projeto"/>
  </r>
  <r>
    <x v="11"/>
    <n v="6146"/>
    <x v="3"/>
    <x v="2"/>
    <s v="Projeto"/>
  </r>
  <r>
    <x v="11"/>
    <n v="6147"/>
    <x v="3"/>
    <x v="2"/>
    <s v="Projeto"/>
  </r>
  <r>
    <x v="11"/>
    <n v="6148"/>
    <x v="3"/>
    <x v="2"/>
    <s v="Projeto"/>
  </r>
  <r>
    <x v="11"/>
    <n v="6150"/>
    <x v="4"/>
    <x v="0"/>
    <s v="Projeto"/>
  </r>
  <r>
    <x v="11"/>
    <n v="6154"/>
    <x v="3"/>
    <x v="2"/>
    <s v="Projeto"/>
  </r>
  <r>
    <x v="11"/>
    <n v="6101"/>
    <x v="4"/>
    <x v="0"/>
    <s v="Projeto"/>
  </r>
  <r>
    <x v="11"/>
    <n v="6194"/>
    <x v="2"/>
    <x v="8"/>
    <s v="Projeto"/>
  </r>
  <r>
    <x v="11"/>
    <n v="6293"/>
    <x v="3"/>
    <x v="2"/>
    <s v="Projeto"/>
  </r>
  <r>
    <x v="11"/>
    <n v="6325"/>
    <x v="3"/>
    <x v="2"/>
    <s v="Projeto"/>
  </r>
  <r>
    <x v="11"/>
    <n v="6329"/>
    <x v="3"/>
    <x v="2"/>
    <s v="Projeto"/>
  </r>
  <r>
    <x v="11"/>
    <n v="6330"/>
    <x v="3"/>
    <x v="2"/>
    <s v="Projeto"/>
  </r>
  <r>
    <x v="11"/>
    <n v="6331"/>
    <x v="3"/>
    <x v="2"/>
    <s v="Projeto"/>
  </r>
  <r>
    <x v="11"/>
    <n v="6196"/>
    <x v="2"/>
    <x v="8"/>
    <s v="Projeto"/>
  </r>
  <r>
    <x v="11"/>
    <n v="6208"/>
    <x v="3"/>
    <x v="2"/>
    <s v="Projeto"/>
  </r>
  <r>
    <x v="11"/>
    <n v="6318"/>
    <x v="3"/>
    <x v="2"/>
    <s v="Projeto"/>
  </r>
  <r>
    <x v="11"/>
    <n v="6324"/>
    <x v="3"/>
    <x v="2"/>
    <s v="Projeto"/>
  </r>
  <r>
    <x v="11"/>
    <n v="6361"/>
    <x v="3"/>
    <x v="2"/>
    <s v="Projeto"/>
  </r>
  <r>
    <x v="11"/>
    <n v="6203"/>
    <x v="2"/>
    <x v="8"/>
    <s v="Projeto"/>
  </r>
  <r>
    <x v="11"/>
    <n v="6320"/>
    <x v="3"/>
    <x v="2"/>
    <s v="Projeto"/>
  </r>
  <r>
    <x v="11"/>
    <n v="6354"/>
    <x v="3"/>
    <x v="2"/>
    <s v="Projeto"/>
  </r>
  <r>
    <x v="11"/>
    <n v="6211"/>
    <x v="2"/>
    <x v="8"/>
    <s v="Projeto"/>
  </r>
  <r>
    <x v="11"/>
    <n v="6212"/>
    <x v="3"/>
    <x v="2"/>
    <s v="Projeto"/>
  </r>
  <r>
    <x v="11"/>
    <n v="6213"/>
    <x v="3"/>
    <x v="2"/>
    <s v="Projeto"/>
  </r>
  <r>
    <x v="11"/>
    <n v="6249"/>
    <x v="3"/>
    <x v="2"/>
    <s v="Projeto"/>
  </r>
  <r>
    <x v="11"/>
    <n v="6256"/>
    <x v="3"/>
    <x v="2"/>
    <s v="Projeto"/>
  </r>
  <r>
    <x v="11"/>
    <n v="6327"/>
    <x v="3"/>
    <x v="2"/>
    <s v="Projeto"/>
  </r>
  <r>
    <x v="11"/>
    <n v="6224"/>
    <x v="4"/>
    <x v="0"/>
    <s v="Projeto"/>
  </r>
  <r>
    <x v="11"/>
    <n v="6253"/>
    <x v="3"/>
    <x v="2"/>
    <s v="Projeto"/>
  </r>
  <r>
    <x v="11"/>
    <n v="6255"/>
    <x v="3"/>
    <x v="2"/>
    <s v="Projeto"/>
  </r>
  <r>
    <x v="11"/>
    <n v="6263"/>
    <x v="3"/>
    <x v="2"/>
    <s v="Projeto"/>
  </r>
  <r>
    <x v="11"/>
    <n v="6355"/>
    <x v="3"/>
    <x v="2"/>
    <s v="Projeto"/>
  </r>
  <r>
    <x v="11"/>
    <n v="6254"/>
    <x v="2"/>
    <x v="8"/>
    <s v="Projeto"/>
  </r>
  <r>
    <x v="11"/>
    <n v="6290"/>
    <x v="3"/>
    <x v="2"/>
    <s v="Projeto"/>
  </r>
  <r>
    <x v="11"/>
    <n v="6291"/>
    <x v="3"/>
    <x v="2"/>
    <s v="Projeto"/>
  </r>
  <r>
    <x v="11"/>
    <n v="6294"/>
    <x v="3"/>
    <x v="2"/>
    <s v="Projeto"/>
  </r>
  <r>
    <x v="11"/>
    <n v="6336"/>
    <x v="3"/>
    <x v="2"/>
    <s v="Projeto"/>
  </r>
  <r>
    <x v="11"/>
    <n v="6337"/>
    <x v="3"/>
    <x v="2"/>
    <s v="Projeto"/>
  </r>
  <r>
    <x v="11"/>
    <n v="6338"/>
    <x v="3"/>
    <x v="2"/>
    <s v="Projeto"/>
  </r>
  <r>
    <x v="11"/>
    <n v="6339"/>
    <x v="3"/>
    <x v="2"/>
    <s v="Projeto"/>
  </r>
  <r>
    <x v="11"/>
    <n v="6340"/>
    <x v="3"/>
    <x v="2"/>
    <s v="Projeto"/>
  </r>
  <r>
    <x v="11"/>
    <n v="6341"/>
    <x v="3"/>
    <x v="2"/>
    <s v="Projeto"/>
  </r>
  <r>
    <x v="11"/>
    <n v="6342"/>
    <x v="3"/>
    <x v="2"/>
    <s v="Projeto"/>
  </r>
  <r>
    <x v="11"/>
    <n v="6343"/>
    <x v="3"/>
    <x v="2"/>
    <s v="Projeto"/>
  </r>
  <r>
    <x v="11"/>
    <n v="6344"/>
    <x v="3"/>
    <x v="2"/>
    <s v="Projeto"/>
  </r>
  <r>
    <x v="11"/>
    <n v="6345"/>
    <x v="3"/>
    <x v="2"/>
    <s v="Projeto"/>
  </r>
  <r>
    <x v="11"/>
    <n v="6346"/>
    <x v="3"/>
    <x v="2"/>
    <s v="Projeto"/>
  </r>
  <r>
    <x v="11"/>
    <n v="6347"/>
    <x v="3"/>
    <x v="2"/>
    <s v="Projeto"/>
  </r>
  <r>
    <x v="11"/>
    <n v="6392"/>
    <x v="2"/>
    <x v="8"/>
    <s v="Projeto"/>
  </r>
  <r>
    <x v="11"/>
    <n v="6622"/>
    <x v="3"/>
    <x v="2"/>
    <s v="Projeto"/>
  </r>
  <r>
    <x v="11"/>
    <n v="6393"/>
    <x v="2"/>
    <x v="8"/>
    <s v="Projeto"/>
  </r>
  <r>
    <x v="11"/>
    <n v="6556"/>
    <x v="3"/>
    <x v="2"/>
    <s v="Projeto"/>
  </r>
  <r>
    <x v="11"/>
    <n v="6394"/>
    <x v="2"/>
    <x v="8"/>
    <s v="Projeto"/>
  </r>
  <r>
    <x v="11"/>
    <n v="6555"/>
    <x v="3"/>
    <x v="2"/>
    <s v="Projeto"/>
  </r>
  <r>
    <x v="11"/>
    <n v="6647"/>
    <x v="2"/>
    <x v="8"/>
    <s v="Projeto"/>
  </r>
  <r>
    <x v="11"/>
    <n v="6648"/>
    <x v="3"/>
    <x v="2"/>
    <s v="Projeto"/>
  </r>
  <r>
    <x v="11"/>
    <n v="6649"/>
    <x v="3"/>
    <x v="2"/>
    <s v="Projeto"/>
  </r>
  <r>
    <x v="11"/>
    <n v="6650"/>
    <x v="3"/>
    <x v="2"/>
    <s v="Projeto"/>
  </r>
  <r>
    <x v="11"/>
    <n v="6651"/>
    <x v="3"/>
    <x v="2"/>
    <s v="Projeto"/>
  </r>
  <r>
    <x v="11"/>
    <n v="6652"/>
    <x v="3"/>
    <x v="2"/>
    <s v="Projeto"/>
  </r>
  <r>
    <x v="11"/>
    <n v="6654"/>
    <x v="3"/>
    <x v="2"/>
    <s v="Projeto"/>
  </r>
  <r>
    <x v="11"/>
    <n v="6655"/>
    <x v="3"/>
    <x v="2"/>
    <s v="Projeto"/>
  </r>
  <r>
    <x v="11"/>
    <n v="6664"/>
    <x v="3"/>
    <x v="2"/>
    <s v="Projeto"/>
  </r>
  <r>
    <x v="11"/>
    <n v="6686"/>
    <x v="2"/>
    <x v="8"/>
    <s v="Projeto"/>
  </r>
  <r>
    <x v="11"/>
    <n v="6734"/>
    <x v="3"/>
    <x v="2"/>
    <s v="Projeto"/>
  </r>
  <r>
    <x v="11"/>
    <n v="6832"/>
    <x v="2"/>
    <x v="8"/>
    <s v="Projeto"/>
  </r>
  <r>
    <x v="11"/>
    <n v="6853"/>
    <x v="3"/>
    <x v="2"/>
    <s v="Projeto"/>
  </r>
  <r>
    <x v="11"/>
    <n v="6903"/>
    <x v="3"/>
    <x v="2"/>
    <s v="Projeto"/>
  </r>
  <r>
    <x v="11"/>
    <n v="6972"/>
    <x v="2"/>
    <x v="7"/>
    <s v="Projeto"/>
  </r>
  <r>
    <x v="11"/>
    <n v="6973"/>
    <x v="2"/>
    <x v="7"/>
    <s v="Projeto"/>
  </r>
  <r>
    <x v="11"/>
    <n v="6974"/>
    <x v="2"/>
    <x v="7"/>
    <s v="Projeto"/>
  </r>
  <r>
    <x v="11"/>
    <n v="6975"/>
    <x v="2"/>
    <x v="12"/>
    <s v="Projeto"/>
  </r>
  <r>
    <x v="11"/>
    <n v="7016"/>
    <x v="3"/>
    <x v="2"/>
    <s v="Projeto"/>
  </r>
  <r>
    <x v="11"/>
    <n v="7017"/>
    <x v="3"/>
    <x v="6"/>
    <s v="Projeto"/>
  </r>
  <r>
    <x v="11"/>
    <n v="6976"/>
    <x v="2"/>
    <x v="12"/>
    <s v="Projeto"/>
  </r>
  <r>
    <x v="11"/>
    <n v="7018"/>
    <x v="3"/>
    <x v="2"/>
    <s v="Projeto"/>
  </r>
  <r>
    <x v="11"/>
    <n v="7027"/>
    <x v="3"/>
    <x v="3"/>
    <s v="Projeto"/>
  </r>
  <r>
    <x v="11"/>
    <n v="6977"/>
    <x v="2"/>
    <x v="12"/>
    <s v="Projeto"/>
  </r>
  <r>
    <x v="11"/>
    <n v="6998"/>
    <x v="3"/>
    <x v="3"/>
    <s v="Projeto"/>
  </r>
  <r>
    <x v="11"/>
    <n v="7010"/>
    <x v="3"/>
    <x v="2"/>
    <s v="Projeto"/>
  </r>
  <r>
    <x v="12"/>
    <m/>
    <x v="7"/>
    <x v="19"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">
  <r>
    <s v="BCC"/>
    <n v="3776"/>
    <x v="0"/>
    <m/>
    <x v="0"/>
    <s v="Pré trabalho para configuração do programa"/>
    <m/>
    <m/>
    <m/>
    <s v="Samila Montilla Sentoma &lt;GRUPOBRSA\samila.sentoma&gt;"/>
    <x v="0"/>
    <m/>
    <m/>
    <s v="COP.BCC"/>
  </r>
  <r>
    <s v="BCC"/>
    <n v="3779"/>
    <x v="1"/>
    <m/>
    <x v="0"/>
    <m/>
    <s v="Acessos aos colaboradores da fábrica"/>
    <m/>
    <m/>
    <s v="Samila Montilla Sentoma &lt;GRUPOBRSA\samila.sentoma&gt;"/>
    <x v="1"/>
    <m/>
    <m/>
    <s v="COP.BCC"/>
  </r>
  <r>
    <s v="BCC"/>
    <n v="3781"/>
    <x v="1"/>
    <m/>
    <x v="0"/>
    <m/>
    <s v="Base de dados BCC"/>
    <m/>
    <m/>
    <s v="Samila Montilla Sentoma &lt;GRUPOBRSA\samila.sentoma&gt;"/>
    <x v="1"/>
    <m/>
    <m/>
    <s v="COP.BCC"/>
  </r>
  <r>
    <s v="BCC"/>
    <n v="3853"/>
    <x v="2"/>
    <m/>
    <x v="1"/>
    <m/>
    <m/>
    <s v="Modelar o esquema inicial do banco de dados"/>
    <m/>
    <s v="Samila Montilla Sentoma &lt;GRUPOBRSA\samila.sentoma&gt;"/>
    <x v="2"/>
    <m/>
    <m/>
    <s v="COP.BCC"/>
  </r>
  <r>
    <s v="BCC"/>
    <n v="3855"/>
    <x v="2"/>
    <m/>
    <x v="1"/>
    <m/>
    <m/>
    <s v="Criação do modelo físico"/>
    <m/>
    <m/>
    <x v="3"/>
    <m/>
    <m/>
    <s v="COP.BCC"/>
  </r>
  <r>
    <s v="BCC"/>
    <n v="3856"/>
    <x v="2"/>
    <m/>
    <x v="1"/>
    <m/>
    <m/>
    <s v="Replicação do modelo no ambiente de testes"/>
    <m/>
    <m/>
    <x v="4"/>
    <m/>
    <m/>
    <s v="COP.BCC"/>
  </r>
  <r>
    <s v="BCC"/>
    <n v="3950"/>
    <x v="2"/>
    <m/>
    <x v="1"/>
    <m/>
    <m/>
    <s v="Solicitar servidor de banco de dados "/>
    <m/>
    <s v="Paulo Cesar de Novaes Miguel &lt;GRUPOBRSA\paulo.miguel&gt;"/>
    <x v="3"/>
    <m/>
    <m/>
    <s v="COP.BCC"/>
  </r>
  <r>
    <s v="BCC"/>
    <n v="3782"/>
    <x v="1"/>
    <m/>
    <x v="0"/>
    <m/>
    <s v="Acessos da aplicação"/>
    <m/>
    <m/>
    <s v="Samila Montilla Sentoma &lt;GRUPOBRSA\samila.sentoma&gt;"/>
    <x v="1"/>
    <m/>
    <m/>
    <s v="COP.BCC\Release 1 - Estrutura básica da plataforma\Setup BCC"/>
  </r>
  <r>
    <s v="BCC"/>
    <n v="3948"/>
    <x v="2"/>
    <m/>
    <x v="2"/>
    <m/>
    <m/>
    <s v="Criação de usuário para base de dados"/>
    <m/>
    <s v="Paulo Cesar de Novaes Miguel &lt;GRUPOBRSA\paulo.miguel&gt;"/>
    <x v="1"/>
    <m/>
    <m/>
    <s v="COP.BCC"/>
  </r>
  <r>
    <s v="BCC"/>
    <n v="3949"/>
    <x v="2"/>
    <m/>
    <x v="2"/>
    <m/>
    <m/>
    <s v="Criação de usuário para acesso ao servidor de aplicação"/>
    <m/>
    <s v="Paulo Cesar de Novaes Miguel &lt;GRUPOBRSA\paulo.miguel&gt;"/>
    <x v="1"/>
    <m/>
    <m/>
    <s v="COP.BCC\Release 1 - Estrutura básica da plataforma\Setup BCC"/>
  </r>
  <r>
    <s v="BCC"/>
    <n v="3998"/>
    <x v="1"/>
    <m/>
    <x v="0"/>
    <m/>
    <s v="Esqueletos das APIs base"/>
    <m/>
    <m/>
    <s v="Samila Montilla Sentoma &lt;GRUPOBRSA\samila.sentoma&gt;"/>
    <x v="4"/>
    <m/>
    <m/>
    <s v="COP.BCC\Release 1 - Estrutura básica da plataforma\SP01 - Infraestrutura dos serviços"/>
  </r>
  <r>
    <s v="BCC"/>
    <n v="4004"/>
    <x v="2"/>
    <m/>
    <x v="3"/>
    <m/>
    <m/>
    <s v="Criar estrutura da API de Eventos"/>
    <m/>
    <s v="Diego Cordeiro dos Santos &lt;GRUPOBRSA\diego.cordeiro.ext&gt;"/>
    <x v="3"/>
    <m/>
    <n v="3"/>
    <s v="COP.BCC\Release 1 - Estrutura básica da plataforma\SP01 - Infraestrutura dos serviços"/>
  </r>
  <r>
    <s v="BCC"/>
    <n v="4196"/>
    <x v="3"/>
    <m/>
    <x v="0"/>
    <m/>
    <m/>
    <m/>
    <s v="Criar estrutura"/>
    <s v="Diego Cordeiro dos Santos &lt;GRUPOBRSA\diego.cordeiro.ext&gt;"/>
    <x v="5"/>
    <m/>
    <m/>
    <s v="COP.BCC\Release 1 - Estrutura básica da plataforma\SP01 - Infraestrutura dos serviços"/>
  </r>
  <r>
    <s v="BCC"/>
    <n v="4201"/>
    <x v="3"/>
    <m/>
    <x v="0"/>
    <m/>
    <m/>
    <m/>
    <s v="API Eventos - CodeReview"/>
    <s v="Marcos Uelber Baiao Victor &lt;GRUPOBRSA\marcos.baiao.ext&gt;"/>
    <x v="5"/>
    <m/>
    <m/>
    <s v="COP.BCC\Release 1 - Estrutura básica da plataforma\SP01 - Infraestrutura dos serviços"/>
  </r>
  <r>
    <s v="BCC"/>
    <n v="4245"/>
    <x v="3"/>
    <m/>
    <x v="0"/>
    <m/>
    <m/>
    <m/>
    <s v="Adicionar Swagger "/>
    <s v="Diego Cordeiro dos Santos &lt;GRUPOBRSA\diego.cordeiro.ext&gt;"/>
    <x v="5"/>
    <m/>
    <m/>
    <s v="COP.BCC\Release 1 - Estrutura básica da plataforma\SP01 - Infraestrutura dos serviços"/>
  </r>
  <r>
    <s v="BCC"/>
    <n v="4246"/>
    <x v="3"/>
    <m/>
    <x v="0"/>
    <m/>
    <m/>
    <m/>
    <s v="Adicioanr estrutura API Controller"/>
    <s v="Diego Cordeiro dos Santos &lt;GRUPOBRSA\diego.cordeiro.ext&gt;"/>
    <x v="5"/>
    <m/>
    <m/>
    <s v="COP.BCC\Release 1 - Estrutura básica da plataforma\SP01 - Infraestrutura dos serviços"/>
  </r>
  <r>
    <s v="BCC"/>
    <n v="4260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3864"/>
    <x v="0"/>
    <m/>
    <x v="0"/>
    <s v="Executar evento de consulta de dados"/>
    <m/>
    <m/>
    <m/>
    <m/>
    <x v="6"/>
    <m/>
    <m/>
    <s v="COP.BCC\Release 2 - Liberação da consulta de clientes"/>
  </r>
  <r>
    <s v="BCC"/>
    <n v="4102"/>
    <x v="1"/>
    <m/>
    <x v="0"/>
    <m/>
    <s v="Solicitação de consulta"/>
    <m/>
    <m/>
    <m/>
    <x v="4"/>
    <m/>
    <m/>
    <s v="COP.BCC"/>
  </r>
  <r>
    <s v="BCC"/>
    <n v="4103"/>
    <x v="2"/>
    <m/>
    <x v="4"/>
    <m/>
    <m/>
    <s v="Verificar atributos disponíveis para o assinante no evento de consulta solicitado -"/>
    <m/>
    <s v="Mauricio Rogerio Ramos Araujo &lt;GRUPOBRSA\mauricio.araujo.ext&gt;"/>
    <x v="2"/>
    <m/>
    <n v="5"/>
    <s v="COP.BCC\Release 1 - Estrutura básica da plataforma\SP03 - Habilitação do núcleo da plataforma"/>
  </r>
  <r>
    <s v="BCC"/>
    <n v="4752"/>
    <x v="3"/>
    <m/>
    <x v="0"/>
    <m/>
    <m/>
    <m/>
    <s v="Ajustes de assinantes"/>
    <s v="Mauricio Rogerio Ramos Araujo &lt;GRUPOBRSA\mauricio.araujo.ext&gt;"/>
    <x v="5"/>
    <m/>
    <m/>
    <s v="COP.BCC\Release 1 - Estrutura básica da plataforma\SP03 - Habilitação do núcleo da plataforma"/>
  </r>
  <r>
    <s v="BCC"/>
    <n v="4755"/>
    <x v="3"/>
    <m/>
    <x v="0"/>
    <m/>
    <m/>
    <m/>
    <s v="Criação de Handler para validação na Api Assinantes"/>
    <s v="Mauricio Rogerio Ramos Araujo &lt;GRUPOBRSA\mauricio.araujo.ext&gt;"/>
    <x v="5"/>
    <m/>
    <m/>
    <s v="COP.BCC\Release 1 - Estrutura básica da plataforma\SP03 - Habilitação do núcleo da plataforma"/>
  </r>
  <r>
    <s v="BCC"/>
    <n v="4763"/>
    <x v="3"/>
    <m/>
    <x v="0"/>
    <m/>
    <m/>
    <m/>
    <s v="Criação da controller"/>
    <s v="Mauricio Rogerio Ramos Araujo &lt;GRUPOBRSA\mauricio.araujo.ext&gt;"/>
    <x v="5"/>
    <m/>
    <m/>
    <s v="COP.BCC\Release 1 - Estrutura básica da plataforma\SP03 - Habilitação do núcleo da plataforma"/>
  </r>
  <r>
    <s v="BCC"/>
    <n v="4781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104"/>
    <x v="2"/>
    <m/>
    <x v="4"/>
    <m/>
    <m/>
    <s v="Verificar UUID para cliente informado no evento"/>
    <m/>
    <m/>
    <x v="4"/>
    <m/>
    <m/>
    <s v="COP.BCC"/>
  </r>
  <r>
    <s v="BCC"/>
    <n v="4105"/>
    <x v="2"/>
    <m/>
    <x v="4"/>
    <m/>
    <m/>
    <s v="Solicitar consulta de dados de cliente específico (UUID) passando um array de atributos"/>
    <m/>
    <s v="Luciano Santos Henrique &lt;GRUPOBRSA\luciano.henrique.ext&gt;"/>
    <x v="2"/>
    <m/>
    <n v="5"/>
    <s v="COP.BCC\Release 1 - Estrutura básica da plataforma\SP03 - Habilitação do núcleo da plataforma"/>
  </r>
  <r>
    <s v="BCC"/>
    <n v="4746"/>
    <x v="3"/>
    <m/>
    <x v="0"/>
    <m/>
    <m/>
    <m/>
    <s v="Criar consulta nos microserviços por array de atributo"/>
    <s v="Luciano Santos Henrique &lt;GRUPOBRSA\luciano.henrique.ext&gt;"/>
    <x v="5"/>
    <m/>
    <m/>
    <s v="COP.BCC\Release 1 - Estrutura básica da plataforma\SP03 - Habilitação do núcleo da plataforma"/>
  </r>
  <r>
    <s v="BCC"/>
    <n v="4782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106"/>
    <x v="2"/>
    <m/>
    <x v="4"/>
    <m/>
    <m/>
    <s v="Acionar registro de log dos eventos de consulta"/>
    <m/>
    <s v="Ederson Junior Santos &lt;GRUPOBRSA\ederson.santos.ext&gt;"/>
    <x v="2"/>
    <m/>
    <n v="5"/>
    <s v="COP.BCC\Release 1 - Estrutura básica da plataforma\SP03 - Habilitação do núcleo da plataforma"/>
  </r>
  <r>
    <s v="BCC"/>
    <n v="4734"/>
    <x v="3"/>
    <m/>
    <x v="0"/>
    <m/>
    <m/>
    <m/>
    <s v="Saga log independente"/>
    <s v="Ederson Junior Santos &lt;GRUPOBRSA\ederson.santos.ext&gt;"/>
    <x v="5"/>
    <m/>
    <m/>
    <s v="COP.BCC\Release 1 - Estrutura básica da plataforma\SP03 - Habilitação do núcleo da plataforma"/>
  </r>
  <r>
    <s v="BCC"/>
    <n v="4107"/>
    <x v="2"/>
    <m/>
    <x v="4"/>
    <m/>
    <m/>
    <s v="Consolidar o retorno dos atributos e seus respectivos valores retornados em registro único"/>
    <m/>
    <s v="Alessandra Soares dos Santos &lt;GRUPOBRSA\alessandra.suare.ext&gt;"/>
    <x v="2"/>
    <m/>
    <n v="8"/>
    <s v="COP.BCC\Release 1 - Estrutura básica da plataforma\SP03 - Habilitação do núcleo da plataforma"/>
  </r>
  <r>
    <s v="BCC"/>
    <n v="4753"/>
    <x v="3"/>
    <m/>
    <x v="0"/>
    <m/>
    <m/>
    <m/>
    <s v="Desenvolver método de consolidação dos dados para registro único"/>
    <s v="Alessandra Soares dos Santos &lt;GRUPOBRSA\alessandra.suare.ext&gt;"/>
    <x v="5"/>
    <m/>
    <m/>
    <s v="COP.BCC\Release 1 - Estrutura básica da plataforma\SP03 - Habilitação do núcleo da plataforma"/>
  </r>
  <r>
    <s v="BCC"/>
    <n v="4783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108"/>
    <x v="2"/>
    <m/>
    <x v="4"/>
    <m/>
    <m/>
    <s v="Retornar resultado da consulta em Json"/>
    <m/>
    <m/>
    <x v="4"/>
    <m/>
    <m/>
    <s v="COP.BCC"/>
  </r>
  <r>
    <s v="BCC"/>
    <n v="4597"/>
    <x v="2"/>
    <m/>
    <x v="4"/>
    <m/>
    <m/>
    <s v="Solicitar consulta de dados de clientes geral através de filtros sem UUID - "/>
    <m/>
    <s v="Jorge Henrique do Nascimento Costa &lt;GRUPOBRSA\jorge.costa.ext&gt;"/>
    <x v="2"/>
    <m/>
    <n v="5"/>
    <s v="COP.BCC\Release 1 - Estrutura básica da plataforma\SP03 - Habilitação do núcleo da plataforma"/>
  </r>
  <r>
    <s v="BCC"/>
    <n v="4784"/>
    <x v="3"/>
    <m/>
    <x v="0"/>
    <m/>
    <m/>
    <m/>
    <s v="Desenvolvimento"/>
    <s v="Jorge Henrique do Nascimento Costa &lt;GRUPOBRSA\jorge.costa.ext&gt;"/>
    <x v="5"/>
    <m/>
    <m/>
    <s v="COP.BCC\Release 1 - Estrutura básica da plataforma\SP03 - Habilitação do núcleo da plataforma"/>
  </r>
  <r>
    <s v="BCC"/>
    <n v="4785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3866"/>
    <x v="0"/>
    <m/>
    <x v="0"/>
    <s v="Convivência com legados"/>
    <m/>
    <m/>
    <m/>
    <m/>
    <x v="6"/>
    <m/>
    <m/>
    <s v="COP.BCC\Release 4 - Convivência com legados"/>
  </r>
  <r>
    <s v="BCC"/>
    <n v="6015"/>
    <x v="1"/>
    <m/>
    <x v="0"/>
    <m/>
    <s v="Processo de captura de dados"/>
    <m/>
    <m/>
    <m/>
    <x v="4"/>
    <m/>
    <m/>
    <s v="COP.BCC\Release 4 - Convivência com legados"/>
  </r>
  <r>
    <s v="BCC"/>
    <n v="6033"/>
    <x v="2"/>
    <m/>
    <x v="5"/>
    <m/>
    <m/>
    <s v="Criar listener no Rabbit para capturar mensagens na fila IntegracaoBCC"/>
    <m/>
    <s v="Jorge Henrique do Nascimento Costa &lt;GRUPOBRSA\jorge.costa.ext&gt;"/>
    <x v="2"/>
    <m/>
    <n v="21"/>
    <s v="COP.BCC\Release 4 - Convivência com legados\SP10 - Estrutura das opções de convivência"/>
  </r>
  <r>
    <s v="BCC"/>
    <n v="6074"/>
    <x v="3"/>
    <m/>
    <x v="0"/>
    <m/>
    <m/>
    <m/>
    <s v="Criando o Listener (API IntegraçãoBCC)"/>
    <s v="Jorge Henrique do Nascimento Costa &lt;GRUPOBRSA\jorge.costa.ext&gt;"/>
    <x v="5"/>
    <m/>
    <m/>
    <s v="COP.BCC\Release 4 - Convivência com legados\SP10 - Estrutura das opções de convivência"/>
  </r>
  <r>
    <s v="BCC"/>
    <n v="6095"/>
    <x v="3"/>
    <m/>
    <x v="0"/>
    <m/>
    <m/>
    <m/>
    <s v="Criando o cenário de sucesso, chamando o Integrador "/>
    <s v="Jorge Henrique do Nascimento Costa &lt;GRUPOBRSA\jorge.costa.ext&gt;"/>
    <x v="5"/>
    <m/>
    <m/>
    <s v="COP.BCC\Release 4 - Convivência com legados\SP10 - Estrutura das opções de convivência"/>
  </r>
  <r>
    <s v="BCC"/>
    <n v="6096"/>
    <x v="3"/>
    <m/>
    <x v="0"/>
    <m/>
    <m/>
    <m/>
    <s v="Criando o cenário de insucesso, registrando inconsistências"/>
    <s v="Jorge Henrique do Nascimento Costa &lt;GRUPOBRSA\jorge.costa.ext&gt;"/>
    <x v="5"/>
    <m/>
    <m/>
    <s v="COP.BCC\Release 4 - Convivência com legados\SP10 - Estrutura das opções de convivência"/>
  </r>
  <r>
    <s v="BCC"/>
    <n v="6119"/>
    <x v="3"/>
    <m/>
    <x v="0"/>
    <m/>
    <m/>
    <m/>
    <s v="Code Review"/>
    <s v="Marcos Uelber Baiao Victor &lt;GRUPOBRSA\marcos.baiao.ext&gt;"/>
    <x v="5"/>
    <m/>
    <m/>
    <s v="COP.BCC\Release 4 - Convivência com legados\SP10 - Estrutura das opções de convivência"/>
  </r>
  <r>
    <s v="BCC"/>
    <n v="6364"/>
    <x v="2"/>
    <m/>
    <x v="5"/>
    <m/>
    <m/>
    <s v="Criar carga de dados para os CRM"/>
    <m/>
    <s v="Willian Guirado &lt;GRUPOBRSA\willian.guirado.ext&gt;"/>
    <x v="2"/>
    <m/>
    <n v="13"/>
    <s v="COP.BCC\Release 5 - Portal Administrativo\SP12 - Serviços ao portal administrativo"/>
  </r>
  <r>
    <s v="BCC"/>
    <n v="6399"/>
    <x v="3"/>
    <m/>
    <x v="0"/>
    <m/>
    <m/>
    <m/>
    <s v="CRM Rendimento"/>
    <s v="Willian Guirado &lt;GRUPOBRSA\willian.guirado.ext&gt;"/>
    <x v="5"/>
    <m/>
    <m/>
    <s v="COP.BCC\Release 5 - Portal Administrativo\SP12 - Serviços ao portal administrativo"/>
  </r>
  <r>
    <s v="BCC"/>
    <n v="6366"/>
    <x v="2"/>
    <m/>
    <x v="5"/>
    <m/>
    <m/>
    <s v="Criar trigger Infobank para evento de inclusão e atualização de registros"/>
    <m/>
    <s v="Willian Guirado &lt;GRUPOBRSA\willian.guirado.ext&gt;"/>
    <x v="2"/>
    <m/>
    <n v="13"/>
    <s v="COP.BCC\Release 5 - Portal Administrativo\SP12 - Serviços ao portal administrativo"/>
  </r>
  <r>
    <s v="BCC"/>
    <n v="6482"/>
    <x v="3"/>
    <m/>
    <x v="0"/>
    <m/>
    <m/>
    <m/>
    <s v="Criar trigger Infobank para evento de inclusão e atualização de registros"/>
    <s v="Willian Guirado &lt;GRUPOBRSA\willian.guirado.ext&gt;"/>
    <x v="5"/>
    <m/>
    <m/>
    <s v="COP.BCC\Release 5 - Portal Administrativo\SP12 - Serviços ao portal administrativo"/>
  </r>
  <r>
    <s v="BCC"/>
    <n v="6512"/>
    <x v="3"/>
    <m/>
    <x v="0"/>
    <m/>
    <m/>
    <m/>
    <s v="Mapear estruturas"/>
    <s v="Willian Guirado &lt;GRUPOBRSA\willian.guirado.ext&gt;"/>
    <x v="5"/>
    <m/>
    <m/>
    <s v="COP.BCC\Release 5 - Portal Administrativo\SP12 - Serviços ao portal administrativo"/>
  </r>
  <r>
    <s v="BCC"/>
    <n v="6367"/>
    <x v="2"/>
    <m/>
    <x v="5"/>
    <m/>
    <m/>
    <s v="Criar procedure que insere registro em tabela base de integração de convivência"/>
    <m/>
    <s v="Willian Guirado &lt;GRUPOBRSA\willian.guirado.ext&gt;"/>
    <x v="2"/>
    <m/>
    <n v="8"/>
    <s v="COP.BCC\Release 5 - Portal Administrativo\SP12 - Serviços ao portal administrativo"/>
  </r>
  <r>
    <s v="BCC"/>
    <n v="6511"/>
    <x v="3"/>
    <m/>
    <x v="0"/>
    <m/>
    <m/>
    <m/>
    <s v="Criar procedure que insere registro em tabela base de integração de convivência"/>
    <s v="Willian Guirado &lt;GRUPOBRSA\willian.guirado.ext&gt;"/>
    <x v="5"/>
    <m/>
    <m/>
    <s v="COP.BCC\Release 5 - Portal Administrativo\SP12 - Serviços ao portal administrativo"/>
  </r>
  <r>
    <s v="BCC"/>
    <n v="6368"/>
    <x v="2"/>
    <m/>
    <x v="5"/>
    <m/>
    <m/>
    <s v="Criar tabela responsável pelo armazenamento dos eventos dos legados(em base local)"/>
    <m/>
    <s v="Willian Guirado &lt;GRUPOBRSA\willian.guirado.ext&gt;"/>
    <x v="2"/>
    <m/>
    <n v="2"/>
    <s v="COP.BCC\Release 5 - Portal Administrativo\SP12 - Serviços ao portal administrativo"/>
  </r>
  <r>
    <s v="BCC"/>
    <n v="6403"/>
    <x v="3"/>
    <m/>
    <x v="0"/>
    <m/>
    <m/>
    <m/>
    <s v="Criar tabela responsável pelo armazenamento dos eventos dos legados(em base local)"/>
    <s v="Willian Guirado &lt;GRUPOBRSA\willian.guirado.ext&gt;"/>
    <x v="5"/>
    <m/>
    <m/>
    <s v="COP.BCC\Release 5 - Portal Administrativo\SP12 - Serviços ao portal administrativo"/>
  </r>
  <r>
    <s v="BCC"/>
    <n v="6369"/>
    <x v="2"/>
    <m/>
    <x v="5"/>
    <m/>
    <m/>
    <s v="Criar função responsável pela conexão com Rabbit"/>
    <m/>
    <s v="Willian Guirado &lt;GRUPOBRSA\willian.guirado.ext&gt;"/>
    <x v="2"/>
    <m/>
    <n v="21"/>
    <s v="COP.BCC\Release 5 - Portal Administrativo\SP13 - Notificações e fluxo de autorização do portal"/>
  </r>
  <r>
    <s v="BCC"/>
    <n v="6400"/>
    <x v="3"/>
    <m/>
    <x v="0"/>
    <m/>
    <m/>
    <m/>
    <s v="Criar job de processo que aciona a proc inteligente."/>
    <s v="Willian Guirado &lt;GRUPOBRSA\willian.guirado.ext&gt;"/>
    <x v="5"/>
    <m/>
    <m/>
    <s v="COP.BCC\Release 5 - Portal Administrativo\SP13 - Notificações e fluxo de autorização do portal"/>
  </r>
  <r>
    <s v="BCC"/>
    <n v="6407"/>
    <x v="3"/>
    <m/>
    <x v="0"/>
    <m/>
    <m/>
    <m/>
    <s v="Criar estrutura para Script DLL"/>
    <s v="Mauricio Rogerio Ramos Araujo &lt;GRUPOBRSA\mauricio.araujo.ext&gt;"/>
    <x v="5"/>
    <m/>
    <m/>
    <s v="COP.BCC\Release 5 - Portal Administrativo\SP12 - Serviços ao portal administrativo"/>
  </r>
  <r>
    <s v="BCC"/>
    <n v="6408"/>
    <x v="3"/>
    <m/>
    <x v="0"/>
    <m/>
    <m/>
    <m/>
    <s v="Desenvolvimento DLL"/>
    <s v="Mauricio Rogerio Ramos Araujo &lt;GRUPOBRSA\mauricio.araujo.ext&gt;"/>
    <x v="5"/>
    <m/>
    <m/>
    <s v="COP.BCC\Release 5 - Portal Administrativo\SP12 - Serviços ao portal administrativo"/>
  </r>
  <r>
    <s v="BCC"/>
    <n v="6513"/>
    <x v="3"/>
    <m/>
    <x v="0"/>
    <m/>
    <m/>
    <m/>
    <s v="levantamento de estruturas e processos"/>
    <s v="Willian Guirado &lt;GRUPOBRSA\willian.guirado.ext&gt;"/>
    <x v="5"/>
    <m/>
    <m/>
    <s v="COP.BCC\Release 5 - Portal Administrativo\SP12 - Serviços ao portal administrativo"/>
  </r>
  <r>
    <s v="BCC"/>
    <n v="6745"/>
    <x v="3"/>
    <m/>
    <x v="0"/>
    <m/>
    <m/>
    <m/>
    <s v="Criação de serviço de integração no projeto COP.BCC"/>
    <s v="Mauricio Rogerio Ramos Araujo &lt;GRUPOBRSA\mauricio.araujo.ext&gt;"/>
    <x v="5"/>
    <m/>
    <m/>
    <s v="COP.BCC\Release 5 - Portal Administrativo\SP13 - Notificações e fluxo de autorização do portal"/>
  </r>
  <r>
    <s v="BCC"/>
    <n v="6371"/>
    <x v="2"/>
    <m/>
    <x v="5"/>
    <m/>
    <m/>
    <s v="Criar matriz de decisão para referência de consulta no legado"/>
    <m/>
    <s v="Willian Guirado &lt;GRUPOBRSA\willian.guirado.ext&gt;"/>
    <x v="2"/>
    <m/>
    <n v="21"/>
    <s v="COP.BCC\Release 5 - Portal Administrativo\SP12 - Serviços ao portal administrativo"/>
  </r>
  <r>
    <s v="BCC"/>
    <n v="6557"/>
    <x v="3"/>
    <m/>
    <x v="0"/>
    <m/>
    <m/>
    <m/>
    <s v="Criar matriz de decisão para referência de consulta no legado"/>
    <m/>
    <x v="5"/>
    <m/>
    <m/>
    <s v="COP.BCC\Release 5 - Portal Administrativo\SP12 - Serviços ao portal administrativo"/>
  </r>
  <r>
    <s v="BCC"/>
    <n v="6390"/>
    <x v="2"/>
    <m/>
    <x v="5"/>
    <m/>
    <m/>
    <s v="Ajustar integrador para ler registros da staging a cada 1h"/>
    <m/>
    <s v="Luciano Santos Henrique &lt;GRUPOBRSA\luciano.henrique.ext&gt;"/>
    <x v="2"/>
    <m/>
    <n v="2"/>
    <s v="COP.BCC\Release 5 - Portal Administrativo\SP12 - Serviços ao portal administrativo"/>
  </r>
  <r>
    <s v="BCC"/>
    <n v="6402"/>
    <x v="3"/>
    <m/>
    <x v="0"/>
    <m/>
    <m/>
    <m/>
    <s v="Ativar backgroundService de leitura da stagging."/>
    <s v="Luciano Santos Henrique &lt;GRUPOBRSA\luciano.henrique.ext&gt;"/>
    <x v="5"/>
    <m/>
    <m/>
    <s v="COP.BCC\Release 5 - Portal Administrativo\SP12 - Serviços ao portal administrativo"/>
  </r>
  <r>
    <s v="BCC"/>
    <n v="6016"/>
    <x v="1"/>
    <m/>
    <x v="0"/>
    <m/>
    <s v="Processo de atualização dos legados"/>
    <m/>
    <m/>
    <m/>
    <x v="4"/>
    <m/>
    <m/>
    <s v="COP.BCC\Release 4 - Convivência com legados"/>
  </r>
  <r>
    <s v="BCC"/>
    <n v="6672"/>
    <x v="2"/>
    <m/>
    <x v="6"/>
    <m/>
    <m/>
    <s v="Modificar estrutura de convivência para receber o ID do legado"/>
    <m/>
    <s v="Willian Guirado &lt;GRUPOBRSA\willian.guirado.ext&gt;"/>
    <x v="2"/>
    <m/>
    <n v="8"/>
    <s v="COP.BCC\Release 5 - Portal Administrativo\SP13 - Notificações e fluxo de autorização do portal"/>
  </r>
  <r>
    <s v="BCC"/>
    <n v="6733"/>
    <x v="3"/>
    <m/>
    <x v="0"/>
    <m/>
    <m/>
    <m/>
    <s v="Modificar estrutura de convivência para receber o ID do legado"/>
    <s v="Willian Guirado &lt;GRUPOBRSA\willian.guirado.ext&gt;"/>
    <x v="5"/>
    <m/>
    <m/>
    <s v="COP.BCC\Release 5 - Portal Administrativo\SP13 - Notificações e fluxo de autorização do portal"/>
  </r>
  <r>
    <s v="BCC"/>
    <n v="6673"/>
    <x v="2"/>
    <m/>
    <x v="6"/>
    <m/>
    <m/>
    <s v="Criar controle de atualização no legado"/>
    <m/>
    <s v="Mauricio Rogerio Ramos Araujo &lt;GRUPOBRSA\mauricio.araujo.ext&gt;"/>
    <x v="2"/>
    <m/>
    <n v="21"/>
    <s v="COP.BCC\Release 5 - Portal Administrativo\SP14 - Serviços de rastreio e regovação de permissões"/>
  </r>
  <r>
    <s v="BCC"/>
    <n v="6908"/>
    <x v="3"/>
    <m/>
    <x v="0"/>
    <m/>
    <m/>
    <m/>
    <s v="Criação de controle no router"/>
    <s v="Mauricio Rogerio Ramos Araujo &lt;GRUPOBRSA\mauricio.araujo.ext&gt;"/>
    <x v="5"/>
    <m/>
    <m/>
    <s v="COP.BCC\Release 5 - Portal Administrativo\SP13 - Notificações e fluxo de autorização do portal"/>
  </r>
  <r>
    <s v="BCC"/>
    <n v="6985"/>
    <x v="3"/>
    <m/>
    <x v="0"/>
    <m/>
    <m/>
    <m/>
    <s v="Code eview"/>
    <s v="Marcos Uelber Baiao Victor &lt;GRUPOBRSA\marcos.baiao.ext&gt;"/>
    <x v="5"/>
    <m/>
    <m/>
    <s v="COP.BCC\Release 5 - Portal Administrativo\SP13 - Notificações e fluxo de autorização do portal"/>
  </r>
  <r>
    <s v="BCC"/>
    <n v="7003"/>
    <x v="3"/>
    <m/>
    <x v="0"/>
    <m/>
    <m/>
    <m/>
    <s v="Proc atualização"/>
    <s v="Willian Guirado &lt;GRUPOBRSA\willian.guirado.ext&gt;"/>
    <x v="5"/>
    <m/>
    <m/>
    <s v="COP.BCC\Release 5 - Portal Administrativo\SP14 - Serviços de rastreio e regovação de permissões"/>
  </r>
  <r>
    <s v="BCC"/>
    <n v="7004"/>
    <x v="3"/>
    <m/>
    <x v="0"/>
    <m/>
    <m/>
    <m/>
    <s v="configurar matriz query para retorno de procedure"/>
    <s v="Willian Guirado &lt;GRUPOBRSA\willian.guirado.ext&gt;"/>
    <x v="5"/>
    <m/>
    <m/>
    <s v="COP.BCC\Release 5 - Portal Administrativo\SP14 - Serviços de rastreio e regovação de permissões"/>
  </r>
  <r>
    <s v="BCC"/>
    <n v="7026"/>
    <x v="3"/>
    <m/>
    <x v="0"/>
    <m/>
    <m/>
    <m/>
    <s v=" proc de atualização legado"/>
    <s v="Willian Guirado &lt;GRUPOBRSA\willian.guirado.ext&gt;"/>
    <x v="5"/>
    <m/>
    <m/>
    <s v="COP.BCC\Release 5 - Portal Administrativo\SP14 - Serviços de rastreio e regovação de permissões"/>
  </r>
  <r>
    <s v="BCC"/>
    <n v="7048"/>
    <x v="3"/>
    <m/>
    <x v="0"/>
    <m/>
    <m/>
    <m/>
    <s v="fluxo atualização "/>
    <s v="Willian Guirado &lt;GRUPOBRSA\willian.guirado.ext&gt;"/>
    <x v="5"/>
    <m/>
    <m/>
    <s v="COP.BCC\Release 5 - Portal Administrativo\SP14 - Serviços de rastreio e regovação de permissões"/>
  </r>
  <r>
    <s v="BCC"/>
    <n v="7105"/>
    <x v="3"/>
    <m/>
    <x v="0"/>
    <m/>
    <m/>
    <m/>
    <s v="atualização e manutenção dos scripts em devops"/>
    <s v="Willian Guirado &lt;GRUPOBRSA\willian.guirado.ext&gt;"/>
    <x v="5"/>
    <m/>
    <m/>
    <s v="COP.BCC\Release 5 - Portal Administrativo\SP14 - Serviços de rastreio e regovação de permissões"/>
  </r>
  <r>
    <s v="BCC"/>
    <n v="6674"/>
    <x v="2"/>
    <m/>
    <x v="6"/>
    <m/>
    <m/>
    <s v="Criar evento para atualização no legado"/>
    <m/>
    <s v="Luciano Santos Henrique &lt;GRUPOBRSA\luciano.henrique.ext&gt;"/>
    <x v="2"/>
    <m/>
    <n v="21"/>
    <s v="COP.BCC\Release 5 - Portal Administrativo\SP13 - Notificações e fluxo de autorização do portal"/>
  </r>
  <r>
    <s v="BCC"/>
    <n v="6924"/>
    <x v="3"/>
    <m/>
    <x v="0"/>
    <m/>
    <m/>
    <m/>
    <s v="Estudar criação do evento"/>
    <s v="Luciano Santos Henrique &lt;GRUPOBRSA\luciano.henrique.ext&gt;"/>
    <x v="5"/>
    <m/>
    <m/>
    <s v="COP.BCC\Release 5 - Portal Administrativo\SP13 - Notificações e fluxo de autorização do portal"/>
  </r>
  <r>
    <s v="BCC"/>
    <n v="6925"/>
    <x v="3"/>
    <m/>
    <x v="0"/>
    <m/>
    <m/>
    <m/>
    <s v="Criação do evento para atualização do legado"/>
    <s v="Luciano Santos Henrique &lt;GRUPOBRSA\luciano.henrique.ext&gt;"/>
    <x v="5"/>
    <m/>
    <m/>
    <s v="COP.BCC\Release 5 - Portal Administrativo\SP13 - Notificações e fluxo de autorização do portal"/>
  </r>
  <r>
    <s v="BCC"/>
    <n v="6951"/>
    <x v="3"/>
    <m/>
    <x v="0"/>
    <m/>
    <m/>
    <m/>
    <s v="Code Review"/>
    <s v="Marcos Uelber Baiao Victor &lt;GRUPOBRSA\marcos.baiao.ext&gt;"/>
    <x v="5"/>
    <m/>
    <m/>
    <s v="COP.BCC\Release 5 - Portal Administrativo\SP13 - Notificações e fluxo de autorização do portal"/>
  </r>
  <r>
    <s v="BCC"/>
    <n v="6675"/>
    <x v="2"/>
    <m/>
    <x v="6"/>
    <m/>
    <m/>
    <s v="Parametrizar os legados que devem utilizar o processo de convivência (MS Integrador)"/>
    <m/>
    <s v="Ricardo Henrique Goncalves Vilarim &lt;GRUPOBRSA\ricardo.vilarim.ext&gt;"/>
    <x v="2"/>
    <m/>
    <n v="21"/>
    <s v="COP.BCC\Release 5 - Portal Administrativo\SP13 - Notificações e fluxo de autorização do portal"/>
  </r>
  <r>
    <s v="BCC"/>
    <n v="6875"/>
    <x v="3"/>
    <m/>
    <x v="0"/>
    <m/>
    <m/>
    <m/>
    <s v="Implementar Serviço"/>
    <s v="Ricardo Henrique Goncalves Vilarim &lt;GRUPOBRSA\ricardo.vilarim.ext&gt;"/>
    <x v="5"/>
    <m/>
    <m/>
    <s v="COP.BCC\Release 5 - Portal Administrativo\SP13 - Notificações e fluxo de autorização do portal"/>
  </r>
  <r>
    <s v="BCC"/>
    <n v="6898"/>
    <x v="3"/>
    <m/>
    <x v="0"/>
    <m/>
    <m/>
    <m/>
    <s v="Teste Integrado"/>
    <s v="Vinicius Trancoso Santos Franco &lt;GRUPOBRSA\vinicius.franco.ext&gt;"/>
    <x v="5"/>
    <m/>
    <m/>
    <s v="COP.BCC\Release 5 - Portal Administrativo\SP13 - Notificações e fluxo de autorização do portal"/>
  </r>
  <r>
    <s v="BCC"/>
    <n v="6899"/>
    <x v="3"/>
    <m/>
    <x v="0"/>
    <m/>
    <m/>
    <m/>
    <s v="Code Review"/>
    <s v="Marcos Uelber Baiao Victor &lt;GRUPOBRSA\marcos.baiao.ext&gt;"/>
    <x v="5"/>
    <m/>
    <m/>
    <s v="COP.BCC\Release 5 - Portal Administrativo\SP13 - Notificações e fluxo de autorização do portal"/>
  </r>
  <r>
    <s v="BCC"/>
    <n v="6676"/>
    <x v="2"/>
    <m/>
    <x v="6"/>
    <m/>
    <m/>
    <s v="DebTec - Modificar a trigger para verificar usuário atualizador"/>
    <m/>
    <s v="Willian Guirado &lt;GRUPOBRSA\willian.guirado.ext&gt;"/>
    <x v="2"/>
    <m/>
    <n v="13"/>
    <s v="COP.BCC\Release 5 - Portal Administrativo\SP13 - Notificações e fluxo de autorização do portal"/>
  </r>
  <r>
    <s v="BCC"/>
    <n v="6732"/>
    <x v="3"/>
    <m/>
    <x v="0"/>
    <m/>
    <m/>
    <m/>
    <s v="trigger para verificar usuário atualizador"/>
    <s v="Willian Guirado &lt;GRUPOBRSA\willian.guirado.ext&gt;"/>
    <x v="5"/>
    <m/>
    <m/>
    <s v="COP.BCC\Release 5 - Portal Administrativo\SP13 - Notificações e fluxo de autorização do portal"/>
  </r>
  <r>
    <s v="BCC"/>
    <n v="6677"/>
    <x v="2"/>
    <m/>
    <x v="6"/>
    <m/>
    <m/>
    <s v="Acionar tradutor para mapeamento dos dados que serão enviados para o legado"/>
    <m/>
    <s v="Ricardo Henrique Goncalves Vilarim &lt;GRUPOBRSA\ricardo.vilarim.ext&gt;"/>
    <x v="2"/>
    <m/>
    <n v="13"/>
    <s v="COP.BCC\Release 5 - Portal Administrativo\SP13 - Notificações e fluxo de autorização do portal"/>
  </r>
  <r>
    <s v="BCC"/>
    <n v="6933"/>
    <x v="3"/>
    <m/>
    <x v="0"/>
    <m/>
    <m/>
    <m/>
    <s v="Implementação"/>
    <s v="Ricardo Henrique Goncalves Vilarim &lt;GRUPOBRSA\ricardo.vilarim.ext&gt;"/>
    <x v="5"/>
    <m/>
    <m/>
    <s v="COP.BCC\Release 5 - Portal Administrativo\SP13 - Notificações e fluxo de autorização do portal"/>
  </r>
  <r>
    <s v="BCC"/>
    <n v="6934"/>
    <x v="3"/>
    <m/>
    <x v="0"/>
    <m/>
    <m/>
    <m/>
    <s v="Code Review"/>
    <s v="Marcos Uelber Baiao Victor &lt;GRUPOBRSA\marcos.baiao.ext&gt;"/>
    <x v="5"/>
    <m/>
    <m/>
    <s v="COP.BCC\Release 5 - Portal Administrativo\SP13 - Notificações e fluxo de autorização do portal"/>
  </r>
  <r>
    <s v="BCC"/>
    <n v="6935"/>
    <x v="3"/>
    <m/>
    <x v="0"/>
    <m/>
    <m/>
    <m/>
    <s v="Teste Integrado"/>
    <s v="Vinicius Trancoso Santos Franco &lt;GRUPOBRSA\vinicius.franco.ext&gt;"/>
    <x v="5"/>
    <m/>
    <m/>
    <s v="COP.BCC\Release 5 - Portal Administrativo\SP13 - Notificações e fluxo de autorização do portal"/>
  </r>
  <r>
    <s v="BCC"/>
    <n v="6678"/>
    <x v="2"/>
    <m/>
    <x v="6"/>
    <m/>
    <m/>
    <s v="Criar um listener no serviço Windows Service"/>
    <m/>
    <s v="Mauricio Rogerio Ramos Araujo &lt;GRUPOBRSA\mauricio.araujo.ext&gt;"/>
    <x v="2"/>
    <m/>
    <n v="21"/>
    <s v="COP.BCC\Release 5 - Portal Administrativo\SP13 - Notificações e fluxo de autorização do portal"/>
  </r>
  <r>
    <s v="BCC"/>
    <n v="6750"/>
    <x v="3"/>
    <m/>
    <x v="0"/>
    <m/>
    <m/>
    <m/>
    <s v="Criar Windows Service"/>
    <s v="Mauricio Rogerio Ramos Araujo &lt;GRUPOBRSA\mauricio.araujo.ext&gt;"/>
    <x v="5"/>
    <m/>
    <m/>
    <s v="COP.BCC\Release 5 - Portal Administrativo\SP13 - Notificações e fluxo de autorização do portal"/>
  </r>
  <r>
    <s v="BCC"/>
    <n v="6776"/>
    <x v="3"/>
    <m/>
    <x v="0"/>
    <m/>
    <m/>
    <m/>
    <s v="Criar Listener"/>
    <s v="Mauricio Rogerio Ramos Araujo &lt;GRUPOBRSA\mauricio.araujo.ext&gt;"/>
    <x v="5"/>
    <m/>
    <m/>
    <s v="COP.BCC\Release 5 - Portal Administrativo\SP13 - Notificações e fluxo de autorização do portal"/>
  </r>
  <r>
    <s v="BCC"/>
    <n v="6793"/>
    <x v="3"/>
    <m/>
    <x v="0"/>
    <m/>
    <m/>
    <m/>
    <s v="Code Review"/>
    <s v="Marcos Uelber Baiao Victor &lt;GRUPOBRSA\marcos.baiao.ext&gt;"/>
    <x v="5"/>
    <m/>
    <m/>
    <s v="COP.BCC\Release 5 - Portal Administrativo\SP13 - Notificações e fluxo de autorização do portal"/>
  </r>
  <r>
    <s v="BCC"/>
    <n v="6679"/>
    <x v="2"/>
    <m/>
    <x v="6"/>
    <m/>
    <m/>
    <s v="Executar procedimento de atualização no legado"/>
    <m/>
    <s v="Ricardo Henrique Goncalves Vilarim &lt;GRUPOBRSA\ricardo.vilarim.ext&gt;"/>
    <x v="2"/>
    <s v="RISK"/>
    <n v="21"/>
    <s v="COP.BCC\Release 5 - Portal Administrativo\SP13 - Notificações e fluxo de autorização do portal"/>
  </r>
  <r>
    <s v="BCC"/>
    <n v="6936"/>
    <x v="3"/>
    <m/>
    <x v="0"/>
    <m/>
    <m/>
    <m/>
    <s v="Imlementação"/>
    <s v="Ricardo Henrique Goncalves Vilarim &lt;GRUPOBRSA\ricardo.vilarim.ext&gt;"/>
    <x v="5"/>
    <m/>
    <m/>
    <s v="COP.BCC\Release 5 - Portal Administrativo\SP13 - Notificações e fluxo de autorização do portal"/>
  </r>
  <r>
    <s v="BCC"/>
    <n v="6940"/>
    <x v="3"/>
    <m/>
    <x v="0"/>
    <m/>
    <m/>
    <m/>
    <s v="Code Review"/>
    <s v="Marcos Uelber Baiao Victor &lt;GRUPOBRSA\marcos.baiao.ext&gt;"/>
    <x v="5"/>
    <m/>
    <m/>
    <s v="COP.BCC\Release 5 - Portal Administrativo\SP13 - Notificações e fluxo de autorização do portal"/>
  </r>
  <r>
    <s v="BCC"/>
    <n v="6941"/>
    <x v="3"/>
    <m/>
    <x v="0"/>
    <m/>
    <m/>
    <m/>
    <s v="Teste Integrado"/>
    <s v="Vinicius Trancoso Santos Franco &lt;GRUPOBRSA\vinicius.franco.ext&gt;"/>
    <x v="5"/>
    <m/>
    <m/>
    <s v="COP.BCC\Release 5 - Portal Administrativo\SP13 - Notificações e fluxo de autorização do portal"/>
  </r>
  <r>
    <s v="BCC"/>
    <n v="3867"/>
    <x v="0"/>
    <m/>
    <x v="0"/>
    <s v="Monitoramento e auditoria"/>
    <m/>
    <m/>
    <m/>
    <m/>
    <x v="6"/>
    <m/>
    <m/>
    <s v="COP.BCC"/>
  </r>
  <r>
    <s v="BCC"/>
    <n v="3928"/>
    <x v="1"/>
    <m/>
    <x v="0"/>
    <m/>
    <s v="Trilha de auditoria"/>
    <m/>
    <m/>
    <m/>
    <x v="4"/>
    <m/>
    <m/>
    <s v="COP.BCC\Release 1 - Estrutura básica da plataforma\Setup BCC"/>
  </r>
  <r>
    <s v="BCC"/>
    <n v="3959"/>
    <x v="1"/>
    <m/>
    <x v="0"/>
    <m/>
    <s v="Recursos de Observability"/>
    <m/>
    <m/>
    <m/>
    <x v="4"/>
    <m/>
    <m/>
    <s v="COP.BCC\Release 1 - Estrutura básica da plataforma\Setup BCC"/>
  </r>
  <r>
    <s v="BCC"/>
    <n v="3960"/>
    <x v="2"/>
    <m/>
    <x v="7"/>
    <m/>
    <m/>
    <s v="Registro de erros utilizando o padrão ELMAH"/>
    <m/>
    <s v="Samila Montilla Sentoma &lt;GRUPOBRSA\samila.sentoma&gt;"/>
    <x v="4"/>
    <m/>
    <m/>
    <s v="COP.BCC"/>
  </r>
  <r>
    <s v="BCC"/>
    <n v="5836"/>
    <x v="1"/>
    <m/>
    <x v="0"/>
    <m/>
    <s v="Trilha de auditoria"/>
    <m/>
    <m/>
    <m/>
    <x v="4"/>
    <m/>
    <m/>
    <s v="COP.BCC"/>
  </r>
  <r>
    <s v="BCC"/>
    <n v="5524"/>
    <x v="2"/>
    <m/>
    <x v="8"/>
    <m/>
    <m/>
    <s v="Criar trilha de auditoria para registro das alterações nos dados de clientes"/>
    <m/>
    <s v="Ricardo Henrique Goncalves Vilarim &lt;GRUPOBRSA\ricardo.vilarim.ext&gt;"/>
    <x v="2"/>
    <m/>
    <n v="21"/>
    <s v="COP.BCC\Release 3 - Liberação da inclusão e atualização de clientes\SP08 - Processos de unificação e enriquecimento de dados"/>
  </r>
  <r>
    <s v="BCC"/>
    <n v="5674"/>
    <x v="3"/>
    <m/>
    <x v="0"/>
    <m/>
    <m/>
    <m/>
    <s v="Analise Design de Solução"/>
    <s v="Ricardo Henrique Goncalves Vilarim &lt;GRUPOBRSA\ricardo.vilarim.ext&gt;"/>
    <x v="5"/>
    <m/>
    <m/>
    <s v="COP.BCC\Release 3 - Liberação da inclusão e atualização de clientes\SP08 - Processos de unificação e enriquecimento de dados"/>
  </r>
  <r>
    <s v="BCC"/>
    <n v="5712"/>
    <x v="3"/>
    <m/>
    <x v="0"/>
    <m/>
    <m/>
    <m/>
    <s v="Implementação de MS"/>
    <s v="Ricardo Henrique Goncalves Vilarim &lt;GRUPOBRSA\ricardo.vilarim.ext&gt;"/>
    <x v="5"/>
    <m/>
    <m/>
    <s v="COP.BCC\Release 3 - Liberação da inclusão e atualização de clientes\SP08 - Processos de unificação e enriquecimento de dados"/>
  </r>
  <r>
    <s v="BCC"/>
    <n v="5721"/>
    <x v="3"/>
    <m/>
    <x v="0"/>
    <m/>
    <m/>
    <m/>
    <s v="Teste Integrado"/>
    <s v="Vinicius Trancoso Santos Franco &lt;GRUPOBRSA\vinicius.franco.ext&gt;"/>
    <x v="5"/>
    <m/>
    <m/>
    <s v="COP.BCC\Release 3 - Liberação da inclusão e atualização de clientes\SP08 - Processos de unificação e enriquecimento de dados"/>
  </r>
  <r>
    <s v="BCC"/>
    <n v="5723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829"/>
    <x v="2"/>
    <m/>
    <x v="8"/>
    <m/>
    <m/>
    <s v="Ajustar trilha de auditoria"/>
    <m/>
    <s v="Ricardo Henrique Goncalves Vilarim &lt;GRUPOBRSA\ricardo.vilarim.ext&gt;"/>
    <x v="2"/>
    <m/>
    <n v="13"/>
    <s v="COP.BCC\Release 3 - Liberação da inclusão e atualização de clientes\SP09 - Gestão dos metadados e hierarquia dos dados"/>
  </r>
  <r>
    <s v="BCC"/>
    <n v="5981"/>
    <x v="3"/>
    <m/>
    <x v="0"/>
    <m/>
    <m/>
    <m/>
    <s v="Ajustar Estrutura de Dados"/>
    <s v="Ricardo Henrique Goncalves Vilarim &lt;GRUPOBRSA\ricardo.vilarim.ext&gt;"/>
    <x v="5"/>
    <m/>
    <m/>
    <s v="COP.BCC\Release 3 - Liberação da inclusão e atualização de clientes\SP09 - Gestão dos metadados e hierarquia dos dados"/>
  </r>
  <r>
    <s v="BCC"/>
    <n v="5994"/>
    <x v="3"/>
    <m/>
    <x v="0"/>
    <m/>
    <m/>
    <m/>
    <s v="Criar tabela e indices"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6005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9 - Gestão dos metadados e hierarquia dos dados"/>
  </r>
  <r>
    <s v="BCC"/>
    <n v="6006"/>
    <x v="3"/>
    <m/>
    <x v="0"/>
    <m/>
    <m/>
    <m/>
    <s v="Teste Integrado"/>
    <s v="Vinicius Trancoso Santos Franco &lt;GRUPOBRSA\vinicius.franco.ext&gt;"/>
    <x v="5"/>
    <m/>
    <m/>
    <s v="COP.BCC\Release 3 - Liberação da inclusão e atualização de clientes\SP09 - Gestão dos metadados e hierarquia dos dados"/>
  </r>
  <r>
    <s v="BCC"/>
    <n v="6035"/>
    <x v="2"/>
    <m/>
    <x v="8"/>
    <m/>
    <m/>
    <s v="ADM - Consultar registro de auditoria através do módulo ADMIN"/>
    <m/>
    <s v="Luciano Santos Henrique &lt;GRUPOBRSA\luciano.henrique.ext&gt;"/>
    <x v="2"/>
    <m/>
    <n v="34"/>
    <s v="COP.BCC\Release 4 - Convivência com legados\SP10 - Estrutura das opções de convivência"/>
  </r>
  <r>
    <s v="BCC"/>
    <n v="6116"/>
    <x v="3"/>
    <m/>
    <x v="0"/>
    <m/>
    <m/>
    <m/>
    <s v="Criação da estrutura de projeto de interface"/>
    <s v="Luciano Santos Henrique &lt;GRUPOBRSA\luciano.henrique.ext&gt;"/>
    <x v="5"/>
    <m/>
    <m/>
    <s v="COP.BCC\Release 4 - Convivência com legados\SP10 - Estrutura das opções de convivência"/>
  </r>
  <r>
    <s v="BCC"/>
    <n v="6117"/>
    <x v="3"/>
    <m/>
    <x v="0"/>
    <m/>
    <m/>
    <m/>
    <s v="Desenvolvimento das telas"/>
    <s v="Luciano Santos Henrique &lt;GRUPOBRSA\luciano.henrique.ext&gt;"/>
    <x v="5"/>
    <m/>
    <m/>
    <s v="COP.BCC\Release 4 - Convivência com legados\SP10 - Estrutura das opções de convivência"/>
  </r>
  <r>
    <s v="BCC"/>
    <n v="6170"/>
    <x v="3"/>
    <m/>
    <x v="0"/>
    <m/>
    <m/>
    <m/>
    <s v="Teste"/>
    <s v="Vinicius Trancoso Santos Franco &lt;GRUPOBRSA\vinicius.franco.ext&gt;"/>
    <x v="5"/>
    <m/>
    <m/>
    <s v="COP.BCC\Release 4 - Convivência com legados\SP10 - Estrutura das opções de convivência"/>
  </r>
  <r>
    <s v="BCC"/>
    <n v="6171"/>
    <x v="3"/>
    <m/>
    <x v="0"/>
    <m/>
    <m/>
    <m/>
    <s v="CodeReview"/>
    <s v="Marcos Uelber Baiao Victor &lt;GRUPOBRSA\marcos.baiao.ext&gt;"/>
    <x v="5"/>
    <m/>
    <m/>
    <s v="COP.BCC\Release 4 - Convivência com legados\SP10 - Estrutura das opções de convivência"/>
  </r>
  <r>
    <s v="BCC"/>
    <n v="3868"/>
    <x v="0"/>
    <m/>
    <x v="0"/>
    <s v="Processo de integração e transformação do dado"/>
    <m/>
    <m/>
    <m/>
    <s v="Samila Montilla Sentoma &lt;GRUPOBRSA\samila.sentoma&gt;"/>
    <x v="0"/>
    <m/>
    <m/>
    <s v="COP.BCC\Release 3 - Liberação da inclusão e atualização de clientes"/>
  </r>
  <r>
    <s v="BCC"/>
    <n v="4133"/>
    <x v="1"/>
    <m/>
    <x v="0"/>
    <m/>
    <s v="DE-PARA de mapeamento de campos"/>
    <m/>
    <m/>
    <m/>
    <x v="4"/>
    <m/>
    <m/>
    <s v="COP.BCC\Release 1 - Estrutura básica da plataforma\SP04 - Sincronismo Infobanc Rendimento e Agillitas"/>
  </r>
  <r>
    <s v="BCC"/>
    <n v="4114"/>
    <x v="2"/>
    <m/>
    <x v="9"/>
    <m/>
    <m/>
    <s v="Inclusão automática de atributo através de processo de carga"/>
    <m/>
    <m/>
    <x v="4"/>
    <m/>
    <m/>
    <s v="COP.BCC"/>
  </r>
  <r>
    <s v="BCC"/>
    <n v="4285"/>
    <x v="2"/>
    <m/>
    <x v="9"/>
    <m/>
    <m/>
    <s v="Criar estrutura da API TradutorCampos"/>
    <m/>
    <s v="Diego Cordeiro dos Santos &lt;GRUPOBRSA\diego.cordeiro.ext&gt;"/>
    <x v="3"/>
    <m/>
    <n v="3"/>
    <s v="COP.BCC\Release 1 - Estrutura básica da plataforma\SP02 - Adaptações para comunicação assíncrona"/>
  </r>
  <r>
    <s v="BCC"/>
    <n v="4308"/>
    <x v="3"/>
    <m/>
    <x v="0"/>
    <m/>
    <m/>
    <m/>
    <s v="Criar Estrutura"/>
    <s v="Diego Cordeiro dos Santos &lt;GRUPOBRSA\diego.cordeiro.ext&gt;"/>
    <x v="5"/>
    <m/>
    <m/>
    <s v="COP.BCC\Release 1 - Estrutura básica da plataforma\SP02 - Adaptações para comunicação assíncrona"/>
  </r>
  <r>
    <s v="BCC"/>
    <n v="4315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317"/>
    <x v="3"/>
    <m/>
    <x v="0"/>
    <m/>
    <m/>
    <m/>
    <s v="Criar Estrutura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598"/>
    <x v="2"/>
    <m/>
    <x v="9"/>
    <m/>
    <m/>
    <s v="Carga do mapeamento DE-PARA - Tradutor de campos"/>
    <m/>
    <s v="Jessica Vilela Barreto &lt;GRUPOBRSA\jessica.barreto.ext&gt;"/>
    <x v="2"/>
    <m/>
    <n v="2"/>
    <s v="COP.BCC\Release 1 - Estrutura básica da plataforma\SP03 - Habilitação do núcleo da plataforma"/>
  </r>
  <r>
    <s v="BCC"/>
    <n v="4640"/>
    <x v="3"/>
    <m/>
    <x v="0"/>
    <m/>
    <m/>
    <m/>
    <s v="Carga do mapeamento DE-PARA - Tradutor de campos"/>
    <s v="Jessica Vilela Barreto &lt;GRUPOBRSA\jessica.barreto.ext&gt;"/>
    <x v="5"/>
    <m/>
    <m/>
    <s v="COP.BCC\Release 1 - Estrutura básica da plataforma\SP03 - Habilitação do núcleo da plataforma"/>
  </r>
  <r>
    <s v="BCC"/>
    <n v="4738"/>
    <x v="3"/>
    <m/>
    <x v="0"/>
    <m/>
    <m/>
    <m/>
    <s v="Carga Tabela Convivencia.Tradutor - Code Review"/>
    <s v="Marcos Uelber Baiao Victor &lt;GRUPOBRSA\marcos.baiao.ext&gt;"/>
    <x v="5"/>
    <m/>
    <m/>
    <s v="COP.BCC\Release 1 - Estrutura básica da plataforma\SP03 - Habilitação do núcleo da plataforma"/>
  </r>
  <r>
    <s v="BCC"/>
    <n v="4795"/>
    <x v="2"/>
    <m/>
    <x v="9"/>
    <m/>
    <m/>
    <s v="MS Tradutor - Traduzir os campos em atributos"/>
    <m/>
    <s v="Hoeliton Schenoveber Bevervanco &lt;GRUPOBRSA\hoeliton.bever.ext&gt;"/>
    <x v="2"/>
    <m/>
    <n v="8"/>
    <s v="COP.BCC\Release 1 - Estrutura básica da plataforma\SP04 - Sincronismo Infobanc Rendimento e Agillitas"/>
  </r>
  <r>
    <s v="BCC"/>
    <n v="4960"/>
    <x v="3"/>
    <m/>
    <x v="0"/>
    <m/>
    <m/>
    <m/>
    <s v="Implementar estrutura de filtros para alteração de estrutura"/>
    <s v="Hoeliton Schenoveber Bevervanco &lt;GRUPOBRSA\hoeliton.bever.ext&gt;"/>
    <x v="5"/>
    <m/>
    <m/>
    <s v="COP.BCC\Release 1 - Estrutura básica da plataforma\SP04 - Sincronismo Infobanc Rendimento e Agillitas"/>
  </r>
  <r>
    <s v="BCC"/>
    <n v="4961"/>
    <x v="3"/>
    <m/>
    <x v="0"/>
    <m/>
    <m/>
    <m/>
    <s v="Implementar consulta de acordo com filtros enviados"/>
    <s v="Hoeliton Schenoveber Bevervanco &lt;GRUPOBRSA\hoeliton.bever.ext&gt;"/>
    <x v="5"/>
    <m/>
    <m/>
    <s v="COP.BCC\Release 1 - Estrutura básica da plataforma\SP04 - Sincronismo Infobanc Rendimento e Agillitas"/>
  </r>
  <r>
    <s v="BCC"/>
    <n v="5004"/>
    <x v="3"/>
    <m/>
    <x v="0"/>
    <m/>
    <m/>
    <m/>
    <s v="CODE REVIEW - Efetuar code review de consulta no endpoint tradutor"/>
    <s v="Marcos Uelber Baiao Victor &lt;GRUPOBRSA\marcos.baiao.ext&gt;"/>
    <x v="5"/>
    <m/>
    <m/>
    <s v="COP.BCC\Release 1 - Estrutura básica da plataforma\SP04 - Sincronismo Infobanc Rendimento e Agillitas"/>
  </r>
  <r>
    <s v="BCC"/>
    <n v="5009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4286"/>
    <x v="1"/>
    <m/>
    <x v="0"/>
    <m/>
    <s v="Higienização dos dados"/>
    <m/>
    <m/>
    <m/>
    <x v="4"/>
    <m/>
    <m/>
    <s v="COP.BCC\Release 1 - Estrutura básica da plataforma"/>
  </r>
  <r>
    <s v="BCC"/>
    <n v="4287"/>
    <x v="2"/>
    <m/>
    <x v="10"/>
    <m/>
    <m/>
    <s v="Criação da estrutura API Higienizacao"/>
    <m/>
    <s v="Jorge Henrique do Nascimento Costa &lt;GRUPOBRSA\jorge.costa.ext&gt;"/>
    <x v="3"/>
    <m/>
    <n v="3"/>
    <s v="COP.BCC\Release 1 - Estrutura básica da plataforma\SP02 - Adaptações para comunicação assíncrona"/>
  </r>
  <r>
    <s v="BCC"/>
    <n v="4312"/>
    <x v="3"/>
    <m/>
    <x v="0"/>
    <m/>
    <m/>
    <m/>
    <s v="Criar Estrutura"/>
    <s v="Jorge Henrique do Nascimento Costa &lt;GRUPOBRSA\jorge.costa.ext&gt;"/>
    <x v="5"/>
    <m/>
    <m/>
    <s v="COP.BCC\Release 1 - Estrutura básica da plataforma\SP02 - Adaptações para comunicação assíncrona"/>
  </r>
  <r>
    <s v="BCC"/>
    <n v="4316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323"/>
    <x v="3"/>
    <m/>
    <x v="0"/>
    <m/>
    <m/>
    <m/>
    <s v="Criar Estrutura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90"/>
    <x v="2"/>
    <m/>
    <x v="10"/>
    <m/>
    <m/>
    <s v="Criação da estrutura API Padronização"/>
    <m/>
    <s v="Mauricio Rogerio Ramos Araujo &lt;GRUPOBRSA\mauricio.araujo.ext&gt;"/>
    <x v="3"/>
    <m/>
    <n v="3"/>
    <s v="COP.BCC\Release 1 - Estrutura básica da plataforma\SP02 - Adaptações para comunicação assíncrona"/>
  </r>
  <r>
    <s v="BCC"/>
    <n v="4307"/>
    <x v="3"/>
    <m/>
    <x v="0"/>
    <m/>
    <m/>
    <m/>
    <s v="Criar estrutura"/>
    <s v="Mauricio Rogerio Ramos Araujo &lt;GRUPOBRSA\mauricio.araujo.ext&gt;"/>
    <x v="5"/>
    <m/>
    <m/>
    <s v="COP.BCC\Release 1 - Estrutura básica da plataforma\SP02 - Adaptações para comunicação assíncrona"/>
  </r>
  <r>
    <s v="BCC"/>
    <n v="4314"/>
    <x v="3"/>
    <m/>
    <x v="0"/>
    <m/>
    <m/>
    <m/>
    <s v="Api Padronizacao - 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318"/>
    <x v="3"/>
    <m/>
    <x v="0"/>
    <m/>
    <m/>
    <m/>
    <s v="Criar Estrutura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91"/>
    <x v="2"/>
    <m/>
    <x v="10"/>
    <m/>
    <m/>
    <s v="Criação da estrutura API Enriquecimento"/>
    <m/>
    <s v="Alessandra Soares dos Santos &lt;GRUPOBRSA\alessandra.suare.ext&gt;"/>
    <x v="3"/>
    <m/>
    <n v="3"/>
    <s v="COP.BCC\Release 1 - Estrutura básica da plataforma\SP02 - Adaptações para comunicação assíncrona"/>
  </r>
  <r>
    <s v="BCC"/>
    <n v="4363"/>
    <x v="3"/>
    <m/>
    <x v="0"/>
    <m/>
    <m/>
    <m/>
    <s v="Criação dos projetos"/>
    <s v="Alessandra Soares dos Santos &lt;GRUPOBRSA\alessandra.suare.ext&gt;"/>
    <x v="5"/>
    <m/>
    <m/>
    <s v="COP.BCC\Release 1 - Estrutura básica da plataforma\SP02 - Adaptações para comunicação assíncrona"/>
  </r>
  <r>
    <s v="BCC"/>
    <n v="4368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369"/>
    <x v="3"/>
    <m/>
    <x v="0"/>
    <m/>
    <m/>
    <m/>
    <s v="Criar Estrutura Testes Integrados"/>
    <s v="Alessandra Soares dos Santos &lt;GRUPOBRSA\alessandra.suare.ext&gt;"/>
    <x v="5"/>
    <m/>
    <m/>
    <s v="COP.BCC\Release 1 - Estrutura básica da plataforma\SP02 - Adaptações para comunicação assíncrona"/>
  </r>
  <r>
    <s v="BCC"/>
    <n v="4571"/>
    <x v="2"/>
    <m/>
    <x v="10"/>
    <m/>
    <m/>
    <s v="Aplicar limpeza de dados com base na validação do atributo"/>
    <m/>
    <s v="Hoeliton Schenoveber Bevervanco &lt;GRUPOBRSA\hoeliton.bever.ext&gt;"/>
    <x v="2"/>
    <m/>
    <n v="13"/>
    <s v="COP.BCC\Release 3 - Liberação da inclusão e atualização de clientes\SP08 - Processos de unificação e enriquecimento de dados"/>
  </r>
  <r>
    <s v="BCC"/>
    <n v="5711"/>
    <x v="3"/>
    <m/>
    <x v="0"/>
    <m/>
    <m/>
    <m/>
    <s v="Auxílio no desenvolvimento de tarefa de performance da solução"/>
    <s v="Diego Cordeiro dos Santos &lt;GRUPOBRSA\diego.cordeiro.ext&gt;"/>
    <x v="5"/>
    <m/>
    <m/>
    <s v="COP.BCC\Release 3 - Liberação da inclusão e atualização de clientes\SP08 - Processos de unificação e enriquecimento de dados"/>
  </r>
  <r>
    <s v="BCC"/>
    <n v="5766"/>
    <x v="3"/>
    <m/>
    <x v="0"/>
    <m/>
    <m/>
    <m/>
    <s v="DEV - Efetuar validação de dados higienização"/>
    <s v="Hoeliton Schenoveber Bevervanco &lt;GRUPOBRSA\hoeliton.bever.ext&gt;"/>
    <x v="5"/>
    <m/>
    <m/>
    <s v="COP.BCC\Release 3 - Liberação da inclusão e atualização de clientes\SP08 - Processos de unificação e enriquecimento de dados"/>
  </r>
  <r>
    <s v="BCC"/>
    <n v="5767"/>
    <x v="3"/>
    <m/>
    <x v="0"/>
    <m/>
    <m/>
    <m/>
    <s v="Efetuar code review de validação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638"/>
    <x v="2"/>
    <m/>
    <x v="10"/>
    <m/>
    <m/>
    <s v="Aplicar as exceções de validação específicas do assinante"/>
    <m/>
    <s v="Jorge Henrique do Nascimento Costa &lt;GRUPOBRSA\jorge.costa.ext&gt;"/>
    <x v="2"/>
    <m/>
    <n v="13"/>
    <s v="COP.BCC\Release 3 - Liberação da inclusão e atualização de clientes\SP08 - Processos de unificação e enriquecimento de dados"/>
  </r>
  <r>
    <s v="BCC"/>
    <n v="5660"/>
    <x v="3"/>
    <m/>
    <x v="0"/>
    <m/>
    <m/>
    <m/>
    <s v="Aplicando o campo exceções para os Assinantes"/>
    <s v="Jorge Henrique do Nascimento Costa &lt;GRUPOBRSA\jorge.costa.ext&gt;"/>
    <x v="5"/>
    <m/>
    <m/>
    <s v="COP.BCC\Release 3 - Liberação da inclusão e atualização de clientes\SP08 - Processos de unificação e enriquecimento de dados"/>
  </r>
  <r>
    <s v="BCC"/>
    <n v="5681"/>
    <x v="3"/>
    <m/>
    <x v="0"/>
    <m/>
    <m/>
    <m/>
    <s v="Ajustar Testes"/>
    <s v="Vinicius Trancoso Santos Franco &lt;GRUPOBRSA\vinicius.franco.ext&gt;"/>
    <x v="5"/>
    <m/>
    <m/>
    <s v="COP.BCC\Release 3 - Liberação da inclusão e atualização de clientes\SP08 - Processos de unificação e enriquecimento de dados"/>
  </r>
  <r>
    <s v="BCC"/>
    <n v="5755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4599"/>
    <x v="1"/>
    <m/>
    <x v="0"/>
    <m/>
    <s v="Processar os dados transitórios"/>
    <m/>
    <m/>
    <m/>
    <x v="4"/>
    <m/>
    <m/>
    <s v="COP.BCC\Release 1 - Estrutura básica da plataforma"/>
  </r>
  <r>
    <s v="BCC"/>
    <n v="4600"/>
    <x v="2"/>
    <m/>
    <x v="11"/>
    <m/>
    <m/>
    <s v="Iniciar processamento de dados transitórios"/>
    <m/>
    <m/>
    <x v="4"/>
    <m/>
    <m/>
    <s v="COP.BCC"/>
  </r>
  <r>
    <s v="BCC"/>
    <n v="4793"/>
    <x v="2"/>
    <m/>
    <x v="11"/>
    <m/>
    <m/>
    <s v="Estrutura API Integrador"/>
    <m/>
    <s v="Luciano Santos Henrique &lt;GRUPOBRSA\luciano.henrique.ext&gt;"/>
    <x v="3"/>
    <m/>
    <n v="5"/>
    <s v="COP.BCC\Release 1 - Estrutura básica da plataforma\SP04 - Sincronismo Infobanc Rendimento e Agillitas"/>
  </r>
  <r>
    <s v="BCC"/>
    <n v="4849"/>
    <x v="3"/>
    <m/>
    <x v="0"/>
    <m/>
    <m/>
    <m/>
    <s v="Criar estrutura da API de Integrador"/>
    <s v="Luciano Santos Henrique &lt;GRUPOBRSA\luciano.henrique.ext&gt;"/>
    <x v="5"/>
    <m/>
    <m/>
    <s v="COP.BCC\Release 1 - Estrutura básica da plataforma\SP04 - Sincronismo Infobanc Rendimento e Agillitas"/>
  </r>
  <r>
    <s v="BCC"/>
    <n v="5091"/>
    <x v="3"/>
    <m/>
    <x v="0"/>
    <m/>
    <m/>
    <m/>
    <s v="CodeReview"/>
    <s v="Marcos Uelber Baiao Victor &lt;GRUPOBRSA\marcos.baiao.ext&gt;"/>
    <x v="5"/>
    <m/>
    <m/>
    <s v="COP.BCC\Release 1 - Estrutura básica da plataforma\SP04 - Sincronismo Infobanc Rendimento e Agillitas"/>
  </r>
  <r>
    <s v="BCC"/>
    <n v="4794"/>
    <x v="2"/>
    <m/>
    <x v="11"/>
    <m/>
    <m/>
    <s v="Fluxo de Integração de registros - Etapa 1 - Tradução de campos"/>
    <m/>
    <s v="Alessandra Soares dos Santos &lt;GRUPOBRSA\alessandra.suare.ext&gt;"/>
    <x v="1"/>
    <m/>
    <n v="8"/>
    <s v="COP.BCC\Release 1 - Estrutura básica da plataforma\SP04 - Sincronismo Infobanc Rendimento e Agillitas"/>
  </r>
  <r>
    <s v="BCC"/>
    <n v="4884"/>
    <x v="3"/>
    <m/>
    <x v="0"/>
    <m/>
    <m/>
    <m/>
    <s v="Criação do Projeto COP.BCC.Integrador"/>
    <s v="Alessandra Soares dos Santos &lt;GRUPOBRSA\alessandra.suare.ext&gt;"/>
    <x v="5"/>
    <m/>
    <m/>
    <s v="COP.BCC\Release 1 - Estrutura básica da plataforma\SP04 - Sincronismo Infobanc Rendimento e Agillitas"/>
  </r>
  <r>
    <s v="BCC"/>
    <n v="4889"/>
    <x v="3"/>
    <m/>
    <x v="0"/>
    <m/>
    <m/>
    <m/>
    <s v="Code review  #4884"/>
    <s v="Marcos Uelber Baiao Victor &lt;GRUPOBRSA\marcos.baiao.ext&gt;"/>
    <x v="5"/>
    <m/>
    <m/>
    <s v="COP.BCC\Release 1 - Estrutura básica da plataforma\SP04 - Sincronismo Infobanc Rendimento e Agillitas"/>
  </r>
  <r>
    <s v="BCC"/>
    <n v="4890"/>
    <x v="3"/>
    <m/>
    <x v="0"/>
    <m/>
    <m/>
    <m/>
    <s v="Projeto COP.BCC.Tradutor - Criação do endpoint e demais funções para atender a pesquisa e retorno dos dados"/>
    <s v="Hoeliton Schenoveber Bevervanco &lt;GRUPOBRSA\hoeliton.bever.ext&gt;"/>
    <x v="7"/>
    <m/>
    <m/>
    <s v="COP.BCC\Release 1 - Estrutura básica da plataforma\SP04 - Sincronismo Infobanc Rendimento e Agillitas"/>
  </r>
  <r>
    <s v="BCC"/>
    <n v="4891"/>
    <x v="3"/>
    <m/>
    <x v="0"/>
    <m/>
    <m/>
    <m/>
    <s v="Projeto COP.BCC.Integrador - Criação do endpoint para captura dos atributos na(s) tabela(s) staging"/>
    <s v="Alessandra Soares dos Santos &lt;GRUPOBRSA\alessandra.suare.ext&gt;"/>
    <x v="5"/>
    <m/>
    <m/>
    <s v="COP.BCC\Release 1 - Estrutura básica da plataforma\SP04 - Sincronismo Infobanc Rendimento e Agillitas"/>
  </r>
  <r>
    <s v="BCC"/>
    <n v="4991"/>
    <x v="3"/>
    <m/>
    <x v="0"/>
    <m/>
    <m/>
    <m/>
    <s v="Criaçãoo da Consulta de Dados da tabela Staging e montagem do objeto para etapa 2"/>
    <s v="Alessandra Soares dos Santos &lt;GRUPOBRSA\alessandra.suare.ext&gt;"/>
    <x v="5"/>
    <m/>
    <m/>
    <s v="COP.BCC\Release 1 - Estrutura básica da plataforma\SP04 - Sincronismo Infobanc Rendimento e Agillitas"/>
  </r>
  <r>
    <s v="BCC"/>
    <n v="5010"/>
    <x v="3"/>
    <m/>
    <x v="0"/>
    <m/>
    <m/>
    <m/>
    <s v="Teste Integrado"/>
    <s v="Vinicius Trancoso Santos Franco &lt;GRUPOBRSA\vinicius.franco.ext&gt;"/>
    <x v="5"/>
    <m/>
    <m/>
    <s v="COP.BCC\Release 1 - Estrutura básica da plataforma\SP04 - Sincronismo Infobanc Rendimento e Agillitas"/>
  </r>
  <r>
    <s v="BCC"/>
    <n v="5027"/>
    <x v="3"/>
    <m/>
    <x v="0"/>
    <m/>
    <m/>
    <m/>
    <s v="Alinhamento entre Integrador Service e as demais etapas do Integrador "/>
    <s v="Alessandra Soares dos Santos &lt;GRUPOBRSA\alessandra.suare.ext&gt;"/>
    <x v="5"/>
    <m/>
    <m/>
    <s v="COP.BCC\Release 1 - Estrutura básica da plataforma\SP04 - Sincronismo Infobanc Rendimento e Agillitas"/>
  </r>
  <r>
    <s v="BCC"/>
    <n v="4796"/>
    <x v="2"/>
    <m/>
    <x v="11"/>
    <m/>
    <m/>
    <s v="Fluxo de Integração de registros - Etapa 3 - Identificar coleção de dados dos atributos"/>
    <m/>
    <s v="Hoeliton Schenoveber Bevervanco &lt;GRUPOBRSA\hoeliton.bever.ext&gt;"/>
    <x v="1"/>
    <m/>
    <n v="8"/>
    <s v="COP.BCC\Release 1 - Estrutura básica da plataforma\SP04 - Sincronismo Infobanc Rendimento e Agillitas"/>
  </r>
  <r>
    <s v="BCC"/>
    <n v="5005"/>
    <x v="3"/>
    <m/>
    <x v="0"/>
    <m/>
    <m/>
    <m/>
    <s v="DEV - Implementar estrutura de integração de registros"/>
    <s v="Hoeliton Schenoveber Bevervanco &lt;GRUPOBRSA\hoeliton.bever.ext&gt;"/>
    <x v="5"/>
    <m/>
    <m/>
    <s v="COP.BCC\Release 1 - Estrutura básica da plataforma\SP04 - Sincronismo Infobanc Rendimento e Agillitas"/>
  </r>
  <r>
    <s v="BCC"/>
    <n v="5087"/>
    <x v="3"/>
    <m/>
    <x v="0"/>
    <m/>
    <m/>
    <m/>
    <s v="DEV - efetuar validação de chamadas entre serviços do processo de integração"/>
    <s v="Hoeliton Schenoveber Bevervanco &lt;GRUPOBRSA\hoeliton.bever.ext&gt;"/>
    <x v="5"/>
    <m/>
    <m/>
    <s v="COP.BCC\Release 1 - Estrutura básica da plataforma\SP04 - Sincronismo Infobanc Rendimento e Agillitas"/>
  </r>
  <r>
    <s v="BCC"/>
    <n v="5088"/>
    <x v="3"/>
    <m/>
    <x v="0"/>
    <m/>
    <m/>
    <m/>
    <s v="CODE REVIEW - Efetuar code review de funcionalidade"/>
    <s v="Marcos Uelber Baiao Victor &lt;GRUPOBRSA\marcos.baiao.ext&gt;"/>
    <x v="5"/>
    <m/>
    <m/>
    <s v="COP.BCC\Release 1 - Estrutura básica da plataforma\SP04 - Sincronismo Infobanc Rendimento e Agillitas"/>
  </r>
  <r>
    <s v="BCC"/>
    <n v="5095"/>
    <x v="3"/>
    <m/>
    <x v="0"/>
    <m/>
    <m/>
    <m/>
    <s v="testes vinicius"/>
    <s v="Vinicius Trancoso Santos Franco &lt;GRUPOBRSA\vinicius.franco.ext&gt;"/>
    <x v="5"/>
    <m/>
    <m/>
    <s v="COP.BCC\Release 1 - Estrutura básica da plataforma\SP04 - Sincronismo Infobanc Rendimento e Agillitas"/>
  </r>
  <r>
    <s v="BCC"/>
    <n v="4797"/>
    <x v="2"/>
    <m/>
    <x v="11"/>
    <m/>
    <m/>
    <s v="Fluxo de Integração de registros - Etapa 2 - Unificação de registros"/>
    <m/>
    <s v="Luciano Santos Henrique &lt;GRUPOBRSA\luciano.henrique.ext&gt;"/>
    <x v="1"/>
    <m/>
    <n v="8"/>
    <s v="COP.BCC\Release 1 - Estrutura básica da plataforma\SP04 - Sincronismo Infobanc Rendimento e Agillitas"/>
  </r>
  <r>
    <s v="BCC"/>
    <n v="4956"/>
    <x v="3"/>
    <m/>
    <x v="0"/>
    <m/>
    <m/>
    <m/>
    <s v="Consulta em DadosIdentificacao por CPF"/>
    <s v="Luciano Santos Henrique &lt;GRUPOBRSA\luciano.henrique.ext&gt;"/>
    <x v="5"/>
    <m/>
    <m/>
    <s v="COP.BCC\Release 1 - Estrutura básica da plataforma\SP04 - Sincronismo Infobanc Rendimento e Agillitas"/>
  </r>
  <r>
    <s v="BCC"/>
    <n v="5062"/>
    <x v="3"/>
    <m/>
    <x v="0"/>
    <m/>
    <m/>
    <m/>
    <s v="Unificação e envio para próximo estágio"/>
    <s v="Luciano Santos Henrique &lt;GRUPOBRSA\luciano.henrique.ext&gt;"/>
    <x v="5"/>
    <m/>
    <m/>
    <s v="COP.BCC\Release 1 - Estrutura básica da plataforma\SP04 - Sincronismo Infobanc Rendimento e Agillitas"/>
  </r>
  <r>
    <s v="BCC"/>
    <n v="5082"/>
    <x v="3"/>
    <m/>
    <x v="0"/>
    <m/>
    <m/>
    <m/>
    <s v="Testes e ajustes"/>
    <s v="Luciano Santos Henrique &lt;GRUPOBRSA\luciano.henrique.ext&gt;"/>
    <x v="5"/>
    <m/>
    <m/>
    <s v="COP.BCC\Release 1 - Estrutura básica da plataforma\SP04 - Sincronismo Infobanc Rendimento e Agillitas"/>
  </r>
  <r>
    <s v="BCC"/>
    <n v="5093"/>
    <x v="3"/>
    <m/>
    <x v="0"/>
    <m/>
    <m/>
    <m/>
    <s v="CodeReview"/>
    <s v="Marcos Uelber Baiao Victor &lt;GRUPOBRSA\marcos.baiao.ext&gt;"/>
    <x v="5"/>
    <m/>
    <m/>
    <s v="COP.BCC\Release 1 - Estrutura básica da plataforma\SP04 - Sincronismo Infobanc Rendimento e Agillitas"/>
  </r>
  <r>
    <s v="BCC"/>
    <n v="5094"/>
    <x v="3"/>
    <m/>
    <x v="0"/>
    <m/>
    <m/>
    <m/>
    <s v="testes vinicius"/>
    <s v="Vinicius Trancoso Santos Franco &lt;GRUPOBRSA\vinicius.franco.ext&gt;"/>
    <x v="5"/>
    <m/>
    <m/>
    <s v="COP.BCC\Release 1 - Estrutura básica da plataforma\SP04 - Sincronismo Infobanc Rendimento e Agillitas"/>
  </r>
  <r>
    <s v="BCC"/>
    <n v="4798"/>
    <x v="2"/>
    <m/>
    <x v="11"/>
    <m/>
    <m/>
    <s v="Fluxo de Integração de registros - Etapa 4 - Persistência"/>
    <m/>
    <s v="Mauricio Rogerio Ramos Araujo &lt;GRUPOBRSA\mauricio.araujo.ext&gt;"/>
    <x v="1"/>
    <m/>
    <n v="8"/>
    <s v="COP.BCC\Release 1 - Estrutura básica da plataforma\SP04 - Sincronismo Infobanc Rendimento e Agillitas"/>
  </r>
  <r>
    <s v="BCC"/>
    <n v="4992"/>
    <x v="3"/>
    <m/>
    <x v="0"/>
    <m/>
    <m/>
    <m/>
    <s v="Desenvolvimento das chamadas para os serviços de cliente"/>
    <s v="Mauricio Rogerio Ramos Araujo &lt;GRUPOBRSA\mauricio.araujo.ext&gt;"/>
    <x v="5"/>
    <m/>
    <m/>
    <s v="COP.BCC\Release 1 - Estrutura básica da plataforma\SP04 - Sincronismo Infobanc Rendimento e Agillitas"/>
  </r>
  <r>
    <s v="BCC"/>
    <n v="4993"/>
    <x v="3"/>
    <m/>
    <x v="0"/>
    <m/>
    <m/>
    <m/>
    <s v="Criação da estrutura para chamada de MS"/>
    <s v="Mauricio Rogerio Ramos Araujo &lt;GRUPOBRSA\mauricio.araujo.ext&gt;"/>
    <x v="5"/>
    <m/>
    <m/>
    <s v="COP.BCC\Release 1 - Estrutura básica da plataforma\SP04 - Sincronismo Infobanc Rendimento e Agillitas"/>
  </r>
  <r>
    <s v="BCC"/>
    <n v="5077"/>
    <x v="3"/>
    <m/>
    <x v="0"/>
    <m/>
    <m/>
    <m/>
    <s v="Testes e ajustes"/>
    <s v="Mauricio Rogerio Ramos Araujo &lt;GRUPOBRSA\mauricio.araujo.ext&gt;"/>
    <x v="5"/>
    <m/>
    <m/>
    <s v="COP.BCC\Release 1 - Estrutura básica da plataforma\SP04 - Sincronismo Infobanc Rendimento e Agillitas"/>
  </r>
  <r>
    <s v="BCC"/>
    <n v="5096"/>
    <x v="3"/>
    <m/>
    <x v="0"/>
    <m/>
    <m/>
    <m/>
    <s v="CodeReview"/>
    <s v="Marcos Uelber Baiao Victor &lt;GRUPOBRSA\marcos.baiao.ext&gt;"/>
    <x v="5"/>
    <m/>
    <m/>
    <s v="COP.BCC\Release 1 - Estrutura básica da plataforma\SP04 - Sincronismo Infobanc Rendimento e Agillitas"/>
  </r>
  <r>
    <s v="BCC"/>
    <n v="5097"/>
    <x v="3"/>
    <m/>
    <x v="0"/>
    <m/>
    <m/>
    <m/>
    <s v="Testes vinicius"/>
    <s v="Vinicius Trancoso Santos Franco &lt;GRUPOBRSA\vinicius.franco.ext&gt;"/>
    <x v="5"/>
    <m/>
    <m/>
    <s v="COP.BCC\Release 1 - Estrutura básica da plataforma\SP04 - Sincronismo Infobanc Rendimento e Agillitas"/>
  </r>
  <r>
    <s v="BCC"/>
    <n v="4812"/>
    <x v="2"/>
    <m/>
    <x v="11"/>
    <m/>
    <m/>
    <s v="MS Integrador - Criar tarefa em segundo plano"/>
    <m/>
    <s v="Luciano Santos Henrique &lt;GRUPOBRSA\luciano.henrique.ext&gt;"/>
    <x v="2"/>
    <m/>
    <n v="13"/>
    <s v="COP.BCC\Release 1 - Estrutura básica da plataforma\SP04 - Sincronismo Infobanc Rendimento e Agillitas"/>
  </r>
  <r>
    <s v="BCC"/>
    <n v="4926"/>
    <x v="3"/>
    <m/>
    <x v="0"/>
    <m/>
    <m/>
    <m/>
    <s v="Criar disparo continuo do background service"/>
    <s v="Luciano Santos Henrique &lt;GRUPOBRSA\luciano.henrique.ext&gt;"/>
    <x v="5"/>
    <m/>
    <m/>
    <s v="COP.BCC\Release 1 - Estrutura básica da plataforma\SP04 - Sincronismo Infobanc Rendimento e Agillitas"/>
  </r>
  <r>
    <s v="BCC"/>
    <n v="4927"/>
    <x v="3"/>
    <m/>
    <x v="0"/>
    <m/>
    <m/>
    <m/>
    <s v="Criar rotina de consulta das tabelas do prefixo  Staging_"/>
    <s v="Luciano Santos Henrique &lt;GRUPOBRSA\luciano.henrique.ext&gt;"/>
    <x v="5"/>
    <m/>
    <m/>
    <s v="COP.BCC\Release 1 - Estrutura básica da plataforma\SP04 - Sincronismo Infobanc Rendimento e Agillitas"/>
  </r>
  <r>
    <s v="BCC"/>
    <n v="5092"/>
    <x v="3"/>
    <m/>
    <x v="0"/>
    <m/>
    <m/>
    <m/>
    <s v="CodeReview"/>
    <s v="Marcos Uelber Baiao Victor &lt;GRUPOBRSA\marcos.baiao.ext&gt;"/>
    <x v="5"/>
    <m/>
    <m/>
    <s v="COP.BCC\Release 1 - Estrutura básica da plataforma\SP04 - Sincronismo Infobanc Rendimento e Agillitas"/>
  </r>
  <r>
    <s v="BCC"/>
    <n v="5122"/>
    <x v="1"/>
    <m/>
    <x v="0"/>
    <m/>
    <s v="Convivência - Integrações com fontes de dados"/>
    <m/>
    <m/>
    <m/>
    <x v="4"/>
    <m/>
    <m/>
    <s v="COP.BCC\Release 4 - Convivência com legados"/>
  </r>
  <r>
    <s v="BCC"/>
    <n v="5119"/>
    <x v="2"/>
    <m/>
    <x v="12"/>
    <m/>
    <m/>
    <s v="Iniciar integração dos dados pela staging - modelo vertical"/>
    <m/>
    <m/>
    <x v="4"/>
    <m/>
    <m/>
    <s v="COP.BCC\Release 1 - Estrutura básica da plataforma"/>
  </r>
  <r>
    <s v="BCC"/>
    <n v="5123"/>
    <x v="2"/>
    <m/>
    <x v="12"/>
    <m/>
    <m/>
    <s v="Spike - Estudo de convivência com o legado"/>
    <m/>
    <s v="Jessica Vilela Barreto &lt;GRUPOBRSA\jessica.barreto.ext&gt;"/>
    <x v="3"/>
    <m/>
    <n v="5"/>
    <s v="COP.BCC\Release 2 - Liberação da consulta de clientes\SP06 - Segregar visualização dos dados conforme permissões dos consumidores"/>
  </r>
  <r>
    <s v="BCC"/>
    <n v="5448"/>
    <x v="3"/>
    <m/>
    <x v="0"/>
    <m/>
    <m/>
    <m/>
    <s v="criação Change Tracking  para modelo de atualização"/>
    <s v="Jessica Vilela Barreto &lt;GRUPOBRSA\jessica.barreto.ext&gt;"/>
    <x v="5"/>
    <m/>
    <m/>
    <s v="COP.BCC\Release 2 - Liberação da consulta de clientes\SP06 - Segregar visualização dos dados conforme permissões dos consumidores"/>
  </r>
  <r>
    <s v="BCC"/>
    <n v="5449"/>
    <x v="3"/>
    <m/>
    <x v="0"/>
    <m/>
    <m/>
    <m/>
    <s v="etruturação de job para capturar delete insert e update na tabela"/>
    <s v="Jessica Vilela Barreto &lt;GRUPOBRSA\jessica.barreto.ext&gt;"/>
    <x v="5"/>
    <m/>
    <m/>
    <s v="COP.BCC\Release 2 - Liberação da consulta de clientes\SP06 - Segregar visualização dos dados conforme permissões dos consumidores"/>
  </r>
  <r>
    <s v="BCC"/>
    <n v="5476"/>
    <x v="3"/>
    <m/>
    <x v="0"/>
    <m/>
    <m/>
    <m/>
    <s v="criar Proc e Testar step de job para capturar dados atualizados"/>
    <s v="Jessica Vilela Barreto &lt;GRUPOBRSA\jessica.barreto.ext&gt;"/>
    <x v="5"/>
    <m/>
    <m/>
    <s v="COP.BCC\Release 2 - Liberação da consulta de clientes\SP06 - Segregar visualização dos dados conforme permissões dos consumidores"/>
  </r>
  <r>
    <s v="BCC"/>
    <n v="5124"/>
    <x v="2"/>
    <m/>
    <x v="12"/>
    <m/>
    <m/>
    <s v="Inserir registros na staging que vieram através de mensageria"/>
    <m/>
    <s v="Jessica Vilela Barreto &lt;GRUPOBRSA\jessica.barreto.ext&gt;"/>
    <x v="4"/>
    <s v="BLOCKED"/>
    <m/>
    <m/>
  </r>
  <r>
    <s v="BCC"/>
    <n v="6034"/>
    <x v="2"/>
    <m/>
    <x v="12"/>
    <m/>
    <m/>
    <s v="Ajustar integrador para enviar o processamento dos registros da staging para a Saga de clientes"/>
    <m/>
    <s v="Hoeliton Schenoveber Bevervanco &lt;GRUPOBRSA\hoeliton.bever.ext&gt;"/>
    <x v="2"/>
    <m/>
    <n v="21"/>
    <s v="COP.BCC\Release 4 - Convivência com legados\SP10 - Estrutura das opções de convivência"/>
  </r>
  <r>
    <s v="BCC"/>
    <n v="6072"/>
    <x v="3"/>
    <m/>
    <x v="0"/>
    <m/>
    <m/>
    <m/>
    <s v="DEV - Implementar alteração de estrutura para validar dados a serem enviados a saga"/>
    <s v="Hoeliton Schenoveber Bevervanco &lt;GRUPOBRSA\hoeliton.bever.ext&gt;"/>
    <x v="5"/>
    <m/>
    <m/>
    <s v="COP.BCC\Release 4 - Convivência com legados\SP10 - Estrutura das opções de convivência"/>
  </r>
  <r>
    <s v="BCC"/>
    <n v="6073"/>
    <x v="3"/>
    <m/>
    <x v="0"/>
    <m/>
    <m/>
    <m/>
    <s v="DEV - Implementar consumo da saga para envio de dados de clientes"/>
    <s v="Hoeliton Schenoveber Bevervanco &lt;GRUPOBRSA\hoeliton.bever.ext&gt;"/>
    <x v="5"/>
    <m/>
    <m/>
    <s v="COP.BCC\Release 4 - Convivência com legados\SP10 - Estrutura das opções de convivência"/>
  </r>
  <r>
    <s v="BCC"/>
    <n v="6136"/>
    <x v="3"/>
    <m/>
    <x v="0"/>
    <m/>
    <m/>
    <m/>
    <s v="DEV - Efetuar validação de performance no consumo da Saga"/>
    <s v="Jhonatan de Oliveira Taborda &lt;GRUPOBRSA\jhonatan.taborda.ext&gt;"/>
    <x v="5"/>
    <m/>
    <m/>
    <s v="COP.BCC\Release 4 - Convivência com legados\SP10 - Estrutura das opções de convivência"/>
  </r>
  <r>
    <s v="BCC"/>
    <n v="6168"/>
    <x v="3"/>
    <m/>
    <x v="0"/>
    <m/>
    <m/>
    <m/>
    <s v="code review - efetuar code review de funcionalidade"/>
    <s v="Marcos Uelber Baiao Victor &lt;GRUPOBRSA\marcos.baiao.ext&gt;"/>
    <x v="5"/>
    <m/>
    <m/>
    <s v="COP.BCC\Release 4 - Convivência com legados\SP10 - Estrutura das opções de convivência"/>
  </r>
  <r>
    <s v="BCC"/>
    <n v="6169"/>
    <x v="3"/>
    <m/>
    <x v="0"/>
    <m/>
    <m/>
    <m/>
    <s v="Teste"/>
    <s v="Vinicius Trancoso Santos Franco &lt;GRUPOBRSA\vinicius.franco.ext&gt;"/>
    <x v="5"/>
    <m/>
    <m/>
    <s v="COP.BCC\Release 4 - Convivência com legados\SP10 - Estrutura das opções de convivência"/>
  </r>
  <r>
    <s v="BCC"/>
    <n v="6365"/>
    <x v="2"/>
    <m/>
    <x v="12"/>
    <m/>
    <m/>
    <s v="Criar carga de dados - Fonte Remittance"/>
    <m/>
    <s v="Willian Guirado &lt;GRUPOBRSA\willian.guirado.ext&gt;"/>
    <x v="2"/>
    <m/>
    <n v="8"/>
    <s v="COP.BCC\Release 5 - Portal Administrativo\SP13 - Notificações e fluxo de autorização do portal"/>
  </r>
  <r>
    <s v="BCC"/>
    <n v="6890"/>
    <x v="3"/>
    <m/>
    <x v="0"/>
    <m/>
    <m/>
    <m/>
    <s v="Criar carga de dados - Fonte Remittance"/>
    <s v="Willian Guirado &lt;GRUPOBRSA\willian.guirado.ext&gt;"/>
    <x v="5"/>
    <m/>
    <m/>
    <s v="COP.BCC\Release 5 - Portal Administrativo\SP13 - Notificações e fluxo de autorização do portal"/>
  </r>
  <r>
    <s v="BCC"/>
    <n v="5837"/>
    <x v="1"/>
    <m/>
    <x v="0"/>
    <m/>
    <s v="Validação cadastral"/>
    <m/>
    <m/>
    <m/>
    <x v="4"/>
    <m/>
    <m/>
    <s v="COP.BCC\Release 3 - Liberação da inclusão e atualização de clientes"/>
  </r>
  <r>
    <s v="BCC"/>
    <n v="5516"/>
    <x v="2"/>
    <m/>
    <x v="13"/>
    <m/>
    <m/>
    <s v="SPIKE: Consultar documentos e CEP nos bueraus utilizando solução corporativa"/>
    <m/>
    <s v="Alessandra Soares dos Santos &lt;GRUPOBRSA\alessandra.suare.ext&gt;"/>
    <x v="2"/>
    <m/>
    <n v="13"/>
    <s v="COP.BCC\Release 3 - Liberação da inclusão e atualização de clientes\SP08 - Processos de unificação e enriquecimento de dados"/>
  </r>
  <r>
    <s v="BCC"/>
    <n v="5683"/>
    <x v="3"/>
    <m/>
    <x v="0"/>
    <m/>
    <m/>
    <m/>
    <s v="Análise para consulta documentos e  CEP"/>
    <s v="Alessandra Soares dos Santos &lt;GRUPOBRSA\alessandra.suare.ext&gt;"/>
    <x v="5"/>
    <m/>
    <m/>
    <s v="COP.BCC\Release 3 - Liberação da inclusão e atualização de clientes\SP08 - Processos de unificação e enriquecimento de dados"/>
  </r>
  <r>
    <s v="BCC"/>
    <n v="5641"/>
    <x v="2"/>
    <m/>
    <x v="13"/>
    <m/>
    <m/>
    <s v="Criar estrutura de validação cadastral com base na Spike"/>
    <m/>
    <s v="Diego Cordeiro dos Santos &lt;GRUPOBRSA\diego.cordeiro.ext&gt;"/>
    <x v="2"/>
    <m/>
    <n v="13"/>
    <s v="COP.BCC\Release 3 - Liberação da inclusão e atualização de clientes\SP08 - Processos de unificação e enriquecimento de dados"/>
  </r>
  <r>
    <s v="BCC"/>
    <n v="5662"/>
    <x v="3"/>
    <m/>
    <x v="0"/>
    <m/>
    <m/>
    <m/>
    <s v="Implementação de estrutura de validação cadastral"/>
    <s v="Diego Cordeiro dos Santos &lt;GRUPOBRSA\diego.cordeiro.ext&gt;"/>
    <x v="5"/>
    <m/>
    <m/>
    <s v="COP.BCC\Release 3 - Liberação da inclusão e atualização de clientes\SP08 - Processos de unificação e enriquecimento de dados"/>
  </r>
  <r>
    <s v="BCC"/>
    <n v="5708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709"/>
    <x v="3"/>
    <m/>
    <x v="0"/>
    <m/>
    <m/>
    <m/>
    <s v="Testes de aplicação"/>
    <s v="Vinicius Trancoso Santos Franco &lt;GRUPOBRSA\vinicius.franco.ext&gt;"/>
    <x v="5"/>
    <m/>
    <m/>
    <s v="COP.BCC\Release 3 - Liberação da inclusão e atualização de clientes\SP08 - Processos de unificação e enriquecimento de dados"/>
  </r>
  <r>
    <s v="BCC"/>
    <n v="6179"/>
    <x v="2"/>
    <m/>
    <x v="13"/>
    <m/>
    <m/>
    <s v="Criar rotina de verificação de CPF"/>
    <m/>
    <s v="Hoeliton Schenoveber Bevervanco &lt;GRUPOBRSA\hoeliton.bever.ext&gt;"/>
    <x v="2"/>
    <m/>
    <n v="8"/>
    <s v="COP.BCC\Release 4 - Convivência com legados\SP11 - Habilitação do hub de clientes"/>
  </r>
  <r>
    <s v="BCC"/>
    <n v="6216"/>
    <x v="3"/>
    <m/>
    <x v="0"/>
    <m/>
    <m/>
    <m/>
    <s v="DEV - Implementar estrutura de chamada de funções"/>
    <s v="Hoeliton Schenoveber Bevervanco &lt;GRUPOBRSA\hoeliton.bever.ext&gt;"/>
    <x v="5"/>
    <m/>
    <m/>
    <s v="COP.BCC\Release 4 - Convivência com legados\SP11 - Habilitação do hub de clientes"/>
  </r>
  <r>
    <s v="BCC"/>
    <n v="6217"/>
    <x v="3"/>
    <m/>
    <x v="0"/>
    <m/>
    <m/>
    <m/>
    <s v="DEV - Implementar funcionalidade de validação de CPF"/>
    <s v="Hoeliton Schenoveber Bevervanco &lt;GRUPOBRSA\hoeliton.bever.ext&gt;"/>
    <x v="5"/>
    <m/>
    <m/>
    <s v="COP.BCC\Release 4 - Convivência com legados\SP11 - Habilitação do hub de clientes"/>
  </r>
  <r>
    <s v="BCC"/>
    <n v="6250"/>
    <x v="3"/>
    <m/>
    <x v="0"/>
    <m/>
    <m/>
    <m/>
    <s v="CODE REVIEW - Efetuar code review"/>
    <s v="Marcos Uelber Baiao Victor &lt;GRUPOBRSA\marcos.baiao.ext&gt;"/>
    <x v="5"/>
    <m/>
    <m/>
    <s v="COP.BCC\Release 4 - Convivência com legados\SP11 - Habilitação do hub de clientes"/>
  </r>
  <r>
    <s v="BCC"/>
    <n v="6180"/>
    <x v="2"/>
    <m/>
    <x v="13"/>
    <m/>
    <m/>
    <s v="Criar rotina de validação de CNPJ"/>
    <m/>
    <s v="Jhonatan de Oliveira Taborda &lt;GRUPOBRSA\jhonatan.taborda.ext&gt;"/>
    <x v="2"/>
    <m/>
    <n v="8"/>
    <s v="COP.BCC\Release 4 - Convivência com legados\SP11 - Habilitação do hub de clientes"/>
  </r>
  <r>
    <s v="BCC"/>
    <n v="6214"/>
    <x v="3"/>
    <m/>
    <x v="0"/>
    <m/>
    <m/>
    <m/>
    <s v="[DEV] Criar rotina de validação de CNPJ "/>
    <s v="Jhonatan de Oliveira Taborda &lt;GRUPOBRSA\jhonatan.taborda.ext&gt;"/>
    <x v="5"/>
    <m/>
    <m/>
    <s v="COP.BCC\Release 4 - Convivência com legados\SP11 - Habilitação do hub de clientes"/>
  </r>
  <r>
    <s v="BCC"/>
    <n v="6328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6181"/>
    <x v="2"/>
    <m/>
    <x v="13"/>
    <m/>
    <m/>
    <s v="Criar processo de validação de email"/>
    <m/>
    <s v="Mauricio Rogerio Ramos Araujo &lt;GRUPOBRSA\mauricio.araujo.ext&gt;"/>
    <x v="2"/>
    <m/>
    <n v="8"/>
    <s v="COP.BCC\Release 4 - Convivência com legados\SP11 - Habilitação do hub de clientes"/>
  </r>
  <r>
    <s v="BCC"/>
    <n v="6199"/>
    <x v="3"/>
    <m/>
    <x v="0"/>
    <m/>
    <m/>
    <m/>
    <s v="Desenvolvimento validação Email"/>
    <s v="Mauricio Rogerio Ramos Araujo &lt;GRUPOBRSA\mauricio.araujo.ext&gt;"/>
    <x v="5"/>
    <m/>
    <m/>
    <s v="COP.BCC\Release 4 - Convivência com legados\SP11 - Habilitação do hub de clientes"/>
  </r>
  <r>
    <s v="BCC"/>
    <n v="6205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6207"/>
    <x v="3"/>
    <m/>
    <x v="0"/>
    <m/>
    <m/>
    <m/>
    <s v="Ajuste de padronizacao no processo de validacao"/>
    <s v="Mauricio Rogerio Ramos Araujo &lt;GRUPOBRSA\mauricio.araujo.ext&gt;"/>
    <x v="5"/>
    <m/>
    <m/>
    <s v="COP.BCC\Release 4 - Convivência com legados\SP11 - Habilitação do hub de clientes"/>
  </r>
  <r>
    <s v="BCC"/>
    <n v="6319"/>
    <x v="3"/>
    <m/>
    <x v="0"/>
    <m/>
    <m/>
    <m/>
    <s v="Testes e validações e ajustes de TODAS as validações e metadados"/>
    <s v="Mauricio Rogerio Ramos Araujo &lt;GRUPOBRSA\mauricio.araujo.ext&gt;"/>
    <x v="5"/>
    <m/>
    <m/>
    <s v="COP.BCC\Release 4 - Convivência com legados\SP11 - Habilitação do hub de clientes"/>
  </r>
  <r>
    <s v="BCC"/>
    <n v="6182"/>
    <x v="2"/>
    <m/>
    <x v="13"/>
    <m/>
    <m/>
    <s v="Parametrizar a rotina de validação de CPF"/>
    <m/>
    <s v="Julien Rodrigues do Nascimento &lt;GRUPOBRSA\Julien.Rodrigues.ext&gt;"/>
    <x v="2"/>
    <m/>
    <n v="8"/>
    <s v="COP.BCC\Release 4 - Convivência com legados\SP11 - Habilitação do hub de clientes"/>
  </r>
  <r>
    <s v="BCC"/>
    <n v="6210"/>
    <x v="3"/>
    <m/>
    <x v="0"/>
    <m/>
    <m/>
    <m/>
    <s v="Implementação de Rotina de validação de CPF"/>
    <s v="Julien Rodrigues do Nascimento &lt;GRUPOBRSA\Julien.Rodrigues.ext&gt;"/>
    <x v="5"/>
    <m/>
    <m/>
    <s v="COP.BCC\Release 4 - Convivência com legados\SP11 - Habilitação do hub de clientes"/>
  </r>
  <r>
    <s v="BCC"/>
    <n v="6259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6183"/>
    <x v="2"/>
    <m/>
    <x v="13"/>
    <m/>
    <m/>
    <s v="Parametrizar a validação de CNPJ para o atributo CNPJ"/>
    <m/>
    <s v="Jorge Henrique do Nascimento Costa &lt;GRUPOBRSA\jorge.costa.ext&gt;"/>
    <x v="2"/>
    <m/>
    <n v="5"/>
    <s v="COP.BCC\Release 4 - Convivência com legados\SP11 - Habilitação do hub de clientes"/>
  </r>
  <r>
    <s v="BCC"/>
    <n v="6218"/>
    <x v="3"/>
    <m/>
    <x v="0"/>
    <m/>
    <m/>
    <m/>
    <s v="Parametrização no banco da validação"/>
    <s v="Jorge Henrique do Nascimento Costa &lt;GRUPOBRSA\jorge.costa.ext&gt;"/>
    <x v="5"/>
    <m/>
    <m/>
    <s v="COP.BCC\Release 4 - Convivência com legados\SP11 - Habilitação do hub de clientes"/>
  </r>
  <r>
    <s v="BCC"/>
    <n v="6359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6184"/>
    <x v="2"/>
    <m/>
    <x v="13"/>
    <m/>
    <m/>
    <s v="Criar e parametrizar a função (REGEX) para remover os espaços em branco de uma cadeia de caracteres"/>
    <m/>
    <s v="Julien Rodrigues do Nascimento &lt;GRUPOBRSA\Julien.Rodrigues.ext&gt;"/>
    <x v="2"/>
    <m/>
    <n v="8"/>
    <s v="COP.BCC\Release 4 - Convivência com legados\SP11 - Habilitação do hub de clientes"/>
  </r>
  <r>
    <s v="BCC"/>
    <n v="6204"/>
    <x v="3"/>
    <m/>
    <x v="0"/>
    <m/>
    <m/>
    <m/>
    <s v="Desenvolvimento e implementação de Expressão Regular ao projeto"/>
    <s v="Julien Rodrigues do Nascimento &lt;GRUPOBRSA\Julien.Rodrigues.ext&gt;"/>
    <x v="5"/>
    <m/>
    <m/>
    <s v="COP.BCC\Release 4 - Convivência com legados\SP11 - Habilitação do hub de clientes"/>
  </r>
  <r>
    <s v="BCC"/>
    <n v="6261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6185"/>
    <x v="2"/>
    <m/>
    <x v="13"/>
    <m/>
    <m/>
    <s v="Criar a validação (função ou REGEX?) para remover espaços em branco apenas antes e após uma cadeia de caracteres"/>
    <m/>
    <s v="Jorge Henrique do Nascimento Costa &lt;GRUPOBRSA\jorge.costa.ext&gt;"/>
    <x v="2"/>
    <m/>
    <n v="8"/>
    <s v="COP.BCC\Release 4 - Convivência com legados\SP11 - Habilitação do hub de clientes"/>
  </r>
  <r>
    <s v="BCC"/>
    <n v="6251"/>
    <x v="3"/>
    <m/>
    <x v="0"/>
    <m/>
    <m/>
    <m/>
    <s v="Construção da função que retira os espaços em branco do início e fim do valor"/>
    <s v="Jorge Henrique do Nascimento Costa &lt;GRUPOBRSA\jorge.costa.ext&gt;"/>
    <x v="5"/>
    <m/>
    <m/>
    <s v="COP.BCC\Release 4 - Convivência com legados\SP11 - Habilitação do hub de clientes"/>
  </r>
  <r>
    <s v="BCC"/>
    <n v="6295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6188"/>
    <x v="2"/>
    <m/>
    <x v="13"/>
    <m/>
    <m/>
    <s v="Criar função de cálculo de distância entre duas strings"/>
    <m/>
    <s v="Ricardo Henrique Goncalves Vilarim &lt;GRUPOBRSA\ricardo.vilarim.ext&gt;"/>
    <x v="2"/>
    <m/>
    <n v="34"/>
    <s v="COP.BCC\Release 4 - Convivência com legados\SP11 - Habilitação do hub de clientes"/>
  </r>
  <r>
    <s v="BCC"/>
    <n v="6245"/>
    <x v="3"/>
    <m/>
    <x v="0"/>
    <m/>
    <m/>
    <m/>
    <s v="Implementando Distancia de Levenshtein"/>
    <s v="Ricardo Henrique Goncalves Vilarim &lt;GRUPOBRSA\ricardo.vilarim.ext&gt;"/>
    <x v="5"/>
    <m/>
    <m/>
    <s v="COP.BCC\Release 4 - Convivência com legados\SP11 - Habilitação do hub de clientes"/>
  </r>
  <r>
    <s v="BCC"/>
    <n v="6246"/>
    <x v="3"/>
    <m/>
    <x v="0"/>
    <m/>
    <m/>
    <m/>
    <s v="Implementando Busca Fonética"/>
    <s v="Ricardo Henrique Goncalves Vilarim &lt;GRUPOBRSA\ricardo.vilarim.ext&gt;"/>
    <x v="5"/>
    <m/>
    <m/>
    <s v="COP.BCC\Release 4 - Convivência com legados\SP11 - Habilitação do hub de clientes"/>
  </r>
  <r>
    <s v="BCC"/>
    <n v="6247"/>
    <x v="3"/>
    <m/>
    <x v="0"/>
    <m/>
    <m/>
    <m/>
    <s v="Analise de Árvore de Decisão"/>
    <s v="Hoeliton Schenoveber Bevervanco &lt;GRUPOBRSA\hoeliton.bever.ext&gt;"/>
    <x v="5"/>
    <m/>
    <m/>
    <s v="COP.BCC\Release 4 - Convivência com legados\SP11 - Habilitação do hub de clientes"/>
  </r>
  <r>
    <s v="BCC"/>
    <n v="6296"/>
    <x v="3"/>
    <m/>
    <x v="0"/>
    <m/>
    <m/>
    <m/>
    <s v="Implementando Testes Massa INFOBANC"/>
    <s v="Ricardo Henrique Goncalves Vilarim &lt;GRUPOBRSA\ricardo.vilarim.ext&gt;"/>
    <x v="5"/>
    <m/>
    <m/>
    <s v="COP.BCC\Release 4 - Convivência com legados\SP11 - Habilitação do hub de clientes"/>
  </r>
  <r>
    <s v="BCC"/>
    <n v="6297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3872"/>
    <x v="0"/>
    <m/>
    <x v="0"/>
    <s v="Obter dados de cadastro Infobanc - Offline"/>
    <m/>
    <m/>
    <m/>
    <s v="Samila Montilla Sentoma &lt;GRUPOBRSA\samila.sentoma&gt;"/>
    <x v="0"/>
    <m/>
    <m/>
    <s v="COP.BCC\Release 1 - Estrutura básica da plataforma"/>
  </r>
  <r>
    <s v="BCC"/>
    <n v="4007"/>
    <x v="1"/>
    <m/>
    <x v="0"/>
    <m/>
    <s v="Controlador do processamento offline"/>
    <m/>
    <m/>
    <s v="Samila Montilla Sentoma &lt;GRUPOBRSA\samila.sentoma&gt;"/>
    <x v="2"/>
    <m/>
    <m/>
    <s v="COP.BCC\Release 1 - Estrutura básica da plataforma\SP01 - Infraestrutura dos serviços"/>
  </r>
  <r>
    <s v="BCC"/>
    <n v="3982"/>
    <x v="2"/>
    <m/>
    <x v="14"/>
    <m/>
    <m/>
    <s v="Controle de execução de integração dos dados Infobanc Rendimento e Agillitas"/>
    <m/>
    <s v="Evanaldo Feitosa de Carvalho &lt;GRUPOBRSA\evanaldo.carvalh.ext&gt;"/>
    <x v="2"/>
    <m/>
    <n v="8"/>
    <s v="COP.BCC\Release 1 - Estrutura básica da plataforma\SP01 - Infraestrutura dos serviços"/>
  </r>
  <r>
    <s v="BCC"/>
    <n v="4169"/>
    <x v="3"/>
    <m/>
    <x v="0"/>
    <m/>
    <m/>
    <m/>
    <s v="Criação do projeto do tipo Windows Service"/>
    <s v="Evanaldo Feitosa de Carvalho &lt;GRUPOBRSA\evanaldo.carvalh.ext&gt;"/>
    <x v="5"/>
    <m/>
    <m/>
    <s v="COP.BCC\Release 1 - Estrutura básica da plataforma\SP01 - Infraestrutura dos serviços"/>
  </r>
  <r>
    <s v="BCC"/>
    <n v="4170"/>
    <x v="3"/>
    <m/>
    <x v="0"/>
    <m/>
    <m/>
    <m/>
    <s v="Criação do Installer do serviço e testes de execução"/>
    <s v="Ederson Junior Santos &lt;GRUPOBRSA\ederson.santos.ext&gt;"/>
    <x v="5"/>
    <m/>
    <m/>
    <s v="COP.BCC\Release 1 - Estrutura básica da plataforma\SP01 - Infraestrutura dos serviços"/>
  </r>
  <r>
    <s v="BCC"/>
    <n v="4171"/>
    <x v="3"/>
    <m/>
    <x v="0"/>
    <m/>
    <m/>
    <m/>
    <s v="Configuração de recurso para agendamento"/>
    <s v="Ederson Junior Santos &lt;GRUPOBRSA\ederson.santos.ext&gt;"/>
    <x v="5"/>
    <m/>
    <m/>
    <s v="COP.BCC\Release 1 - Estrutura básica da plataforma\SP01 - Infraestrutura dos serviços"/>
  </r>
  <r>
    <s v="BCC"/>
    <n v="4209"/>
    <x v="3"/>
    <m/>
    <x v="0"/>
    <m/>
    <m/>
    <m/>
    <s v="Criação do Serviço - Code Review"/>
    <s v="Marcos Uelber Baiao Victor &lt;GRUPOBRSA\marcos.baiao.ext&gt;"/>
    <x v="5"/>
    <m/>
    <m/>
    <s v="COP.BCC\Release 1 - Estrutura básica da plataforma\SP01 - Infraestrutura dos serviços"/>
  </r>
  <r>
    <s v="BCC"/>
    <n v="3983"/>
    <x v="2"/>
    <m/>
    <x v="14"/>
    <m/>
    <m/>
    <s v="Controle de execução de integração dos dados Infobanc"/>
    <m/>
    <s v="Evanaldo Feitosa de Carvalho &lt;GRUPOBRSA\evanaldo.carvalh.ext&gt;"/>
    <x v="2"/>
    <m/>
    <n v="5"/>
    <s v="COP.BCC\Release 1 - Estrutura básica da plataforma\SP02 - Adaptações para comunicação assíncrona"/>
  </r>
  <r>
    <s v="BCC"/>
    <n v="4338"/>
    <x v="3"/>
    <m/>
    <x v="0"/>
    <m/>
    <m/>
    <m/>
    <s v="Configuração do Dapper"/>
    <s v="Evanaldo Feitosa de Carvalho &lt;GRUPOBRSA\evanaldo.carvalh.ext&gt;"/>
    <x v="5"/>
    <m/>
    <m/>
    <s v="COP.BCC\Release 1 - Estrutura básica da plataforma\SP02 - Adaptações para comunicação assíncrona"/>
  </r>
  <r>
    <s v="BCC"/>
    <n v="4339"/>
    <x v="3"/>
    <m/>
    <x v="0"/>
    <m/>
    <m/>
    <m/>
    <s v="Criação de dicqueries com procedures das integrações"/>
    <s v="Evanaldo Feitosa de Carvalho &lt;GRUPOBRSA\evanaldo.carvalh.ext&gt;"/>
    <x v="5"/>
    <m/>
    <m/>
    <s v="COP.BCC\Release 1 - Estrutura básica da plataforma\SP02 - Adaptações para comunicação assíncrona"/>
  </r>
  <r>
    <s v="BCC"/>
    <n v="4340"/>
    <x v="3"/>
    <m/>
    <x v="0"/>
    <m/>
    <m/>
    <m/>
    <s v="Configuração de execução multithreading"/>
    <s v="Ederson Junior Santos &lt;GRUPOBRSA\ederson.santos.ext&gt;"/>
    <x v="5"/>
    <m/>
    <m/>
    <s v="COP.BCC\Release 1 - Estrutura básica da plataforma\SP02 - Adaptações para comunicação assíncrona"/>
  </r>
  <r>
    <s v="BCC"/>
    <n v="4342"/>
    <x v="3"/>
    <m/>
    <x v="0"/>
    <m/>
    <m/>
    <m/>
    <s v="Criação de tabelas de controle do serviço"/>
    <s v="Evanaldo Feitosa de Carvalho &lt;GRUPOBRSA\evanaldo.carvalh.ext&gt;"/>
    <x v="5"/>
    <m/>
    <m/>
    <s v="COP.BCC\Release 1 - Estrutura básica da plataforma\SP02 - Adaptações para comunicação assíncrona"/>
  </r>
  <r>
    <s v="BCC"/>
    <n v="4417"/>
    <x v="3"/>
    <m/>
    <x v="0"/>
    <m/>
    <m/>
    <m/>
    <s v="Criação de tabela de logs"/>
    <s v="Evanaldo Feitosa de Carvalho &lt;GRUPOBRSA\evanaldo.carvalh.ext&gt;"/>
    <x v="5"/>
    <m/>
    <m/>
    <s v="COP.BCC\Release 1 - Estrutura básica da plataforma\SP02 - Adaptações para comunicação assíncrona"/>
  </r>
  <r>
    <s v="BCC"/>
    <n v="4418"/>
    <x v="3"/>
    <m/>
    <x v="0"/>
    <m/>
    <m/>
    <m/>
    <s v="Gravação de log de execução do serviço"/>
    <s v="Evanaldo Feitosa de Carvalho &lt;GRUPOBRSA\evanaldo.carvalh.ext&gt;"/>
    <x v="5"/>
    <m/>
    <m/>
    <s v="COP.BCC\Release 1 - Estrutura básica da plataforma\SP02 - Adaptações para comunicação assíncrona"/>
  </r>
  <r>
    <s v="BCC"/>
    <n v="3984"/>
    <x v="2"/>
    <m/>
    <x v="14"/>
    <m/>
    <m/>
    <s v="Acionar processo de integração após captura do Infobanc Rendimento"/>
    <m/>
    <s v="Ederson Junior Santos &lt;GRUPOBRSA\ederson.santos.ext&gt;"/>
    <x v="2"/>
    <m/>
    <n v="3"/>
    <s v="COP.BCC\Release 1 - Estrutura básica da plataforma\SP02 - Adaptações para comunicação assíncrona"/>
  </r>
  <r>
    <s v="BCC"/>
    <n v="4470"/>
    <x v="3"/>
    <m/>
    <x v="0"/>
    <m/>
    <m/>
    <m/>
    <s v="Adicionar referencia Rabbit"/>
    <s v="Ederson Junior Santos &lt;GRUPOBRSA\ederson.santos.ext&gt;"/>
    <x v="5"/>
    <m/>
    <m/>
    <s v="COP.BCC\Release 1 - Estrutura básica da plataforma\SP02 - Adaptações para comunicação assíncrona"/>
  </r>
  <r>
    <s v="BCC"/>
    <n v="4471"/>
    <x v="3"/>
    <m/>
    <x v="0"/>
    <m/>
    <m/>
    <m/>
    <s v="Criar método para publicação no tópico &quot;Integracao&quot;"/>
    <s v="Ederson Junior Santos &lt;GRUPOBRSA\ederson.santos.ext&gt;"/>
    <x v="5"/>
    <m/>
    <m/>
    <s v="COP.BCC\Release 1 - Estrutura básica da plataforma\SP02 - Adaptações para comunicação assíncrona"/>
  </r>
  <r>
    <s v="BCC"/>
    <n v="4472"/>
    <x v="3"/>
    <m/>
    <x v="0"/>
    <m/>
    <m/>
    <m/>
    <s v="Ajuste da tarefa para chamada de novo método"/>
    <s v="Ederson Junior Santos &lt;GRUPOBRSA\ederson.santos.ext&gt;"/>
    <x v="5"/>
    <m/>
    <m/>
    <s v="COP.BCC\Release 1 - Estrutura básica da plataforma\SP02 - Adaptações para comunicação assíncrona"/>
  </r>
  <r>
    <s v="BCC"/>
    <n v="3985"/>
    <x v="2"/>
    <m/>
    <x v="14"/>
    <m/>
    <m/>
    <s v="Acionar processo de integração após captura do Infobanc Agillitas"/>
    <m/>
    <s v="Ederson Junior Santos &lt;GRUPOBRSA\ederson.santos.ext&gt;"/>
    <x v="2"/>
    <m/>
    <n v="3"/>
    <s v="COP.BCC\Release 1 - Estrutura básica da plataforma\SP03 - Habilitação do núcleo da plataforma"/>
  </r>
  <r>
    <s v="BCC"/>
    <n v="4465"/>
    <x v="3"/>
    <m/>
    <x v="0"/>
    <m/>
    <m/>
    <m/>
    <s v="Adicionar referencia Rabbit"/>
    <s v="Evanaldo Feitosa de Carvalho &lt;GRUPOBRSA\evanaldo.carvalh.ext&gt;"/>
    <x v="5"/>
    <m/>
    <m/>
    <s v="COP.BCC\Release 1 - Estrutura básica da plataforma\SP02 - Adaptações para comunicação assíncrona"/>
  </r>
  <r>
    <s v="BCC"/>
    <n v="4466"/>
    <x v="3"/>
    <m/>
    <x v="0"/>
    <m/>
    <m/>
    <m/>
    <s v="Criar método para publicação no tópico &quot;Integracao&quot;"/>
    <s v="Evanaldo Feitosa de Carvalho &lt;GRUPOBRSA\evanaldo.carvalh.ext&gt;"/>
    <x v="5"/>
    <m/>
    <m/>
    <s v="COP.BCC\Release 1 - Estrutura básica da plataforma\SP02 - Adaptações para comunicação assíncrona"/>
  </r>
  <r>
    <s v="BCC"/>
    <n v="4467"/>
    <x v="3"/>
    <m/>
    <x v="0"/>
    <m/>
    <m/>
    <m/>
    <s v="Ajuste da tarefa para chamada de novo método"/>
    <s v="Ederson Junior Santos &lt;GRUPOBRSA\ederson.santos.ext&gt;"/>
    <x v="5"/>
    <m/>
    <m/>
    <s v="COP.BCC\Release 1 - Estrutura básica da plataforma\SP03 - Habilitação do núcleo da plataforma"/>
  </r>
  <r>
    <s v="BCC"/>
    <n v="4688"/>
    <x v="3"/>
    <m/>
    <x v="0"/>
    <m/>
    <m/>
    <m/>
    <s v="Ajustes nos repositórios de gerenciamento das tarefas."/>
    <s v="Ederson Junior Santos &lt;GRUPOBRSA\ederson.santos.ext&gt;"/>
    <x v="5"/>
    <m/>
    <m/>
    <s v="COP.BCC\Release 1 - Estrutura básica da plataforma\SP03 - Habilitação do núcleo da plataforma"/>
  </r>
  <r>
    <s v="BCC"/>
    <n v="4689"/>
    <x v="3"/>
    <m/>
    <x v="0"/>
    <m/>
    <m/>
    <m/>
    <s v="Configuração do Rabbit MQ para o Serviço de Integração"/>
    <s v="Ederson Junior Santos &lt;GRUPOBRSA\ederson.santos.ext&gt;"/>
    <x v="5"/>
    <m/>
    <m/>
    <s v="COP.BCC\Release 1 - Estrutura básica da plataforma\SP03 - Habilitação do núcleo da plataforma"/>
  </r>
  <r>
    <s v="BCC"/>
    <n v="4690"/>
    <x v="3"/>
    <m/>
    <x v="0"/>
    <m/>
    <m/>
    <m/>
    <s v="Criação dos metodos de publicação de mensagens do serviço no RabbitMQ. "/>
    <s v="Ederson Junior Santos &lt;GRUPOBRSA\ederson.santos.ext&gt;"/>
    <x v="5"/>
    <m/>
    <m/>
    <s v="COP.BCC\Release 1 - Estrutura básica da plataforma\SP03 - Habilitação do núcleo da plataforma"/>
  </r>
  <r>
    <s v="BCC"/>
    <n v="4284"/>
    <x v="2"/>
    <m/>
    <x v="14"/>
    <m/>
    <m/>
    <s v="Registrar erro padrão ELMAH para Controlador "/>
    <m/>
    <s v="Ederson Junior Santos &lt;GRUPOBRSA\ederson.santos.ext&gt;"/>
    <x v="2"/>
    <m/>
    <n v="3"/>
    <s v="COP.BCC\Release 1 - Estrutura básica da plataforma\SP02 - Adaptações para comunicação assíncrona"/>
  </r>
  <r>
    <s v="BCC"/>
    <n v="4334"/>
    <x v="3"/>
    <m/>
    <x v="0"/>
    <m/>
    <m/>
    <m/>
    <s v="Adicionar referencia ao Elmah no windows service"/>
    <s v="Ederson Junior Santos &lt;GRUPOBRSA\ederson.santos.ext&gt;"/>
    <x v="5"/>
    <m/>
    <m/>
    <s v="COP.BCC\Release 1 - Estrutura básica da plataforma\SP02 - Adaptações para comunicação assíncrona"/>
  </r>
  <r>
    <s v="BCC"/>
    <n v="4335"/>
    <x v="3"/>
    <m/>
    <x v="0"/>
    <m/>
    <m/>
    <m/>
    <s v="Configuração das tratativas de erro do serviço"/>
    <s v="Evanaldo Feitosa de Carvalho &lt;GRUPOBRSA\evanaldo.carvalh.ext&gt;"/>
    <x v="5"/>
    <m/>
    <m/>
    <s v="COP.BCC\Release 1 - Estrutura básica da plataforma\SP02 - Adaptações para comunicação assíncrona"/>
  </r>
  <r>
    <s v="BCC"/>
    <n v="4336"/>
    <x v="3"/>
    <m/>
    <x v="0"/>
    <m/>
    <m/>
    <m/>
    <s v="Testes manuais do log dos erros"/>
    <s v="Ederson Junior Santos &lt;GRUPOBRSA\ederson.santos.ext&gt;"/>
    <x v="5"/>
    <m/>
    <m/>
    <s v="COP.BCC\Release 1 - Estrutura básica da plataforma\SP02 - Adaptações para comunicação assíncrona"/>
  </r>
  <r>
    <s v="BCC"/>
    <n v="4008"/>
    <x v="1"/>
    <m/>
    <x v="0"/>
    <m/>
    <s v="Rotina de captura de dados - Infobank"/>
    <m/>
    <m/>
    <m/>
    <x v="4"/>
    <m/>
    <m/>
    <s v="COP.BCC\Release 1 - Estrutura básica da plataforma\SP01 - Infraestrutura dos serviços"/>
  </r>
  <r>
    <s v="BCC"/>
    <n v="3981"/>
    <x v="2"/>
    <m/>
    <x v="15"/>
    <m/>
    <m/>
    <s v="Captura de dados básicos de cliente do Infobanc Rendimento via SSIS para processamento"/>
    <m/>
    <s v="Samila Montilla Sentoma &lt;GRUPOBRSA\samila.sentoma&gt;"/>
    <x v="3"/>
    <m/>
    <n v="1"/>
    <s v="COP.BCC\Release 1 - Estrutura básica da plataforma\SP01 - Infraestrutura dos serviços"/>
  </r>
  <r>
    <s v="BCC"/>
    <n v="4216"/>
    <x v="3"/>
    <m/>
    <x v="0"/>
    <m/>
    <m/>
    <m/>
    <s v="Criação de Tabela Temporária- AB_INFOBANC"/>
    <s v="Jessica Vilela Barreto &lt;GRUPOBRSA\jessica.barreto.ext&gt;"/>
    <x v="5"/>
    <m/>
    <m/>
    <s v="COP.BCC\Release 1 - Estrutura básica da plataforma\SP01 - Infraestrutura dos serviços"/>
  </r>
  <r>
    <s v="BCC"/>
    <n v="4263"/>
    <x v="3"/>
    <m/>
    <x v="0"/>
    <m/>
    <m/>
    <m/>
    <s v="Captura de dados básicos de cliente do Infobanc Rendimento via SSIS para processamentos - Code Review"/>
    <s v="Marcos Uelber Baiao Victor &lt;GRUPOBRSA\marcos.baiao.ext&gt;"/>
    <x v="5"/>
    <m/>
    <m/>
    <s v="COP.BCC\Release 1 - Estrutura básica da plataforma\SP01 - Infraestrutura dos serviços"/>
  </r>
  <r>
    <s v="BCC"/>
    <n v="3995"/>
    <x v="2"/>
    <m/>
    <x v="15"/>
    <m/>
    <m/>
    <s v="Aplicar surrogate key para registros inseridos na tabela de transição - SSIS"/>
    <m/>
    <s v="Jessica Vilela Barreto &lt;GRUPOBRSA\jessica.barreto.ext&gt;"/>
    <x v="3"/>
    <m/>
    <n v="3"/>
    <s v="COP.BCC\Release 1 - Estrutura básica da plataforma\SP02 - Adaptações para comunicação assíncrona"/>
  </r>
  <r>
    <s v="BCC"/>
    <n v="4435"/>
    <x v="3"/>
    <m/>
    <x v="0"/>
    <m/>
    <m/>
    <m/>
    <s v="Aplicar surrogate key para registros inseridos na tabela de transição - SSIS"/>
    <s v="Jessica Vilela Barreto &lt;GRUPOBRSA\jessica.barreto.ext&gt;"/>
    <x v="5"/>
    <m/>
    <m/>
    <s v="COP.BCC\Release 1 - Estrutura básica da plataforma\SP02 - Adaptações para comunicação assíncrona"/>
  </r>
  <r>
    <s v="BCC"/>
    <n v="4463"/>
    <x v="3"/>
    <m/>
    <x v="0"/>
    <m/>
    <m/>
    <m/>
    <s v="Aplicar surrogate key para registros inseridos na tabela de transição - SSIS- Code Review"/>
    <s v="Marcos Uelber Baiao Victor &lt;GRUPOBRSA\marcos.baiao.ext&gt;"/>
    <x v="5"/>
    <m/>
    <m/>
    <s v="COP.BCC\Release 1 - Estrutura básica da plataforma\SP02 - Adaptações para comunicação assíncrona"/>
  </r>
  <r>
    <s v="BCC"/>
    <n v="3997"/>
    <x v="2"/>
    <m/>
    <x v="15"/>
    <m/>
    <m/>
    <s v="Captura de dados básicos de cliente do Infobanc Agillitas via SSIS para processamento"/>
    <m/>
    <s v="Samila Montilla Sentoma &lt;GRUPOBRSA\samila.sentoma&gt;"/>
    <x v="3"/>
    <m/>
    <n v="1"/>
    <s v="COP.BCC\Release 1 - Estrutura básica da plataforma\SP01 - Infraestrutura dos serviços"/>
  </r>
  <r>
    <s v="BCC"/>
    <n v="4210"/>
    <x v="3"/>
    <m/>
    <x v="0"/>
    <m/>
    <m/>
    <m/>
    <s v="Criação de Tabela Temporária- AB_INFOBANC_AGILLITAS"/>
    <s v="Jessica Vilela Barreto &lt;GRUPOBRSA\jessica.barreto.ext&gt;"/>
    <x v="5"/>
    <m/>
    <m/>
    <s v="COP.BCC\Release 1 - Estrutura básica da plataforma\SP01 - Infraestrutura dos serviços"/>
  </r>
  <r>
    <s v="BCC"/>
    <n v="4264"/>
    <x v="3"/>
    <m/>
    <x v="0"/>
    <m/>
    <m/>
    <m/>
    <s v="Captura de dados básicos de cliente do Infobanc Rendimento via SSIS para processamentos - Code Review"/>
    <s v="Marcos Uelber Baiao Victor &lt;GRUPOBRSA\marcos.baiao.ext&gt;"/>
    <x v="5"/>
    <m/>
    <m/>
    <s v="COP.BCC\Release 1 - Estrutura básica da plataforma\SP01 - Infraestrutura dos serviços"/>
  </r>
  <r>
    <s v="BCC"/>
    <n v="4283"/>
    <x v="2"/>
    <m/>
    <x v="15"/>
    <m/>
    <m/>
    <s v="Unificação dos registros Infobank - SSIS"/>
    <m/>
    <s v="Jessica Vilela Barreto &lt;GRUPOBRSA\jessica.barreto.ext&gt;"/>
    <x v="3"/>
    <m/>
    <n v="5"/>
    <s v="COP.BCC\Release 1 - Estrutura básica da plataforma\SP02 - Adaptações para comunicação assíncrona"/>
  </r>
  <r>
    <s v="BCC"/>
    <n v="4324"/>
    <x v="3"/>
    <m/>
    <x v="0"/>
    <m/>
    <m/>
    <m/>
    <s v="Unificação dos registros Infobank - SSIS -Parte 1"/>
    <s v="Jessica Vilela Barreto &lt;GRUPOBRSA\jessica.barreto.ext&gt;"/>
    <x v="5"/>
    <m/>
    <m/>
    <s v="COP.BCC\Release 1 - Estrutura básica da plataforma\SP02 - Adaptações para comunicação assíncrona"/>
  </r>
  <r>
    <s v="BCC"/>
    <n v="4364"/>
    <x v="3"/>
    <m/>
    <x v="0"/>
    <m/>
    <m/>
    <m/>
    <s v="Unificação dos registros Infobank - SSIS -Parte 2"/>
    <s v="Jessica Vilela Barreto &lt;GRUPOBRSA\jessica.barreto.ext&gt;"/>
    <x v="5"/>
    <m/>
    <m/>
    <s v="COP.BCC\Release 1 - Estrutura básica da plataforma\SP02 - Adaptações para comunicação assíncrona"/>
  </r>
  <r>
    <s v="BCC"/>
    <n v="4431"/>
    <x v="3"/>
    <m/>
    <x v="0"/>
    <m/>
    <m/>
    <m/>
    <s v="Unificação dos registros Infobank - SSIS -Parte 3"/>
    <s v="Jessica Vilela Barreto &lt;GRUPOBRSA\jessica.barreto.ext&gt;"/>
    <x v="5"/>
    <m/>
    <m/>
    <s v="COP.BCC\Release 1 - Estrutura básica da plataforma\SP02 - Adaptações para comunicação assíncrona"/>
  </r>
  <r>
    <s v="BCC"/>
    <n v="4433"/>
    <x v="3"/>
    <m/>
    <x v="0"/>
    <m/>
    <m/>
    <m/>
    <s v="Unificação dos registros Infobank - SSIS -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434"/>
    <x v="3"/>
    <m/>
    <x v="0"/>
    <m/>
    <m/>
    <m/>
    <s v="Unificação dos registros Infobank - SSIS -Code Review"/>
    <s v="Samila Montilla Sentoma &lt;GRUPOBRSA\samila.sentoma&gt;"/>
    <x v="5"/>
    <m/>
    <m/>
    <s v="COP.BCC\Release 1 - Estrutura básica da plataforma\SP02 - Adaptações para comunicação assíncrona"/>
  </r>
  <r>
    <s v="BCC"/>
    <n v="4288"/>
    <x v="2"/>
    <m/>
    <x v="15"/>
    <m/>
    <m/>
    <s v="Aplicar limpeza dos dados - SSIS"/>
    <m/>
    <s v="Jessica Vilela Barreto &lt;GRUPOBRSA\jessica.barreto.ext&gt;"/>
    <x v="3"/>
    <m/>
    <n v="3"/>
    <s v="COP.BCC\Release 1 - Estrutura básica da plataforma\SP02 - Adaptações para comunicação assíncrona"/>
  </r>
  <r>
    <s v="BCC"/>
    <n v="4464"/>
    <x v="3"/>
    <m/>
    <x v="0"/>
    <m/>
    <m/>
    <m/>
    <s v="Aplicar limpeza dos dados- SSIS"/>
    <s v="Jessica Vilela Barreto &lt;GRUPOBRSA\jessica.barreto.ext&gt;"/>
    <x v="5"/>
    <m/>
    <m/>
    <s v="COP.BCC\Release 1 - Estrutura básica da plataforma\SP02 - Adaptações para comunicação assíncrona"/>
  </r>
  <r>
    <s v="BCC"/>
    <n v="4504"/>
    <x v="3"/>
    <m/>
    <x v="0"/>
    <m/>
    <m/>
    <m/>
    <s v="Aplicar limpeza dos dados - SSIS- 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792"/>
    <x v="2"/>
    <m/>
    <x v="15"/>
    <m/>
    <m/>
    <s v="Criar JOB DTS sobre para unificação de registros Infobank"/>
    <m/>
    <s v="Jessica Vilela Barreto &lt;GRUPOBRSA\jessica.barreto.ext&gt;"/>
    <x v="2"/>
    <m/>
    <n v="13"/>
    <s v="COP.BCC\Release 1 - Estrutura básica da plataforma\SP04 - Sincronismo Infobanc Rendimento e Agillitas"/>
  </r>
  <r>
    <s v="BCC"/>
    <n v="4883"/>
    <x v="3"/>
    <m/>
    <x v="0"/>
    <m/>
    <m/>
    <m/>
    <s v="Readequar Estrutura Dados_Complementares"/>
    <s v="Jessica Vilela Barreto &lt;GRUPOBRSA\jessica.barreto.ext&gt;"/>
    <x v="5"/>
    <m/>
    <m/>
    <s v="COP.BCC\Release 1 - Estrutura básica da plataforma\SP04 - Sincronismo Infobanc Rendimento e Agillitas"/>
  </r>
  <r>
    <s v="BCC"/>
    <n v="4957"/>
    <x v="3"/>
    <m/>
    <x v="0"/>
    <m/>
    <m/>
    <m/>
    <s v="Avaliacao de processos"/>
    <s v="Jessica Vilela Barreto &lt;GRUPOBRSA\jessica.barreto.ext&gt;"/>
    <x v="5"/>
    <m/>
    <m/>
    <s v="COP.BCC\Release 1 - Estrutura básica da plataforma\SP04 - Sincronismo Infobanc Rendimento e Agillitas"/>
  </r>
  <r>
    <s v="BCC"/>
    <n v="5002"/>
    <x v="3"/>
    <m/>
    <x v="0"/>
    <m/>
    <m/>
    <m/>
    <s v="Alinhamento e instalação do SSIS"/>
    <s v="Jessica Vilela Barreto &lt;GRUPOBRSA\jessica.barreto.ext&gt;"/>
    <x v="5"/>
    <m/>
    <m/>
    <s v="COP.BCC\Release 1 - Estrutura básica da plataforma\SP04 - Sincronismo Infobanc Rendimento e Agillitas"/>
  </r>
  <r>
    <s v="BCC"/>
    <n v="5029"/>
    <x v="3"/>
    <m/>
    <x v="0"/>
    <m/>
    <m/>
    <m/>
    <s v="Desenvolvimento SSIS para Unificacao da Tabela Dbo.pessoas"/>
    <s v="Jessica Vilela Barreto &lt;GRUPOBRSA\jessica.barreto.ext&gt;"/>
    <x v="5"/>
    <m/>
    <m/>
    <s v="COP.BCC\Release 1 - Estrutura básica da plataforma\SP04 - Sincronismo Infobanc Rendimento e Agillitas"/>
  </r>
  <r>
    <s v="BCC"/>
    <n v="5089"/>
    <x v="3"/>
    <m/>
    <x v="0"/>
    <m/>
    <m/>
    <m/>
    <s v="Estruturação Pacote SSIS"/>
    <s v="Jessica Vilela Barreto &lt;GRUPOBRSA\jessica.barreto.ext&gt;"/>
    <x v="5"/>
    <m/>
    <m/>
    <s v="COP.BCC\Release 1 - Estrutura básica da plataforma\SP04 - Sincronismo Infobanc Rendimento e Agillitas"/>
  </r>
  <r>
    <s v="BCC"/>
    <n v="3929"/>
    <x v="0"/>
    <m/>
    <x v="0"/>
    <s v="Validar permissões nos eventos solicitados na plataforma"/>
    <m/>
    <m/>
    <m/>
    <s v="Fernando Domenico Spera Madureira &lt;GRUPOBRSA\fernando.madurei.ext&gt;"/>
    <x v="0"/>
    <m/>
    <m/>
    <s v="COP.BCC\Release 1 - Estrutura básica da plataforma"/>
  </r>
  <r>
    <s v="BCC"/>
    <n v="3931"/>
    <x v="1"/>
    <m/>
    <x v="0"/>
    <m/>
    <s v="Validação de permissões de autenticação"/>
    <m/>
    <m/>
    <m/>
    <x v="4"/>
    <m/>
    <m/>
    <s v="COP.BCC\Release 1 - Estrutura básica da plataforma\SP02 - Adaptações para comunicação assíncrona"/>
  </r>
  <r>
    <s v="BCC"/>
    <n v="3932"/>
    <x v="2"/>
    <m/>
    <x v="16"/>
    <m/>
    <m/>
    <s v="Validar token na autenticação"/>
    <m/>
    <s v="Mauricio Rogerio Ramos Araujo &lt;GRUPOBRSA\mauricio.araujo.ext&gt;"/>
    <x v="2"/>
    <m/>
    <n v="5"/>
    <s v="COP.BCC\Release 1 - Estrutura básica da plataforma\SP02 - Adaptações para comunicação assíncrona"/>
  </r>
  <r>
    <s v="BCC"/>
    <n v="4432"/>
    <x v="3"/>
    <m/>
    <x v="0"/>
    <m/>
    <m/>
    <m/>
    <s v="Validação de token"/>
    <s v="Mauricio Rogerio Ramos Araujo &lt;GRUPOBRSA\mauricio.araujo.ext&gt;"/>
    <x v="5"/>
    <m/>
    <m/>
    <s v="COP.BCC\Release 1 - Estrutura básica da plataforma\SP02 - Adaptações para comunicação assíncrona"/>
  </r>
  <r>
    <s v="BCC"/>
    <n v="4127"/>
    <x v="2"/>
    <m/>
    <x v="16"/>
    <m/>
    <m/>
    <s v="Criar estrutura da API Router"/>
    <m/>
    <s v="Luciano Santos Henrique &lt;GRUPOBRSA\luciano.henrique.ext&gt;"/>
    <x v="3"/>
    <m/>
    <n v="3"/>
    <s v="COP.BCC\Release 1 - Estrutura básica da plataforma\SP01 - Infraestrutura dos serviços"/>
  </r>
  <r>
    <s v="BCC"/>
    <n v="4185"/>
    <x v="3"/>
    <m/>
    <x v="0"/>
    <m/>
    <m/>
    <m/>
    <s v="Criação da estrutura"/>
    <s v="Luciano Santos Henrique &lt;GRUPOBRSA\luciano.henrique.ext&gt;"/>
    <x v="5"/>
    <m/>
    <m/>
    <s v="COP.BCC\Release 1 - Estrutura básica da plataforma\SP01 - Infraestrutura dos serviços"/>
  </r>
  <r>
    <s v="BCC"/>
    <n v="4213"/>
    <x v="3"/>
    <m/>
    <x v="0"/>
    <m/>
    <m/>
    <m/>
    <s v="API Router - Code Review"/>
    <s v="Marcos Uelber Baiao Victor &lt;GRUPOBRSA\marcos.baiao.ext&gt;"/>
    <x v="5"/>
    <m/>
    <m/>
    <s v="COP.BCC\Release 1 - Estrutura básica da plataforma\SP01 - Infraestrutura dos serviços"/>
  </r>
  <r>
    <s v="BCC"/>
    <n v="4240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243"/>
    <x v="3"/>
    <m/>
    <x v="0"/>
    <m/>
    <m/>
    <m/>
    <s v="Ajuste na camada API - Startup."/>
    <s v="Luciano Santos Henrique &lt;GRUPOBRSA\luciano.henrique.ext&gt;"/>
    <x v="5"/>
    <m/>
    <m/>
    <s v="COP.BCC\Release 1 - Estrutura básica da plataforma\SP01 - Infraestrutura dos serviços"/>
  </r>
  <r>
    <s v="BCC"/>
    <n v="5817"/>
    <x v="2"/>
    <m/>
    <x v="16"/>
    <m/>
    <m/>
    <s v="Autenticar consumidores e provedores na plataforma"/>
    <m/>
    <s v="Mauricio Rogerio Ramos Araujo &lt;GRUPOBRSA\mauricio.araujo.ext&gt;"/>
    <x v="2"/>
    <s v="P1 - Router"/>
    <n v="13"/>
    <s v="COP.BCC\Release 3 - Liberação da inclusão e atualização de clientes\SP09 - Gestão dos metadados e hierarquia dos dados"/>
  </r>
  <r>
    <s v="BCC"/>
    <n v="5859"/>
    <x v="3"/>
    <m/>
    <x v="0"/>
    <m/>
    <m/>
    <m/>
    <s v="Estrutura de autenticação - Definições e análises"/>
    <s v="Mauricio Rogerio Ramos Araujo &lt;GRUPOBRSA\mauricio.araujo.ext&gt;"/>
    <x v="5"/>
    <m/>
    <m/>
    <s v="COP.BCC\Release 3 - Liberação da inclusão e atualização de clientes\SP09 - Gestão dos metadados e hierarquia dos dados"/>
  </r>
  <r>
    <s v="BCC"/>
    <n v="5884"/>
    <x v="3"/>
    <m/>
    <x v="0"/>
    <m/>
    <m/>
    <m/>
    <s v="Desenvolvimento da estrutura de autenticação no COP.BCC"/>
    <s v="Mauricio Rogerio Ramos Araujo &lt;GRUPOBRSA\mauricio.araujo.ext&gt;"/>
    <x v="5"/>
    <m/>
    <m/>
    <s v="COP.BCC\Release 3 - Liberação da inclusão e atualização de clientes\SP09 - Gestão dos metadados e hierarquia dos dados"/>
  </r>
  <r>
    <s v="BCC"/>
    <n v="5916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9 - Gestão dos metadados e hierarquia dos dados"/>
  </r>
  <r>
    <s v="BCC"/>
    <n v="6372"/>
    <x v="2"/>
    <m/>
    <x v="16"/>
    <m/>
    <m/>
    <s v="DebTec - Recusar autenticação quando ID de assinante não existe ou login não for informado"/>
    <m/>
    <s v="Ricardo Henrique Goncalves Vilarim &lt;GRUPOBRSA\ricardo.vilarim.ext&gt;"/>
    <x v="2"/>
    <m/>
    <n v="13"/>
    <s v="COP.BCC\Release 5 - Portal Administrativo\SP12 - Serviços ao portal administrativo"/>
  </r>
  <r>
    <s v="BCC"/>
    <n v="6410"/>
    <x v="3"/>
    <m/>
    <x v="0"/>
    <m/>
    <m/>
    <m/>
    <s v="Implementação"/>
    <s v="Ricardo Henrique Goncalves Vilarim &lt;GRUPOBRSA\ricardo.vilarim.ext&gt;"/>
    <x v="5"/>
    <m/>
    <m/>
    <s v="COP.BCC\Release 5 - Portal Administrativo\SP12 - Serviços ao portal administrativo"/>
  </r>
  <r>
    <s v="BCC"/>
    <n v="6426"/>
    <x v="3"/>
    <m/>
    <x v="0"/>
    <m/>
    <m/>
    <m/>
    <s v="Code Review"/>
    <s v="Marcos Uelber Baiao Victor &lt;GRUPOBRSA\marcos.baiao.ext&gt;"/>
    <x v="5"/>
    <m/>
    <m/>
    <s v="COP.BCC\Release 5 - Portal Administrativo\SP12 - Serviços ao portal administrativo"/>
  </r>
  <r>
    <s v="BCC"/>
    <n v="6427"/>
    <x v="3"/>
    <m/>
    <x v="0"/>
    <m/>
    <m/>
    <m/>
    <s v="Teste Integrado"/>
    <s v="Vinicius Trancoso Santos Franco &lt;GRUPOBRSA\vinicius.franco.ext&gt;"/>
    <x v="5"/>
    <m/>
    <m/>
    <s v="COP.BCC\Release 5 - Portal Administrativo\SP12 - Serviços ao portal administrativo"/>
  </r>
  <r>
    <s v="BCC"/>
    <n v="4128"/>
    <x v="1"/>
    <m/>
    <x v="0"/>
    <m/>
    <s v="Solicitar eventos no BCC"/>
    <m/>
    <m/>
    <s v="Samila Montilla Sentoma &lt;GRUPOBRSA\samila.sentoma&gt;"/>
    <x v="1"/>
    <m/>
    <m/>
    <s v="COP.BCC\Release 1 - Estrutura básica da plataforma\SP02 - Adaptações para comunicação assíncrona"/>
  </r>
  <r>
    <s v="BCC"/>
    <n v="4002"/>
    <x v="2"/>
    <m/>
    <x v="17"/>
    <m/>
    <m/>
    <s v="Criar estrutura da API BCCSagaEC"/>
    <m/>
    <s v="Luciano Santos Henrique &lt;GRUPOBRSA\luciano.henrique.ext&gt;"/>
    <x v="3"/>
    <m/>
    <n v="3"/>
    <s v="COP.BCC\Release 1 - Estrutura básica da plataforma\SP02 - Adaptações para comunicação assíncrona"/>
  </r>
  <r>
    <s v="BCC"/>
    <n v="4309"/>
    <x v="3"/>
    <m/>
    <x v="0"/>
    <m/>
    <m/>
    <m/>
    <s v="Criar estrutura"/>
    <s v="Luciano Santos Henrique &lt;GRUPOBRSA\luciano.henrique.ext&gt;"/>
    <x v="5"/>
    <m/>
    <m/>
    <s v="COP.BCC\Release 1 - Estrutura básica da plataforma\SP02 - Adaptações para comunicação assíncrona"/>
  </r>
  <r>
    <s v="BCC"/>
    <n v="4321"/>
    <x v="3"/>
    <m/>
    <x v="0"/>
    <m/>
    <m/>
    <m/>
    <s v="Criar Estrutura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322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126"/>
    <x v="2"/>
    <m/>
    <x v="17"/>
    <m/>
    <m/>
    <s v="Verificar permissão no evento solicitado"/>
    <m/>
    <m/>
    <x v="4"/>
    <m/>
    <m/>
    <s v="COP.BCC"/>
  </r>
  <r>
    <s v="BCC"/>
    <n v="5098"/>
    <x v="1"/>
    <m/>
    <x v="0"/>
    <m/>
    <s v="Configurações Sensedia"/>
    <m/>
    <m/>
    <m/>
    <x v="4"/>
    <m/>
    <m/>
    <s v="COP.BCC\Release 1 - Estrutura básica da plataforma"/>
  </r>
  <r>
    <s v="BCC"/>
    <n v="4014"/>
    <x v="0"/>
    <m/>
    <x v="0"/>
    <s v="Acesso ao portal administrativo"/>
    <m/>
    <m/>
    <m/>
    <m/>
    <x v="6"/>
    <m/>
    <m/>
    <s v="COP.BCC\Release 5 - Portal Administrativo"/>
  </r>
  <r>
    <s v="BCC"/>
    <n v="3875"/>
    <x v="1"/>
    <m/>
    <x v="0"/>
    <m/>
    <s v="Gerenciamento de usuários"/>
    <m/>
    <m/>
    <m/>
    <x v="4"/>
    <m/>
    <m/>
    <s v="COP.BCC\Release 5 - Portal Administrativo\SP12 - Serviços ao portal administrativo"/>
  </r>
  <r>
    <s v="BCC"/>
    <n v="4015"/>
    <x v="1"/>
    <m/>
    <x v="0"/>
    <m/>
    <s v="Validação de login no portal administrativo"/>
    <m/>
    <m/>
    <m/>
    <x v="4"/>
    <m/>
    <m/>
    <s v="COP.BCC\Release 5 - Portal Administrativo\SP12 - Serviços ao portal administrativo"/>
  </r>
  <r>
    <s v="BCC"/>
    <n v="4016"/>
    <x v="2"/>
    <m/>
    <x v="18"/>
    <m/>
    <m/>
    <s v="Conceder acesso para usuário que possui permissão (Router - MS COP.BCC)"/>
    <m/>
    <s v="Alane Rodrigues de Freitas &lt;GRUPOBRSA\alane.freitas.ext&gt;"/>
    <x v="2"/>
    <m/>
    <n v="13"/>
    <s v="COP.BCC\Release 5 - Portal Administrativo\SP13 - Notificações e fluxo de autorização do portal"/>
  </r>
  <r>
    <s v="BCC"/>
    <n v="6201"/>
    <x v="3"/>
    <m/>
    <x v="0"/>
    <m/>
    <m/>
    <m/>
    <s v="Criar login ao COP.BCC"/>
    <s v="Luciano Santos Henrique &lt;GRUPOBRSA\luciano.henrique.ext&gt;"/>
    <x v="5"/>
    <m/>
    <m/>
    <s v="COP.BCC\Release 4 - Convivência com legados\SP11 - Habilitação do hub de clientes"/>
  </r>
  <r>
    <s v="BCC"/>
    <n v="6742"/>
    <x v="3"/>
    <m/>
    <x v="0"/>
    <m/>
    <m/>
    <m/>
    <s v="Implementar a chamada Autenticar através do COP.BCC API"/>
    <s v="Alane Rodrigues de Freitas &lt;GRUPOBRSA\alane.freitas.ext&gt;"/>
    <x v="5"/>
    <m/>
    <m/>
    <s v="COP.BCC\Release 5 - Portal Administrativo\SP13 - Notificações e fluxo de autorização do portal"/>
  </r>
  <r>
    <s v="BCC"/>
    <n v="6873"/>
    <x v="3"/>
    <m/>
    <x v="0"/>
    <m/>
    <m/>
    <m/>
    <s v="Testes da API de Login através da tela COP.BCC Admin."/>
    <s v="Alane Rodrigues de Freitas &lt;GRUPOBRSA\alane.freitas.ext&gt;"/>
    <x v="5"/>
    <m/>
    <m/>
    <s v="COP.BCC\Release 5 - Portal Administrativo\SP13 - Notificações e fluxo de autorização do portal"/>
  </r>
  <r>
    <s v="BCC"/>
    <n v="6950"/>
    <x v="3"/>
    <m/>
    <x v="0"/>
    <m/>
    <m/>
    <m/>
    <s v="Code Review"/>
    <s v="Marcos Uelber Baiao Victor &lt;GRUPOBRSA\marcos.baiao.ext&gt;"/>
    <x v="5"/>
    <m/>
    <m/>
    <s v="COP.BCC\Release 5 - Portal Administrativo\SP13 - Notificações e fluxo de autorização do portal"/>
  </r>
  <r>
    <s v="BCC"/>
    <n v="6186"/>
    <x v="2"/>
    <m/>
    <x v="18"/>
    <m/>
    <m/>
    <s v="Tela de login"/>
    <m/>
    <s v="Luciano Santos Henrique &lt;GRUPOBRSA\luciano.henrique.ext&gt;"/>
    <x v="2"/>
    <m/>
    <n v="34"/>
    <s v="COP.BCC\Release 4 - Convivência com legados\SP11 - Habilitação do hub de clientes"/>
  </r>
  <r>
    <s v="BCC"/>
    <n v="6223"/>
    <x v="3"/>
    <m/>
    <x v="0"/>
    <m/>
    <m/>
    <m/>
    <s v="Desenvolver layout da pagina de login"/>
    <s v="Luciano Santos Henrique &lt;GRUPOBRSA\luciano.henrique.ext&gt;"/>
    <x v="5"/>
    <m/>
    <m/>
    <s v="COP.BCC\Release 4 - Convivência com legados\SP11 - Habilitação do hub de clientes"/>
  </r>
  <r>
    <s v="BCC"/>
    <n v="6285"/>
    <x v="3"/>
    <m/>
    <x v="0"/>
    <m/>
    <m/>
    <m/>
    <s v="Aplicar regras de autorização das telas "/>
    <s v="Luciano Santos Henrique &lt;GRUPOBRSA\luciano.henrique.ext&gt;"/>
    <x v="5"/>
    <m/>
    <m/>
    <s v="COP.BCC\Release 4 - Convivência com legados\SP11 - Habilitação do hub de clientes"/>
  </r>
  <r>
    <s v="BCC"/>
    <n v="6326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4022"/>
    <x v="1"/>
    <m/>
    <x v="0"/>
    <m/>
    <s v="Menu dinâmico"/>
    <m/>
    <m/>
    <m/>
    <x v="4"/>
    <m/>
    <m/>
    <s v="COP.BCC\Release 5 - Portal Administrativo\SP12 - Serviços ao portal administrativo"/>
  </r>
  <r>
    <s v="BCC"/>
    <n v="4023"/>
    <x v="2"/>
    <m/>
    <x v="19"/>
    <m/>
    <m/>
    <s v="Consultar permissões do perfil de usuário"/>
    <m/>
    <m/>
    <x v="4"/>
    <m/>
    <m/>
    <s v="COP.BCC"/>
  </r>
  <r>
    <s v="BCC"/>
    <n v="4024"/>
    <x v="2"/>
    <m/>
    <x v="19"/>
    <m/>
    <m/>
    <s v="Montar menu dinâmico conforme perfil usuário"/>
    <m/>
    <m/>
    <x v="4"/>
    <m/>
    <m/>
    <s v="COP.BCC"/>
  </r>
  <r>
    <s v="BCC"/>
    <n v="6187"/>
    <x v="2"/>
    <m/>
    <x v="19"/>
    <m/>
    <m/>
    <s v="Tela principal - Entrega 01"/>
    <m/>
    <s v="Jorge Henrique do Nascimento Costa &lt;GRUPOBRSA\jorge.costa.ext&gt;"/>
    <x v="2"/>
    <m/>
    <n v="34"/>
    <s v="COP.BCC\Release 4 - Convivência com legados\SP11 - Habilitação do hub de clientes"/>
  </r>
  <r>
    <s v="BCC"/>
    <n v="6288"/>
    <x v="3"/>
    <m/>
    <x v="0"/>
    <m/>
    <m/>
    <m/>
    <s v="Construção da tela principal"/>
    <s v="Jorge Henrique do Nascimento Costa &lt;GRUPOBRSA\jorge.costa.ext&gt;"/>
    <x v="5"/>
    <m/>
    <m/>
    <s v="COP.BCC\Release 4 - Convivência com legados\SP11 - Habilitação do hub de clientes"/>
  </r>
  <r>
    <s v="BCC"/>
    <n v="6292"/>
    <x v="3"/>
    <m/>
    <x v="0"/>
    <m/>
    <m/>
    <m/>
    <s v="Função de Logout da Tela Principal"/>
    <s v="Jorge Henrique do Nascimento Costa &lt;GRUPOBRSA\jorge.costa.ext&gt;"/>
    <x v="5"/>
    <m/>
    <m/>
    <s v="COP.BCC\Release 4 - Convivência com legados\SP11 - Habilitação do hub de clientes"/>
  </r>
  <r>
    <s v="BCC"/>
    <n v="6332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4030"/>
    <x v="1"/>
    <m/>
    <x v="0"/>
    <m/>
    <s v="Alterar domínio"/>
    <m/>
    <m/>
    <m/>
    <x v="4"/>
    <m/>
    <m/>
    <s v="COP.BCC"/>
  </r>
  <r>
    <s v="BCC"/>
    <n v="4031"/>
    <x v="2"/>
    <m/>
    <x v="20"/>
    <m/>
    <m/>
    <s v="Solicitar evento de edição de domínio"/>
    <m/>
    <m/>
    <x v="4"/>
    <m/>
    <m/>
    <s v="COP.BCC"/>
  </r>
  <r>
    <s v="BCC"/>
    <n v="4032"/>
    <x v="2"/>
    <m/>
    <x v="20"/>
    <m/>
    <m/>
    <s v="Tratar rejeição do evento Alterar domínio no portal administrativo"/>
    <m/>
    <m/>
    <x v="4"/>
    <m/>
    <m/>
    <s v="COP.BCC"/>
  </r>
  <r>
    <s v="BCC"/>
    <n v="4033"/>
    <x v="2"/>
    <m/>
    <x v="20"/>
    <m/>
    <m/>
    <s v="Persistir atualização do domínio"/>
    <m/>
    <m/>
    <x v="4"/>
    <m/>
    <m/>
    <s v="COP.BCC"/>
  </r>
  <r>
    <s v="BCC"/>
    <n v="4040"/>
    <x v="1"/>
    <m/>
    <x v="0"/>
    <m/>
    <s v="Cadastro de assinante"/>
    <m/>
    <m/>
    <m/>
    <x v="4"/>
    <m/>
    <m/>
    <s v="COP.BCC\Release 5 - Portal Administrativo\SP13 - Notificações e fluxo de autorização do portal"/>
  </r>
  <r>
    <s v="BCC"/>
    <n v="4041"/>
    <x v="2"/>
    <m/>
    <x v="21"/>
    <m/>
    <m/>
    <s v="Solicitar evento de cadastro de novo assinante"/>
    <m/>
    <m/>
    <x v="4"/>
    <m/>
    <m/>
    <s v="COP.BCC"/>
  </r>
  <r>
    <s v="BCC"/>
    <n v="4042"/>
    <x v="2"/>
    <m/>
    <x v="21"/>
    <m/>
    <m/>
    <s v="Solicitar lista de eventos"/>
    <m/>
    <m/>
    <x v="4"/>
    <m/>
    <m/>
    <s v="COP.BCC"/>
  </r>
  <r>
    <s v="BCC"/>
    <n v="4043"/>
    <x v="2"/>
    <m/>
    <x v="21"/>
    <m/>
    <m/>
    <s v="Solicitar consulta de domínio"/>
    <m/>
    <m/>
    <x v="4"/>
    <m/>
    <m/>
    <s v="COP.BCC"/>
  </r>
  <r>
    <s v="BCC"/>
    <n v="4044"/>
    <x v="2"/>
    <m/>
    <x v="21"/>
    <m/>
    <m/>
    <s v="Solicitar lista de atributos"/>
    <m/>
    <m/>
    <x v="4"/>
    <m/>
    <m/>
    <s v="COP.BCC"/>
  </r>
  <r>
    <s v="BCC"/>
    <n v="4045"/>
    <x v="2"/>
    <m/>
    <x v="21"/>
    <m/>
    <m/>
    <s v="Registrar novo assinante com status pendente"/>
    <m/>
    <m/>
    <x v="4"/>
    <m/>
    <m/>
    <s v="COP.BCC"/>
  </r>
  <r>
    <s v="BCC"/>
    <n v="4046"/>
    <x v="2"/>
    <m/>
    <x v="21"/>
    <m/>
    <m/>
    <s v="Notificar dono do evento de negócios para  novo assinante não pertencente ao domínio"/>
    <m/>
    <m/>
    <x v="4"/>
    <m/>
    <m/>
    <s v="COP.BCC"/>
  </r>
  <r>
    <s v="BCC"/>
    <n v="4047"/>
    <x v="2"/>
    <m/>
    <x v="21"/>
    <m/>
    <m/>
    <s v="Notificar dono do atriburo de negócios para  novo assinante não pertencente ao domínio"/>
    <m/>
    <m/>
    <x v="4"/>
    <m/>
    <m/>
    <s v="COP.BCC"/>
  </r>
  <r>
    <s v="BCC"/>
    <n v="4048"/>
    <x v="2"/>
    <m/>
    <x v="21"/>
    <m/>
    <m/>
    <s v="Atualizar status do assinante para Ativo"/>
    <m/>
    <m/>
    <x v="4"/>
    <m/>
    <m/>
    <s v="COP.BCC"/>
  </r>
  <r>
    <s v="BCC"/>
    <n v="4051"/>
    <x v="2"/>
    <m/>
    <x v="21"/>
    <m/>
    <m/>
    <s v="Autorizar novo assinante"/>
    <m/>
    <m/>
    <x v="4"/>
    <m/>
    <m/>
    <s v="COP.BCC"/>
  </r>
  <r>
    <s v="BCC"/>
    <n v="4136"/>
    <x v="1"/>
    <m/>
    <x v="0"/>
    <m/>
    <s v="Cadastro de domínio"/>
    <m/>
    <m/>
    <m/>
    <x v="4"/>
    <m/>
    <m/>
    <s v="COP.BCC\Release 5 - Portal Administrativo\SP12 - Serviços ao portal administrativo"/>
  </r>
  <r>
    <s v="BCC"/>
    <n v="4027"/>
    <x v="2"/>
    <m/>
    <x v="22"/>
    <m/>
    <m/>
    <s v="Solicitar evento de inclusão de novo domínio"/>
    <m/>
    <m/>
    <x v="4"/>
    <m/>
    <m/>
    <s v="COP.BCC"/>
  </r>
  <r>
    <s v="BCC"/>
    <n v="4028"/>
    <x v="2"/>
    <m/>
    <x v="22"/>
    <m/>
    <m/>
    <s v="Tratar rejeição do evento Incluir domínio no portal administrativo"/>
    <m/>
    <m/>
    <x v="4"/>
    <m/>
    <m/>
    <s v="COP.BCC"/>
  </r>
  <r>
    <s v="BCC"/>
    <n v="4137"/>
    <x v="1"/>
    <m/>
    <x v="0"/>
    <m/>
    <s v="Cadastro de atributos"/>
    <m/>
    <m/>
    <m/>
    <x v="4"/>
    <m/>
    <m/>
    <s v="COP.BCC\Release 5 - Portal Administrativo\SP12 - Serviços ao portal administrativo"/>
  </r>
  <r>
    <s v="BCC"/>
    <n v="6178"/>
    <x v="2"/>
    <m/>
    <x v="23"/>
    <m/>
    <m/>
    <s v="Cadastro de atributo pelo módulo adm"/>
    <m/>
    <s v="Jhonatan de Oliveira Taborda &lt;GRUPOBRSA\jhonatan.taborda.ext&gt;"/>
    <x v="2"/>
    <m/>
    <n v="21"/>
    <s v="COP.BCC\Release 5 - Portal Administrativo\SP12 - Serviços ao portal administrativo"/>
  </r>
  <r>
    <s v="BCC"/>
    <n v="6476"/>
    <x v="3"/>
    <m/>
    <x v="0"/>
    <m/>
    <m/>
    <m/>
    <s v="Construindo JavaScript de comunicação com a Web API"/>
    <s v="Julien Rodrigues do Nascimento &lt;GRUPOBRSA\Julien.Rodrigues.ext&gt;"/>
    <x v="5"/>
    <m/>
    <m/>
    <s v="COP.BCC\Release 5 - Portal Administrativo\SP12 - Serviços ao portal administrativo"/>
  </r>
  <r>
    <s v="BCC"/>
    <n v="6491"/>
    <x v="3"/>
    <m/>
    <x v="0"/>
    <m/>
    <m/>
    <m/>
    <s v="Construindo HTML de página de atributos"/>
    <s v="Julien Rodrigues do Nascimento &lt;GRUPOBRSA\Julien.Rodrigues.ext&gt;"/>
    <x v="5"/>
    <m/>
    <m/>
    <s v="COP.BCC\Release 5 - Portal Administrativo\SP12 - Serviços ao portal administrativo"/>
  </r>
  <r>
    <s v="BCC"/>
    <n v="6625"/>
    <x v="3"/>
    <m/>
    <x v="0"/>
    <m/>
    <m/>
    <m/>
    <s v="Implementação BackEnd"/>
    <s v="Julien Rodrigues do Nascimento &lt;GRUPOBRSA\Julien.Rodrigues.ext&gt;"/>
    <x v="5"/>
    <m/>
    <m/>
    <s v="COP.BCC\Release 5 - Portal Administrativo\SP12 - Serviços ao portal administrativo"/>
  </r>
  <r>
    <s v="BCC"/>
    <n v="6658"/>
    <x v="3"/>
    <m/>
    <x v="0"/>
    <m/>
    <m/>
    <m/>
    <s v="CodeReview"/>
    <s v="Marcos Uelber Baiao Victor &lt;GRUPOBRSA\marcos.baiao.ext&gt;"/>
    <x v="5"/>
    <m/>
    <m/>
    <s v="COP.BCC\Release 5 - Portal Administrativo\SP12 - Serviços ao portal administrativo"/>
  </r>
  <r>
    <s v="BCC"/>
    <n v="6036"/>
    <x v="1"/>
    <m/>
    <x v="0"/>
    <m/>
    <s v="Manutenção da plataforma"/>
    <m/>
    <m/>
    <m/>
    <x v="4"/>
    <m/>
    <m/>
    <s v="COP.BCC\Release 5 - Portal Administrativo"/>
  </r>
  <r>
    <s v="BCC"/>
    <n v="6037"/>
    <x v="2"/>
    <m/>
    <x v="24"/>
    <m/>
    <m/>
    <s v="ADM - Parametrizar uma saga através de página no módulo ADMIN"/>
    <m/>
    <m/>
    <x v="4"/>
    <m/>
    <m/>
    <s v="COP.BCC"/>
  </r>
  <r>
    <s v="BCC"/>
    <n v="6680"/>
    <x v="1"/>
    <m/>
    <x v="0"/>
    <m/>
    <s v="Manutenção de cadastro"/>
    <m/>
    <m/>
    <m/>
    <x v="4"/>
    <m/>
    <m/>
    <s v="COP.BCC\Release 5 - Portal Administrativo"/>
  </r>
  <r>
    <s v="BCC"/>
    <n v="6681"/>
    <x v="2"/>
    <m/>
    <x v="25"/>
    <m/>
    <m/>
    <s v="Tela de pesquisa de rejeições"/>
    <m/>
    <s v="Jorge Henrique do Nascimento Costa &lt;GRUPOBRSA\jorge.costa.ext&gt;"/>
    <x v="2"/>
    <m/>
    <n v="13"/>
    <s v="COP.BCC\Release 5 - Portal Administrativo\SP13 - Notificações e fluxo de autorização do portal"/>
  </r>
  <r>
    <s v="BCC"/>
    <n v="6738"/>
    <x v="3"/>
    <m/>
    <x v="0"/>
    <m/>
    <m/>
    <m/>
    <s v="Criação da tela de consulta"/>
    <s v="Jorge Henrique do Nascimento Costa &lt;GRUPOBRSA\jorge.costa.ext&gt;"/>
    <x v="5"/>
    <m/>
    <m/>
    <s v="COP.BCC\Release 5 - Portal Administrativo\SP13 - Notificações e fluxo de autorização do portal"/>
  </r>
  <r>
    <s v="BCC"/>
    <n v="7002"/>
    <x v="3"/>
    <m/>
    <x v="0"/>
    <m/>
    <m/>
    <m/>
    <s v="CodeReview"/>
    <s v="Marcos Uelber Baiao Victor &lt;GRUPOBRSA\marcos.baiao.ext&gt;"/>
    <x v="5"/>
    <m/>
    <m/>
    <s v="COP.BCC\Release 5 - Portal Administrativo\SP13 - Notificações e fluxo de autorização do portal"/>
  </r>
  <r>
    <s v="BCC"/>
    <n v="6682"/>
    <x v="2"/>
    <m/>
    <x v="25"/>
    <m/>
    <m/>
    <s v="Tela de pesquisa de clientes"/>
    <m/>
    <s v="Jorge Henrique do Nascimento Costa &lt;GRUPOBRSA\jorge.costa.ext&gt;"/>
    <x v="4"/>
    <m/>
    <n v="21"/>
    <s v="COP.BCC\Release 5 - Portal Administrativo"/>
  </r>
  <r>
    <s v="BCC"/>
    <n v="6683"/>
    <x v="2"/>
    <m/>
    <x v="25"/>
    <m/>
    <m/>
    <s v="DebTec - Ajustar GET Clientes e saga de consulta clientes"/>
    <m/>
    <s v="Luciano Santos Henrique &lt;GRUPOBRSA\luciano.henrique.ext&gt;"/>
    <x v="2"/>
    <m/>
    <n v="21"/>
    <s v="COP.BCC\Release 5 - Portal Administrativo\SP13 - Notificações e fluxo de autorização do portal"/>
  </r>
  <r>
    <s v="BCC"/>
    <n v="6737"/>
    <x v="3"/>
    <m/>
    <x v="0"/>
    <m/>
    <m/>
    <m/>
    <s v="Inserir parametros no Get Clientes"/>
    <s v="Luciano Santos Henrique &lt;GRUPOBRSA\luciano.henrique.ext&gt;"/>
    <x v="5"/>
    <m/>
    <m/>
    <s v="COP.BCC\Release 5 - Portal Administrativo\SP13 - Notificações e fluxo de autorização do portal"/>
  </r>
  <r>
    <s v="BCC"/>
    <n v="6795"/>
    <x v="3"/>
    <m/>
    <x v="0"/>
    <m/>
    <m/>
    <m/>
    <s v="Ajustes layout na tela de consulta de Clientes"/>
    <s v="Jorge Henrique do Nascimento Costa &lt;GRUPOBRSA\jorge.costa.ext&gt;"/>
    <x v="5"/>
    <m/>
    <m/>
    <s v="COP.BCC\Release 5 - Portal Administrativo\SP13 - Notificações e fluxo de autorização do portal"/>
  </r>
  <r>
    <s v="BCC"/>
    <n v="6796"/>
    <x v="3"/>
    <m/>
    <x v="0"/>
    <m/>
    <m/>
    <m/>
    <s v="Testar parametros no Get"/>
    <s v="Luciano Santos Henrique &lt;GRUPOBRSA\luciano.henrique.ext&gt;"/>
    <x v="5"/>
    <m/>
    <m/>
    <s v="COP.BCC\Release 5 - Portal Administrativo\SP13 - Notificações e fluxo de autorização do portal"/>
  </r>
  <r>
    <s v="BCC"/>
    <n v="6870"/>
    <x v="3"/>
    <m/>
    <x v="0"/>
    <m/>
    <m/>
    <m/>
    <s v="Code Review"/>
    <s v="Marcos Uelber Baiao Victor &lt;GRUPOBRSA\marcos.baiao.ext&gt;"/>
    <x v="5"/>
    <m/>
    <m/>
    <s v="COP.BCC\Release 5 - Portal Administrativo\SP13 - Notificações e fluxo de autorização do portal"/>
  </r>
  <r>
    <s v="BCC"/>
    <n v="6871"/>
    <x v="3"/>
    <m/>
    <x v="0"/>
    <m/>
    <m/>
    <m/>
    <s v="Relatório Tela de Clientes"/>
    <s v="Jorge Henrique do Nascimento Costa &lt;GRUPOBRSA\jorge.costa.ext&gt;"/>
    <x v="5"/>
    <m/>
    <m/>
    <s v="COP.BCC\Release 5 - Portal Administrativo\SP13 - Notificações e fluxo de autorização do portal"/>
  </r>
  <r>
    <s v="BCC"/>
    <n v="6872"/>
    <x v="3"/>
    <m/>
    <x v="0"/>
    <m/>
    <m/>
    <m/>
    <s v="Incluindo os filtros"/>
    <s v="Jorge Henrique do Nascimento Costa &lt;GRUPOBRSA\jorge.costa.ext&gt;"/>
    <x v="5"/>
    <m/>
    <m/>
    <s v="COP.BCC\Release 5 - Portal Administrativo\SP13 - Notificações e fluxo de autorização do portal"/>
  </r>
  <r>
    <s v="BCC"/>
    <n v="4019"/>
    <x v="2"/>
    <m/>
    <x v="25"/>
    <s v="Solicitar recuperação de senha"/>
    <m/>
    <m/>
    <m/>
    <m/>
    <x v="4"/>
    <m/>
    <m/>
    <s v="COP.BCC"/>
  </r>
  <r>
    <s v="BCC"/>
    <n v="4021"/>
    <x v="2"/>
    <m/>
    <x v="25"/>
    <s v="Recuperar senha"/>
    <m/>
    <m/>
    <m/>
    <m/>
    <x v="4"/>
    <m/>
    <m/>
    <s v="COP.BCC\Release 1 - Estrutura básica da plataforma\Setup BCC"/>
  </r>
  <r>
    <s v="BCC"/>
    <n v="4025"/>
    <x v="0"/>
    <m/>
    <x v="0"/>
    <s v="Gestão do domínio"/>
    <m/>
    <m/>
    <m/>
    <s v="Samila Montilla Sentoma &lt;GRUPOBRSA\samila.sentoma&gt;"/>
    <x v="0"/>
    <m/>
    <m/>
    <s v="COP.BCC\Release 1 - Estrutura básica da plataforma"/>
  </r>
  <r>
    <s v="BCC"/>
    <n v="4026"/>
    <x v="1"/>
    <m/>
    <x v="0"/>
    <m/>
    <s v="Incluir domínio"/>
    <m/>
    <m/>
    <s v="Samila Montilla Sentoma &lt;GRUPOBRSA\samila.sentoma&gt;"/>
    <x v="2"/>
    <m/>
    <m/>
    <s v="COP.BCC\Release 1 - Estrutura básica da plataforma\SP01 - Infraestrutura dos serviços"/>
  </r>
  <r>
    <s v="BCC"/>
    <n v="3999"/>
    <x v="2"/>
    <m/>
    <x v="26"/>
    <m/>
    <m/>
    <s v="Criar estrutura da API de Dominio"/>
    <m/>
    <s v="Diego Cordeiro dos Santos &lt;GRUPOBRSA\diego.cordeiro.ext&gt;"/>
    <x v="3"/>
    <m/>
    <n v="3"/>
    <s v="COP.BCC\Release 1 - Estrutura básica da plataforma\SP01 - Infraestrutura dos serviços"/>
  </r>
  <r>
    <s v="BCC"/>
    <n v="4186"/>
    <x v="3"/>
    <m/>
    <x v="0"/>
    <m/>
    <m/>
    <m/>
    <s v="Criação da estrutura"/>
    <m/>
    <x v="5"/>
    <m/>
    <m/>
    <s v="COP.BCC\Release 1 - Estrutura básica da plataforma\SP01 - Infraestrutura dos serviços"/>
  </r>
  <r>
    <s v="BCC"/>
    <n v="4202"/>
    <x v="3"/>
    <m/>
    <x v="0"/>
    <m/>
    <m/>
    <m/>
    <s v="API Dominio - Code Review"/>
    <s v="Marcos Uelber Baiao Victor &lt;GRUPOBRSA\marcos.baiao.ext&gt;"/>
    <x v="5"/>
    <m/>
    <m/>
    <s v="COP.BCC\Release 1 - Estrutura básica da plataforma\SP01 - Infraestrutura dos serviços"/>
  </r>
  <r>
    <s v="BCC"/>
    <n v="4234"/>
    <x v="3"/>
    <m/>
    <x v="0"/>
    <m/>
    <m/>
    <m/>
    <s v="Ajuste no projeto da Api"/>
    <s v="Diego Cordeiro dos Santos &lt;GRUPOBRSA\diego.cordeiro.ext&gt;"/>
    <x v="5"/>
    <m/>
    <m/>
    <s v="COP.BCC\Release 1 - Estrutura básica da plataforma\SP01 - Infraestrutura dos serviços"/>
  </r>
  <r>
    <s v="BCC"/>
    <n v="4239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244"/>
    <x v="3"/>
    <m/>
    <x v="0"/>
    <m/>
    <m/>
    <m/>
    <s v="Adicionar Swagger API Dominio"/>
    <s v="Diego Cordeiro dos Santos &lt;GRUPOBRSA\diego.cordeiro.ext&gt;"/>
    <x v="5"/>
    <m/>
    <m/>
    <s v="COP.BCC\Release 1 - Estrutura básica da plataforma\SP01 - Infraestrutura dos serviços"/>
  </r>
  <r>
    <s v="BCC"/>
    <n v="4029"/>
    <x v="2"/>
    <m/>
    <x v="26"/>
    <m/>
    <m/>
    <s v="Persistir domínio"/>
    <m/>
    <s v="Jorge Henrique do Nascimento Costa &lt;GRUPOBRSA\jorge.costa.ext&gt;"/>
    <x v="3"/>
    <s v="PRD"/>
    <n v="3"/>
    <s v="COP.BCC\Release 1 - Estrutura básica da plataforma\SP02 - Adaptações para comunicação assíncrona"/>
  </r>
  <r>
    <s v="BCC"/>
    <n v="4374"/>
    <x v="3"/>
    <m/>
    <x v="0"/>
    <m/>
    <m/>
    <m/>
    <s v="Realizando a Inclusão de Dominio (API - Evento de Create)"/>
    <s v="Jorge Henrique do Nascimento Costa &lt;GRUPOBRSA\jorge.costa.ext&gt;"/>
    <x v="5"/>
    <m/>
    <m/>
    <s v="COP.BCC\Release 1 - Estrutura básica da plataforma\SP02 - Adaptações para comunicação assíncrona"/>
  </r>
  <r>
    <s v="BCC"/>
    <n v="4375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412"/>
    <x v="3"/>
    <m/>
    <x v="0"/>
    <m/>
    <m/>
    <m/>
    <s v="Rota de Put na API de Domínios"/>
    <s v="Jorge Henrique do Nascimento Costa &lt;GRUPOBRSA\jorge.costa.ext&gt;"/>
    <x v="5"/>
    <m/>
    <m/>
    <s v="COP.BCC\Release 1 - Estrutura básica da plataforma\SP02 - Adaptações para comunicação assíncrona"/>
  </r>
  <r>
    <s v="BCC"/>
    <n v="4456"/>
    <x v="3"/>
    <m/>
    <x v="0"/>
    <m/>
    <m/>
    <m/>
    <s v="Criação dos Casos de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129"/>
    <x v="2"/>
    <m/>
    <x v="26"/>
    <m/>
    <m/>
    <s v="Carga inicial de dados no domínio"/>
    <m/>
    <s v="Jessica Vilela Barreto &lt;GRUPOBRSA\jessica.barreto.ext&gt;"/>
    <x v="3"/>
    <m/>
    <n v="1"/>
    <s v="COP.BCC\Release 1 - Estrutura básica da plataforma\SP01 - Infraestrutura dos serviços"/>
  </r>
  <r>
    <s v="BCC"/>
    <n v="4174"/>
    <x v="3"/>
    <m/>
    <x v="0"/>
    <m/>
    <m/>
    <m/>
    <s v="Carga Inicial na Tabela de Dominio"/>
    <s v="Jessica Vilela Barreto &lt;GRUPOBRSA\jessica.barreto.ext&gt;"/>
    <x v="5"/>
    <m/>
    <m/>
    <s v="COP.BCC\Release 1 - Estrutura básica da plataforma\SP01 - Infraestrutura dos serviços"/>
  </r>
  <r>
    <s v="BCC"/>
    <n v="4220"/>
    <x v="3"/>
    <m/>
    <x v="0"/>
    <m/>
    <m/>
    <m/>
    <s v="Code Review"/>
    <s v="Samila Montilla Sentoma &lt;GRUPOBRSA\samila.sentoma&gt;"/>
    <x v="5"/>
    <m/>
    <m/>
    <s v="COP.BCC\Release 1 - Estrutura básica da plataforma\SP01 - Infraestrutura dos serviços"/>
  </r>
  <r>
    <s v="BCC"/>
    <n v="4266"/>
    <x v="3"/>
    <m/>
    <x v="0"/>
    <m/>
    <m/>
    <m/>
    <s v="Carga inicial de dados no domínio - Code Review"/>
    <s v="Marcos Uelber Baiao Victor &lt;GRUPOBRSA\marcos.baiao.ext&gt;"/>
    <x v="5"/>
    <m/>
    <m/>
    <s v="COP.BCC\Release 1 - Estrutura básica da plataforma\SP01 - Infraestrutura dos serviços"/>
  </r>
  <r>
    <s v="BCC"/>
    <n v="4034"/>
    <x v="1"/>
    <m/>
    <x v="0"/>
    <m/>
    <s v="Consultar domínio"/>
    <m/>
    <m/>
    <s v="Jorge Henrique do Nascimento Costa &lt;GRUPOBRSA\jorge.costa.ext&gt;"/>
    <x v="2"/>
    <m/>
    <m/>
    <s v="COP.BCC\Release 1 - Estrutura básica da plataforma\SP02 - Adaptações para comunicação assíncrona"/>
  </r>
  <r>
    <s v="BCC"/>
    <n v="4036"/>
    <x v="2"/>
    <m/>
    <x v="27"/>
    <m/>
    <m/>
    <s v="Executar consulta de domínio específico"/>
    <m/>
    <s v="Jorge Henrique do Nascimento Costa &lt;GRUPOBRSA\jorge.costa.ext&gt;"/>
    <x v="2"/>
    <m/>
    <n v="3"/>
    <s v="COP.BCC\Release 1 - Estrutura básica da plataforma\SP02 - Adaptações para comunicação assíncrona"/>
  </r>
  <r>
    <s v="BCC"/>
    <n v="4411"/>
    <x v="3"/>
    <m/>
    <x v="0"/>
    <m/>
    <m/>
    <m/>
    <s v="Consulta por Nome e ID"/>
    <s v="Jorge Henrique do Nascimento Costa &lt;GRUPOBRSA\jorge.costa.ext&gt;"/>
    <x v="5"/>
    <m/>
    <m/>
    <s v="COP.BCC\Release 1 - Estrutura básica da plataforma\SP02 - Adaptações para comunicação assíncrona"/>
  </r>
  <r>
    <s v="BCC"/>
    <n v="4413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36"/>
    <x v="3"/>
    <m/>
    <x v="0"/>
    <m/>
    <m/>
    <m/>
    <s v="Cri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37"/>
    <x v="2"/>
    <m/>
    <x v="27"/>
    <m/>
    <m/>
    <s v="Executar consulta de listagem de domínios"/>
    <m/>
    <s v="Jorge Henrique do Nascimento Costa &lt;GRUPOBRSA\jorge.costa.ext&gt;"/>
    <x v="2"/>
    <m/>
    <n v="3"/>
    <s v="COP.BCC\Release 1 - Estrutura básica da plataforma\SP02 - Adaptações para comunicação assíncrona"/>
  </r>
  <r>
    <s v="BCC"/>
    <n v="4398"/>
    <x v="3"/>
    <m/>
    <x v="0"/>
    <m/>
    <m/>
    <m/>
    <s v="Listagem de Todos os Domínios"/>
    <s v="Jorge Henrique do Nascimento Costa &lt;GRUPOBRSA\jorge.costa.ext&gt;"/>
    <x v="5"/>
    <m/>
    <m/>
    <s v="COP.BCC\Release 1 - Estrutura básica da plataforma\SP02 - Adaptações para comunicação assíncrona"/>
  </r>
  <r>
    <s v="BCC"/>
    <n v="4414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53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80"/>
    <x v="2"/>
    <m/>
    <x v="27"/>
    <m/>
    <m/>
    <s v="Executar consulta de domínios por filtros"/>
    <m/>
    <s v="Jorge Henrique do Nascimento Costa &lt;GRUPOBRSA\jorge.costa.ext&gt;"/>
    <x v="2"/>
    <m/>
    <n v="5"/>
    <s v="COP.BCC\Release 1 - Estrutura básica da plataforma\SP02 - Adaptações para comunicação assíncrona"/>
  </r>
  <r>
    <s v="BCC"/>
    <n v="4459"/>
    <x v="3"/>
    <m/>
    <x v="0"/>
    <m/>
    <m/>
    <m/>
    <s v="Consulta de Dominios por Filtros (Dominio API)"/>
    <s v="Jorge Henrique do Nascimento Costa &lt;GRUPOBRSA\jorge.costa.ext&gt;"/>
    <x v="5"/>
    <m/>
    <m/>
    <s v="COP.BCC\Release 1 - Estrutura básica da plataforma\SP02 - Adaptações para comunicação assíncrona"/>
  </r>
  <r>
    <s v="BCC"/>
    <n v="4481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38"/>
    <x v="3"/>
    <m/>
    <x v="0"/>
    <m/>
    <m/>
    <m/>
    <s v="Cri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39"/>
    <x v="0"/>
    <m/>
    <x v="0"/>
    <s v="Gestão do assinante"/>
    <m/>
    <m/>
    <m/>
    <s v="Samila Montilla Sentoma &lt;GRUPOBRSA\samila.sentoma&gt;"/>
    <x v="0"/>
    <m/>
    <m/>
    <s v="COP.BCC\Release 1 - Estrutura básica da plataforma"/>
  </r>
  <r>
    <s v="BCC"/>
    <n v="4134"/>
    <x v="1"/>
    <m/>
    <x v="0"/>
    <m/>
    <s v="Inclusão de novo assinante"/>
    <m/>
    <m/>
    <s v="Samila Montilla Sentoma &lt;GRUPOBRSA\samila.sentoma&gt;"/>
    <x v="1"/>
    <m/>
    <m/>
    <s v="COP.BCC\Release 1 - Estrutura básica da plataforma\SP03 - Habilitação do núcleo da plataforma"/>
  </r>
  <r>
    <s v="BCC"/>
    <n v="4000"/>
    <x v="2"/>
    <m/>
    <x v="28"/>
    <m/>
    <m/>
    <s v="Criar estrutura da API de Assinantes"/>
    <m/>
    <s v="Jorge Henrique do Nascimento Costa &lt;GRUPOBRSA\jorge.costa.ext&gt;"/>
    <x v="3"/>
    <m/>
    <n v="3"/>
    <s v="COP.BCC\Release 1 - Estrutura básica da plataforma\SP01 - Infraestrutura dos serviços"/>
  </r>
  <r>
    <s v="BCC"/>
    <n v="4192"/>
    <x v="3"/>
    <m/>
    <x v="0"/>
    <m/>
    <m/>
    <m/>
    <s v="Criação de Estrutura"/>
    <s v="Jorge Henrique do Nascimento Costa &lt;GRUPOBRSA\jorge.costa.ext&gt;"/>
    <x v="5"/>
    <m/>
    <m/>
    <s v="COP.BCC\Release 1 - Estrutura básica da plataforma\SP01 - Infraestrutura dos serviços"/>
  </r>
  <r>
    <s v="BCC"/>
    <n v="4205"/>
    <x v="3"/>
    <m/>
    <x v="0"/>
    <m/>
    <m/>
    <m/>
    <s v="Code Review - API Assinantes"/>
    <s v="Marcos Uelber Baiao Victor &lt;GRUPOBRSA\marcos.baiao.ext&gt;"/>
    <x v="5"/>
    <m/>
    <m/>
    <s v="COP.BCC\Release 1 - Estrutura básica da plataforma\SP01 - Infraestrutura dos serviços"/>
  </r>
  <r>
    <s v="BCC"/>
    <n v="4230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253"/>
    <x v="3"/>
    <m/>
    <x v="0"/>
    <m/>
    <m/>
    <m/>
    <s v="Injeção de Dependência (Startup)"/>
    <s v="Jorge Henrique do Nascimento Costa &lt;GRUPOBRSA\jorge.costa.ext&gt;"/>
    <x v="5"/>
    <m/>
    <m/>
    <s v="COP.BCC\Release 1 - Estrutura básica da plataforma\SP01 - Infraestrutura dos serviços"/>
  </r>
  <r>
    <s v="BCC"/>
    <n v="4135"/>
    <x v="2"/>
    <m/>
    <x v="28"/>
    <m/>
    <m/>
    <s v="Persistir assinantes"/>
    <m/>
    <s v="Mauricio Rogerio Ramos Araujo &lt;GRUPOBRSA\mauricio.araujo.ext&gt;"/>
    <x v="2"/>
    <m/>
    <n v="3"/>
    <s v="COP.BCC\Release 4 - Convivência com legados\SP10 - Estrutura das opções de convivência"/>
  </r>
  <r>
    <s v="BCC"/>
    <n v="6106"/>
    <x v="3"/>
    <m/>
    <x v="0"/>
    <m/>
    <m/>
    <m/>
    <s v="Criação de persistência de assinantes"/>
    <s v="Mauricio Rogerio Ramos Araujo &lt;GRUPOBRSA\mauricio.araujo.ext&gt;"/>
    <x v="5"/>
    <m/>
    <m/>
    <s v="COP.BCC\Release 4 - Convivência com legados\SP10 - Estrutura das opções de convivência"/>
  </r>
  <r>
    <s v="BCC"/>
    <n v="6107"/>
    <x v="3"/>
    <m/>
    <x v="0"/>
    <m/>
    <m/>
    <m/>
    <s v="Code Review"/>
    <s v="Marcos Uelber Baiao Victor &lt;GRUPOBRSA\marcos.baiao.ext&gt;"/>
    <x v="5"/>
    <m/>
    <m/>
    <s v="COP.BCC\Release 4 - Convivência com legados\SP10 - Estrutura das opções de convivência"/>
  </r>
  <r>
    <s v="BCC"/>
    <n v="6108"/>
    <x v="3"/>
    <m/>
    <x v="0"/>
    <m/>
    <m/>
    <m/>
    <s v="Testes"/>
    <s v="Vinicius Trancoso Santos Franco &lt;GRUPOBRSA\vinicius.franco.ext&gt;"/>
    <x v="5"/>
    <m/>
    <m/>
    <s v="COP.BCC\Release 4 - Convivência com legados\SP10 - Estrutura das opções de convivência"/>
  </r>
  <r>
    <s v="BCC"/>
    <n v="4289"/>
    <x v="2"/>
    <m/>
    <x v="28"/>
    <m/>
    <m/>
    <s v="Registrar erro padrão ELMAH para MS Assinantes"/>
    <m/>
    <m/>
    <x v="4"/>
    <m/>
    <m/>
    <s v="COP.BCC"/>
  </r>
  <r>
    <s v="BCC"/>
    <n v="5685"/>
    <x v="2"/>
    <m/>
    <x v="28"/>
    <m/>
    <m/>
    <s v="Adicionar o relacionamento do domínio ao assinante"/>
    <m/>
    <s v="Mauricio Rogerio Ramos Araujo &lt;GRUPOBRSA\mauricio.araujo.ext&gt;"/>
    <x v="2"/>
    <m/>
    <n v="2"/>
    <s v="COP.BCC\Release 3 - Liberação da inclusão e atualização de clientes\SP08 - Processos de unificação e enriquecimento de dados"/>
  </r>
  <r>
    <s v="BCC"/>
    <n v="5687"/>
    <x v="3"/>
    <m/>
    <x v="0"/>
    <m/>
    <m/>
    <m/>
    <s v="Criar coluna na tabela Assinantes"/>
    <s v="Willian Guirado &lt;GRUPOBRSA\willian.guirado.ext&gt;"/>
    <x v="5"/>
    <m/>
    <m/>
    <s v="COP.BCC\Release 3 - Liberação da inclusão e atualização de clientes\SP08 - Processos de unificação e enriquecimento de dados"/>
  </r>
  <r>
    <s v="BCC"/>
    <n v="5725"/>
    <x v="3"/>
    <m/>
    <x v="0"/>
    <m/>
    <m/>
    <m/>
    <s v="Ajustes de API de assinantes"/>
    <s v="Mauricio Rogerio Ramos Araujo &lt;GRUPOBRSA\mauricio.araujo.ext&gt;"/>
    <x v="5"/>
    <m/>
    <m/>
    <s v="COP.BCC\Release 3 - Liberação da inclusão e atualização de clientes\SP08 - Processos de unificação e enriquecimento de dados"/>
  </r>
  <r>
    <s v="BCC"/>
    <n v="5726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4331"/>
    <x v="1"/>
    <m/>
    <x v="0"/>
    <m/>
    <s v="Consulta aos assinantes"/>
    <m/>
    <m/>
    <s v="Samila Montilla Sentoma &lt;GRUPOBRSA\samila.sentoma&gt;"/>
    <x v="1"/>
    <m/>
    <m/>
    <s v="COP.BCC\Release 1 - Estrutura básica da plataforma"/>
  </r>
  <r>
    <s v="BCC"/>
    <n v="4332"/>
    <x v="2"/>
    <m/>
    <x v="29"/>
    <m/>
    <m/>
    <s v="Executar consulta de assinantes"/>
    <m/>
    <s v="Jorge Henrique do Nascimento Costa &lt;GRUPOBRSA\jorge.costa.ext&gt;"/>
    <x v="2"/>
    <m/>
    <n v="3"/>
    <s v="COP.BCC\Release 1 - Estrutura básica da plataforma\SP02 - Adaptações para comunicação assíncrona"/>
  </r>
  <r>
    <s v="BCC"/>
    <n v="4421"/>
    <x v="3"/>
    <m/>
    <x v="0"/>
    <m/>
    <m/>
    <m/>
    <s v="Consulta sem filtros"/>
    <s v="Jorge Henrique do Nascimento Costa &lt;GRUPOBRSA\jorge.costa.ext&gt;"/>
    <x v="5"/>
    <m/>
    <m/>
    <s v="COP.BCC\Release 1 - Estrutura básica da plataforma\SP02 - Adaptações para comunicação assíncrona"/>
  </r>
  <r>
    <s v="BCC"/>
    <n v="4479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56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333"/>
    <x v="2"/>
    <m/>
    <x v="29"/>
    <m/>
    <m/>
    <s v="Executar consulta de assinante específico"/>
    <m/>
    <s v="Jorge Henrique do Nascimento Costa &lt;GRUPOBRSA\jorge.costa.ext&gt;"/>
    <x v="2"/>
    <m/>
    <n v="3"/>
    <s v="COP.BCC\Release 1 - Estrutura básica da plataforma\SP02 - Adaptações para comunicação assíncrona"/>
  </r>
  <r>
    <s v="BCC"/>
    <n v="4444"/>
    <x v="3"/>
    <m/>
    <x v="0"/>
    <m/>
    <m/>
    <m/>
    <s v="Consulta por ID ou Nome (API Assinantes)"/>
    <s v="Jorge Henrique do Nascimento Costa &lt;GRUPOBRSA\jorge.costa.ext&gt;"/>
    <x v="5"/>
    <m/>
    <m/>
    <s v="COP.BCC\Release 1 - Estrutura básica da plataforma\SP02 - Adaptações para comunicação assíncrona"/>
  </r>
  <r>
    <s v="BCC"/>
    <n v="4480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58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5517"/>
    <x v="2"/>
    <m/>
    <x v="29"/>
    <m/>
    <m/>
    <s v="Aprimorar a verificação de assinantes"/>
    <m/>
    <s v="Ricardo Henrique Goncalves Vilarim &lt;GRUPOBRSA\ricardo.vilarim.ext&gt;"/>
    <x v="2"/>
    <m/>
    <n v="8"/>
    <s v="COP.BCC\Release 3 - Liberação da inclusão e atualização de clientes\SP08 - Processos de unificação e enriquecimento de dados"/>
  </r>
  <r>
    <s v="BCC"/>
    <n v="5673"/>
    <x v="3"/>
    <m/>
    <x v="0"/>
    <m/>
    <m/>
    <m/>
    <s v="Implementação"/>
    <s v="Ricardo Henrique Goncalves Vilarim &lt;GRUPOBRSA\ricardo.vilarim.ext&gt;"/>
    <x v="5"/>
    <m/>
    <m/>
    <s v="COP.BCC\Release 3 - Liberação da inclusão e atualização de clientes\SP08 - Processos de unificação e enriquecimento de dados"/>
  </r>
  <r>
    <s v="BCC"/>
    <n v="5759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760"/>
    <x v="3"/>
    <m/>
    <x v="0"/>
    <m/>
    <m/>
    <m/>
    <s v="Testes Integrados"/>
    <s v="Vinicius Trancoso Santos Franco &lt;GRUPOBRSA\vinicius.franco.ext&gt;"/>
    <x v="5"/>
    <m/>
    <m/>
    <s v="COP.BCC\Release 3 - Liberação da inclusão e atualização de clientes\SP08 - Processos de unificação e enriquecimento de dados"/>
  </r>
  <r>
    <s v="BCC"/>
    <n v="5799"/>
    <x v="3"/>
    <m/>
    <x v="0"/>
    <m/>
    <m/>
    <m/>
    <s v="Alteração do tipo de campo para o AssianteID no MS Assinantes"/>
    <s v="Alessandra Soares dos Santos &lt;GRUPOBRSA\alessandra.suare.ext&gt;"/>
    <x v="5"/>
    <m/>
    <m/>
    <s v="COP.BCC\Release 3 - Liberação da inclusão e atualização de clientes\SP08 - Processos de unificação e enriquecimento de dados"/>
  </r>
  <r>
    <s v="BCC"/>
    <n v="5865"/>
    <x v="1"/>
    <m/>
    <x v="0"/>
    <m/>
    <s v="Manutenção nos dados de assinante"/>
    <m/>
    <m/>
    <m/>
    <x v="4"/>
    <m/>
    <m/>
    <s v="COP.BCC\Release 1 - Estrutura básica da plataforma"/>
  </r>
  <r>
    <s v="BCC"/>
    <n v="5504"/>
    <x v="2"/>
    <m/>
    <x v="30"/>
    <m/>
    <m/>
    <s v="Assinar automaticamente os atributos no processo de cadastro de clientes"/>
    <m/>
    <s v="Alessandra Soares dos Santos &lt;GRUPOBRSA\alessandra.suare.ext&gt;"/>
    <x v="2"/>
    <m/>
    <n v="21"/>
    <s v="COP.BCC\Release 3 - Liberação da inclusão e atualização de clientes\SP07 - Processos de validação de atributos"/>
  </r>
  <r>
    <s v="BCC"/>
    <n v="5510"/>
    <x v="3"/>
    <m/>
    <x v="0"/>
    <m/>
    <m/>
    <m/>
    <s v="Consultar os atributos no MS Atributos e Atualizar no Core.Assinantes"/>
    <s v="Alessandra Soares dos Santos &lt;GRUPOBRSA\alessandra.suare.ext&gt;"/>
    <x v="5"/>
    <m/>
    <m/>
    <s v="COP.BCC\Release 3 - Liberação da inclusão e atualização de clientes\SP07 - Processos de validação de atributos"/>
  </r>
  <r>
    <s v="BCC"/>
    <n v="5542"/>
    <x v="3"/>
    <m/>
    <x v="0"/>
    <m/>
    <m/>
    <m/>
    <s v="Ajuste Testes"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549"/>
    <x v="3"/>
    <m/>
    <x v="0"/>
    <m/>
    <m/>
    <m/>
    <s v="Code review"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555"/>
    <x v="3"/>
    <m/>
    <x v="0"/>
    <m/>
    <m/>
    <m/>
    <s v="Finalizaçãoo do fluxo de assinatura dos atributos para o Assinante"/>
    <s v="Alessandra Soares dos Santos &lt;GRUPOBRSA\alessandra.suare.ext&gt;"/>
    <x v="5"/>
    <m/>
    <m/>
    <s v="COP.BCC\Release 3 - Liberação da inclusão e atualização de clientes\SP07 - Processos de validação de atributos"/>
  </r>
  <r>
    <s v="BCC"/>
    <n v="5582"/>
    <x v="3"/>
    <m/>
    <x v="0"/>
    <m/>
    <m/>
    <m/>
    <s v="Refinamento fluxo de assinatura dos atributos"/>
    <s v="Alessandra Soares dos Santos &lt;GRUPOBRSA\alessandra.suare.ext&gt;"/>
    <x v="5"/>
    <m/>
    <m/>
    <s v="COP.BCC\Release 3 - Liberação da inclusão e atualização de clientes\SP07 - Processos de validação de atributos"/>
  </r>
  <r>
    <s v="BCC"/>
    <n v="5505"/>
    <x v="2"/>
    <m/>
    <x v="30"/>
    <m/>
    <m/>
    <s v="Assinar automaticamente os atributos no processo de atualização de clientes"/>
    <m/>
    <s v="Ederson Junior Santos &lt;GRUPOBRSA\ederson.santos.ext&gt;"/>
    <x v="2"/>
    <m/>
    <n v="13"/>
    <s v="COP.BCC\Release 3 - Liberação da inclusão e atualização de clientes\SP07 - Processos de validação de atributos"/>
  </r>
  <r>
    <s v="BCC"/>
    <n v="5554"/>
    <x v="3"/>
    <m/>
    <x v="0"/>
    <m/>
    <m/>
    <m/>
    <s v="Reunião de Alinhamento"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557"/>
    <x v="3"/>
    <m/>
    <x v="0"/>
    <m/>
    <m/>
    <m/>
    <s v="Adicionar às minhas permissões quando estes não estiverem com valores vazios ou nulos e pertencerem "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563"/>
    <x v="3"/>
    <m/>
    <x v="0"/>
    <m/>
    <m/>
    <m/>
    <s v="Ajuste no método de Permissão"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585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7 - Processos de validação de atributos"/>
  </r>
  <r>
    <s v="BCC"/>
    <n v="5595"/>
    <x v="3"/>
    <m/>
    <x v="0"/>
    <m/>
    <m/>
    <m/>
    <s v="Teste Integrado"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4049"/>
    <x v="0"/>
    <m/>
    <x v="0"/>
    <s v="Gestão de logs"/>
    <m/>
    <m/>
    <m/>
    <s v="Samila Montilla Sentoma &lt;GRUPOBRSA\samila.sentoma&gt;"/>
    <x v="0"/>
    <m/>
    <m/>
    <s v="COP.BCC\Release 1 - Estrutura básica da plataforma"/>
  </r>
  <r>
    <s v="BCC"/>
    <n v="3979"/>
    <x v="1"/>
    <m/>
    <x v="0"/>
    <m/>
    <s v="Log de eventos padronizado"/>
    <m/>
    <m/>
    <s v="Samila Montilla Sentoma &lt;GRUPOBRSA\samila.sentoma&gt;"/>
    <x v="1"/>
    <m/>
    <m/>
    <s v="COP.BCC\Release 1 - Estrutura básica da plataforma\SP02 - Adaptações para comunicação assíncrona"/>
  </r>
  <r>
    <s v="BCC"/>
    <n v="3980"/>
    <x v="2"/>
    <m/>
    <x v="31"/>
    <m/>
    <m/>
    <s v="Publicar mensagens de Log para os eventos solicitados no Router"/>
    <m/>
    <s v="Mauricio Rogerio Ramos Araujo &lt;GRUPOBRSA\mauricio.araujo.ext&gt;"/>
    <x v="2"/>
    <m/>
    <n v="3"/>
    <s v="COP.BCC\Release 1 - Estrutura básica da plataforma\SP02 - Adaptações para comunicação assíncrona"/>
  </r>
  <r>
    <s v="BCC"/>
    <n v="4505"/>
    <x v="3"/>
    <m/>
    <x v="0"/>
    <m/>
    <m/>
    <m/>
    <s v="Replicação de estrutura Rabbit"/>
    <s v="Mauricio Rogerio Ramos Araujo &lt;GRUPOBRSA\mauricio.araujo.ext&gt;"/>
    <x v="5"/>
    <m/>
    <m/>
    <s v="COP.BCC\Release 1 - Estrutura básica da plataforma\SP02 - Adaptações para comunicação assíncrona"/>
  </r>
  <r>
    <s v="BCC"/>
    <n v="4507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66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3987"/>
    <x v="2"/>
    <m/>
    <x v="31"/>
    <m/>
    <m/>
    <s v="Persistência das mensagens de log em base de dados"/>
    <m/>
    <s v="Luciano Santos Henrique &lt;GRUPOBRSA\luciano.henrique.ext&gt;"/>
    <x v="3"/>
    <m/>
    <n v="5"/>
    <s v="COP.BCC\Release 1 - Estrutura básica da plataforma\SP02 - Adaptações para comunicação assíncrona"/>
  </r>
  <r>
    <s v="BCC"/>
    <n v="4448"/>
    <x v="3"/>
    <m/>
    <x v="0"/>
    <m/>
    <m/>
    <m/>
    <s v="Criar método de persistência de log"/>
    <s v="Luciano Santos Henrique &lt;GRUPOBRSA\luciano.henrique.ext&gt;"/>
    <x v="5"/>
    <m/>
    <m/>
    <s v="COP.BCC\Release 1 - Estrutura básica da plataforma\SP02 - Adaptações para comunicação assíncrona"/>
  </r>
  <r>
    <s v="BCC"/>
    <n v="4455"/>
    <x v="3"/>
    <m/>
    <x v="0"/>
    <m/>
    <m/>
    <m/>
    <s v="CodeReview"/>
    <s v="Marcos Uelber Baiao Victor &lt;GRUPOBRSA\marcos.baiao.ext&gt;"/>
    <x v="5"/>
    <m/>
    <m/>
    <s v="COP.BCC\Release 1 - Estrutura básica da plataforma\SP02 - Adaptações para comunicação assíncrona"/>
  </r>
  <r>
    <s v="BCC"/>
    <n v="4524"/>
    <x v="3"/>
    <m/>
    <x v="0"/>
    <m/>
    <m/>
    <m/>
    <s v="Cri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03"/>
    <x v="2"/>
    <m/>
    <x v="31"/>
    <m/>
    <m/>
    <s v="Criar estrutura da API de Log"/>
    <m/>
    <s v="Luciano Santos Henrique &lt;GRUPOBRSA\luciano.henrique.ext&gt;"/>
    <x v="3"/>
    <m/>
    <n v="3"/>
    <s v="COP.BCC\Release 1 - Estrutura básica da plataforma\SP01 - Infraestrutura dos serviços"/>
  </r>
  <r>
    <s v="BCC"/>
    <n v="4198"/>
    <x v="3"/>
    <m/>
    <x v="0"/>
    <m/>
    <m/>
    <m/>
    <s v="Criação da estrutura"/>
    <s v="Luciano Santos Henrique &lt;GRUPOBRSA\luciano.henrique.ext&gt;"/>
    <x v="5"/>
    <m/>
    <m/>
    <s v="COP.BCC\Release 1 - Estrutura básica da plataforma\SP01 - Infraestrutura dos serviços"/>
  </r>
  <r>
    <s v="BCC"/>
    <n v="4212"/>
    <x v="3"/>
    <m/>
    <x v="0"/>
    <m/>
    <m/>
    <m/>
    <s v="API Log - Code Review"/>
    <s v="Marcos Uelber Baiao Victor &lt;GRUPOBRSA\marcos.baiao.ext&gt;"/>
    <x v="5"/>
    <m/>
    <m/>
    <s v="COP.BCC\Release 1 - Estrutura básica da plataforma\SP01 - Infraestrutura dos serviços"/>
  </r>
  <r>
    <s v="BCC"/>
    <n v="4248"/>
    <x v="3"/>
    <m/>
    <x v="0"/>
    <m/>
    <m/>
    <m/>
    <s v="Alteracao na camada API - Startup"/>
    <s v="Luciano Santos Henrique &lt;GRUPOBRSA\luciano.henrique.ext&gt;"/>
    <x v="5"/>
    <m/>
    <m/>
    <s v="COP.BCC\Release 1 - Estrutura básica da plataforma\SP01 - Infraestrutura dos serviços"/>
  </r>
  <r>
    <s v="BCC"/>
    <n v="4262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271"/>
    <x v="2"/>
    <m/>
    <x v="31"/>
    <m/>
    <m/>
    <s v="Publicar mensagens de Log para os eventos solicitados no Atributos"/>
    <m/>
    <s v="Diego Cordeiro dos Santos &lt;GRUPOBRSA\diego.cordeiro.ext&gt;"/>
    <x v="2"/>
    <m/>
    <n v="3"/>
    <s v="COP.BCC\Release 1 - Estrutura básica da plataforma\SP02 - Adaptações para comunicação assíncrona"/>
  </r>
  <r>
    <s v="BCC"/>
    <n v="4515"/>
    <x v="3"/>
    <m/>
    <x v="0"/>
    <m/>
    <m/>
    <m/>
    <s v="Replicado estrutura Rabbit"/>
    <s v="Diego Cordeiro dos Santos &lt;GRUPOBRSA\diego.cordeiro.ext&gt;"/>
    <x v="5"/>
    <m/>
    <m/>
    <s v="COP.BCC\Release 1 - Estrutura básica da plataforma\SP02 - Adaptações para comunicação assíncrona"/>
  </r>
  <r>
    <s v="BCC"/>
    <n v="4543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65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72"/>
    <x v="2"/>
    <m/>
    <x v="31"/>
    <m/>
    <m/>
    <s v="Publicar mensagens de Log para os eventos solicitados no Assinantes"/>
    <m/>
    <s v="Jorge Henrique do Nascimento Costa &lt;GRUPOBRSA\jorge.costa.ext&gt;"/>
    <x v="2"/>
    <m/>
    <n v="3"/>
    <s v="COP.BCC\Release 1 - Estrutura básica da plataforma\SP02 - Adaptações para comunicação assíncrona"/>
  </r>
  <r>
    <s v="BCC"/>
    <n v="4513"/>
    <x v="3"/>
    <m/>
    <x v="0"/>
    <m/>
    <m/>
    <m/>
    <s v="Implementando a publicação de mensagens de Log (Rabbit MQ)"/>
    <s v="Jorge Henrique do Nascimento Costa &lt;GRUPOBRSA\jorge.costa.ext&gt;"/>
    <x v="5"/>
    <m/>
    <m/>
    <s v="COP.BCC\Release 1 - Estrutura básica da plataforma\SP02 - Adaptações para comunicação assíncrona"/>
  </r>
  <r>
    <s v="BCC"/>
    <n v="4567"/>
    <x v="3"/>
    <m/>
    <x v="0"/>
    <m/>
    <m/>
    <m/>
    <s v="CodeReview"/>
    <s v="Marcos Uelber Baiao Victor &lt;GRUPOBRSA\marcos.baiao.ext&gt;"/>
    <x v="5"/>
    <m/>
    <m/>
    <s v="COP.BCC\Release 1 - Estrutura básica da plataforma\SP02 - Adaptações para comunicação assíncrona"/>
  </r>
  <r>
    <s v="BCC"/>
    <n v="4568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73"/>
    <x v="2"/>
    <m/>
    <x v="31"/>
    <m/>
    <m/>
    <s v="Publicar mensagens de Log para os eventos solicitados no MS DadosIdentificacao"/>
    <m/>
    <s v="Diego Cordeiro dos Santos &lt;GRUPOBRSA\diego.cordeiro.ext&gt;"/>
    <x v="2"/>
    <m/>
    <n v="5"/>
    <s v="COP.BCC\Release 1 - Estrutura básica da plataforma\SP02 - Adaptações para comunicação assíncrona"/>
  </r>
  <r>
    <s v="BCC"/>
    <n v="4415"/>
    <x v="3"/>
    <m/>
    <x v="0"/>
    <m/>
    <m/>
    <m/>
    <s v="Base Log Handler"/>
    <s v="Diego Cordeiro dos Santos &lt;GRUPOBRSA\diego.cordeiro.ext&gt;"/>
    <x v="5"/>
    <m/>
    <m/>
    <s v="COP.BCC\Release 1 - Estrutura básica da plataforma\SP02 - Adaptações para comunicação assíncrona"/>
  </r>
  <r>
    <s v="BCC"/>
    <n v="4420"/>
    <x v="3"/>
    <m/>
    <x v="0"/>
    <m/>
    <m/>
    <m/>
    <s v="Criação dos Helpers de Conexão, Leitura e Escrita no Rabbit"/>
    <s v="Marcos Uelber Baiao Victor &lt;GRUPOBRSA\marcos.baiao.ext&gt;"/>
    <x v="5"/>
    <m/>
    <m/>
    <s v="COP.BCC\Release 1 - Estrutura básica da plataforma\SP02 - Adaptações para comunicação assíncrona"/>
  </r>
  <r>
    <s v="BCC"/>
    <n v="4436"/>
    <x v="3"/>
    <m/>
    <x v="0"/>
    <m/>
    <m/>
    <m/>
    <s v="Ajustes Handler Log"/>
    <s v="Diego Cordeiro dos Santos &lt;GRUPOBRSA\diego.cordeiro.ext&gt;"/>
    <x v="5"/>
    <m/>
    <m/>
    <s v="COP.BCC\Release 1 - Estrutura básica da plataforma\SP02 - Adaptações para comunicação assíncrona"/>
  </r>
  <r>
    <s v="BCC"/>
    <n v="4461"/>
    <x v="4"/>
    <m/>
    <x v="0"/>
    <m/>
    <m/>
    <m/>
    <s v="Impedimento"/>
    <s v="Eduardo Borges da Silva &lt;GRUPOBRSA\eduardo.silva.ext&gt;"/>
    <x v="0"/>
    <m/>
    <m/>
    <s v="COP.BCC"/>
  </r>
  <r>
    <s v="BCC"/>
    <n v="4474"/>
    <x v="3"/>
    <m/>
    <x v="0"/>
    <m/>
    <m/>
    <m/>
    <s v="Ajustes após code Review"/>
    <s v="Luciano Santos Henrique &lt;GRUPOBRSA\luciano.henrique.ext&gt;"/>
    <x v="5"/>
    <m/>
    <m/>
    <s v="COP.BCC\Release 1 - Estrutura básica da plataforma\SP02 - Adaptações para comunicação assíncrona"/>
  </r>
  <r>
    <s v="BCC"/>
    <n v="4488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59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74"/>
    <x v="2"/>
    <m/>
    <x v="31"/>
    <m/>
    <m/>
    <s v="Criar consumidor  de mensagens para a fila EventLog - API Log"/>
    <m/>
    <s v="Luciano Santos Henrique &lt;GRUPOBRSA\luciano.henrique.ext&gt;"/>
    <x v="3"/>
    <m/>
    <n v="5"/>
    <s v="COP.BCC\Release 1 - Estrutura básica da plataforma\SP02 - Adaptações para comunicação assíncrona"/>
  </r>
  <r>
    <s v="BCC"/>
    <n v="4453"/>
    <x v="3"/>
    <m/>
    <x v="0"/>
    <m/>
    <m/>
    <m/>
    <s v="Implementar estrutura do Rabbit "/>
    <s v="Luciano Santos Henrique &lt;GRUPOBRSA\luciano.henrique.ext&gt;"/>
    <x v="5"/>
    <m/>
    <m/>
    <s v="COP.BCC\Release 1 - Estrutura básica da plataforma\SP02 - Adaptações para comunicação assíncrona"/>
  </r>
  <r>
    <s v="BCC"/>
    <n v="4454"/>
    <x v="3"/>
    <m/>
    <x v="0"/>
    <m/>
    <m/>
    <m/>
    <s v="Criar método Listener"/>
    <s v="Luciano Santos Henrique &lt;GRUPOBRSA\luciano.henrique.ext&gt;"/>
    <x v="5"/>
    <m/>
    <m/>
    <s v="COP.BCC\Release 1 - Estrutura básica da plataforma\SP02 - Adaptações para comunicação assíncrona"/>
  </r>
  <r>
    <s v="BCC"/>
    <n v="4548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57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75"/>
    <x v="2"/>
    <m/>
    <x v="31"/>
    <m/>
    <m/>
    <s v="Publicar mensagens de Log para os eventos solicitados no MS DadosFinanceiros"/>
    <m/>
    <s v="Alessandra Soares dos Santos &lt;GRUPOBRSA\alessandra.suare.ext&gt;"/>
    <x v="2"/>
    <m/>
    <n v="3"/>
    <s v="COP.BCC\Release 1 - Estrutura básica da plataforma\SP02 - Adaptações para comunicação assíncrona"/>
  </r>
  <r>
    <s v="BCC"/>
    <n v="4550"/>
    <x v="3"/>
    <m/>
    <x v="0"/>
    <m/>
    <m/>
    <m/>
    <s v="#codereview"/>
    <s v="Marcos Uelber Baiao Victor &lt;GRUPOBRSA\marcos.baiao.ext&gt;"/>
    <x v="5"/>
    <m/>
    <m/>
    <s v="COP.BCC\Release 1 - Estrutura básica da plataforma\SP02 - Adaptações para comunicação assíncrona"/>
  </r>
  <r>
    <s v="BCC"/>
    <n v="4276"/>
    <x v="2"/>
    <m/>
    <x v="31"/>
    <m/>
    <m/>
    <s v="Publicar mensagens de Log para os eventos solicitados no MS DadosLocalizacao"/>
    <m/>
    <s v="Luciano Santos Henrique &lt;GRUPOBRSA\luciano.henrique.ext&gt;"/>
    <x v="2"/>
    <m/>
    <n v="3"/>
    <s v="COP.BCC\Release 1 - Estrutura básica da plataforma\SP02 - Adaptações para comunicação assíncrona"/>
  </r>
  <r>
    <s v="BCC"/>
    <n v="4516"/>
    <x v="3"/>
    <m/>
    <x v="0"/>
    <m/>
    <m/>
    <m/>
    <s v="Replicação de estrutura RabbitMQ"/>
    <s v="Luciano Santos Henrique &lt;GRUPOBRSA\luciano.henrique.ext&gt;"/>
    <x v="5"/>
    <m/>
    <m/>
    <s v="COP.BCC\Release 1 - Estrutura básica da plataforma\SP02 - Adaptações para comunicação assíncrona"/>
  </r>
  <r>
    <s v="BCC"/>
    <n v="4546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61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77"/>
    <x v="2"/>
    <m/>
    <x v="31"/>
    <m/>
    <m/>
    <s v="Publicar mensagens de Log para os eventos solicitados no MS DadosContato"/>
    <m/>
    <s v="Mauricio Rogerio Ramos Araujo &lt;GRUPOBRSA\mauricio.araujo.ext&gt;"/>
    <x v="2"/>
    <m/>
    <n v="3"/>
    <s v="COP.BCC\Release 1 - Estrutura básica da plataforma\SP02 - Adaptações para comunicação assíncrona"/>
  </r>
  <r>
    <s v="BCC"/>
    <n v="4540"/>
    <x v="3"/>
    <m/>
    <x v="0"/>
    <m/>
    <m/>
    <m/>
    <s v="Replicação de estrutura RabbitMQ"/>
    <s v="Mauricio Rogerio Ramos Araujo &lt;GRUPOBRSA\mauricio.araujo.ext&gt;"/>
    <x v="5"/>
    <m/>
    <m/>
    <s v="COP.BCC\Release 1 - Estrutura básica da plataforma\SP02 - Adaptações para comunicação assíncrona"/>
  </r>
  <r>
    <s v="BCC"/>
    <n v="4549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278"/>
    <x v="2"/>
    <m/>
    <x v="31"/>
    <m/>
    <m/>
    <s v="Publicar mensagens de Log para os eventos solicitados no MS DadosComplementares"/>
    <m/>
    <s v="Alessandra Soares dos Santos &lt;GRUPOBRSA\alessandra.suare.ext&gt;"/>
    <x v="2"/>
    <m/>
    <n v="3"/>
    <s v="COP.BCC\Release 1 - Estrutura básica da plataforma\SP02 - Adaptações para comunicação assíncrona"/>
  </r>
  <r>
    <s v="BCC"/>
    <n v="4551"/>
    <x v="3"/>
    <m/>
    <x v="0"/>
    <m/>
    <m/>
    <m/>
    <s v="Codereview"/>
    <s v="Marcos Uelber Baiao Victor &lt;GRUPOBRSA\marcos.baiao.ext&gt;"/>
    <x v="5"/>
    <m/>
    <m/>
    <s v="COP.BCC\Release 1 - Estrutura básica da plataforma\SP02 - Adaptações para comunicação assíncrona"/>
  </r>
  <r>
    <s v="BCC"/>
    <n v="4560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79"/>
    <x v="2"/>
    <m/>
    <x v="31"/>
    <m/>
    <m/>
    <s v="Publicar mensagens de Log para os eventos solicitados no MS DadosRelacionamento"/>
    <m/>
    <s v="Mauricio Rogerio Ramos Araujo &lt;GRUPOBRSA\mauricio.araujo.ext&gt;"/>
    <x v="2"/>
    <m/>
    <n v="3"/>
    <s v="COP.BCC\Release 1 - Estrutura básica da plataforma\SP02 - Adaptações para comunicação assíncrona"/>
  </r>
  <r>
    <s v="BCC"/>
    <n v="4508"/>
    <x v="3"/>
    <m/>
    <x v="0"/>
    <m/>
    <m/>
    <m/>
    <s v="Replicação de estrutura RabbitMQ"/>
    <s v="Mauricio Rogerio Ramos Araujo &lt;GRUPOBRSA\mauricio.araujo.ext&gt;"/>
    <x v="5"/>
    <m/>
    <m/>
    <s v="COP.BCC\Release 1 - Estrutura básica da plataforma\SP02 - Adaptações para comunicação assíncrona"/>
  </r>
  <r>
    <s v="BCC"/>
    <n v="4514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62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81"/>
    <x v="2"/>
    <m/>
    <x v="31"/>
    <m/>
    <m/>
    <s v="Publicar mensagens de Log para os eventos solicitados no MS DadosCategorizacao"/>
    <m/>
    <s v="Jorge Henrique do Nascimento Costa &lt;GRUPOBRSA\jorge.costa.ext&gt;"/>
    <x v="2"/>
    <m/>
    <n v="3"/>
    <s v="COP.BCC\Release 1 - Estrutura básica da plataforma\SP02 - Adaptações para comunicação assíncrona"/>
  </r>
  <r>
    <s v="BCC"/>
    <n v="4512"/>
    <x v="3"/>
    <m/>
    <x v="0"/>
    <m/>
    <m/>
    <m/>
    <s v="Implementando a publicação de mensagens de Log (RabbitMQ)"/>
    <s v="Jorge Henrique do Nascimento Costa &lt;GRUPOBRSA\jorge.costa.ext&gt;"/>
    <x v="5"/>
    <m/>
    <m/>
    <s v="COP.BCC\Release 1 - Estrutura básica da plataforma\SP02 - Adaptações para comunicação assíncrona"/>
  </r>
  <r>
    <s v="BCC"/>
    <n v="4563"/>
    <x v="3"/>
    <m/>
    <x v="0"/>
    <m/>
    <m/>
    <m/>
    <s v="CodeReview"/>
    <s v="Marcos Uelber Baiao Victor &lt;GRUPOBRSA\marcos.baiao.ext&gt;"/>
    <x v="5"/>
    <m/>
    <m/>
    <s v="COP.BCC\Release 1 - Estrutura básica da plataforma\SP02 - Adaptações para comunicação assíncrona"/>
  </r>
  <r>
    <s v="BCC"/>
    <n v="4564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5518"/>
    <x v="2"/>
    <m/>
    <x v="31"/>
    <m/>
    <m/>
    <s v="Registrar LOG na rejeição da autenticação"/>
    <m/>
    <s v="Jorge Henrique do Nascimento Costa &lt;GRUPOBRSA\jorge.costa.ext&gt;"/>
    <x v="2"/>
    <m/>
    <n v="8"/>
    <s v="COP.BCC\Release 3 - Liberação da inclusão e atualização de clientes\SP07 - Processos de validação de atributos"/>
  </r>
  <r>
    <s v="BCC"/>
    <n v="5587"/>
    <x v="3"/>
    <m/>
    <x v="0"/>
    <m/>
    <m/>
    <m/>
    <s v="Implementando o Log dos Assinantes Rejeitados"/>
    <s v="Jorge Henrique do Nascimento Costa &lt;GRUPOBRSA\jorge.costa.ext&gt;"/>
    <x v="5"/>
    <m/>
    <m/>
    <s v="COP.BCC\Release 3 - Liberação da inclusão e atualização de clientes\SP07 - Processos de validação de atributos"/>
  </r>
  <r>
    <s v="BCC"/>
    <n v="5602"/>
    <x v="3"/>
    <m/>
    <x v="0"/>
    <m/>
    <m/>
    <m/>
    <s v="Testes Integrado"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619"/>
    <x v="3"/>
    <m/>
    <x v="0"/>
    <m/>
    <m/>
    <m/>
    <s v="Code Review"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519"/>
    <x v="2"/>
    <m/>
    <x v="31"/>
    <m/>
    <m/>
    <s v="Registrar LOG na autorização da autenticação"/>
    <m/>
    <s v="Diego Cordeiro dos Santos &lt;GRUPOBRSA\diego.cordeiro.ext&gt;"/>
    <x v="2"/>
    <m/>
    <n v="8"/>
    <s v="COP.BCC\Release 3 - Liberação da inclusão e atualização de clientes\SP07 - Processos de validação de atributos"/>
  </r>
  <r>
    <s v="BCC"/>
    <n v="5581"/>
    <x v="3"/>
    <m/>
    <x v="0"/>
    <m/>
    <m/>
    <m/>
    <s v="Implementação das rotinas de Logs"/>
    <s v="Diego Cordeiro dos Santos &lt;GRUPOBRSA\diego.cordeiro.ext&gt;"/>
    <x v="5"/>
    <m/>
    <m/>
    <s v="COP.BCC\Release 3 - Liberação da inclusão e atualização de clientes\SP07 - Processos de validação de atributos"/>
  </r>
  <r>
    <s v="BCC"/>
    <n v="5623"/>
    <x v="3"/>
    <m/>
    <x v="0"/>
    <m/>
    <m/>
    <m/>
    <s v="Code Review"/>
    <s v="Ederson Junior Santos &lt;GRUPOBRSA\ederson.santos.ext&gt;"/>
    <x v="5"/>
    <m/>
    <m/>
    <s v="COP.BCC\Release 3 - Liberação da inclusão e atualização de clientes\SP07 - Processos de validação de atributos"/>
  </r>
  <r>
    <s v="BCC"/>
    <n v="4050"/>
    <x v="1"/>
    <m/>
    <x v="0"/>
    <m/>
    <s v="Expurgo dos logs"/>
    <m/>
    <m/>
    <s v="Samila Montilla Sentoma &lt;GRUPOBRSA\samila.sentoma&gt;"/>
    <x v="4"/>
    <m/>
    <m/>
    <s v="COP.BCC\Release 1 - Estrutura básica da plataforma\SP02 - Adaptações para comunicação assíncrona"/>
  </r>
  <r>
    <s v="BCC"/>
    <n v="4052"/>
    <x v="2"/>
    <m/>
    <x v="32"/>
    <m/>
    <m/>
    <s v="Remover logs que estiverem expirados"/>
    <m/>
    <s v="Mauricio Rogerio Ramos Araujo &lt;GRUPOBRSA\mauricio.araujo.ext&gt;"/>
    <x v="2"/>
    <m/>
    <n v="13"/>
    <s v="COP.BCC\Release 4 - Convivência com legados\SP11 - Habilitação do hub de clientes"/>
  </r>
  <r>
    <s v="BCC"/>
    <n v="6209"/>
    <x v="3"/>
    <m/>
    <x v="0"/>
    <m/>
    <m/>
    <m/>
    <s v="Grooming para discussão de desenvolvimento"/>
    <s v="Mauricio Rogerio Ramos Araujo &lt;GRUPOBRSA\mauricio.araujo.ext&gt;"/>
    <x v="5"/>
    <m/>
    <m/>
    <s v="COP.BCC\Release 4 - Convivência com legados\SP11 - Habilitação do hub de clientes"/>
  </r>
  <r>
    <s v="BCC"/>
    <n v="6220"/>
    <x v="3"/>
    <m/>
    <x v="0"/>
    <m/>
    <m/>
    <m/>
    <s v="Desenvolvimento de Rotina para exclusão FÍSICA dos dados"/>
    <s v="Mauricio Rogerio Ramos Araujo &lt;GRUPOBRSA\mauricio.araujo.ext&gt;"/>
    <x v="5"/>
    <m/>
    <m/>
    <s v="COP.BCC\Release 4 - Convivência com legados\SP11 - Habilitação do hub de clientes"/>
  </r>
  <r>
    <s v="BCC"/>
    <n v="6334"/>
    <x v="3"/>
    <m/>
    <x v="0"/>
    <m/>
    <m/>
    <m/>
    <s v="Code Review"/>
    <s v="Marcos Uelber Baiao Victor &lt;GRUPOBRSA\marcos.baiao.ext&gt;"/>
    <x v="5"/>
    <m/>
    <m/>
    <s v="COP.BCC\Release 4 - Convivência com legados\SP11 - Habilitação do hub de clientes"/>
  </r>
  <r>
    <s v="BCC"/>
    <n v="6374"/>
    <x v="1"/>
    <m/>
    <x v="0"/>
    <m/>
    <s v="Resiliência no serviço de log"/>
    <m/>
    <m/>
    <m/>
    <x v="4"/>
    <m/>
    <m/>
    <s v="COP.BCC\Release 5 - Portal Administrativo"/>
  </r>
  <r>
    <s v="BCC"/>
    <n v="6375"/>
    <x v="2"/>
    <m/>
    <x v="33"/>
    <m/>
    <m/>
    <s v="Aplicar contingência no serviço de log para casos de falha no Rabbit"/>
    <m/>
    <s v="Luciano Santos Henrique &lt;GRUPOBRSA\luciano.henrique.ext&gt;"/>
    <x v="2"/>
    <m/>
    <n v="34"/>
    <s v="COP.BCC\Release 5 - Portal Administrativo\SP12 - Serviços ao portal administrativo"/>
  </r>
  <r>
    <s v="BCC"/>
    <n v="6475"/>
    <x v="3"/>
    <m/>
    <x v="0"/>
    <m/>
    <m/>
    <m/>
    <s v="Aplicar contingência para conexão do Rabbit (demo - prod) - Dominio"/>
    <s v="Luciano Santos Henrique &lt;GRUPOBRSA\luciano.henrique.ext&gt;"/>
    <x v="5"/>
    <m/>
    <m/>
    <s v="COP.BCC\Release 5 - Portal Administrativo\SP12 - Serviços ao portal administrativo"/>
  </r>
  <r>
    <s v="BCC"/>
    <n v="6500"/>
    <x v="3"/>
    <m/>
    <x v="0"/>
    <m/>
    <m/>
    <m/>
    <s v="Complemento de contigência na api Dominio"/>
    <s v="Luciano Santos Henrique &lt;GRUPOBRSA\luciano.henrique.ext&gt;"/>
    <x v="5"/>
    <m/>
    <m/>
    <s v="COP.BCC\Release 5 - Portal Administrativo\SP12 - Serviços ao portal administrativo"/>
  </r>
  <r>
    <s v="BCC"/>
    <n v="6501"/>
    <x v="3"/>
    <m/>
    <x v="0"/>
    <m/>
    <m/>
    <m/>
    <s v="Aplicar contigência de Log em Atributos"/>
    <s v="Luciano Santos Henrique &lt;GRUPOBRSA\luciano.henrique.ext&gt;"/>
    <x v="5"/>
    <m/>
    <m/>
    <s v="COP.BCC\Release 5 - Portal Administrativo\SP12 - Serviços ao portal administrativo"/>
  </r>
  <r>
    <s v="BCC"/>
    <n v="6502"/>
    <x v="3"/>
    <m/>
    <x v="0"/>
    <m/>
    <m/>
    <m/>
    <s v="Aplicar contigência de Log em Assinantes"/>
    <s v="Luciano Santos Henrique &lt;GRUPOBRSA\luciano.henrique.ext&gt;"/>
    <x v="5"/>
    <m/>
    <m/>
    <s v="COP.BCC\Release 5 - Portal Administrativo\SP12 - Serviços ao portal administrativo"/>
  </r>
  <r>
    <s v="BCC"/>
    <n v="6508"/>
    <x v="3"/>
    <m/>
    <x v="0"/>
    <m/>
    <m/>
    <m/>
    <s v="Aplicar contingência na api Eventos"/>
    <s v="Luciano Santos Henrique &lt;GRUPOBRSA\luciano.henrique.ext&gt;"/>
    <x v="5"/>
    <m/>
    <m/>
    <s v="COP.BCC\Release 5 - Portal Administrativo\SP12 - Serviços ao portal administrativo"/>
  </r>
  <r>
    <s v="BCC"/>
    <n v="6510"/>
    <x v="3"/>
    <m/>
    <x v="0"/>
    <m/>
    <m/>
    <m/>
    <s v="Aplicar contigência na api de ValidacaoCadastral"/>
    <s v="Luciano Santos Henrique &lt;GRUPOBRSA\luciano.henrique.ext&gt;"/>
    <x v="5"/>
    <m/>
    <m/>
    <s v="COP.BCC\Release 5 - Portal Administrativo\SP12 - Serviços ao portal administrativo"/>
  </r>
  <r>
    <s v="BCC"/>
    <n v="6514"/>
    <x v="3"/>
    <m/>
    <x v="0"/>
    <m/>
    <m/>
    <m/>
    <s v="Aplicar contingencia na api de Rejeiçoes"/>
    <s v="Luciano Santos Henrique &lt;GRUPOBRSA\luciano.henrique.ext&gt;"/>
    <x v="5"/>
    <m/>
    <m/>
    <s v="COP.BCC\Release 5 - Portal Administrativo\SP12 - Serviços ao portal administrativo"/>
  </r>
  <r>
    <s v="BCC"/>
    <n v="6518"/>
    <x v="3"/>
    <m/>
    <x v="0"/>
    <m/>
    <m/>
    <m/>
    <s v="Aplicar contigência na api Integrador"/>
    <s v="Luciano Santos Henrique &lt;GRUPOBRSA\luciano.henrique.ext&gt;"/>
    <x v="5"/>
    <m/>
    <m/>
    <s v="COP.BCC\Release 5 - Portal Administrativo\SP12 - Serviços ao portal administrativo"/>
  </r>
  <r>
    <s v="BCC"/>
    <n v="6520"/>
    <x v="3"/>
    <m/>
    <x v="0"/>
    <m/>
    <m/>
    <m/>
    <s v="Adicionar o serviço de log em caso de falha para todos os projetos."/>
    <s v="Marcos Uelber Baiao Victor &lt;GRUPOBRSA\marcos.baiao.ext&gt;"/>
    <x v="5"/>
    <m/>
    <m/>
    <s v="COP.BCC\Release 5 - Portal Administrativo\SP12 - Serviços ao portal administrativo"/>
  </r>
  <r>
    <s v="BCC"/>
    <n v="6610"/>
    <x v="3"/>
    <m/>
    <x v="0"/>
    <m/>
    <m/>
    <m/>
    <s v="Aplicar contingência na api de DadosRelacionamento"/>
    <s v="Luciano Santos Henrique &lt;GRUPOBRSA\luciano.henrique.ext&gt;"/>
    <x v="5"/>
    <m/>
    <m/>
    <s v="COP.BCC\Release 5 - Portal Administrativo\SP12 - Serviços ao portal administrativo"/>
  </r>
  <r>
    <s v="BCC"/>
    <n v="6611"/>
    <x v="3"/>
    <m/>
    <x v="0"/>
    <m/>
    <m/>
    <m/>
    <s v="Aplicar contingência na api de Dados Localizacao"/>
    <s v="Luciano Santos Henrique &lt;GRUPOBRSA\luciano.henrique.ext&gt;"/>
    <x v="5"/>
    <m/>
    <m/>
    <s v="COP.BCC\Release 5 - Portal Administrativo\SP12 - Serviços ao portal administrativo"/>
  </r>
  <r>
    <s v="BCC"/>
    <n v="6618"/>
    <x v="3"/>
    <m/>
    <x v="0"/>
    <m/>
    <m/>
    <m/>
    <s v="Code Review"/>
    <s v="Marcos Uelber Baiao Victor &lt;GRUPOBRSA\marcos.baiao.ext&gt;"/>
    <x v="5"/>
    <m/>
    <m/>
    <s v="COP.BCC\Release 5 - Portal Administrativo\SP12 - Serviços ao portal administrativo"/>
  </r>
  <r>
    <s v="BCC"/>
    <n v="6619"/>
    <x v="3"/>
    <m/>
    <x v="0"/>
    <m/>
    <m/>
    <m/>
    <s v="Testes"/>
    <s v="Vinicius Trancoso Santos Franco &lt;GRUPOBRSA\vinicius.franco.ext&gt;"/>
    <x v="5"/>
    <m/>
    <m/>
    <s v="COP.BCC\Release 5 - Portal Administrativo\SP12 - Serviços ao portal administrativo"/>
  </r>
  <r>
    <s v="BCC"/>
    <n v="4053"/>
    <x v="0"/>
    <m/>
    <x v="0"/>
    <s v="Gestão de atributos"/>
    <m/>
    <m/>
    <m/>
    <s v="Samila Montilla Sentoma &lt;GRUPOBRSA\samila.sentoma&gt;"/>
    <x v="0"/>
    <m/>
    <m/>
    <s v="COP.BCC\Release 1 - Estrutura básica da plataforma"/>
  </r>
  <r>
    <s v="BCC"/>
    <n v="4054"/>
    <x v="1"/>
    <m/>
    <x v="0"/>
    <m/>
    <s v="Inclusão de novos atributos"/>
    <m/>
    <m/>
    <s v="Samila Montilla Sentoma &lt;GRUPOBRSA\samila.sentoma&gt;"/>
    <x v="1"/>
    <m/>
    <m/>
    <s v="COP.BCC\Release 1 - Estrutura básica da plataforma\SP02 - Adaptações para comunicação assíncrona"/>
  </r>
  <r>
    <s v="BCC"/>
    <n v="3986"/>
    <x v="2"/>
    <m/>
    <x v="34"/>
    <m/>
    <m/>
    <s v="Carga dos atributos na entidade"/>
    <m/>
    <s v="Jessica Vilela Barreto &lt;GRUPOBRSA\jessica.barreto.ext&gt;"/>
    <x v="2"/>
    <m/>
    <n v="2"/>
    <s v="COP.BCC\Release 1 - Estrutura básica da plataforma\SP03 - Habilitação do núcleo da plataforma"/>
  </r>
  <r>
    <s v="BCC"/>
    <n v="4639"/>
    <x v="3"/>
    <m/>
    <x v="0"/>
    <m/>
    <m/>
    <m/>
    <s v="Carga dos atributos na entidade"/>
    <s v="Jessica Vilela Barreto &lt;GRUPOBRSA\jessica.barreto.ext&gt;"/>
    <x v="5"/>
    <m/>
    <m/>
    <s v="COP.BCC\Release 1 - Estrutura básica da plataforma\SP03 - Habilitação do núcleo da plataforma"/>
  </r>
  <r>
    <s v="BCC"/>
    <n v="4719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001"/>
    <x v="2"/>
    <m/>
    <x v="34"/>
    <m/>
    <m/>
    <s v="Criar estrutura da API de Atributos"/>
    <m/>
    <s v="Mauricio Rogerio Ramos Araujo &lt;GRUPOBRSA\mauricio.araujo.ext&gt;"/>
    <x v="3"/>
    <m/>
    <n v="3"/>
    <s v="COP.BCC\Release 1 - Estrutura básica da plataforma\SP01 - Infraestrutura dos serviços"/>
  </r>
  <r>
    <s v="BCC"/>
    <n v="4184"/>
    <x v="3"/>
    <m/>
    <x v="0"/>
    <m/>
    <m/>
    <m/>
    <s v="Criação da estrutura"/>
    <s v="Mauricio Rogerio Ramos Araujo &lt;GRUPOBRSA\mauricio.araujo.ext&gt;"/>
    <x v="5"/>
    <m/>
    <m/>
    <s v="COP.BCC\Release 1 - Estrutura básica da plataforma\SP01 - Infraestrutura dos serviços"/>
  </r>
  <r>
    <s v="BCC"/>
    <n v="4204"/>
    <x v="3"/>
    <m/>
    <x v="0"/>
    <m/>
    <m/>
    <m/>
    <s v="API Atributos - Code Review"/>
    <s v="Marcos Uelber Baiao Victor &lt;GRUPOBRSA\marcos.baiao.ext&gt;"/>
    <x v="5"/>
    <m/>
    <m/>
    <s v="COP.BCC\Release 1 - Estrutura básica da plataforma\SP01 - Infraestrutura dos serviços"/>
  </r>
  <r>
    <s v="BCC"/>
    <n v="4229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241"/>
    <x v="3"/>
    <m/>
    <x v="0"/>
    <m/>
    <m/>
    <m/>
    <s v="Ajustes do projeto para implementação do Swagger"/>
    <s v="Mauricio Rogerio Ramos Araujo &lt;GRUPOBRSA\mauricio.araujo.ext&gt;"/>
    <x v="5"/>
    <m/>
    <m/>
    <s v="COP.BCC\Release 1 - Estrutura básica da plataforma\SP01 - Infraestrutura dos serviços"/>
  </r>
  <r>
    <s v="BCC"/>
    <n v="4242"/>
    <x v="3"/>
    <m/>
    <x v="0"/>
    <m/>
    <m/>
    <m/>
    <s v="Ajustes para implementação de um ApiController"/>
    <s v="Mauricio Rogerio Ramos Araujo &lt;GRUPOBRSA\mauricio.araujo.ext&gt;"/>
    <x v="5"/>
    <m/>
    <m/>
    <s v="COP.BCC\Release 1 - Estrutura básica da plataforma\SP01 - Infraestrutura dos serviços"/>
  </r>
  <r>
    <s v="BCC"/>
    <n v="4110"/>
    <x v="2"/>
    <m/>
    <x v="34"/>
    <m/>
    <m/>
    <s v="Persistência do novo atributo"/>
    <m/>
    <s v="Diego Cordeiro dos Santos &lt;GRUPOBRSA\diego.cordeiro.ext&gt;"/>
    <x v="2"/>
    <m/>
    <n v="3"/>
    <s v="COP.BCC\Release 1 - Estrutura básica da plataforma\SP02 - Adaptações para comunicação assíncrona"/>
  </r>
  <r>
    <s v="BCC"/>
    <n v="4362"/>
    <x v="3"/>
    <m/>
    <x v="0"/>
    <m/>
    <m/>
    <m/>
    <s v="Criação de método para persistência de dados"/>
    <s v="Diego Cordeiro dos Santos &lt;GRUPOBRSA\diego.cordeiro.ext&gt;"/>
    <x v="5"/>
    <m/>
    <m/>
    <s v="COP.BCC\Release 1 - Estrutura básica da plataforma\SP02 - Adaptações para comunicação assíncrona"/>
  </r>
  <r>
    <s v="BCC"/>
    <n v="4376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399"/>
    <x v="3"/>
    <m/>
    <x v="0"/>
    <m/>
    <m/>
    <m/>
    <s v="Implementar Update"/>
    <s v="Diego Cordeiro dos Santos &lt;GRUPOBRSA\diego.cordeiro.ext&gt;"/>
    <x v="5"/>
    <m/>
    <m/>
    <s v="COP.BCC\Release 1 - Estrutura básica da plataforma\SP02 - Adaptações para comunicação assíncrona"/>
  </r>
  <r>
    <s v="BCC"/>
    <n v="4496"/>
    <x v="3"/>
    <m/>
    <x v="0"/>
    <m/>
    <m/>
    <m/>
    <s v="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55"/>
    <x v="1"/>
    <m/>
    <x v="0"/>
    <m/>
    <s v="Alteração de atributos"/>
    <m/>
    <m/>
    <s v="Samila Montilla Sentoma &lt;GRUPOBRSA\samila.sentoma&gt;"/>
    <x v="1"/>
    <m/>
    <m/>
    <s v="COP.BCC\Release 1 - Estrutura básica da plataforma\SP03 - Habilitação do núcleo da plataforma"/>
  </r>
  <r>
    <s v="BCC"/>
    <n v="4113"/>
    <x v="2"/>
    <m/>
    <x v="35"/>
    <m/>
    <m/>
    <s v="Persistência da alteração do atributo"/>
    <m/>
    <m/>
    <x v="4"/>
    <m/>
    <m/>
    <s v="COP.BCC"/>
  </r>
  <r>
    <s v="BCC"/>
    <n v="4115"/>
    <x v="1"/>
    <m/>
    <x v="0"/>
    <m/>
    <s v="Consulta aos atributos"/>
    <m/>
    <m/>
    <s v="Samila Montilla Sentoma &lt;GRUPOBRSA\samila.sentoma&gt;"/>
    <x v="1"/>
    <m/>
    <m/>
    <s v="COP.BCC\Release 1 - Estrutura básica da plataforma\SP02 - Adaptações para comunicação assíncrona"/>
  </r>
  <r>
    <s v="BCC"/>
    <n v="4116"/>
    <x v="2"/>
    <m/>
    <x v="36"/>
    <m/>
    <m/>
    <s v="Executar consulta de atributos"/>
    <m/>
    <s v="Diego Cordeiro dos Santos &lt;GRUPOBRSA\diego.cordeiro.ext&gt;"/>
    <x v="2"/>
    <m/>
    <n v="3"/>
    <s v="COP.BCC\Release 1 - Estrutura básica da plataforma\SP02 - Adaptações para comunicação assíncrona"/>
  </r>
  <r>
    <s v="BCC"/>
    <n v="4401"/>
    <x v="3"/>
    <m/>
    <x v="0"/>
    <m/>
    <m/>
    <m/>
    <s v="Consulta sem filtros"/>
    <s v="Diego Cordeiro dos Santos &lt;GRUPOBRSA\diego.cordeiro.ext&gt;"/>
    <x v="5"/>
    <m/>
    <m/>
    <s v="COP.BCC\Release 1 - Estrutura básica da plataforma\SP02 - Adaptações para comunicação assíncrona"/>
  </r>
  <r>
    <s v="BCC"/>
    <n v="4409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54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117"/>
    <x v="2"/>
    <m/>
    <x v="36"/>
    <m/>
    <m/>
    <s v="Executar consulta de atributos utilizando filtros"/>
    <m/>
    <s v="Diego Cordeiro dos Santos &lt;GRUPOBRSA\diego.cordeiro.ext&gt;"/>
    <x v="2"/>
    <m/>
    <n v="5"/>
    <s v="COP.BCC\Release 1 - Estrutura básica da plataforma\SP02 - Adaptações para comunicação assíncrona"/>
  </r>
  <r>
    <s v="BCC"/>
    <n v="4410"/>
    <x v="3"/>
    <m/>
    <x v="0"/>
    <m/>
    <m/>
    <m/>
    <s v="Consulta com filtros"/>
    <s v="Diego Cordeiro dos Santos &lt;GRUPOBRSA\diego.cordeiro.ext&gt;"/>
    <x v="5"/>
    <m/>
    <m/>
    <s v="COP.BCC\Release 1 - Estrutura básica da plataforma\SP02 - Adaptações para comunicação assíncrona"/>
  </r>
  <r>
    <s v="BCC"/>
    <n v="4473"/>
    <x v="3"/>
    <m/>
    <x v="0"/>
    <m/>
    <m/>
    <m/>
    <s v="Ajustes na persistencia e outras consultas ao adicionar dominioId"/>
    <s v="Diego Cordeiro dos Santos &lt;GRUPOBRSA\diego.cordeiro.ext&gt;"/>
    <x v="5"/>
    <m/>
    <m/>
    <s v="COP.BCC\Release 1 - Estrutura básica da plataforma\SP02 - Adaptações para comunicação assíncrona"/>
  </r>
  <r>
    <s v="BCC"/>
    <n v="4475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616"/>
    <x v="3"/>
    <m/>
    <x v="0"/>
    <m/>
    <m/>
    <m/>
    <s v="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282"/>
    <x v="2"/>
    <m/>
    <x v="36"/>
    <m/>
    <m/>
    <s v="Executar consulta de atributo específico"/>
    <m/>
    <s v="Diego Cordeiro dos Santos &lt;GRUPOBRSA\diego.cordeiro.ext&gt;"/>
    <x v="2"/>
    <m/>
    <n v="3"/>
    <s v="COP.BCC\Release 1 - Estrutura básica da plataforma\SP02 - Adaptações para comunicação assíncrona"/>
  </r>
  <r>
    <s v="BCC"/>
    <n v="4382"/>
    <x v="3"/>
    <m/>
    <x v="0"/>
    <m/>
    <m/>
    <m/>
    <s v="Consulta por AtributoId"/>
    <s v="Diego Cordeiro dos Santos &lt;GRUPOBRSA\diego.cordeiro.ext&gt;"/>
    <x v="5"/>
    <m/>
    <m/>
    <s v="COP.BCC\Release 1 - Estrutura básica da plataforma\SP02 - Adaptações para comunicação assíncrona"/>
  </r>
  <r>
    <s v="BCC"/>
    <n v="4402"/>
    <x v="3"/>
    <m/>
    <x v="0"/>
    <m/>
    <m/>
    <m/>
    <s v="CodeReview"/>
    <s v="Marcos Uelber Baiao Victor &lt;GRUPOBRSA\marcos.baiao.ext&gt;"/>
    <x v="5"/>
    <m/>
    <m/>
    <s v="COP.BCC\Release 1 - Estrutura básica da plataforma\SP02 - Adaptações para comunicação assíncrona"/>
  </r>
  <r>
    <s v="BCC"/>
    <n v="4555"/>
    <x v="3"/>
    <m/>
    <x v="0"/>
    <m/>
    <m/>
    <m/>
    <s v="Elabor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58"/>
    <x v="0"/>
    <m/>
    <x v="0"/>
    <s v="Manipular dados de cliente"/>
    <m/>
    <m/>
    <m/>
    <s v="Samila Montilla Sentoma &lt;GRUPOBRSA\samila.sentoma&gt;"/>
    <x v="0"/>
    <m/>
    <m/>
    <s v="COP.BCC\Release 1 - Estrutura básica da plataforma"/>
  </r>
  <r>
    <s v="BCC"/>
    <n v="4059"/>
    <x v="1"/>
    <m/>
    <x v="0"/>
    <m/>
    <s v="Persistência dos dados de cliente"/>
    <m/>
    <m/>
    <s v="Samila Montilla Sentoma &lt;GRUPOBRSA\samila.sentoma&gt;"/>
    <x v="1"/>
    <m/>
    <m/>
    <s v="COP.BCC\Release 1 - Estrutura básica da plataforma\SP03 - Habilitação do núcleo da plataforma"/>
  </r>
  <r>
    <s v="BCC"/>
    <n v="4060"/>
    <x v="2"/>
    <m/>
    <x v="37"/>
    <m/>
    <m/>
    <s v="Persistir dados de identificação"/>
    <m/>
    <s v="Mauricio Rogerio Ramos Araujo &lt;GRUPOBRSA\mauricio.araujo.ext&gt;"/>
    <x v="2"/>
    <m/>
    <n v="3"/>
    <s v="COP.BCC\Release 1 - Estrutura básica da plataforma\SP02 - Adaptações para comunicação assíncrona"/>
  </r>
  <r>
    <s v="BCC"/>
    <n v="4341"/>
    <x v="3"/>
    <m/>
    <x v="0"/>
    <m/>
    <m/>
    <m/>
    <s v="Criação de entidades para persistência de dados"/>
    <s v="Mauricio Rogerio Ramos Araujo &lt;GRUPOBRSA\mauricio.araujo.ext&gt;"/>
    <x v="5"/>
    <m/>
    <m/>
    <s v="COP.BCC\Release 1 - Estrutura básica da plataforma\SP02 - Adaptações para comunicação assíncrona"/>
  </r>
  <r>
    <s v="BCC"/>
    <n v="4371"/>
    <x v="3"/>
    <m/>
    <x v="0"/>
    <m/>
    <m/>
    <m/>
    <s v="Criação de métodos para persistencia de dados"/>
    <s v="Mauricio Rogerio Ramos Araujo &lt;GRUPOBRSA\mauricio.araujo.ext&gt;"/>
    <x v="5"/>
    <m/>
    <m/>
    <s v="COP.BCC\Release 1 - Estrutura básica da plataforma\SP02 - Adaptações para comunicação assíncrona"/>
  </r>
  <r>
    <s v="BCC"/>
    <n v="4372"/>
    <x v="3"/>
    <m/>
    <x v="0"/>
    <m/>
    <m/>
    <m/>
    <s v="Desenvolvimento do serviço no Handler"/>
    <s v="Mauricio Rogerio Ramos Araujo &lt;GRUPOBRSA\mauricio.araujo.ext&gt;"/>
    <x v="5"/>
    <m/>
    <m/>
    <s v="COP.BCC\Release 1 - Estrutura básica da plataforma\SP02 - Adaptações para comunicação assíncrona"/>
  </r>
  <r>
    <s v="BCC"/>
    <n v="4377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381"/>
    <x v="3"/>
    <m/>
    <x v="0"/>
    <m/>
    <m/>
    <m/>
    <s v="Ajuste do campo UUID para ser GUID"/>
    <s v="Mauricio Rogerio Ramos Araujo &lt;GRUPOBRSA\mauricio.araujo.ext&gt;"/>
    <x v="5"/>
    <m/>
    <m/>
    <s v="COP.BCC\Release 1 - Estrutura básica da plataforma\SP02 - Adaptações para comunicação assíncrona"/>
  </r>
  <r>
    <s v="BCC"/>
    <n v="4393"/>
    <x v="3"/>
    <m/>
    <x v="0"/>
    <m/>
    <m/>
    <m/>
    <s v="Criar método para Atualizar dados de persistência"/>
    <s v="Mauricio Rogerio Ramos Araujo &lt;GRUPOBRSA\mauricio.araujo.ext&gt;"/>
    <x v="5"/>
    <m/>
    <m/>
    <s v="COP.BCC\Release 1 - Estrutura básica da plataforma\SP02 - Adaptações para comunicação assíncrona"/>
  </r>
  <r>
    <s v="BCC"/>
    <n v="4518"/>
    <x v="3"/>
    <m/>
    <x v="0"/>
    <m/>
    <m/>
    <m/>
    <s v="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66"/>
    <x v="2"/>
    <m/>
    <x v="37"/>
    <m/>
    <m/>
    <s v="Persistir dados de localização"/>
    <m/>
    <s v="Diego Cordeiro dos Santos &lt;GRUPOBRSA\diego.cordeiro.ext&gt;"/>
    <x v="2"/>
    <m/>
    <n v="3"/>
    <s v="COP.BCC\Release 1 - Estrutura básica da plataforma\SP02 - Adaptações para comunicação assíncrona"/>
  </r>
  <r>
    <s v="BCC"/>
    <n v="4450"/>
    <x v="3"/>
    <m/>
    <x v="0"/>
    <m/>
    <m/>
    <m/>
    <s v="Criar estrutura Inserção"/>
    <s v="Diego Cordeiro dos Santos &lt;GRUPOBRSA\diego.cordeiro.ext&gt;"/>
    <x v="5"/>
    <m/>
    <m/>
    <s v="COP.BCC\Release 1 - Estrutura básica da plataforma\SP02 - Adaptações para comunicação assíncrona"/>
  </r>
  <r>
    <s v="BCC"/>
    <n v="4451"/>
    <x v="3"/>
    <m/>
    <x v="0"/>
    <m/>
    <m/>
    <m/>
    <s v="Criar estrutura Atualização"/>
    <s v="Diego Cordeiro dos Santos &lt;GRUPOBRSA\diego.cordeiro.ext&gt;"/>
    <x v="5"/>
    <m/>
    <m/>
    <s v="COP.BCC\Release 1 - Estrutura básica da plataforma\SP02 - Adaptações para comunicação assíncrona"/>
  </r>
  <r>
    <s v="BCC"/>
    <n v="4457"/>
    <x v="3"/>
    <m/>
    <x v="0"/>
    <m/>
    <m/>
    <m/>
    <s v="Core review"/>
    <s v="Marcos Uelber Baiao Victor &lt;GRUPOBRSA\marcos.baiao.ext&gt;"/>
    <x v="5"/>
    <m/>
    <m/>
    <s v="COP.BCC\Release 1 - Estrutura básica da plataforma\SP02 - Adaptações para comunicação assíncrona"/>
  </r>
  <r>
    <s v="BCC"/>
    <n v="4526"/>
    <x v="3"/>
    <m/>
    <x v="0"/>
    <m/>
    <m/>
    <m/>
    <s v="Cri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67"/>
    <x v="2"/>
    <m/>
    <x v="37"/>
    <m/>
    <m/>
    <s v="Persistir dados de contato"/>
    <m/>
    <s v="Luciano Santos Henrique &lt;GRUPOBRSA\luciano.henrique.ext&gt;"/>
    <x v="2"/>
    <m/>
    <n v="3"/>
    <s v="COP.BCC\Release 1 - Estrutura básica da plataforma\SP02 - Adaptações para comunicação assíncrona"/>
  </r>
  <r>
    <s v="BCC"/>
    <n v="4383"/>
    <x v="3"/>
    <m/>
    <x v="0"/>
    <m/>
    <m/>
    <m/>
    <s v="Criação de método de persistência de dados"/>
    <s v="Luciano Santos Henrique &lt;GRUPOBRSA\luciano.henrique.ext&gt;"/>
    <x v="5"/>
    <m/>
    <m/>
    <s v="COP.BCC\Release 1 - Estrutura básica da plataforma\SP02 - Adaptações para comunicação assíncrona"/>
  </r>
  <r>
    <s v="BCC"/>
    <n v="4403"/>
    <x v="3"/>
    <m/>
    <x v="0"/>
    <m/>
    <m/>
    <m/>
    <s v="Criação do método de atualização de dados"/>
    <s v="Luciano Santos Henrique &lt;GRUPOBRSA\luciano.henrique.ext&gt;"/>
    <x v="5"/>
    <m/>
    <m/>
    <s v="COP.BCC\Release 1 - Estrutura básica da plataforma\SP02 - Adaptações para comunicação assíncrona"/>
  </r>
  <r>
    <s v="BCC"/>
    <n v="4404"/>
    <x v="3"/>
    <m/>
    <x v="0"/>
    <m/>
    <m/>
    <m/>
    <s v="Alteração no Dominio (UUID, status)"/>
    <s v="Luciano Santos Henrique &lt;GRUPOBRSA\luciano.henrique.ext&gt;"/>
    <x v="5"/>
    <m/>
    <m/>
    <s v="COP.BCC\Release 1 - Estrutura básica da plataforma\SP02 - Adaptações para comunicação assíncrona"/>
  </r>
  <r>
    <s v="BCC"/>
    <n v="4419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28"/>
    <x v="3"/>
    <m/>
    <x v="0"/>
    <m/>
    <m/>
    <m/>
    <s v="Cri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68"/>
    <x v="2"/>
    <m/>
    <x v="37"/>
    <m/>
    <m/>
    <s v="Persistir dados de categorização"/>
    <m/>
    <s v="Jorge Henrique do Nascimento Costa &lt;GRUPOBRSA\jorge.costa.ext&gt;"/>
    <x v="2"/>
    <m/>
    <n v="3"/>
    <s v="COP.BCC\Release 1 - Estrutura básica da plataforma\SP02 - Adaptações para comunicação assíncrona"/>
  </r>
  <r>
    <s v="BCC"/>
    <n v="4468"/>
    <x v="3"/>
    <m/>
    <x v="0"/>
    <m/>
    <m/>
    <m/>
    <s v="Realizando a Inserção de Dados de Categorização"/>
    <s v="Jorge Henrique do Nascimento Costa &lt;GRUPOBRSA\jorge.costa.ext&gt;"/>
    <x v="5"/>
    <m/>
    <m/>
    <s v="COP.BCC\Release 1 - Estrutura básica da plataforma\SP02 - Adaptações para comunicação assíncrona"/>
  </r>
  <r>
    <s v="BCC"/>
    <n v="4477"/>
    <x v="3"/>
    <m/>
    <x v="0"/>
    <m/>
    <m/>
    <m/>
    <s v="Realizando a Atualização dos Dados de Categorizacao"/>
    <s v="Jorge Henrique do Nascimento Costa &lt;GRUPOBRSA\jorge.costa.ext&gt;"/>
    <x v="5"/>
    <m/>
    <m/>
    <s v="COP.BCC\Release 1 - Estrutura básica da plataforma\SP02 - Adaptações para comunicação assíncrona"/>
  </r>
  <r>
    <s v="BCC"/>
    <n v="4478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44"/>
    <x v="3"/>
    <m/>
    <x v="0"/>
    <m/>
    <m/>
    <m/>
    <s v="Cri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69"/>
    <x v="2"/>
    <m/>
    <x v="37"/>
    <m/>
    <m/>
    <s v="Persistir dados complementares"/>
    <m/>
    <s v="Luciano Santos Henrique &lt;GRUPOBRSA\luciano.henrique.ext&gt;"/>
    <x v="2"/>
    <m/>
    <n v="3"/>
    <s v="COP.BCC\Release 1 - Estrutura básica da plataforma\SP02 - Adaptações para comunicação assíncrona"/>
  </r>
  <r>
    <s v="BCC"/>
    <n v="4423"/>
    <x v="3"/>
    <m/>
    <x v="0"/>
    <m/>
    <m/>
    <m/>
    <s v="Criação de método de persistência de dados"/>
    <s v="Luciano Santos Henrique &lt;GRUPOBRSA\luciano.henrique.ext&gt;"/>
    <x v="5"/>
    <m/>
    <m/>
    <s v="COP.BCC\Release 1 - Estrutura básica da plataforma\SP02 - Adaptações para comunicação assíncrona"/>
  </r>
  <r>
    <s v="BCC"/>
    <n v="4426"/>
    <x v="3"/>
    <m/>
    <x v="0"/>
    <m/>
    <m/>
    <m/>
    <s v="Criação do método de atualização de dados"/>
    <s v="Luciano Santos Henrique &lt;GRUPOBRSA\luciano.henrique.ext&gt;"/>
    <x v="5"/>
    <m/>
    <m/>
    <s v="COP.BCC\Release 1 - Estrutura básica da plataforma\SP02 - Adaptações para comunicação assíncrona"/>
  </r>
  <r>
    <s v="BCC"/>
    <n v="4443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30"/>
    <x v="3"/>
    <m/>
    <x v="0"/>
    <m/>
    <m/>
    <m/>
    <s v="Cri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70"/>
    <x v="2"/>
    <m/>
    <x v="37"/>
    <m/>
    <m/>
    <s v="Persistir dados financeiros"/>
    <m/>
    <s v="Luciano Santos Henrique &lt;GRUPOBRSA\luciano.henrique.ext&gt;"/>
    <x v="2"/>
    <m/>
    <n v="3"/>
    <s v="COP.BCC\Release 1 - Estrutura básica da plataforma\SP02 - Adaptações para comunicação assíncrona"/>
  </r>
  <r>
    <s v="BCC"/>
    <n v="4361"/>
    <x v="3"/>
    <m/>
    <x v="0"/>
    <m/>
    <m/>
    <m/>
    <s v="Criação de método para persistência de dados."/>
    <s v="Luciano Santos Henrique &lt;GRUPOBRSA\luciano.henrique.ext&gt;"/>
    <x v="5"/>
    <m/>
    <m/>
    <s v="COP.BCC\Release 1 - Estrutura básica da plataforma\SP02 - Adaptações para comunicação assíncrona"/>
  </r>
  <r>
    <s v="BCC"/>
    <n v="4379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392"/>
    <x v="3"/>
    <m/>
    <x v="0"/>
    <m/>
    <m/>
    <m/>
    <s v="Criação do método de atualização de dados"/>
    <s v="Luciano Santos Henrique &lt;GRUPOBRSA\luciano.henrique.ext&gt;"/>
    <x v="5"/>
    <m/>
    <m/>
    <s v="COP.BCC\Release 1 - Estrutura básica da plataforma\SP02 - Adaptações para comunicação assíncrona"/>
  </r>
  <r>
    <s v="BCC"/>
    <n v="4405"/>
    <x v="3"/>
    <m/>
    <x v="0"/>
    <m/>
    <m/>
    <m/>
    <s v="Alteração no Dominio (UUID, status)"/>
    <s v="Luciano Santos Henrique &lt;GRUPOBRSA\luciano.henrique.ext&gt;"/>
    <x v="5"/>
    <m/>
    <m/>
    <s v="COP.BCC\Release 1 - Estrutura básica da plataforma\SP02 - Adaptações para comunicação assíncrona"/>
  </r>
  <r>
    <s v="BCC"/>
    <n v="4532"/>
    <x v="3"/>
    <m/>
    <x v="0"/>
    <m/>
    <m/>
    <m/>
    <s v="Cri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071"/>
    <x v="2"/>
    <m/>
    <x v="37"/>
    <m/>
    <m/>
    <s v="Persistir dados de relacionamento"/>
    <m/>
    <s v="Mauricio Rogerio Ramos Araujo &lt;GRUPOBRSA\mauricio.araujo.ext&gt;"/>
    <x v="2"/>
    <m/>
    <n v="3"/>
    <s v="COP.BCC\Release 1 - Estrutura básica da plataforma\SP02 - Adaptações para comunicação assíncrona"/>
  </r>
  <r>
    <s v="BCC"/>
    <n v="4394"/>
    <x v="3"/>
    <m/>
    <x v="0"/>
    <m/>
    <m/>
    <m/>
    <s v="Criação de método para inserção de dados"/>
    <s v="Mauricio Rogerio Ramos Araujo &lt;GRUPOBRSA\mauricio.araujo.ext&gt;"/>
    <x v="5"/>
    <m/>
    <m/>
    <s v="COP.BCC\Release 1 - Estrutura básica da plataforma\SP02 - Adaptações para comunicação assíncrona"/>
  </r>
  <r>
    <s v="BCC"/>
    <n v="4395"/>
    <x v="3"/>
    <m/>
    <x v="0"/>
    <m/>
    <m/>
    <m/>
    <s v="Criação de método para atualização de dados"/>
    <s v="Mauricio Rogerio Ramos Araujo &lt;GRUPOBRSA\mauricio.araujo.ext&gt;"/>
    <x v="5"/>
    <m/>
    <m/>
    <s v="COP.BCC\Release 1 - Estrutura básica da plataforma\SP02 - Adaptações para comunicação assíncrona"/>
  </r>
  <r>
    <s v="BCC"/>
    <n v="4400"/>
    <x v="3"/>
    <m/>
    <x v="0"/>
    <m/>
    <m/>
    <m/>
    <s v="Code Review"/>
    <s v="Marcos Uelber Baiao Victor &lt;GRUPOBRSA\marcos.baiao.ext&gt;"/>
    <x v="5"/>
    <m/>
    <m/>
    <s v="COP.BCC\Release 1 - Estrutura básica da plataforma\SP02 - Adaptações para comunicação assíncrona"/>
  </r>
  <r>
    <s v="BCC"/>
    <n v="4534"/>
    <x v="3"/>
    <m/>
    <x v="0"/>
    <m/>
    <m/>
    <m/>
    <s v="Criação Testes Integrados"/>
    <s v="Vinicius Trancoso Santos Franco &lt;GRUPOBRSA\vinicius.franco.ext&gt;"/>
    <x v="5"/>
    <m/>
    <m/>
    <s v="COP.BCC\Release 1 - Estrutura básica da plataforma\SP02 - Adaptações para comunicação assíncrona"/>
  </r>
  <r>
    <s v="BCC"/>
    <n v="4118"/>
    <x v="2"/>
    <m/>
    <x v="37"/>
    <m/>
    <m/>
    <s v="Criar estrutura da API de Dados de Identificação"/>
    <m/>
    <s v="Jorge Henrique do Nascimento Costa &lt;GRUPOBRSA\jorge.costa.ext&gt;"/>
    <x v="3"/>
    <m/>
    <n v="3"/>
    <s v="COP.BCC\Release 1 - Estrutura básica da plataforma\SP01 - Infraestrutura dos serviços"/>
  </r>
  <r>
    <s v="BCC"/>
    <n v="4199"/>
    <x v="3"/>
    <m/>
    <x v="0"/>
    <m/>
    <m/>
    <m/>
    <s v="Criar Estrutura"/>
    <s v="Jorge Henrique do Nascimento Costa &lt;GRUPOBRSA\jorge.costa.ext&gt;"/>
    <x v="5"/>
    <m/>
    <m/>
    <s v="COP.BCC\Release 1 - Estrutura básica da plataforma\SP01 - Infraestrutura dos serviços"/>
  </r>
  <r>
    <s v="BCC"/>
    <n v="4203"/>
    <x v="3"/>
    <m/>
    <x v="0"/>
    <m/>
    <m/>
    <m/>
    <s v="API Dados Identificacao - Code Review"/>
    <s v="Marcos Uelber Baiao Victor &lt;GRUPOBRSA\marcos.baiao.ext&gt;"/>
    <x v="5"/>
    <m/>
    <m/>
    <s v="COP.BCC\Release 1 - Estrutura básica da plataforma\SP01 - Infraestrutura dos serviços"/>
  </r>
  <r>
    <s v="BCC"/>
    <n v="4247"/>
    <x v="3"/>
    <m/>
    <x v="0"/>
    <m/>
    <m/>
    <m/>
    <s v="Injeção de Dependencia (Startup)"/>
    <s v="Jorge Henrique do Nascimento Costa &lt;GRUPOBRSA\jorge.costa.ext&gt;"/>
    <x v="5"/>
    <m/>
    <m/>
    <s v="COP.BCC\Release 1 - Estrutura básica da plataforma\SP01 - Infraestrutura dos serviços"/>
  </r>
  <r>
    <s v="BCC"/>
    <n v="4261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119"/>
    <x v="2"/>
    <m/>
    <x v="37"/>
    <m/>
    <m/>
    <s v="Criar estrutura da API de Dados de Contato"/>
    <m/>
    <s v="Mauricio Rogerio Ramos Araujo &lt;GRUPOBRSA\mauricio.araujo.ext&gt;"/>
    <x v="3"/>
    <m/>
    <n v="3"/>
    <s v="COP.BCC\Release 1 - Estrutura básica da plataforma\SP01 - Infraestrutura dos serviços"/>
  </r>
  <r>
    <s v="BCC"/>
    <n v="4206"/>
    <x v="3"/>
    <m/>
    <x v="0"/>
    <m/>
    <m/>
    <m/>
    <s v="Criação da estrutura"/>
    <s v="Mauricio Rogerio Ramos Araujo &lt;GRUPOBRSA\mauricio.araujo.ext&gt;"/>
    <x v="5"/>
    <m/>
    <m/>
    <s v="COP.BCC\Release 1 - Estrutura básica da plataforma\SP01 - Infraestrutura dos serviços"/>
  </r>
  <r>
    <s v="BCC"/>
    <n v="4207"/>
    <x v="3"/>
    <m/>
    <x v="0"/>
    <m/>
    <m/>
    <m/>
    <s v="API DadosContato - Code Review"/>
    <s v="Marcos Uelber Baiao Victor &lt;GRUPOBRSA\marcos.baiao.ext&gt;"/>
    <x v="5"/>
    <m/>
    <m/>
    <s v="COP.BCC\Release 1 - Estrutura básica da plataforma\SP01 - Infraestrutura dos serviços"/>
  </r>
  <r>
    <s v="BCC"/>
    <n v="4256"/>
    <x v="3"/>
    <m/>
    <x v="0"/>
    <m/>
    <m/>
    <m/>
    <s v="Ajustes de Controller e Swagger"/>
    <s v="Mauricio Rogerio Ramos Araujo &lt;GRUPOBRSA\mauricio.araujo.ext&gt;"/>
    <x v="5"/>
    <m/>
    <m/>
    <s v="COP.BCC\Release 1 - Estrutura básica da plataforma\SP01 - Infraestrutura dos serviços"/>
  </r>
  <r>
    <s v="BCC"/>
    <n v="4270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120"/>
    <x v="2"/>
    <m/>
    <x v="37"/>
    <m/>
    <m/>
    <s v="Criar estrutura da API de Dados de Localização"/>
    <m/>
    <s v="Diego Cordeiro dos Santos &lt;GRUPOBRSA\diego.cordeiro.ext&gt;"/>
    <x v="3"/>
    <m/>
    <n v="3"/>
    <s v="COP.BCC\Release 1 - Estrutura básica da plataforma\SP01 - Infraestrutura dos serviços"/>
  </r>
  <r>
    <s v="BCC"/>
    <n v="4217"/>
    <x v="3"/>
    <m/>
    <x v="0"/>
    <m/>
    <m/>
    <m/>
    <s v="Criar Estrutura"/>
    <s v="Diego Cordeiro dos Santos &lt;GRUPOBRSA\diego.cordeiro.ext&gt;"/>
    <x v="5"/>
    <m/>
    <m/>
    <s v="COP.BCC\Release 1 - Estrutura básica da plataforma\SP01 - Infraestrutura dos serviços"/>
  </r>
  <r>
    <s v="BCC"/>
    <n v="4224"/>
    <x v="3"/>
    <m/>
    <x v="0"/>
    <m/>
    <m/>
    <m/>
    <s v="API DadosLocalização - Code Review"/>
    <s v="Marcos Uelber Baiao Victor &lt;GRUPOBRSA\marcos.baiao.ext&gt;"/>
    <x v="5"/>
    <m/>
    <m/>
    <s v="COP.BCC\Release 1 - Estrutura básica da plataforma\SP01 - Infraestrutura dos serviços"/>
  </r>
  <r>
    <s v="BCC"/>
    <n v="4251"/>
    <x v="3"/>
    <m/>
    <x v="0"/>
    <m/>
    <m/>
    <m/>
    <s v="Adicionar Swagger"/>
    <s v="Diego Cordeiro dos Santos &lt;GRUPOBRSA\diego.cordeiro.ext&gt;"/>
    <x v="5"/>
    <m/>
    <m/>
    <s v="COP.BCC\Release 1 - Estrutura básica da plataforma\SP01 - Infraestrutura dos serviços"/>
  </r>
  <r>
    <s v="BCC"/>
    <n v="4252"/>
    <x v="3"/>
    <m/>
    <x v="0"/>
    <m/>
    <m/>
    <m/>
    <s v="Adicionar estrutura API Controller"/>
    <s v="Diego Cordeiro dos Santos &lt;GRUPOBRSA\diego.cordeiro.ext&gt;"/>
    <x v="5"/>
    <m/>
    <m/>
    <s v="COP.BCC\Release 1 - Estrutura básica da plataforma\SP01 - Infraestrutura dos serviços"/>
  </r>
  <r>
    <s v="BCC"/>
    <n v="4269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121"/>
    <x v="2"/>
    <m/>
    <x v="37"/>
    <m/>
    <m/>
    <s v="Criar estrutura da API de Dados de Categorização"/>
    <m/>
    <s v="Mauricio Rogerio Ramos Araujo &lt;GRUPOBRSA\mauricio.araujo.ext&gt;"/>
    <x v="3"/>
    <m/>
    <n v="3"/>
    <s v="COP.BCC\Release 1 - Estrutura básica da plataforma\SP01 - Infraestrutura dos serviços"/>
  </r>
  <r>
    <s v="BCC"/>
    <n v="4221"/>
    <x v="3"/>
    <m/>
    <x v="0"/>
    <m/>
    <m/>
    <m/>
    <s v="Criar estrutura"/>
    <s v="Mauricio Rogerio Ramos Araujo &lt;GRUPOBRSA\mauricio.araujo.ext&gt;"/>
    <x v="5"/>
    <m/>
    <m/>
    <s v="COP.BCC\Release 1 - Estrutura básica da plataforma\SP01 - Infraestrutura dos serviços"/>
  </r>
  <r>
    <s v="BCC"/>
    <n v="4225"/>
    <x v="3"/>
    <m/>
    <x v="0"/>
    <m/>
    <m/>
    <m/>
    <s v="API DadosCategorização - Code Review"/>
    <s v="Marcos Uelber Baiao Victor &lt;GRUPOBRSA\marcos.baiao.ext&gt;"/>
    <x v="5"/>
    <m/>
    <m/>
    <s v="COP.BCC\Release 1 - Estrutura básica da plataforma\SP01 - Infraestrutura dos serviços"/>
  </r>
  <r>
    <s v="BCC"/>
    <n v="4257"/>
    <x v="3"/>
    <m/>
    <x v="0"/>
    <m/>
    <m/>
    <m/>
    <s v="Ajustes de Controller e Swagger"/>
    <s v="Mauricio Rogerio Ramos Araujo &lt;GRUPOBRSA\mauricio.araujo.ext&gt;"/>
    <x v="5"/>
    <m/>
    <m/>
    <s v="COP.BCC\Release 1 - Estrutura básica da plataforma\SP01 - Infraestrutura dos serviços"/>
  </r>
  <r>
    <s v="BCC"/>
    <n v="4259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122"/>
    <x v="2"/>
    <m/>
    <x v="37"/>
    <m/>
    <m/>
    <s v="Criar estrutura da API de Dados Complementares"/>
    <m/>
    <s v="Jorge Henrique do Nascimento Costa &lt;GRUPOBRSA\jorge.costa.ext&gt;"/>
    <x v="3"/>
    <m/>
    <n v="3"/>
    <s v="COP.BCC\Release 1 - Estrutura básica da plataforma\SP01 - Infraestrutura dos serviços"/>
  </r>
  <r>
    <s v="BCC"/>
    <n v="4226"/>
    <x v="3"/>
    <m/>
    <x v="0"/>
    <m/>
    <m/>
    <m/>
    <s v="Criar Estrutura"/>
    <s v="Jorge Henrique do Nascimento Costa &lt;GRUPOBRSA\jorge.costa.ext&gt;"/>
    <x v="5"/>
    <m/>
    <m/>
    <s v="COP.BCC\Release 1 - Estrutura básica da plataforma\SP01 - Infraestrutura dos serviços"/>
  </r>
  <r>
    <s v="BCC"/>
    <n v="4227"/>
    <x v="3"/>
    <m/>
    <x v="0"/>
    <m/>
    <m/>
    <m/>
    <s v="Api Dados Complementares - Code Review"/>
    <s v="Marcos Uelber Baiao Victor &lt;GRUPOBRSA\marcos.baiao.ext&gt;"/>
    <x v="5"/>
    <m/>
    <m/>
    <s v="COP.BCC\Release 1 - Estrutura básica da plataforma\SP01 - Infraestrutura dos serviços"/>
  </r>
  <r>
    <s v="BCC"/>
    <n v="4249"/>
    <x v="3"/>
    <m/>
    <x v="0"/>
    <m/>
    <m/>
    <m/>
    <s v="Injeção de Dependencia (Startup)"/>
    <s v="Jorge Henrique do Nascimento Costa &lt;GRUPOBRSA\jorge.costa.ext&gt;"/>
    <x v="5"/>
    <m/>
    <m/>
    <s v="COP.BCC\Release 1 - Estrutura básica da plataforma\SP01 - Infraestrutura dos serviços"/>
  </r>
  <r>
    <s v="BCC"/>
    <n v="4265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123"/>
    <x v="2"/>
    <m/>
    <x v="37"/>
    <m/>
    <m/>
    <s v="Criar estrutura da API de Dados de Dados Financeiros"/>
    <m/>
    <s v="Luciano Santos Henrique &lt;GRUPOBRSA\luciano.henrique.ext&gt;"/>
    <x v="3"/>
    <m/>
    <n v="3"/>
    <s v="COP.BCC\Release 1 - Estrutura básica da plataforma\SP01 - Infraestrutura dos serviços"/>
  </r>
  <r>
    <s v="BCC"/>
    <n v="4222"/>
    <x v="3"/>
    <m/>
    <x v="0"/>
    <m/>
    <m/>
    <m/>
    <s v="Criação da estrutura"/>
    <s v="Luciano Santos Henrique &lt;GRUPOBRSA\luciano.henrique.ext&gt;"/>
    <x v="5"/>
    <m/>
    <m/>
    <s v="COP.BCC\Release 1 - Estrutura básica da plataforma\SP01 - Infraestrutura dos serviços"/>
  </r>
  <r>
    <s v="BCC"/>
    <n v="4231"/>
    <x v="3"/>
    <m/>
    <x v="0"/>
    <m/>
    <m/>
    <m/>
    <s v="API DadosFInanceiros - Code Review"/>
    <s v="Marcos Uelber Baiao Victor &lt;GRUPOBRSA\marcos.baiao.ext&gt;"/>
    <x v="5"/>
    <m/>
    <m/>
    <s v="COP.BCC\Release 1 - Estrutura básica da plataforma\SP01 - Infraestrutura dos serviços"/>
  </r>
  <r>
    <s v="BCC"/>
    <n v="4250"/>
    <x v="3"/>
    <m/>
    <x v="0"/>
    <m/>
    <m/>
    <m/>
    <s v="Alteracao na camada API - Startup"/>
    <s v="Luciano Santos Henrique &lt;GRUPOBRSA\luciano.henrique.ext&gt;"/>
    <x v="5"/>
    <m/>
    <m/>
    <s v="COP.BCC\Release 1 - Estrutura básica da plataforma\SP01 - Infraestrutura dos serviços"/>
  </r>
  <r>
    <s v="BCC"/>
    <n v="4267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124"/>
    <x v="2"/>
    <m/>
    <x v="37"/>
    <m/>
    <m/>
    <s v="Criar estrutura da API de Dados de Relacionamento"/>
    <m/>
    <s v="Mauricio Rogerio Ramos Araujo &lt;GRUPOBRSA\mauricio.araujo.ext&gt;"/>
    <x v="3"/>
    <m/>
    <n v="3"/>
    <s v="COP.BCC\Release 1 - Estrutura básica da plataforma\SP01 - Infraestrutura dos serviços"/>
  </r>
  <r>
    <s v="BCC"/>
    <n v="4214"/>
    <x v="3"/>
    <m/>
    <x v="0"/>
    <m/>
    <m/>
    <m/>
    <s v="Criação da estrutura"/>
    <s v="Mauricio Rogerio Ramos Araujo &lt;GRUPOBRSA\mauricio.araujo.ext&gt;"/>
    <x v="5"/>
    <m/>
    <m/>
    <s v="COP.BCC\Release 1 - Estrutura básica da plataforma\SP01 - Infraestrutura dos serviços"/>
  </r>
  <r>
    <s v="BCC"/>
    <n v="4218"/>
    <x v="3"/>
    <m/>
    <x v="0"/>
    <m/>
    <m/>
    <m/>
    <s v="API DadosRelacionamento - Code Review"/>
    <s v="Marcos Uelber Baiao Victor &lt;GRUPOBRSA\marcos.baiao.ext&gt;"/>
    <x v="5"/>
    <m/>
    <m/>
    <s v="COP.BCC\Release 1 - Estrutura básica da plataforma\SP01 - Infraestrutura dos serviços"/>
  </r>
  <r>
    <s v="BCC"/>
    <n v="4268"/>
    <x v="3"/>
    <m/>
    <x v="0"/>
    <m/>
    <m/>
    <m/>
    <s v="Adição do padrão de Testes e QA"/>
    <s v="Lucas Veloso &lt;GRUPOBRSA\lucas.veloso.ext&gt;"/>
    <x v="5"/>
    <m/>
    <m/>
    <s v="COP.BCC\Release 1 - Estrutura básica da plataforma\SP01 - Infraestrutura dos serviços"/>
  </r>
  <r>
    <s v="BCC"/>
    <n v="4061"/>
    <x v="1"/>
    <m/>
    <x v="0"/>
    <m/>
    <s v="Consulta aos dados de identificação"/>
    <m/>
    <m/>
    <s v="Samila Montilla Sentoma &lt;GRUPOBRSA\samila.sentoma&gt;"/>
    <x v="1"/>
    <m/>
    <m/>
    <s v="COP.BCC\Release 1 - Estrutura básica da plataforma\SP03 - Habilitação do núcleo da plataforma"/>
  </r>
  <r>
    <s v="BCC"/>
    <n v="4576"/>
    <x v="2"/>
    <m/>
    <x v="38"/>
    <m/>
    <m/>
    <s v="Executar consulta de clientes - DadosIndentificacao"/>
    <m/>
    <s v="Diego Cordeiro dos Santos &lt;GRUPOBRSA\diego.cordeiro.ext&gt;"/>
    <x v="2"/>
    <m/>
    <n v="3"/>
    <s v="COP.BCC\Release 1 - Estrutura básica da plataforma\SP03 - Habilitação do núcleo da plataforma"/>
  </r>
  <r>
    <s v="BCC"/>
    <n v="4646"/>
    <x v="3"/>
    <m/>
    <x v="0"/>
    <m/>
    <m/>
    <m/>
    <s v="Criar consulta"/>
    <s v="Diego Cordeiro dos Santos &lt;GRUPOBRSA\diego.cordeiro.ext&gt;"/>
    <x v="5"/>
    <m/>
    <m/>
    <s v="COP.BCC\Release 1 - Estrutura básica da plataforma\SP03 - Habilitação do núcleo da plataforma"/>
  </r>
  <r>
    <s v="BCC"/>
    <n v="4670"/>
    <x v="3"/>
    <m/>
    <x v="0"/>
    <m/>
    <m/>
    <m/>
    <s v="Ajuste Testes Integrados"/>
    <s v="Vinicius Trancoso Santos Franco &lt;GRUPOBRSA\vinicius.franco.ext&gt;"/>
    <x v="5"/>
    <m/>
    <m/>
    <s v="COP.BCC\Release 1 - Estrutura básica da plataforma\SP03 - Habilitação do núcleo da plataforma"/>
  </r>
  <r>
    <s v="BCC"/>
    <n v="4671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577"/>
    <x v="2"/>
    <m/>
    <x v="38"/>
    <m/>
    <m/>
    <s v="Executar consulta de cliente específico - DadosIndentificacao"/>
    <m/>
    <s v="Diego Cordeiro dos Santos &lt;GRUPOBRSA\diego.cordeiro.ext&gt;"/>
    <x v="2"/>
    <m/>
    <n v="3"/>
    <s v="COP.BCC\Release 1 - Estrutura básica da plataforma\SP03 - Habilitação do núcleo da plataforma"/>
  </r>
  <r>
    <s v="BCC"/>
    <n v="4672"/>
    <x v="3"/>
    <m/>
    <x v="0"/>
    <m/>
    <m/>
    <m/>
    <s v="Criar Consulta"/>
    <s v="Diego Cordeiro dos Santos &lt;GRUPOBRSA\diego.cordeiro.ext&gt;"/>
    <x v="5"/>
    <m/>
    <m/>
    <s v="COP.BCC\Release 1 - Estrutura básica da plataforma\SP03 - Habilitação do núcleo da plataforma"/>
  </r>
  <r>
    <s v="BCC"/>
    <n v="4680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67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78"/>
    <x v="2"/>
    <m/>
    <x v="38"/>
    <m/>
    <m/>
    <s v="Executar consulta de clientes utilizando filtros - DadosIndentificacao"/>
    <m/>
    <s v="Diego Cordeiro dos Santos &lt;GRUPOBRSA\diego.cordeiro.ext&gt;"/>
    <x v="2"/>
    <m/>
    <n v="8"/>
    <s v="COP.BCC\Release 1 - Estrutura básica da plataforma\SP03 - Habilitação do núcleo da plataforma"/>
  </r>
  <r>
    <s v="BCC"/>
    <n v="4681"/>
    <x v="3"/>
    <m/>
    <x v="0"/>
    <m/>
    <m/>
    <m/>
    <s v="Criar consulta com filtros"/>
    <s v="Diego Cordeiro dos Santos &lt;GRUPOBRSA\diego.cordeiro.ext&gt;"/>
    <x v="5"/>
    <m/>
    <m/>
    <s v="COP.BCC\Release 1 - Estrutura básica da plataforma\SP03 - Habilitação do núcleo da plataforma"/>
  </r>
  <r>
    <s v="BCC"/>
    <n v="4696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74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072"/>
    <x v="1"/>
    <m/>
    <x v="0"/>
    <m/>
    <s v="Consulta aos dados de localização"/>
    <m/>
    <m/>
    <s v="Samila Montilla Sentoma &lt;GRUPOBRSA\samila.sentoma&gt;"/>
    <x v="1"/>
    <m/>
    <m/>
    <s v="COP.BCC\Release 1 - Estrutura básica da plataforma\SP03 - Habilitação do núcleo da plataforma"/>
  </r>
  <r>
    <s v="BCC"/>
    <n v="4579"/>
    <x v="2"/>
    <m/>
    <x v="39"/>
    <m/>
    <m/>
    <s v="Executar consulta de clientes - DadosLocalizacao"/>
    <m/>
    <s v="Hoeliton Schenoveber Bevervanco &lt;GRUPOBRSA\hoeliton.bever.ext&gt;"/>
    <x v="2"/>
    <m/>
    <n v="3"/>
    <s v="COP.BCC\Release 1 - Estrutura básica da plataforma\SP03 - Habilitação do núcleo da plataforma"/>
  </r>
  <r>
    <s v="BCC"/>
    <n v="4669"/>
    <x v="3"/>
    <m/>
    <x v="0"/>
    <m/>
    <m/>
    <m/>
    <s v="DEV - Implementar consulta de dados localização"/>
    <s v="Hoeliton Schenoveber Bevervanco &lt;GRUPOBRSA\hoeliton.bever.ext&gt;"/>
    <x v="5"/>
    <m/>
    <m/>
    <s v="COP.BCC\Release 1 - Estrutura básica da plataforma\SP03 - Habilitação do núcleo da plataforma"/>
  </r>
  <r>
    <s v="BCC"/>
    <n v="4697"/>
    <x v="3"/>
    <m/>
    <x v="0"/>
    <m/>
    <m/>
    <m/>
    <s v="Code Review - Efetuar Code Review da consulta de Dados Localização"/>
    <s v="Marcos Uelber Baiao Victor &lt;GRUPOBRSA\marcos.baiao.ext&gt;"/>
    <x v="5"/>
    <m/>
    <m/>
    <s v="COP.BCC\Release 1 - Estrutura básica da plataforma\SP03 - Habilitação do núcleo da plataforma"/>
  </r>
  <r>
    <s v="BCC"/>
    <n v="4702"/>
    <x v="3"/>
    <m/>
    <x v="0"/>
    <m/>
    <m/>
    <m/>
    <s v="Ajuste Testes"/>
    <s v="Vinicius Trancoso Santos Franco &lt;GRUPOBRSA\vinicius.franco.ext&gt;"/>
    <x v="5"/>
    <m/>
    <m/>
    <s v="COP.BCC\Release 1 - Estrutura básica da plataforma\SP03 - Habilitação do núcleo da plataforma"/>
  </r>
  <r>
    <s v="BCC"/>
    <n v="4585"/>
    <x v="2"/>
    <m/>
    <x v="39"/>
    <m/>
    <m/>
    <s v="Executar consulta de cliente específico - DadosLocalizacao "/>
    <m/>
    <s v="Hoeliton Schenoveber Bevervanco &lt;GRUPOBRSA\hoeliton.bever.ext&gt;"/>
    <x v="2"/>
    <m/>
    <n v="3"/>
    <s v="COP.BCC\Release 1 - Estrutura básica da plataforma\SP03 - Habilitação do núcleo da plataforma"/>
  </r>
  <r>
    <s v="BCC"/>
    <n v="4698"/>
    <x v="3"/>
    <m/>
    <x v="0"/>
    <m/>
    <m/>
    <m/>
    <s v="DEV - Implementar consulta de cliente específico"/>
    <s v="Hoeliton Schenoveber Bevervanco &lt;GRUPOBRSA\hoeliton.bever.ext&gt;"/>
    <x v="5"/>
    <m/>
    <m/>
    <s v="COP.BCC\Release 1 - Estrutura básica da plataforma\SP03 - Habilitação do núcleo da plataforma"/>
  </r>
  <r>
    <s v="BCC"/>
    <n v="4699"/>
    <x v="3"/>
    <m/>
    <x v="0"/>
    <m/>
    <m/>
    <m/>
    <s v="Code Review - Efetuar Code Review da consulta específica de Dados Localização"/>
    <s v="Marcos Uelber Baiao Victor &lt;GRUPOBRSA\marcos.baiao.ext&gt;"/>
    <x v="5"/>
    <m/>
    <m/>
    <s v="COP.BCC\Release 1 - Estrutura básica da plataforma\SP03 - Habilitação do núcleo da plataforma"/>
  </r>
  <r>
    <s v="BCC"/>
    <n v="4768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91"/>
    <x v="2"/>
    <m/>
    <x v="39"/>
    <m/>
    <m/>
    <s v="Executar consulta de clientes utilizando filtros - DadosLocalizacao "/>
    <m/>
    <s v="Hoeliton Schenoveber Bevervanco &lt;GRUPOBRSA\hoeliton.bever.ext&gt;"/>
    <x v="2"/>
    <m/>
    <n v="8"/>
    <s v="COP.BCC\Release 1 - Estrutura básica da plataforma\SP03 - Habilitação do núcleo da plataforma"/>
  </r>
  <r>
    <s v="BCC"/>
    <n v="4700"/>
    <x v="3"/>
    <m/>
    <x v="0"/>
    <m/>
    <m/>
    <m/>
    <s v="DEV - Implementar Consulta com filtros"/>
    <s v="Hoeliton Schenoveber Bevervanco &lt;GRUPOBRSA\hoeliton.bever.ext&gt;"/>
    <x v="5"/>
    <m/>
    <m/>
    <s v="COP.BCC\Release 1 - Estrutura básica da plataforma\SP03 - Habilitação do núcleo da plataforma"/>
  </r>
  <r>
    <s v="BCC"/>
    <n v="4728"/>
    <x v="3"/>
    <m/>
    <x v="0"/>
    <m/>
    <m/>
    <m/>
    <s v="DEV - Alterar estrutura de LOG"/>
    <s v="Hoeliton Schenoveber Bevervanco &lt;GRUPOBRSA\hoeliton.bever.ext&gt;"/>
    <x v="5"/>
    <m/>
    <m/>
    <s v="COP.BCC\Release 1 - Estrutura básica da plataforma\SP03 - Habilitação do núcleo da plataforma"/>
  </r>
  <r>
    <s v="BCC"/>
    <n v="4729"/>
    <x v="3"/>
    <m/>
    <x v="0"/>
    <m/>
    <m/>
    <m/>
    <s v="Code Review - Efetuar Code Review da consulta com filtros de Dados Localização"/>
    <s v="Marcos Uelber Baiao Victor &lt;GRUPOBRSA\marcos.baiao.ext&gt;"/>
    <x v="5"/>
    <m/>
    <m/>
    <s v="COP.BCC\Release 1 - Estrutura básica da plataforma\SP03 - Habilitação do núcleo da plataforma"/>
  </r>
  <r>
    <s v="BCC"/>
    <n v="4775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073"/>
    <x v="1"/>
    <m/>
    <x v="0"/>
    <m/>
    <s v="Consulta aos dados de contato"/>
    <m/>
    <m/>
    <s v="Samila Montilla Sentoma &lt;GRUPOBRSA\samila.sentoma&gt;"/>
    <x v="1"/>
    <m/>
    <m/>
    <s v="COP.BCC\Release 1 - Estrutura básica da plataforma\SP03 - Habilitação do núcleo da plataforma"/>
  </r>
  <r>
    <s v="BCC"/>
    <n v="4580"/>
    <x v="2"/>
    <m/>
    <x v="40"/>
    <m/>
    <m/>
    <s v="Executar consulta de clientes - DadosContato "/>
    <m/>
    <s v="Luciano Santos Henrique &lt;GRUPOBRSA\luciano.henrique.ext&gt;"/>
    <x v="2"/>
    <m/>
    <n v="3"/>
    <s v="COP.BCC\Release 1 - Estrutura básica da plataforma\SP03 - Habilitação do núcleo da plataforma"/>
  </r>
  <r>
    <s v="BCC"/>
    <n v="4652"/>
    <x v="3"/>
    <m/>
    <x v="0"/>
    <m/>
    <m/>
    <m/>
    <s v="Criar consulta"/>
    <s v="Luciano Santos Henrique &lt;GRUPOBRSA\luciano.henrique.ext&gt;"/>
    <x v="5"/>
    <m/>
    <m/>
    <s v="COP.BCC\Release 1 - Estrutura básica da plataforma\SP03 - Habilitação do núcleo da plataforma"/>
  </r>
  <r>
    <s v="BCC"/>
    <n v="4658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31"/>
    <x v="3"/>
    <m/>
    <x v="0"/>
    <m/>
    <m/>
    <m/>
    <s v="Ajuste Testes"/>
    <s v="Vinicius Trancoso Santos Franco &lt;GRUPOBRSA\vinicius.franco.ext&gt;"/>
    <x v="5"/>
    <m/>
    <m/>
    <s v="COP.BCC\Release 1 - Estrutura básica da plataforma\SP03 - Habilitação do núcleo da plataforma"/>
  </r>
  <r>
    <s v="BCC"/>
    <n v="4586"/>
    <x v="2"/>
    <m/>
    <x v="40"/>
    <m/>
    <m/>
    <s v="Executar consulta de cliente específico - DadosContato "/>
    <m/>
    <s v="Luciano Santos Henrique &lt;GRUPOBRSA\luciano.henrique.ext&gt;"/>
    <x v="2"/>
    <m/>
    <n v="3"/>
    <s v="COP.BCC\Release 1 - Estrutura básica da plataforma\SP03 - Habilitação do núcleo da plataforma"/>
  </r>
  <r>
    <s v="BCC"/>
    <n v="4664"/>
    <x v="3"/>
    <m/>
    <x v="0"/>
    <m/>
    <m/>
    <m/>
    <s v="Criando metodo de consulta específica"/>
    <s v="Luciano Santos Henrique &lt;GRUPOBRSA\luciano.henrique.ext&gt;"/>
    <x v="5"/>
    <m/>
    <m/>
    <s v="COP.BCC\Release 1 - Estrutura básica da plataforma\SP03 - Habilitação do núcleo da plataforma"/>
  </r>
  <r>
    <s v="BCC"/>
    <n v="4665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69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92"/>
    <x v="2"/>
    <m/>
    <x v="40"/>
    <m/>
    <m/>
    <s v="Executar consulta de clientes utilizando filtros - DadosContato "/>
    <m/>
    <s v="Luciano Santos Henrique &lt;GRUPOBRSA\luciano.henrique.ext&gt;"/>
    <x v="2"/>
    <m/>
    <n v="8"/>
    <s v="COP.BCC\Release 1 - Estrutura básica da plataforma\SP03 - Habilitação do núcleo da plataforma"/>
  </r>
  <r>
    <s v="BCC"/>
    <n v="4691"/>
    <x v="3"/>
    <m/>
    <x v="0"/>
    <m/>
    <m/>
    <m/>
    <s v="Consulta de Clientes Filtrados"/>
    <s v="Luciano Santos Henrique &lt;GRUPOBRSA\luciano.henrique.ext&gt;"/>
    <x v="5"/>
    <m/>
    <m/>
    <s v="COP.BCC\Release 1 - Estrutura básica da plataforma\SP03 - Habilitação do núcleo da plataforma"/>
  </r>
  <r>
    <s v="BCC"/>
    <n v="4780"/>
    <x v="3"/>
    <m/>
    <x v="0"/>
    <m/>
    <m/>
    <m/>
    <s v="CodeReview"/>
    <s v="Marcos Uelber Baiao Victor &lt;GRUPOBRSA\marcos.baiao.ext&gt;"/>
    <x v="5"/>
    <m/>
    <m/>
    <s v="COP.BCC\Release 1 - Estrutura básica da plataforma\SP03 - Habilitação do núcleo da plataforma"/>
  </r>
  <r>
    <s v="BCC"/>
    <n v="4815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082"/>
    <x v="1"/>
    <m/>
    <x v="0"/>
    <m/>
    <s v="Consulta aos dados de categorização"/>
    <m/>
    <m/>
    <s v="Samila Montilla Sentoma &lt;GRUPOBRSA\samila.sentoma&gt;"/>
    <x v="1"/>
    <m/>
    <m/>
    <s v="COP.BCC\Release 1 - Estrutura básica da plataforma\SP03 - Habilitação do núcleo da plataforma"/>
  </r>
  <r>
    <s v="BCC"/>
    <n v="4581"/>
    <x v="2"/>
    <m/>
    <x v="41"/>
    <m/>
    <m/>
    <s v="Executar consulta de clientes - DadosCategorizacao "/>
    <m/>
    <s v="Jorge Henrique do Nascimento Costa &lt;GRUPOBRSA\jorge.costa.ext&gt;"/>
    <x v="2"/>
    <m/>
    <n v="3"/>
    <s v="COP.BCC\Release 1 - Estrutura básica da plataforma\SP03 - Habilitação do núcleo da plataforma"/>
  </r>
  <r>
    <s v="BCC"/>
    <n v="4649"/>
    <x v="3"/>
    <m/>
    <x v="0"/>
    <m/>
    <m/>
    <m/>
    <s v="Criando a rota de Consulta"/>
    <s v="Jorge Henrique do Nascimento Costa &lt;GRUPOBRSA\jorge.costa.ext&gt;"/>
    <x v="5"/>
    <m/>
    <m/>
    <s v="COP.BCC\Release 1 - Estrutura básica da plataforma\SP03 - Habilitação do núcleo da plataforma"/>
  </r>
  <r>
    <s v="BCC"/>
    <n v="4654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59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87"/>
    <x v="2"/>
    <m/>
    <x v="41"/>
    <m/>
    <m/>
    <s v="Executar consulta de cliente específico - DadosCategorizacao "/>
    <m/>
    <s v="Jorge Henrique do Nascimento Costa &lt;GRUPOBRSA\jorge.costa.ext&gt;"/>
    <x v="2"/>
    <m/>
    <n v="3"/>
    <s v="COP.BCC\Release 1 - Estrutura básica da plataforma\SP03 - Habilitação do núcleo da plataforma"/>
  </r>
  <r>
    <s v="BCC"/>
    <n v="4648"/>
    <x v="3"/>
    <m/>
    <x v="0"/>
    <m/>
    <m/>
    <m/>
    <s v="Criando a Rota de Consulta Especifica"/>
    <s v="Jorge Henrique do Nascimento Costa &lt;GRUPOBRSA\jorge.costa.ext&gt;"/>
    <x v="5"/>
    <m/>
    <m/>
    <s v="COP.BCC\Release 1 - Estrutura básica da plataforma\SP03 - Habilitação do núcleo da plataforma"/>
  </r>
  <r>
    <s v="BCC"/>
    <n v="4655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70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93"/>
    <x v="2"/>
    <m/>
    <x v="41"/>
    <m/>
    <m/>
    <s v="Executar consulta de clientes utilizando filtros - DadosCategorizacao "/>
    <m/>
    <s v="Jorge Henrique do Nascimento Costa &lt;GRUPOBRSA\jorge.costa.ext&gt;"/>
    <x v="2"/>
    <m/>
    <n v="8"/>
    <s v="COP.BCC\Release 1 - Estrutura básica da plataforma\SP03 - Habilitação do núcleo da plataforma"/>
  </r>
  <r>
    <s v="BCC"/>
    <n v="4653"/>
    <x v="3"/>
    <m/>
    <x v="0"/>
    <m/>
    <m/>
    <m/>
    <s v="Consulta de Clientes Filtrados Api Dados Categorizacao"/>
    <s v="Jorge Henrique do Nascimento Costa &lt;GRUPOBRSA\jorge.costa.ext&gt;"/>
    <x v="5"/>
    <m/>
    <m/>
    <s v="COP.BCC\Release 1 - Estrutura básica da plataforma\SP03 - Habilitação do núcleo da plataforma"/>
  </r>
  <r>
    <s v="BCC"/>
    <n v="4656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76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087"/>
    <x v="1"/>
    <m/>
    <x v="0"/>
    <m/>
    <s v="Consulta aos dados complementares"/>
    <m/>
    <m/>
    <s v="Samila Montilla Sentoma &lt;GRUPOBRSA\samila.sentoma&gt;"/>
    <x v="1"/>
    <m/>
    <m/>
    <s v="COP.BCC\Release 1 - Estrutura básica da plataforma\SP03 - Habilitação do núcleo da plataforma"/>
  </r>
  <r>
    <s v="BCC"/>
    <n v="4582"/>
    <x v="2"/>
    <m/>
    <x v="42"/>
    <m/>
    <m/>
    <s v="Executar consulta de clientes - DadosComplementares "/>
    <m/>
    <s v="Mauricio Rogerio Ramos Araujo &lt;GRUPOBRSA\mauricio.araujo.ext&gt;"/>
    <x v="2"/>
    <m/>
    <n v="3"/>
    <s v="COP.BCC\Release 1 - Estrutura básica da plataforma\SP03 - Habilitação do núcleo da plataforma"/>
  </r>
  <r>
    <s v="BCC"/>
    <n v="4684"/>
    <x v="3"/>
    <m/>
    <x v="0"/>
    <m/>
    <m/>
    <m/>
    <s v="Criar estrutura para listagem de clientes - Dados Complementares"/>
    <s v="Mauricio Rogerio Ramos Araujo &lt;GRUPOBRSA\mauricio.araujo.ext&gt;"/>
    <x v="5"/>
    <m/>
    <m/>
    <s v="COP.BCC\Release 1 - Estrutura básica da plataforma\SP03 - Habilitação do núcleo da plataforma"/>
  </r>
  <r>
    <s v="BCC"/>
    <n v="4730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60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761"/>
    <x v="3"/>
    <m/>
    <x v="0"/>
    <m/>
    <m/>
    <m/>
    <s v="Ajuste Testes"/>
    <s v="Vinicius Trancoso Santos Franco &lt;GRUPOBRSA\vinicius.franco.ext&gt;"/>
    <x v="5"/>
    <m/>
    <m/>
    <s v="COP.BCC\Release 1 - Estrutura básica da plataforma\SP03 - Habilitação do núcleo da plataforma"/>
  </r>
  <r>
    <s v="BCC"/>
    <n v="4588"/>
    <x v="2"/>
    <m/>
    <x v="42"/>
    <m/>
    <m/>
    <s v="Executar consulta de cliente específico - DadosComplementares "/>
    <m/>
    <s v="Diego Cordeiro dos Santos &lt;GRUPOBRSA\diego.cordeiro.ext&gt;"/>
    <x v="2"/>
    <m/>
    <n v="3"/>
    <s v="COP.BCC\Release 1 - Estrutura básica da plataforma\SP03 - Habilitação do núcleo da plataforma"/>
  </r>
  <r>
    <s v="BCC"/>
    <n v="4692"/>
    <x v="3"/>
    <m/>
    <x v="0"/>
    <m/>
    <m/>
    <m/>
    <s v="Criar consulta"/>
    <s v="Diego Cordeiro dos Santos &lt;GRUPOBRSA\diego.cordeiro.ext&gt;"/>
    <x v="5"/>
    <m/>
    <m/>
    <s v="COP.BCC\Release 1 - Estrutura básica da plataforma\SP03 - Habilitação do núcleo da plataforma"/>
  </r>
  <r>
    <s v="BCC"/>
    <n v="4709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71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94"/>
    <x v="2"/>
    <m/>
    <x v="42"/>
    <m/>
    <m/>
    <s v="Executar consulta de clientes utilizando filtros - DadosComplementares "/>
    <m/>
    <s v="Jorge Henrique do Nascimento Costa &lt;GRUPOBRSA\jorge.costa.ext&gt;"/>
    <x v="2"/>
    <m/>
    <n v="8"/>
    <s v="COP.BCC\Release 1 - Estrutura básica da plataforma\SP03 - Habilitação do núcleo da plataforma"/>
  </r>
  <r>
    <s v="BCC"/>
    <n v="4701"/>
    <x v="3"/>
    <m/>
    <x v="0"/>
    <m/>
    <m/>
    <m/>
    <s v="Consulta por Filtros (API Dados Complementares)"/>
    <s v="Jorge Henrique do Nascimento Costa &lt;GRUPOBRSA\jorge.costa.ext&gt;"/>
    <x v="5"/>
    <m/>
    <m/>
    <s v="COP.BCC\Release 1 - Estrutura básica da plataforma\SP03 - Habilitação do núcleo da plataforma"/>
  </r>
  <r>
    <s v="BCC"/>
    <n v="4732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77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092"/>
    <x v="1"/>
    <m/>
    <x v="0"/>
    <m/>
    <s v="Consulta aos dados financeiros"/>
    <m/>
    <m/>
    <s v="Samila Montilla Sentoma &lt;GRUPOBRSA\samila.sentoma&gt;"/>
    <x v="1"/>
    <m/>
    <m/>
    <s v="COP.BCC\Release 1 - Estrutura básica da plataforma\SP03 - Habilitação do núcleo da plataforma"/>
  </r>
  <r>
    <s v="BCC"/>
    <n v="4583"/>
    <x v="2"/>
    <m/>
    <x v="43"/>
    <m/>
    <m/>
    <s v="Executar consulta de clientes - DadosFinanceiros "/>
    <m/>
    <s v="Alessandra Soares dos Santos &lt;GRUPOBRSA\alessandra.suare.ext&gt;"/>
    <x v="2"/>
    <m/>
    <n v="3"/>
    <s v="COP.BCC\Release 1 - Estrutura básica da plataforma\SP03 - Habilitação do núcleo da plataforma"/>
  </r>
  <r>
    <s v="BCC"/>
    <n v="4642"/>
    <x v="3"/>
    <m/>
    <x v="0"/>
    <m/>
    <m/>
    <m/>
    <s v="Criação da estrutura para consultas de clientes"/>
    <s v="Alessandra Soares dos Santos &lt;GRUPOBRSA\alessandra.suare.ext&gt;"/>
    <x v="5"/>
    <m/>
    <m/>
    <s v="COP.BCC\Release 1 - Estrutura básica da plataforma\SP03 - Habilitação do núcleo da plataforma"/>
  </r>
  <r>
    <s v="BCC"/>
    <n v="4662"/>
    <x v="3"/>
    <m/>
    <x v="0"/>
    <m/>
    <m/>
    <m/>
    <s v="CodeReview"/>
    <s v="Marcos Uelber Baiao Victor &lt;GRUPOBRSA\marcos.baiao.ext&gt;"/>
    <x v="5"/>
    <m/>
    <m/>
    <s v="COP.BCC\Release 1 - Estrutura básica da plataforma\SP03 - Habilitação do núcleo da plataforma"/>
  </r>
  <r>
    <s v="BCC"/>
    <n v="4762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89"/>
    <x v="2"/>
    <m/>
    <x v="43"/>
    <m/>
    <m/>
    <s v="Executar consulta de cliente específico - DadosFinanceiros "/>
    <m/>
    <s v="Alessandra Soares dos Santos &lt;GRUPOBRSA\alessandra.suare.ext&gt;"/>
    <x v="2"/>
    <m/>
    <n v="3"/>
    <s v="COP.BCC\Release 1 - Estrutura básica da plataforma\SP03 - Habilitação do núcleo da plataforma"/>
  </r>
  <r>
    <s v="BCC"/>
    <n v="4663"/>
    <x v="3"/>
    <m/>
    <x v="0"/>
    <m/>
    <m/>
    <m/>
    <s v="Criação de consultas cliente específico"/>
    <s v="Alessandra Soares dos Santos &lt;GRUPOBRSA\alessandra.suare.ext&gt;"/>
    <x v="5"/>
    <m/>
    <m/>
    <s v="COP.BCC\Release 1 - Estrutura básica da plataforma\SP03 - Habilitação do núcleo da plataforma"/>
  </r>
  <r>
    <s v="BCC"/>
    <n v="4666"/>
    <x v="3"/>
    <m/>
    <x v="0"/>
    <m/>
    <m/>
    <m/>
    <s v="CodeReview"/>
    <s v="Marcos Uelber Baiao Victor &lt;GRUPOBRSA\marcos.baiao.ext&gt;"/>
    <x v="5"/>
    <m/>
    <m/>
    <s v="COP.BCC\Release 1 - Estrutura básica da plataforma\SP03 - Habilitação do núcleo da plataforma"/>
  </r>
  <r>
    <s v="BCC"/>
    <n v="4772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95"/>
    <x v="2"/>
    <m/>
    <x v="43"/>
    <m/>
    <m/>
    <s v="Executar consulta de clientes utilizando filtros - DadosFinanceiros "/>
    <m/>
    <s v="Alessandra Soares dos Santos &lt;GRUPOBRSA\alessandra.suare.ext&gt;"/>
    <x v="2"/>
    <m/>
    <n v="8"/>
    <s v="COP.BCC\Release 1 - Estrutura básica da plataforma\SP03 - Habilitação do núcleo da plataforma"/>
  </r>
  <r>
    <s v="BCC"/>
    <n v="4667"/>
    <x v="3"/>
    <m/>
    <x v="0"/>
    <m/>
    <m/>
    <m/>
    <s v="Criação estrutura para consultas utilizando filtros"/>
    <s v="Alessandra Soares dos Santos &lt;GRUPOBRSA\alessandra.suare.ext&gt;"/>
    <x v="5"/>
    <m/>
    <m/>
    <s v="COP.BCC\Release 1 - Estrutura básica da plataforma\SP03 - Habilitação do núcleo da plataforma"/>
  </r>
  <r>
    <s v="BCC"/>
    <n v="4668"/>
    <x v="3"/>
    <m/>
    <x v="0"/>
    <m/>
    <m/>
    <m/>
    <s v="CodeReview"/>
    <s v="Marcos Uelber Baiao Victor &lt;GRUPOBRSA\marcos.baiao.ext&gt;"/>
    <x v="5"/>
    <m/>
    <m/>
    <s v="COP.BCC\Release 1 - Estrutura básica da plataforma\SP03 - Habilitação do núcleo da plataforma"/>
  </r>
  <r>
    <s v="BCC"/>
    <n v="4778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097"/>
    <x v="1"/>
    <m/>
    <x v="0"/>
    <m/>
    <s v="Consulta aos dados de relacionamento"/>
    <m/>
    <m/>
    <s v="Samila Montilla Sentoma &lt;GRUPOBRSA\samila.sentoma&gt;"/>
    <x v="1"/>
    <m/>
    <m/>
    <s v="COP.BCC\Release 1 - Estrutura básica da plataforma\SP03 - Habilitação do núcleo da plataforma"/>
  </r>
  <r>
    <s v="BCC"/>
    <n v="4584"/>
    <x v="2"/>
    <m/>
    <x v="44"/>
    <m/>
    <m/>
    <s v="Executar consulta de clientes - DadosRelacionamento "/>
    <m/>
    <s v="Mauricio Rogerio Ramos Araujo &lt;GRUPOBRSA\mauricio.araujo.ext&gt;"/>
    <x v="2"/>
    <m/>
    <n v="3"/>
    <s v="COP.BCC\Release 1 - Estrutura básica da plataforma\SP03 - Habilitação do núcleo da plataforma"/>
  </r>
  <r>
    <s v="BCC"/>
    <n v="4644"/>
    <x v="3"/>
    <m/>
    <x v="0"/>
    <m/>
    <m/>
    <m/>
    <s v="Cria consulta de Listagem de clientes"/>
    <s v="Mauricio Rogerio Ramos Araujo &lt;GRUPOBRSA\mauricio.araujo.ext&gt;"/>
    <x v="5"/>
    <m/>
    <m/>
    <s v="COP.BCC\Release 1 - Estrutura básica da plataforma\SP03 - Habilitação do núcleo da plataforma"/>
  </r>
  <r>
    <s v="BCC"/>
    <n v="4686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66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90"/>
    <x v="2"/>
    <m/>
    <x v="44"/>
    <m/>
    <m/>
    <s v="Executar consulta de cliente específico - DadosRelacionamento "/>
    <m/>
    <s v="Mauricio Rogerio Ramos Araujo &lt;GRUPOBRSA\mauricio.araujo.ext&gt;"/>
    <x v="2"/>
    <m/>
    <n v="3"/>
    <s v="COP.BCC\Release 1 - Estrutura básica da plataforma\SP03 - Habilitação do núcleo da plataforma"/>
  </r>
  <r>
    <s v="BCC"/>
    <n v="4647"/>
    <x v="3"/>
    <m/>
    <x v="0"/>
    <m/>
    <m/>
    <m/>
    <s v="Cria consulta de cliente específico"/>
    <s v="Mauricio Rogerio Ramos Araujo &lt;GRUPOBRSA\mauricio.araujo.ext&gt;"/>
    <x v="5"/>
    <m/>
    <m/>
    <s v="COP.BCC\Release 1 - Estrutura básica da plataforma\SP03 - Habilitação do núcleo da plataforma"/>
  </r>
  <r>
    <s v="BCC"/>
    <n v="4685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03"/>
    <x v="3"/>
    <m/>
    <x v="0"/>
    <m/>
    <m/>
    <m/>
    <s v="Ajustes de repositório  e Fix"/>
    <s v="Mauricio Rogerio Ramos Araujo &lt;GRUPOBRSA\mauricio.araujo.ext&gt;"/>
    <x v="5"/>
    <m/>
    <m/>
    <s v="COP.BCC\Release 1 - Estrutura básica da plataforma\SP03 - Habilitação do núcleo da plataforma"/>
  </r>
  <r>
    <s v="BCC"/>
    <n v="4773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96"/>
    <x v="2"/>
    <m/>
    <x v="44"/>
    <m/>
    <m/>
    <s v="Executar consulta de clientes utilizando filtros - DadosRelacionamento "/>
    <m/>
    <s v="Mauricio Rogerio Ramos Araujo &lt;GRUPOBRSA\mauricio.araujo.ext&gt;"/>
    <x v="2"/>
    <m/>
    <n v="8"/>
    <s v="COP.BCC\Release 1 - Estrutura básica da plataforma\SP03 - Habilitação do núcleo da plataforma"/>
  </r>
  <r>
    <s v="BCC"/>
    <n v="4650"/>
    <x v="3"/>
    <m/>
    <x v="0"/>
    <m/>
    <m/>
    <m/>
    <s v="Adiciona filtros na listagem"/>
    <s v="Mauricio Rogerio Ramos Araujo &lt;GRUPOBRSA\mauricio.araujo.ext&gt;"/>
    <x v="5"/>
    <m/>
    <m/>
    <s v="COP.BCC\Release 1 - Estrutura básica da plataforma\SP03 - Habilitação do núcleo da plataforma"/>
  </r>
  <r>
    <s v="BCC"/>
    <n v="4683"/>
    <x v="3"/>
    <m/>
    <x v="0"/>
    <m/>
    <m/>
    <m/>
    <s v="Refinamentos de filtros e Log"/>
    <s v="Mauricio Rogerio Ramos Araujo &lt;GRUPOBRSA\mauricio.araujo.ext&gt;"/>
    <x v="5"/>
    <m/>
    <m/>
    <s v="COP.BCC\Release 1 - Estrutura básica da plataforma\SP03 - Habilitação do núcleo da plataforma"/>
  </r>
  <r>
    <s v="BCC"/>
    <n v="4687"/>
    <x v="3"/>
    <m/>
    <x v="0"/>
    <m/>
    <m/>
    <m/>
    <s v="Code Review"/>
    <s v="Marcos Uelber Baiao Victor &lt;GRUPOBRSA\marcos.baiao.ext&gt;"/>
    <x v="5"/>
    <m/>
    <m/>
    <s v="COP.BCC\Release 1 - Estrutura básica da plataforma\SP03 - Habilitação do núcleo da plataforma"/>
  </r>
  <r>
    <s v="BCC"/>
    <n v="4779"/>
    <x v="3"/>
    <m/>
    <x v="0"/>
    <m/>
    <m/>
    <m/>
    <s v="Testes"/>
    <s v="Vinicius Trancoso Santos Franco &lt;GRUPOBRSA\vinicius.franco.ext&gt;"/>
    <x v="5"/>
    <m/>
    <m/>
    <s v="COP.BCC\Release 1 - Estrutura básica da plataforma\SP03 - Habilitação do núcleo da plataforma"/>
  </r>
  <r>
    <s v="BCC"/>
    <n v="4569"/>
    <x v="1"/>
    <m/>
    <x v="0"/>
    <m/>
    <s v="Incluir cliente"/>
    <m/>
    <m/>
    <m/>
    <x v="4"/>
    <m/>
    <m/>
    <s v="COP.BCC\Release 1 - Estrutura básica da plataforma"/>
  </r>
  <r>
    <s v="BCC"/>
    <n v="6380"/>
    <x v="2"/>
    <m/>
    <x v="45"/>
    <m/>
    <m/>
    <s v="Verificar tipo de pessoa no processo de inclusão (Router - COP.BCC)"/>
    <m/>
    <s v="Luciano Santos Henrique &lt;GRUPOBRSA\luciano.henrique.ext&gt;"/>
    <x v="2"/>
    <m/>
    <n v="8"/>
    <s v="COP.BCC\Release 5 - Portal Administrativo\SP12 - Serviços ao portal administrativo"/>
  </r>
  <r>
    <s v="BCC"/>
    <n v="6488"/>
    <x v="3"/>
    <m/>
    <x v="0"/>
    <m/>
    <m/>
    <m/>
    <s v="Incluir validacao do tipoPessoa"/>
    <s v="Luciano Santos Henrique &lt;GRUPOBRSA\luciano.henrique.ext&gt;"/>
    <x v="5"/>
    <m/>
    <m/>
    <s v="COP.BCC\Release 5 - Portal Administrativo\SP12 - Serviços ao portal administrativo"/>
  </r>
  <r>
    <s v="BCC"/>
    <n v="6562"/>
    <x v="3"/>
    <m/>
    <x v="0"/>
    <m/>
    <m/>
    <m/>
    <s v="Code Review"/>
    <s v="Marcos Uelber Baiao Victor &lt;GRUPOBRSA\marcos.baiao.ext&gt;"/>
    <x v="5"/>
    <m/>
    <m/>
    <s v="COP.BCC\Release 5 - Portal Administrativo\SP12 - Serviços ao portal administrativo"/>
  </r>
  <r>
    <s v="BCC"/>
    <n v="6563"/>
    <x v="3"/>
    <m/>
    <x v="0"/>
    <m/>
    <m/>
    <m/>
    <s v="Testes"/>
    <s v="Vinicius Trancoso Santos Franco &lt;GRUPOBRSA\vinicius.franco.ext&gt;"/>
    <x v="5"/>
    <m/>
    <m/>
    <s v="COP.BCC\Release 5 - Portal Administrativo\SP12 - Serviços ao portal administrativo"/>
  </r>
  <r>
    <s v="BCC"/>
    <n v="6381"/>
    <x v="2"/>
    <m/>
    <x v="45"/>
    <m/>
    <m/>
    <s v="Verificar tipo de cadastro no processo de inclusão (Router - COP.BCC)"/>
    <m/>
    <s v="Luciano Santos Henrique &lt;GRUPOBRSA\luciano.henrique.ext&gt;"/>
    <x v="2"/>
    <m/>
    <n v="8"/>
    <s v="COP.BCC\Release 5 - Portal Administrativo\SP12 - Serviços ao portal administrativo"/>
  </r>
  <r>
    <s v="BCC"/>
    <n v="6487"/>
    <x v="3"/>
    <m/>
    <x v="0"/>
    <m/>
    <m/>
    <m/>
    <s v="Incluir validacao do tipoCadastro "/>
    <s v="Luciano Santos Henrique &lt;GRUPOBRSA\luciano.henrique.ext&gt;"/>
    <x v="5"/>
    <m/>
    <m/>
    <s v="COP.BCC\Release 5 - Portal Administrativo\SP12 - Serviços ao portal administrativo"/>
  </r>
  <r>
    <s v="BCC"/>
    <n v="6560"/>
    <x v="3"/>
    <m/>
    <x v="0"/>
    <m/>
    <m/>
    <m/>
    <s v="Code Review"/>
    <s v="Marcos Uelber Baiao Victor &lt;GRUPOBRSA\marcos.baiao.ext&gt;"/>
    <x v="5"/>
    <m/>
    <m/>
    <s v="COP.BCC\Release 5 - Portal Administrativo\SP12 - Serviços ao portal administrativo"/>
  </r>
  <r>
    <s v="BCC"/>
    <n v="6561"/>
    <x v="3"/>
    <m/>
    <x v="0"/>
    <m/>
    <m/>
    <m/>
    <s v="Testes"/>
    <s v="Vinicius Trancoso Santos Franco &lt;GRUPOBRSA\vinicius.franco.ext&gt;"/>
    <x v="5"/>
    <m/>
    <m/>
    <s v="COP.BCC\Release 5 - Portal Administrativo\SP12 - Serviços ao portal administrativo"/>
  </r>
  <r>
    <s v="BCC"/>
    <n v="6382"/>
    <x v="2"/>
    <m/>
    <x v="45"/>
    <m/>
    <m/>
    <s v="Recusar solicitação de inclusão quando cadastro nacional não possuir CPF/CNPJ válido"/>
    <m/>
    <s v="Hoeliton Schenoveber Bevervanco &lt;GRUPOBRSA\hoeliton.bever.ext&gt;"/>
    <x v="2"/>
    <m/>
    <n v="13"/>
    <s v="COP.BCC\Release 5 - Portal Administrativo\SP12 - Serviços ao portal administrativo"/>
  </r>
  <r>
    <s v="BCC"/>
    <n v="6405"/>
    <x v="3"/>
    <m/>
    <x v="0"/>
    <m/>
    <m/>
    <m/>
    <s v="DEV - Implementar validação de CPF/CNPJ ao iniciar a validação cadastral"/>
    <s v="Hoeliton Schenoveber Bevervanco &lt;GRUPOBRSA\hoeliton.bever.ext&gt;"/>
    <x v="5"/>
    <m/>
    <m/>
    <s v="COP.BCC\Release 5 - Portal Administrativo\SP12 - Serviços ao portal administrativo"/>
  </r>
  <r>
    <s v="BCC"/>
    <n v="6656"/>
    <x v="3"/>
    <m/>
    <x v="0"/>
    <m/>
    <m/>
    <m/>
    <s v="Code review - Efetuar code review"/>
    <s v="Marcos Uelber Baiao Victor &lt;GRUPOBRSA\marcos.baiao.ext&gt;"/>
    <x v="5"/>
    <m/>
    <m/>
    <s v="COP.BCC\Release 5 - Portal Administrativo\SP12 - Serviços ao portal administrativo"/>
  </r>
  <r>
    <s v="BCC"/>
    <n v="6383"/>
    <x v="2"/>
    <m/>
    <x v="45"/>
    <m/>
    <m/>
    <s v="DebTec - Verificar cliente existente antes de prosseguir com cadastro (ValidacaoCadastral)"/>
    <m/>
    <s v="Hoeliton Schenoveber Bevervanco &lt;GRUPOBRSA\hoeliton.bever.ext&gt;"/>
    <x v="2"/>
    <m/>
    <n v="34"/>
    <s v="COP.BCC\Release 5 - Portal Administrativo\SP12 - Serviços ao portal administrativo"/>
  </r>
  <r>
    <s v="BCC"/>
    <n v="6492"/>
    <x v="3"/>
    <m/>
    <x v="0"/>
    <m/>
    <m/>
    <m/>
    <s v="DEV - Aplicar validação de cliente existente"/>
    <s v="Hoeliton Schenoveber Bevervanco &lt;GRUPOBRSA\hoeliton.bever.ext&gt;"/>
    <x v="5"/>
    <m/>
    <m/>
    <s v="COP.BCC\Release 5 - Portal Administrativo\SP12 - Serviços ao portal administrativo"/>
  </r>
  <r>
    <s v="BCC"/>
    <n v="6657"/>
    <x v="3"/>
    <m/>
    <x v="0"/>
    <m/>
    <m/>
    <m/>
    <s v="Code review - Efetuar code review"/>
    <s v="Marcos Uelber Baiao Victor &lt;GRUPOBRSA\marcos.baiao.ext&gt;"/>
    <x v="5"/>
    <m/>
    <m/>
    <s v="COP.BCC\Release 5 - Portal Administrativo\SP12 - Serviços ao portal administrativo"/>
  </r>
  <r>
    <s v="BCC"/>
    <n v="6384"/>
    <x v="2"/>
    <m/>
    <x v="45"/>
    <m/>
    <m/>
    <s v="Aplicar as rotinas de limpeza de dados no validação cadastral"/>
    <m/>
    <s v="Hoeliton Schenoveber Bevervanco &lt;GRUPOBRSA\hoeliton.bever.ext&gt;"/>
    <x v="2"/>
    <m/>
    <n v="13"/>
    <s v="COP.BCC\Release 5 - Portal Administrativo\SP12 - Serviços ao portal administrativo"/>
  </r>
  <r>
    <s v="BCC"/>
    <n v="6659"/>
    <x v="3"/>
    <m/>
    <x v="0"/>
    <m/>
    <m/>
    <m/>
    <s v="DEV - Implementar limpeza de dados"/>
    <s v="Hoeliton Schenoveber Bevervanco &lt;GRUPOBRSA\hoeliton.bever.ext&gt;"/>
    <x v="5"/>
    <m/>
    <m/>
    <s v="COP.BCC\Release 5 - Portal Administrativo\SP12 - Serviços ao portal administrativo"/>
  </r>
  <r>
    <s v="BCC"/>
    <n v="6661"/>
    <x v="3"/>
    <m/>
    <x v="0"/>
    <m/>
    <m/>
    <m/>
    <s v="Code review - Efetuar code review"/>
    <s v="Marcos Uelber Baiao Victor &lt;GRUPOBRSA\marcos.baiao.ext&gt;"/>
    <x v="5"/>
    <m/>
    <m/>
    <s v="COP.BCC\Release 5 - Portal Administrativo\SP12 - Serviços ao portal administrativo"/>
  </r>
  <r>
    <s v="BCC"/>
    <n v="6385"/>
    <x v="2"/>
    <m/>
    <x v="45"/>
    <m/>
    <m/>
    <s v="Aplicar validação cadastral após limpeza de dados"/>
    <m/>
    <s v="Hoeliton Schenoveber Bevervanco &lt;GRUPOBRSA\hoeliton.bever.ext&gt;"/>
    <x v="2"/>
    <m/>
    <n v="21"/>
    <s v="COP.BCC\Release 5 - Portal Administrativo\SP12 - Serviços ao portal administrativo"/>
  </r>
  <r>
    <s v="BCC"/>
    <n v="6662"/>
    <x v="3"/>
    <m/>
    <x v="0"/>
    <m/>
    <m/>
    <m/>
    <s v="DEV - Implementar fluxo de limpeza de dados"/>
    <s v="Hoeliton Schenoveber Bevervanco &lt;GRUPOBRSA\hoeliton.bever.ext&gt;"/>
    <x v="5"/>
    <m/>
    <m/>
    <s v="COP.BCC\Release 5 - Portal Administrativo\SP12 - Serviços ao portal administrativo"/>
  </r>
  <r>
    <s v="BCC"/>
    <n v="6663"/>
    <x v="3"/>
    <m/>
    <x v="0"/>
    <m/>
    <m/>
    <m/>
    <s v="Code review - Efetuar code review"/>
    <s v="Marcos Uelber Baiao Victor &lt;GRUPOBRSA\marcos.baiao.ext&gt;"/>
    <x v="5"/>
    <m/>
    <m/>
    <s v="COP.BCC\Release 5 - Portal Administrativo\SP12 - Serviços ao portal administrativo"/>
  </r>
  <r>
    <s v="BCC"/>
    <n v="6386"/>
    <x v="2"/>
    <m/>
    <x v="45"/>
    <m/>
    <m/>
    <s v="Rejeitar registro quando o nome for muito diferente do golden Record ou bureau"/>
    <m/>
    <s v="Hoeliton Schenoveber Bevervanco &lt;GRUPOBRSA\hoeliton.bever.ext&gt;"/>
    <x v="2"/>
    <m/>
    <n v="13"/>
    <s v="COP.BCC\Release 5 - Portal Administrativo\SP12 - Serviços ao portal administrativo"/>
  </r>
  <r>
    <s v="BCC"/>
    <n v="6665"/>
    <x v="3"/>
    <m/>
    <x v="0"/>
    <m/>
    <m/>
    <m/>
    <s v="DEV - Implementar rejeição de registros de acordo com similaridade de nomes"/>
    <s v="Hoeliton Schenoveber Bevervanco &lt;GRUPOBRSA\hoeliton.bever.ext&gt;"/>
    <x v="5"/>
    <m/>
    <m/>
    <s v="COP.BCC\Release 5 - Portal Administrativo\SP12 - Serviços ao portal administrativo"/>
  </r>
  <r>
    <s v="BCC"/>
    <n v="6666"/>
    <x v="3"/>
    <m/>
    <x v="0"/>
    <m/>
    <m/>
    <m/>
    <s v="Code review"/>
    <s v="Marcos Uelber Baiao Victor &lt;GRUPOBRSA\marcos.baiao.ext&gt;"/>
    <x v="5"/>
    <m/>
    <m/>
    <s v="COP.BCC\Release 5 - Portal Administrativo\SP12 - Serviços ao portal administrativo"/>
  </r>
  <r>
    <s v="BCC"/>
    <n v="6387"/>
    <x v="2"/>
    <m/>
    <x v="45"/>
    <m/>
    <m/>
    <s v="Criar matriz de decisão para sobreposição de dados, integralização ou rejeição de cadastro"/>
    <m/>
    <s v="Ricardo Henrique Goncalves Vilarim &lt;GRUPOBRSA\ricardo.vilarim.ext&gt;"/>
    <x v="2"/>
    <m/>
    <n v="21"/>
    <s v="COP.BCC\Release 5 - Portal Administrativo\SP12 - Serviços ao portal administrativo"/>
  </r>
  <r>
    <s v="BCC"/>
    <n v="6411"/>
    <x v="3"/>
    <m/>
    <x v="0"/>
    <m/>
    <m/>
    <m/>
    <s v="Implementação"/>
    <s v="Ricardo Henrique Goncalves Vilarim &lt;GRUPOBRSA\ricardo.vilarim.ext&gt;"/>
    <x v="5"/>
    <m/>
    <m/>
    <s v="COP.BCC\Release 5 - Portal Administrativo\SP12 - Serviços ao portal administrativo"/>
  </r>
  <r>
    <s v="BCC"/>
    <n v="6522"/>
    <x v="3"/>
    <m/>
    <x v="0"/>
    <m/>
    <m/>
    <m/>
    <s v="Code Review"/>
    <s v="Marcos Uelber Baiao Victor &lt;GRUPOBRSA\marcos.baiao.ext&gt;"/>
    <x v="5"/>
    <m/>
    <m/>
    <s v="COP.BCC\Release 5 - Portal Administrativo\SP12 - Serviços ao portal administrativo"/>
  </r>
  <r>
    <s v="BCC"/>
    <n v="6523"/>
    <x v="3"/>
    <m/>
    <x v="0"/>
    <m/>
    <m/>
    <m/>
    <s v="Testes Integrados"/>
    <s v="Vinicius Trancoso Santos Franco &lt;GRUPOBRSA\vinicius.franco.ext&gt;"/>
    <x v="5"/>
    <m/>
    <m/>
    <s v="COP.BCC\Release 5 - Portal Administrativo\SP12 - Serviços ao portal administrativo"/>
  </r>
  <r>
    <s v="BCC"/>
    <n v="6388"/>
    <x v="2"/>
    <m/>
    <x v="45"/>
    <m/>
    <m/>
    <s v="Criar processo de rejeição quando execução da saga der errado"/>
    <m/>
    <s v="Mauricio Rogerio Ramos Araujo &lt;GRUPOBRSA\mauricio.araujo.ext&gt;"/>
    <x v="2"/>
    <m/>
    <n v="21"/>
    <s v="COP.BCC\Release 5 - Portal Administrativo\SP13 - Notificações e fluxo de autorização do portal"/>
  </r>
  <r>
    <s v="BCC"/>
    <n v="6445"/>
    <x v="3"/>
    <m/>
    <x v="0"/>
    <m/>
    <m/>
    <m/>
    <s v="Ajustes na API de LOG"/>
    <s v="Mauricio Rogerio Ramos Araujo &lt;GRUPOBRSA\mauricio.araujo.ext&gt;"/>
    <x v="5"/>
    <m/>
    <m/>
    <s v="COP.BCC\Release 5 - Portal Administrativo\SP12 - Serviços ao portal administrativo"/>
  </r>
  <r>
    <s v="BCC"/>
    <n v="6446"/>
    <x v="3"/>
    <m/>
    <x v="0"/>
    <m/>
    <m/>
    <m/>
    <s v="Ajustes na SAGA para chamada de Rejeição"/>
    <s v="Mauricio Rogerio Ramos Araujo &lt;GRUPOBRSA\mauricio.araujo.ext&gt;"/>
    <x v="5"/>
    <m/>
    <m/>
    <s v="COP.BCC\Release 5 - Portal Administrativo\SP12 - Serviços ao portal administrativo"/>
  </r>
  <r>
    <s v="BCC"/>
    <n v="6499"/>
    <x v="3"/>
    <m/>
    <x v="0"/>
    <m/>
    <m/>
    <m/>
    <s v="Ajustes no Router na geração do processo Compensatório"/>
    <s v="Mauricio Rogerio Ramos Araujo &lt;GRUPOBRSA\mauricio.araujo.ext&gt;"/>
    <x v="5"/>
    <m/>
    <m/>
    <s v="COP.BCC\Release 5 - Portal Administrativo\SP12 - Serviços ao portal administrativo"/>
  </r>
  <r>
    <s v="BCC"/>
    <n v="6810"/>
    <x v="3"/>
    <m/>
    <x v="0"/>
    <m/>
    <m/>
    <m/>
    <s v="Ajustes nos MS de DadosContato"/>
    <s v="Mauricio Rogerio Ramos Araujo &lt;GRUPOBRSA\mauricio.araujo.ext&gt;"/>
    <x v="5"/>
    <m/>
    <m/>
    <s v="COP.BCC\Release 5 - Portal Administrativo\SP13 - Notificações e fluxo de autorização do portal"/>
  </r>
  <r>
    <s v="BCC"/>
    <n v="6830"/>
    <x v="3"/>
    <m/>
    <x v="0"/>
    <m/>
    <m/>
    <m/>
    <s v="Replicação de ajustes nos MS restantes de Clientes"/>
    <s v="Mauricio Rogerio Ramos Araujo &lt;GRUPOBRSA\mauricio.araujo.ext&gt;"/>
    <x v="5"/>
    <m/>
    <m/>
    <s v="COP.BCC\Release 5 - Portal Administrativo\SP13 - Notificações e fluxo de autorização do portal"/>
  </r>
  <r>
    <s v="BCC"/>
    <n v="6863"/>
    <x v="3"/>
    <m/>
    <x v="0"/>
    <m/>
    <m/>
    <m/>
    <s v="Ajustes na SAGA para RabbitMQ"/>
    <s v="Mauricio Rogerio Ramos Araujo &lt;GRUPOBRSA\mauricio.araujo.ext&gt;"/>
    <x v="5"/>
    <m/>
    <m/>
    <s v="COP.BCC\Release 5 - Portal Administrativo\SP13 - Notificações e fluxo de autorização do portal"/>
  </r>
  <r>
    <s v="BCC"/>
    <n v="6906"/>
    <x v="3"/>
    <m/>
    <x v="0"/>
    <m/>
    <m/>
    <m/>
    <s v="Code Review"/>
    <s v="Marcos Uelber Baiao Victor &lt;GRUPOBRSA\marcos.baiao.ext&gt;"/>
    <x v="5"/>
    <m/>
    <m/>
    <s v="COP.BCC\Release 5 - Portal Administrativo\SP13 - Notificações e fluxo de autorização do portal"/>
  </r>
  <r>
    <s v="BCC"/>
    <n v="6907"/>
    <x v="3"/>
    <m/>
    <x v="0"/>
    <m/>
    <m/>
    <m/>
    <s v="Teste"/>
    <s v="Vinicius Trancoso Santos Franco &lt;GRUPOBRSA\vinicius.franco.ext&gt;"/>
    <x v="5"/>
    <m/>
    <m/>
    <s v="COP.BCC\Release 5 - Portal Administrativo\SP13 - Notificações e fluxo de autorização do portal"/>
  </r>
  <r>
    <s v="BCC"/>
    <n v="6389"/>
    <x v="2"/>
    <m/>
    <x v="45"/>
    <m/>
    <m/>
    <s v="Criar função de reprocessamento de registros "/>
    <m/>
    <s v="Mauricio Rogerio Ramos Araujo &lt;GRUPOBRSA\mauricio.araujo.ext&gt;"/>
    <x v="4"/>
    <m/>
    <n v="13"/>
    <s v="COP.BCC\Manutenção\Semana01"/>
  </r>
  <r>
    <s v="BCC"/>
    <n v="6391"/>
    <x v="2"/>
    <m/>
    <x v="45"/>
    <m/>
    <m/>
    <s v="Criar tela de cadastro de clientes seguindo layout"/>
    <m/>
    <s v="Jorge Henrique do Nascimento Costa &lt;GRUPOBRSA\jorge.costa.ext&gt;"/>
    <x v="2"/>
    <m/>
    <n v="21"/>
    <s v="COP.BCC\Manutenção\Semana01"/>
  </r>
  <r>
    <s v="BCC"/>
    <n v="6404"/>
    <x v="3"/>
    <m/>
    <x v="0"/>
    <m/>
    <m/>
    <m/>
    <s v="Construindo o Esboço das Telas de Cadastro"/>
    <s v="Jorge Henrique do Nascimento Costa &lt;GRUPOBRSA\jorge.costa.ext&gt;"/>
    <x v="5"/>
    <m/>
    <m/>
    <s v="COP.BCC\Release 5 - Portal Administrativo\SP12 - Serviços ao portal administrativo"/>
  </r>
  <r>
    <s v="BCC"/>
    <n v="6412"/>
    <x v="3"/>
    <m/>
    <x v="0"/>
    <m/>
    <m/>
    <m/>
    <s v="Auxilio na Construção do esboço das Telas de Cadastro"/>
    <s v="Julien Rodrigues do Nascimento &lt;GRUPOBRSA\Julien.Rodrigues.ext&gt;"/>
    <x v="5"/>
    <m/>
    <m/>
    <s v="COP.BCC\Release 5 - Portal Administrativo\SP12 - Serviços ao portal administrativo"/>
  </r>
  <r>
    <s v="BCC"/>
    <n v="6493"/>
    <x v="3"/>
    <m/>
    <x v="0"/>
    <m/>
    <m/>
    <m/>
    <s v="Construindo a casca das telas"/>
    <s v="Jorge Henrique do Nascimento Costa &lt;GRUPOBRSA\jorge.costa.ext&gt;"/>
    <x v="5"/>
    <m/>
    <m/>
    <s v="COP.BCC\Release 5 - Portal Administrativo\SP12 - Serviços ao portal administrativo"/>
  </r>
  <r>
    <s v="BCC"/>
    <n v="6515"/>
    <x v="3"/>
    <m/>
    <x v="0"/>
    <m/>
    <m/>
    <m/>
    <s v="Interação com o back-end"/>
    <s v="Jorge Henrique do Nascimento Costa &lt;GRUPOBRSA\jorge.costa.ext&gt;"/>
    <x v="5"/>
    <m/>
    <m/>
    <s v="COP.BCC\Release 5 - Portal Administrativo\SP12 - Serviços ao portal administrativo"/>
  </r>
  <r>
    <s v="BCC"/>
    <n v="6516"/>
    <x v="3"/>
    <m/>
    <x v="0"/>
    <m/>
    <m/>
    <m/>
    <s v="Aplicando máscaras nos campos"/>
    <s v="Jorge Henrique do Nascimento Costa &lt;GRUPOBRSA\jorge.costa.ext&gt;"/>
    <x v="5"/>
    <m/>
    <m/>
    <s v="COP.BCC\Release 5 - Portal Administrativo\SP12 - Serviços ao portal administrativo"/>
  </r>
  <r>
    <s v="BCC"/>
    <n v="6517"/>
    <x v="3"/>
    <m/>
    <x v="0"/>
    <m/>
    <m/>
    <m/>
    <s v="Ajustes de layout mobile vs web"/>
    <s v="Jorge Henrique do Nascimento Costa &lt;GRUPOBRSA\jorge.costa.ext&gt;"/>
    <x v="5"/>
    <m/>
    <m/>
    <s v="COP.BCC\Release 5 - Portal Administrativo\SP12 - Serviços ao portal administrativo"/>
  </r>
  <r>
    <s v="BCC"/>
    <n v="6660"/>
    <x v="3"/>
    <m/>
    <x v="0"/>
    <m/>
    <m/>
    <m/>
    <s v="CodeReview"/>
    <s v="Marcos Uelber Baiao Victor &lt;GRUPOBRSA\marcos.baiao.ext&gt;"/>
    <x v="5"/>
    <m/>
    <m/>
    <s v="COP.BCC\Release 5 - Portal Administrativo\SP12 - Serviços ao portal administrativo"/>
  </r>
  <r>
    <s v="BCC"/>
    <n v="7153"/>
    <x v="3"/>
    <m/>
    <x v="0"/>
    <m/>
    <m/>
    <m/>
    <s v="Ajustes nas telas para funcionamento nos ambientes."/>
    <s v="Luciano Santos Henrique &lt;GRUPOBRSA\luciano.henrique.ext&gt;"/>
    <x v="5"/>
    <m/>
    <m/>
    <s v="COP.BCC\Manutenção\Semana01"/>
  </r>
  <r>
    <s v="BCC"/>
    <n v="7154"/>
    <x v="3"/>
    <m/>
    <x v="0"/>
    <m/>
    <m/>
    <m/>
    <s v="Implementação do toast para emissão de notificações de erro."/>
    <s v="Luciano Santos Henrique &lt;GRUPOBRSA\luciano.henrique.ext&gt;"/>
    <x v="5"/>
    <m/>
    <m/>
    <s v="COP.BCC\Manutenção\Semana01"/>
  </r>
  <r>
    <s v="BCC"/>
    <n v="7169"/>
    <x v="3"/>
    <m/>
    <x v="0"/>
    <m/>
    <m/>
    <m/>
    <s v="Ajustes da saga de criação e da tela de clientes"/>
    <s v="Luciano Santos Henrique &lt;GRUPOBRSA\luciano.henrique.ext&gt;"/>
    <x v="0"/>
    <m/>
    <m/>
    <s v="COP.BCC\Manutenção\Semana01"/>
  </r>
  <r>
    <s v="BCC"/>
    <n v="6376"/>
    <x v="1"/>
    <m/>
    <x v="0"/>
    <m/>
    <s v="Evento de consulta ao cadastro do cliente"/>
    <m/>
    <m/>
    <m/>
    <x v="4"/>
    <m/>
    <m/>
    <s v="COP.BCC\Release 5 - Portal Administrativo"/>
  </r>
  <r>
    <s v="BCC"/>
    <n v="6378"/>
    <x v="2"/>
    <m/>
    <x v="46"/>
    <m/>
    <m/>
    <s v="Retornar erro quando os atributos não existirem no token de autenticação - evento de consulta"/>
    <m/>
    <s v="Mauricio Rogerio Ramos Araujo &lt;GRUPOBRSA\mauricio.araujo.ext&gt;"/>
    <x v="2"/>
    <m/>
    <n v="8"/>
    <s v="COP.BCC\Release 5 - Portal Administrativo\SP12 - Serviços ao portal administrativo"/>
  </r>
  <r>
    <s v="BCC"/>
    <n v="6483"/>
    <x v="3"/>
    <m/>
    <x v="0"/>
    <m/>
    <m/>
    <m/>
    <s v="Ajustes de token em COP.BCC"/>
    <s v="Mauricio Rogerio Ramos Araujo &lt;GRUPOBRSA\mauricio.araujo.ext&gt;"/>
    <x v="5"/>
    <m/>
    <m/>
    <s v="COP.BCC\Release 5 - Portal Administrativo\SP12 - Serviços ao portal administrativo"/>
  </r>
  <r>
    <s v="BCC"/>
    <n v="6485"/>
    <x v="3"/>
    <m/>
    <x v="0"/>
    <m/>
    <m/>
    <m/>
    <s v="Ajuste de consumo de token"/>
    <s v="Mauricio Rogerio Ramos Araujo &lt;GRUPOBRSA\mauricio.araujo.ext&gt;"/>
    <x v="5"/>
    <m/>
    <m/>
    <s v="COP.BCC\Release 5 - Portal Administrativo\SP12 - Serviços ao portal administrativo"/>
  </r>
  <r>
    <s v="BCC"/>
    <n v="6489"/>
    <x v="3"/>
    <m/>
    <x v="0"/>
    <m/>
    <m/>
    <m/>
    <s v="Code Review"/>
    <s v="Marcos Uelber Baiao Victor &lt;GRUPOBRSA\marcos.baiao.ext&gt;"/>
    <x v="5"/>
    <m/>
    <m/>
    <s v="COP.BCC\Release 5 - Portal Administrativo\SP12 - Serviços ao portal administrativo"/>
  </r>
  <r>
    <s v="BCC"/>
    <n v="6490"/>
    <x v="3"/>
    <m/>
    <x v="0"/>
    <m/>
    <m/>
    <m/>
    <s v="Testes Automatizados"/>
    <s v="Vinicius Trancoso Santos Franco &lt;GRUPOBRSA\vinicius.franco.ext&gt;"/>
    <x v="5"/>
    <m/>
    <m/>
    <s v="COP.BCC\Release 5 - Portal Administrativo\SP12 - Serviços ao portal administrativo"/>
  </r>
  <r>
    <s v="BCC"/>
    <n v="6379"/>
    <x v="2"/>
    <m/>
    <x v="46"/>
    <m/>
    <m/>
    <s v="DebTec - Ajustar o retorno da consulta ao cadastro do cliente"/>
    <m/>
    <s v="Luciano Santos Henrique &lt;GRUPOBRSA\luciano.henrique.ext&gt;"/>
    <x v="2"/>
    <m/>
    <n v="13"/>
    <s v="COP.BCC\Release 5 - Portal Administrativo\SP13 - Notificações e fluxo de autorização do portal"/>
  </r>
  <r>
    <s v="BCC"/>
    <n v="6869"/>
    <x v="3"/>
    <m/>
    <x v="0"/>
    <m/>
    <m/>
    <m/>
    <s v="Criar nova versão de json."/>
    <s v="Luciano Santos Henrique &lt;GRUPOBRSA\luciano.henrique.ext&gt;"/>
    <x v="5"/>
    <m/>
    <m/>
    <s v="COP.BCC\Release 5 - Portal Administrativo\SP13 - Notificações e fluxo de autorização do portal"/>
  </r>
  <r>
    <s v="BCC"/>
    <n v="6877"/>
    <x v="3"/>
    <m/>
    <x v="0"/>
    <m/>
    <m/>
    <m/>
    <s v="Teste do json de retorno"/>
    <s v="Luciano Santos Henrique &lt;GRUPOBRSA\luciano.henrique.ext&gt;"/>
    <x v="5"/>
    <m/>
    <m/>
    <s v="COP.BCC\Release 5 - Portal Administrativo\SP13 - Notificações e fluxo de autorização do portal"/>
  </r>
  <r>
    <s v="BCC"/>
    <n v="6878"/>
    <x v="3"/>
    <m/>
    <x v="0"/>
    <m/>
    <m/>
    <m/>
    <s v="Code Review"/>
    <s v="Marcos Uelber Baiao Victor &lt;GRUPOBRSA\marcos.baiao.ext&gt;"/>
    <x v="5"/>
    <m/>
    <m/>
    <s v="COP.BCC\Release 5 - Portal Administrativo\SP13 - Notificações e fluxo de autorização do portal"/>
  </r>
  <r>
    <s v="BCC"/>
    <n v="6904"/>
    <x v="3"/>
    <m/>
    <x v="0"/>
    <m/>
    <m/>
    <m/>
    <s v="Ajuste no front-end do retorno"/>
    <s v="Jorge Henrique do Nascimento Costa &lt;GRUPOBRSA\jorge.costa.ext&gt;"/>
    <x v="5"/>
    <m/>
    <m/>
    <s v="COP.BCC\Release 5 - Portal Administrativo\SP13 - Notificações e fluxo de autorização do portal"/>
  </r>
  <r>
    <s v="BCC"/>
    <n v="4130"/>
    <x v="0"/>
    <m/>
    <x v="0"/>
    <s v="Gestão de eventos"/>
    <m/>
    <m/>
    <m/>
    <m/>
    <x v="6"/>
    <m/>
    <m/>
    <s v="COP.BCC\Release 1 - Estrutura básica da plataforma"/>
  </r>
  <r>
    <s v="BCC"/>
    <n v="4131"/>
    <x v="1"/>
    <m/>
    <x v="0"/>
    <m/>
    <s v="Inclusão de novo evento"/>
    <m/>
    <m/>
    <m/>
    <x v="4"/>
    <m/>
    <m/>
    <s v="COP.BCC\Release 1 - Estrutura básica da plataforma\Setup BCC"/>
  </r>
  <r>
    <s v="BCC"/>
    <n v="5114"/>
    <x v="2"/>
    <m/>
    <x v="47"/>
    <m/>
    <m/>
    <s v="Criar / adaptar a estrutura da API de eventos"/>
    <m/>
    <s v="Diego Cordeiro dos Santos &lt;GRUPOBRSA\diego.cordeiro.ext&gt;"/>
    <x v="2"/>
    <m/>
    <n v="8"/>
    <s v="COP.BCC\Release 2 - Liberação da consulta de clientes\SP05 - Estrutura do workflow da plataforma"/>
  </r>
  <r>
    <s v="BCC"/>
    <n v="5148"/>
    <x v="3"/>
    <m/>
    <x v="0"/>
    <m/>
    <m/>
    <m/>
    <s v="Alinhamento"/>
    <s v="Diego Cordeiro dos Santos &lt;GRUPOBRSA\diego.cordeiro.ext&gt;"/>
    <x v="5"/>
    <m/>
    <m/>
    <s v="COP.BCC\Release 2 - Liberação da consulta de clientes\SP05 - Estrutura do workflow da plataforma"/>
  </r>
  <r>
    <s v="BCC"/>
    <n v="5149"/>
    <x v="3"/>
    <m/>
    <x v="0"/>
    <m/>
    <m/>
    <m/>
    <s v="Implementar GET / POST / PUT"/>
    <s v="Diego Cordeiro dos Santos &lt;GRUPOBRSA\diego.cordeiro.ext&gt;"/>
    <x v="5"/>
    <m/>
    <m/>
    <s v="COP.BCC\Release 2 - Liberação da consulta de clientes\SP05 - Estrutura do workflow da plataforma"/>
  </r>
  <r>
    <s v="BCC"/>
    <n v="5159"/>
    <x v="3"/>
    <m/>
    <x v="0"/>
    <m/>
    <m/>
    <m/>
    <s v="Testes Integrados"/>
    <s v="Vinicius Trancoso Santos Franco &lt;GRUPOBRSA\vinicius.franco.ext&gt;"/>
    <x v="5"/>
    <m/>
    <m/>
    <s v="COP.BCC\Release 2 - Liberação da consulta de clientes\SP05 - Estrutura do workflow da plataforma"/>
  </r>
  <r>
    <s v="BCC"/>
    <n v="5160"/>
    <x v="3"/>
    <m/>
    <x v="0"/>
    <m/>
    <m/>
    <m/>
    <s v="Altração na tabela Eventos"/>
    <s v="Jessica Vilela Barreto &lt;GRUPOBRSA\jessica.barreto.ext&gt;"/>
    <x v="5"/>
    <m/>
    <m/>
    <s v="COP.BCC\Release 2 - Liberação da consulta de clientes\SP05 - Estrutura do workflow da plataforma"/>
  </r>
  <r>
    <s v="BCC"/>
    <n v="5186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115"/>
    <x v="2"/>
    <m/>
    <x v="47"/>
    <m/>
    <m/>
    <s v="Adaptar a entidade de eventos na base de dados dbCorpBCC"/>
    <m/>
    <s v="Jessica Vilela Barreto &lt;GRUPOBRSA\jessica.barreto.ext&gt;"/>
    <x v="2"/>
    <m/>
    <n v="3"/>
    <s v="COP.BCC\Release 2 - Liberação da consulta de clientes\SP05 - Estrutura do workflow da plataforma"/>
  </r>
  <r>
    <s v="BCC"/>
    <n v="5247"/>
    <x v="3"/>
    <m/>
    <x v="0"/>
    <m/>
    <m/>
    <m/>
    <s v="ajuste na tabela de eventos"/>
    <s v="Jessica Vilela Barreto &lt;GRUPOBRSA\jessica.barreto.ext&gt;"/>
    <x v="5"/>
    <m/>
    <m/>
    <s v="COP.BCC\Release 2 - Liberação da consulta de clientes\SP05 - Estrutura do workflow da plataforma"/>
  </r>
  <r>
    <s v="BCC"/>
    <n v="4132"/>
    <x v="1"/>
    <m/>
    <x v="0"/>
    <m/>
    <s v="Alteração de evento"/>
    <m/>
    <m/>
    <m/>
    <x v="4"/>
    <m/>
    <m/>
    <s v="COP.BCC\Release 1 - Estrutura básica da plataforma\Setup BCC"/>
  </r>
  <r>
    <s v="BCC"/>
    <n v="4138"/>
    <x v="0"/>
    <m/>
    <x v="0"/>
    <s v="Persistência dos dados integrados"/>
    <m/>
    <m/>
    <m/>
    <m/>
    <x v="6"/>
    <m/>
    <m/>
    <s v="COP.BCC\Release 1 - Estrutura básica da plataforma"/>
  </r>
  <r>
    <s v="BCC"/>
    <n v="4139"/>
    <x v="0"/>
    <m/>
    <x v="0"/>
    <s v="Solicitações LGPD"/>
    <m/>
    <m/>
    <m/>
    <m/>
    <x v="6"/>
    <m/>
    <m/>
    <s v="COP.BCC"/>
  </r>
  <r>
    <s v="BCC"/>
    <n v="3883"/>
    <x v="1"/>
    <m/>
    <x v="0"/>
    <m/>
    <s v="Portabilidade dos dados"/>
    <m/>
    <m/>
    <m/>
    <x v="4"/>
    <m/>
    <m/>
    <s v="COP.BCC\Release 1 - Estrutura básica da plataforma\Setup BCC"/>
  </r>
  <r>
    <s v="BCC"/>
    <n v="4162"/>
    <x v="3"/>
    <m/>
    <x v="0"/>
    <s v="Carga de Dados Iniciais da Tabela Dominio"/>
    <m/>
    <m/>
    <m/>
    <s v="Jessica Vilela Barreto &lt;GRUPOBRSA\jessica.barreto.ext&gt;"/>
    <x v="0"/>
    <m/>
    <m/>
    <s v="COP.BCC\Release 5 - Portal Administrativo"/>
  </r>
  <r>
    <s v="BCC"/>
    <n v="4517"/>
    <x v="0"/>
    <m/>
    <x v="0"/>
    <s v="Mautenções na plataforma"/>
    <m/>
    <m/>
    <m/>
    <m/>
    <x v="6"/>
    <m/>
    <m/>
    <s v="COP.BCC\Release 1 - Estrutura básica da plataforma\SP02 - Adaptações para comunicação assíncrona"/>
  </r>
  <r>
    <s v="BCC"/>
    <n v="4519"/>
    <x v="1"/>
    <m/>
    <x v="0"/>
    <m/>
    <s v="Débito técnico - SP02"/>
    <m/>
    <m/>
    <m/>
    <x v="4"/>
    <m/>
    <m/>
    <s v="COP.BCC\Release 1 - Estrutura básica da plataforma\SP02 - Adaptações para comunicação assíncrona"/>
  </r>
  <r>
    <s v="BCC"/>
    <n v="4520"/>
    <x v="2"/>
    <m/>
    <x v="48"/>
    <m/>
    <m/>
    <s v="Adequar a conexão do Rabbit nos publicadores e consumidores da fila EventLog"/>
    <m/>
    <s v="Ederson Junior Santos &lt;GRUPOBRSA\ederson.santos.ext&gt;"/>
    <x v="2"/>
    <m/>
    <n v="5"/>
    <s v="COP.BCC\Release 1 - Estrutura básica da plataforma\SP03 - Habilitação do núcleo da plataforma"/>
  </r>
  <r>
    <s v="BCC"/>
    <n v="4618"/>
    <x v="3"/>
    <m/>
    <x v="0"/>
    <m/>
    <m/>
    <m/>
    <s v="DadosIdentificação"/>
    <s v="Diego Cordeiro dos Santos &lt;GRUPOBRSA\diego.cordeiro.ext&gt;"/>
    <x v="5"/>
    <m/>
    <m/>
    <s v="COP.BCC\Release 1 - Estrutura básica da plataforma\SP03 - Habilitação do núcleo da plataforma"/>
  </r>
  <r>
    <s v="BCC"/>
    <n v="4619"/>
    <x v="3"/>
    <m/>
    <x v="0"/>
    <m/>
    <m/>
    <m/>
    <s v="Router"/>
    <s v="Mauricio Rogerio Ramos Araujo &lt;GRUPOBRSA\mauricio.araujo.ext&gt;"/>
    <x v="5"/>
    <m/>
    <m/>
    <s v="COP.BCC\Release 1 - Estrutura básica da plataforma\SP03 - Habilitação do núcleo da plataforma"/>
  </r>
  <r>
    <s v="BCC"/>
    <n v="4620"/>
    <x v="3"/>
    <m/>
    <x v="0"/>
    <m/>
    <m/>
    <m/>
    <s v="Dados contato"/>
    <s v="Mauricio Rogerio Ramos Araujo &lt;GRUPOBRSA\mauricio.araujo.ext&gt;"/>
    <x v="5"/>
    <m/>
    <m/>
    <s v="COP.BCC\Release 1 - Estrutura básica da plataforma\SP03 - Habilitação do núcleo da plataforma"/>
  </r>
  <r>
    <s v="BCC"/>
    <n v="4621"/>
    <x v="3"/>
    <m/>
    <x v="0"/>
    <m/>
    <m/>
    <m/>
    <s v="Dados Relacionamento"/>
    <s v="Mauricio Rogerio Ramos Araujo &lt;GRUPOBRSA\mauricio.araujo.ext&gt;"/>
    <x v="5"/>
    <m/>
    <m/>
    <s v="COP.BCC\Release 1 - Estrutura básica da plataforma\SP03 - Habilitação do núcleo da plataforma"/>
  </r>
  <r>
    <s v="BCC"/>
    <n v="4623"/>
    <x v="3"/>
    <m/>
    <x v="0"/>
    <m/>
    <m/>
    <m/>
    <s v="Atributos"/>
    <s v="Diego Cordeiro dos Santos &lt;GRUPOBRSA\diego.cordeiro.ext&gt;"/>
    <x v="5"/>
    <m/>
    <m/>
    <s v="COP.BCC\Release 1 - Estrutura básica da plataforma\SP03 - Habilitação do núcleo da plataforma"/>
  </r>
  <r>
    <s v="BCC"/>
    <n v="4624"/>
    <x v="3"/>
    <m/>
    <x v="0"/>
    <m/>
    <m/>
    <m/>
    <s v="Log"/>
    <s v="Luciano Santos Henrique &lt;GRUPOBRSA\luciano.henrique.ext&gt;"/>
    <x v="5"/>
    <m/>
    <m/>
    <s v="COP.BCC\Release 1 - Estrutura básica da plataforma\SP03 - Habilitação do núcleo da plataforma"/>
  </r>
  <r>
    <s v="BCC"/>
    <n v="4625"/>
    <x v="3"/>
    <m/>
    <x v="0"/>
    <m/>
    <m/>
    <m/>
    <s v="DadosLocalizacao"/>
    <s v="Luciano Santos Henrique &lt;GRUPOBRSA\luciano.henrique.ext&gt;"/>
    <x v="5"/>
    <m/>
    <m/>
    <s v="COP.BCC\Release 1 - Estrutura básica da plataforma\SP03 - Habilitação do núcleo da plataforma"/>
  </r>
  <r>
    <s v="BCC"/>
    <n v="4626"/>
    <x v="3"/>
    <m/>
    <x v="0"/>
    <m/>
    <m/>
    <m/>
    <s v="Assinantes"/>
    <s v="Jorge Henrique do Nascimento Costa &lt;GRUPOBRSA\jorge.costa.ext&gt;"/>
    <x v="5"/>
    <m/>
    <m/>
    <s v="COP.BCC\Release 1 - Estrutura básica da plataforma\SP03 - Habilitação do núcleo da plataforma"/>
  </r>
  <r>
    <s v="BCC"/>
    <n v="4629"/>
    <x v="3"/>
    <m/>
    <x v="0"/>
    <m/>
    <m/>
    <m/>
    <s v="DadosCategorizacao"/>
    <s v="Jorge Henrique do Nascimento Costa &lt;GRUPOBRSA\jorge.costa.ext&gt;"/>
    <x v="5"/>
    <m/>
    <m/>
    <s v="COP.BCC\Release 1 - Estrutura básica da plataforma\SP03 - Habilitação do núcleo da plataforma"/>
  </r>
  <r>
    <s v="BCC"/>
    <n v="4633"/>
    <x v="3"/>
    <m/>
    <x v="0"/>
    <m/>
    <m/>
    <m/>
    <s v="Dados Financeiros"/>
    <s v="Alessandra Soares dos Santos &lt;GRUPOBRSA\alessandra.suare.ext&gt;"/>
    <x v="5"/>
    <m/>
    <m/>
    <s v="COP.BCC\Release 1 - Estrutura básica da plataforma\SP03 - Habilitação do núcleo da plataforma"/>
  </r>
  <r>
    <s v="BCC"/>
    <n v="4682"/>
    <x v="3"/>
    <m/>
    <x v="0"/>
    <m/>
    <m/>
    <m/>
    <s v="Readequação dos microserviços na estrutura de log."/>
    <s v="Luciano Santos Henrique &lt;GRUPOBRSA\luciano.henrique.ext&gt;"/>
    <x v="5"/>
    <m/>
    <m/>
    <s v="COP.BCC\Release 1 - Estrutura básica da plataforma\SP03 - Habilitação do núcleo da plataforma"/>
  </r>
  <r>
    <s v="BCC"/>
    <n v="4748"/>
    <x v="3"/>
    <m/>
    <x v="0"/>
    <m/>
    <m/>
    <m/>
    <s v="CodeReview"/>
    <s v="Ederson Junior Santos &lt;GRUPOBRSA\ederson.santos.ext&gt;"/>
    <x v="5"/>
    <m/>
    <m/>
    <s v="COP.BCC\Release 1 - Estrutura básica da plataforma\SP03 - Habilitação do núcleo da plataforma"/>
  </r>
  <r>
    <s v="BCC"/>
    <n v="4601"/>
    <x v="2"/>
    <m/>
    <x v="48"/>
    <m/>
    <m/>
    <s v="Adaptar tabela transitória para Json"/>
    <m/>
    <s v="Jessica Vilela Barreto &lt;GRUPOBRSA\jessica.barreto.ext&gt;"/>
    <x v="3"/>
    <m/>
    <n v="2"/>
    <s v="COP.BCC\Release 1 - Estrutura básica da plataforma\SP03 - Habilitação do núcleo da plataforma"/>
  </r>
  <r>
    <s v="BCC"/>
    <n v="4678"/>
    <x v="3"/>
    <m/>
    <x v="0"/>
    <m/>
    <m/>
    <m/>
    <s v="Adaptar tabela transitória para Json"/>
    <s v="Jessica Vilela Barreto &lt;GRUPOBRSA\jessica.barreto.ext&gt;"/>
    <x v="5"/>
    <m/>
    <m/>
    <s v="COP.BCC\Release 1 - Estrutura básica da plataforma\SP03 - Habilitação do núcleo da plataforma"/>
  </r>
  <r>
    <s v="BCC"/>
    <n v="4679"/>
    <x v="3"/>
    <m/>
    <x v="0"/>
    <m/>
    <m/>
    <m/>
    <s v="Adaptar tabela transitória para Json -Code Review"/>
    <s v="Marcos Uelber Baiao Victor &lt;GRUPOBRSA\marcos.baiao.ext&gt;"/>
    <x v="5"/>
    <m/>
    <m/>
    <s v="COP.BCC\Release 1 - Estrutura básica da plataforma\SP03 - Habilitação do núcleo da plataforma"/>
  </r>
  <r>
    <s v="BCC"/>
    <n v="4602"/>
    <x v="2"/>
    <m/>
    <x v="48"/>
    <m/>
    <m/>
    <s v="Modificar estrutura do processo SSIS - Integração Infobanc"/>
    <m/>
    <s v="Jessica Vilela Barreto &lt;GRUPOBRSA\jessica.barreto.ext&gt;"/>
    <x v="3"/>
    <m/>
    <n v="3"/>
    <s v="COP.BCC\Release 1 - Estrutura básica da plataforma\SP03 - Habilitação do núcleo da plataforma"/>
  </r>
  <r>
    <s v="BCC"/>
    <n v="4622"/>
    <x v="3"/>
    <m/>
    <x v="0"/>
    <m/>
    <m/>
    <m/>
    <s v="Modificar estrutura do processo SSIS - Integração Infobanc"/>
    <s v="Jessica Vilela Barreto &lt;GRUPOBRSA\jessica.barreto.ext&gt;"/>
    <x v="5"/>
    <m/>
    <m/>
    <s v="COP.BCC\Release 1 - Estrutura básica da plataforma\SP03 - Habilitação do núcleo da plataforma"/>
  </r>
  <r>
    <s v="BCC"/>
    <n v="4637"/>
    <x v="3"/>
    <m/>
    <x v="0"/>
    <m/>
    <m/>
    <m/>
    <s v="Modificar estrutura do processo SSIS - Integração Infobanc -Code Review"/>
    <s v="Marcos Uelber Baiao Victor &lt;GRUPOBRSA\marcos.baiao.ext&gt;"/>
    <x v="5"/>
    <m/>
    <m/>
    <s v="COP.BCC\Release 1 - Estrutura básica da plataforma\SP03 - Habilitação do núcleo da plataforma"/>
  </r>
  <r>
    <s v="BCC"/>
    <n v="6043"/>
    <x v="2"/>
    <m/>
    <x v="48"/>
    <m/>
    <m/>
    <s v="Ajustar o MS de autenticação para incluir todas as permissões (geração)"/>
    <m/>
    <s v="Mauricio Rogerio Ramos Araujo &lt;GRUPOBRSA\mauricio.araujo.ext&gt;"/>
    <x v="2"/>
    <m/>
    <n v="13"/>
    <s v="COP.BCC\Release 4 - Convivência com legados\SP10 - Estrutura das opções de convivência"/>
  </r>
  <r>
    <s v="BCC"/>
    <n v="6060"/>
    <x v="3"/>
    <m/>
    <x v="0"/>
    <m/>
    <m/>
    <m/>
    <s v="Alterações na classe do token"/>
    <s v="Mauricio Rogerio Ramos Araujo &lt;GRUPOBRSA\mauricio.araujo.ext&gt;"/>
    <x v="5"/>
    <m/>
    <m/>
    <s v="COP.BCC\Release 4 - Convivência com legados\SP10 - Estrutura das opções de convivência"/>
  </r>
  <r>
    <s v="BCC"/>
    <n v="6061"/>
    <x v="3"/>
    <m/>
    <x v="0"/>
    <m/>
    <m/>
    <m/>
    <s v="Testes"/>
    <s v="Vinicius Trancoso Santos Franco &lt;GRUPOBRSA\vinicius.franco.ext&gt;"/>
    <x v="5"/>
    <m/>
    <m/>
    <s v="COP.BCC\Release 4 - Convivência com legados\SP10 - Estrutura das opções de convivência"/>
  </r>
  <r>
    <s v="BCC"/>
    <n v="6062"/>
    <x v="3"/>
    <m/>
    <x v="0"/>
    <m/>
    <m/>
    <m/>
    <s v="Alterações na criação do token para JWT"/>
    <s v="Mauricio Rogerio Ramos Araujo &lt;GRUPOBRSA\mauricio.araujo.ext&gt;"/>
    <x v="5"/>
    <m/>
    <m/>
    <s v="COP.BCC\Release 4 - Convivência com legados\SP10 - Estrutura das opções de convivência"/>
  </r>
  <r>
    <s v="BCC"/>
    <n v="6103"/>
    <x v="3"/>
    <m/>
    <x v="0"/>
    <m/>
    <m/>
    <m/>
    <s v="Code Review"/>
    <s v="Marcos Uelber Baiao Victor &lt;GRUPOBRSA\marcos.baiao.ext&gt;"/>
    <x v="5"/>
    <m/>
    <m/>
    <s v="COP.BCC\Release 4 - Convivência com legados\SP10 - Estrutura das opções de convivência"/>
  </r>
  <r>
    <s v="BCC"/>
    <n v="4896"/>
    <x v="1"/>
    <m/>
    <x v="0"/>
    <m/>
    <s v="Adaptações no curso das funcionalidades - Release1"/>
    <m/>
    <m/>
    <m/>
    <x v="3"/>
    <m/>
    <m/>
    <s v="COP.BCC"/>
  </r>
  <r>
    <s v="BCC"/>
    <n v="4791"/>
    <x v="2"/>
    <m/>
    <x v="49"/>
    <m/>
    <m/>
    <s v="Readequar estrutura das tabelas de domínio cliente - DadosIdentificacao"/>
    <m/>
    <s v="Jessica Vilela Barreto &lt;GRUPOBRSA\jessica.barreto.ext&gt;"/>
    <x v="3"/>
    <m/>
    <n v="2"/>
    <s v="COP.BCC\Release 1 - Estrutura básica da plataforma\SP04 - Sincronismo Infobanc Rendimento e Agillitas"/>
  </r>
  <r>
    <s v="BCC"/>
    <n v="4871"/>
    <x v="3"/>
    <m/>
    <x v="0"/>
    <m/>
    <m/>
    <m/>
    <s v="Readequar Estrutura Dados_Identificacao"/>
    <s v="Jessica Vilela Barreto &lt;GRUPOBRSA\jessica.barreto.ext&gt;"/>
    <x v="5"/>
    <m/>
    <m/>
    <s v="COP.BCC\Release 1 - Estrutura básica da plataforma\SP04 - Sincronismo Infobanc Rendimento e Agillitas"/>
  </r>
  <r>
    <s v="BCC"/>
    <n v="4799"/>
    <x v="2"/>
    <m/>
    <x v="49"/>
    <m/>
    <m/>
    <s v="Readequar estrutura das tabelas de domínio cliente - DadosContato"/>
    <m/>
    <s v="Jessica Vilela Barreto &lt;GRUPOBRSA\jessica.barreto.ext&gt;"/>
    <x v="3"/>
    <m/>
    <n v="2"/>
    <s v="COP.BCC\Release 1 - Estrutura básica da plataforma\SP04 - Sincronismo Infobanc Rendimento e Agillitas"/>
  </r>
  <r>
    <s v="BCC"/>
    <n v="4873"/>
    <x v="3"/>
    <m/>
    <x v="0"/>
    <m/>
    <m/>
    <m/>
    <s v="Readequar Estrutura Dados_Contato"/>
    <s v="Jessica Vilela Barreto &lt;GRUPOBRSA\jessica.barreto.ext&gt;"/>
    <x v="5"/>
    <m/>
    <m/>
    <s v="COP.BCC\Release 1 - Estrutura básica da plataforma\SP04 - Sincronismo Infobanc Rendimento e Agillitas"/>
  </r>
  <r>
    <s v="BCC"/>
    <n v="4800"/>
    <x v="2"/>
    <m/>
    <x v="49"/>
    <m/>
    <m/>
    <s v="Readequar estrutura das tabelas de domínio cliente - DadosLocalizacao"/>
    <m/>
    <s v="Jessica Vilela Barreto &lt;GRUPOBRSA\jessica.barreto.ext&gt;"/>
    <x v="3"/>
    <m/>
    <n v="2"/>
    <s v="COP.BCC\Release 1 - Estrutura básica da plataforma\SP04 - Sincronismo Infobanc Rendimento e Agillitas"/>
  </r>
  <r>
    <s v="BCC"/>
    <n v="4874"/>
    <x v="3"/>
    <m/>
    <x v="0"/>
    <m/>
    <m/>
    <m/>
    <s v="Readequar Estrutura Dados_Localização"/>
    <s v="Jessica Vilela Barreto &lt;GRUPOBRSA\jessica.barreto.ext&gt;"/>
    <x v="5"/>
    <m/>
    <m/>
    <s v="COP.BCC\Release 1 - Estrutura básica da plataforma\SP04 - Sincronismo Infobanc Rendimento e Agillitas"/>
  </r>
  <r>
    <s v="BCC"/>
    <n v="4801"/>
    <x v="2"/>
    <m/>
    <x v="49"/>
    <m/>
    <m/>
    <s v="Readequar estrutura das tabelas de domínio cliente - DadosRelacionamento"/>
    <m/>
    <s v="Jessica Vilela Barreto &lt;GRUPOBRSA\jessica.barreto.ext&gt;"/>
    <x v="3"/>
    <m/>
    <n v="2"/>
    <s v="COP.BCC\Release 1 - Estrutura básica da plataforma\SP04 - Sincronismo Infobanc Rendimento e Agillitas"/>
  </r>
  <r>
    <s v="BCC"/>
    <n v="4877"/>
    <x v="3"/>
    <m/>
    <x v="0"/>
    <m/>
    <m/>
    <m/>
    <s v="Readequar Estrutura Dados_Relacionamento"/>
    <s v="Jessica Vilela Barreto &lt;GRUPOBRSA\jessica.barreto.ext&gt;"/>
    <x v="5"/>
    <m/>
    <m/>
    <s v="COP.BCC\Release 1 - Estrutura básica da plataforma\SP04 - Sincronismo Infobanc Rendimento e Agillitas"/>
  </r>
  <r>
    <s v="BCC"/>
    <n v="4802"/>
    <x v="2"/>
    <m/>
    <x v="49"/>
    <m/>
    <m/>
    <s v="Readequar estrutura das tabelas de domínio cliente - DadosCategorizacao"/>
    <m/>
    <s v="Jessica Vilela Barreto &lt;GRUPOBRSA\jessica.barreto.ext&gt;"/>
    <x v="3"/>
    <m/>
    <n v="2"/>
    <s v="COP.BCC\Release 1 - Estrutura básica da plataforma\SP04 - Sincronismo Infobanc Rendimento e Agillitas"/>
  </r>
  <r>
    <s v="BCC"/>
    <n v="4881"/>
    <x v="3"/>
    <m/>
    <x v="0"/>
    <m/>
    <m/>
    <m/>
    <s v="Readequar Estrutura Dados_Categorizacao"/>
    <s v="Jessica Vilela Barreto &lt;GRUPOBRSA\jessica.barreto.ext&gt;"/>
    <x v="5"/>
    <m/>
    <m/>
    <s v="COP.BCC\Release 1 - Estrutura básica da plataforma\SP04 - Sincronismo Infobanc Rendimento e Agillitas"/>
  </r>
  <r>
    <s v="BCC"/>
    <n v="5008"/>
    <x v="3"/>
    <m/>
    <x v="0"/>
    <m/>
    <m/>
    <m/>
    <s v="Review"/>
    <s v="Marcos Uelber Baiao Victor &lt;GRUPOBRSA\marcos.baiao.ext&gt;"/>
    <x v="5"/>
    <m/>
    <m/>
    <s v="COP.BCC\Release 1 - Estrutura básica da plataforma\SP04 - Sincronismo Infobanc Rendimento e Agillitas"/>
  </r>
  <r>
    <s v="BCC"/>
    <n v="4803"/>
    <x v="2"/>
    <m/>
    <x v="49"/>
    <m/>
    <m/>
    <s v="Readequar estrutura das tabelas de domínio cliente - DadosFinanceiros"/>
    <m/>
    <s v="Jessica Vilela Barreto &lt;GRUPOBRSA\jessica.barreto.ext&gt;"/>
    <x v="3"/>
    <m/>
    <n v="2"/>
    <s v="COP.BCC\Release 1 - Estrutura básica da plataforma\SP04 - Sincronismo Infobanc Rendimento e Agillitas"/>
  </r>
  <r>
    <s v="BCC"/>
    <n v="4882"/>
    <x v="3"/>
    <m/>
    <x v="0"/>
    <m/>
    <m/>
    <m/>
    <s v="Readequar Estrutura Dados_Financeiros"/>
    <s v="Jessica Vilela Barreto &lt;GRUPOBRSA\jessica.barreto.ext&gt;"/>
    <x v="5"/>
    <m/>
    <m/>
    <s v="COP.BCC\Release 1 - Estrutura básica da plataforma\SP04 - Sincronismo Infobanc Rendimento e Agillitas"/>
  </r>
  <r>
    <s v="BCC"/>
    <n v="5007"/>
    <x v="3"/>
    <m/>
    <x v="0"/>
    <m/>
    <m/>
    <m/>
    <s v="Review"/>
    <s v="Marcos Uelber Baiao Victor &lt;GRUPOBRSA\marcos.baiao.ext&gt;"/>
    <x v="5"/>
    <m/>
    <m/>
    <s v="COP.BCC\Release 1 - Estrutura básica da plataforma\SP04 - Sincronismo Infobanc Rendimento e Agillitas"/>
  </r>
  <r>
    <s v="BCC"/>
    <n v="4804"/>
    <x v="2"/>
    <m/>
    <x v="49"/>
    <m/>
    <m/>
    <s v="Readequar estrutura das tabelas de domínio cliente - DadosComplementares"/>
    <m/>
    <s v="Jessica Vilela Barreto &lt;GRUPOBRSA\jessica.barreto.ext&gt;"/>
    <x v="3"/>
    <m/>
    <n v="2"/>
    <s v="COP.BCC\Release 1 - Estrutura básica da plataforma\SP04 - Sincronismo Infobanc Rendimento e Agillitas"/>
  </r>
  <r>
    <s v="BCC"/>
    <n v="5000"/>
    <x v="3"/>
    <m/>
    <x v="0"/>
    <m/>
    <m/>
    <m/>
    <s v="Code Review tabelas"/>
    <s v="Diego Cordeiro dos Santos &lt;GRUPOBRSA\diego.cordeiro.ext&gt;"/>
    <x v="5"/>
    <m/>
    <m/>
    <s v="COP.BCC\Release 1 - Estrutura básica da plataforma\SP04 - Sincronismo Infobanc Rendimento e Agillitas"/>
  </r>
  <r>
    <s v="BCC"/>
    <n v="4805"/>
    <x v="2"/>
    <m/>
    <x v="49"/>
    <m/>
    <m/>
    <s v="Readequar estrutura do MS DadosContato"/>
    <m/>
    <s v="Diego Cordeiro dos Santos &lt;GRUPOBRSA\diego.cordeiro.ext&gt;"/>
    <x v="3"/>
    <m/>
    <n v="5"/>
    <s v="COP.BCC\Release 1 - Estrutura básica da plataforma\SP04 - Sincronismo Infobanc Rendimento e Agillitas"/>
  </r>
  <r>
    <s v="BCC"/>
    <n v="4855"/>
    <x v="3"/>
    <m/>
    <x v="0"/>
    <m/>
    <m/>
    <m/>
    <s v="Readequação do MS"/>
    <s v="Diego Cordeiro dos Santos &lt;GRUPOBRSA\diego.cordeiro.ext&gt;"/>
    <x v="5"/>
    <m/>
    <m/>
    <s v="COP.BCC\Release 1 - Estrutura básica da plataforma\SP04 - Sincronismo Infobanc Rendimento e Agillitas"/>
  </r>
  <r>
    <s v="BCC"/>
    <n v="4887"/>
    <x v="3"/>
    <m/>
    <x v="0"/>
    <m/>
    <m/>
    <m/>
    <s v="AJuste teste integrado"/>
    <s v="Vinicius Trancoso Santos Franco &lt;GRUPOBRSA\vinicius.franco.ext&gt;"/>
    <x v="5"/>
    <m/>
    <m/>
    <s v="COP.BCC\Release 1 - Estrutura básica da plataforma\SP04 - Sincronismo Infobanc Rendimento e Agillitas"/>
  </r>
  <r>
    <s v="BCC"/>
    <n v="4888"/>
    <x v="3"/>
    <m/>
    <x v="0"/>
    <m/>
    <m/>
    <m/>
    <s v="Code Review"/>
    <s v="Marcos Uelber Baiao Victor &lt;GRUPOBRSA\marcos.baiao.ext&gt;"/>
    <x v="5"/>
    <m/>
    <m/>
    <s v="COP.BCC\Release 1 - Estrutura básica da plataforma\SP04 - Sincronismo Infobanc Rendimento e Agillitas"/>
  </r>
  <r>
    <s v="BCC"/>
    <n v="4934"/>
    <x v="3"/>
    <m/>
    <x v="0"/>
    <m/>
    <m/>
    <m/>
    <s v="Ajustes testes integrado"/>
    <s v="Diego Cordeiro dos Santos &lt;GRUPOBRSA\diego.cordeiro.ext&gt;"/>
    <x v="5"/>
    <m/>
    <m/>
    <s v="COP.BCC\Release 1 - Estrutura básica da plataforma\SP04 - Sincronismo Infobanc Rendimento e Agillitas"/>
  </r>
  <r>
    <s v="BCC"/>
    <n v="4999"/>
    <x v="3"/>
    <m/>
    <x v="0"/>
    <m/>
    <m/>
    <m/>
    <s v="Ajustes apos testes"/>
    <s v="Diego Cordeiro dos Santos &lt;GRUPOBRSA\diego.cordeiro.ext&gt;"/>
    <x v="5"/>
    <m/>
    <m/>
    <s v="COP.BCC\Release 1 - Estrutura básica da plataforma\SP04 - Sincronismo Infobanc Rendimento e Agillitas"/>
  </r>
  <r>
    <s v="BCC"/>
    <n v="4806"/>
    <x v="2"/>
    <m/>
    <x v="49"/>
    <m/>
    <m/>
    <s v="Readequar estrutura do MS DadosIdentificacao"/>
    <m/>
    <s v="Ricardo Henrique Goncalves Vilarim &lt;GRUPOBRSA\ricardo.vilarim.ext&gt;"/>
    <x v="3"/>
    <m/>
    <n v="5"/>
    <s v="COP.BCC\Release 1 - Estrutura básica da plataforma\SP04 - Sincronismo Infobanc Rendimento e Agillitas"/>
  </r>
  <r>
    <s v="BCC"/>
    <n v="4854"/>
    <x v="3"/>
    <m/>
    <x v="0"/>
    <m/>
    <m/>
    <m/>
    <s v="Readequação do MS DadosIdentificacao"/>
    <s v="Ricardo Henrique Goncalves Vilarim &lt;GRUPOBRSA\ricardo.vilarim.ext&gt;"/>
    <x v="5"/>
    <m/>
    <m/>
    <s v="COP.BCC\Release 1 - Estrutura básica da plataforma\SP04 - Sincronismo Infobanc Rendimento e Agillitas"/>
  </r>
  <r>
    <s v="BCC"/>
    <n v="4922"/>
    <x v="3"/>
    <m/>
    <x v="0"/>
    <m/>
    <m/>
    <m/>
    <s v="Readequação do MS - Teste Integrado"/>
    <m/>
    <x v="6"/>
    <m/>
    <m/>
    <s v="COP.BCC"/>
  </r>
  <r>
    <s v="BCC"/>
    <n v="4923"/>
    <x v="3"/>
    <m/>
    <x v="0"/>
    <m/>
    <m/>
    <m/>
    <s v="Readequação do MS - Code Review"/>
    <m/>
    <x v="6"/>
    <m/>
    <m/>
    <s v="COP.BCC"/>
  </r>
  <r>
    <s v="BCC"/>
    <n v="4924"/>
    <x v="3"/>
    <m/>
    <x v="0"/>
    <m/>
    <m/>
    <m/>
    <s v="Acompanhamento"/>
    <s v="Diego Cordeiro dos Santos &lt;GRUPOBRSA\diego.cordeiro.ext&gt;"/>
    <x v="5"/>
    <m/>
    <m/>
    <s v="COP.BCC\Release 1 - Estrutura básica da plataforma\SP04 - Sincronismo Infobanc Rendimento e Agillitas"/>
  </r>
  <r>
    <s v="BCC"/>
    <n v="4998"/>
    <x v="3"/>
    <m/>
    <x v="0"/>
    <m/>
    <m/>
    <m/>
    <s v="Ajustar Teste Integrado"/>
    <s v="Vinicius Trancoso Santos Franco &lt;GRUPOBRSA\vinicius.franco.ext&gt;"/>
    <x v="5"/>
    <m/>
    <m/>
    <s v="COP.BCC\Release 1 - Estrutura básica da plataforma\SP04 - Sincronismo Infobanc Rendimento e Agillitas"/>
  </r>
  <r>
    <s v="BCC"/>
    <n v="5006"/>
    <x v="3"/>
    <m/>
    <x v="0"/>
    <m/>
    <m/>
    <m/>
    <s v="CodeReview"/>
    <s v="Marcos Uelber Baiao Victor &lt;GRUPOBRSA\marcos.baiao.ext&gt;"/>
    <x v="5"/>
    <m/>
    <m/>
    <s v="COP.BCC\Release 1 - Estrutura básica da plataforma\SP04 - Sincronismo Infobanc Rendimento e Agillitas"/>
  </r>
  <r>
    <s v="BCC"/>
    <n v="4807"/>
    <x v="2"/>
    <m/>
    <x v="49"/>
    <m/>
    <m/>
    <s v="Readequar estrutura do MS DadosFinanceiros"/>
    <m/>
    <s v="Ricardo Henrique Goncalves Vilarim &lt;GRUPOBRSA\ricardo.vilarim.ext&gt;"/>
    <x v="3"/>
    <m/>
    <n v="5"/>
    <s v="COP.BCC\Release 1 - Estrutura básica da plataforma\SP04 - Sincronismo Infobanc Rendimento e Agillitas"/>
  </r>
  <r>
    <s v="BCC"/>
    <n v="4962"/>
    <x v="3"/>
    <m/>
    <x v="0"/>
    <m/>
    <m/>
    <m/>
    <s v="Readequar estrutura do MS DadosFinanceiros"/>
    <s v="Ricardo Henrique Goncalves Vilarim &lt;GRUPOBRSA\ricardo.vilarim.ext&gt;"/>
    <x v="5"/>
    <m/>
    <m/>
    <s v="COP.BCC\Release 1 - Estrutura básica da plataforma\SP04 - Sincronismo Infobanc Rendimento e Agillitas"/>
  </r>
  <r>
    <s v="BCC"/>
    <n v="4963"/>
    <x v="3"/>
    <m/>
    <x v="0"/>
    <m/>
    <m/>
    <m/>
    <s v="Readequar estrutura do MS DadosFinanceiros - Code Review"/>
    <s v="Diego Cordeiro dos Santos &lt;GRUPOBRSA\diego.cordeiro.ext&gt;"/>
    <x v="5"/>
    <m/>
    <m/>
    <s v="COP.BCC\Release 1 - Estrutura básica da plataforma\SP04 - Sincronismo Infobanc Rendimento e Agillitas"/>
  </r>
  <r>
    <s v="BCC"/>
    <n v="4996"/>
    <x v="3"/>
    <m/>
    <x v="0"/>
    <m/>
    <m/>
    <m/>
    <s v="Ajuste Teste Integrado"/>
    <s v="Vinicius Trancoso Santos Franco &lt;GRUPOBRSA\vinicius.franco.ext&gt;"/>
    <x v="5"/>
    <m/>
    <m/>
    <s v="COP.BCC\Release 1 - Estrutura básica da plataforma\SP04 - Sincronismo Infobanc Rendimento e Agillitas"/>
  </r>
  <r>
    <s v="BCC"/>
    <n v="5026"/>
    <x v="3"/>
    <m/>
    <x v="0"/>
    <m/>
    <m/>
    <m/>
    <s v="Ajustes testes integrados"/>
    <s v="Diego Cordeiro dos Santos &lt;GRUPOBRSA\diego.cordeiro.ext&gt;"/>
    <x v="5"/>
    <m/>
    <m/>
    <s v="COP.BCC\Release 1 - Estrutura básica da plataforma\SP04 - Sincronismo Infobanc Rendimento e Agillitas"/>
  </r>
  <r>
    <s v="BCC"/>
    <n v="4808"/>
    <x v="2"/>
    <m/>
    <x v="49"/>
    <m/>
    <m/>
    <s v="Readequar estrutura do MS DadosRelacionamento"/>
    <m/>
    <s v="Mauricio Rogerio Ramos Araujo &lt;GRUPOBRSA\mauricio.araujo.ext&gt;"/>
    <x v="3"/>
    <m/>
    <n v="5"/>
    <s v="COP.BCC\Release 1 - Estrutura básica da plataforma\SP04 - Sincronismo Infobanc Rendimento e Agillitas"/>
  </r>
  <r>
    <s v="BCC"/>
    <n v="4933"/>
    <x v="3"/>
    <m/>
    <x v="0"/>
    <m/>
    <m/>
    <m/>
    <s v="Readequação do MS"/>
    <s v="Mauricio Rogerio Ramos Araujo &lt;GRUPOBRSA\mauricio.araujo.ext&gt;"/>
    <x v="5"/>
    <m/>
    <m/>
    <s v="COP.BCC\Release 1 - Estrutura básica da plataforma\SP04 - Sincronismo Infobanc Rendimento e Agillitas"/>
  </r>
  <r>
    <s v="BCC"/>
    <n v="4959"/>
    <x v="3"/>
    <m/>
    <x v="0"/>
    <m/>
    <m/>
    <m/>
    <s v="Readequação dos testes unitários"/>
    <s v="Mauricio Rogerio Ramos Araujo &lt;GRUPOBRSA\mauricio.araujo.ext&gt;"/>
    <x v="5"/>
    <m/>
    <m/>
    <s v="COP.BCC\Release 1 - Estrutura básica da plataforma\SP04 - Sincronismo Infobanc Rendimento e Agillitas"/>
  </r>
  <r>
    <s v="BCC"/>
    <n v="4966"/>
    <x v="3"/>
    <m/>
    <x v="0"/>
    <m/>
    <m/>
    <m/>
    <s v="Code Review"/>
    <s v="Diego Cordeiro dos Santos &lt;GRUPOBRSA\diego.cordeiro.ext&gt;"/>
    <x v="5"/>
    <m/>
    <m/>
    <s v="COP.BCC\Release 1 - Estrutura básica da plataforma\SP04 - Sincronismo Infobanc Rendimento e Agillitas"/>
  </r>
  <r>
    <s v="BCC"/>
    <n v="4967"/>
    <x v="3"/>
    <m/>
    <x v="0"/>
    <m/>
    <m/>
    <m/>
    <s v="Ajustes de testes integrados"/>
    <s v="Vinicius Trancoso Santos Franco &lt;GRUPOBRSA\vinicius.franco.ext&gt;"/>
    <x v="5"/>
    <m/>
    <m/>
    <s v="COP.BCC\Release 1 - Estrutura básica da plataforma\SP04 - Sincronismo Infobanc Rendimento e Agillitas"/>
  </r>
  <r>
    <s v="BCC"/>
    <n v="4809"/>
    <x v="2"/>
    <m/>
    <x v="49"/>
    <m/>
    <m/>
    <s v="Readequar estrutura do MS DadosComplementares"/>
    <m/>
    <s v="Ricardo Henrique Goncalves Vilarim &lt;GRUPOBRSA\ricardo.vilarim.ext&gt;"/>
    <x v="3"/>
    <m/>
    <n v="5"/>
    <s v="COP.BCC\Release 1 - Estrutura básica da plataforma\SP04 - Sincronismo Infobanc Rendimento e Agillitas"/>
  </r>
  <r>
    <s v="BCC"/>
    <n v="4969"/>
    <x v="3"/>
    <m/>
    <x v="0"/>
    <m/>
    <m/>
    <m/>
    <s v="Readequar estrutura do MS DadosComplementares"/>
    <s v="Ricardo Henrique Goncalves Vilarim &lt;GRUPOBRSA\ricardo.vilarim.ext&gt;"/>
    <x v="5"/>
    <m/>
    <m/>
    <s v="COP.BCC\Release 1 - Estrutura básica da plataforma\SP04 - Sincronismo Infobanc Rendimento e Agillitas"/>
  </r>
  <r>
    <s v="BCC"/>
    <n v="4970"/>
    <x v="3"/>
    <m/>
    <x v="0"/>
    <m/>
    <m/>
    <m/>
    <s v="Readequar estrutura do MS DadosComplementares - Code Review"/>
    <s v="Marcos Uelber Baiao Victor &lt;GRUPOBRSA\marcos.baiao.ext&gt;"/>
    <x v="5"/>
    <m/>
    <m/>
    <s v="COP.BCC\Release 1 - Estrutura básica da plataforma\SP04 - Sincronismo Infobanc Rendimento e Agillitas"/>
  </r>
  <r>
    <s v="BCC"/>
    <n v="4971"/>
    <x v="3"/>
    <m/>
    <x v="0"/>
    <m/>
    <m/>
    <m/>
    <s v="Readequar estrutura do MS DadosComplementares - Teste Integrado"/>
    <s v="Vinicius Trancoso Santos Franco &lt;GRUPOBRSA\vinicius.franco.ext&gt;"/>
    <x v="5"/>
    <m/>
    <m/>
    <s v="COP.BCC\Release 1 - Estrutura básica da plataforma\SP04 - Sincronismo Infobanc Rendimento e Agillitas"/>
  </r>
  <r>
    <s v="BCC"/>
    <n v="4810"/>
    <x v="2"/>
    <m/>
    <x v="49"/>
    <m/>
    <m/>
    <s v="Readequar estrutura do MS DadosLocalizacao"/>
    <m/>
    <s v="Ricardo Henrique Goncalves Vilarim &lt;GRUPOBRSA\ricardo.vilarim.ext&gt;"/>
    <x v="3"/>
    <m/>
    <n v="5"/>
    <s v="COP.BCC\Release 1 - Estrutura básica da plataforma\SP04 - Sincronismo Infobanc Rendimento e Agillitas"/>
  </r>
  <r>
    <s v="BCC"/>
    <n v="4930"/>
    <x v="3"/>
    <m/>
    <x v="0"/>
    <m/>
    <m/>
    <m/>
    <s v="Readequar Estrutura do MS DadosLocalizacao"/>
    <s v="Ricardo Henrique Goncalves Vilarim &lt;GRUPOBRSA\ricardo.vilarim.ext&gt;"/>
    <x v="5"/>
    <m/>
    <m/>
    <s v="COP.BCC\Release 1 - Estrutura básica da plataforma\SP04 - Sincronismo Infobanc Rendimento e Agillitas"/>
  </r>
  <r>
    <s v="BCC"/>
    <n v="4942"/>
    <x v="3"/>
    <m/>
    <x v="0"/>
    <m/>
    <m/>
    <m/>
    <s v="Acompanhamento"/>
    <s v="Diego Cordeiro dos Santos &lt;GRUPOBRSA\diego.cordeiro.ext&gt;"/>
    <x v="5"/>
    <m/>
    <m/>
    <s v="COP.BCC\Release 1 - Estrutura básica da plataforma\SP04 - Sincronismo Infobanc Rendimento e Agillitas"/>
  </r>
  <r>
    <s v="BCC"/>
    <n v="4954"/>
    <x v="3"/>
    <m/>
    <x v="0"/>
    <m/>
    <m/>
    <m/>
    <s v="Readequar Estrutura do MS DadosLocalizacao - Code Review"/>
    <s v="Marcos Uelber Baiao Victor &lt;GRUPOBRSA\marcos.baiao.ext&gt;"/>
    <x v="5"/>
    <m/>
    <m/>
    <s v="COP.BCC\Release 1 - Estrutura básica da plataforma\SP04 - Sincronismo Infobanc Rendimento e Agillitas"/>
  </r>
  <r>
    <s v="BCC"/>
    <n v="4955"/>
    <x v="3"/>
    <m/>
    <x v="0"/>
    <m/>
    <m/>
    <m/>
    <s v="Readequar Estrutura do MS DadosLocalizacao - Teste Integrado"/>
    <s v="Vinicius Trancoso Santos Franco &lt;GRUPOBRSA\vinicius.franco.ext&gt;"/>
    <x v="5"/>
    <m/>
    <m/>
    <s v="COP.BCC\Release 1 - Estrutura básica da plataforma\SP04 - Sincronismo Infobanc Rendimento e Agillitas"/>
  </r>
  <r>
    <s v="BCC"/>
    <n v="5059"/>
    <x v="3"/>
    <m/>
    <x v="0"/>
    <m/>
    <m/>
    <m/>
    <s v="Ajustes para testes"/>
    <s v="Diego Cordeiro dos Santos &lt;GRUPOBRSA\diego.cordeiro.ext&gt;"/>
    <x v="5"/>
    <m/>
    <m/>
    <s v="COP.BCC\Release 1 - Estrutura básica da plataforma\SP04 - Sincronismo Infobanc Rendimento e Agillitas"/>
  </r>
  <r>
    <s v="BCC"/>
    <n v="4811"/>
    <x v="2"/>
    <m/>
    <x v="49"/>
    <m/>
    <m/>
    <s v="Readequar estrutura do MS DadosCategorizacao"/>
    <m/>
    <s v="Mauricio Rogerio Ramos Araujo &lt;GRUPOBRSA\mauricio.araujo.ext&gt;"/>
    <x v="3"/>
    <m/>
    <n v="5"/>
    <s v="COP.BCC\Release 1 - Estrutura básica da plataforma\SP04 - Sincronismo Infobanc Rendimento e Agillitas"/>
  </r>
  <r>
    <s v="BCC"/>
    <n v="4895"/>
    <x v="3"/>
    <m/>
    <x v="0"/>
    <m/>
    <m/>
    <m/>
    <s v="Readequação do MS"/>
    <s v="Mauricio Rogerio Ramos Araujo &lt;GRUPOBRSA\mauricio.araujo.ext&gt;"/>
    <x v="5"/>
    <m/>
    <m/>
    <s v="COP.BCC\Release 1 - Estrutura básica da plataforma\SP04 - Sincronismo Infobanc Rendimento e Agillitas"/>
  </r>
  <r>
    <s v="BCC"/>
    <n v="4931"/>
    <x v="3"/>
    <m/>
    <x v="0"/>
    <m/>
    <m/>
    <m/>
    <s v="Code Review"/>
    <s v="Diego Cordeiro dos Santos &lt;GRUPOBRSA\diego.cordeiro.ext&gt;"/>
    <x v="5"/>
    <m/>
    <m/>
    <s v="COP.BCC\Release 1 - Estrutura básica da plataforma\SP04 - Sincronismo Infobanc Rendimento e Agillitas"/>
  </r>
  <r>
    <s v="BCC"/>
    <n v="4932"/>
    <x v="3"/>
    <m/>
    <x v="0"/>
    <m/>
    <m/>
    <m/>
    <s v="Ajustes de testes integrados"/>
    <s v="Vinicius Trancoso Santos Franco &lt;GRUPOBRSA\vinicius.franco.ext&gt;"/>
    <x v="5"/>
    <m/>
    <m/>
    <s v="COP.BCC\Release 1 - Estrutura básica da plataforma\SP04 - Sincronismo Infobanc Rendimento e Agillitas"/>
  </r>
  <r>
    <s v="BCC"/>
    <n v="4958"/>
    <x v="3"/>
    <m/>
    <x v="0"/>
    <m/>
    <m/>
    <m/>
    <s v="Readequação dos testes unitários"/>
    <s v="Mauricio Rogerio Ramos Araujo &lt;GRUPOBRSA\mauricio.araujo.ext&gt;"/>
    <x v="5"/>
    <m/>
    <m/>
    <s v="COP.BCC\Release 1 - Estrutura básica da plataforma\SP04 - Sincronismo Infobanc Rendimento e Agillitas"/>
  </r>
  <r>
    <s v="BCC"/>
    <n v="4897"/>
    <x v="1"/>
    <m/>
    <x v="0"/>
    <m/>
    <s v="Atividades de apoio na configuração dos ambientes"/>
    <m/>
    <m/>
    <m/>
    <x v="4"/>
    <m/>
    <m/>
    <s v="COP.BCC\Release 1 - Estrutura básica da plataforma\SP02 - Adaptações para comunicação assíncrona"/>
  </r>
  <r>
    <s v="BCC"/>
    <n v="4813"/>
    <x v="2"/>
    <m/>
    <x v="50"/>
    <m/>
    <m/>
    <s v="Suporte à virada dos ambientes"/>
    <m/>
    <s v="Samila Montilla Sentoma &lt;GRUPOBRSA\samila.sentoma&gt;"/>
    <x v="3"/>
    <m/>
    <n v="13"/>
    <s v="COP.BCC\Release 2 - Liberação da consulta de clientes\SP05 - Estrutura do workflow da plataforma"/>
  </r>
  <r>
    <s v="BCC"/>
    <n v="5259"/>
    <x v="3"/>
    <m/>
    <x v="0"/>
    <m/>
    <m/>
    <m/>
    <s v="Acompnhamento detalhes das APIs novo ambiente"/>
    <s v="Diego Cordeiro dos Santos &lt;GRUPOBRSA\diego.cordeiro.ext&gt;"/>
    <x v="5"/>
    <m/>
    <m/>
    <s v="COP.BCC\Release 2 - Liberação da consulta de clientes\SP05 - Estrutura do workflow da plataforma"/>
  </r>
  <r>
    <s v="BCC"/>
    <n v="5269"/>
    <x v="3"/>
    <m/>
    <x v="0"/>
    <m/>
    <m/>
    <m/>
    <s v="Acompanhamento técnico para publicação dos microserviços"/>
    <s v="Luciano Santos Henrique &lt;GRUPOBRSA\luciano.henrique.ext&gt;"/>
    <x v="5"/>
    <m/>
    <m/>
    <s v="COP.BCC\Release 2 - Liberação da consulta de clientes\SP05 - Estrutura do workflow da plataforma"/>
  </r>
  <r>
    <s v="BCC"/>
    <n v="5270"/>
    <x v="3"/>
    <m/>
    <x v="0"/>
    <m/>
    <m/>
    <m/>
    <s v="Aplicar ajustes nos microserviços"/>
    <s v="Luciano Santos Henrique &lt;GRUPOBRSA\luciano.henrique.ext&gt;"/>
    <x v="5"/>
    <m/>
    <m/>
    <s v="COP.BCC\Release 2 - Liberação da consulta de clientes\SP05 - Estrutura do workflow da plataforma"/>
  </r>
  <r>
    <s v="BCC"/>
    <n v="5271"/>
    <x v="3"/>
    <m/>
    <x v="0"/>
    <m/>
    <m/>
    <m/>
    <s v="Ajuste de microserviços"/>
    <s v="Ricardo Henrique Goncalves Vilarim &lt;GRUPOBRSA\ricardo.vilarim.ext&gt;"/>
    <x v="5"/>
    <m/>
    <m/>
    <s v="COP.BCC\Release 2 - Liberação da consulta de clientes\SP05 - Estrutura do workflow da plataforma"/>
  </r>
  <r>
    <s v="BCC"/>
    <n v="5272"/>
    <x v="3"/>
    <m/>
    <x v="0"/>
    <m/>
    <m/>
    <m/>
    <s v="Ajustes Microserviços"/>
    <s v="Diego Cordeiro dos Santos &lt;GRUPOBRSA\diego.cordeiro.ext&gt;"/>
    <x v="5"/>
    <m/>
    <m/>
    <s v="COP.BCC\Release 2 - Liberação da consulta de clientes\SP05 - Estrutura do workflow da plataforma"/>
  </r>
  <r>
    <s v="BCC"/>
    <n v="5280"/>
    <x v="3"/>
    <m/>
    <x v="0"/>
    <m/>
    <m/>
    <m/>
    <s v="Acompanhamento das definições do modelo de pub no kubernetes"/>
    <s v="Marcos Uelber Baiao Victor &lt;GRUPOBRSA\marcos.baiao.ext&gt;"/>
    <x v="5"/>
    <m/>
    <m/>
    <s v="COP.BCC\Release 2 - Liberação da consulta de clientes\SP05 - Estrutura do workflow da plataforma"/>
  </r>
  <r>
    <s v="BCC"/>
    <n v="4814"/>
    <x v="2"/>
    <m/>
    <x v="50"/>
    <m/>
    <m/>
    <s v="Adequação dos MS para SonarCube - MS DadosIdentificacao"/>
    <m/>
    <s v="Jorge Henrique do Nascimento Costa &lt;GRUPOBRSA\jorge.costa.ext&gt;"/>
    <x v="3"/>
    <m/>
    <n v="5"/>
    <s v="COP.BCC\Release 1 - Estrutura básica da plataforma\SP04 - Sincronismo Infobanc Rendimento e Agillitas"/>
  </r>
  <r>
    <s v="BCC"/>
    <n v="4875"/>
    <x v="3"/>
    <m/>
    <x v="0"/>
    <m/>
    <m/>
    <m/>
    <s v="Aplicando Correções Sonar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30"/>
    <x v="3"/>
    <m/>
    <x v="0"/>
    <m/>
    <m/>
    <m/>
    <s v="CodeReview"/>
    <s v="Ederson Junior Santos &lt;GRUPOBRSA\ederson.santos.ext&gt;"/>
    <x v="5"/>
    <m/>
    <m/>
    <s v="COP.BCC\Release 1 - Estrutura básica da plataforma\SP04 - Sincronismo Infobanc Rendimento e Agillitas"/>
  </r>
  <r>
    <s v="BCC"/>
    <n v="5061"/>
    <x v="3"/>
    <m/>
    <x v="0"/>
    <m/>
    <m/>
    <m/>
    <s v="Ajustes padronizacao"/>
    <s v="Diego Cordeiro dos Santos &lt;GRUPOBRSA\diego.cordeiro.ext&gt;"/>
    <x v="5"/>
    <m/>
    <m/>
    <s v="COP.BCC\Release 1 - Estrutura básica da plataforma\SP04 - Sincronismo Infobanc Rendimento e Agillitas"/>
  </r>
  <r>
    <s v="BCC"/>
    <n v="4823"/>
    <x v="2"/>
    <m/>
    <x v="50"/>
    <m/>
    <m/>
    <s v="Adequação dos MS para SonarCube - MS DadosContato"/>
    <m/>
    <s v="Ederson Junior Santos &lt;GRUPOBRSA\ederson.santos.ext&gt;"/>
    <x v="3"/>
    <m/>
    <n v="5"/>
    <s v="COP.BCC\Release 1 - Estrutura básica da plataforma\SP04 - Sincronismo Infobanc Rendimento e Agillitas"/>
  </r>
  <r>
    <s v="BCC"/>
    <n v="4946"/>
    <x v="3"/>
    <m/>
    <x v="0"/>
    <m/>
    <m/>
    <m/>
    <s v="Aplicando Correções Sonar Qube"/>
    <s v="Ederson Junior Santos &lt;GRUPOBRSA\ederson.santos.ext&gt;"/>
    <x v="5"/>
    <m/>
    <m/>
    <s v="COP.BCC\Release 1 - Estrutura básica da plataforma\SP04 - Sincronismo Infobanc Rendimento e Agillitas"/>
  </r>
  <r>
    <s v="BCC"/>
    <n v="5067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5078"/>
    <x v="3"/>
    <m/>
    <x v="0"/>
    <m/>
    <m/>
    <m/>
    <s v="Code Review"/>
    <s v="Diego Cordeiro dos Santos &lt;GRUPOBRSA\diego.cordeiro.ext&gt;"/>
    <x v="5"/>
    <m/>
    <m/>
    <s v="COP.BCC\Release 1 - Estrutura básica da plataforma\SP04 - Sincronismo Infobanc Rendimento e Agillitas"/>
  </r>
  <r>
    <s v="BCC"/>
    <n v="4824"/>
    <x v="2"/>
    <m/>
    <x v="50"/>
    <m/>
    <m/>
    <s v="Adequação dos MS para SonarCube - MS DadosLocalizacao"/>
    <m/>
    <s v="Ederson Junior Santos &lt;GRUPOBRSA\ederson.santos.ext&gt;"/>
    <x v="3"/>
    <m/>
    <n v="5"/>
    <s v="COP.BCC\Release 1 - Estrutura básica da plataforma\SP04 - Sincronismo Infobanc Rendimento e Agillitas"/>
  </r>
  <r>
    <s v="BCC"/>
    <n v="4948"/>
    <x v="3"/>
    <m/>
    <x v="0"/>
    <m/>
    <m/>
    <m/>
    <s v="Aplicando Correções Sonar Qube"/>
    <s v="Ederson Junior Santos &lt;GRUPOBRSA\ederson.santos.ext&gt;"/>
    <x v="5"/>
    <m/>
    <m/>
    <s v="COP.BCC\Release 1 - Estrutura básica da plataforma\SP04 - Sincronismo Infobanc Rendimento e Agillitas"/>
  </r>
  <r>
    <s v="BCC"/>
    <n v="5068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5080"/>
    <x v="3"/>
    <m/>
    <x v="0"/>
    <m/>
    <m/>
    <m/>
    <s v="Code Review"/>
    <s v="Diego Cordeiro dos Santos &lt;GRUPOBRSA\diego.cordeiro.ext&gt;"/>
    <x v="5"/>
    <m/>
    <m/>
    <s v="COP.BCC\Release 1 - Estrutura básica da plataforma\SP04 - Sincronismo Infobanc Rendimento e Agillitas"/>
  </r>
  <r>
    <s v="BCC"/>
    <n v="4825"/>
    <x v="2"/>
    <m/>
    <x v="50"/>
    <m/>
    <m/>
    <s v="Adequação dos MS para SonarCube - MS Atributos"/>
    <m/>
    <s v="Jorge Henrique do Nascimento Costa &lt;GRUPOBRSA\jorge.costa.ext&gt;"/>
    <x v="3"/>
    <m/>
    <n v="5"/>
    <s v="COP.BCC\Release 1 - Estrutura básica da plataforma\SP04 - Sincronismo Infobanc Rendimento e Agillitas"/>
  </r>
  <r>
    <s v="BCC"/>
    <n v="5021"/>
    <x v="3"/>
    <m/>
    <x v="0"/>
    <m/>
    <m/>
    <m/>
    <s v="Aplicando Correções Sonar 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36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5056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5073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4826"/>
    <x v="2"/>
    <m/>
    <x v="50"/>
    <m/>
    <m/>
    <s v="Adequação dos MS para SonarCube - MS DadosComplementares"/>
    <m/>
    <s v="Ederson Junior Santos &lt;GRUPOBRSA\ederson.santos.ext&gt;"/>
    <x v="3"/>
    <m/>
    <n v="5"/>
    <s v="COP.BCC\Release 1 - Estrutura básica da plataforma\SP04 - Sincronismo Infobanc Rendimento e Agillitas"/>
  </r>
  <r>
    <s v="BCC"/>
    <n v="4949"/>
    <x v="3"/>
    <m/>
    <x v="0"/>
    <m/>
    <m/>
    <m/>
    <s v="Aplicando Correções Sonar Qube"/>
    <s v="Ederson Junior Santos &lt;GRUPOBRSA\ederson.santos.ext&gt;"/>
    <x v="5"/>
    <m/>
    <m/>
    <s v="COP.BCC\Release 1 - Estrutura básica da plataforma\SP04 - Sincronismo Infobanc Rendimento e Agillitas"/>
  </r>
  <r>
    <s v="BCC"/>
    <n v="5069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5081"/>
    <x v="3"/>
    <m/>
    <x v="0"/>
    <m/>
    <m/>
    <m/>
    <s v="Code Review"/>
    <s v="Diego Cordeiro dos Santos &lt;GRUPOBRSA\diego.cordeiro.ext&gt;"/>
    <x v="5"/>
    <m/>
    <m/>
    <s v="COP.BCC\Release 1 - Estrutura básica da plataforma\SP04 - Sincronismo Infobanc Rendimento e Agillitas"/>
  </r>
  <r>
    <s v="BCC"/>
    <n v="4827"/>
    <x v="2"/>
    <m/>
    <x v="50"/>
    <m/>
    <m/>
    <s v="Adequação dos MS para SonarCube - MS Dominio"/>
    <m/>
    <s v="Jorge Henrique do Nascimento Costa &lt;GRUPOBRSA\jorge.costa.ext&gt;"/>
    <x v="3"/>
    <m/>
    <n v="5"/>
    <s v="COP.BCC\Release 1 - Estrutura básica da plataforma\SP04 - Sincronismo Infobanc Rendimento e Agillitas"/>
  </r>
  <r>
    <s v="BCC"/>
    <n v="5001"/>
    <x v="3"/>
    <m/>
    <x v="0"/>
    <m/>
    <m/>
    <m/>
    <s v="Aplicando Correções Sonar 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35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5044"/>
    <x v="3"/>
    <m/>
    <x v="0"/>
    <m/>
    <m/>
    <m/>
    <s v="Reunião Técnica para Aplicação do Sonar"/>
    <s v="Ederson Junior Santos &lt;GRUPOBRSA\ederson.santos.ext&gt;"/>
    <x v="5"/>
    <m/>
    <m/>
    <s v="COP.BCC\Release 1 - Estrutura básica da plataforma\SP04 - Sincronismo Infobanc Rendimento e Agillitas"/>
  </r>
  <r>
    <s v="BCC"/>
    <n v="5045"/>
    <x v="3"/>
    <m/>
    <x v="0"/>
    <m/>
    <m/>
    <m/>
    <s v="Reunião Técnica para Aplicação do Sonar"/>
    <s v="Jorge Henrique do Nascimento Costa &lt;GRUPOBRSA\jorge.costa.ext&gt;"/>
    <x v="5"/>
    <m/>
    <m/>
    <s v="COP.BCC\Release 1 - Estrutura básica da plataforma\SP04 - Sincronismo Infobanc Rendimento e Agillitas"/>
  </r>
  <r>
    <s v="BCC"/>
    <n v="5058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5083"/>
    <x v="3"/>
    <m/>
    <x v="0"/>
    <m/>
    <m/>
    <m/>
    <s v="500 Get com filtro"/>
    <s v="Vinicius Trancoso Santos Franco &lt;GRUPOBRSA\vinicius.franco.ext&gt;"/>
    <x v="5"/>
    <s v="BUG"/>
    <m/>
    <s v="COP.BCC\Release 1 - Estrutura básica da plataforma\SP04 - Sincronismo Infobanc Rendimento e Agillitas"/>
  </r>
  <r>
    <s v="BCC"/>
    <n v="5084"/>
    <x v="5"/>
    <m/>
    <x v="0"/>
    <m/>
    <m/>
    <m/>
    <s v="GET com filtro retornando 500"/>
    <s v="Jorge Henrique do Nascimento Costa &lt;GRUPOBRSA\jorge.costa.ext&gt;"/>
    <x v="0"/>
    <m/>
    <m/>
    <s v="COP.BCC\Release 1 - Estrutura básica da plataforma\SP04 - Sincronismo Infobanc Rendimento e Agillitas"/>
  </r>
  <r>
    <s v="BCC"/>
    <n v="4828"/>
    <x v="2"/>
    <m/>
    <x v="50"/>
    <m/>
    <m/>
    <s v="Adequação dos MS para SonarCube - MS Assinantes"/>
    <m/>
    <s v="Jorge Henrique do Nascimento Costa &lt;GRUPOBRSA\jorge.costa.ext&gt;"/>
    <x v="2"/>
    <m/>
    <n v="5"/>
    <s v="COP.BCC\Release 1 - Estrutura básica da plataforma\SP04 - Sincronismo Infobanc Rendimento e Agillitas"/>
  </r>
  <r>
    <s v="BCC"/>
    <n v="5003"/>
    <x v="3"/>
    <m/>
    <x v="0"/>
    <m/>
    <m/>
    <m/>
    <s v="Ajuste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5020"/>
    <x v="3"/>
    <m/>
    <x v="0"/>
    <m/>
    <m/>
    <m/>
    <s v="Aplicando correções Sonar 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57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5076"/>
    <x v="3"/>
    <m/>
    <x v="0"/>
    <m/>
    <m/>
    <m/>
    <s v="CodeReview"/>
    <s v="Marcos Uelber Baiao Victor &lt;GRUPOBRSA\marcos.baiao.ext&gt;"/>
    <x v="5"/>
    <m/>
    <m/>
    <s v="COP.BCC\Release 1 - Estrutura básica da plataforma\SP04 - Sincronismo Infobanc Rendimento e Agillitas"/>
  </r>
  <r>
    <s v="BCC"/>
    <n v="4829"/>
    <x v="2"/>
    <m/>
    <x v="50"/>
    <m/>
    <m/>
    <s v="Adequação dos MS para SonarCube - MS DadosFinanceiros"/>
    <m/>
    <s v="Diego Cordeiro dos Santos &lt;GRUPOBRSA\diego.cordeiro.ext&gt;"/>
    <x v="3"/>
    <m/>
    <n v="5"/>
    <s v="COP.BCC\Release 1 - Estrutura básica da plataforma\SP04 - Sincronismo Infobanc Rendimento e Agillitas"/>
  </r>
  <r>
    <s v="BCC"/>
    <n v="4965"/>
    <x v="3"/>
    <m/>
    <x v="0"/>
    <m/>
    <m/>
    <m/>
    <s v="Sonar"/>
    <s v="Diego Cordeiro dos Santos &lt;GRUPOBRSA\diego.cordeiro.ext&gt;"/>
    <x v="5"/>
    <m/>
    <m/>
    <s v="COP.BCC\Release 1 - Estrutura básica da plataforma\SP04 - Sincronismo Infobanc Rendimento e Agillitas"/>
  </r>
  <r>
    <s v="BCC"/>
    <n v="5040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5070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4830"/>
    <x v="2"/>
    <m/>
    <x v="50"/>
    <m/>
    <m/>
    <s v="Adequação dos MS para SonarCube - MS DadosCategorizacao"/>
    <m/>
    <s v="Jorge Henrique do Nascimento Costa &lt;GRUPOBRSA\jorge.costa.ext&gt;"/>
    <x v="3"/>
    <m/>
    <n v="5"/>
    <s v="COP.BCC\Release 1 - Estrutura básica da plataforma\SP04 - Sincronismo Infobanc Rendimento e Agillitas"/>
  </r>
  <r>
    <s v="BCC"/>
    <n v="5013"/>
    <x v="3"/>
    <m/>
    <x v="0"/>
    <m/>
    <m/>
    <m/>
    <s v="Aplicando Correções Sonar 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39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5071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4831"/>
    <x v="2"/>
    <m/>
    <x v="50"/>
    <m/>
    <m/>
    <s v="Adequação dos MS para SonarCube - MS DadosRelacionamento"/>
    <m/>
    <s v="Diego Cordeiro dos Santos &lt;GRUPOBRSA\diego.cordeiro.ext&gt;"/>
    <x v="3"/>
    <m/>
    <n v="5"/>
    <s v="COP.BCC\Release 1 - Estrutura básica da plataforma\SP04 - Sincronismo Infobanc Rendimento e Agillitas"/>
  </r>
  <r>
    <s v="BCC"/>
    <n v="4989"/>
    <x v="3"/>
    <m/>
    <x v="0"/>
    <m/>
    <m/>
    <m/>
    <s v="Adequações"/>
    <s v="Diego Cordeiro dos Santos &lt;GRUPOBRSA\diego.cordeiro.ext&gt;"/>
    <x v="5"/>
    <m/>
    <m/>
    <s v="COP.BCC\Release 1 - Estrutura básica da plataforma\SP04 - Sincronismo Infobanc Rendimento e Agillitas"/>
  </r>
  <r>
    <s v="BCC"/>
    <n v="5038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5072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4832"/>
    <x v="2"/>
    <m/>
    <x v="50"/>
    <m/>
    <m/>
    <s v="Adequação dos MS para SonarCube - MS Integrador"/>
    <m/>
    <s v="Jorge Henrique do Nascimento Costa &lt;GRUPOBRSA\jorge.costa.ext&gt;"/>
    <x v="3"/>
    <m/>
    <n v="5"/>
    <s v="COP.BCC\Release 1 - Estrutura básica da plataforma\SP04 - Sincronismo Infobanc Rendimento e Agillitas"/>
  </r>
  <r>
    <s v="BCC"/>
    <n v="5028"/>
    <x v="3"/>
    <m/>
    <x v="0"/>
    <m/>
    <m/>
    <m/>
    <s v="Aplicando Correções Sonar 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37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4833"/>
    <x v="2"/>
    <m/>
    <x v="50"/>
    <m/>
    <m/>
    <s v="Adequação dos MS para SonarCube - MS Enriquecimento"/>
    <m/>
    <s v="Jorge Henrique do Nascimento Costa &lt;GRUPOBRSA\jorge.costa.ext&gt;"/>
    <x v="3"/>
    <m/>
    <n v="5"/>
    <s v="COP.BCC\Release 1 - Estrutura básica da plataforma\SP04 - Sincronismo Infobanc Rendimento e Agillitas"/>
  </r>
  <r>
    <s v="BCC"/>
    <n v="4879"/>
    <x v="3"/>
    <m/>
    <x v="0"/>
    <m/>
    <m/>
    <m/>
    <s v="Aplicando Correções Sonar 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46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5064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4834"/>
    <x v="2"/>
    <m/>
    <x v="50"/>
    <m/>
    <m/>
    <s v="Adequação dos MS para SonarCube - MS Higienizacao"/>
    <m/>
    <s v="Jorge Henrique do Nascimento Costa &lt;GRUPOBRSA\jorge.costa.ext&gt;"/>
    <x v="3"/>
    <m/>
    <n v="5"/>
    <s v="COP.BCC\Release 1 - Estrutura básica da plataforma\SP04 - Sincronismo Infobanc Rendimento e Agillitas"/>
  </r>
  <r>
    <s v="BCC"/>
    <n v="4898"/>
    <x v="3"/>
    <m/>
    <x v="0"/>
    <m/>
    <m/>
    <m/>
    <s v="Aplicando Correções Sonar 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47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4835"/>
    <x v="2"/>
    <m/>
    <x v="50"/>
    <m/>
    <m/>
    <s v="Adequação dos MS para SonarCube - MS Log"/>
    <m/>
    <s v="Jorge Henrique do Nascimento Costa &lt;GRUPOBRSA\jorge.costa.ext&gt;"/>
    <x v="3"/>
    <m/>
    <n v="5"/>
    <s v="COP.BCC\Release 1 - Estrutura básica da plataforma\SP04 - Sincronismo Infobanc Rendimento e Agillitas"/>
  </r>
  <r>
    <s v="BCC"/>
    <n v="4912"/>
    <x v="3"/>
    <m/>
    <x v="0"/>
    <m/>
    <m/>
    <m/>
    <s v="Aplicando Correções Sonar 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48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4836"/>
    <x v="2"/>
    <m/>
    <x v="50"/>
    <m/>
    <m/>
    <s v="Adequação dos MS para SonarCube - MS Router"/>
    <m/>
    <s v="Jorge Henrique do Nascimento Costa &lt;GRUPOBRSA\jorge.costa.ext&gt;"/>
    <x v="3"/>
    <m/>
    <n v="5"/>
    <s v="COP.BCC\Release 1 - Estrutura básica da plataforma\SP04 - Sincronismo Infobanc Rendimento e Agillitas"/>
  </r>
  <r>
    <s v="BCC"/>
    <n v="4929"/>
    <x v="3"/>
    <m/>
    <x v="0"/>
    <m/>
    <m/>
    <m/>
    <s v="Aplicando Correções Sonar Qube"/>
    <s v="Jorge Henrique do Nascimento Costa &lt;GRUPOBRSA\jorge.costa.ext&gt;"/>
    <x v="5"/>
    <m/>
    <m/>
    <s v="COP.BCC\Release 1 - Estrutura básica da plataforma\SP04 - Sincronismo Infobanc Rendimento e Agillitas"/>
  </r>
  <r>
    <s v="BCC"/>
    <n v="5049"/>
    <x v="3"/>
    <m/>
    <x v="0"/>
    <m/>
    <m/>
    <m/>
    <s v="Code Review"/>
    <s v="Ederson Junior Santos &lt;GRUPOBRSA\ederson.santos.ext&gt;"/>
    <x v="5"/>
    <m/>
    <m/>
    <s v="COP.BCC\Release 1 - Estrutura básica da plataforma\SP04 - Sincronismo Infobanc Rendimento e Agillitas"/>
  </r>
  <r>
    <s v="BCC"/>
    <n v="4837"/>
    <x v="2"/>
    <m/>
    <x v="50"/>
    <m/>
    <m/>
    <s v="Adequação dos MS para SonarCube - MS Tradutor"/>
    <m/>
    <s v="Ederson Junior Santos &lt;GRUPOBRSA\ederson.santos.ext&gt;"/>
    <x v="3"/>
    <m/>
    <n v="5"/>
    <s v="COP.BCC\Release 1 - Estrutura básica da plataforma\SP04 - Sincronismo Infobanc Rendimento e Agillitas"/>
  </r>
  <r>
    <s v="BCC"/>
    <n v="4939"/>
    <x v="3"/>
    <m/>
    <x v="0"/>
    <m/>
    <m/>
    <m/>
    <s v="Aplicando Correções Sonar Qube"/>
    <s v="Ederson Junior Santos &lt;GRUPOBRSA\ederson.santos.ext&gt;"/>
    <x v="5"/>
    <m/>
    <m/>
    <s v="COP.BCC\Release 1 - Estrutura básica da plataforma\SP04 - Sincronismo Infobanc Rendimento e Agillitas"/>
  </r>
  <r>
    <s v="BCC"/>
    <n v="5050"/>
    <x v="3"/>
    <m/>
    <x v="0"/>
    <m/>
    <m/>
    <m/>
    <s v="Code Review"/>
    <s v="Marcos Uelber Baiao Victor &lt;GRUPOBRSA\marcos.baiao.ext&gt;"/>
    <x v="5"/>
    <m/>
    <m/>
    <s v="COP.BCC\Release 1 - Estrutura básica da plataforma\SP04 - Sincronismo Infobanc Rendimento e Agillitas"/>
  </r>
  <r>
    <s v="BCC"/>
    <n v="5065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4838"/>
    <x v="2"/>
    <m/>
    <x v="50"/>
    <m/>
    <m/>
    <s v="Adequação dos MS para SonarCube - MS BCCSagaEC"/>
    <m/>
    <s v="Ederson Junior Santos &lt;GRUPOBRSA\ederson.santos.ext&gt;"/>
    <x v="3"/>
    <m/>
    <n v="5"/>
    <s v="COP.BCC\Release 1 - Estrutura básica da plataforma\SP04 - Sincronismo Infobanc Rendimento e Agillitas"/>
  </r>
  <r>
    <s v="BCC"/>
    <n v="4940"/>
    <x v="3"/>
    <m/>
    <x v="0"/>
    <m/>
    <m/>
    <m/>
    <s v="Aplicando Correções Sonar Qube"/>
    <s v="Ederson Junior Santos &lt;GRUPOBRSA\ederson.santos.ext&gt;"/>
    <x v="5"/>
    <m/>
    <m/>
    <s v="COP.BCC\Release 1 - Estrutura básica da plataforma\SP04 - Sincronismo Infobanc Rendimento e Agillitas"/>
  </r>
  <r>
    <s v="BCC"/>
    <n v="5051"/>
    <x v="3"/>
    <m/>
    <x v="0"/>
    <m/>
    <m/>
    <m/>
    <s v="Code Review"/>
    <s v="Marcos Uelber Baiao Victor &lt;GRUPOBRSA\marcos.baiao.ext&gt;"/>
    <x v="5"/>
    <m/>
    <m/>
    <s v="COP.BCC\Release 1 - Estrutura básica da plataforma\SP04 - Sincronismo Infobanc Rendimento e Agillitas"/>
  </r>
  <r>
    <s v="BCC"/>
    <n v="5055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5066"/>
    <x v="3"/>
    <m/>
    <x v="0"/>
    <m/>
    <m/>
    <m/>
    <s v="Ajuste Testes"/>
    <s v="Vinicius Trancoso Santos Franco &lt;GRUPOBRSA\vinicius.franco.ext&gt;"/>
    <x v="5"/>
    <m/>
    <m/>
    <s v="COP.BCC\Release 1 - Estrutura básica da plataforma\SP04 - Sincronismo Infobanc Rendimento e Agillitas"/>
  </r>
  <r>
    <s v="BCC"/>
    <n v="5079"/>
    <x v="3"/>
    <m/>
    <x v="0"/>
    <m/>
    <m/>
    <m/>
    <s v="Code Review"/>
    <s v="Diego Cordeiro dos Santos &lt;GRUPOBRSA\diego.cordeiro.ext&gt;"/>
    <x v="5"/>
    <m/>
    <m/>
    <s v="COP.BCC\Release 1 - Estrutura básica da plataforma\SP04 - Sincronismo Infobanc Rendimento e Agillitas"/>
  </r>
  <r>
    <s v="BCC"/>
    <n v="4886"/>
    <x v="2"/>
    <m/>
    <x v="50"/>
    <m/>
    <m/>
    <s v="POC - Teste REDIS sem persistência de dados"/>
    <m/>
    <s v="Marcos Uelber Baiao Victor &lt;GRUPOBRSA\marcos.baiao.ext&gt;"/>
    <x v="2"/>
    <m/>
    <n v="13"/>
    <s v="COP.BCC\Release 1 - Estrutura básica da plataforma\SP04 - Sincronismo Infobanc Rendimento e Agillitas"/>
  </r>
  <r>
    <s v="BCC"/>
    <n v="5011"/>
    <x v="3"/>
    <m/>
    <x v="0"/>
    <m/>
    <m/>
    <m/>
    <s v="Estudo Redis - Nivelamento"/>
    <s v="Marcos Uelber Baiao Victor &lt;GRUPOBRSA\marcos.baiao.ext&gt;"/>
    <x v="5"/>
    <m/>
    <m/>
    <s v="COP.BCC\Release 1 - Estrutura básica da plataforma\SP04 - Sincronismo Infobanc Rendimento e Agillitas"/>
  </r>
  <r>
    <s v="BCC"/>
    <n v="5012"/>
    <x v="3"/>
    <m/>
    <x v="0"/>
    <m/>
    <m/>
    <m/>
    <s v="Estudo Redis - Nivelamento"/>
    <s v="Ederson Junior Santos &lt;GRUPOBRSA\ederson.santos.ext&gt;"/>
    <x v="5"/>
    <m/>
    <m/>
    <s v="COP.BCC\Release 1 - Estrutura básica da plataforma\SP04 - Sincronismo Infobanc Rendimento e Agillitas"/>
  </r>
  <r>
    <s v="BCC"/>
    <n v="5014"/>
    <x v="3"/>
    <m/>
    <x v="0"/>
    <m/>
    <m/>
    <m/>
    <s v="POC - Redis in Memory"/>
    <s v="Marcos Uelber Baiao Victor &lt;GRUPOBRSA\marcos.baiao.ext&gt;"/>
    <x v="5"/>
    <m/>
    <m/>
    <s v="COP.BCC\Release 1 - Estrutura básica da plataforma\SP04 - Sincronismo Infobanc Rendimento e Agillitas"/>
  </r>
  <r>
    <s v="BCC"/>
    <n v="5015"/>
    <x v="3"/>
    <m/>
    <x v="0"/>
    <m/>
    <m/>
    <m/>
    <s v="POC - Redis in Memory"/>
    <s v="Ederson Junior Santos &lt;GRUPOBRSA\ederson.santos.ext&gt;"/>
    <x v="5"/>
    <m/>
    <m/>
    <s v="COP.BCC\Release 1 - Estrutura básica da plataforma\SP04 - Sincronismo Infobanc Rendimento e Agillitas"/>
  </r>
  <r>
    <s v="BCC"/>
    <n v="5016"/>
    <x v="3"/>
    <m/>
    <x v="0"/>
    <m/>
    <m/>
    <m/>
    <s v="POCRedis in Memory - parte 2"/>
    <s v="Marcos Uelber Baiao Victor &lt;GRUPOBRSA\marcos.baiao.ext&gt;"/>
    <x v="5"/>
    <m/>
    <m/>
    <s v="COP.BCC\Release 1 - Estrutura básica da plataforma\SP04 - Sincronismo Infobanc Rendimento e Agillitas"/>
  </r>
  <r>
    <s v="BCC"/>
    <n v="5017"/>
    <x v="3"/>
    <m/>
    <x v="0"/>
    <m/>
    <m/>
    <m/>
    <s v="POCRedis in Memory - parte 2"/>
    <s v="Ederson Junior Santos &lt;GRUPOBRSA\ederson.santos.ext&gt;"/>
    <x v="5"/>
    <m/>
    <m/>
    <s v="COP.BCC\Release 1 - Estrutura básica da plataforma\SP04 - Sincronismo Infobanc Rendimento e Agillitas"/>
  </r>
  <r>
    <s v="BCC"/>
    <n v="5018"/>
    <x v="3"/>
    <m/>
    <x v="0"/>
    <m/>
    <m/>
    <m/>
    <s v="POC - SQLLite In Process"/>
    <s v="Marcos Uelber Baiao Victor &lt;GRUPOBRSA\marcos.baiao.ext&gt;"/>
    <x v="5"/>
    <m/>
    <m/>
    <s v="COP.BCC\Release 1 - Estrutura básica da plataforma\SP04 - Sincronismo Infobanc Rendimento e Agillitas"/>
  </r>
  <r>
    <s v="BCC"/>
    <n v="5019"/>
    <x v="3"/>
    <m/>
    <x v="0"/>
    <m/>
    <m/>
    <m/>
    <s v="POC - SQLLite In Process"/>
    <s v="Ederson Junior Santos &lt;GRUPOBRSA\ederson.santos.ext&gt;"/>
    <x v="5"/>
    <m/>
    <m/>
    <s v="COP.BCC\Release 1 - Estrutura básica da plataforma\SP04 - Sincronismo Infobanc Rendimento e Agillitas"/>
  </r>
  <r>
    <s v="BCC"/>
    <n v="5031"/>
    <x v="3"/>
    <m/>
    <x v="0"/>
    <m/>
    <m/>
    <m/>
    <s v="Grooming sobre cache previsto na Saga"/>
    <s v="Marcos Uelber Baiao Victor &lt;GRUPOBRSA\marcos.baiao.ext&gt;"/>
    <x v="5"/>
    <m/>
    <m/>
    <s v="COP.BCC\Release 1 - Estrutura básica da plataforma\SP04 - Sincronismo Infobanc Rendimento e Agillitas"/>
  </r>
  <r>
    <s v="BCC"/>
    <n v="5032"/>
    <x v="3"/>
    <m/>
    <x v="0"/>
    <m/>
    <m/>
    <m/>
    <s v="Grooming sobre cache previsto na Saga"/>
    <s v="Ederson Junior Santos &lt;GRUPOBRSA\ederson.santos.ext&gt;"/>
    <x v="5"/>
    <m/>
    <m/>
    <s v="COP.BCC\Release 1 - Estrutura básica da plataforma\SP04 - Sincronismo Infobanc Rendimento e Agillitas"/>
  </r>
  <r>
    <s v="BCC"/>
    <n v="5033"/>
    <x v="3"/>
    <m/>
    <x v="0"/>
    <m/>
    <m/>
    <m/>
    <s v="POC - SQLLite In Process - parte 2"/>
    <s v="Ederson Junior Santos &lt;GRUPOBRSA\ederson.santos.ext&gt;"/>
    <x v="5"/>
    <m/>
    <m/>
    <s v="COP.BCC\Release 1 - Estrutura básica da plataforma\SP04 - Sincronismo Infobanc Rendimento e Agillitas"/>
  </r>
  <r>
    <s v="BCC"/>
    <n v="5034"/>
    <x v="3"/>
    <m/>
    <x v="0"/>
    <m/>
    <m/>
    <m/>
    <s v="POC - SQLLite In Process - parte 2"/>
    <s v="Marcos Uelber Baiao Victor &lt;GRUPOBRSA\marcos.baiao.ext&gt;"/>
    <x v="5"/>
    <m/>
    <m/>
    <s v="COP.BCC\Release 1 - Estrutura básica da plataforma\SP04 - Sincronismo Infobanc Rendimento e Agillitas"/>
  </r>
  <r>
    <s v="BCC"/>
    <n v="5060"/>
    <x v="3"/>
    <m/>
    <x v="0"/>
    <m/>
    <m/>
    <m/>
    <s v="POC REDIS 2"/>
    <s v="Ricardo Henrique Goncalves Vilarim &lt;GRUPOBRSA\ricardo.vilarim.ext&gt;"/>
    <x v="5"/>
    <m/>
    <m/>
    <s v="COP.BCC\Release 1 - Estrutura básica da plataforma\SP04 - Sincronismo Infobanc Rendimento e Agillitas"/>
  </r>
  <r>
    <s v="BCC"/>
    <n v="5117"/>
    <x v="2"/>
    <m/>
    <x v="50"/>
    <m/>
    <m/>
    <s v="Análise do fonte da Agillitas para reaproveitamento no BCC"/>
    <m/>
    <s v="Ederson Junior Santos &lt;GRUPOBRSA\ederson.santos.ext&gt;"/>
    <x v="2"/>
    <m/>
    <n v="13"/>
    <s v="COP.BCC\Release 2 - Liberação da consulta de clientes\SP06 - Segregar visualização dos dados conforme permissões dos consumidores"/>
  </r>
  <r>
    <s v="BCC"/>
    <n v="5381"/>
    <x v="3"/>
    <m/>
    <x v="0"/>
    <m/>
    <m/>
    <m/>
    <s v="Analise Inicial da estrutura"/>
    <s v="Ederson Junior Santos &lt;GRUPOBRSA\ederson.santos.ext&gt;"/>
    <x v="5"/>
    <m/>
    <m/>
    <s v="COP.BCC\Release 2 - Liberação da consulta de clientes\SP06 - Segregar visualização dos dados conforme permissões dos consumidores"/>
  </r>
  <r>
    <s v="BCC"/>
    <n v="5640"/>
    <x v="2"/>
    <m/>
    <x v="50"/>
    <m/>
    <m/>
    <s v="Suporte à homologação dos serviços"/>
    <m/>
    <s v="Luciano Santos Henrique &lt;GRUPOBRSA\luciano.henrique.ext&gt;"/>
    <x v="2"/>
    <m/>
    <n v="13"/>
    <s v="COP.BCC\Release 3 - Liberação da inclusão e atualização de clientes\SP08 - Processos de unificação e enriquecimento de dados"/>
  </r>
  <r>
    <s v="BCC"/>
    <n v="5672"/>
    <x v="3"/>
    <m/>
    <x v="0"/>
    <m/>
    <m/>
    <m/>
    <s v="Suporte na consulta do microserviço de Assinantes."/>
    <s v="Luciano Santos Henrique &lt;GRUPOBRSA\luciano.henrique.ext&gt;"/>
    <x v="5"/>
    <m/>
    <m/>
    <s v="COP.BCC\Release 3 - Liberação da inclusão e atualização de clientes\SP08 - Processos de unificação e enriquecimento de dados"/>
  </r>
  <r>
    <s v="BCC"/>
    <n v="5680"/>
    <x v="3"/>
    <m/>
    <x v="0"/>
    <m/>
    <m/>
    <m/>
    <s v="Execução e Ajuste Testes"/>
    <s v="Vinicius Trancoso Santos Franco &lt;GRUPOBRSA\vinicius.franco.ext&gt;"/>
    <x v="5"/>
    <m/>
    <m/>
    <s v="COP.BCC\Release 3 - Liberação da inclusão e atualização de clientes\SP08 - Processos de unificação e enriquecimento de dados"/>
  </r>
  <r>
    <s v="BCC"/>
    <n v="5702"/>
    <x v="3"/>
    <m/>
    <x v="0"/>
    <m/>
    <m/>
    <m/>
    <s v="Ajuste no microserviços (Eventos, Dominio) para publicacao."/>
    <s v="Luciano Santos Henrique &lt;GRUPOBRSA\luciano.henrique.ext&gt;"/>
    <x v="5"/>
    <m/>
    <m/>
    <s v="COP.BCC\Release 3 - Liberação da inclusão e atualização de clientes\SP08 - Processos de unificação e enriquecimento de dados"/>
  </r>
  <r>
    <s v="BCC"/>
    <n v="5705"/>
    <x v="3"/>
    <m/>
    <x v="0"/>
    <m/>
    <m/>
    <m/>
    <s v="Execução e ajuste Testes"/>
    <s v="Vinicius Trancoso Santos Franco &lt;GRUPOBRSA\vinicius.franco.ext&gt;"/>
    <x v="5"/>
    <m/>
    <m/>
    <s v="COP.BCC\Release 3 - Liberação da inclusão e atualização de clientes\SP08 - Processos de unificação e enriquecimento de dados"/>
  </r>
  <r>
    <s v="BCC"/>
    <n v="5746"/>
    <x v="3"/>
    <m/>
    <x v="0"/>
    <m/>
    <m/>
    <m/>
    <s v="Implementação e adaptação de Código, conforme e-mail Luciano"/>
    <s v="Diego Cordeiro dos Santos &lt;GRUPOBRSA\diego.cordeiro.ext&gt;"/>
    <x v="5"/>
    <m/>
    <m/>
    <s v="COP.BCC\Release 3 - Liberação da inclusão e atualização de clientes\SP08 - Processos de unificação e enriquecimento de dados"/>
  </r>
  <r>
    <s v="BCC"/>
    <n v="5749"/>
    <x v="3"/>
    <m/>
    <x v="0"/>
    <m/>
    <m/>
    <m/>
    <s v="Ajustes de config na API DadosComplementares"/>
    <s v="Jorge Henrique do Nascimento Costa &lt;GRUPOBRSA\jorge.costa.ext&gt;"/>
    <x v="5"/>
    <m/>
    <m/>
    <s v="COP.BCC\Release 3 - Liberação da inclusão e atualização de clientes\SP08 - Processos de unificação e enriquecimento de dados"/>
  </r>
  <r>
    <s v="BCC"/>
    <n v="5763"/>
    <x v="3"/>
    <m/>
    <x v="0"/>
    <m/>
    <m/>
    <m/>
    <s v="criaçao e modificaçao de scripts para homologação"/>
    <s v="Willian Guirado &lt;GRUPOBRSA\willian.guirado.ext&gt;"/>
    <x v="5"/>
    <m/>
    <m/>
    <s v="COP.BCC\Release 3 - Liberação da inclusão e atualização de clientes\SP08 - Processos de unificação e enriquecimento de dados"/>
  </r>
  <r>
    <s v="BCC"/>
    <n v="5765"/>
    <x v="3"/>
    <m/>
    <x v="0"/>
    <m/>
    <m/>
    <m/>
    <s v="Suporte na homolocação dos microserviços DadosContato e DadosFinanceiros"/>
    <s v="Luciano Santos Henrique &lt;GRUPOBRSA\luciano.henrique.ext&gt;"/>
    <x v="5"/>
    <m/>
    <m/>
    <s v="COP.BCC\Release 3 - Liberação da inclusão e atualização de clientes\SP08 - Processos de unificação e enriquecimento de dados"/>
  </r>
  <r>
    <s v="BCC"/>
    <n v="5772"/>
    <x v="3"/>
    <m/>
    <x v="0"/>
    <m/>
    <m/>
    <m/>
    <s v="Ajustes de config na API DadosFinanceiros"/>
    <s v="Jorge Henrique do Nascimento Costa &lt;GRUPOBRSA\jorge.costa.ext&gt;"/>
    <x v="5"/>
    <m/>
    <m/>
    <s v="COP.BCC\Release 3 - Liberação da inclusão e atualização de clientes\SP08 - Processos de unificação e enriquecimento de dados"/>
  </r>
  <r>
    <s v="BCC"/>
    <n v="5773"/>
    <x v="3"/>
    <m/>
    <x v="0"/>
    <m/>
    <m/>
    <m/>
    <s v="Ajustes de config na API DadosIdentificacao"/>
    <s v="Jorge Henrique do Nascimento Costa &lt;GRUPOBRSA\jorge.costa.ext&gt;"/>
    <x v="5"/>
    <m/>
    <m/>
    <s v="COP.BCC\Release 3 - Liberação da inclusão e atualização de clientes\SP08 - Processos de unificação e enriquecimento de dados"/>
  </r>
  <r>
    <s v="BCC"/>
    <n v="5774"/>
    <x v="3"/>
    <m/>
    <x v="0"/>
    <m/>
    <m/>
    <m/>
    <s v="Ajustes de config na API DadosRelacionamento"/>
    <s v="Jorge Henrique do Nascimento Costa &lt;GRUPOBRSA\jorge.costa.ext&gt;"/>
    <x v="5"/>
    <m/>
    <m/>
    <s v="COP.BCC\Release 3 - Liberação da inclusão e atualização de clientes\SP08 - Processos de unificação e enriquecimento de dados"/>
  </r>
  <r>
    <s v="BCC"/>
    <n v="5775"/>
    <x v="3"/>
    <m/>
    <x v="0"/>
    <m/>
    <m/>
    <m/>
    <s v="Ajustes de config na API DadosContato"/>
    <s v="Jorge Henrique do Nascimento Costa &lt;GRUPOBRSA\jorge.costa.ext&gt;"/>
    <x v="5"/>
    <m/>
    <m/>
    <s v="COP.BCC\Release 3 - Liberação da inclusão e atualização de clientes\SP08 - Processos de unificação e enriquecimento de dados"/>
  </r>
  <r>
    <s v="BCC"/>
    <n v="5776"/>
    <x v="3"/>
    <m/>
    <x v="0"/>
    <m/>
    <m/>
    <m/>
    <s v="Ajustes de config na API DadosLocalizacao"/>
    <s v="Jorge Henrique do Nascimento Costa &lt;GRUPOBRSA\jorge.costa.ext&gt;"/>
    <x v="5"/>
    <m/>
    <m/>
    <s v="COP.BCC\Release 3 - Liberação da inclusão e atualização de clientes\SP08 - Processos de unificação e enriquecimento de dados"/>
  </r>
  <r>
    <s v="BCC"/>
    <n v="5816"/>
    <x v="3"/>
    <m/>
    <x v="0"/>
    <m/>
    <m/>
    <m/>
    <s v="Coordenação e Aconpanhamento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120"/>
    <x v="1"/>
    <m/>
    <x v="0"/>
    <m/>
    <s v="Ajustes de Release02"/>
    <m/>
    <m/>
    <m/>
    <x v="4"/>
    <m/>
    <m/>
    <s v="COP.BCC\Release 2 - Liberação da consulta de clientes\SP05 - Estrutura do workflow da plataforma"/>
  </r>
  <r>
    <s v="BCC"/>
    <n v="5121"/>
    <x v="2"/>
    <m/>
    <x v="51"/>
    <m/>
    <m/>
    <s v="Remover o agendador de tarefas do SQL Server (Verificação a cada 1min)"/>
    <m/>
    <s v="Jessica Vilela Barreto &lt;GRUPOBRSA\jessica.barreto.ext&gt;"/>
    <x v="2"/>
    <m/>
    <n v="13"/>
    <s v="COP.BCC\Release 2 - Liberação da consulta de clientes\SP06 - Segregar visualização dos dados conforme permissões dos consumidores"/>
  </r>
  <r>
    <s v="BCC"/>
    <n v="5324"/>
    <x v="3"/>
    <m/>
    <x v="0"/>
    <m/>
    <m/>
    <m/>
    <s v="removendo atualização agendada diretamente no legado"/>
    <s v="Jessica Vilela Barreto &lt;GRUPOBRSA\jessica.barreto.ext&gt;"/>
    <x v="5"/>
    <m/>
    <m/>
    <s v="COP.BCC\Release 2 - Liberação da consulta de clientes\SP06 - Segregar visualização dos dados conforme permissões dos consumidores"/>
  </r>
  <r>
    <s v="BCC"/>
    <n v="5325"/>
    <x v="3"/>
    <m/>
    <x v="0"/>
    <m/>
    <m/>
    <m/>
    <s v="realizar carga completa dos dados"/>
    <s v="Jessica Vilela Barreto &lt;GRUPOBRSA\jessica.barreto.ext&gt;"/>
    <x v="5"/>
    <m/>
    <m/>
    <s v="COP.BCC\Release 2 - Liberação da consulta de clientes\SP06 - Segregar visualização dos dados conforme permissões dos consumidores"/>
  </r>
  <r>
    <s v="BCC"/>
    <n v="5354"/>
    <x v="2"/>
    <m/>
    <x v="51"/>
    <m/>
    <m/>
    <s v="Ajustar a API Integrador para inativar a função de checar ativamente as tabelas"/>
    <m/>
    <s v="Jorge Henrique do Nascimento Costa &lt;GRUPOBRSA\jorge.costa.ext&gt;"/>
    <x v="2"/>
    <m/>
    <n v="5"/>
    <s v="COP.BCC\Release 2 - Liberação da consulta de clientes\SP06 - Segregar visualização dos dados conforme permissões dos consumidores"/>
  </r>
  <r>
    <s v="BCC"/>
    <n v="5502"/>
    <x v="3"/>
    <m/>
    <x v="0"/>
    <m/>
    <m/>
    <m/>
    <s v="Desenvolvimento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834"/>
    <x v="1"/>
    <m/>
    <x v="0"/>
    <m/>
    <s v="Débito técnico das releases e sprints anteriores"/>
    <m/>
    <m/>
    <m/>
    <x v="4"/>
    <m/>
    <m/>
    <s v="COP.BCC\Release 1 - Estrutura básica da plataforma\SP02 - Adaptações para comunicação assíncrona"/>
  </r>
  <r>
    <s v="BCC"/>
    <n v="5835"/>
    <x v="1"/>
    <m/>
    <x v="0"/>
    <m/>
    <s v="Débito Técnico - fechamento release 03"/>
    <m/>
    <m/>
    <m/>
    <x v="4"/>
    <m/>
    <m/>
    <s v="COP.BCC\Release 1 - Estrutura básica da plataforma\SP02 - Adaptações para comunicação assíncrona"/>
  </r>
  <r>
    <s v="BCC"/>
    <n v="5527"/>
    <x v="2"/>
    <m/>
    <x v="52"/>
    <m/>
    <m/>
    <s v="Ajuste fino da saga"/>
    <m/>
    <s v="Mauricio Rogerio Ramos Araujo &lt;GRUPOBRSA\mauricio.araujo.ext&gt;"/>
    <x v="2"/>
    <m/>
    <n v="21"/>
    <s v="COP.BCC\Release 3 - Liberação da inclusão e atualização de clientes\SP07 - Processos de validação de atributos"/>
  </r>
  <r>
    <s v="BCC"/>
    <n v="5558"/>
    <x v="3"/>
    <m/>
    <x v="0"/>
    <m/>
    <m/>
    <m/>
    <s v="Análise de ajustes para Saga"/>
    <s v="Mauricio Rogerio Ramos Araujo &lt;GRUPOBRSA\mauricio.araujo.ext&gt;"/>
    <x v="5"/>
    <m/>
    <m/>
    <s v="COP.BCC\Release 3 - Liberação da inclusão e atualização de clientes\SP07 - Processos de validação de atributos"/>
  </r>
  <r>
    <s v="BCC"/>
    <n v="5561"/>
    <x v="3"/>
    <m/>
    <x v="0"/>
    <m/>
    <m/>
    <m/>
    <s v="Ajustes no projeto para melhoria de performance"/>
    <s v="Mauricio Rogerio Ramos Araujo &lt;GRUPOBRSA\mauricio.araujo.ext&gt;"/>
    <x v="5"/>
    <m/>
    <m/>
    <s v="COP.BCC\Release 3 - Liberação da inclusão e atualização de clientes\SP07 - Processos de validação de atributos"/>
  </r>
  <r>
    <s v="BCC"/>
    <n v="5586"/>
    <x v="3"/>
    <m/>
    <x v="0"/>
    <m/>
    <m/>
    <m/>
    <s v="Ajuste e refactoring do saga para router"/>
    <s v="Luciano Santos Henrique &lt;GRUPOBRSA\luciano.henrique.ext&gt;"/>
    <x v="5"/>
    <m/>
    <m/>
    <s v="COP.BCC\Release 3 - Liberação da inclusão e atualização de clientes\SP07 - Processos de validação de atributos"/>
  </r>
  <r>
    <s v="BCC"/>
    <n v="5620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7 - Processos de validação de atributos"/>
  </r>
  <r>
    <s v="BCC"/>
    <n v="5818"/>
    <x v="2"/>
    <m/>
    <x v="52"/>
    <m/>
    <m/>
    <s v="Ajustar os MS para receber o token no header"/>
    <m/>
    <s v="Alessandra Soares dos Santos &lt;GRUPOBRSA\alessandra.suare.ext&gt;"/>
    <x v="2"/>
    <m/>
    <n v="13"/>
    <s v="COP.BCC\Release 3 - Liberação da inclusão e atualização de clientes\SP09 - Gestão dos metadados e hierarquia dos dados"/>
  </r>
  <r>
    <s v="BCC"/>
    <n v="5972"/>
    <x v="3"/>
    <m/>
    <x v="0"/>
    <m/>
    <m/>
    <m/>
    <s v="Parte 1 - Adequação do token "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5982"/>
    <x v="3"/>
    <m/>
    <x v="0"/>
    <m/>
    <m/>
    <m/>
    <s v="code review"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983"/>
    <x v="3"/>
    <m/>
    <x v="0"/>
    <m/>
    <m/>
    <m/>
    <s v="Testes"/>
    <s v="Vinicius Trancoso Santos Franco &lt;GRUPOBRSA\vinicius.franco.ext&gt;"/>
    <x v="5"/>
    <m/>
    <m/>
    <s v="COP.BCC\Release 3 - Liberação da inclusão e atualização de clientes\SP09 - Gestão dos metadados e hierarquia dos dados"/>
  </r>
  <r>
    <s v="BCC"/>
    <n v="5819"/>
    <x v="2"/>
    <m/>
    <x v="52"/>
    <m/>
    <m/>
    <s v="Ajustar todos os MS para remover exigência de body em chamada GET"/>
    <m/>
    <s v="Hoeliton Schenoveber Bevervanco &lt;GRUPOBRSA\hoeliton.bever.ext&gt;"/>
    <x v="2"/>
    <m/>
    <n v="21"/>
    <s v="COP.BCC\Release 3 - Liberação da inclusão e atualização de clientes\SP09 - Gestão dos metadados e hierarquia dos dados"/>
  </r>
  <r>
    <s v="BCC"/>
    <n v="5886"/>
    <x v="3"/>
    <m/>
    <x v="0"/>
    <m/>
    <m/>
    <m/>
    <s v="Ajuste Testes"/>
    <s v="Vinicius Trancoso Santos Franco &lt;GRUPOBRSA\vinicius.franco.ext&gt;"/>
    <x v="5"/>
    <m/>
    <m/>
    <s v="COP.BCC\Release 3 - Liberação da inclusão e atualização de clientes\SP09 - Gestão dos metadados e hierarquia dos dados"/>
  </r>
  <r>
    <s v="BCC"/>
    <n v="5919"/>
    <x v="3"/>
    <m/>
    <x v="0"/>
    <m/>
    <m/>
    <m/>
    <s v="Ajuda para esta alteração nos Microserviços"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5920"/>
    <x v="3"/>
    <m/>
    <x v="0"/>
    <m/>
    <m/>
    <m/>
    <s v="DEV - Implementar padrão de get por query"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921"/>
    <x v="3"/>
    <m/>
    <x v="0"/>
    <m/>
    <m/>
    <m/>
    <s v="DEV - Validar atributos na chamada GET"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923"/>
    <x v="3"/>
    <m/>
    <x v="0"/>
    <m/>
    <m/>
    <m/>
    <s v="Implementando a query string nos Microsserviços"/>
    <s v="Jorge Henrique do Nascimento Costa &lt;GRUPOBRSA\jorge.costa.ext&gt;"/>
    <x v="5"/>
    <m/>
    <m/>
    <s v="COP.BCC\Release 3 - Liberação da inclusão e atualização de clientes\SP09 - Gestão dos metadados e hierarquia dos dados"/>
  </r>
  <r>
    <s v="BCC"/>
    <n v="5962"/>
    <x v="3"/>
    <m/>
    <x v="0"/>
    <m/>
    <m/>
    <m/>
    <s v="Ajuste de Endpoints para retirada de exigência de Body em chamada GET"/>
    <s v="Diego Cordeiro dos Santos &lt;GRUPOBRSA\diego.cordeiro.ext&gt;"/>
    <x v="5"/>
    <m/>
    <m/>
    <s v="COP.BCC\Release 3 - Liberação da inclusão e atualização de clientes\SP09 - Gestão dos metadados e hierarquia dos dados"/>
  </r>
  <r>
    <s v="BCC"/>
    <n v="5989"/>
    <x v="3"/>
    <m/>
    <x v="0"/>
    <m/>
    <m/>
    <m/>
    <s v="Code Review"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999"/>
    <x v="3"/>
    <m/>
    <x v="0"/>
    <m/>
    <m/>
    <m/>
    <s v="DEV - Efetuar validação de MS que utilizam GET "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827"/>
    <x v="2"/>
    <m/>
    <x v="52"/>
    <m/>
    <m/>
    <s v="Adaptar o retorno dos MS em caso de sucesso nas solicitações POST, PUT e PATCH"/>
    <m/>
    <s v="Luciano Santos Henrique &lt;GRUPOBRSA\luciano.henrique.ext&gt;"/>
    <x v="2"/>
    <m/>
    <n v="13"/>
    <s v="COP.BCC\Release 3 - Liberação da inclusão e atualização de clientes\SP09 - Gestão dos metadados e hierarquia dos dados"/>
  </r>
  <r>
    <s v="BCC"/>
    <n v="5887"/>
    <x v="3"/>
    <m/>
    <x v="0"/>
    <m/>
    <m/>
    <m/>
    <s v="Ajustes nos MS's Dados*** para recebimento dos Metadados"/>
    <s v="Jorge Henrique do Nascimento Costa &lt;GRUPOBRSA\jorge.costa.ext&gt;"/>
    <x v="5"/>
    <m/>
    <m/>
    <s v="COP.BCC\Release 3 - Liberação da inclusão e atualização de clientes\SP09 - Gestão dos metadados e hierarquia dos dados"/>
  </r>
  <r>
    <s v="BCC"/>
    <n v="5889"/>
    <x v="3"/>
    <m/>
    <x v="0"/>
    <m/>
    <m/>
    <m/>
    <s v="Ajuste nos MS's na inclusão"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5974"/>
    <x v="3"/>
    <m/>
    <x v="0"/>
    <m/>
    <m/>
    <m/>
    <s v="Ajustado retorno para inclusão do Location no MS atributos"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5975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9 - Gestão dos metadados e hierarquia dos dados"/>
  </r>
  <r>
    <s v="BCC"/>
    <n v="5976"/>
    <x v="3"/>
    <m/>
    <x v="0"/>
    <m/>
    <m/>
    <m/>
    <s v="Testes"/>
    <s v="Vinicius Trancoso Santos Franco &lt;GRUPOBRSA\vinicius.franco.ext&gt;"/>
    <x v="5"/>
    <m/>
    <m/>
    <s v="COP.BCC\Release 3 - Liberação da inclusão e atualização de clientes\SP09 - Gestão dos metadados e hierarquia dos dados"/>
  </r>
  <r>
    <s v="BCC"/>
    <n v="5986"/>
    <x v="3"/>
    <m/>
    <x v="0"/>
    <m/>
    <m/>
    <m/>
    <s v="Adaptar retornos para POST e PUT"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5990"/>
    <x v="3"/>
    <m/>
    <x v="0"/>
    <m/>
    <m/>
    <m/>
    <s v="Apoio nos testes integrados"/>
    <s v="Jorge Henrique do Nascimento Costa &lt;GRUPOBRSA\jorge.costa.ext&gt;"/>
    <x v="5"/>
    <m/>
    <m/>
    <s v="COP.BCC\Release 3 - Liberação da inclusão e atualização de clientes\SP09 - Gestão dos metadados e hierarquia dos dados"/>
  </r>
  <r>
    <s v="BCC"/>
    <n v="6002"/>
    <x v="3"/>
    <m/>
    <x v="0"/>
    <m/>
    <m/>
    <m/>
    <s v="DEV - Aplicar padrão em POST e PUT em todos os microsserviços conforme implementado"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832"/>
    <x v="2"/>
    <m/>
    <x v="52"/>
    <m/>
    <m/>
    <s v="Ajustar processo de metadado no processo de inclusão e atualização de clientes"/>
    <m/>
    <s v="Mauricio Rogerio Ramos Araujo &lt;GRUPOBRSA\mauricio.araujo.ext&gt;"/>
    <x v="2"/>
    <m/>
    <n v="13"/>
    <s v="COP.BCC\Release 3 - Liberação da inclusão e atualização de clientes\SP09 - Gestão dos metadados e hierarquia dos dados"/>
  </r>
  <r>
    <s v="BCC"/>
    <n v="5958"/>
    <x v="3"/>
    <m/>
    <x v="0"/>
    <m/>
    <m/>
    <m/>
    <s v="Ajustar de padronização de Clientes"/>
    <s v="Mauricio Rogerio Ramos Araujo &lt;GRUPOBRSA\mauricio.araujo.ext&gt;"/>
    <x v="5"/>
    <m/>
    <m/>
    <s v="COP.BCC\Release 3 - Liberação da inclusão e atualização de clientes\SP09 - Gestão dos metadados e hierarquia dos dados"/>
  </r>
  <r>
    <s v="BCC"/>
    <n v="5978"/>
    <x v="3"/>
    <m/>
    <x v="0"/>
    <m/>
    <m/>
    <m/>
    <s v="Ajustes de higienização de clientes"/>
    <s v="Mauricio Rogerio Ramos Araujo &lt;GRUPOBRSA\mauricio.araujo.ext&gt;"/>
    <x v="5"/>
    <m/>
    <m/>
    <s v="COP.BCC\Release 3 - Liberação da inclusão e atualização de clientes\SP09 - Gestão dos metadados e hierarquia dos dados"/>
  </r>
  <r>
    <s v="BCC"/>
    <n v="5979"/>
    <x v="3"/>
    <m/>
    <x v="0"/>
    <m/>
    <m/>
    <m/>
    <s v="Ajustes de fluxo Completo Validacao Cadastral"/>
    <s v="Mauricio Rogerio Ramos Araujo &lt;GRUPOBRSA\mauricio.araujo.ext&gt;"/>
    <x v="5"/>
    <m/>
    <m/>
    <s v="COP.BCC\Release 3 - Liberação da inclusão e atualização de clientes\SP09 - Gestão dos metadados e hierarquia dos dados"/>
  </r>
  <r>
    <s v="BCC"/>
    <n v="5995"/>
    <x v="3"/>
    <m/>
    <x v="0"/>
    <m/>
    <m/>
    <m/>
    <s v="Auxilio na construção da validacao Cadastral"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6024"/>
    <x v="3"/>
    <m/>
    <x v="0"/>
    <m/>
    <m/>
    <m/>
    <s v="Code reviews"/>
    <s v="Marcos Uelber Baiao Victor &lt;GRUPOBRSA\marcos.baiao.ext&gt;"/>
    <x v="5"/>
    <m/>
    <m/>
    <s v="COP.BCC\Release 3 - Liberação da inclusão e atualização de clientes\SP09 - Gestão dos metadados e hierarquia dos dados"/>
  </r>
  <r>
    <s v="BCC"/>
    <n v="6038"/>
    <x v="1"/>
    <m/>
    <x v="0"/>
    <m/>
    <s v="Débito Técnico - SP09"/>
    <m/>
    <m/>
    <m/>
    <x v="4"/>
    <m/>
    <m/>
    <s v="COP.BCC\Release 1 - Estrutura básica da plataforma\SP02 - Adaptações para comunicação assíncrona"/>
  </r>
  <r>
    <s v="BCC"/>
    <n v="6039"/>
    <x v="2"/>
    <m/>
    <x v="53"/>
    <m/>
    <m/>
    <s v="Ajustar o retorno do POST para todos os MS assíncronos"/>
    <m/>
    <s v="Mauricio Rogerio Ramos Araujo &lt;GRUPOBRSA\mauricio.araujo.ext&gt;"/>
    <x v="2"/>
    <m/>
    <n v="21"/>
    <s v="COP.BCC\Release 4 - Convivência com legados\SP10 - Estrutura das opções de convivência"/>
  </r>
  <r>
    <s v="BCC"/>
    <n v="6104"/>
    <x v="3"/>
    <m/>
    <x v="0"/>
    <m/>
    <m/>
    <m/>
    <s v="Ajuste de retorno de POST em Clientes.DadosXXX"/>
    <s v="Hoeliton Schenoveber Bevervanco &lt;GRUPOBRSA\hoeliton.bever.ext&gt;"/>
    <x v="5"/>
    <m/>
    <m/>
    <s v="COP.BCC\Release 4 - Convivência com legados\SP10 - Estrutura das opções de convivência"/>
  </r>
  <r>
    <s v="BCC"/>
    <n v="6105"/>
    <x v="3"/>
    <m/>
    <x v="0"/>
    <m/>
    <m/>
    <m/>
    <s v="Ajustes de retorno de POST em Core.Assinantes"/>
    <s v="Mauricio Rogerio Ramos Araujo &lt;GRUPOBRSA\mauricio.araujo.ext&gt;"/>
    <x v="5"/>
    <m/>
    <m/>
    <s v="COP.BCC\Release 4 - Convivência com legados\SP10 - Estrutura das opções de convivência"/>
  </r>
  <r>
    <s v="BCC"/>
    <n v="6113"/>
    <x v="3"/>
    <m/>
    <x v="0"/>
    <m/>
    <m/>
    <m/>
    <s v="Ajuste de retorno de POST em Core.XXX"/>
    <s v="Mauricio Rogerio Ramos Araujo &lt;GRUPOBRSA\mauricio.araujo.ext&gt;"/>
    <x v="5"/>
    <m/>
    <m/>
    <s v="COP.BCC\Release 4 - Convivência com legados\SP10 - Estrutura das opções de convivência"/>
  </r>
  <r>
    <s v="BCC"/>
    <n v="6123"/>
    <x v="3"/>
    <m/>
    <x v="0"/>
    <m/>
    <m/>
    <m/>
    <s v="DEV - Alterar retornos em caso de problemas na inserção ou atualização de clientes"/>
    <s v="Hoeliton Schenoveber Bevervanco &lt;GRUPOBRSA\hoeliton.bever.ext&gt;"/>
    <x v="5"/>
    <m/>
    <m/>
    <s v="COP.BCC\Release 4 - Convivência com legados\SP10 - Estrutura das opções de convivência"/>
  </r>
  <r>
    <s v="BCC"/>
    <n v="6134"/>
    <x v="3"/>
    <m/>
    <x v="0"/>
    <m/>
    <m/>
    <m/>
    <s v="Code Review"/>
    <s v="Marcos Uelber Baiao Victor &lt;GRUPOBRSA\marcos.baiao.ext&gt;"/>
    <x v="5"/>
    <m/>
    <m/>
    <s v="COP.BCC\Release 4 - Convivência com legados\SP10 - Estrutura das opções de convivência"/>
  </r>
  <r>
    <s v="BCC"/>
    <n v="6135"/>
    <x v="3"/>
    <m/>
    <x v="0"/>
    <m/>
    <m/>
    <m/>
    <s v="Ajustes de Testes"/>
    <s v="Vinicius Trancoso Santos Franco &lt;GRUPOBRSA\vinicius.franco.ext&gt;"/>
    <x v="5"/>
    <m/>
    <m/>
    <s v="COP.BCC\Release 4 - Convivência com legados\SP10 - Estrutura das opções de convivência"/>
  </r>
  <r>
    <s v="BCC"/>
    <n v="6040"/>
    <x v="2"/>
    <m/>
    <x v="53"/>
    <m/>
    <m/>
    <s v="Ajustar o retorno do POST para os MS listados "/>
    <m/>
    <s v="Jorge Henrique do Nascimento Costa &lt;GRUPOBRSA\jorge.costa.ext&gt;"/>
    <x v="2"/>
    <m/>
    <n v="13"/>
    <s v="COP.BCC\Release 4 - Convivência com legados\SP10 - Estrutura das opções de convivência"/>
  </r>
  <r>
    <s v="BCC"/>
    <n v="6115"/>
    <x v="3"/>
    <m/>
    <x v="0"/>
    <m/>
    <m/>
    <m/>
    <s v="Ajuste retorno nos Microsserviços"/>
    <s v="Jorge Henrique do Nascimento Costa &lt;GRUPOBRSA\jorge.costa.ext&gt;"/>
    <x v="5"/>
    <m/>
    <m/>
    <s v="COP.BCC\Release 4 - Convivência com legados\SP10 - Estrutura das opções de convivência"/>
  </r>
  <r>
    <s v="BCC"/>
    <n v="6176"/>
    <x v="3"/>
    <m/>
    <x v="0"/>
    <m/>
    <m/>
    <m/>
    <s v="Code Review"/>
    <s v="Marcos Uelber Baiao Victor &lt;GRUPOBRSA\marcos.baiao.ext&gt;"/>
    <x v="5"/>
    <m/>
    <m/>
    <s v="COP.BCC\Release 4 - Convivência com legados\SP10 - Estrutura das opções de convivência"/>
  </r>
  <r>
    <s v="BCC"/>
    <n v="6041"/>
    <x v="2"/>
    <m/>
    <x v="53"/>
    <m/>
    <m/>
    <s v="Revisar a saga para adicionar as tarefas necessárias para evento IncluirClientes"/>
    <m/>
    <m/>
    <x v="4"/>
    <m/>
    <m/>
    <s v="COP.BCC\Release 1 - Estrutura básica da plataforma\SP02 - Adaptações para comunicação assíncrona"/>
  </r>
  <r>
    <s v="BCC"/>
    <n v="6042"/>
    <x v="2"/>
    <m/>
    <x v="53"/>
    <m/>
    <m/>
    <s v="Adaptar para que o verbo PUT inclua clientes no caso do registro não existir"/>
    <m/>
    <s v="Mauricio Rogerio Ramos Araujo &lt;GRUPOBRSA\mauricio.araujo.ext&gt;"/>
    <x v="2"/>
    <m/>
    <n v="21"/>
    <s v="COP.BCC\Release 4 - Convivência com legados\SP10 - Estrutura das opções de convivência"/>
  </r>
  <r>
    <s v="BCC"/>
    <n v="6173"/>
    <x v="3"/>
    <m/>
    <x v="0"/>
    <m/>
    <m/>
    <m/>
    <s v="Desenvolvimento"/>
    <s v="Mauricio Rogerio Ramos Araujo &lt;GRUPOBRSA\mauricio.araujo.ext&gt;"/>
    <x v="5"/>
    <m/>
    <m/>
    <s v="COP.BCC\Release 4 - Convivência com legados\SP10 - Estrutura das opções de convivência"/>
  </r>
  <r>
    <s v="BCC"/>
    <n v="6175"/>
    <x v="3"/>
    <m/>
    <x v="0"/>
    <m/>
    <m/>
    <m/>
    <s v="Code Review"/>
    <s v="Marcos Uelber Baiao Victor &lt;GRUPOBRSA\marcos.baiao.ext&gt;"/>
    <x v="5"/>
    <m/>
    <m/>
    <s v="COP.BCC\Release 4 - Convivência com legados\SP10 - Estrutura das opções de convivência"/>
  </r>
  <r>
    <s v="BCC"/>
    <n v="5099"/>
    <x v="0"/>
    <m/>
    <x v="0"/>
    <s v="Orquestração da saga"/>
    <m/>
    <m/>
    <m/>
    <m/>
    <x v="6"/>
    <m/>
    <m/>
    <s v="COP.BCC\Release 1 - Estrutura básica da plataforma"/>
  </r>
  <r>
    <s v="BCC"/>
    <n v="5100"/>
    <x v="1"/>
    <m/>
    <x v="0"/>
    <m/>
    <s v="Estrutura do orquestrador"/>
    <m/>
    <m/>
    <m/>
    <x v="4"/>
    <m/>
    <m/>
    <s v="COP.BCC\Release 1 - Estrutura básica da plataforma"/>
  </r>
  <r>
    <s v="BCC"/>
    <n v="4328"/>
    <x v="2"/>
    <m/>
    <x v="54"/>
    <m/>
    <m/>
    <s v="Estruturação do MS BCCSagaEC"/>
    <m/>
    <s v="Marcos Uelber Baiao Victor &lt;GRUPOBRSA\marcos.baiao.ext&gt;"/>
    <x v="2"/>
    <m/>
    <n v="13"/>
    <s v="COP.BCC\Release 1 - Estrutura básica da plataforma\SP03 - Habilitação do núcleo da plataforma"/>
  </r>
  <r>
    <s v="BCC"/>
    <n v="4725"/>
    <x v="3"/>
    <m/>
    <x v="0"/>
    <m/>
    <m/>
    <m/>
    <s v="Montagem da proposta"/>
    <s v="Marcos Uelber Baiao Victor &lt;GRUPOBRSA\marcos.baiao.ext&gt;"/>
    <x v="5"/>
    <m/>
    <m/>
    <s v="COP.BCC\Release 1 - Estrutura básica da plataforma\SP03 - Habilitação do núcleo da plataforma"/>
  </r>
  <r>
    <s v="BCC"/>
    <n v="4726"/>
    <x v="3"/>
    <m/>
    <x v="0"/>
    <m/>
    <m/>
    <m/>
    <s v="Revisão e apresentação interna"/>
    <s v="Marcos Uelber Baiao Victor &lt;GRUPOBRSA\marcos.baiao.ext&gt;"/>
    <x v="5"/>
    <m/>
    <m/>
    <s v="COP.BCC\Release 1 - Estrutura básica da plataforma\SP03 - Habilitação do núcleo da plataforma"/>
  </r>
  <r>
    <s v="BCC"/>
    <n v="4727"/>
    <x v="3"/>
    <m/>
    <x v="0"/>
    <m/>
    <m/>
    <m/>
    <s v="Apresentação à Samila"/>
    <s v="Marcos Uelber Baiao Victor &lt;GRUPOBRSA\marcos.baiao.ext&gt;"/>
    <x v="5"/>
    <m/>
    <m/>
    <s v="COP.BCC\Release 1 - Estrutura básica da plataforma\SP03 - Habilitação do núcleo da plataforma"/>
  </r>
  <r>
    <s v="BCC"/>
    <n v="5102"/>
    <x v="2"/>
    <m/>
    <x v="54"/>
    <m/>
    <m/>
    <s v="Criação do schema Saga no dbCorpBCC"/>
    <m/>
    <s v="Jessica Vilela Barreto &lt;GRUPOBRSA\jessica.barreto.ext&gt;"/>
    <x v="2"/>
    <m/>
    <n v="1"/>
    <s v="COP.BCC\Release 2 - Liberação da consulta de clientes\SP05 - Estrutura do workflow da plataforma"/>
  </r>
  <r>
    <s v="BCC"/>
    <n v="5152"/>
    <x v="3"/>
    <m/>
    <x v="0"/>
    <m/>
    <m/>
    <m/>
    <s v="criacao"/>
    <s v="Jessica Vilela Barreto &lt;GRUPOBRSA\jessica.barreto.ext&gt;"/>
    <x v="5"/>
    <m/>
    <m/>
    <s v="COP.BCC\Release 2 - Liberação da consulta de clientes\SP05 - Estrutura do workflow da plataforma"/>
  </r>
  <r>
    <s v="BCC"/>
    <n v="5462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103"/>
    <x v="2"/>
    <m/>
    <x v="54"/>
    <m/>
    <m/>
    <s v="Criar tabela na base dbCorpBCC que armazena as tarefas (capítulo) da Saga"/>
    <m/>
    <s v="Jessica Vilela Barreto &lt;GRUPOBRSA\jessica.barreto.ext&gt;"/>
    <x v="2"/>
    <m/>
    <n v="3"/>
    <s v="COP.BCC\Release 2 - Liberação da consulta de clientes\SP05 - Estrutura do workflow da plataforma"/>
  </r>
  <r>
    <s v="BCC"/>
    <n v="5154"/>
    <x v="3"/>
    <m/>
    <x v="0"/>
    <m/>
    <m/>
    <m/>
    <s v="Create Table"/>
    <s v="Jessica Vilela Barreto &lt;GRUPOBRSA\jessica.barreto.ext&gt;"/>
    <x v="5"/>
    <m/>
    <m/>
    <s v="COP.BCC\Release 2 - Liberação da consulta de clientes\SP05 - Estrutura do workflow da plataforma"/>
  </r>
  <r>
    <s v="BCC"/>
    <n v="5463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104"/>
    <x v="2"/>
    <m/>
    <x v="54"/>
    <m/>
    <m/>
    <s v="Criação da tabela de processos (história) no dbCorpBCC  "/>
    <m/>
    <s v="Jessica Vilela Barreto &lt;GRUPOBRSA\jessica.barreto.ext&gt;"/>
    <x v="2"/>
    <m/>
    <n v="5"/>
    <s v="COP.BCC\Release 2 - Liberação da consulta de clientes\SP05 - Estrutura do workflow da plataforma"/>
  </r>
  <r>
    <s v="BCC"/>
    <n v="5155"/>
    <x v="3"/>
    <m/>
    <x v="0"/>
    <m/>
    <m/>
    <m/>
    <s v="Create Table"/>
    <s v="Jessica Vilela Barreto &lt;GRUPOBRSA\jessica.barreto.ext&gt;"/>
    <x v="5"/>
    <m/>
    <m/>
    <s v="COP.BCC\Release 2 - Liberação da consulta de clientes\SP05 - Estrutura do workflow da plataforma"/>
  </r>
  <r>
    <s v="BCC"/>
    <n v="5464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105"/>
    <x v="2"/>
    <m/>
    <x v="54"/>
    <m/>
    <m/>
    <s v="Criação da tabela que registra a saga no dbCorpBCC"/>
    <m/>
    <s v="Jessica Vilela Barreto &lt;GRUPOBRSA\jessica.barreto.ext&gt;"/>
    <x v="2"/>
    <m/>
    <n v="3"/>
    <s v="COP.BCC\Release 2 - Liberação da consulta de clientes\SP05 - Estrutura do workflow da plataforma"/>
  </r>
  <r>
    <s v="BCC"/>
    <n v="5156"/>
    <x v="3"/>
    <m/>
    <x v="0"/>
    <m/>
    <m/>
    <m/>
    <s v="Create Table"/>
    <s v="Jessica Vilela Barreto &lt;GRUPOBRSA\jessica.barreto.ext&gt;"/>
    <x v="5"/>
    <m/>
    <m/>
    <s v="COP.BCC\Release 2 - Liberação da consulta de clientes\SP05 - Estrutura do workflow da plataforma"/>
  </r>
  <r>
    <s v="BCC"/>
    <n v="5465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466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109"/>
    <x v="2"/>
    <m/>
    <x v="54"/>
    <m/>
    <m/>
    <s v="Configurar a saga para executar o evento de consulta simples de clientes"/>
    <m/>
    <s v="Jorge Henrique do Nascimento Costa &lt;GRUPOBRSA\jorge.costa.ext&gt;"/>
    <x v="2"/>
    <m/>
    <n v="13"/>
    <s v="COP.BCC\Release 2 - Liberação da consulta de clientes\SP06 - Segregar visualização dos dados conforme permissões dos consumidores"/>
  </r>
  <r>
    <s v="BCC"/>
    <n v="5447"/>
    <x v="3"/>
    <m/>
    <x v="0"/>
    <m/>
    <m/>
    <m/>
    <s v="Criando as Informações nas Tabelas de Saga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473"/>
    <x v="3"/>
    <m/>
    <x v="0"/>
    <m/>
    <m/>
    <m/>
    <s v="Code Review"/>
    <s v="Marcos Uelber Baiao Victor &lt;GRUPOBRSA\marcos.baiao.ext&gt;"/>
    <x v="5"/>
    <m/>
    <m/>
    <s v="COP.BCC\Release 2 - Liberação da consulta de clientes\SP06 - Segregar visualização dos dados conforme permissões dos consumidores"/>
  </r>
  <r>
    <s v="BCC"/>
    <n v="5116"/>
    <x v="2"/>
    <m/>
    <x v="54"/>
    <m/>
    <m/>
    <s v="Criar estrutura do serviço BCCSaga (Base)"/>
    <m/>
    <s v="Jorge Henrique do Nascimento Costa &lt;GRUPOBRSA\jorge.costa.ext&gt;"/>
    <x v="2"/>
    <m/>
    <n v="5"/>
    <s v="COP.BCC\Release 2 - Liberação da consulta de clientes\SP05 - Estrutura do workflow da plataforma"/>
  </r>
  <r>
    <s v="BCC"/>
    <n v="5150"/>
    <x v="3"/>
    <m/>
    <x v="0"/>
    <m/>
    <m/>
    <m/>
    <s v="Alterar BCCSaga para múltiplos contextos."/>
    <s v="Luciano Santos Henrique &lt;GRUPOBRSA\luciano.henrique.ext&gt;"/>
    <x v="5"/>
    <m/>
    <m/>
    <s v="COP.BCC\Release 2 - Liberação da consulta de clientes\SP05 - Estrutura do workflow da plataforma"/>
  </r>
  <r>
    <s v="BCC"/>
    <n v="5151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158"/>
    <x v="3"/>
    <m/>
    <x v="0"/>
    <m/>
    <m/>
    <m/>
    <s v="Testes Integrados"/>
    <s v="Vinicius Trancoso Santos Franco &lt;GRUPOBRSA\vinicius.franco.ext&gt;"/>
    <x v="5"/>
    <m/>
    <m/>
    <s v="COP.BCC\Release 2 - Liberação da consulta de clientes\SP05 - Estrutura do workflow da plataforma"/>
  </r>
  <r>
    <s v="BCC"/>
    <n v="5188"/>
    <x v="3"/>
    <m/>
    <x v="0"/>
    <m/>
    <m/>
    <m/>
    <s v="Persistência de BCCSagaTarefa"/>
    <s v="Jorge Henrique do Nascimento Costa &lt;GRUPOBRSA\jorge.costa.ext&gt;"/>
    <x v="5"/>
    <m/>
    <m/>
    <s v="COP.BCC\Release 2 - Liberação da consulta de clientes\SP05 - Estrutura do workflow da plataforma"/>
  </r>
  <r>
    <s v="BCC"/>
    <n v="5189"/>
    <x v="3"/>
    <m/>
    <x v="0"/>
    <m/>
    <m/>
    <m/>
    <s v="Listagem do BCCSagaTarefa"/>
    <s v="Jorge Henrique do Nascimento Costa &lt;GRUPOBRSA\jorge.costa.ext&gt;"/>
    <x v="5"/>
    <m/>
    <m/>
    <s v="COP.BCC\Release 2 - Liberação da consulta de clientes\SP05 - Estrutura do workflow da plataforma"/>
  </r>
  <r>
    <s v="BCC"/>
    <n v="5190"/>
    <x v="3"/>
    <m/>
    <x v="0"/>
    <m/>
    <m/>
    <m/>
    <s v="Deleção do BCCSagaTarefa"/>
    <s v="Jorge Henrique do Nascimento Costa &lt;GRUPOBRSA\jorge.costa.ext&gt;"/>
    <x v="5"/>
    <m/>
    <m/>
    <s v="COP.BCC\Release 2 - Liberação da consulta de clientes\SP05 - Estrutura do workflow da plataforma"/>
  </r>
  <r>
    <s v="BCC"/>
    <n v="5191"/>
    <x v="3"/>
    <m/>
    <x v="0"/>
    <m/>
    <m/>
    <m/>
    <s v="Persistência BCCSagaProcesso"/>
    <s v="Jorge Henrique do Nascimento Costa &lt;GRUPOBRSA\jorge.costa.ext&gt;"/>
    <x v="5"/>
    <m/>
    <m/>
    <s v="COP.BCC\Release 2 - Liberação da consulta de clientes\SP05 - Estrutura do workflow da plataforma"/>
  </r>
  <r>
    <s v="BCC"/>
    <n v="5192"/>
    <x v="3"/>
    <m/>
    <x v="0"/>
    <m/>
    <m/>
    <m/>
    <s v="Deleção do BCCSagaProcesso"/>
    <s v="Jorge Henrique do Nascimento Costa &lt;GRUPOBRSA\jorge.costa.ext&gt;"/>
    <x v="5"/>
    <m/>
    <m/>
    <s v="COP.BCC\Release 2 - Liberação da consulta de clientes\SP05 - Estrutura do workflow da plataforma"/>
  </r>
  <r>
    <s v="BCC"/>
    <n v="5193"/>
    <x v="3"/>
    <m/>
    <x v="0"/>
    <m/>
    <m/>
    <m/>
    <s v="Listagem BCCSagaProcesso"/>
    <s v="Jorge Henrique do Nascimento Costa &lt;GRUPOBRSA\jorge.costa.ext&gt;"/>
    <x v="5"/>
    <m/>
    <m/>
    <s v="COP.BCC\Release 2 - Liberação da consulta de clientes\SP05 - Estrutura do workflow da plataforma"/>
  </r>
  <r>
    <s v="BCC"/>
    <n v="5194"/>
    <x v="3"/>
    <m/>
    <x v="0"/>
    <m/>
    <m/>
    <m/>
    <s v="Listagem BCCSagaTarefa"/>
    <s v="Jorge Henrique do Nascimento Costa &lt;GRUPOBRSA\jorge.costa.ext&gt;"/>
    <x v="5"/>
    <m/>
    <m/>
    <s v="COP.BCC\Release 2 - Liberação da consulta de clientes\SP05 - Estrutura do workflow da plataforma"/>
  </r>
  <r>
    <s v="BCC"/>
    <n v="5195"/>
    <x v="3"/>
    <m/>
    <x v="0"/>
    <m/>
    <m/>
    <m/>
    <s v="Persistência BCCSaga"/>
    <s v="Jorge Henrique do Nascimento Costa &lt;GRUPOBRSA\jorge.costa.ext&gt;"/>
    <x v="5"/>
    <m/>
    <m/>
    <s v="COP.BCC\Release 2 - Liberação da consulta de clientes\SP05 - Estrutura do workflow da plataforma"/>
  </r>
  <r>
    <s v="BCC"/>
    <n v="5196"/>
    <x v="3"/>
    <m/>
    <x v="0"/>
    <m/>
    <m/>
    <m/>
    <s v="Listagem BCCSaga"/>
    <s v="Jorge Henrique do Nascimento Costa &lt;GRUPOBRSA\jorge.costa.ext&gt;"/>
    <x v="5"/>
    <m/>
    <m/>
    <s v="COP.BCC\Release 2 - Liberação da consulta de clientes\SP05 - Estrutura do workflow da plataforma"/>
  </r>
  <r>
    <s v="BCC"/>
    <n v="5197"/>
    <x v="3"/>
    <m/>
    <x v="0"/>
    <m/>
    <m/>
    <m/>
    <s v="Deleção do BCCSaga"/>
    <s v="Jorge Henrique do Nascimento Costa &lt;GRUPOBRSA\jorge.costa.ext&gt;"/>
    <x v="5"/>
    <m/>
    <m/>
    <s v="COP.BCC\Release 2 - Liberação da consulta de clientes\SP05 - Estrutura do workflow da plataforma"/>
  </r>
  <r>
    <s v="BCC"/>
    <n v="5219"/>
    <x v="3"/>
    <m/>
    <x v="0"/>
    <m/>
    <m/>
    <m/>
    <s v="Persistência BCCSagaTarefaProcesso"/>
    <s v="Luciano Santos Henrique &lt;GRUPOBRSA\luciano.henrique.ext&gt;"/>
    <x v="5"/>
    <m/>
    <m/>
    <s v="COP.BCC\Release 2 - Liberação da consulta de clientes\SP05 - Estrutura do workflow da plataforma"/>
  </r>
  <r>
    <s v="BCC"/>
    <n v="5220"/>
    <x v="3"/>
    <m/>
    <x v="0"/>
    <m/>
    <m/>
    <m/>
    <s v="Listar BccSagaTarefaProcesso"/>
    <s v="Luciano Santos Henrique &lt;GRUPOBRSA\luciano.henrique.ext&gt;"/>
    <x v="5"/>
    <m/>
    <m/>
    <s v="COP.BCC\Release 2 - Liberação da consulta de clientes\SP05 - Estrutura do workflow da plataforma"/>
  </r>
  <r>
    <s v="BCC"/>
    <n v="5234"/>
    <x v="3"/>
    <m/>
    <x v="0"/>
    <m/>
    <m/>
    <m/>
    <s v="Formatação do Json saga&gt;processo&gt;tarefa"/>
    <s v="Luciano Santos Henrique &lt;GRUPOBRSA\luciano.henrique.ext&gt;"/>
    <x v="5"/>
    <m/>
    <m/>
    <s v="COP.BCC\Release 2 - Liberação da consulta de clientes\SP05 - Estrutura do workflow da plataforma"/>
  </r>
  <r>
    <s v="BCC"/>
    <n v="5237"/>
    <x v="3"/>
    <m/>
    <x v="0"/>
    <m/>
    <m/>
    <m/>
    <s v="Testes"/>
    <s v="Vinicius Trancoso Santos Franco &lt;GRUPOBRSA\vinicius.franco.ext&gt;"/>
    <x v="5"/>
    <m/>
    <m/>
    <s v="COP.BCC\Release 2 - Liberação da consulta de clientes\SP05 - Estrutura do workflow da plataforma"/>
  </r>
  <r>
    <s v="BCC"/>
    <n v="5238"/>
    <x v="3"/>
    <m/>
    <x v="0"/>
    <m/>
    <m/>
    <m/>
    <s v="GetEspecífico do BCCSaga"/>
    <s v="Jorge Henrique do Nascimento Costa &lt;GRUPOBRSA\jorge.costa.ext&gt;"/>
    <x v="5"/>
    <m/>
    <m/>
    <s v="COP.BCC\Release 2 - Liberação da consulta de clientes\SP05 - Estrutura do workflow da plataforma"/>
  </r>
  <r>
    <s v="BCC"/>
    <n v="5239"/>
    <x v="3"/>
    <m/>
    <x v="0"/>
    <m/>
    <m/>
    <m/>
    <s v="Get Especificio do BCCSagaTarefa"/>
    <s v="Jorge Henrique do Nascimento Costa &lt;GRUPOBRSA\jorge.costa.ext&gt;"/>
    <x v="5"/>
    <m/>
    <m/>
    <s v="COP.BCC\Release 2 - Liberação da consulta de clientes\SP05 - Estrutura do workflow da plataforma"/>
  </r>
  <r>
    <s v="BCC"/>
    <n v="5240"/>
    <x v="3"/>
    <m/>
    <x v="0"/>
    <m/>
    <m/>
    <m/>
    <s v="Get Específico do BCCSagaProcesso"/>
    <s v="Jorge Henrique do Nascimento Costa &lt;GRUPOBRSA\jorge.costa.ext&gt;"/>
    <x v="5"/>
    <m/>
    <m/>
    <s v="COP.BCC\Release 2 - Liberação da consulta de clientes\SP05 - Estrutura do workflow da plataforma"/>
  </r>
  <r>
    <s v="BCC"/>
    <n v="5246"/>
    <x v="3"/>
    <m/>
    <x v="0"/>
    <m/>
    <m/>
    <m/>
    <s v="Automatizando os indexes no campo Predecessora"/>
    <s v="Jorge Henrique do Nascimento Costa &lt;GRUPOBRSA\jorge.costa.ext&gt;"/>
    <x v="5"/>
    <m/>
    <m/>
    <s v="COP.BCC\Release 2 - Liberação da consulta de clientes\SP05 - Estrutura do workflow da plataforma"/>
  </r>
  <r>
    <s v="BCC"/>
    <n v="5291"/>
    <x v="2"/>
    <m/>
    <x v="54"/>
    <m/>
    <m/>
    <s v="Aplicar circuit breaker na Saga orquestrada"/>
    <m/>
    <s v="Alessandra Soares dos Santos &lt;GRUPOBRSA\alessandra.suare.ext&gt;"/>
    <x v="2"/>
    <m/>
    <n v="34"/>
    <s v="COP.BCC\Release 2 - Liberação da consulta de clientes\SP06 - Segregar visualização dos dados conforme permissões dos consumidores"/>
  </r>
  <r>
    <s v="BCC"/>
    <n v="5338"/>
    <x v="3"/>
    <m/>
    <x v="0"/>
    <m/>
    <m/>
    <m/>
    <s v="Estudo de aplicação do Framework Polly"/>
    <s v="Mauricio Rogerio Ramos Araujo &lt;GRUPOBRSA\mauricio.araujo.ext&gt;"/>
    <x v="5"/>
    <m/>
    <m/>
    <s v="COP.BCC\Release 2 - Liberação da consulta de clientes\SP06 - Segregar visualização dos dados conforme permissões dos consumidores"/>
  </r>
  <r>
    <s v="BCC"/>
    <n v="5343"/>
    <x v="3"/>
    <m/>
    <x v="0"/>
    <m/>
    <m/>
    <m/>
    <s v="Análise para implementação do Circuit Break no SAGA"/>
    <s v="Alessandra Soares dos Santos &lt;GRUPOBRSA\alessandra.suare.ext&gt;"/>
    <x v="5"/>
    <m/>
    <m/>
    <s v="COP.BCC\Release 2 - Liberação da consulta de clientes\SP06 - Segregar visualização dos dados conforme permissões dos consumidores"/>
  </r>
  <r>
    <s v="BCC"/>
    <n v="5344"/>
    <x v="3"/>
    <m/>
    <x v="0"/>
    <m/>
    <m/>
    <m/>
    <s v="Implementação do Circuit Break no SAGA"/>
    <s v="Alessandra Soares dos Santos &lt;GRUPOBRSA\alessandra.suare.ext&gt;"/>
    <x v="5"/>
    <m/>
    <m/>
    <s v="COP.BCC\Release 2 - Liberação da consulta de clientes\SP06 - Segregar visualização dos dados conforme permissões dos consumidores"/>
  </r>
  <r>
    <s v="BCC"/>
    <n v="5360"/>
    <x v="3"/>
    <m/>
    <x v="0"/>
    <m/>
    <m/>
    <m/>
    <s v="Tratamento nos retornos do Circuit Break e alinhamento com as demais camadas"/>
    <s v="Alessandra Soares dos Santos &lt;GRUPOBRSA\alessandra.suare.ext&gt;"/>
    <x v="5"/>
    <m/>
    <m/>
    <s v="COP.BCC\Release 2 - Liberação da consulta de clientes\SP06 - Segregar visualização dos dados conforme permissões dos consumidores"/>
  </r>
  <r>
    <s v="BCC"/>
    <n v="5436"/>
    <x v="3"/>
    <m/>
    <x v="0"/>
    <m/>
    <m/>
    <m/>
    <s v="Alinhamento de fluxo com a equipe"/>
    <s v="Alessandra Soares dos Santos &lt;GRUPOBRSA\alessandra.suare.ext&gt;"/>
    <x v="5"/>
    <m/>
    <m/>
    <s v="COP.BCC\Release 2 - Liberação da consulta de clientes\SP06 - Segregar visualização dos dados conforme permissões dos consumidores"/>
  </r>
  <r>
    <s v="BCC"/>
    <n v="5437"/>
    <x v="3"/>
    <m/>
    <x v="0"/>
    <m/>
    <m/>
    <m/>
    <s v="Code review"/>
    <s v="Marcos Uelber Baiao Victor &lt;GRUPOBRSA\marcos.baiao.ext&gt;"/>
    <x v="5"/>
    <m/>
    <m/>
    <s v="COP.BCC\Release 2 - Liberação da consulta de clientes\SP06 - Segregar visualização dos dados conforme permissões dos consumidores"/>
  </r>
  <r>
    <s v="BCC"/>
    <n v="5438"/>
    <x v="3"/>
    <m/>
    <x v="0"/>
    <m/>
    <m/>
    <m/>
    <s v="Teste integrado"/>
    <s v="Vinicius Trancoso Santos Franco &lt;GRUPOBRSA\vinicius.franco.ext&gt;"/>
    <x v="5"/>
    <m/>
    <m/>
    <s v="COP.BCC\Release 2 - Liberação da consulta de clientes\SP06 - Segregar visualização dos dados conforme permissões dos consumidores"/>
  </r>
  <r>
    <s v="BCC"/>
    <n v="5634"/>
    <x v="2"/>
    <m/>
    <x v="54"/>
    <m/>
    <m/>
    <s v="Criar auditoria para eventos de saga (Baião)"/>
    <m/>
    <s v="Luciano Santos Henrique &lt;GRUPOBRSA\luciano.henrique.ext&gt;"/>
    <x v="2"/>
    <m/>
    <n v="13"/>
    <s v="COP.BCC\Release 3 - Liberação da inclusão e atualização de clientes\SP08 - Processos de unificação e enriquecimento de dados"/>
  </r>
  <r>
    <s v="BCC"/>
    <n v="5675"/>
    <x v="3"/>
    <m/>
    <x v="0"/>
    <m/>
    <m/>
    <m/>
    <s v="Análise do design de auditoria proposta"/>
    <s v="Luciano Santos Henrique &lt;GRUPOBRSA\luciano.henrique.ext&gt;"/>
    <x v="5"/>
    <m/>
    <m/>
    <s v="COP.BCC\Release 3 - Liberação da inclusão e atualização de clientes\SP08 - Processos de unificação e enriquecimento de dados"/>
  </r>
  <r>
    <s v="BCC"/>
    <n v="5724"/>
    <x v="3"/>
    <m/>
    <x v="0"/>
    <m/>
    <m/>
    <m/>
    <s v="Criar auditoria da saga"/>
    <s v="Luciano Santos Henrique &lt;GRUPOBRSA\luciano.henrique.ext&gt;"/>
    <x v="5"/>
    <m/>
    <m/>
    <s v="COP.BCC\Release 3 - Liberação da inclusão e atualização de clientes\SP08 - Processos de unificação e enriquecimento de dados"/>
  </r>
  <r>
    <s v="BCC"/>
    <n v="5750"/>
    <x v="3"/>
    <m/>
    <x v="0"/>
    <m/>
    <m/>
    <m/>
    <s v="Testes"/>
    <s v="Vinicius Trancoso Santos Franco &lt;GRUPOBRSA\vinicius.franco.ext&gt;"/>
    <x v="5"/>
    <m/>
    <m/>
    <s v="COP.BCC\Release 3 - Liberação da inclusão e atualização de clientes\SP08 - Processos de unificação e enriquecimento de dados"/>
  </r>
  <r>
    <s v="BCC"/>
    <n v="5751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761"/>
    <x v="3"/>
    <m/>
    <x v="0"/>
    <m/>
    <m/>
    <m/>
    <s v="Criar enpoint para consulta da auditoria"/>
    <s v="Luciano Santos Henrique &lt;GRUPOBRSA\luciano.henrique.ext&gt;"/>
    <x v="5"/>
    <m/>
    <m/>
    <s v="COP.BCC\Release 3 - Liberação da inclusão e atualização de clientes\SP08 - Processos de unificação e enriquecimento de dados"/>
  </r>
  <r>
    <s v="BCC"/>
    <n v="5101"/>
    <x v="1"/>
    <m/>
    <x v="0"/>
    <m/>
    <s v="Parametrização em portal administrativo"/>
    <m/>
    <m/>
    <m/>
    <x v="4"/>
    <m/>
    <m/>
    <s v="COP.BCC\Release 1 - Estrutura básica da plataforma"/>
  </r>
  <r>
    <s v="BCC"/>
    <n v="5106"/>
    <x v="1"/>
    <m/>
    <x v="0"/>
    <m/>
    <s v="Execução da saga orquestrada"/>
    <m/>
    <m/>
    <m/>
    <x v="4"/>
    <m/>
    <m/>
    <s v="COP.BCC\Release 1 - Estrutura básica da plataforma"/>
  </r>
  <r>
    <s v="BCC"/>
    <n v="5107"/>
    <x v="2"/>
    <m/>
    <x v="55"/>
    <m/>
    <m/>
    <s v="Identificação de eventos que contém saga "/>
    <m/>
    <s v="Luciano Santos Henrique &lt;GRUPOBRSA\luciano.henrique.ext&gt;"/>
    <x v="2"/>
    <m/>
    <n v="8"/>
    <s v="COP.BCC\Release 2 - Liberação da consulta de clientes\SP06 - Segregar visualização dos dados conforme permissões dos consumidores"/>
  </r>
  <r>
    <s v="BCC"/>
    <n v="5174"/>
    <x v="3"/>
    <m/>
    <x v="0"/>
    <m/>
    <m/>
    <m/>
    <s v="Implementando método de identificacao de eventos"/>
    <s v="Luciano Santos Henrique &lt;GRUPOBRSA\luciano.henrique.ext&gt;"/>
    <x v="5"/>
    <m/>
    <m/>
    <s v="COP.BCC\Release 2 - Liberação da consulta de clientes\SP05 - Estrutura do workflow da plataforma"/>
  </r>
  <r>
    <s v="BCC"/>
    <n v="5313"/>
    <x v="3"/>
    <m/>
    <x v="0"/>
    <m/>
    <m/>
    <m/>
    <s v="Implementação da identificação dos eventos e SagaBase no Router"/>
    <s v="Luciano Santos Henrique &lt;GRUPOBRSA\luciano.henrique.ext&gt;"/>
    <x v="5"/>
    <m/>
    <m/>
    <s v="COP.BCC\Release 2 - Liberação da consulta de clientes\SP05 - Estrutura do workflow da plataforma"/>
  </r>
  <r>
    <s v="BCC"/>
    <n v="5334"/>
    <x v="3"/>
    <m/>
    <x v="0"/>
    <m/>
    <m/>
    <m/>
    <s v="Testes Integrados"/>
    <s v="Vinicius Trancoso Santos Franco &lt;GRUPOBRSA\vinicius.franco.ext&gt;"/>
    <x v="5"/>
    <m/>
    <m/>
    <s v="COP.BCC\Release 2 - Liberação da consulta de clientes\SP05 - Estrutura do workflow da plataforma"/>
  </r>
  <r>
    <s v="BCC"/>
    <n v="5336"/>
    <x v="3"/>
    <m/>
    <x v="0"/>
    <m/>
    <m/>
    <m/>
    <s v="Ajuste Testes"/>
    <s v="Vinicius Trancoso Santos Franco &lt;GRUPOBRSA\vinicius.franco.ext&gt;"/>
    <x v="5"/>
    <m/>
    <m/>
    <s v="COP.BCC\Release 2 - Liberação da consulta de clientes\SP06 - Segregar visualização dos dados conforme permissões dos consumidores"/>
  </r>
  <r>
    <s v="BCC"/>
    <n v="5349"/>
    <x v="3"/>
    <m/>
    <x v="0"/>
    <m/>
    <m/>
    <m/>
    <s v="Ajustes para envio do Json to Router para SagaSEC"/>
    <s v="Luciano Santos Henrique &lt;GRUPOBRSA\luciano.henrique.ext&gt;"/>
    <x v="5"/>
    <m/>
    <m/>
    <s v="COP.BCC\Release 2 - Liberação da consulta de clientes\SP06 - Segregar visualização dos dados conforme permissões dos consumidores"/>
  </r>
  <r>
    <s v="BCC"/>
    <n v="5467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108"/>
    <x v="2"/>
    <m/>
    <x v="55"/>
    <m/>
    <m/>
    <s v="Execução da saga orquestrada - Saga de consulta simples de cliente"/>
    <m/>
    <s v="Luciano Santos Henrique &lt;GRUPOBRSA\luciano.henrique.ext&gt;"/>
    <x v="2"/>
    <m/>
    <n v="8"/>
    <s v="COP.BCC\Release 2 - Liberação da consulta de clientes\SP06 - Segregar visualização dos dados conforme permissões dos consumidores"/>
  </r>
  <r>
    <s v="BCC"/>
    <n v="5451"/>
    <x v="3"/>
    <m/>
    <x v="0"/>
    <m/>
    <m/>
    <m/>
    <s v="Realização da consulta simples de clientes"/>
    <s v="Luciano Santos Henrique &lt;GRUPOBRSA\luciano.henrique.ext&gt;"/>
    <x v="5"/>
    <m/>
    <m/>
    <s v="COP.BCC\Release 2 - Liberação da consulta de clientes\SP06 - Segregar visualização dos dados conforme permissões dos consumidores"/>
  </r>
  <r>
    <s v="BCC"/>
    <n v="5453"/>
    <x v="3"/>
    <m/>
    <x v="0"/>
    <m/>
    <m/>
    <m/>
    <s v="Integrar recebimento do saga SEC"/>
    <s v="Luciano Santos Henrique &lt;GRUPOBRSA\luciano.henrique.ext&gt;"/>
    <x v="5"/>
    <m/>
    <m/>
    <s v="COP.BCC\Release 2 - Liberação da consulta de clientes\SP06 - Segregar visualização dos dados conforme permissões dos consumidores"/>
  </r>
  <r>
    <s v="BCC"/>
    <n v="5454"/>
    <x v="3"/>
    <m/>
    <x v="0"/>
    <m/>
    <m/>
    <m/>
    <s v="Agrupamento do JSON para retorno"/>
    <s v="Luciano Santos Henrique &lt;GRUPOBRSA\luciano.henrique.ext&gt;"/>
    <x v="5"/>
    <m/>
    <m/>
    <s v="COP.BCC\Release 2 - Liberação da consulta de clientes\SP06 - Segregar visualização dos dados conforme permissões dos consumidores"/>
  </r>
  <r>
    <s v="BCC"/>
    <n v="5127"/>
    <x v="2"/>
    <m/>
    <x v="55"/>
    <m/>
    <m/>
    <s v="SagaEC (Parte1) - Identificação das tarefas"/>
    <m/>
    <s v="Ricardo Henrique Goncalves Vilarim &lt;GRUPOBRSA\ricardo.vilarim.ext&gt;"/>
    <x v="2"/>
    <m/>
    <n v="34"/>
    <s v="COP.BCC\Release 2 - Liberação da consulta de clientes\SP05 - Estrutura do workflow da plataforma"/>
  </r>
  <r>
    <s v="BCC"/>
    <n v="5165"/>
    <x v="3"/>
    <m/>
    <x v="0"/>
    <m/>
    <m/>
    <m/>
    <s v="SagaEC (Parte1) - Identificação das tarefas"/>
    <s v="Ricardo Henrique Goncalves Vilarim &lt;GRUPOBRSA\ricardo.vilarim.ext&gt;"/>
    <x v="5"/>
    <m/>
    <m/>
    <s v="COP.BCC\Release 2 - Liberação da consulta de clientes\SP05 - Estrutura do workflow da plataforma"/>
  </r>
  <r>
    <s v="BCC"/>
    <n v="5250"/>
    <x v="3"/>
    <m/>
    <x v="0"/>
    <m/>
    <m/>
    <m/>
    <s v="SagaEC (Parte1) - Identificação das tarefas - Validations"/>
    <s v="Ricardo Henrique Goncalves Vilarim &lt;GRUPOBRSA\ricardo.vilarim.ext&gt;"/>
    <x v="5"/>
    <m/>
    <m/>
    <s v="COP.BCC\Release 2 - Liberação da consulta de clientes\SP05 - Estrutura do workflow da plataforma"/>
  </r>
  <r>
    <s v="BCC"/>
    <n v="5281"/>
    <x v="3"/>
    <m/>
    <x v="0"/>
    <m/>
    <m/>
    <m/>
    <s v="CodeReview"/>
    <s v="Marcos Uelber Baiao Victor &lt;GRUPOBRSA\marcos.baiao.ext&gt;"/>
    <x v="5"/>
    <m/>
    <m/>
    <s v="COP.BCC\Release 2 - Liberação da consulta de clientes\SP05 - Estrutura do workflow da plataforma"/>
  </r>
  <r>
    <s v="BCC"/>
    <n v="5128"/>
    <x v="2"/>
    <m/>
    <x v="55"/>
    <m/>
    <m/>
    <s v="SagaEC (Parte2) - Sequenciamento das tarefas"/>
    <m/>
    <s v="Hoeliton Schenoveber Bevervanco &lt;GRUPOBRSA\hoeliton.bever.ext&gt;"/>
    <x v="2"/>
    <m/>
    <n v="21"/>
    <s v="COP.BCC\Release 2 - Liberação da consulta de clientes\SP05 - Estrutura do workflow da plataforma"/>
  </r>
  <r>
    <s v="BCC"/>
    <n v="5162"/>
    <x v="3"/>
    <m/>
    <x v="0"/>
    <m/>
    <m/>
    <m/>
    <s v="DEV - Implementar funcionalidade de sequenciamento de tarefas"/>
    <s v="Hoeliton Schenoveber Bevervanco &lt;GRUPOBRSA\hoeliton.bever.ext&gt;"/>
    <x v="5"/>
    <m/>
    <m/>
    <s v="COP.BCC\Release 2 - Liberação da consulta de clientes\SP05 - Estrutura do workflow da plataforma"/>
  </r>
  <r>
    <s v="BCC"/>
    <n v="5242"/>
    <x v="3"/>
    <m/>
    <x v="0"/>
    <m/>
    <m/>
    <m/>
    <s v="DEV - Implementar validações de processotarefa"/>
    <s v="Hoeliton Schenoveber Bevervanco &lt;GRUPOBRSA\hoeliton.bever.ext&gt;"/>
    <x v="5"/>
    <m/>
    <m/>
    <s v="COP.BCC\Release 2 - Liberação da consulta de clientes\SP05 - Estrutura do workflow da plataforma"/>
  </r>
  <r>
    <s v="BCC"/>
    <n v="5401"/>
    <x v="3"/>
    <m/>
    <x v="0"/>
    <m/>
    <m/>
    <m/>
    <s v="DEV - Implementação de validações de fila na árvore de decisão"/>
    <s v="Hoeliton Schenoveber Bevervanco &lt;GRUPOBRSA\hoeliton.bever.ext&gt;"/>
    <x v="5"/>
    <m/>
    <m/>
    <s v="COP.BCC\Release 2 - Liberação da consulta de clientes"/>
  </r>
  <r>
    <s v="BCC"/>
    <n v="5402"/>
    <x v="3"/>
    <m/>
    <x v="0"/>
    <m/>
    <m/>
    <m/>
    <s v="DEV - Implementar reordenação de dados na árvore de decisão"/>
    <s v="Hoeliton Schenoveber Bevervanco &lt;GRUPOBRSA\hoeliton.bever.ext&gt;"/>
    <x v="5"/>
    <m/>
    <m/>
    <s v="COP.BCC\Release 2 - Liberação da consulta de clientes"/>
  </r>
  <r>
    <s v="BCC"/>
    <n v="5403"/>
    <x v="3"/>
    <m/>
    <x v="0"/>
    <m/>
    <m/>
    <m/>
    <s v="DEV - Alterar handler devido a alteração de estrutura da saga"/>
    <s v="Hoeliton Schenoveber Bevervanco &lt;GRUPOBRSA\hoeliton.bever.ext&gt;"/>
    <x v="5"/>
    <m/>
    <m/>
    <s v="COP.BCC\Release 2 - Liberação da consulta de clientes"/>
  </r>
  <r>
    <s v="BCC"/>
    <n v="5404"/>
    <x v="3"/>
    <m/>
    <x v="0"/>
    <m/>
    <m/>
    <m/>
    <s v="Code Review - Efetuar code review de árvore decisória"/>
    <s v="Marcos Uelber Baiao Victor &lt;GRUPOBRSA\marcos.baiao.ext&gt;"/>
    <x v="6"/>
    <m/>
    <m/>
    <s v="COP.BCC\Release 2 - Liberação da consulta de clientes"/>
  </r>
  <r>
    <s v="BCC"/>
    <n v="5417"/>
    <x v="3"/>
    <m/>
    <x v="0"/>
    <m/>
    <m/>
    <m/>
    <s v="DEV - Validar multifunções em commands na árvore decisória"/>
    <s v="Hoeliton Schenoveber Bevervanco &lt;GRUPOBRSA\hoeliton.bever.ext&gt;"/>
    <x v="5"/>
    <m/>
    <m/>
    <s v="COP.BCC\Release 2 - Liberação da consulta de clientes"/>
  </r>
  <r>
    <s v="BCC"/>
    <n v="5468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129"/>
    <x v="2"/>
    <m/>
    <x v="55"/>
    <m/>
    <m/>
    <s v="SagaEC (Parte3) - Agente de execução"/>
    <m/>
    <s v="Ederson Junior Santos &lt;GRUPOBRSA\ederson.santos.ext&gt;"/>
    <x v="2"/>
    <m/>
    <n v="34"/>
    <s v="COP.BCC\Release 2 - Liberação da consulta de clientes\SP05 - Estrutura do workflow da plataforma"/>
  </r>
  <r>
    <s v="BCC"/>
    <n v="5167"/>
    <x v="3"/>
    <m/>
    <x v="0"/>
    <m/>
    <m/>
    <m/>
    <s v="Estudo da arquitetura proposta e recursos a serem utilizados"/>
    <s v="Ederson Junior Santos &lt;GRUPOBRSA\ederson.santos.ext&gt;"/>
    <x v="5"/>
    <m/>
    <m/>
    <s v="COP.BCC\Release 2 - Liberação da consulta de clientes\SP05 - Estrutura do workflow da plataforma"/>
  </r>
  <r>
    <s v="BCC"/>
    <n v="5168"/>
    <x v="3"/>
    <m/>
    <x v="0"/>
    <m/>
    <m/>
    <m/>
    <s v="Definição da estrutura e funcionalidades a serem desenvolvidas"/>
    <s v="Ederson Junior Santos &lt;GRUPOBRSA\ederson.santos.ext&gt;"/>
    <x v="5"/>
    <m/>
    <m/>
    <s v="COP.BCC\Release 2 - Liberação da consulta de clientes\SP05 - Estrutura do workflow da plataforma"/>
  </r>
  <r>
    <s v="BCC"/>
    <n v="5235"/>
    <x v="3"/>
    <m/>
    <x v="0"/>
    <m/>
    <m/>
    <m/>
    <s v="Desenvolvimento da Solução Proposta - Parte 1"/>
    <s v="Ederson Junior Santos &lt;GRUPOBRSA\ederson.santos.ext&gt;"/>
    <x v="5"/>
    <m/>
    <m/>
    <s v="COP.BCC\Release 2 - Liberação da consulta de clientes\SP05 - Estrutura do workflow da plataforma"/>
  </r>
  <r>
    <s v="BCC"/>
    <n v="5342"/>
    <x v="3"/>
    <m/>
    <x v="0"/>
    <m/>
    <m/>
    <m/>
    <s v="Desenvolvimento da Solução Proposta - Parte 2"/>
    <s v="Ederson Junior Santos &lt;GRUPOBRSA\ederson.santos.ext&gt;"/>
    <x v="5"/>
    <m/>
    <m/>
    <s v="COP.BCC\Release 2 - Liberação da consulta de clientes\SP05 - Estrutura do workflow da plataforma"/>
  </r>
  <r>
    <s v="BCC"/>
    <n v="5130"/>
    <x v="2"/>
    <m/>
    <x v="55"/>
    <m/>
    <m/>
    <s v="SagaEC (Parte4) - Check up das tarefas"/>
    <m/>
    <s v="Jorge Henrique do Nascimento Costa &lt;GRUPOBRSA\jorge.costa.ext&gt;"/>
    <x v="2"/>
    <m/>
    <n v="21"/>
    <s v="COP.BCC\Release 2 - Liberação da consulta de clientes\SP05 - Estrutura do workflow da plataforma"/>
  </r>
  <r>
    <s v="BCC"/>
    <n v="5258"/>
    <x v="3"/>
    <m/>
    <x v="0"/>
    <m/>
    <m/>
    <m/>
    <s v="Método Check up das tarefas"/>
    <s v="Jorge Henrique do Nascimento Costa &lt;GRUPOBRSA\jorge.costa.ext&gt;"/>
    <x v="5"/>
    <m/>
    <m/>
    <s v="COP.BCC\Release 2 - Liberação da consulta de clientes\SP05 - Estrutura do workflow da plataforma"/>
  </r>
  <r>
    <s v="BCC"/>
    <n v="5283"/>
    <x v="3"/>
    <m/>
    <x v="0"/>
    <m/>
    <m/>
    <m/>
    <s v="CodeReview"/>
    <s v="Marcos Uelber Baiao Victor &lt;GRUPOBRSA\marcos.baiao.ext&gt;"/>
    <x v="5"/>
    <m/>
    <m/>
    <s v="COP.BCC\Release 2 - Liberação da consulta de clientes\SP05 - Estrutura do workflow da plataforma"/>
  </r>
  <r>
    <s v="BCC"/>
    <n v="5131"/>
    <x v="2"/>
    <m/>
    <x v="55"/>
    <m/>
    <m/>
    <s v="SagaEC (Parte5) - Acionamento do localizador"/>
    <m/>
    <s v="Alessandra Soares dos Santos &lt;GRUPOBRSA\alessandra.suare.ext&gt;"/>
    <x v="2"/>
    <m/>
    <n v="13"/>
    <s v="COP.BCC\Release 2 - Liberação da consulta de clientes\SP05 - Estrutura do workflow da plataforma"/>
  </r>
  <r>
    <s v="BCC"/>
    <n v="5179"/>
    <x v="3"/>
    <m/>
    <x v="0"/>
    <m/>
    <m/>
    <m/>
    <s v="Implementação da estrutura MassTransit e RabbitMQ e demais classes pertinentes"/>
    <s v="Alessandra Soares dos Santos &lt;GRUPOBRSA\alessandra.suare.ext&gt;"/>
    <x v="5"/>
    <m/>
    <m/>
    <s v="COP.BCC\Release 2 - Liberação da consulta de clientes\SP05 - Estrutura do workflow da plataforma"/>
  </r>
  <r>
    <s v="BCC"/>
    <n v="5198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199"/>
    <x v="3"/>
    <m/>
    <x v="0"/>
    <m/>
    <m/>
    <m/>
    <s v="Teste integrado"/>
    <s v="Vinicius Trancoso Santos Franco &lt;GRUPOBRSA\vinicius.franco.ext&gt;"/>
    <x v="5"/>
    <m/>
    <m/>
    <s v="COP.BCC\Release 2 - Liberação da consulta de clientes\SP05 - Estrutura do workflow da plataforma"/>
  </r>
  <r>
    <s v="BCC"/>
    <n v="5232"/>
    <x v="3"/>
    <m/>
    <x v="0"/>
    <m/>
    <m/>
    <m/>
    <s v="Adequação do Handler Acionamento Localizador com a chamada MassTransit"/>
    <s v="Alessandra Soares dos Santos &lt;GRUPOBRSA\alessandra.suare.ext&gt;"/>
    <x v="5"/>
    <m/>
    <m/>
    <s v="COP.BCC\Release 2 - Liberação da consulta de clientes\SP05 - Estrutura do workflow da plataforma"/>
  </r>
  <r>
    <s v="BCC"/>
    <n v="5241"/>
    <x v="3"/>
    <m/>
    <x v="0"/>
    <m/>
    <m/>
    <m/>
    <s v="Acompanhamento "/>
    <s v="Diego Cordeiro dos Santos &lt;GRUPOBRSA\diego.cordeiro.ext&gt;"/>
    <x v="5"/>
    <m/>
    <m/>
    <s v="COP.BCC\Release 2 - Liberação da consulta de clientes\SP05 - Estrutura do workflow da plataforma"/>
  </r>
  <r>
    <s v="BCC"/>
    <n v="5248"/>
    <x v="3"/>
    <m/>
    <x v="0"/>
    <m/>
    <m/>
    <m/>
    <s v="Alinhamento da SagaEC Parte 5 com SagaEC Parte 7 e com SagaEC Parte 8"/>
    <s v="Alessandra Soares dos Santos &lt;GRUPOBRSA\alessandra.suare.ext&gt;"/>
    <x v="5"/>
    <m/>
    <m/>
    <s v="COP.BCC\Release 2 - Liberação da consulta de clientes\SP05 - Estrutura do workflow da plataforma"/>
  </r>
  <r>
    <s v="BCC"/>
    <n v="5249"/>
    <x v="3"/>
    <m/>
    <x v="0"/>
    <m/>
    <m/>
    <m/>
    <s v="Inclusão e melhorias do Handler Acionamento do localizador para atender a parte 3(envio para o Acionamento do localizador) e parte 6(envio para Masstransit)"/>
    <s v="Alessandra Soares dos Santos &lt;GRUPOBRSA\alessandra.suare.ext&gt;"/>
    <x v="5"/>
    <m/>
    <m/>
    <s v="COP.BCC\Release 2 - Liberação da consulta de clientes\SP05 - Estrutura do workflow da plataforma"/>
  </r>
  <r>
    <s v="BCC"/>
    <n v="5260"/>
    <x v="3"/>
    <m/>
    <x v="0"/>
    <m/>
    <m/>
    <m/>
    <s v="Acompanhamento"/>
    <s v="Diego Cordeiro dos Santos &lt;GRUPOBRSA\diego.cordeiro.ext&gt;"/>
    <x v="5"/>
    <m/>
    <m/>
    <s v="COP.BCC\Release 2 - Liberação da consulta de clientes\SP05 - Estrutura do workflow da plataforma"/>
  </r>
  <r>
    <s v="BCC"/>
    <n v="5273"/>
    <x v="3"/>
    <m/>
    <x v="0"/>
    <m/>
    <m/>
    <m/>
    <s v="Correção do Command para consumo do parte 3 - retirada da classe LocalizadorCommand"/>
    <s v="Alessandra Soares dos Santos &lt;GRUPOBRSA\alessandra.suare.ext&gt;"/>
    <x v="5"/>
    <m/>
    <m/>
    <s v="COP.BCC\Release 2 - Liberação da consulta de clientes\SP05 - Estrutura do workflow da plataforma"/>
  </r>
  <r>
    <s v="BCC"/>
    <n v="5132"/>
    <x v="2"/>
    <m/>
    <x v="55"/>
    <m/>
    <m/>
    <s v="SagaEC (Parte6) - Direcionador"/>
    <m/>
    <s v="Mauricio Rogerio Ramos Araujo &lt;GRUPOBRSA\mauricio.araujo.ext&gt;"/>
    <x v="2"/>
    <m/>
    <n v="34"/>
    <s v="COP.BCC\Release 2 - Liberação da consulta de clientes\SP05 - Estrutura do workflow da plataforma"/>
  </r>
  <r>
    <s v="BCC"/>
    <n v="5163"/>
    <x v="3"/>
    <m/>
    <x v="0"/>
    <m/>
    <m/>
    <m/>
    <s v="Estudo da arquitetura"/>
    <s v="Mauricio Rogerio Ramos Araujo &lt;GRUPOBRSA\mauricio.araujo.ext&gt;"/>
    <x v="5"/>
    <m/>
    <m/>
    <s v="COP.BCC\Release 2 - Liberação da consulta de clientes\SP05 - Estrutura do workflow da plataforma"/>
  </r>
  <r>
    <s v="BCC"/>
    <n v="5164"/>
    <x v="3"/>
    <m/>
    <x v="0"/>
    <m/>
    <m/>
    <m/>
    <s v="Desenvolvimento da estrutura para Direcionador"/>
    <s v="Mauricio Rogerio Ramos Araujo &lt;GRUPOBRSA\mauricio.araujo.ext&gt;"/>
    <x v="5"/>
    <m/>
    <m/>
    <s v="COP.BCC\Release 2 - Liberação da consulta de clientes\SP05 - Estrutura do workflow da plataforma"/>
  </r>
  <r>
    <s v="BCC"/>
    <n v="5187"/>
    <x v="3"/>
    <m/>
    <x v="0"/>
    <m/>
    <m/>
    <m/>
    <s v="Configurações do direcionamento e implementação de interfaces"/>
    <s v="Mauricio Rogerio Ramos Araujo &lt;GRUPOBRSA\mauricio.araujo.ext&gt;"/>
    <x v="5"/>
    <m/>
    <m/>
    <s v="COP.BCC\Release 2 - Liberação da consulta de clientes\SP05 - Estrutura do workflow da plataforma"/>
  </r>
  <r>
    <s v="BCC"/>
    <n v="5243"/>
    <x v="3"/>
    <m/>
    <x v="0"/>
    <m/>
    <m/>
    <m/>
    <s v="Integração do desenvolvido com as outras partes"/>
    <s v="Mauricio Rogerio Ramos Araujo &lt;GRUPOBRSA\mauricio.araujo.ext&gt;"/>
    <x v="5"/>
    <m/>
    <m/>
    <s v="COP.BCC\Release 2 - Liberação da consulta de clientes\SP05 - Estrutura do workflow da plataforma"/>
  </r>
  <r>
    <s v="BCC"/>
    <n v="5263"/>
    <x v="3"/>
    <m/>
    <x v="0"/>
    <m/>
    <m/>
    <m/>
    <s v="Testes Integrados"/>
    <s v="Vinicius Trancoso Santos Franco &lt;GRUPOBRSA\vinicius.franco.ext&gt;"/>
    <x v="5"/>
    <m/>
    <m/>
    <s v="COP.BCC\Release 2 - Liberação da consulta de clientes\SP05 - Estrutura do workflow da plataforma"/>
  </r>
  <r>
    <s v="BCC"/>
    <n v="5133"/>
    <x v="2"/>
    <m/>
    <x v="55"/>
    <m/>
    <m/>
    <s v="SagaEC (Parte7) - Publicação na fila"/>
    <m/>
    <s v="Alessandra Soares dos Santos &lt;GRUPOBRSA\alessandra.suare.ext&gt;"/>
    <x v="2"/>
    <m/>
    <n v="13"/>
    <s v="COP.BCC\Release 2 - Liberação da consulta de clientes\SP05 - Estrutura do workflow da plataforma"/>
  </r>
  <r>
    <s v="BCC"/>
    <n v="5166"/>
    <x v="3"/>
    <m/>
    <x v="0"/>
    <m/>
    <m/>
    <m/>
    <s v="Análise de implementação do MassTransit"/>
    <s v="Alessandra Soares dos Santos &lt;GRUPOBRSA\alessandra.suare.ext&gt;"/>
    <x v="5"/>
    <m/>
    <m/>
    <s v="COP.BCC\Release 2 - Liberação da consulta de clientes\SP05 - Estrutura do workflow da plataforma"/>
  </r>
  <r>
    <s v="BCC"/>
    <n v="5201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202"/>
    <x v="3"/>
    <m/>
    <x v="0"/>
    <m/>
    <m/>
    <m/>
    <s v="Teste integrado"/>
    <s v="Vinicius Trancoso Santos Franco &lt;GRUPOBRSA\vinicius.franco.ext&gt;"/>
    <x v="5"/>
    <m/>
    <m/>
    <s v="COP.BCC\Release 2 - Liberação da consulta de clientes\SP05 - Estrutura do workflow da plataforma"/>
  </r>
  <r>
    <s v="BCC"/>
    <n v="5134"/>
    <x v="2"/>
    <m/>
    <x v="55"/>
    <m/>
    <m/>
    <s v="SagaEC (Parte8) - Fechamento do processo Saga"/>
    <m/>
    <s v="Luciano Santos Henrique &lt;GRUPOBRSA\luciano.henrique.ext&gt;"/>
    <x v="2"/>
    <m/>
    <n v="34"/>
    <s v="COP.BCC\Release 2 - Liberação da consulta de clientes\SP06 - Segregar visualização dos dados conforme permissões dos consumidores"/>
  </r>
  <r>
    <s v="BCC"/>
    <n v="5290"/>
    <x v="3"/>
    <m/>
    <x v="0"/>
    <m/>
    <m/>
    <m/>
    <s v="Estudo de consumidores e verificação da estrutura para desenvolvimento e ajustes de consumers"/>
    <s v="Mauricio Rogerio Ramos Araujo &lt;GRUPOBRSA\mauricio.araujo.ext&gt;"/>
    <x v="5"/>
    <m/>
    <m/>
    <s v="COP.BCC\Release 2 - Liberação da consulta de clientes\SP05 - Estrutura do workflow da plataforma"/>
  </r>
  <r>
    <s v="BCC"/>
    <n v="5337"/>
    <x v="3"/>
    <m/>
    <x v="0"/>
    <m/>
    <m/>
    <m/>
    <s v="fechamento da saga"/>
    <s v="Marcos Uelber Baiao Victor &lt;GRUPOBRSA\marcos.baiao.ext&gt;"/>
    <x v="5"/>
    <m/>
    <m/>
    <s v="COP.BCC\Release 2 - Liberação da consulta de clientes\SP06 - Segregar visualização dos dados conforme permissões dos consumidores"/>
  </r>
  <r>
    <s v="BCC"/>
    <n v="5347"/>
    <x v="3"/>
    <m/>
    <x v="0"/>
    <m/>
    <m/>
    <m/>
    <s v="Implementação do Listener Destino para fechamento da Saga"/>
    <s v="Ricardo Henrique Goncalves Vilarim &lt;GRUPOBRSA\ricardo.vilarim.ext&gt;"/>
    <x v="5"/>
    <m/>
    <m/>
    <s v="COP.BCC\Release 2 - Liberação da consulta de clientes\SP06 - Segregar visualização dos dados conforme permissões dos consumidores"/>
  </r>
  <r>
    <s v="BCC"/>
    <n v="5416"/>
    <x v="3"/>
    <m/>
    <x v="0"/>
    <m/>
    <m/>
    <m/>
    <s v="Criando cenários de teste unitário para validação da SAGA"/>
    <s v="Ricardo Henrique Goncalves Vilarim &lt;GRUPOBRSA\ricardo.vilarim.ext&gt;"/>
    <x v="5"/>
    <m/>
    <m/>
    <s v="COP.BCC\Release 2 - Liberação da consulta de clientes\SP06 - Segregar visualização dos dados conforme permissões dos consumidores"/>
  </r>
  <r>
    <s v="BCC"/>
    <n v="5443"/>
    <x v="3"/>
    <m/>
    <x v="0"/>
    <m/>
    <m/>
    <m/>
    <s v="DEV - Apoio no fechamento do processo"/>
    <s v="Hoeliton Schenoveber Bevervanco &lt;GRUPOBRSA\hoeliton.bever.ext&gt;"/>
    <x v="0"/>
    <m/>
    <m/>
    <s v="COP.BCC\Release 2 - Liberação da consulta de clientes"/>
  </r>
  <r>
    <s v="BCC"/>
    <n v="5469"/>
    <x v="3"/>
    <m/>
    <x v="0"/>
    <m/>
    <m/>
    <m/>
    <s v="Code Review"/>
    <s v="Marcos Uelber Baiao Victor &lt;GRUPOBRSA\marcos.baiao.ext&gt;"/>
    <x v="5"/>
    <m/>
    <m/>
    <s v="COP.BCC\Release 2 - Liberação da consulta de clientes\SP05 - Estrutura do workflow da plataforma"/>
  </r>
  <r>
    <s v="BCC"/>
    <n v="5475"/>
    <x v="3"/>
    <m/>
    <x v="0"/>
    <m/>
    <m/>
    <m/>
    <s v="Configuração de RabbitMQ"/>
    <s v="Ricardo Henrique Goncalves Vilarim &lt;GRUPOBRSA\ricardo.vilarim.ext&gt;"/>
    <x v="5"/>
    <m/>
    <m/>
    <s v="COP.BCC\Release 2 - Liberação da consulta de clientes\SP06 - Segregar visualização dos dados conforme permissões dos consumidores"/>
  </r>
  <r>
    <s v="BCC"/>
    <n v="5135"/>
    <x v="2"/>
    <m/>
    <x v="55"/>
    <m/>
    <m/>
    <s v="Adaptar a saga para coreografada"/>
    <m/>
    <s v="Jorge Henrique do Nascimento Costa &lt;GRUPOBRSA\jorge.costa.ext&gt;"/>
    <x v="2"/>
    <m/>
    <n v="13"/>
    <s v="COP.BCC\Release 2 - Liberação da consulta de clientes\SP06 - Segregar visualização dos dados conforme permissões dos consumidores"/>
  </r>
  <r>
    <s v="BCC"/>
    <n v="5333"/>
    <x v="3"/>
    <m/>
    <x v="0"/>
    <m/>
    <m/>
    <m/>
    <s v="Criando o Listener para a API Dados Categorizacao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335"/>
    <x v="3"/>
    <m/>
    <x v="0"/>
    <m/>
    <m/>
    <m/>
    <s v="Criando o Listener para a API Dados Complementares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346"/>
    <x v="3"/>
    <m/>
    <x v="0"/>
    <m/>
    <m/>
    <m/>
    <s v="Estudo de estrutura de microserviços"/>
    <s v="Diego Cordeiro dos Santos &lt;GRUPOBRSA\diego.cordeiro.ext&gt;"/>
    <x v="5"/>
    <m/>
    <m/>
    <s v="COP.BCC\Release 2 - Liberação da consulta de clientes\SP06 - Segregar visualização dos dados conforme permissões dos consumidores"/>
  </r>
  <r>
    <s v="BCC"/>
    <n v="5365"/>
    <x v="3"/>
    <m/>
    <x v="0"/>
    <m/>
    <m/>
    <m/>
    <s v="Implementação parcial da classe Listener em COP.BCC.DadosIdentificacao"/>
    <s v="Diego Cordeiro dos Santos &lt;GRUPOBRSA\diego.cordeiro.ext&gt;"/>
    <x v="5"/>
    <m/>
    <m/>
    <s v="COP.BCC\Release 2 - Liberação da consulta de clientes\SP06 - Segregar visualização dos dados conforme permissões dos consumidores"/>
  </r>
  <r>
    <s v="BCC"/>
    <n v="5366"/>
    <x v="3"/>
    <m/>
    <x v="0"/>
    <m/>
    <m/>
    <m/>
    <s v="Implementação parcial da classe Listener em COP.BCC.DadosLocalizacao"/>
    <s v="Diego Cordeiro dos Santos &lt;GRUPOBRSA\diego.cordeiro.ext&gt;"/>
    <x v="5"/>
    <m/>
    <m/>
    <s v="COP.BCC\Release 2 - Liberação da consulta de clientes\SP06 - Segregar visualização dos dados conforme permissões dos consumidores"/>
  </r>
  <r>
    <s v="BCC"/>
    <n v="5367"/>
    <x v="3"/>
    <m/>
    <x v="0"/>
    <m/>
    <m/>
    <m/>
    <s v="Implementação parcial da classe Listener em COP.BCC.DadosContato"/>
    <s v="Diego Cordeiro dos Santos &lt;GRUPOBRSA\diego.cordeiro.ext&gt;"/>
    <x v="5"/>
    <m/>
    <m/>
    <s v="COP.BCC\Release 2 - Liberação da consulta de clientes\SP06 - Segregar visualização dos dados conforme permissões dos consumidores"/>
  </r>
  <r>
    <s v="BCC"/>
    <n v="5368"/>
    <x v="3"/>
    <m/>
    <x v="0"/>
    <m/>
    <m/>
    <m/>
    <s v="Criando o Listener Dados Relacionamento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369"/>
    <x v="3"/>
    <m/>
    <x v="0"/>
    <m/>
    <m/>
    <m/>
    <s v="Criando o Listener Dados Financeiros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393"/>
    <x v="3"/>
    <m/>
    <x v="0"/>
    <m/>
    <m/>
    <m/>
    <s v="Implementação do recebimento da mensagem do Rabbit em DadosIdentificacao"/>
    <s v="Diego Cordeiro dos Santos &lt;GRUPOBRSA\diego.cordeiro.ext&gt;"/>
    <x v="5"/>
    <m/>
    <m/>
    <s v="COP.BCC\Release 2 - Liberação da consulta de clientes\SP06 - Segregar visualização dos dados conforme permissões dos consumidores"/>
  </r>
  <r>
    <s v="BCC"/>
    <n v="5398"/>
    <x v="3"/>
    <m/>
    <x v="0"/>
    <m/>
    <m/>
    <m/>
    <s v="Recebimento, Escrita e Multiplas Queues do Rabbit."/>
    <s v="Luciano Santos Henrique &lt;GRUPOBRSA\luciano.henrique.ext&gt;"/>
    <x v="5"/>
    <m/>
    <m/>
    <s v="COP.BCC\Release 2 - Liberação da consulta de clientes\SP06 - Segregar visualização dos dados conforme permissões dos consumidores"/>
  </r>
  <r>
    <s v="BCC"/>
    <n v="5413"/>
    <x v="3"/>
    <m/>
    <x v="0"/>
    <m/>
    <m/>
    <m/>
    <s v="Ajuste Testes"/>
    <s v="Vinicius Trancoso Santos Franco &lt;GRUPOBRSA\vinicius.franco.ext&gt;"/>
    <x v="5"/>
    <m/>
    <m/>
    <s v="COP.BCC\Release 2 - Liberação da consulta de clientes\SP06 - Segregar visualização dos dados conforme permissões dos consumidores"/>
  </r>
  <r>
    <s v="BCC"/>
    <n v="5415"/>
    <x v="3"/>
    <m/>
    <x v="0"/>
    <m/>
    <m/>
    <m/>
    <s v="Implementação do recebimento da mensagem do Rabbit em DadosFinanceiros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440"/>
    <x v="3"/>
    <m/>
    <x v="0"/>
    <m/>
    <m/>
    <m/>
    <s v="Ajustes do recebimento da mensagem do RabbitMQ"/>
    <s v="Alessandra Soares dos Santos &lt;GRUPOBRSA\alessandra.suare.ext&gt;"/>
    <x v="5"/>
    <m/>
    <m/>
    <s v="COP.BCC\Release 2 - Liberação da consulta de clientes\SP06 - Segregar visualização dos dados conforme permissões dos consumidores"/>
  </r>
  <r>
    <s v="BCC"/>
    <n v="5441"/>
    <x v="3"/>
    <m/>
    <x v="0"/>
    <m/>
    <m/>
    <m/>
    <s v="Refinamento de Integração com o RabbitMQ"/>
    <s v="Diego Cordeiro dos Santos &lt;GRUPOBRSA\diego.cordeiro.ext&gt;"/>
    <x v="5"/>
    <m/>
    <m/>
    <s v="COP.BCC\Release 2 - Liberação da consulta de clientes\SP06 - Segregar visualização dos dados conforme permissões dos consumidores"/>
  </r>
  <r>
    <s v="BCC"/>
    <n v="5472"/>
    <x v="3"/>
    <m/>
    <x v="0"/>
    <m/>
    <m/>
    <m/>
    <s v="Code Review"/>
    <s v="Marcos Uelber Baiao Victor &lt;GRUPOBRSA\marcos.baiao.ext&gt;"/>
    <x v="5"/>
    <m/>
    <m/>
    <s v="COP.BCC\Release 2 - Liberação da consulta de clientes\SP06 - Segregar visualização dos dados conforme permissões dos consumidores"/>
  </r>
  <r>
    <s v="BCC"/>
    <n v="5244"/>
    <x v="2"/>
    <m/>
    <x v="55"/>
    <m/>
    <m/>
    <s v="Aplicar ações compensatórias na Saga"/>
    <m/>
    <s v="Mauricio Rogerio Ramos Araujo &lt;GRUPOBRSA\mauricio.araujo.ext&gt;"/>
    <x v="2"/>
    <m/>
    <n v="34"/>
    <s v="COP.BCC\Release 2 - Liberação da consulta de clientes\SP06 - Segregar visualização dos dados conforme permissões dos consumidores"/>
  </r>
  <r>
    <s v="BCC"/>
    <n v="5339"/>
    <x v="3"/>
    <m/>
    <x v="0"/>
    <m/>
    <m/>
    <m/>
    <s v="Integração Polly no SagaEC"/>
    <s v="Mauricio Rogerio Ramos Araujo &lt;GRUPOBRSA\mauricio.araujo.ext&gt;"/>
    <x v="5"/>
    <m/>
    <m/>
    <s v="COP.BCC\Release 2 - Liberação da consulta de clientes\SP06 - Segregar visualização dos dados conforme permissões dos consumidores"/>
  </r>
  <r>
    <s v="BCC"/>
    <n v="5375"/>
    <x v="3"/>
    <m/>
    <x v="0"/>
    <m/>
    <m/>
    <m/>
    <s v="Ajustes e configurações do polly no fluxo normal"/>
    <s v="Mauricio Rogerio Ramos Araujo &lt;GRUPOBRSA\mauricio.araujo.ext&gt;"/>
    <x v="5"/>
    <m/>
    <m/>
    <s v="COP.BCC\Release 2 - Liberação da consulta de clientes\SP06 - Segregar visualização dos dados conforme permissões dos consumidores"/>
  </r>
  <r>
    <s v="BCC"/>
    <n v="5399"/>
    <x v="3"/>
    <m/>
    <x v="0"/>
    <m/>
    <m/>
    <m/>
    <s v="Ajustes MassTransit e Rabbit"/>
    <s v="Luciano Santos Henrique &lt;GRUPOBRSA\luciano.henrique.ext&gt;"/>
    <x v="5"/>
    <m/>
    <m/>
    <s v="COP.BCC\Release 2 - Liberação da consulta de clientes\SP06 - Segregar visualização dos dados conforme permissões dos consumidores"/>
  </r>
  <r>
    <s v="BCC"/>
    <n v="5411"/>
    <x v="3"/>
    <m/>
    <x v="0"/>
    <m/>
    <m/>
    <m/>
    <s v="Criação de filas para os projetos e ajustes de envios"/>
    <s v="Mauricio Rogerio Ramos Araujo &lt;GRUPOBRSA\mauricio.araujo.ext&gt;"/>
    <x v="5"/>
    <m/>
    <m/>
    <s v="COP.BCC\Release 2 - Liberação da consulta de clientes\SP06 - Segregar visualização dos dados conforme permissões dos consumidores"/>
  </r>
  <r>
    <s v="BCC"/>
    <n v="5414"/>
    <x v="3"/>
    <m/>
    <x v="0"/>
    <m/>
    <m/>
    <m/>
    <s v="Code Review"/>
    <s v="Marcos Uelber Baiao Victor &lt;GRUPOBRSA\marcos.baiao.ext&gt;"/>
    <x v="5"/>
    <m/>
    <m/>
    <s v="COP.BCC\Release 2 - Liberação da consulta de clientes\SP06 - Segregar visualização dos dados conforme permissões dos consumidores"/>
  </r>
  <r>
    <s v="BCC"/>
    <n v="5452"/>
    <x v="3"/>
    <m/>
    <x v="0"/>
    <m/>
    <m/>
    <m/>
    <s v="Ajustes e Testes"/>
    <s v="Mauricio Rogerio Ramos Araujo &lt;GRUPOBRSA\mauricio.araujo.ext&gt;"/>
    <x v="5"/>
    <m/>
    <m/>
    <s v="COP.BCC\Release 2 - Liberação da consulta de clientes\SP06 - Segregar visualização dos dados conforme permissões dos consumidores"/>
  </r>
  <r>
    <s v="BCC"/>
    <n v="5245"/>
    <x v="2"/>
    <m/>
    <x v="55"/>
    <m/>
    <m/>
    <s v="Aplicar health check nos serviços"/>
    <m/>
    <s v="Ricardo Henrique Goncalves Vilarim &lt;GRUPOBRSA\ricardo.vilarim.ext&gt;"/>
    <x v="3"/>
    <m/>
    <n v="21"/>
    <s v="COP.BCC\Release 2 - Liberação da consulta de clientes\SP06 - Segregar visualização dos dados conforme permissões dos consumidores"/>
  </r>
  <r>
    <s v="BCC"/>
    <n v="5340"/>
    <x v="3"/>
    <m/>
    <x v="0"/>
    <m/>
    <m/>
    <m/>
    <s v="Avaliando Implementações de HealthCheck"/>
    <s v="Ricardo Henrique Goncalves Vilarim &lt;GRUPOBRSA\ricardo.vilarim.ext&gt;"/>
    <x v="5"/>
    <m/>
    <m/>
    <s v="COP.BCC\Release 2 - Liberação da consulta de clientes\SP06 - Segregar visualização dos dados conforme permissões dos consumidores"/>
  </r>
  <r>
    <s v="BCC"/>
    <n v="5370"/>
    <x v="3"/>
    <m/>
    <x v="0"/>
    <m/>
    <m/>
    <m/>
    <s v="Health Check Microserviços"/>
    <s v="Ricardo Henrique Goncalves Vilarim &lt;GRUPOBRSA\ricardo.vilarim.ext&gt;"/>
    <x v="5"/>
    <m/>
    <m/>
    <s v="COP.BCC\Release 2 - Liberação da consulta de clientes\SP06 - Segregar visualização dos dados conforme permissões dos consumidores"/>
  </r>
  <r>
    <s v="BCC"/>
    <n v="5371"/>
    <x v="3"/>
    <m/>
    <x v="0"/>
    <m/>
    <m/>
    <m/>
    <s v="Health Check Dados Identificacao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372"/>
    <x v="3"/>
    <m/>
    <x v="0"/>
    <m/>
    <m/>
    <m/>
    <s v="Health Check Dados Contato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373"/>
    <x v="3"/>
    <m/>
    <x v="0"/>
    <m/>
    <m/>
    <m/>
    <s v="Health Check Dados Categorizacao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374"/>
    <x v="3"/>
    <m/>
    <x v="0"/>
    <m/>
    <m/>
    <m/>
    <s v="Health Check Dados Relacionamento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380"/>
    <x v="3"/>
    <m/>
    <x v="0"/>
    <m/>
    <m/>
    <m/>
    <s v="HealthCheck BCCSaga"/>
    <s v="Ricardo Henrique Goncalves Vilarim &lt;GRUPOBRSA\ricardo.vilarim.ext&gt;"/>
    <x v="5"/>
    <m/>
    <m/>
    <s v="COP.BCC\Release 2 - Liberação da consulta de clientes\SP06 - Segregar visualização dos dados conforme permissões dos consumidores"/>
  </r>
  <r>
    <s v="BCC"/>
    <n v="5405"/>
    <x v="3"/>
    <m/>
    <x v="0"/>
    <m/>
    <m/>
    <m/>
    <s v="Health Check Assinantes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406"/>
    <x v="3"/>
    <m/>
    <x v="0"/>
    <m/>
    <m/>
    <m/>
    <s v="Health Check Atributos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407"/>
    <x v="3"/>
    <m/>
    <x v="0"/>
    <m/>
    <m/>
    <m/>
    <s v="Health Check Dominio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408"/>
    <x v="3"/>
    <m/>
    <x v="0"/>
    <m/>
    <m/>
    <m/>
    <s v="Health Check Eventos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409"/>
    <x v="3"/>
    <m/>
    <x v="0"/>
    <m/>
    <m/>
    <m/>
    <s v="Health Check Higienização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410"/>
    <x v="3"/>
    <m/>
    <x v="0"/>
    <m/>
    <m/>
    <m/>
    <s v="Health Check Log"/>
    <s v="Jorge Henrique do Nascimento Costa &lt;GRUPOBRSA\jorge.costa.ext&gt;"/>
    <x v="5"/>
    <m/>
    <m/>
    <s v="COP.BCC\Release 2 - Liberação da consulta de clientes\SP06 - Segregar visualização dos dados conforme permissões dos consumidores"/>
  </r>
  <r>
    <s v="BCC"/>
    <n v="5471"/>
    <x v="3"/>
    <m/>
    <x v="0"/>
    <m/>
    <m/>
    <m/>
    <s v="Code Review"/>
    <s v="Marcos Uelber Baiao Victor &lt;GRUPOBRSA\marcos.baiao.ext&gt;"/>
    <x v="5"/>
    <m/>
    <m/>
    <s v="COP.BCC\Release 2 - Liberação da consulta de clientes\SP06 - Segregar visualização dos dados conforme permissões dos consumidores"/>
  </r>
  <r>
    <s v="BCC"/>
    <n v="5450"/>
    <x v="2"/>
    <m/>
    <x v="55"/>
    <m/>
    <m/>
    <s v="SagaEC (Parte2) - Árvore de decisão"/>
    <m/>
    <s v="Hoeliton Schenoveber Bevervanco &lt;GRUPOBRSA\hoeliton.bever.ext&gt;"/>
    <x v="2"/>
    <m/>
    <n v="34"/>
    <s v="COP.BCC\Release 2 - Liberação da consulta de clientes\SP06 - Segregar visualização dos dados conforme permissões dos consumidores"/>
  </r>
  <r>
    <s v="BCC"/>
    <n v="5282"/>
    <x v="3"/>
    <m/>
    <x v="0"/>
    <m/>
    <m/>
    <m/>
    <s v="Criação da árvore de decisão"/>
    <s v="Hoeliton Schenoveber Bevervanco &lt;GRUPOBRSA\hoeliton.bever.ext&gt;"/>
    <x v="5"/>
    <m/>
    <m/>
    <s v="COP.BCC\Release 2 - Liberação da consulta de clientes\SP06 - Segregar visualização dos dados conforme permissões dos consumidores"/>
  </r>
  <r>
    <s v="BCC"/>
    <n v="5474"/>
    <x v="3"/>
    <m/>
    <x v="0"/>
    <m/>
    <m/>
    <m/>
    <s v="Code Review"/>
    <s v="Marcos Uelber Baiao Victor &lt;GRUPOBRSA\marcos.baiao.ext&gt;"/>
    <x v="5"/>
    <m/>
    <m/>
    <s v="COP.BCC\Release 2 - Liberação da consulta de clientes\SP06 - Segregar visualização dos dados conforme permissões dos consumidores"/>
  </r>
  <r>
    <s v="BCC"/>
    <n v="5503"/>
    <x v="2"/>
    <m/>
    <x v="55"/>
    <m/>
    <m/>
    <s v="Parametrizar a saga de inclusão de clientes"/>
    <m/>
    <s v="Mauricio Rogerio Ramos Araujo &lt;GRUPOBRSA\mauricio.araujo.ext&gt;"/>
    <x v="2"/>
    <m/>
    <n v="34"/>
    <s v="COP.BCC\Release 3 - Liberação da inclusão e atualização de clientes\SP08 - Processos de unificação e enriquecimento de dados"/>
  </r>
  <r>
    <s v="BCC"/>
    <n v="5677"/>
    <x v="3"/>
    <m/>
    <x v="0"/>
    <m/>
    <m/>
    <m/>
    <s v="Scripts para filas da Saga"/>
    <s v="Mauricio Rogerio Ramos Araujo &lt;GRUPOBRSA\mauricio.araujo.ext&gt;"/>
    <x v="5"/>
    <m/>
    <m/>
    <s v="COP.BCC\Release 3 - Liberação da inclusão e atualização de clientes\SP08 - Processos de unificação e enriquecimento de dados"/>
  </r>
  <r>
    <s v="BCC"/>
    <n v="5689"/>
    <x v="3"/>
    <m/>
    <x v="0"/>
    <m/>
    <m/>
    <m/>
    <s v="Configurações de fila e chamadas no Rabbit em produção"/>
    <s v="Mauricio Rogerio Ramos Araujo &lt;GRUPOBRSA\mauricio.araujo.ext&gt;"/>
    <x v="5"/>
    <m/>
    <m/>
    <s v="COP.BCC\Release 3 - Liberação da inclusão e atualização de clientes\SP08 - Processos de unificação e enriquecimento de dados"/>
  </r>
  <r>
    <s v="BCC"/>
    <n v="5778"/>
    <x v="3"/>
    <m/>
    <x v="0"/>
    <m/>
    <m/>
    <m/>
    <s v="Ajustes para execução do fluxo completo"/>
    <s v="Mauricio Rogerio Ramos Araujo &lt;GRUPOBRSA\mauricio.araujo.ext&gt;"/>
    <x v="5"/>
    <m/>
    <m/>
    <s v="COP.BCC\Release 3 - Liberação da inclusão e atualização de clientes\SP08 - Processos de unificação e enriquecimento de dados"/>
  </r>
  <r>
    <s v="BCC"/>
    <n v="5815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643"/>
    <x v="2"/>
    <m/>
    <x v="55"/>
    <m/>
    <m/>
    <s v="Executar saga de inclusão de clientes"/>
    <m/>
    <s v="Mauricio Rogerio Ramos Araujo &lt;GRUPOBRSA\mauricio.araujo.ext&gt;"/>
    <x v="2"/>
    <m/>
    <n v="21"/>
    <s v="COP.BCC\Release 3 - Liberação da inclusão e atualização de clientes\SP08 - Processos de unificação e enriquecimento de dados"/>
  </r>
  <r>
    <s v="BCC"/>
    <n v="5676"/>
    <x v="3"/>
    <m/>
    <x v="0"/>
    <m/>
    <m/>
    <m/>
    <s v="Analise de desenvolvimento e ajustes"/>
    <s v="Mauricio Rogerio Ramos Araujo &lt;GRUPOBRSA\mauricio.araujo.ext&gt;"/>
    <x v="5"/>
    <m/>
    <m/>
    <s v="COP.BCC\Release 3 - Liberação da inclusão e atualização de clientes\SP08 - Processos de unificação e enriquecimento de dados"/>
  </r>
  <r>
    <s v="BCC"/>
    <n v="5756"/>
    <x v="3"/>
    <m/>
    <x v="0"/>
    <m/>
    <m/>
    <m/>
    <s v="Testes e Execução da saga "/>
    <s v="Mauricio Rogerio Ramos Araujo &lt;GRUPOBRSA\mauricio.araujo.ext&gt;"/>
    <x v="5"/>
    <m/>
    <m/>
    <s v="COP.BCC\Release 3 - Liberação da inclusão e atualização de clientes\SP08 - Processos de unificação e enriquecimento de dados"/>
  </r>
  <r>
    <s v="BCC"/>
    <n v="5777"/>
    <x v="3"/>
    <m/>
    <x v="0"/>
    <m/>
    <m/>
    <m/>
    <s v="Code Review"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779"/>
    <x v="3"/>
    <m/>
    <x v="0"/>
    <m/>
    <m/>
    <m/>
    <s v="Ajustes de testes"/>
    <s v="Vinicius Trancoso Santos Franco &lt;GRUPOBRSA\vinicius.franco.ext&gt;"/>
    <x v="0"/>
    <m/>
    <m/>
    <s v="COP.BCC\Release 3 - Liberação da inclusão e atualização de clientes\SP08 - Processos de unificação e enriquecimento de dados"/>
  </r>
  <r>
    <s v="BCC"/>
    <n v="5110"/>
    <x v="0"/>
    <m/>
    <x v="0"/>
    <s v="Obter dados do CRM Allicerce"/>
    <m/>
    <m/>
    <m/>
    <m/>
    <x v="6"/>
    <m/>
    <m/>
    <s v="COP.BCC\Release 2 - Liberação da consulta de clientes"/>
  </r>
  <r>
    <s v="BCC"/>
    <n v="5111"/>
    <x v="1"/>
    <m/>
    <x v="0"/>
    <m/>
    <s v="Rotina de captura de dados do CRM Agillitas e Cotação"/>
    <m/>
    <m/>
    <m/>
    <x v="4"/>
    <m/>
    <m/>
    <s v="COP.BCC\Release 2 - Liberação da consulta de clientes\SP05 - Estrutura do workflow da plataforma"/>
  </r>
  <r>
    <s v="BCC"/>
    <n v="5112"/>
    <x v="2"/>
    <m/>
    <x v="56"/>
    <m/>
    <m/>
    <s v="Captura de dados básicos de cliente no CRM"/>
    <m/>
    <s v="Jessica Vilela Barreto &lt;GRUPOBRSA\jessica.barreto.ext&gt;"/>
    <x v="2"/>
    <m/>
    <n v="8"/>
    <s v="COP.BCC\Release 2 - Liberação da consulta de clientes\SP05 - Estrutura do workflow da plataforma"/>
  </r>
  <r>
    <s v="BCC"/>
    <n v="5157"/>
    <x v="3"/>
    <m/>
    <x v="0"/>
    <m/>
    <m/>
    <m/>
    <s v="Estrutura de unificação CRM"/>
    <s v="Jessica Vilela Barreto &lt;GRUPOBRSA\jessica.barreto.ext&gt;"/>
    <x v="5"/>
    <m/>
    <m/>
    <s v="COP.BCC\Release 2 - Liberação da consulta de clientes\SP05 - Estrutura do workflow da plataforma"/>
  </r>
  <r>
    <s v="BCC"/>
    <n v="5200"/>
    <x v="3"/>
    <m/>
    <x v="0"/>
    <m/>
    <m/>
    <m/>
    <s v="Elaboração de procedures"/>
    <s v="Jessica Vilela Barreto &lt;GRUPOBRSA\jessica.barreto.ext&gt;"/>
    <x v="5"/>
    <m/>
    <m/>
    <s v="COP.BCC\Release 2 - Liberação da consulta de clientes\SP05 - Estrutura do workflow da plataforma"/>
  </r>
  <r>
    <s v="BCC"/>
    <n v="5236"/>
    <x v="3"/>
    <m/>
    <x v="0"/>
    <m/>
    <m/>
    <m/>
    <s v="procedure crm"/>
    <s v="Jessica Vilela Barreto &lt;GRUPOBRSA\jessica.barreto.ext&gt;"/>
    <x v="5"/>
    <m/>
    <m/>
    <s v="COP.BCC\Release 2 - Liberação da consulta de clientes\SP05 - Estrutura do workflow da plataforma"/>
  </r>
  <r>
    <s v="BCC"/>
    <n v="5257"/>
    <x v="3"/>
    <m/>
    <x v="0"/>
    <m/>
    <m/>
    <m/>
    <s v="criação de functions de tratamento e proc de unpvot"/>
    <s v="Jessica Vilela Barreto &lt;GRUPOBRSA\jessica.barreto.ext&gt;"/>
    <x v="5"/>
    <m/>
    <m/>
    <s v="COP.BCC\Release 2 - Liberação da consulta de clientes\SP05 - Estrutura do workflow da plataforma"/>
  </r>
  <r>
    <s v="BCC"/>
    <n v="5227"/>
    <x v="5"/>
    <m/>
    <x v="0"/>
    <s v="Corrigir connection string do MS Integrador"/>
    <m/>
    <m/>
    <m/>
    <m/>
    <x v="6"/>
    <m/>
    <m/>
    <s v="COP.BCC\Release 2 - Liberação da consulta de clientes\SP06 - Segregar visualização dos dados conforme permissões dos consumidores"/>
  </r>
  <r>
    <s v="BCC"/>
    <n v="5228"/>
    <x v="5"/>
    <m/>
    <x v="0"/>
    <s v="Corrigir connection string do MS LOG"/>
    <m/>
    <m/>
    <m/>
    <m/>
    <x v="6"/>
    <m/>
    <m/>
    <s v="COP.BCC\Release 3 - Liberação da inclusão e atualização de clientes\SP07 - Processos de validação de atributos"/>
  </r>
  <r>
    <s v="BCC"/>
    <n v="5363"/>
    <x v="2"/>
    <m/>
    <x v="56"/>
    <s v="Função de validação e tratamento de email"/>
    <m/>
    <m/>
    <m/>
    <s v="Jessica Vilela Barreto &lt;GRUPOBRSA\jessica.barreto.ext&gt;"/>
    <x v="2"/>
    <m/>
    <n v="8"/>
    <s v="COP.BCC\Release 2 - Liberação da consulta de clientes\SP06 - Segregar visualização dos dados conforme permissões dos consumidores"/>
  </r>
  <r>
    <s v="BCC"/>
    <n v="5364"/>
    <x v="3"/>
    <m/>
    <x v="0"/>
    <m/>
    <s v="Função de validação e tratamento de email"/>
    <m/>
    <m/>
    <s v="Jessica Vilela Barreto &lt;GRUPOBRSA\jessica.barreto.ext&gt;"/>
    <x v="5"/>
    <m/>
    <m/>
    <s v="COP.BCC\Release 2 - Liberação da consulta de clientes\SP06 - Segregar visualização dos dados conforme permissões dos consumidores"/>
  </r>
  <r>
    <s v="BCC"/>
    <n v="5379"/>
    <x v="3"/>
    <m/>
    <x v="0"/>
    <m/>
    <s v="aplicar função no processo de carga"/>
    <m/>
    <m/>
    <s v="Fernando Domenico Spera Madureira &lt;GRUPOBRSA\fernando.madurei.ext&gt;"/>
    <x v="5"/>
    <m/>
    <m/>
    <s v="COP.BCC\Release 2 - Liberação da consulta de clientes\SP06 - Segregar visualização dos dados conforme permissões dos consumidores"/>
  </r>
  <r>
    <s v="BCC"/>
    <n v="5470"/>
    <x v="3"/>
    <m/>
    <x v="0"/>
    <m/>
    <s v="Code Review"/>
    <m/>
    <m/>
    <s v="Marcos Uelber Baiao Victor &lt;GRUPOBRSA\marcos.baiao.ext&gt;"/>
    <x v="5"/>
    <m/>
    <m/>
    <s v="COP.BCC\Release 2 - Liberação da consulta de clientes\SP06 - Segregar visualização dos dados conforme permissões dos consumidores"/>
  </r>
  <r>
    <s v="BCC"/>
    <n v="5506"/>
    <x v="2"/>
    <m/>
    <x v="56"/>
    <s v="Criar função de verificar diferenças nos atributos permitidos dos assinantes"/>
    <m/>
    <m/>
    <m/>
    <s v="Ricardo Henrique Goncalves Vilarim &lt;GRUPOBRSA\ricardo.vilarim.ext&gt;"/>
    <x v="2"/>
    <m/>
    <n v="13"/>
    <s v="COP.BCC\Release 3 - Liberação da inclusão e atualização de clientes\SP07 - Processos de validação de atributos"/>
  </r>
  <r>
    <s v="BCC"/>
    <n v="5531"/>
    <x v="3"/>
    <m/>
    <x v="0"/>
    <m/>
    <s v="Verificar Permissão de Assinantes"/>
    <m/>
    <m/>
    <s v="Ricardo Henrique Goncalves Vilarim &lt;GRUPOBRSA\ricardo.vilarim.ext&gt;"/>
    <x v="5"/>
    <m/>
    <m/>
    <s v="COP.BCC\Release 3 - Liberação da inclusão e atualização de clientes\SP07 - Processos de validação de atributos"/>
  </r>
  <r>
    <s v="BCC"/>
    <n v="5541"/>
    <x v="3"/>
    <m/>
    <x v="0"/>
    <m/>
    <s v="Ajuste Testes"/>
    <m/>
    <m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618"/>
    <x v="3"/>
    <m/>
    <x v="0"/>
    <m/>
    <s v="Verificando configuração de SSL"/>
    <m/>
    <m/>
    <s v="Ricardo Henrique Goncalves Vilarim &lt;GRUPOBRSA\ricardo.vilarim.ext&gt;"/>
    <x v="5"/>
    <m/>
    <m/>
    <s v="COP.BCC\Release 3 - Liberação da inclusão e atualização de clientes\SP07 - Processos de validação de atributos"/>
  </r>
  <r>
    <s v="BCC"/>
    <n v="5625"/>
    <x v="3"/>
    <m/>
    <x v="0"/>
    <m/>
    <s v="Code Review"/>
    <m/>
    <m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507"/>
    <x v="2"/>
    <m/>
    <x v="56"/>
    <s v="Solicitar permissão de assinatura nos atributos de outro owner no processo de cadastro de clientes"/>
    <m/>
    <m/>
    <m/>
    <s v="Jorge Henrique do Nascimento Costa &lt;GRUPOBRSA\jorge.costa.ext&gt;"/>
    <x v="2"/>
    <m/>
    <n v="13"/>
    <s v="COP.BCC\Release 3 - Liberação da inclusão e atualização de clientes\SP07 - Processos de validação de atributos"/>
  </r>
  <r>
    <s v="BCC"/>
    <n v="5553"/>
    <x v="3"/>
    <m/>
    <x v="0"/>
    <m/>
    <s v="Criando a funcionalidade que notifica os Atributos de Acesso Privado"/>
    <m/>
    <m/>
    <s v="Jorge Henrique do Nascimento Costa &lt;GRUPOBRSA\jorge.costa.ext&gt;"/>
    <x v="5"/>
    <m/>
    <m/>
    <s v="COP.BCC\Release 3 - Liberação da inclusão e atualização de clientes\SP07 - Processos de validação de atributos"/>
  </r>
  <r>
    <s v="BCC"/>
    <n v="5593"/>
    <x v="3"/>
    <m/>
    <x v="0"/>
    <m/>
    <s v="Code Review"/>
    <m/>
    <m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597"/>
    <x v="3"/>
    <m/>
    <x v="0"/>
    <m/>
    <s v="Testes Integrados"/>
    <m/>
    <m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508"/>
    <x v="2"/>
    <m/>
    <x v="56"/>
    <s v="Solicitar permissão de assinatura nos atributos de outro owner no processo de atualização de clientes"/>
    <m/>
    <m/>
    <m/>
    <s v="Diego Cordeiro dos Santos &lt;GRUPOBRSA\diego.cordeiro.ext&gt;"/>
    <x v="2"/>
    <m/>
    <n v="13"/>
    <s v="COP.BCC\Release 3 - Liberação da inclusão e atualização de clientes\SP07 - Processos de validação de atributos"/>
  </r>
  <r>
    <s v="BCC"/>
    <n v="5543"/>
    <x v="3"/>
    <m/>
    <x v="0"/>
    <m/>
    <s v="Implementação de método que recebe objeto com os atributos a serem atualizados"/>
    <m/>
    <m/>
    <s v="Diego Cordeiro dos Santos &lt;GRUPOBRSA\diego.cordeiro.ext&gt;"/>
    <x v="5"/>
    <m/>
    <m/>
    <s v="COP.BCC\Release 3 - Liberação da inclusão e atualização de clientes\SP07 - Processos de validação de atributos"/>
  </r>
  <r>
    <s v="BCC"/>
    <n v="5552"/>
    <x v="3"/>
    <m/>
    <x v="0"/>
    <m/>
    <s v="Ajuste Testes"/>
    <m/>
    <m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626"/>
    <x v="3"/>
    <m/>
    <x v="0"/>
    <m/>
    <s v="Code Review"/>
    <m/>
    <m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509"/>
    <x v="2"/>
    <m/>
    <x v="56"/>
    <s v="Registrar metadados na inclusão do cadastro"/>
    <m/>
    <m/>
    <m/>
    <s v="Ederson Junior Santos &lt;GRUPOBRSA\ederson.santos.ext&gt;"/>
    <x v="2"/>
    <m/>
    <n v="13"/>
    <s v="COP.BCC\Release 3 - Liberação da inclusão e atualização de clientes\SP07 - Processos de validação de atributos"/>
  </r>
  <r>
    <s v="BCC"/>
    <n v="5572"/>
    <x v="3"/>
    <m/>
    <x v="0"/>
    <m/>
    <s v="Reunião de Alinhamento e Planejamento do Desenvolvimento da Solicitação"/>
    <m/>
    <m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583"/>
    <x v="3"/>
    <m/>
    <x v="0"/>
    <m/>
    <s v="Criação do método para o fluxo de inserção de Meta Dados"/>
    <m/>
    <m/>
    <s v="Ederson Junior Santos &lt;GRUPOBRSA\ederson.santos.ext&gt;"/>
    <x v="5"/>
    <m/>
    <m/>
    <s v="COP.BCC\Release 3 - Liberação da inclusão e atualização de clientes\SP07 - Processos de validação de atributos"/>
  </r>
  <r>
    <s v="BCC"/>
    <n v="5627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7 - Processos de validação de atributos"/>
  </r>
  <r>
    <s v="BCC"/>
    <n v="5511"/>
    <x v="2"/>
    <m/>
    <x v="56"/>
    <s v="Registrar metadados na atualização do cadastro"/>
    <m/>
    <m/>
    <m/>
    <s v="Mauricio Rogerio Ramos Araujo &lt;GRUPOBRSA\mauricio.araujo.ext&gt;"/>
    <x v="2"/>
    <m/>
    <n v="13"/>
    <s v="COP.BCC\Release 3 - Liberação da inclusão e atualização de clientes\SP07 - Processos de validação de atributos"/>
  </r>
  <r>
    <s v="BCC"/>
    <n v="5570"/>
    <x v="3"/>
    <m/>
    <x v="0"/>
    <m/>
    <s v="Desenvolvimento da estrutura de atualização do Cadastro"/>
    <m/>
    <m/>
    <s v="Mauricio Rogerio Ramos Araujo &lt;GRUPOBRSA\mauricio.araujo.ext&gt;"/>
    <x v="5"/>
    <m/>
    <m/>
    <s v="COP.BCC\Release 3 - Liberação da inclusão e atualização de clientes\SP07 - Processos de validação de atributos"/>
  </r>
  <r>
    <s v="BCC"/>
    <n v="5624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7 - Processos de validação de atributos"/>
  </r>
  <r>
    <s v="BCC"/>
    <n v="5512"/>
    <x v="2"/>
    <m/>
    <x v="56"/>
    <s v="Rejeitar cadastro no processo de inclusão de clientes"/>
    <m/>
    <m/>
    <m/>
    <s v="Hoeliton Schenoveber Bevervanco &lt;GRUPOBRSA\hoeliton.bever.ext&gt;"/>
    <x v="2"/>
    <m/>
    <n v="34"/>
    <s v="COP.BCC\Release 3 - Liberação da inclusão e atualização de clientes\SP07 - Processos de validação de atributos"/>
  </r>
  <r>
    <s v="BCC"/>
    <n v="5559"/>
    <x v="3"/>
    <m/>
    <x v="0"/>
    <m/>
    <s v="DEV - Implementar estrutura de validação de cadastro"/>
    <m/>
    <m/>
    <s v="Hoeliton Schenoveber Bevervanco &lt;GRUPOBRSA\hoeliton.bever.ext&gt;"/>
    <x v="5"/>
    <m/>
    <m/>
    <s v="COP.BCC\Release 3 - Liberação da inclusão e atualização de clientes"/>
  </r>
  <r>
    <s v="BCC"/>
    <n v="5575"/>
    <x v="3"/>
    <m/>
    <x v="0"/>
    <m/>
    <s v="DEV - Implementar estrutura de repositório de rejeições"/>
    <m/>
    <m/>
    <s v="Hoeliton Schenoveber Bevervanco &lt;GRUPOBRSA\hoeliton.bever.ext&gt;"/>
    <x v="5"/>
    <m/>
    <m/>
    <s v="COP.BCC\Release 3 - Liberação da inclusão e atualização de clientes"/>
  </r>
  <r>
    <s v="BCC"/>
    <n v="5578"/>
    <x v="3"/>
    <m/>
    <x v="0"/>
    <m/>
    <s v="DEV - Efetuar CRUD de rejeições de acordo com tabela criada"/>
    <m/>
    <m/>
    <s v="Hoeliton Schenoveber Bevervanco &lt;GRUPOBRSA\hoeliton.bever.ext&gt;"/>
    <x v="5"/>
    <m/>
    <m/>
    <s v="COP.BCC\Release 3 - Liberação da inclusão e atualização de clientes"/>
  </r>
  <r>
    <s v="BCC"/>
    <n v="5614"/>
    <x v="3"/>
    <m/>
    <x v="0"/>
    <m/>
    <s v="DEV - Efetuar validações de campos de rejeição"/>
    <m/>
    <m/>
    <s v="Hoeliton Schenoveber Bevervanco &lt;GRUPOBRSA\hoeliton.bever.ext&gt;"/>
    <x v="5"/>
    <m/>
    <m/>
    <s v="COP.BCC\Release 3 - Liberação da inclusão e atualização de clientes"/>
  </r>
  <r>
    <s v="BCC"/>
    <n v="5615"/>
    <x v="3"/>
    <m/>
    <x v="0"/>
    <m/>
    <s v="Efetuar Code review de rejeições"/>
    <m/>
    <m/>
    <s v="Marcos Uelber Baiao Victor &lt;GRUPOBRSA\marcos.baiao.ext&gt;"/>
    <x v="5"/>
    <m/>
    <m/>
    <s v="COP.BCC\Release 3 - Liberação da inclusão e atualização de clientes"/>
  </r>
  <r>
    <s v="BCC"/>
    <n v="5514"/>
    <x v="2"/>
    <m/>
    <x v="56"/>
    <s v="Criar estrutura da tabela para rejeição de cadastros e atualizações"/>
    <m/>
    <m/>
    <m/>
    <s v="Jessica Vilela Barreto &lt;GRUPOBRSA\jessica.barreto.ext&gt;"/>
    <x v="2"/>
    <m/>
    <n v="5"/>
    <s v="COP.BCC\Release 3 - Liberação da inclusão e atualização de clientes\SP07 - Processos de validação de atributos"/>
  </r>
  <r>
    <s v="BCC"/>
    <n v="5525"/>
    <x v="3"/>
    <m/>
    <x v="0"/>
    <m/>
    <s v="Criar estrutura da tabela"/>
    <m/>
    <m/>
    <s v="Jessica Vilela Barreto &lt;GRUPOBRSA\jessica.barreto.ext&gt;"/>
    <x v="5"/>
    <m/>
    <m/>
    <s v="COP.BCC\Release 3 - Liberação da inclusão e atualização de clientes\SP07 - Processos de validação de atributos"/>
  </r>
  <r>
    <s v="BCC"/>
    <n v="5528"/>
    <x v="3"/>
    <m/>
    <x v="0"/>
    <m/>
    <s v="Adaptar estrutura para solução CDC"/>
    <m/>
    <m/>
    <s v="Jessica Vilela Barreto &lt;GRUPOBRSA\jessica.barreto.ext&gt;"/>
    <x v="5"/>
    <m/>
    <m/>
    <s v="COP.BCC\Release 3 - Liberação da inclusão e atualização de clientes\SP07 - Processos de validação de atributos"/>
  </r>
  <r>
    <s v="BCC"/>
    <n v="5573"/>
    <x v="3"/>
    <m/>
    <x v="0"/>
    <m/>
    <s v="Procedure para avaliar atualizaçoes"/>
    <m/>
    <m/>
    <s v="Jessica Vilela Barreto &lt;GRUPOBRSA\jessica.barreto.ext&gt;"/>
    <x v="5"/>
    <m/>
    <m/>
    <s v="COP.BCC\Release 3 - Liberação da inclusão e atualização de clientes\SP07 - Processos de validação de atributos"/>
  </r>
  <r>
    <s v="BCC"/>
    <n v="5515"/>
    <x v="2"/>
    <m/>
    <x v="56"/>
    <s v="Calcular score de qualidade "/>
    <m/>
    <m/>
    <m/>
    <s v="Luciano Santos Henrique &lt;GRUPOBRSA\luciano.henrique.ext&gt;"/>
    <x v="2"/>
    <m/>
    <n v="34"/>
    <s v="COP.BCC\Release 3 - Liberação da inclusão e atualização de clientes\SP07 - Processos de validação de atributos"/>
  </r>
  <r>
    <s v="BCC"/>
    <n v="5584"/>
    <x v="3"/>
    <m/>
    <x v="0"/>
    <m/>
    <s v="Realizar método de cálculo de score"/>
    <m/>
    <m/>
    <s v="Luciano Santos Henrique &lt;GRUPOBRSA\luciano.henrique.ext&gt;"/>
    <x v="5"/>
    <m/>
    <m/>
    <s v="COP.BCC\Release 3 - Liberação da inclusão e atualização de clientes\SP07 - Processos de validação de atributos"/>
  </r>
  <r>
    <s v="BCC"/>
    <n v="5600"/>
    <x v="3"/>
    <m/>
    <x v="0"/>
    <m/>
    <s v="Testes Integrados"/>
    <m/>
    <m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622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7 - Processos de validação de atributos"/>
  </r>
  <r>
    <s v="BCC"/>
    <n v="5520"/>
    <x v="2"/>
    <m/>
    <x v="56"/>
    <s v="Promover o MS Router para a estrutura pai"/>
    <m/>
    <m/>
    <m/>
    <s v="Luciano Santos Henrique &lt;GRUPOBRSA\luciano.henrique.ext&gt;"/>
    <x v="3"/>
    <m/>
    <n v="5"/>
    <s v="COP.BCC\Release 3 - Liberação da inclusão e atualização de clientes\SP07 - Processos de validação de atributos"/>
  </r>
  <r>
    <s v="BCC"/>
    <n v="5560"/>
    <x v="3"/>
    <m/>
    <x v="0"/>
    <m/>
    <s v="Promoção do projeto para o repositorio COP.BCC"/>
    <m/>
    <m/>
    <s v="Luciano Santos Henrique &lt;GRUPOBRSA\luciano.henrique.ext&gt;"/>
    <x v="5"/>
    <m/>
    <m/>
    <s v="COP.BCC\Release 3 - Liberação da inclusão e atualização de clientes\SP07 - Processos de validação de atributos"/>
  </r>
  <r>
    <s v="BCC"/>
    <n v="5574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7 - Processos de validação de atributos"/>
  </r>
  <r>
    <s v="BCC"/>
    <n v="5603"/>
    <x v="3"/>
    <m/>
    <x v="0"/>
    <m/>
    <s v="Testes Integrados"/>
    <m/>
    <m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521"/>
    <x v="2"/>
    <m/>
    <x v="56"/>
    <s v="Criar a controller CORE no MS Router"/>
    <m/>
    <m/>
    <m/>
    <s v="Luciano Santos Henrique &lt;GRUPOBRSA\luciano.henrique.ext&gt;"/>
    <x v="2"/>
    <m/>
    <n v="5"/>
    <s v="COP.BCC\Release 3 - Liberação da inclusão e atualização de clientes\SP07 - Processos de validação de atributos"/>
  </r>
  <r>
    <s v="BCC"/>
    <n v="5551"/>
    <x v="3"/>
    <m/>
    <x v="0"/>
    <m/>
    <s v="Criar controller com endpoints do Core"/>
    <m/>
    <m/>
    <s v="Luciano Santos Henrique &lt;GRUPOBRSA\luciano.henrique.ext&gt;"/>
    <x v="5"/>
    <m/>
    <m/>
    <s v="COP.BCC\Release 3 - Liberação da inclusão e atualização de clientes\SP07 - Processos de validação de atributos"/>
  </r>
  <r>
    <s v="BCC"/>
    <n v="5564"/>
    <x v="3"/>
    <m/>
    <x v="0"/>
    <m/>
    <s v="Teste Integrado"/>
    <m/>
    <m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576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7 - Processos de validação de atributos"/>
  </r>
  <r>
    <s v="BCC"/>
    <n v="5522"/>
    <x v="2"/>
    <m/>
    <x v="56"/>
    <s v="Criar a controller CLIENTES no MS Router"/>
    <m/>
    <m/>
    <m/>
    <s v="Luciano Santos Henrique &lt;GRUPOBRSA\luciano.henrique.ext&gt;"/>
    <x v="2"/>
    <m/>
    <n v="8"/>
    <s v="COP.BCC\Release 3 - Liberação da inclusão e atualização de clientes\SP07 - Processos de validação de atributos"/>
  </r>
  <r>
    <s v="BCC"/>
    <n v="5550"/>
    <x v="3"/>
    <m/>
    <x v="0"/>
    <m/>
    <s v="Criar controller com endpoints de MS de Dadosxxx"/>
    <m/>
    <m/>
    <s v="Luciano Santos Henrique &lt;GRUPOBRSA\luciano.henrique.ext&gt;"/>
    <x v="5"/>
    <m/>
    <m/>
    <s v="COP.BCC\Release 3 - Liberação da inclusão e atualização de clientes\SP07 - Processos de validação de atributos"/>
  </r>
  <r>
    <s v="BCC"/>
    <n v="5565"/>
    <x v="3"/>
    <m/>
    <x v="0"/>
    <m/>
    <s v="Teste Integrado"/>
    <m/>
    <m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577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7 - Processos de validação de atributos"/>
  </r>
  <r>
    <s v="BCC"/>
    <n v="5523"/>
    <x v="2"/>
    <m/>
    <x v="56"/>
    <s v="Corrigir o MS para apresentação do Swagger"/>
    <m/>
    <m/>
    <m/>
    <s v="Luciano Santos Henrique &lt;GRUPOBRSA\luciano.henrique.ext&gt;"/>
    <x v="2"/>
    <m/>
    <n v="5"/>
    <s v="COP.BCC\Release 3 - Liberação da inclusão e atualização de clientes\SP07 - Processos de validação de atributos"/>
  </r>
  <r>
    <s v="BCC"/>
    <n v="5571"/>
    <x v="3"/>
    <m/>
    <x v="0"/>
    <m/>
    <s v="Realizado configuração no StartUp para MS pai"/>
    <m/>
    <m/>
    <s v="Luciano Santos Henrique &lt;GRUPOBRSA\luciano.henrique.ext&gt;"/>
    <x v="5"/>
    <m/>
    <m/>
    <s v="COP.BCC\Release 3 - Liberação da inclusão e atualização de clientes\SP07 - Processos de validação de atributos"/>
  </r>
  <r>
    <s v="BCC"/>
    <n v="5579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7 - Processos de validação de atributos"/>
  </r>
  <r>
    <s v="BCC"/>
    <n v="5580"/>
    <x v="3"/>
    <m/>
    <x v="0"/>
    <m/>
    <s v="Testes Integrados"/>
    <m/>
    <m/>
    <s v="Vinicius Trancoso Santos Franco &lt;GRUPOBRSA\vinicius.franco.ext&gt;"/>
    <x v="5"/>
    <m/>
    <m/>
    <s v="COP.BCC\Release 3 - Liberação da inclusão e atualização de clientes\SP07 - Processos de validação de atributos"/>
  </r>
  <r>
    <s v="BCC"/>
    <n v="5526"/>
    <x v="2"/>
    <m/>
    <x v="56"/>
    <s v="Spike: armazenamento de parâmetros de limpeza, enriquecimento e padronização na tabela de atributos"/>
    <m/>
    <m/>
    <m/>
    <s v="Mauricio Rogerio Ramos Araujo &lt;GRUPOBRSA\mauricio.araujo.ext&gt;"/>
    <x v="3"/>
    <m/>
    <n v="13"/>
    <s v="COP.BCC\Release 3 - Liberação da inclusão e atualização de clientes\SP07 - Processos de validação de atributos"/>
  </r>
  <r>
    <s v="BCC"/>
    <n v="5529"/>
    <x v="3"/>
    <m/>
    <x v="0"/>
    <m/>
    <s v="Estudo de padronizações de higienização aplicadas no mercado"/>
    <m/>
    <m/>
    <s v="Mauricio Rogerio Ramos Araujo &lt;GRUPOBRSA\mauricio.araujo.ext&gt;"/>
    <x v="5"/>
    <m/>
    <m/>
    <s v="COP.BCC\Release 3 - Liberação da inclusão e atualização de clientes\SP07 - Processos de validação de atributos"/>
  </r>
  <r>
    <s v="BCC"/>
    <n v="5530"/>
    <x v="3"/>
    <m/>
    <x v="0"/>
    <m/>
    <s v="Aplicação da padronização em POC"/>
    <m/>
    <m/>
    <s v="Mauricio Rogerio Ramos Araujo &lt;GRUPOBRSA\mauricio.araujo.ext&gt;"/>
    <x v="5"/>
    <m/>
    <m/>
    <s v="COP.BCC\Release 3 - Liberação da inclusão e atualização de clientes\SP07 - Processos de validação de atributos"/>
  </r>
  <r>
    <s v="BCC"/>
    <n v="5635"/>
    <x v="2"/>
    <m/>
    <x v="56"/>
    <s v="Validar dados cadastrais nos bureaus de informação cadastral"/>
    <m/>
    <m/>
    <m/>
    <s v="Alessandra Soares dos Santos &lt;GRUPOBRSA\alessandra.suare.ext&gt;"/>
    <x v="2"/>
    <m/>
    <n v="8"/>
    <s v="COP.BCC\Release 3 - Liberação da inclusão e atualização de clientes\SP08 - Processos de unificação e enriquecimento de dados"/>
  </r>
  <r>
    <s v="BCC"/>
    <n v="5678"/>
    <x v="3"/>
    <m/>
    <x v="0"/>
    <m/>
    <s v="Análise para implementação da consulta "/>
    <m/>
    <m/>
    <s v="Alessandra Soares dos Santos &lt;GRUPOBRSA\alessandra.suare.ext&gt;"/>
    <x v="5"/>
    <m/>
    <m/>
    <s v="COP.BCC\Release 3 - Liberação da inclusão e atualização de clientes\SP08 - Processos de unificação e enriquecimento de dados"/>
  </r>
  <r>
    <s v="BCC"/>
    <n v="5719"/>
    <x v="3"/>
    <m/>
    <x v="0"/>
    <m/>
    <s v="Criação função de Consulta Documento no Microserviço ValidacaoCadastral"/>
    <m/>
    <m/>
    <s v="Alessandra Soares dos Santos &lt;GRUPOBRSA\alessandra.suare.ext&gt;"/>
    <x v="5"/>
    <m/>
    <m/>
    <s v="COP.BCC\Release 3 - Liberação da inclusão e atualização de clientes\SP08 - Processos de unificação e enriquecimento de dados"/>
  </r>
  <r>
    <s v="BCC"/>
    <n v="5752"/>
    <x v="3"/>
    <m/>
    <x v="0"/>
    <m/>
    <s v="Testes"/>
    <m/>
    <m/>
    <s v="Vinicius Trancoso Santos Franco &lt;GRUPOBRSA\vinicius.franco.ext&gt;"/>
    <x v="5"/>
    <m/>
    <m/>
    <s v="COP.BCC\Release 3 - Liberação da inclusão e atualização de clientes\SP08 - Processos de unificação e enriquecimento de dados"/>
  </r>
  <r>
    <s v="BCC"/>
    <n v="5753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636"/>
    <x v="2"/>
    <m/>
    <x v="56"/>
    <s v="Plano de migração de dados (BD) - Estrutura da primeira grande carga clientes PF Infobank Rendimento"/>
    <m/>
    <m/>
    <m/>
    <s v="Willian Guirado &lt;GRUPOBRSA\willian.guirado.ext&gt;"/>
    <x v="2"/>
    <m/>
    <n v="21"/>
    <s v="COP.BCC\Release 3 - Liberação da inclusão e atualização de clientes\SP08 - Processos de unificação e enriquecimento de dados"/>
  </r>
  <r>
    <s v="BCC"/>
    <n v="5658"/>
    <x v="3"/>
    <m/>
    <x v="0"/>
    <m/>
    <s v="Plano de migração"/>
    <m/>
    <m/>
    <s v="Willian Guirado &lt;GRUPOBRSA\willian.guirado.ext&gt;"/>
    <x v="5"/>
    <m/>
    <m/>
    <s v="COP.BCC\Release 3 - Liberação da inclusão e atualização de clientes\SP08 - Processos de unificação e enriquecimento de dados"/>
  </r>
  <r>
    <s v="BCC"/>
    <n v="5682"/>
    <x v="3"/>
    <m/>
    <x v="0"/>
    <m/>
    <s v="Arquitetura de migração"/>
    <m/>
    <m/>
    <s v="Willian Guirado &lt;GRUPOBRSA\willian.guirado.ext&gt;"/>
    <x v="5"/>
    <m/>
    <m/>
    <s v="COP.BCC\Release 3 - Liberação da inclusão e atualização de clientes\SP08 - Processos de unificação e enriquecimento de dados"/>
  </r>
  <r>
    <s v="BCC"/>
    <n v="5710"/>
    <x v="3"/>
    <m/>
    <x v="0"/>
    <m/>
    <s v="Script unpivot e estrutura migração vertical"/>
    <m/>
    <m/>
    <s v="Willian Guirado &lt;GRUPOBRSA\willian.guirado.ext&gt;"/>
    <x v="5"/>
    <m/>
    <m/>
    <s v="COP.BCC\Release 3 - Liberação da inclusão e atualização de clientes\SP08 - Processos de unificação e enriquecimento de dados"/>
  </r>
  <r>
    <s v="BCC"/>
    <n v="5748"/>
    <x v="3"/>
    <m/>
    <x v="0"/>
    <m/>
    <s v="validação do collate para migração"/>
    <m/>
    <m/>
    <s v="Willian Guirado &lt;GRUPOBRSA\willian.guirado.ext&gt;"/>
    <x v="5"/>
    <m/>
    <m/>
    <s v="COP.BCC\Release 3 - Liberação da inclusão e atualização de clientes\SP08 - Processos de unificação e enriquecimento de dados"/>
  </r>
  <r>
    <s v="BCC"/>
    <n v="5637"/>
    <x v="2"/>
    <m/>
    <x v="56"/>
    <s v="Retornar o UUID do cliente (novo ou existente)"/>
    <m/>
    <m/>
    <m/>
    <s v="Luciano Santos Henrique &lt;GRUPOBRSA\luciano.henrique.ext&gt;"/>
    <x v="2"/>
    <m/>
    <n v="13"/>
    <s v="COP.BCC\Release 3 - Liberação da inclusão e atualização de clientes\SP08 - Processos de unificação e enriquecimento de dados"/>
  </r>
  <r>
    <s v="BCC"/>
    <n v="5690"/>
    <x v="3"/>
    <m/>
    <x v="0"/>
    <m/>
    <s v="Realizar validacao de cliente existente no Router"/>
    <m/>
    <m/>
    <s v="Luciano Santos Henrique &lt;GRUPOBRSA\luciano.henrique.ext&gt;"/>
    <x v="5"/>
    <m/>
    <m/>
    <s v="COP.BCC\Release 3 - Liberação da inclusão e atualização de clientes\SP08 - Processos de unificação e enriquecimento de dados"/>
  </r>
  <r>
    <s v="BCC"/>
    <n v="5703"/>
    <x v="3"/>
    <m/>
    <x v="0"/>
    <m/>
    <s v="Retornar UUID quando criado novo cliente"/>
    <m/>
    <m/>
    <s v="Luciano Santos Henrique &lt;GRUPOBRSA\luciano.henrique.ext&gt;"/>
    <x v="5"/>
    <m/>
    <m/>
    <s v="COP.BCC\Release 3 - Liberação da inclusão e atualização de clientes\SP08 - Processos de unificação e enriquecimento de dados"/>
  </r>
  <r>
    <s v="BCC"/>
    <n v="5704"/>
    <x v="3"/>
    <m/>
    <x v="0"/>
    <m/>
    <s v="Ajuste Testes"/>
    <m/>
    <m/>
    <s v="Vinicius Trancoso Santos Franco &lt;GRUPOBRSA\vinicius.franco.ext&gt;"/>
    <x v="5"/>
    <m/>
    <m/>
    <s v="COP.BCC\Release 3 - Liberação da inclusão e atualização de clientes\SP08 - Processos de unificação e enriquecimento de dados"/>
  </r>
  <r>
    <s v="BCC"/>
    <n v="5754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639"/>
    <x v="2"/>
    <m/>
    <x v="56"/>
    <s v="Plano de migração de dados (serviço) - Integração dos dados no BCC"/>
    <m/>
    <m/>
    <m/>
    <s v="Hoeliton Schenoveber Bevervanco &lt;GRUPOBRSA\hoeliton.bever.ext&gt;"/>
    <x v="2"/>
    <m/>
    <n v="34"/>
    <s v="COP.BCC\Release 3 - Liberação da inclusão e atualização de clientes\SP08 - Processos de unificação e enriquecimento de dados"/>
  </r>
  <r>
    <s v="BCC"/>
    <n v="5671"/>
    <x v="3"/>
    <m/>
    <x v="0"/>
    <m/>
    <s v="DEV - Efetuar análise de processo para verificar melhor forma de desenvolvimento"/>
    <m/>
    <m/>
    <s v="Hoeliton Schenoveber Bevervanco &lt;GRUPOBRSA\hoeliton.bever.ext&gt;"/>
    <x v="5"/>
    <m/>
    <m/>
    <s v="COP.BCC\Release 3 - Liberação da inclusão e atualização de clientes\SP08 - Processos de unificação e enriquecimento de dados"/>
  </r>
  <r>
    <s v="BCC"/>
    <n v="5706"/>
    <x v="3"/>
    <m/>
    <x v="0"/>
    <m/>
    <s v="DEV - Efetuar testes de performance com a tabela staging"/>
    <m/>
    <m/>
    <s v="Hoeliton Schenoveber Bevervanco &lt;GRUPOBRSA\hoeliton.bever.ext&gt;"/>
    <x v="5"/>
    <m/>
    <m/>
    <s v="COP.BCC\Release 3 - Liberação da inclusão e atualização de clientes\SP08 - Processos de unificação e enriquecimento de dados"/>
  </r>
  <r>
    <s v="BCC"/>
    <n v="5768"/>
    <x v="3"/>
    <m/>
    <x v="0"/>
    <m/>
    <s v="DEV - Alterar estrutura de serviço integrador para validar dados conforme novo padrão da staging"/>
    <m/>
    <m/>
    <s v="Hoeliton Schenoveber Bevervanco &lt;GRUPOBRSA\hoeliton.bever.ext&gt;"/>
    <x v="5"/>
    <m/>
    <m/>
    <s v="COP.BCC\Release 3 - Liberação da inclusão e atualização de clientes\SP08 - Processos de unificação e enriquecimento de dados"/>
  </r>
  <r>
    <s v="BCC"/>
    <n v="5769"/>
    <x v="3"/>
    <m/>
    <x v="0"/>
    <m/>
    <s v="DEV - Implementar paralelismo em inserts e updates para melhoria de performance"/>
    <m/>
    <m/>
    <s v="Hoeliton Schenoveber Bevervanco &lt;GRUPOBRSA\hoeliton.bever.ext&gt;"/>
    <x v="5"/>
    <m/>
    <m/>
    <s v="COP.BCC\Release 3 - Liberação da inclusão e atualização de clientes\SP08 - Processos de unificação e enriquecimento de dados"/>
  </r>
  <r>
    <s v="BCC"/>
    <n v="5770"/>
    <x v="3"/>
    <m/>
    <x v="0"/>
    <m/>
    <s v="DEV - Efetuar testes de inserção de dados em massa para validar performance da aplicação"/>
    <m/>
    <m/>
    <s v="Hoeliton Schenoveber Bevervanco &lt;GRUPOBRSA\hoeliton.bever.ext&gt;"/>
    <x v="5"/>
    <m/>
    <m/>
    <s v="COP.BCC\Release 3 - Liberação da inclusão e atualização de clientes\SP08 - Processos de unificação e enriquecimento de dados"/>
  </r>
  <r>
    <s v="BCC"/>
    <n v="5771"/>
    <x v="3"/>
    <m/>
    <x v="0"/>
    <m/>
    <s v="Suporte para implementação do pararelismo"/>
    <m/>
    <m/>
    <s v="Alessandra Soares dos Santos &lt;GRUPOBRSA\alessandra.suare.ext&gt;"/>
    <x v="5"/>
    <m/>
    <m/>
    <s v="COP.BCC\Release 3 - Liberação da inclusão e atualização de clientes\SP08 - Processos de unificação e enriquecimento de dados"/>
  </r>
  <r>
    <s v="BCC"/>
    <n v="5811"/>
    <x v="3"/>
    <m/>
    <x v="0"/>
    <m/>
    <s v="DEV - Implementar validações de campos na atualização e inserção de dados"/>
    <m/>
    <m/>
    <s v="Hoeliton Schenoveber Bevervanco &lt;GRUPOBRSA\hoeliton.bever.ext&gt;"/>
    <x v="5"/>
    <m/>
    <m/>
    <s v="COP.BCC\Release 3 - Liberação da inclusão e atualização de clientes\SP08 - Processos de unificação e enriquecimento de dados"/>
  </r>
  <r>
    <s v="BCC"/>
    <n v="5812"/>
    <x v="3"/>
    <m/>
    <x v="0"/>
    <m/>
    <s v="code review - efetuar code review de integração"/>
    <m/>
    <m/>
    <s v="Marcos Uelber Baiao Victor &lt;GRUPOBRSA\marcos.baiao.ext&gt;"/>
    <x v="5"/>
    <m/>
    <m/>
    <s v="COP.BCC\Release 3 - Liberação da inclusão e atualização de clientes\SP08 - Processos de unificação e enriquecimento de dados"/>
  </r>
  <r>
    <s v="BCC"/>
    <n v="5820"/>
    <x v="2"/>
    <m/>
    <x v="56"/>
    <s v="Criar função de extrair dados do token (decoder)"/>
    <m/>
    <m/>
    <m/>
    <s v="Luciano Santos Henrique &lt;GRUPOBRSA\luciano.henrique.ext&gt;"/>
    <x v="2"/>
    <m/>
    <n v="13"/>
    <s v="COP.BCC\Release 3 - Liberação da inclusão e atualização de clientes\SP09 - Gestão dos metadados e hierarquia dos dados"/>
  </r>
  <r>
    <s v="BCC"/>
    <n v="5912"/>
    <x v="3"/>
    <m/>
    <x v="0"/>
    <m/>
    <s v="Criação do middleware para validação do token"/>
    <m/>
    <m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5913"/>
    <x v="3"/>
    <m/>
    <x v="0"/>
    <m/>
    <s v="Validação e configuração do swagger"/>
    <m/>
    <m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5914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9 - Gestão dos metadados e hierarquia dos dados"/>
  </r>
  <r>
    <s v="BCC"/>
    <n v="5915"/>
    <x v="3"/>
    <m/>
    <x v="0"/>
    <m/>
    <s v="Testes"/>
    <m/>
    <m/>
    <s v="Vinicius Trancoso Santos Franco &lt;GRUPOBRSA\vinicius.franco.ext&gt;"/>
    <x v="5"/>
    <m/>
    <m/>
    <s v="COP.BCC\Release 3 - Liberação da inclusão e atualização de clientes\SP09 - Gestão dos metadados e hierarquia dos dados"/>
  </r>
  <r>
    <s v="BCC"/>
    <n v="6001"/>
    <x v="3"/>
    <m/>
    <x v="0"/>
    <m/>
    <s v="DEV - Aplicar retorno em todos os microsserviços conforme padrão implementado"/>
    <m/>
    <m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821"/>
    <x v="2"/>
    <m/>
    <x v="56"/>
    <s v="Ajustar a saga de consulta de clientes"/>
    <m/>
    <m/>
    <m/>
    <s v="Luciano Santos Henrique &lt;GRUPOBRSA\luciano.henrique.ext&gt;"/>
    <x v="2"/>
    <m/>
    <n v="21"/>
    <s v="COP.BCC\Release 3 - Liberação da inclusão e atualização de clientes\SP09 - Gestão dos metadados e hierarquia dos dados"/>
  </r>
  <r>
    <s v="BCC"/>
    <n v="5918"/>
    <x v="3"/>
    <m/>
    <x v="0"/>
    <m/>
    <s v="Ajuste na consulta dos atributos"/>
    <m/>
    <m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5961"/>
    <x v="3"/>
    <m/>
    <x v="0"/>
    <m/>
    <s v="Testes na saga de consulta"/>
    <m/>
    <m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5967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9 - Gestão dos metadados e hierarquia dos dados"/>
  </r>
  <r>
    <s v="BCC"/>
    <n v="5968"/>
    <x v="3"/>
    <m/>
    <x v="0"/>
    <m/>
    <s v="Refinamento de consulta"/>
    <m/>
    <m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5822"/>
    <x v="2"/>
    <m/>
    <x v="56"/>
    <s v="Criar paginação no retorno das consultas"/>
    <m/>
    <m/>
    <m/>
    <s v="Hoeliton Schenoveber Bevervanco &lt;GRUPOBRSA\hoeliton.bever.ext&gt;"/>
    <x v="2"/>
    <m/>
    <n v="21"/>
    <s v="COP.BCC\Release 3 - Liberação da inclusão e atualização de clientes\SP09 - Gestão dos metadados e hierarquia dos dados"/>
  </r>
  <r>
    <s v="BCC"/>
    <n v="5878"/>
    <x v="3"/>
    <m/>
    <x v="0"/>
    <m/>
    <s v="Implementação de paginação nos MS"/>
    <m/>
    <m/>
    <s v="Diego Cordeiro dos Santos &lt;GRUPOBRSA\diego.cordeiro.ext&gt;"/>
    <x v="5"/>
    <m/>
    <m/>
    <s v="COP.BCC\Release 3 - Liberação da inclusão e atualização de clientes\SP09 - Gestão dos metadados e hierarquia dos dados"/>
  </r>
  <r>
    <s v="BCC"/>
    <n v="5888"/>
    <x v="3"/>
    <m/>
    <x v="0"/>
    <m/>
    <s v="DEV - Implementar solução de paginação conforme padrão solicitado"/>
    <m/>
    <m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922"/>
    <x v="3"/>
    <m/>
    <x v="0"/>
    <m/>
    <s v="Criando a paginacao nos Microsserviços"/>
    <m/>
    <m/>
    <s v="Jorge Henrique do Nascimento Costa &lt;GRUPOBRSA\jorge.costa.ext&gt;"/>
    <x v="5"/>
    <m/>
    <m/>
    <s v="COP.BCC\Release 3 - Liberação da inclusão e atualização de clientes\SP09 - Gestão dos metadados e hierarquia dos dados"/>
  </r>
  <r>
    <s v="BCC"/>
    <n v="5963"/>
    <x v="3"/>
    <m/>
    <x v="0"/>
    <m/>
    <s v="Ajustes na paginação e realizando os builds"/>
    <m/>
    <m/>
    <s v="Jorge Henrique do Nascimento Costa &lt;GRUPOBRSA\jorge.costa.ext&gt;"/>
    <x v="5"/>
    <m/>
    <m/>
    <s v="COP.BCC\Release 3 - Liberação da inclusão e atualização de clientes\SP09 - Gestão dos metadados e hierarquia dos dados"/>
  </r>
  <r>
    <s v="BCC"/>
    <n v="5984"/>
    <x v="3"/>
    <m/>
    <x v="0"/>
    <m/>
    <s v="Code review"/>
    <m/>
    <m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5988"/>
    <x v="3"/>
    <m/>
    <x v="0"/>
    <m/>
    <s v="Incluir a informação retorno StatusCode 206"/>
    <m/>
    <m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6000"/>
    <x v="3"/>
    <m/>
    <x v="0"/>
    <m/>
    <s v="DEV - Validar padrão de retorno de paginação nos ms"/>
    <m/>
    <m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823"/>
    <x v="2"/>
    <m/>
    <x v="56"/>
    <s v="Ampliar mapeamento de DE-PARA"/>
    <m/>
    <m/>
    <m/>
    <s v="Willian Guirado &lt;GRUPOBRSA\willian.guirado.ext&gt;"/>
    <x v="2"/>
    <m/>
    <n v="13"/>
    <s v="COP.BCC\Release 3 - Liberação da inclusão e atualização de clientes\SP09 - Gestão dos metadados e hierarquia dos dados"/>
  </r>
  <r>
    <s v="BCC"/>
    <n v="5853"/>
    <x v="3"/>
    <m/>
    <x v="0"/>
    <m/>
    <s v="Mateamento e estruturação de insert"/>
    <m/>
    <m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5892"/>
    <x v="3"/>
    <m/>
    <x v="0"/>
    <m/>
    <s v="script comparar colunas com tradutor"/>
    <m/>
    <m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5893"/>
    <x v="3"/>
    <m/>
    <x v="0"/>
    <m/>
    <s v="Cpfs e origens"/>
    <m/>
    <m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5911"/>
    <x v="3"/>
    <m/>
    <x v="0"/>
    <m/>
    <s v="Atualizar o mapa de DE-PARA"/>
    <m/>
    <m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5932"/>
    <x v="3"/>
    <m/>
    <x v="0"/>
    <m/>
    <s v="Tratamento de endereços origem Infobanc."/>
    <m/>
    <m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5973"/>
    <x v="3"/>
    <m/>
    <x v="0"/>
    <m/>
    <s v="Carga agillitas e infobanc em staging"/>
    <m/>
    <m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5996"/>
    <x v="3"/>
    <m/>
    <x v="0"/>
    <m/>
    <s v="Criação de 5 tabelas para  tratamento"/>
    <m/>
    <m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5824"/>
    <x v="2"/>
    <m/>
    <x v="56"/>
    <s v="Ampliar mapeamento de atributos"/>
    <m/>
    <m/>
    <m/>
    <s v="Willian Guirado &lt;GRUPOBRSA\willian.guirado.ext&gt;"/>
    <x v="2"/>
    <m/>
    <n v="13"/>
    <s v="COP.BCC\Release 3 - Liberação da inclusão e atualização de clientes\SP09 - Gestão dos metadados e hierarquia dos dados"/>
  </r>
  <r>
    <s v="BCC"/>
    <n v="5998"/>
    <x v="3"/>
    <m/>
    <x v="0"/>
    <m/>
    <s v="carga em atributos, tratar acentos"/>
    <m/>
    <m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5825"/>
    <x v="2"/>
    <m/>
    <x v="56"/>
    <s v="Refinamento do processo de carga do Infobank"/>
    <m/>
    <m/>
    <m/>
    <s v="Willian Guirado &lt;GRUPOBRSA\willian.guirado.ext&gt;"/>
    <x v="2"/>
    <m/>
    <n v="21"/>
    <s v="COP.BCC\Release 3 - Liberação da inclusão e atualização de clientes\SP09 - Gestão dos metadados e hierarquia dos dados"/>
  </r>
  <r>
    <s v="BCC"/>
    <n v="5997"/>
    <x v="3"/>
    <m/>
    <x v="0"/>
    <m/>
    <s v="nova carga na staging"/>
    <m/>
    <m/>
    <s v="Willian Guirado &lt;GRUPOBRSA\willian.guirado.ext&gt;"/>
    <x v="5"/>
    <m/>
    <m/>
    <s v="COP.BCC\Release 3 - Liberação da inclusão e atualização de clientes\SP09 - Gestão dos metadados e hierarquia dos dados"/>
  </r>
  <r>
    <s v="BCC"/>
    <n v="5826"/>
    <x v="2"/>
    <m/>
    <x v="56"/>
    <s v="Criar estrutura de apresentação &quot;For dummyes&quot; do BCC"/>
    <m/>
    <m/>
    <m/>
    <s v="Ricardo Henrique Goncalves Vilarim &lt;GRUPOBRSA\ricardo.vilarim.ext&gt;"/>
    <x v="2"/>
    <m/>
    <n v="21"/>
    <s v="COP.BCC\Release 3 - Liberação da inclusão e atualização de clientes\SP09 - Gestão dos metadados e hierarquia dos dados"/>
  </r>
  <r>
    <s v="BCC"/>
    <n v="5902"/>
    <x v="3"/>
    <m/>
    <x v="0"/>
    <m/>
    <s v="Implementacao de Interface"/>
    <m/>
    <m/>
    <s v="Ricardo Henrique Goncalves Vilarim &lt;GRUPOBRSA\ricardo.vilarim.ext&gt;"/>
    <x v="5"/>
    <m/>
    <m/>
    <s v="COP.BCC\Release 3 - Liberação da inclusão e atualização de clientes\SP09 - Gestão dos metadados e hierarquia dos dados"/>
  </r>
  <r>
    <s v="BCC"/>
    <n v="5903"/>
    <x v="3"/>
    <m/>
    <x v="0"/>
    <m/>
    <s v="Implementacao de Consumo de MSs"/>
    <m/>
    <m/>
    <s v="Ricardo Henrique Goncalves Vilarim &lt;GRUPOBRSA\ricardo.vilarim.ext&gt;"/>
    <x v="5"/>
    <m/>
    <m/>
    <s v="COP.BCC\Release 3 - Liberação da inclusão e atualização de clientes\SP09 - Gestão dos metadados e hierarquia dos dados"/>
  </r>
  <r>
    <s v="BCC"/>
    <n v="5980"/>
    <x v="3"/>
    <m/>
    <x v="0"/>
    <m/>
    <s v="CodeReview"/>
    <m/>
    <m/>
    <s v="Marcos Uelber Baiao Victor &lt;GRUPOBRSA\marcos.baiao.ext&gt;"/>
    <x v="5"/>
    <m/>
    <m/>
    <s v="COP.BCC\Release 3 - Liberação da inclusão e atualização de clientes\SP09 - Gestão dos metadados e hierarquia dos dados"/>
  </r>
  <r>
    <s v="BCC"/>
    <n v="5828"/>
    <x v="2"/>
    <m/>
    <x v="56"/>
    <s v="Criar recurso para os provedores acompanharem o status da requisição no MDM"/>
    <m/>
    <m/>
    <m/>
    <s v="Luciano Santos Henrique &lt;GRUPOBRSA\luciano.henrique.ext&gt;"/>
    <x v="2"/>
    <m/>
    <n v="21"/>
    <s v="COP.BCC\Release 3 - Liberação da inclusão e atualização de clientes\SP09 - Gestão dos metadados e hierarquia dos dados"/>
  </r>
  <r>
    <s v="BCC"/>
    <n v="5960"/>
    <x v="3"/>
    <m/>
    <x v="0"/>
    <m/>
    <s v="Formatado o retorno da mensagem com status da request"/>
    <m/>
    <m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5977"/>
    <x v="3"/>
    <m/>
    <x v="0"/>
    <m/>
    <s v="Ajuste para status quando processo ser de consulta"/>
    <m/>
    <m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5987"/>
    <x v="3"/>
    <m/>
    <x v="0"/>
    <m/>
    <s v="Teste do status"/>
    <m/>
    <m/>
    <s v="Luciano Santos Henrique &lt;GRUPOBRSA\luciano.henrique.ext&gt;"/>
    <x v="5"/>
    <m/>
    <m/>
    <s v="COP.BCC\Release 3 - Liberação da inclusão e atualização de clientes\SP09 - Gestão dos metadados e hierarquia dos dados"/>
  </r>
  <r>
    <s v="BCC"/>
    <n v="6026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9 - Gestão dos metadados e hierarquia dos dados"/>
  </r>
  <r>
    <s v="BCC"/>
    <n v="5830"/>
    <x v="2"/>
    <m/>
    <x v="56"/>
    <s v="Criar registro de inconsistência para atributos não reconhecidos na integração"/>
    <m/>
    <m/>
    <m/>
    <s v="Alessandra Soares dos Santos &lt;GRUPOBRSA\alessandra.suare.ext&gt;"/>
    <x v="2"/>
    <m/>
    <n v="21"/>
    <s v="COP.BCC\Release 3 - Liberação da inclusão e atualização de clientes\SP09 - Gestão dos metadados e hierarquia dos dados"/>
  </r>
  <r>
    <s v="BCC"/>
    <n v="5867"/>
    <x v="3"/>
    <m/>
    <x v="0"/>
    <m/>
    <s v="Análise para a implementação do registro de inconsistências "/>
    <m/>
    <m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5880"/>
    <x v="3"/>
    <m/>
    <x v="0"/>
    <m/>
    <s v="Parte 1 - Criação da estrutura para o registro de in consistência para os atributos no Microserviço Integrador"/>
    <m/>
    <m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5933"/>
    <x v="3"/>
    <m/>
    <x v="0"/>
    <m/>
    <s v="Parte 2 -  Criação da estrutura para o registro de inconsistências para os atributos"/>
    <m/>
    <m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5969"/>
    <x v="3"/>
    <m/>
    <x v="0"/>
    <m/>
    <s v="Adequação final para registro das inconsistências"/>
    <m/>
    <m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5970"/>
    <x v="3"/>
    <m/>
    <x v="0"/>
    <m/>
    <s v="code review"/>
    <m/>
    <m/>
    <s v="Hoeliton Schenoveber Bevervanco &lt;GRUPOBRSA\hoeliton.bever.ext&gt;"/>
    <x v="5"/>
    <m/>
    <m/>
    <s v="COP.BCC\Release 3 - Liberação da inclusão e atualização de clientes\SP09 - Gestão dos metadados e hierarquia dos dados"/>
  </r>
  <r>
    <s v="BCC"/>
    <n v="5971"/>
    <x v="3"/>
    <m/>
    <x v="0"/>
    <m/>
    <s v="Testes"/>
    <m/>
    <m/>
    <s v="Vinicius Trancoso Santos Franco &lt;GRUPOBRSA\vinicius.franco.ext&gt;"/>
    <x v="5"/>
    <m/>
    <m/>
    <s v="COP.BCC\Release 3 - Liberação da inclusão e atualização de clientes\SP09 - Gestão dos metadados e hierarquia dos dados"/>
  </r>
  <r>
    <s v="BCC"/>
    <n v="5831"/>
    <x v="2"/>
    <m/>
    <x v="56"/>
    <s v="Criar recurso no MS Integrador para leitura das inconsistências"/>
    <m/>
    <m/>
    <m/>
    <s v="Jorge Henrique do Nascimento Costa &lt;GRUPOBRSA\jorge.costa.ext&gt;"/>
    <x v="2"/>
    <m/>
    <n v="21"/>
    <s v="COP.BCC\Release 3 - Liberação da inclusão e atualização de clientes\SP09 - Gestão dos metadados e hierarquia dos dados"/>
  </r>
  <r>
    <s v="BCC"/>
    <n v="5905"/>
    <x v="3"/>
    <m/>
    <x v="0"/>
    <m/>
    <s v="Criação de Endpoint para a Exibição das Inconsistencias"/>
    <m/>
    <m/>
    <s v="Jorge Henrique do Nascimento Costa &lt;GRUPOBRSA\jorge.costa.ext&gt;"/>
    <x v="5"/>
    <m/>
    <m/>
    <s v="COP.BCC\Release 3 - Liberação da inclusão e atualização de clientes\SP09 - Gestão dos metadados e hierarquia dos dados"/>
  </r>
  <r>
    <s v="BCC"/>
    <n v="5985"/>
    <x v="3"/>
    <m/>
    <x v="0"/>
    <m/>
    <s v="code review"/>
    <m/>
    <m/>
    <s v="Alessandra Soares dos Santos &lt;GRUPOBRSA\alessandra.suare.ext&gt;"/>
    <x v="5"/>
    <m/>
    <m/>
    <s v="COP.BCC\Release 3 - Liberação da inclusão e atualização de clientes\SP09 - Gestão dos metadados e hierarquia dos dados"/>
  </r>
  <r>
    <s v="BCC"/>
    <n v="5866"/>
    <x v="2"/>
    <m/>
    <x v="56"/>
    <s v="Ajustar Saga de Inclusão de Clientes"/>
    <m/>
    <m/>
    <m/>
    <s v="Mauricio Rogerio Ramos Araujo &lt;GRUPOBRSA\mauricio.araujo.ext&gt;"/>
    <x v="2"/>
    <m/>
    <n v="21"/>
    <s v="COP.BCC\Release 3 - Liberação da inclusão e atualização de clientes\SP09 - Gestão dos metadados e hierarquia dos dados"/>
  </r>
  <r>
    <s v="BCC"/>
    <n v="5881"/>
    <x v="3"/>
    <m/>
    <x v="0"/>
    <m/>
    <s v="Ajustes de Saga na inclusão - Parte COP.BCC"/>
    <m/>
    <m/>
    <s v="Mauricio Rogerio Ramos Araujo &lt;GRUPOBRSA\mauricio.araujo.ext&gt;"/>
    <x v="5"/>
    <m/>
    <m/>
    <s v="COP.BCC\Release 3 - Liberação da inclusão e atualização de clientes\SP09 - Gestão dos metadados e hierarquia dos dados"/>
  </r>
  <r>
    <s v="BCC"/>
    <n v="5882"/>
    <x v="3"/>
    <m/>
    <x v="0"/>
    <m/>
    <s v="Ajustes de Saga na inclusão - Parte Saga"/>
    <m/>
    <m/>
    <s v="Mauricio Rogerio Ramos Araujo &lt;GRUPOBRSA\mauricio.araujo.ext&gt;"/>
    <x v="5"/>
    <m/>
    <m/>
    <s v="COP.BCC\Release 3 - Liberação da inclusão e atualização de clientes\SP09 - Gestão dos metadados e hierarquia dos dados"/>
  </r>
  <r>
    <s v="BCC"/>
    <n v="5959"/>
    <x v="3"/>
    <m/>
    <x v="0"/>
    <m/>
    <s v="Teste de fluxo de inclusão da Saga"/>
    <m/>
    <m/>
    <s v="Mauricio Rogerio Ramos Araujo &lt;GRUPOBRSA\mauricio.araujo.ext&gt;"/>
    <x v="5"/>
    <m/>
    <m/>
    <s v="COP.BCC\Release 3 - Liberação da inclusão e atualização de clientes\SP09 - Gestão dos metadados e hierarquia dos dados"/>
  </r>
  <r>
    <s v="BCC"/>
    <n v="5966"/>
    <x v="3"/>
    <m/>
    <x v="0"/>
    <m/>
    <s v="Code Review"/>
    <m/>
    <m/>
    <s v="Marcos Uelber Baiao Victor &lt;GRUPOBRSA\marcos.baiao.ext&gt;"/>
    <x v="5"/>
    <m/>
    <m/>
    <s v="COP.BCC\Release 3 - Liberação da inclusão e atualização de clientes\SP09 - Gestão dos metadados e hierarquia dos dados"/>
  </r>
  <r>
    <s v="BCC"/>
    <n v="6022"/>
    <x v="2"/>
    <m/>
    <x v="56"/>
    <s v="testes inegrados"/>
    <m/>
    <m/>
    <m/>
    <s v="Vinicius Trancoso Santos Franco &lt;GRUPOBRSA\vinicius.franco.ext&gt;"/>
    <x v="2"/>
    <m/>
    <m/>
    <s v="COP.BCC\Release 3 - Liberação da inclusão e atualização de clientes\SP09 - Gestão dos metadados e hierarquia dos dados"/>
  </r>
  <r>
    <s v="BCC"/>
    <n v="6023"/>
    <x v="3"/>
    <m/>
    <x v="0"/>
    <m/>
    <s v="Evidências"/>
    <m/>
    <m/>
    <s v="Vinicius Trancoso Santos Franco &lt;GRUPOBRSA\vinicius.franco.ext&gt;"/>
    <x v="5"/>
    <m/>
    <m/>
    <s v="COP.BCC\Release 3 - Liberação da inclusão e atualização de clientes\SP09 - Gestão dos metadados e hierarquia dos dados"/>
  </r>
  <r>
    <s v="BCC"/>
    <n v="6046"/>
    <x v="2"/>
    <m/>
    <x v="56"/>
    <s v="Adaptar os MS para consumo do novo token"/>
    <m/>
    <m/>
    <m/>
    <s v="Diego Cordeiro dos Santos &lt;GRUPOBRSA\diego.cordeiro.ext&gt;"/>
    <x v="2"/>
    <m/>
    <n v="13"/>
    <s v="COP.BCC\Release 4 - Convivência com legados\SP10 - Estrutura das opções de convivência"/>
  </r>
  <r>
    <s v="BCC"/>
    <n v="6058"/>
    <x v="3"/>
    <m/>
    <x v="0"/>
    <m/>
    <s v="Análise para a implementação do consumo do novo token"/>
    <m/>
    <m/>
    <s v="Alessandra Soares dos Santos &lt;GRUPOBRSA\alessandra.suare.ext&gt;"/>
    <x v="5"/>
    <m/>
    <m/>
    <s v="COP.BCC\Release 4 - Convivência com legados\SP10 - Estrutura das opções de convivência"/>
  </r>
  <r>
    <s v="BCC"/>
    <n v="6059"/>
    <x v="3"/>
    <m/>
    <x v="0"/>
    <m/>
    <s v="Implementação de Consumo para novo Token"/>
    <m/>
    <m/>
    <s v="Diego Cordeiro dos Santos &lt;GRUPOBRSA\diego.cordeiro.ext&gt;"/>
    <x v="5"/>
    <m/>
    <m/>
    <s v="COP.BCC\Release 4 - Convivência com legados\SP10 - Estrutura das opções de convivência"/>
  </r>
  <r>
    <s v="BCC"/>
    <n v="6081"/>
    <x v="3"/>
    <m/>
    <x v="0"/>
    <m/>
    <s v="Ajuste de Testes"/>
    <m/>
    <m/>
    <s v="Vinicius Trancoso Santos Franco &lt;GRUPOBRSA\vinicius.franco.ext&gt;"/>
    <x v="5"/>
    <m/>
    <m/>
    <s v="COP.BCC\Release 4 - Convivência com legados\SP10 - Estrutura das opções de convivência"/>
  </r>
  <r>
    <s v="BCC"/>
    <n v="6098"/>
    <x v="3"/>
    <m/>
    <x v="0"/>
    <m/>
    <s v="Implementação Token"/>
    <m/>
    <m/>
    <s v="Alessandra Soares dos Santos &lt;GRUPOBRSA\alessandra.suare.ext&gt;"/>
    <x v="5"/>
    <m/>
    <m/>
    <s v="COP.BCC\Release 4 - Convivência com legados\SP10 - Estrutura das opções de convivência"/>
  </r>
  <r>
    <s v="BCC"/>
    <n v="6114"/>
    <x v="3"/>
    <m/>
    <x v="0"/>
    <m/>
    <s v="Implementação de Authorization"/>
    <m/>
    <m/>
    <s v="Ricardo Henrique Goncalves Vilarim &lt;GRUPOBRSA\ricardo.vilarim.ext&gt;"/>
    <x v="5"/>
    <m/>
    <m/>
    <s v="COP.BCC\Release 4 - Convivência com legados\SP10 - Estrutura das opções de convivência"/>
  </r>
  <r>
    <s v="BCC"/>
    <n v="6118"/>
    <x v="3"/>
    <m/>
    <x v="0"/>
    <m/>
    <s v="Code Review"/>
    <m/>
    <m/>
    <s v="Marcos Uelber Baiao Victor &lt;GRUPOBRSA\marcos.baiao.ext&gt;"/>
    <x v="5"/>
    <m/>
    <m/>
    <s v="COP.BCC\Release 4 - Convivência com legados\SP10 - Estrutura das opções de convivência"/>
  </r>
  <r>
    <s v="BCC"/>
    <n v="6132"/>
    <x v="3"/>
    <m/>
    <x v="0"/>
    <m/>
    <s v="Remover validação de permissão dos EndPoint"/>
    <m/>
    <m/>
    <s v="Jhonatan de Oliveira Taborda &lt;GRUPOBRSA\jhonatan.taborda.ext&gt;"/>
    <x v="5"/>
    <m/>
    <m/>
    <s v="COP.BCC\Release 4 - Convivência com legados\SP10 - Estrutura das opções de convivência"/>
  </r>
  <r>
    <s v="BCC"/>
    <n v="6151"/>
    <x v="3"/>
    <m/>
    <x v="0"/>
    <m/>
    <s v="Ajustes nos controllers oriundo dos testes"/>
    <m/>
    <m/>
    <s v="Diego Cordeiro dos Santos &lt;GRUPOBRSA\diego.cordeiro.ext&gt;"/>
    <x v="5"/>
    <m/>
    <m/>
    <s v="COP.BCC\Release 4 - Convivência com legados\SP10 - Estrutura das opções de convivência"/>
  </r>
  <r>
    <s v="BCC"/>
    <n v="6047"/>
    <x v="2"/>
    <m/>
    <x v="56"/>
    <s v="Incluir a descrição do município na carga da Staging"/>
    <m/>
    <m/>
    <m/>
    <s v="Willian Guirado &lt;GRUPOBRSA\willian.guirado.ext&gt;"/>
    <x v="2"/>
    <m/>
    <n v="13"/>
    <s v="COP.BCC\Release 4 - Convivência com legados\SP10 - Estrutura das opções de convivência"/>
  </r>
  <r>
    <s v="BCC"/>
    <n v="6077"/>
    <x v="3"/>
    <m/>
    <x v="0"/>
    <m/>
    <s v="Incluir descricao do municipio na carga da staging"/>
    <m/>
    <m/>
    <s v="Willian Guirado &lt;GRUPOBRSA\willian.guirado.ext&gt;"/>
    <x v="5"/>
    <m/>
    <m/>
    <s v="COP.BCC\Release 4 - Convivência com legados\SP10 - Estrutura das opções de convivência"/>
  </r>
  <r>
    <s v="BCC"/>
    <n v="6048"/>
    <x v="2"/>
    <m/>
    <x v="56"/>
    <s v="Separar o registro de dados de contato do endereço (telefone, celular) e sua finalidade"/>
    <m/>
    <m/>
    <m/>
    <s v="Willian Guirado &lt;GRUPOBRSA\willian.guirado.ext&gt;"/>
    <x v="2"/>
    <m/>
    <n v="13"/>
    <s v="COP.BCC\Release 4 - Convivência com legados\SP10 - Estrutura das opções de convivência"/>
  </r>
  <r>
    <s v="BCC"/>
    <n v="6102"/>
    <x v="3"/>
    <m/>
    <x v="0"/>
    <m/>
    <s v="Mapear  Dados de contato"/>
    <m/>
    <m/>
    <s v="Willian Guirado &lt;GRUPOBRSA\willian.guirado.ext&gt;"/>
    <x v="5"/>
    <m/>
    <m/>
    <s v="COP.BCC\Release 4 - Convivência com legados\SP10 - Estrutura das opções de convivência"/>
  </r>
  <r>
    <s v="BCC"/>
    <n v="6121"/>
    <x v="3"/>
    <m/>
    <x v="0"/>
    <m/>
    <s v="mapear tipos de contato e inserir coluna status na estrutura da tab convivencia.Stagin"/>
    <m/>
    <m/>
    <s v="Willian Guirado &lt;GRUPOBRSA\willian.guirado.ext&gt;"/>
    <x v="5"/>
    <m/>
    <m/>
    <s v="COP.BCC\Release 4 - Convivência com legados\SP10 - Estrutura das opções de convivência"/>
  </r>
  <r>
    <s v="BCC"/>
    <n v="6049"/>
    <x v="2"/>
    <m/>
    <x v="56"/>
    <s v="Unificar os scripts por objeto para deploy nos ambientes"/>
    <m/>
    <m/>
    <m/>
    <s v="Willian Guirado &lt;GRUPOBRSA\willian.guirado.ext&gt;"/>
    <x v="2"/>
    <m/>
    <n v="21"/>
    <s v="COP.BCC\Release 4 - Convivência com legados\SP10 - Estrutura das opções de convivência"/>
  </r>
  <r>
    <s v="BCC"/>
    <n v="6052"/>
    <x v="3"/>
    <m/>
    <x v="0"/>
    <m/>
    <s v="Unificar Scripts"/>
    <m/>
    <m/>
    <s v="Willian Guirado &lt;GRUPOBRSA\willian.guirado.ext&gt;"/>
    <x v="5"/>
    <m/>
    <m/>
    <s v="COP.BCC\Release 4 - Convivência com legados\SP10 - Estrutura das opções de convivência"/>
  </r>
  <r>
    <s v="BCC"/>
    <n v="6152"/>
    <x v="3"/>
    <m/>
    <x v="0"/>
    <m/>
    <s v="carregar contatos "/>
    <m/>
    <m/>
    <s v="Willian Guirado &lt;GRUPOBRSA\willian.guirado.ext&gt;"/>
    <x v="5"/>
    <m/>
    <m/>
    <s v="COP.BCC\Release 4 - Convivência com legados\SP10 - Estrutura das opções de convivência"/>
  </r>
  <r>
    <s v="BCC"/>
    <n v="6050"/>
    <x v="2"/>
    <m/>
    <x v="56"/>
    <s v="Auditoria e teste do BCC para garantir o funcionamento"/>
    <m/>
    <m/>
    <m/>
    <s v="Mauricio Rogerio Ramos Araujo &lt;GRUPOBRSA\mauricio.araujo.ext&gt;"/>
    <x v="2"/>
    <m/>
    <n v="21"/>
    <s v="COP.BCC\Release 4 - Convivência com legados\SP10 - Estrutura das opções de convivência"/>
  </r>
  <r>
    <s v="BCC"/>
    <n v="6133"/>
    <x v="3"/>
    <m/>
    <x v="0"/>
    <m/>
    <s v="Acompanhamento de testes e deploy"/>
    <m/>
    <m/>
    <s v="Mauricio Rogerio Ramos Araujo &lt;GRUPOBRSA\mauricio.araujo.ext&gt;"/>
    <x v="5"/>
    <m/>
    <m/>
    <s v="COP.BCC\Release 4 - Convivência com legados\SP10 - Estrutura das opções de convivência"/>
  </r>
  <r>
    <s v="BCC"/>
    <n v="6153"/>
    <x v="3"/>
    <m/>
    <x v="0"/>
    <m/>
    <s v="Fix projeto COP.BCC"/>
    <m/>
    <m/>
    <s v="Mauricio Rogerio Ramos Araujo &lt;GRUPOBRSA\mauricio.araujo.ext&gt;"/>
    <x v="5"/>
    <m/>
    <m/>
    <s v="COP.BCC\Release 4 - Convivência com legados\SP10 - Estrutura das opções de convivência"/>
  </r>
  <r>
    <s v="BCC"/>
    <n v="6051"/>
    <x v="2"/>
    <m/>
    <x v="56"/>
    <s v="Ajustar deploy da saga ***"/>
    <m/>
    <m/>
    <m/>
    <s v="Luciano Santos Henrique &lt;GRUPOBRSA\luciano.henrique.ext&gt;"/>
    <x v="2"/>
    <m/>
    <n v="8"/>
    <s v="COP.BCC\Release 4 - Convivência com legados\SP10 - Estrutura das opções de convivência"/>
  </r>
  <r>
    <s v="BCC"/>
    <n v="6064"/>
    <x v="3"/>
    <m/>
    <x v="0"/>
    <m/>
    <s v="Análise para identificacao dos problemas em homolog"/>
    <m/>
    <m/>
    <s v="Luciano Santos Henrique &lt;GRUPOBRSA\luciano.henrique.ext&gt;"/>
    <x v="5"/>
    <m/>
    <m/>
    <s v="COP.BCC\Release 4 - Convivência com legados\SP10 - Estrutura das opções de convivência"/>
  </r>
  <r>
    <s v="BCC"/>
    <n v="6065"/>
    <x v="3"/>
    <m/>
    <x v="0"/>
    <m/>
    <s v="Identificacao dos agentes dos erros"/>
    <m/>
    <m/>
    <s v="Luciano Santos Henrique &lt;GRUPOBRSA\luciano.henrique.ext&gt;"/>
    <x v="5"/>
    <m/>
    <m/>
    <s v="COP.BCC\Release 4 - Convivência com legados\SP10 - Estrutura das opções de convivência"/>
  </r>
  <r>
    <s v="BCC"/>
    <n v="6172"/>
    <x v="3"/>
    <m/>
    <x v="0"/>
    <m/>
    <s v="Acompanhamento e Review"/>
    <m/>
    <m/>
    <s v="Marcos Uelber Baiao Victor &lt;GRUPOBRSA\marcos.baiao.ext&gt;"/>
    <x v="5"/>
    <m/>
    <m/>
    <s v="COP.BCC\Release 4 - Convivência com legados\SP10 - Estrutura das opções de convivência"/>
  </r>
  <r>
    <s v="BCC"/>
    <n v="6082"/>
    <x v="2"/>
    <m/>
    <x v="56"/>
    <s v="Benchmark de performance do BCC"/>
    <m/>
    <m/>
    <m/>
    <s v="Ricardo Henrique Goncalves Vilarim &lt;GRUPOBRSA\ricardo.vilarim.ext&gt;"/>
    <x v="2"/>
    <m/>
    <n v="13"/>
    <s v="COP.BCC\Release 4 - Convivência com legados\SP10 - Estrutura das opções de convivência"/>
  </r>
  <r>
    <s v="BCC"/>
    <n v="6083"/>
    <x v="3"/>
    <m/>
    <x v="0"/>
    <m/>
    <s v="Implementação de scripts de MS"/>
    <m/>
    <m/>
    <s v="Ricardo Henrique Goncalves Vilarim &lt;GRUPOBRSA\ricardo.vilarim.ext&gt;"/>
    <x v="5"/>
    <m/>
    <m/>
    <s v="COP.BCC\Release 4 - Convivência com legados\SP10 - Estrutura das opções de convivência"/>
  </r>
  <r>
    <s v="BCC"/>
    <n v="6109"/>
    <x v="3"/>
    <m/>
    <x v="0"/>
    <m/>
    <s v="Implementar JWT nas Requests do JMETER"/>
    <m/>
    <m/>
    <s v="Ricardo Henrique Goncalves Vilarim &lt;GRUPOBRSA\ricardo.vilarim.ext&gt;"/>
    <x v="5"/>
    <m/>
    <m/>
    <s v="COP.BCC\Release 4 - Convivência com legados\SP10 - Estrutura das opções de convivência"/>
  </r>
  <r>
    <s v="BCC"/>
    <n v="6142"/>
    <x v="3"/>
    <m/>
    <x v="0"/>
    <m/>
    <s v="Testes Dados Categorizacao"/>
    <m/>
    <m/>
    <s v="Vinicius Trancoso Santos Franco &lt;GRUPOBRSA\vinicius.franco.ext&gt;"/>
    <x v="5"/>
    <m/>
    <m/>
    <s v="COP.BCC\Release 4 - Convivência com legados\SP10 - Estrutura das opções de convivência"/>
  </r>
  <r>
    <s v="BCC"/>
    <n v="6143"/>
    <x v="3"/>
    <m/>
    <x v="0"/>
    <m/>
    <s v="Testes Dados Complementares"/>
    <m/>
    <m/>
    <m/>
    <x v="5"/>
    <m/>
    <m/>
    <s v="COP.BCC\Release 4 - Convivência com legados\SP10 - Estrutura das opções de convivência"/>
  </r>
  <r>
    <s v="BCC"/>
    <n v="6144"/>
    <x v="3"/>
    <m/>
    <x v="0"/>
    <m/>
    <s v="Testes Dados Contato"/>
    <m/>
    <m/>
    <m/>
    <x v="5"/>
    <m/>
    <m/>
    <s v="COP.BCC\Release 4 - Convivência com legados\SP10 - Estrutura das opções de convivência"/>
  </r>
  <r>
    <s v="BCC"/>
    <n v="6145"/>
    <x v="3"/>
    <m/>
    <x v="0"/>
    <m/>
    <s v="Testes Dados Financeiro"/>
    <m/>
    <m/>
    <m/>
    <x v="5"/>
    <m/>
    <m/>
    <s v="COP.BCC\Release 4 - Convivência com legados\SP10 - Estrutura das opções de convivência"/>
  </r>
  <r>
    <s v="BCC"/>
    <n v="6146"/>
    <x v="3"/>
    <m/>
    <x v="0"/>
    <m/>
    <s v="Testes Dados Identificacao"/>
    <m/>
    <m/>
    <m/>
    <x v="5"/>
    <m/>
    <m/>
    <s v="COP.BCC\Release 4 - Convivência com legados\SP10 - Estrutura das opções de convivência"/>
  </r>
  <r>
    <s v="BCC"/>
    <n v="6147"/>
    <x v="3"/>
    <m/>
    <x v="0"/>
    <m/>
    <s v="Teste Dados Relacionamento"/>
    <m/>
    <m/>
    <s v="Vinicius Trancoso Santos Franco &lt;GRUPOBRSA\vinicius.franco.ext&gt;"/>
    <x v="5"/>
    <m/>
    <m/>
    <s v="COP.BCC\Release 4 - Convivência com legados\SP10 - Estrutura das opções de convivência"/>
  </r>
  <r>
    <s v="BCC"/>
    <n v="6148"/>
    <x v="3"/>
    <m/>
    <x v="0"/>
    <m/>
    <s v="Testes Dados Localizacao"/>
    <m/>
    <m/>
    <s v="Vinicius Trancoso Santos Franco &lt;GRUPOBRSA\vinicius.franco.ext&gt;"/>
    <x v="5"/>
    <m/>
    <m/>
    <s v="COP.BCC\Release 4 - Convivência com legados\SP10 - Estrutura das opções de convivência"/>
  </r>
  <r>
    <s v="BCC"/>
    <n v="6150"/>
    <x v="5"/>
    <m/>
    <x v="0"/>
    <m/>
    <s v="Bug Dados Relacionamento Get ID - Status = (false) Inativo"/>
    <m/>
    <m/>
    <s v="Vinicius Trancoso Santos Franco &lt;GRUPOBRSA\vinicius.franco.ext&gt;"/>
    <x v="8"/>
    <m/>
    <m/>
    <s v="COP.BCC\Release 4 - Convivência com legados\SP10 - Estrutura das opções de convivência"/>
  </r>
  <r>
    <s v="BCC"/>
    <n v="6154"/>
    <x v="3"/>
    <m/>
    <x v="0"/>
    <m/>
    <s v="Code Review"/>
    <m/>
    <m/>
    <s v="Marcos Uelber Baiao Victor &lt;GRUPOBRSA\marcos.baiao.ext&gt;"/>
    <x v="5"/>
    <m/>
    <m/>
    <s v="COP.BCC\Release 4 - Convivência com legados\SP10 - Estrutura das opções de convivência"/>
  </r>
  <r>
    <s v="BCC"/>
    <n v="6101"/>
    <x v="5"/>
    <m/>
    <x v="0"/>
    <s v="Consulta de assinantes não está funcionando"/>
    <m/>
    <m/>
    <m/>
    <s v="Mauricio Rogerio Ramos Araujo &lt;GRUPOBRSA\mauricio.araujo.ext&gt;"/>
    <x v="8"/>
    <m/>
    <m/>
    <s v="COP.BCC\Release 4 - Convivência com legados\SP10 - Estrutura das opções de convivência"/>
  </r>
  <r>
    <s v="BCC"/>
    <n v="6194"/>
    <x v="2"/>
    <m/>
    <x v="56"/>
    <s v="Ajustar a saga para reconhecer o catalogo de regras"/>
    <m/>
    <m/>
    <m/>
    <s v="Luciano Santos Henrique &lt;GRUPOBRSA\luciano.henrique.ext&gt;"/>
    <x v="2"/>
    <m/>
    <n v="34"/>
    <s v="COP.BCC\Release 4 - Convivência com legados\SP11 - Habilitação do hub de clientes"/>
  </r>
  <r>
    <s v="BCC"/>
    <n v="6293"/>
    <x v="3"/>
    <m/>
    <x v="0"/>
    <m/>
    <s v="Ajustar saga para reconhecimento das validações"/>
    <m/>
    <m/>
    <s v="Luciano Santos Henrique &lt;GRUPOBRSA\luciano.henrique.ext&gt;"/>
    <x v="5"/>
    <m/>
    <m/>
    <s v="COP.BCC\Release 4 - Convivência com legados\SP11 - Habilitação do hub de clientes"/>
  </r>
  <r>
    <s v="BCC"/>
    <n v="6325"/>
    <x v="3"/>
    <m/>
    <x v="0"/>
    <m/>
    <s v="Integrar partes faltantes"/>
    <m/>
    <m/>
    <s v="Luciano Santos Henrique &lt;GRUPOBRSA\luciano.henrique.ext&gt;"/>
    <x v="5"/>
    <m/>
    <m/>
    <s v="COP.BCC\Release 4 - Convivência com legados\SP11 - Habilitação do hub de clientes"/>
  </r>
  <r>
    <s v="BCC"/>
    <n v="6329"/>
    <x v="3"/>
    <m/>
    <x v="0"/>
    <m/>
    <s v="Code Review"/>
    <m/>
    <m/>
    <s v="Marcos Uelber Baiao Victor &lt;GRUPOBRSA\marcos.baiao.ext&gt;"/>
    <x v="5"/>
    <m/>
    <m/>
    <s v="COP.BCC\Release 4 - Convivência com legados\SP11 - Habilitação do hub de clientes"/>
  </r>
  <r>
    <s v="BCC"/>
    <n v="6330"/>
    <x v="3"/>
    <m/>
    <x v="0"/>
    <m/>
    <s v="DEV - Alterar validação cadastral para alteração de regras"/>
    <m/>
    <m/>
    <s v="Hoeliton Schenoveber Bevervanco &lt;GRUPOBRSA\hoeliton.bever.ext&gt;"/>
    <x v="5"/>
    <m/>
    <m/>
    <s v="COP.BCC\Release 4 - Convivência com legados\SP11 - Habilitação do hub de clientes"/>
  </r>
  <r>
    <s v="BCC"/>
    <n v="6331"/>
    <x v="3"/>
    <m/>
    <x v="0"/>
    <m/>
    <s v="DEV - Efetuar validações de score na validação cadastral"/>
    <m/>
    <m/>
    <s v="Hoeliton Schenoveber Bevervanco &lt;GRUPOBRSA\hoeliton.bever.ext&gt;"/>
    <x v="5"/>
    <m/>
    <m/>
    <s v="COP.BCC\Release 4 - Convivência com legados\SP11 - Habilitação do hub de clientes"/>
  </r>
  <r>
    <s v="BCC"/>
    <n v="6196"/>
    <x v="2"/>
    <m/>
    <x v="56"/>
    <s v="Testar e ajustar circuit braker / ações compensatórias SAGA"/>
    <m/>
    <m/>
    <m/>
    <s v="Mauricio Rogerio Ramos Araujo &lt;GRUPOBRSA\mauricio.araujo.ext&gt;"/>
    <x v="2"/>
    <m/>
    <n v="21"/>
    <s v="COP.BCC\Release 4 - Convivência com legados\SP11 - Habilitação do hub de clientes"/>
  </r>
  <r>
    <s v="BCC"/>
    <n v="6208"/>
    <x v="3"/>
    <m/>
    <x v="0"/>
    <m/>
    <s v="Discussão e grooming técnica para Ações compensatorias dinamicas"/>
    <m/>
    <m/>
    <s v="Mauricio Rogerio Ramos Araujo &lt;GRUPOBRSA\mauricio.araujo.ext&gt;"/>
    <x v="5"/>
    <m/>
    <m/>
    <s v="COP.BCC\Release 4 - Convivência com legados\SP11 - Habilitação do hub de clientes"/>
  </r>
  <r>
    <s v="BCC"/>
    <n v="6318"/>
    <x v="3"/>
    <m/>
    <x v="0"/>
    <m/>
    <s v="Desenvolvimento de ajustes de ações compensatórias no Router"/>
    <m/>
    <m/>
    <s v="Mauricio Rogerio Ramos Araujo &lt;GRUPOBRSA\mauricio.araujo.ext&gt;"/>
    <x v="5"/>
    <m/>
    <m/>
    <s v="COP.BCC\Release 4 - Convivência com legados\SP11 - Habilitação do hub de clientes"/>
  </r>
  <r>
    <s v="BCC"/>
    <n v="6324"/>
    <x v="3"/>
    <m/>
    <x v="0"/>
    <m/>
    <s v="Ajustes na Saga de ações compensatórias"/>
    <m/>
    <m/>
    <s v="Mauricio Rogerio Ramos Araujo &lt;GRUPOBRSA\mauricio.araujo.ext&gt;"/>
    <x v="5"/>
    <m/>
    <m/>
    <s v="COP.BCC\Release 4 - Convivência com legados\SP11 - Habilitação do hub de clientes"/>
  </r>
  <r>
    <s v="BCC"/>
    <n v="6361"/>
    <x v="3"/>
    <m/>
    <x v="0"/>
    <m/>
    <s v="Code Review"/>
    <m/>
    <m/>
    <s v="Luciano Santos Henrique &lt;GRUPOBRSA\luciano.henrique.ext&gt;"/>
    <x v="5"/>
    <m/>
    <m/>
    <s v="COP.BCC\Release 4 - Convivência com legados\SP11 - Habilitação do hub de clientes"/>
  </r>
  <r>
    <s v="BCC"/>
    <n v="6203"/>
    <x v="2"/>
    <m/>
    <x v="56"/>
    <s v="Remover Vue da tela de consulta trilha de auditoria"/>
    <m/>
    <m/>
    <m/>
    <s v="Luciano Santos Henrique &lt;GRUPOBRSA\luciano.henrique.ext&gt;"/>
    <x v="2"/>
    <m/>
    <n v="13"/>
    <s v="COP.BCC\Release 4 - Convivência com legados\SP11 - Habilitação do hub de clientes"/>
  </r>
  <r>
    <s v="BCC"/>
    <n v="6320"/>
    <x v="3"/>
    <m/>
    <x v="0"/>
    <m/>
    <s v="[DEV] Remover Vue da tela de Consulta trilhas de auditoria"/>
    <m/>
    <m/>
    <s v="Jhonatan de Oliveira Taborda &lt;GRUPOBRSA\jhonatan.taborda.ext&gt;"/>
    <x v="5"/>
    <m/>
    <m/>
    <s v="COP.BCC\Release 4 - Convivência com legados\SP11 - Habilitação do hub de clientes"/>
  </r>
  <r>
    <s v="BCC"/>
    <n v="6354"/>
    <x v="3"/>
    <m/>
    <x v="0"/>
    <m/>
    <s v="Code Review"/>
    <m/>
    <m/>
    <s v="Luciano Santos Henrique &lt;GRUPOBRSA\luciano.henrique.ext&gt;"/>
    <x v="5"/>
    <m/>
    <m/>
    <s v="COP.BCC\Release 4 - Convivência com legados\SP11 - Habilitação do hub de clientes"/>
  </r>
  <r>
    <s v="BCC"/>
    <n v="6211"/>
    <x v="2"/>
    <m/>
    <x v="56"/>
    <s v="Estruturar carga Rendimento_Clientes, Rendimento_Resellers, IK_varejo_Clientes, dbvarejo_TBL_Clientes."/>
    <m/>
    <m/>
    <m/>
    <s v="Willian Guirado &lt;GRUPOBRSA\willian.guirado.ext&gt;"/>
    <x v="2"/>
    <m/>
    <n v="13"/>
    <s v="COP.BCC\Release 4 - Convivência com legados\SP11 - Habilitação do hub de clientes"/>
  </r>
  <r>
    <s v="BCC"/>
    <n v="6212"/>
    <x v="3"/>
    <m/>
    <x v="0"/>
    <m/>
    <s v="mapear carga dbvarejo_TBL_Clientes"/>
    <m/>
    <m/>
    <s v="Willian Guirado &lt;GRUPOBRSA\willian.guirado.ext&gt;"/>
    <x v="5"/>
    <m/>
    <m/>
    <s v="COP.BCC\Release 4 - Convivência com legados\SP11 - Habilitação do hub de clientes"/>
  </r>
  <r>
    <s v="BCC"/>
    <n v="6213"/>
    <x v="3"/>
    <m/>
    <x v="0"/>
    <m/>
    <s v="estruturação e carga  dbvarejo_TBL_Clientes"/>
    <m/>
    <m/>
    <s v="Willian Guirado &lt;GRUPOBRSA\willian.guirado.ext&gt;"/>
    <x v="5"/>
    <m/>
    <m/>
    <s v="COP.BCC\Release 4 - Convivência com legados\SP11 - Habilitação do hub de clientes"/>
  </r>
  <r>
    <s v="BCC"/>
    <n v="6249"/>
    <x v="3"/>
    <m/>
    <x v="0"/>
    <m/>
    <s v="carga  IKvarejo_TBL_Clientes"/>
    <m/>
    <m/>
    <s v="Willian Guirado &lt;GRUPOBRSA\willian.guirado.ext&gt;"/>
    <x v="5"/>
    <m/>
    <m/>
    <s v="COP.BCC\Release 4 - Convivência com legados\SP11 - Habilitação do hub de clientes"/>
  </r>
  <r>
    <s v="BCC"/>
    <n v="6256"/>
    <x v="3"/>
    <m/>
    <x v="0"/>
    <m/>
    <s v="carga  Rendimento_Clientes"/>
    <m/>
    <m/>
    <s v="Willian Guirado &lt;GRUPOBRSA\willian.guirado.ext&gt;"/>
    <x v="5"/>
    <m/>
    <m/>
    <s v="COP.BCC\Release 4 - Convivência com legados\SP11 - Habilitação do hub de clientes"/>
  </r>
  <r>
    <s v="BCC"/>
    <n v="6327"/>
    <x v="3"/>
    <m/>
    <x v="0"/>
    <m/>
    <s v="Carga CRM"/>
    <m/>
    <m/>
    <s v="Willian Guirado &lt;GRUPOBRSA\willian.guirado.ext&gt;"/>
    <x v="5"/>
    <m/>
    <m/>
    <s v="COP.BCC\Release 4 - Convivência com legados\SP11 - Habilitação do hub de clientes"/>
  </r>
  <r>
    <s v="BCC"/>
    <n v="6224"/>
    <x v="5"/>
    <m/>
    <x v="0"/>
    <s v="PODs não estão conectando ao Rabbit - Conection String Hard Coded"/>
    <m/>
    <m/>
    <m/>
    <s v="Samila Montilla Sentoma &lt;GRUPOBRSA\samila.sentoma&gt;"/>
    <x v="8"/>
    <m/>
    <m/>
    <s v="COP.BCC\Release 4 - Convivência com legados\SP11 - Habilitação do hub de clientes"/>
  </r>
  <r>
    <s v="BCC"/>
    <n v="6253"/>
    <x v="3"/>
    <m/>
    <x v="0"/>
    <m/>
    <s v="Ajustes de consumo de fila de Hardcoded para appsettings"/>
    <m/>
    <m/>
    <s v="Mauricio Rogerio Ramos Araujo &lt;GRUPOBRSA\mauricio.araujo.ext&gt;"/>
    <x v="5"/>
    <m/>
    <m/>
    <s v="COP.BCC\Release 4 - Convivência com legados\SP11 - Habilitação do hub de clientes"/>
  </r>
  <r>
    <s v="BCC"/>
    <n v="6255"/>
    <x v="3"/>
    <m/>
    <x v="0"/>
    <m/>
    <s v="Ajustes nos MS de hard-code para appsettings"/>
    <m/>
    <m/>
    <s v="Luciano Santos Henrique &lt;GRUPOBRSA\luciano.henrique.ext&gt;"/>
    <x v="5"/>
    <m/>
    <m/>
    <s v="COP.BCC\Release 4 - Convivência com legados\SP11 - Habilitação do hub de clientes"/>
  </r>
  <r>
    <s v="BCC"/>
    <n v="6263"/>
    <x v="3"/>
    <m/>
    <x v="0"/>
    <m/>
    <s v="Ajustes de consumo de fila de hardcoded para appsettings"/>
    <m/>
    <m/>
    <s v="Julien Rodrigues do Nascimento &lt;GRUPOBRSA\Julien.Rodrigues.ext&gt;"/>
    <x v="5"/>
    <m/>
    <m/>
    <s v="COP.BCC\Release 4 - Convivência com legados\SP11 - Habilitação do hub de clientes"/>
  </r>
  <r>
    <s v="BCC"/>
    <n v="6355"/>
    <x v="3"/>
    <m/>
    <x v="0"/>
    <m/>
    <s v="Code Review"/>
    <m/>
    <m/>
    <s v="Marcos Uelber Baiao Victor &lt;GRUPOBRSA\marcos.baiao.ext&gt;"/>
    <x v="5"/>
    <m/>
    <m/>
    <s v="COP.BCC\Release 4 - Convivência com legados\SP11 - Habilitação do hub de clientes"/>
  </r>
  <r>
    <s v="BCC"/>
    <n v="6254"/>
    <x v="2"/>
    <m/>
    <x v="56"/>
    <s v="Benchmark de performance do BCC e ajustes dos testes"/>
    <m/>
    <m/>
    <m/>
    <s v="Vinicius Trancoso Santos Franco &lt;GRUPOBRSA\vinicius.franco.ext&gt;"/>
    <x v="2"/>
    <m/>
    <n v="13"/>
    <s v="COP.BCC\Release 4 - Convivência com legados\SP11 - Habilitação do hub de clientes"/>
  </r>
  <r>
    <s v="BCC"/>
    <n v="6290"/>
    <x v="3"/>
    <m/>
    <x v="0"/>
    <m/>
    <s v="Ajuste Router no endpoint de Dominio"/>
    <m/>
    <m/>
    <s v="Jorge Henrique do Nascimento Costa &lt;GRUPOBRSA\jorge.costa.ext&gt;"/>
    <x v="5"/>
    <m/>
    <m/>
    <s v="COP.BCC\Release 4 - Convivência com legados\SP11 - Habilitação do hub de clientes"/>
  </r>
  <r>
    <s v="BCC"/>
    <n v="6291"/>
    <x v="3"/>
    <m/>
    <x v="0"/>
    <m/>
    <s v="Ajuste Router no endpoint de Atributos"/>
    <m/>
    <m/>
    <s v="Jorge Henrique do Nascimento Costa &lt;GRUPOBRSA\jorge.costa.ext&gt;"/>
    <x v="5"/>
    <m/>
    <m/>
    <s v="COP.BCC\Release 4 - Convivência com legados\SP11 - Habilitação do hub de clientes"/>
  </r>
  <r>
    <s v="BCC"/>
    <n v="6294"/>
    <x v="3"/>
    <m/>
    <x v="0"/>
    <m/>
    <s v="Ajustes Retorno de status HTTP"/>
    <m/>
    <m/>
    <s v="Julien Rodrigues do Nascimento &lt;GRUPOBRSA\Julien.Rodrigues.ext&gt;"/>
    <x v="5"/>
    <m/>
    <m/>
    <s v="COP.BCC\Release 4 - Convivência com legados\SP11 - Habilitação do hub de clientes"/>
  </r>
  <r>
    <s v="BCC"/>
    <n v="6336"/>
    <x v="3"/>
    <m/>
    <x v="0"/>
    <m/>
    <s v="Atributos"/>
    <m/>
    <m/>
    <s v="Vinicius Trancoso Santos Franco &lt;GRUPOBRSA\vinicius.franco.ext&gt;"/>
    <x v="5"/>
    <m/>
    <m/>
    <s v="COP.BCC\Release 4 - Convivência com legados\SP11 - Habilitação do hub de clientes"/>
  </r>
  <r>
    <s v="BCC"/>
    <n v="6337"/>
    <x v="3"/>
    <m/>
    <x v="0"/>
    <m/>
    <s v="Auditoria"/>
    <m/>
    <m/>
    <s v="Vinicius Trancoso Santos Franco &lt;GRUPOBRSA\vinicius.franco.ext&gt;"/>
    <x v="5"/>
    <m/>
    <m/>
    <s v="COP.BCC\Release 4 - Convivência com legados\SP11 - Habilitação do hub de clientes"/>
  </r>
  <r>
    <s v="BCC"/>
    <n v="6338"/>
    <x v="3"/>
    <m/>
    <x v="0"/>
    <m/>
    <s v="DadosCategorizacao"/>
    <m/>
    <m/>
    <s v="Vinicius Trancoso Santos Franco &lt;GRUPOBRSA\vinicius.franco.ext&gt;"/>
    <x v="5"/>
    <m/>
    <m/>
    <s v="COP.BCC\Release 4 - Convivência com legados\SP11 - Habilitação do hub de clientes"/>
  </r>
  <r>
    <s v="BCC"/>
    <n v="6339"/>
    <x v="3"/>
    <m/>
    <x v="0"/>
    <m/>
    <s v="DadosComplementares"/>
    <m/>
    <m/>
    <s v="Vinicius Trancoso Santos Franco &lt;GRUPOBRSA\vinicius.franco.ext&gt;"/>
    <x v="5"/>
    <m/>
    <m/>
    <s v="COP.BCC\Release 4 - Convivência com legados\SP11 - Habilitação do hub de clientes"/>
  </r>
  <r>
    <s v="BCC"/>
    <n v="6340"/>
    <x v="3"/>
    <m/>
    <x v="0"/>
    <m/>
    <s v="DadosContato"/>
    <m/>
    <m/>
    <s v="Vinicius Trancoso Santos Franco &lt;GRUPOBRSA\vinicius.franco.ext&gt;"/>
    <x v="5"/>
    <m/>
    <m/>
    <s v="COP.BCC\Release 4 - Convivência com legados\SP11 - Habilitação do hub de clientes"/>
  </r>
  <r>
    <s v="BCC"/>
    <n v="6341"/>
    <x v="3"/>
    <m/>
    <x v="0"/>
    <m/>
    <s v="DadosFinanceiros"/>
    <m/>
    <m/>
    <s v="Vinicius Trancoso Santos Franco &lt;GRUPOBRSA\vinicius.franco.ext&gt;"/>
    <x v="5"/>
    <m/>
    <m/>
    <s v="COP.BCC\Release 4 - Convivência com legados\SP11 - Habilitação do hub de clientes"/>
  </r>
  <r>
    <s v="BCC"/>
    <n v="6342"/>
    <x v="3"/>
    <m/>
    <x v="0"/>
    <m/>
    <s v="DadosIdentificacao"/>
    <m/>
    <m/>
    <s v="Vinicius Trancoso Santos Franco &lt;GRUPOBRSA\vinicius.franco.ext&gt;"/>
    <x v="5"/>
    <m/>
    <m/>
    <s v="COP.BCC\Release 4 - Convivência com legados\SP11 - Habilitação do hub de clientes"/>
  </r>
  <r>
    <s v="BCC"/>
    <n v="6343"/>
    <x v="3"/>
    <m/>
    <x v="0"/>
    <m/>
    <s v="DadosLocalizacao"/>
    <m/>
    <m/>
    <s v="Vinicius Trancoso Santos Franco &lt;GRUPOBRSA\vinicius.franco.ext&gt;"/>
    <x v="5"/>
    <m/>
    <m/>
    <s v="COP.BCC\Release 4 - Convivência com legados\SP11 - Habilitação do hub de clientes"/>
  </r>
  <r>
    <s v="BCC"/>
    <n v="6344"/>
    <x v="3"/>
    <m/>
    <x v="0"/>
    <m/>
    <s v="DadosRelacionamento"/>
    <m/>
    <m/>
    <s v="Vinicius Trancoso Santos Franco &lt;GRUPOBRSA\vinicius.franco.ext&gt;"/>
    <x v="5"/>
    <m/>
    <m/>
    <s v="COP.BCC\Release 4 - Convivência com legados\SP11 - Habilitação do hub de clientes"/>
  </r>
  <r>
    <s v="BCC"/>
    <n v="6345"/>
    <x v="3"/>
    <m/>
    <x v="0"/>
    <m/>
    <s v="Dominio"/>
    <m/>
    <m/>
    <s v="Vinicius Trancoso Santos Franco &lt;GRUPOBRSA\vinicius.franco.ext&gt;"/>
    <x v="5"/>
    <m/>
    <m/>
    <s v="COP.BCC\Release 4 - Convivência com legados\SP11 - Habilitação do hub de clientes"/>
  </r>
  <r>
    <s v="BCC"/>
    <n v="6346"/>
    <x v="3"/>
    <m/>
    <x v="0"/>
    <m/>
    <s v="Eventos"/>
    <m/>
    <m/>
    <s v="Vinicius Trancoso Santos Franco &lt;GRUPOBRSA\vinicius.franco.ext&gt;"/>
    <x v="5"/>
    <m/>
    <m/>
    <s v="COP.BCC\Release 4 - Convivência com legados\SP11 - Habilitação do hub de clientes"/>
  </r>
  <r>
    <s v="BCC"/>
    <n v="6347"/>
    <x v="3"/>
    <m/>
    <x v="0"/>
    <m/>
    <s v="Integrador"/>
    <m/>
    <m/>
    <s v="Vinicius Trancoso Santos Franco &lt;GRUPOBRSA\vinicius.franco.ext&gt;"/>
    <x v="5"/>
    <m/>
    <m/>
    <s v="COP.BCC\Release 4 - Convivência com legados\SP11 - Habilitação do hub de clientes"/>
  </r>
  <r>
    <s v="BCC"/>
    <n v="6392"/>
    <x v="2"/>
    <m/>
    <x v="56"/>
    <s v="Ajuste na carga DbVarejo e IK_Varejo"/>
    <m/>
    <m/>
    <m/>
    <s v="Willian Guirado &lt;GRUPOBRSA\willian.guirado.ext&gt;"/>
    <x v="2"/>
    <m/>
    <n v="5"/>
    <s v="COP.BCC\Release 5 - Portal Administrativo\SP12 - Serviços ao portal administrativo"/>
  </r>
  <r>
    <s v="BCC"/>
    <n v="6622"/>
    <x v="3"/>
    <m/>
    <x v="0"/>
    <m/>
    <s v="Ajuste na carga DbVarejo e IK_Varejo"/>
    <m/>
    <m/>
    <m/>
    <x v="5"/>
    <m/>
    <m/>
    <s v="COP.BCC\Release 5 - Portal Administrativo\SP12 - Serviços ao portal administrativo"/>
  </r>
  <r>
    <s v="BCC"/>
    <n v="6393"/>
    <x v="2"/>
    <m/>
    <x v="56"/>
    <s v="Criar proc inteligente para concluir a integração com BCC"/>
    <m/>
    <m/>
    <m/>
    <s v="Willian Guirado &lt;GRUPOBRSA\willian.guirado.ext&gt;"/>
    <x v="2"/>
    <m/>
    <n v="21"/>
    <s v="COP.BCC\Release 5 - Portal Administrativo\SP12 - Serviços ao portal administrativo"/>
  </r>
  <r>
    <s v="BCC"/>
    <n v="6556"/>
    <x v="3"/>
    <m/>
    <x v="0"/>
    <m/>
    <s v="Criar proc inteligente para concluir a integração com BCC"/>
    <m/>
    <m/>
    <s v="Willian Guirado &lt;GRUPOBRSA\willian.guirado.ext&gt;"/>
    <x v="5"/>
    <m/>
    <m/>
    <s v="COP.BCC\Release 5 - Portal Administrativo\SP12 - Serviços ao portal administrativo"/>
  </r>
  <r>
    <s v="BCC"/>
    <n v="6394"/>
    <x v="2"/>
    <m/>
    <x v="56"/>
    <s v="Trigger que dispara a proc inteligente"/>
    <m/>
    <m/>
    <m/>
    <s v="Willian Guirado &lt;GRUPOBRSA\willian.guirado.ext&gt;"/>
    <x v="2"/>
    <m/>
    <n v="8"/>
    <s v="COP.BCC\Release 5 - Portal Administrativo\SP12 - Serviços ao portal administrativo"/>
  </r>
  <r>
    <s v="BCC"/>
    <n v="6555"/>
    <x v="3"/>
    <m/>
    <x v="0"/>
    <m/>
    <s v="Trigger que dispara a proc inteligente"/>
    <m/>
    <m/>
    <s v="Willian Guirado &lt;GRUPOBRSA\willian.guirado.ext&gt;"/>
    <x v="5"/>
    <m/>
    <m/>
    <s v="COP.BCC\Release 5 - Portal Administrativo\SP12 - Serviços ao portal administrativo"/>
  </r>
  <r>
    <s v="BCC"/>
    <n v="6647"/>
    <x v="2"/>
    <m/>
    <x v="56"/>
    <s v="Benchmark de performance do BCC e ajustes dos testes"/>
    <m/>
    <m/>
    <m/>
    <s v="Vinicius Trancoso Santos Franco &lt;GRUPOBRSA\vinicius.franco.ext&gt;"/>
    <x v="2"/>
    <m/>
    <m/>
    <s v="COP.BCC\Release 5 - Portal Administrativo\SP12 - Serviços ao portal administrativo"/>
  </r>
  <r>
    <s v="BCC"/>
    <n v="6648"/>
    <x v="3"/>
    <m/>
    <x v="0"/>
    <m/>
    <s v="DadosRelacionamento"/>
    <m/>
    <m/>
    <s v="Vinicius Trancoso Santos Franco &lt;GRUPOBRSA\vinicius.franco.ext&gt;"/>
    <x v="5"/>
    <m/>
    <m/>
    <s v="COP.BCC\Release 5 - Portal Administrativo\SP12 - Serviços ao portal administrativo"/>
  </r>
  <r>
    <s v="BCC"/>
    <n v="6649"/>
    <x v="3"/>
    <m/>
    <x v="0"/>
    <m/>
    <s v="DadosIdentificacao"/>
    <m/>
    <m/>
    <s v="Vinicius Trancoso Santos Franco &lt;GRUPOBRSA\vinicius.franco.ext&gt;"/>
    <x v="5"/>
    <m/>
    <m/>
    <s v="COP.BCC\Release 5 - Portal Administrativo\SP12 - Serviços ao portal administrativo"/>
  </r>
  <r>
    <s v="BCC"/>
    <n v="6650"/>
    <x v="3"/>
    <m/>
    <x v="0"/>
    <m/>
    <s v="DadosContato"/>
    <m/>
    <m/>
    <s v="Vinicius Trancoso Santos Franco &lt;GRUPOBRSA\vinicius.franco.ext&gt;"/>
    <x v="5"/>
    <m/>
    <m/>
    <s v="COP.BCC\Release 5 - Portal Administrativo\SP12 - Serviços ao portal administrativo"/>
  </r>
  <r>
    <s v="BCC"/>
    <n v="6651"/>
    <x v="3"/>
    <m/>
    <x v="0"/>
    <m/>
    <s v="DadosLocalizacao"/>
    <m/>
    <m/>
    <s v="Vinicius Trancoso Santos Franco &lt;GRUPOBRSA\vinicius.franco.ext&gt;"/>
    <x v="5"/>
    <m/>
    <m/>
    <s v="COP.BCC\Release 5 - Portal Administrativo\SP12 - Serviços ao portal administrativo"/>
  </r>
  <r>
    <s v="BCC"/>
    <n v="6652"/>
    <x v="3"/>
    <m/>
    <x v="0"/>
    <m/>
    <s v="DadosCategorizacao"/>
    <m/>
    <m/>
    <s v="Vinicius Trancoso Santos Franco &lt;GRUPOBRSA\vinicius.franco.ext&gt;"/>
    <x v="5"/>
    <m/>
    <m/>
    <s v="COP.BCC\Release 5 - Portal Administrativo\SP12 - Serviços ao portal administrativo"/>
  </r>
  <r>
    <s v="BCC"/>
    <n v="6654"/>
    <x v="3"/>
    <m/>
    <x v="0"/>
    <m/>
    <s v="DadosComplementares"/>
    <m/>
    <m/>
    <s v="Vinicius Trancoso Santos Franco &lt;GRUPOBRSA\vinicius.franco.ext&gt;"/>
    <x v="5"/>
    <m/>
    <m/>
    <s v="COP.BCC\Release 5 - Portal Administrativo\SP12 - Serviços ao portal administrativo"/>
  </r>
  <r>
    <s v="BCC"/>
    <n v="6655"/>
    <x v="3"/>
    <m/>
    <x v="0"/>
    <m/>
    <s v="DadosFinanceiros"/>
    <m/>
    <m/>
    <s v="Vinicius Trancoso Santos Franco &lt;GRUPOBRSA\vinicius.franco.ext&gt;"/>
    <x v="5"/>
    <m/>
    <m/>
    <s v="COP.BCC\Release 5 - Portal Administrativo\SP12 - Serviços ao portal administrativo"/>
  </r>
  <r>
    <s v="BCC"/>
    <n v="6664"/>
    <x v="3"/>
    <m/>
    <x v="0"/>
    <m/>
    <s v="Log"/>
    <m/>
    <m/>
    <s v="Vinicius Trancoso Santos Franco &lt;GRUPOBRSA\vinicius.franco.ext&gt;"/>
    <x v="5"/>
    <m/>
    <m/>
    <s v="COP.BCC\Release 5 - Portal Administrativo\SP12 - Serviços ao portal administrativo"/>
  </r>
  <r>
    <s v="BCC"/>
    <n v="6686"/>
    <x v="2"/>
    <m/>
    <x v="56"/>
    <s v="DebTec - Ajustar proc inteligente para caminho de retorno"/>
    <m/>
    <m/>
    <m/>
    <s v="Willian Guirado &lt;GRUPOBRSA\willian.guirado.ext&gt;"/>
    <x v="2"/>
    <m/>
    <n v="13"/>
    <s v="COP.BCC\Release 5 - Portal Administrativo\SP13 - Notificações e fluxo de autorização do portal"/>
  </r>
  <r>
    <s v="BCC"/>
    <n v="6734"/>
    <x v="3"/>
    <m/>
    <x v="0"/>
    <m/>
    <s v="Ajustar proc inteligente para caminho de retorno"/>
    <m/>
    <m/>
    <s v="Willian Guirado &lt;GRUPOBRSA\willian.guirado.ext&gt;"/>
    <x v="5"/>
    <m/>
    <m/>
    <s v="COP.BCC\Release 5 - Portal Administrativo\SP13 - Notificações e fluxo de autorização do portal"/>
  </r>
  <r>
    <s v="BCC"/>
    <n v="6832"/>
    <x v="2"/>
    <m/>
    <x v="56"/>
    <s v="Benchmark de performance do BCC e ajustes dos testes"/>
    <m/>
    <m/>
    <m/>
    <s v="Vinicius Trancoso Santos Franco &lt;GRUPOBRSA\vinicius.franco.ext&gt;"/>
    <x v="2"/>
    <m/>
    <n v="13"/>
    <s v="COP.BCC\Release 5 - Portal Administrativo\SP13 - Notificações e fluxo de autorização do portal"/>
  </r>
  <r>
    <s v="BCC"/>
    <n v="6853"/>
    <x v="3"/>
    <m/>
    <x v="0"/>
    <m/>
    <s v="Router - Autenticação"/>
    <m/>
    <m/>
    <s v="Vinicius Trancoso Santos Franco &lt;GRUPOBRSA\vinicius.franco.ext&gt;"/>
    <x v="5"/>
    <m/>
    <m/>
    <s v="COP.BCC\Release 5 - Portal Administrativo\SP13 - Notificações e fluxo de autorização do portal"/>
  </r>
  <r>
    <s v="BCC"/>
    <n v="6903"/>
    <x v="3"/>
    <m/>
    <x v="0"/>
    <m/>
    <s v="Assinantes"/>
    <m/>
    <m/>
    <s v="Vinicius Trancoso Santos Franco &lt;GRUPOBRSA\vinicius.franco.ext&gt;"/>
    <x v="5"/>
    <m/>
    <m/>
    <s v="COP.BCC\Release 5 - Portal Administrativo\SP13 - Notificações e fluxo de autorização do portal"/>
  </r>
  <r>
    <s v="BCC"/>
    <n v="6972"/>
    <x v="2"/>
    <m/>
    <x v="56"/>
    <s v="Ajustar os ícones do BCC nas telas ADMIN"/>
    <m/>
    <m/>
    <m/>
    <s v="Marcos Uelber Baiao Victor &lt;GRUPOBRSA\marcos.baiao.ext&gt;"/>
    <x v="2"/>
    <m/>
    <n v="5"/>
    <s v="COP.BCC\Release 5 - Portal Administrativo\SP14 - Serviços de rastreio e regovação de permissões"/>
  </r>
  <r>
    <s v="BCC"/>
    <n v="7044"/>
    <x v="3"/>
    <m/>
    <x v="0"/>
    <m/>
    <s v="Ajustes nas telas"/>
    <m/>
    <m/>
    <s v="Marcos Uelber Baiao Victor &lt;GRUPOBRSA\marcos.baiao.ext&gt;"/>
    <x v="5"/>
    <m/>
    <m/>
    <s v="COP.BCC\Release 5 - Portal Administrativo\SP14 - Serviços de rastreio e regovação de permissões"/>
  </r>
  <r>
    <s v="BCC"/>
    <n v="7070"/>
    <x v="3"/>
    <m/>
    <x v="0"/>
    <m/>
    <s v="Ajuste das uris no Admin"/>
    <m/>
    <m/>
    <s v="Luciano Santos Henrique &lt;GRUPOBRSA\luciano.henrique.ext&gt;"/>
    <x v="5"/>
    <m/>
    <m/>
    <s v="COP.BCC\Release 5 - Portal Administrativo\SP14 - Serviços de rastreio e regovação de permissões"/>
  </r>
  <r>
    <s v="BCC"/>
    <n v="7071"/>
    <x v="3"/>
    <m/>
    <x v="0"/>
    <m/>
    <s v="Ajuste na tela de Auditoria"/>
    <m/>
    <m/>
    <s v="Luciano Santos Henrique &lt;GRUPOBRSA\luciano.henrique.ext&gt;"/>
    <x v="5"/>
    <m/>
    <m/>
    <s v="COP.BCC\Release 5 - Portal Administrativo\SP14 - Serviços de rastreio e regovação de permissões"/>
  </r>
  <r>
    <s v="BCC"/>
    <n v="6973"/>
    <x v="2"/>
    <m/>
    <x v="56"/>
    <s v="Ajustar o espaçamento dos campos exibidos no PDF"/>
    <m/>
    <m/>
    <m/>
    <s v="Marcos Uelber Baiao Victor &lt;GRUPOBRSA\marcos.baiao.ext&gt;"/>
    <x v="1"/>
    <m/>
    <n v="8"/>
    <s v="COP.BCC\Release 5 - Portal Administrativo\SP14 - Serviços de rastreio e regovação de permissões"/>
  </r>
  <r>
    <s v="BCC"/>
    <n v="6974"/>
    <x v="2"/>
    <m/>
    <x v="56"/>
    <s v="Resolver os bugs do Sonar"/>
    <m/>
    <m/>
    <m/>
    <s v="Jorge Henrique do Nascimento Costa &lt;GRUPOBRSA\jorge.costa.ext&gt;"/>
    <x v="2"/>
    <m/>
    <n v="5"/>
    <s v="COP.BCC\Release 5 - Portal Administrativo\SP14 - Serviços de rastreio e regovação de permissões"/>
  </r>
  <r>
    <s v="BCC"/>
    <n v="7073"/>
    <x v="3"/>
    <m/>
    <x v="0"/>
    <m/>
    <s v="Correção dos bugs do sonar"/>
    <m/>
    <m/>
    <s v="Luciano Santos Henrique &lt;GRUPOBRSA\luciano.henrique.ext&gt;"/>
    <x v="5"/>
    <m/>
    <m/>
    <s v="COP.BCC\Release 5 - Portal Administrativo\SP14 - Serviços de rastreio e regovação de permissões"/>
  </r>
  <r>
    <s v="BCC"/>
    <n v="6975"/>
    <x v="2"/>
    <m/>
    <x v="56"/>
    <s v="Criar a opção de --auto no serviço de leitura do log de convivência"/>
    <m/>
    <m/>
    <m/>
    <s v="Mauricio Rogerio Ramos Araujo &lt;GRUPOBRSA\mauricio.araujo.ext&gt;"/>
    <x v="2"/>
    <m/>
    <n v="8"/>
    <s v="COP.BCC\Release 5 - Portal Administrativo\SP14 - Serviços de rastreio e regovação de permissões"/>
  </r>
  <r>
    <s v="BCC"/>
    <n v="7016"/>
    <x v="3"/>
    <m/>
    <x v="0"/>
    <m/>
    <s v="Adição de parâmetro --auto no serviço de leitura"/>
    <m/>
    <m/>
    <s v="Mauricio Rogerio Ramos Araujo &lt;GRUPOBRSA\mauricio.araujo.ext&gt;"/>
    <x v="5"/>
    <m/>
    <m/>
    <s v="COP.BCC\Release 5 - Portal Administrativo\SP14 - Serviços de rastreio e regovação de permissões"/>
  </r>
  <r>
    <s v="BCC"/>
    <n v="7017"/>
    <x v="3"/>
    <m/>
    <x v="0"/>
    <m/>
    <s v="Code Review"/>
    <m/>
    <m/>
    <s v="Marcos Uelber Baiao Victor &lt;GRUPOBRSA\marcos.baiao.ext&gt;"/>
    <x v="5"/>
    <m/>
    <m/>
    <s v="COP.BCC\Release 5 - Portal Administrativo\SP14 - Serviços de rastreio e regovação de permissões"/>
  </r>
  <r>
    <s v="BCC"/>
    <n v="6976"/>
    <x v="2"/>
    <m/>
    <x v="56"/>
    <s v="Criar procedimento de ouvir fila SQLServer"/>
    <m/>
    <m/>
    <m/>
    <s v="Mauricio Rogerio Ramos Araujo &lt;GRUPOBRSA\mauricio.araujo.ext&gt;"/>
    <x v="2"/>
    <m/>
    <n v="21"/>
    <s v="COP.BCC\Release 5 - Portal Administrativo\SP14 - Serviços de rastreio e regovação de permissões"/>
  </r>
  <r>
    <s v="BCC"/>
    <n v="7018"/>
    <x v="3"/>
    <m/>
    <x v="0"/>
    <m/>
    <s v="Adição de listener de fila do Broker SQL SERVER"/>
    <m/>
    <m/>
    <s v="Mauricio Rogerio Ramos Araujo &lt;GRUPOBRSA\mauricio.araujo.ext&gt;"/>
    <x v="5"/>
    <m/>
    <m/>
    <s v="COP.BCC\Release 5 - Portal Administrativo\SP14 - Serviços de rastreio e regovação de permissões"/>
  </r>
  <r>
    <s v="BCC"/>
    <n v="7027"/>
    <x v="3"/>
    <m/>
    <x v="0"/>
    <m/>
    <s v="Verificação do fluxo e acionamento dos scripts"/>
    <m/>
    <m/>
    <s v="Mauricio Rogerio Ramos Araujo &lt;GRUPOBRSA\mauricio.araujo.ext&gt;"/>
    <x v="5"/>
    <m/>
    <m/>
    <s v="COP.BCC\Release 5 - Portal Administrativo\SP14 - Serviços de rastreio e regovação de permissões"/>
  </r>
  <r>
    <s v="BCC"/>
    <n v="6977"/>
    <x v="2"/>
    <m/>
    <x v="56"/>
    <s v="Testar todo o ambiente de homolog, buscando falhas de operação, serviços e lógica."/>
    <m/>
    <m/>
    <m/>
    <s v="Vinicius Trancoso Santos Franco &lt;GRUPOBRSA\vinicius.franco.ext&gt;"/>
    <x v="2"/>
    <m/>
    <n v="13"/>
    <s v="COP.BCC\Release 5 - Portal Administrativo\SP14 - Serviços de rastreio e regovação de permissões"/>
  </r>
  <r>
    <s v="BCC"/>
    <n v="6998"/>
    <x v="3"/>
    <m/>
    <x v="0"/>
    <m/>
    <s v="Router DEV"/>
    <m/>
    <m/>
    <s v="Vinicius Trancoso Santos Franco &lt;GRUPOBRSA\vinicius.franco.ext&gt;"/>
    <x v="5"/>
    <m/>
    <m/>
    <s v="COP.BCC\Release 5 - Portal Administrativo\SP14 - Serviços de rastreio e regovação de permissões"/>
  </r>
  <r>
    <s v="BCC"/>
    <n v="7010"/>
    <x v="3"/>
    <m/>
    <x v="0"/>
    <m/>
    <s v="Acertar testes do COP.BCC"/>
    <m/>
    <m/>
    <s v="Luciano Santos Henrique &lt;GRUPOBRSA\luciano.henrique.ext&gt;"/>
    <x v="5"/>
    <m/>
    <m/>
    <s v="COP.BCC\Release 5 - Portal Administrativo\SP14 - Serviços de rastreio e regovação de permissões"/>
  </r>
  <r>
    <s v="BCC"/>
    <n v="7042"/>
    <x v="3"/>
    <m/>
    <x v="0"/>
    <m/>
    <s v="Correção"/>
    <m/>
    <m/>
    <s v="Luciano Santos Henrique &lt;GRUPOBRSA\luciano.henrique.ext&gt;"/>
    <x v="5"/>
    <m/>
    <m/>
    <s v="COP.BCC\Release 5 - Portal Administrativo\SP14 - Serviços de rastreio e regovação de permissões"/>
  </r>
  <r>
    <s v="BCC"/>
    <n v="7063"/>
    <x v="3"/>
    <m/>
    <x v="0"/>
    <m/>
    <s v="Nova fase de testes"/>
    <m/>
    <m/>
    <s v="Luciano Santos Henrique &lt;GRUPOBRSA\luciano.henrique.ext&gt;"/>
    <x v="5"/>
    <m/>
    <m/>
    <s v="COP.BCC\Release 5 - Portal Administrativo\SP14 - Serviços de rastreio e regovação de permissões"/>
  </r>
  <r>
    <s v="BCC"/>
    <n v="7079"/>
    <x v="2"/>
    <m/>
    <x v="56"/>
    <s v="Modificar processo de autenticação no Portal Admin para serviços BCC"/>
    <m/>
    <m/>
    <m/>
    <s v="Luciano Santos Henrique &lt;GRUPOBRSA\luciano.henrique.ext&gt;"/>
    <x v="2"/>
    <m/>
    <m/>
    <s v="COP.BCC\Release 5 - Portal Administrativo\SP14 - Serviços de rastreio e regovação de permissões"/>
  </r>
  <r>
    <s v="BCC"/>
    <n v="7107"/>
    <x v="3"/>
    <m/>
    <x v="0"/>
    <m/>
    <s v="Inserir busca do assinante e armazenamento após login."/>
    <m/>
    <m/>
    <s v="Luciano Santos Henrique &lt;GRUPOBRSA\luciano.henrique.ext&gt;"/>
    <x v="5"/>
    <m/>
    <m/>
    <s v="COP.BCC\Release 5 - Portal Administrativo\SP14 - Serviços de rastreio e regovação de permissões"/>
  </r>
  <r>
    <s v="BCC"/>
    <n v="7113"/>
    <x v="3"/>
    <m/>
    <x v="0"/>
    <m/>
    <s v="CodeReview"/>
    <m/>
    <m/>
    <s v="Marcos Uelber Baiao Victor &lt;GRUPOBRSA\marcos.baiao.ext&gt;"/>
    <x v="5"/>
    <m/>
    <m/>
    <s v="COP.BCC\Release 5 - Portal Administrativo\SP14 - Serviços de rastreio e regovação de permissões"/>
  </r>
  <r>
    <m/>
    <m/>
    <x v="6"/>
    <m/>
    <x v="0"/>
    <m/>
    <m/>
    <m/>
    <m/>
    <m/>
    <x v="9"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9">
  <r>
    <s v="BAAS"/>
    <n v="6716"/>
    <x v="0"/>
    <m/>
    <x v="0"/>
    <s v="F2 – Micro Serviço de Parametrização "/>
    <m/>
    <m/>
    <s v="Fernando Domenico Spera Madureira &lt;GRUPOBRSA\fernando.madurei.ext&gt;"/>
    <x v="0"/>
    <s v="BaaS - Horário de Corte"/>
    <m/>
    <s v="Wed Jun 10 2020 09:23:59 GMT-0300 (Hora padrão de Brasília)"/>
    <s v="RND.DashboardCanaisDigitais\Baas - Projetos\Sprint 16"/>
  </r>
  <r>
    <s v="BAAS"/>
    <n v="6954"/>
    <x v="1"/>
    <m/>
    <x v="1"/>
    <m/>
    <s v="F2 – Definição dos parâmetros na camada de entrada"/>
    <m/>
    <s v="Silas Júnior &lt;GRUPOBRSA\silas.junior.ext&gt;"/>
    <x v="1"/>
    <s v="BaaS - Horário de Corte"/>
    <n v="2"/>
    <s v="Wed Jun 10 2020 09:23:22 GMT-0300 (Hora padrão de Brasília)"/>
    <s v="RND.DashboardCanaisDigitais\Baas - Projetos\Sprint 16"/>
  </r>
  <r>
    <s v="BAAS"/>
    <n v="8207"/>
    <x v="2"/>
    <m/>
    <x v="0"/>
    <m/>
    <m/>
    <s v="Criação do Endpoint para entrada dos dados"/>
    <s v="Silas Júnior &lt;GRUPOBRSA\silas.junior.ext&gt;"/>
    <x v="0"/>
    <m/>
    <m/>
    <s v="Tue Apr 28 2020 14:19:50 GMT-0300 (Hora padrão de Brasília)"/>
    <s v="RND.DashboardCanaisDigitais\Baas - Projetos\Sprint 16"/>
  </r>
  <r>
    <s v="BAAS"/>
    <n v="8208"/>
    <x v="2"/>
    <m/>
    <x v="0"/>
    <m/>
    <m/>
    <s v="Criação dos parâmetros de entrada"/>
    <s v="Silas Júnior &lt;GRUPOBRSA\silas.junior.ext&gt;"/>
    <x v="0"/>
    <m/>
    <m/>
    <s v="Tue Apr 28 2020 08:41:57 GMT-0300 (Hora padrão de Brasília)"/>
    <s v="RND.DashboardCanaisDigitais\Baas - Projetos\Sprint 16"/>
  </r>
  <r>
    <s v="BAAS"/>
    <n v="8229"/>
    <x v="2"/>
    <m/>
    <x v="0"/>
    <m/>
    <m/>
    <s v="Configuração do Projeto"/>
    <s v="Silas Júnior &lt;GRUPOBRSA\silas.junior.ext&gt;"/>
    <x v="0"/>
    <m/>
    <m/>
    <s v="Tue Apr 28 2020 08:41:18 GMT-0300 (Hora padrão de Brasília)"/>
    <s v="RND.DashboardCanaisDigitais\Baas - Projetos\Sprint 16"/>
  </r>
  <r>
    <s v="BAAS"/>
    <n v="8233"/>
    <x v="2"/>
    <m/>
    <x v="0"/>
    <m/>
    <m/>
    <s v="QA - Validar entrada de parâmetros no endpoint - Manual"/>
    <s v="Moacir Bieleski Junior &lt;GRUPOBRSA\moacir.junior.ext&gt;"/>
    <x v="0"/>
    <m/>
    <m/>
    <s v="Tue May 05 2020 16:16:14 GMT-0300 (Hora padrão de Brasília)"/>
    <s v="RND.DashboardCanaisDigitais\Baas - Projetos\Sprint 16"/>
  </r>
  <r>
    <s v="BAAS"/>
    <n v="8234"/>
    <x v="2"/>
    <m/>
    <x v="0"/>
    <m/>
    <m/>
    <s v="QA - Validar entrada de parâmetros no endpoint - Automação"/>
    <s v="Moacir Bieleski Junior &lt;GRUPOBRSA\moacir.junior.ext&gt;"/>
    <x v="0"/>
    <m/>
    <m/>
    <s v="Tue May 05 2020 21:58:13 GMT-0300 (Hora padrão de Brasília)"/>
    <s v="RND.DashboardCanaisDigitais\Baas - Projetos\Sprint 16"/>
  </r>
  <r>
    <s v="BAAS"/>
    <n v="8243"/>
    <x v="2"/>
    <m/>
    <x v="0"/>
    <m/>
    <m/>
    <s v="QA - Criação Framework de automação de teste de api"/>
    <s v="Moacir Bieleski Junior &lt;GRUPOBRSA\moacir.junior.ext&gt;"/>
    <x v="0"/>
    <m/>
    <m/>
    <s v="Wed Apr 29 2020 10:59:59 GMT-0300 (Hora padrão de Brasília)"/>
    <s v="RND.DashboardCanaisDigitais\Baas - Projetos\Sprint 16"/>
  </r>
  <r>
    <s v="BAAS"/>
    <n v="6956"/>
    <x v="1"/>
    <m/>
    <x v="1"/>
    <m/>
    <s v="F2 – Checagem de abertura do ebank e agencias"/>
    <m/>
    <s v="Silas Júnior &lt;GRUPOBRSA\silas.junior.ext&gt;"/>
    <x v="1"/>
    <s v="BaaS - Horário de Corte"/>
    <n v="5"/>
    <s v="Wed Jun 10 2020 09:23:29 GMT-0300 (Hora padrão de Brasília)"/>
    <s v="RND.DashboardCanaisDigitais\Baas - Projetos\Sprint 16"/>
  </r>
  <r>
    <s v="BAAS"/>
    <n v="8268"/>
    <x v="2"/>
    <m/>
    <x v="0"/>
    <m/>
    <m/>
    <s v="Criação do repositório do Ebank"/>
    <s v="Silas Júnior &lt;GRUPOBRSA\silas.junior.ext&gt;"/>
    <x v="0"/>
    <m/>
    <m/>
    <s v="Wed Apr 29 2020 08:07:52 GMT-0300 (Hora padrão de Brasília)"/>
    <s v="RND.DashboardCanaisDigitais\Baas - Projetos\Sprint 16"/>
  </r>
  <r>
    <s v="BAAS"/>
    <n v="8269"/>
    <x v="2"/>
    <m/>
    <x v="0"/>
    <m/>
    <m/>
    <s v="Implementação do método de checagem do ebank e agências"/>
    <s v="Silas Júnior &lt;GRUPOBRSA\silas.junior.ext&gt;"/>
    <x v="0"/>
    <m/>
    <m/>
    <s v="Wed Apr 29 2020 19:12:55 GMT-0300 (Hora padrão de Brasília)"/>
    <s v="RND.DashboardCanaisDigitais\Baas - Projetos\Sprint 16"/>
  </r>
  <r>
    <s v="BAAS"/>
    <n v="6957"/>
    <x v="1"/>
    <m/>
    <x v="1"/>
    <m/>
    <s v="F2 – Definição da tabela de parametrização (Produto x Horário x Cliente)"/>
    <m/>
    <s v="Anderson Helton Madureira &lt;GRUPOBRSA\anderson.madurei.ext&gt;"/>
    <x v="1"/>
    <s v="BaaS - Horário de Corte"/>
    <n v="13"/>
    <s v="Wed Jun 10 2020 09:23:35 GMT-0300 (Hora padrão de Brasília)"/>
    <s v="RND.DashboardCanaisDigitais\Baas - Projetos\Sprint 16"/>
  </r>
  <r>
    <s v="BAAS"/>
    <n v="8246"/>
    <x v="2"/>
    <m/>
    <x v="0"/>
    <m/>
    <m/>
    <s v="Criação de Script Horário_Produto "/>
    <s v="Anderson Helton Madureira &lt;GRUPOBRSA\anderson.madurei.ext&gt;"/>
    <x v="0"/>
    <m/>
    <m/>
    <s v="Wed Apr 29 2020 10:39:46 GMT-0300 (Hora padrão de Brasília)"/>
    <s v="RND.DashboardCanaisDigitais\Baas - Projetos\Sprint 16"/>
  </r>
  <r>
    <s v="BAAS"/>
    <n v="8247"/>
    <x v="2"/>
    <m/>
    <x v="0"/>
    <m/>
    <m/>
    <s v="Criação do script tabela Produto"/>
    <s v="Anderson Helton Madureira &lt;GRUPOBRSA\anderson.madurei.ext&gt;"/>
    <x v="0"/>
    <m/>
    <m/>
    <s v="Wed Apr 29 2020 08:38:34 GMT-0300 (Hora padrão de Brasília)"/>
    <s v="RND.DashboardCanaisDigitais\Baas - Projetos\Sprint 16"/>
  </r>
  <r>
    <s v="BAAS"/>
    <n v="8250"/>
    <x v="2"/>
    <m/>
    <x v="0"/>
    <m/>
    <m/>
    <s v="Analise das tabelas campos e relacionamentos"/>
    <s v="Anderson Helton Madureira &lt;GRUPOBRSA\anderson.madurei.ext&gt;"/>
    <x v="0"/>
    <m/>
    <m/>
    <s v="Tue Apr 28 2020 11:08:42 GMT-0300 (Hora padrão de Brasília)"/>
    <s v="RND.DashboardCanaisDigitais\Baas - Projetos\Sprint 16"/>
  </r>
  <r>
    <s v="BAAS"/>
    <n v="8251"/>
    <x v="2"/>
    <m/>
    <x v="0"/>
    <m/>
    <m/>
    <s v="Adicionar scripts ao padrão de build do Banco Rendimento"/>
    <s v="Anderson Helton Madureira &lt;GRUPOBRSA\anderson.madurei.ext&gt;"/>
    <x v="0"/>
    <m/>
    <m/>
    <s v="Thu Apr 30 2020 09:43:46 GMT-0300 (Hora padrão de Brasília)"/>
    <s v="RND.DashboardCanaisDigitais\Baas - Projetos\Sprint 16"/>
  </r>
  <r>
    <s v="BAAS"/>
    <n v="8434"/>
    <x v="2"/>
    <m/>
    <x v="0"/>
    <m/>
    <m/>
    <s v="Codereview scripts"/>
    <s v="Andre Parolo Tonini &lt;GRUPOBRSA\andre.tonini.ext&gt;"/>
    <x v="0"/>
    <m/>
    <m/>
    <s v="Tue May 05 2020 10:11:10 GMT-0300 (Hora padrão de Brasília)"/>
    <s v="RND.DashboardCanaisDigitais\Baas - Projetos\Sprint 16"/>
  </r>
  <r>
    <s v="BAAS"/>
    <n v="6958"/>
    <x v="1"/>
    <m/>
    <x v="1"/>
    <m/>
    <s v="F2 – Chamada do WS-Ebank para validar saldo"/>
    <m/>
    <s v="Silas Júnior &lt;GRUPOBRSA\silas.junior.ext&gt;"/>
    <x v="1"/>
    <s v="BaaS - Horário de Corte"/>
    <n v="8"/>
    <s v="Wed Jun 10 2020 09:23:40 GMT-0300 (Hora padrão de Brasília)"/>
    <s v="RND.DashboardCanaisDigitais\Baas - Projetos\Sprint 16"/>
  </r>
  <r>
    <s v="BAAS"/>
    <n v="8284"/>
    <x v="2"/>
    <m/>
    <x v="0"/>
    <m/>
    <m/>
    <s v="Criação do Repositório de conta corrente"/>
    <s v="Silas Júnior &lt;GRUPOBRSA\silas.junior.ext&gt;"/>
    <x v="0"/>
    <m/>
    <m/>
    <s v="Thu Apr 30 2020 11:00:59 GMT-0300 (Hora padrão de Brasília)"/>
    <s v="RND.DashboardCanaisDigitais\Baas - Projetos\Sprint 16"/>
  </r>
  <r>
    <s v="BAAS"/>
    <n v="8290"/>
    <x v="2"/>
    <m/>
    <x v="0"/>
    <m/>
    <m/>
    <s v="Implementar Chamada do Serviço de Consulta Saldo em D+0"/>
    <s v="Silas Júnior &lt;GRUPOBRSA\silas.junior.ext&gt;"/>
    <x v="0"/>
    <m/>
    <m/>
    <s v="Thu Apr 30 2020 19:11:27 GMT-0300 (Hora padrão de Brasília)"/>
    <s v="RND.DashboardCanaisDigitais\Baas - Projetos\Sprint 16"/>
  </r>
  <r>
    <s v="BAAS"/>
    <n v="8291"/>
    <x v="2"/>
    <m/>
    <x v="0"/>
    <m/>
    <m/>
    <s v="Implementar Chamada do Serviço de Consulta do Saldo em D+N"/>
    <s v="Silas Júnior &lt;GRUPOBRSA\silas.junior.ext&gt;"/>
    <x v="0"/>
    <m/>
    <m/>
    <s v="Mon May 04 2020 15:59:56 GMT-0300 (Hora padrão de Brasília)"/>
    <s v="RND.DashboardCanaisDigitais\Baas - Projetos\Sprint 16"/>
  </r>
  <r>
    <s v="BAAS"/>
    <n v="8449"/>
    <x v="2"/>
    <m/>
    <x v="0"/>
    <m/>
    <m/>
    <s v="Implementar o método de listarFeriado"/>
    <s v="Silas Júnior &lt;GRUPOBRSA\silas.junior.ext&gt;"/>
    <x v="0"/>
    <m/>
    <m/>
    <s v="Tue May 05 2020 17:38:53 GMT-0300 (Hora padrão de Brasília)"/>
    <s v="RND.DashboardCanaisDigitais\Baas - Projetos\Sprint 16"/>
  </r>
  <r>
    <s v="BAAS"/>
    <n v="8454"/>
    <x v="2"/>
    <m/>
    <x v="0"/>
    <m/>
    <m/>
    <s v="Implementar Grade de horário"/>
    <s v="Silas Júnior &lt;GRUPOBRSA\silas.junior.ext&gt;"/>
    <x v="0"/>
    <m/>
    <m/>
    <s v="Mon May 04 2020 16:49:34 GMT-0300 (Hora padrão de Brasília)"/>
    <s v="RND.DashboardCanaisDigitais\Baas - Projetos\Sprint 16"/>
  </r>
  <r>
    <s v="BAAS"/>
    <n v="8471"/>
    <x v="2"/>
    <m/>
    <x v="0"/>
    <m/>
    <m/>
    <s v="Carregar dados dos clientes"/>
    <s v="Silas Júnior &lt;GRUPOBRSA\silas.junior.ext&gt;"/>
    <x v="0"/>
    <m/>
    <m/>
    <s v="Mon May 04 2020 16:02:03 GMT-0300 (Hora padrão de Brasília)"/>
    <s v="RND.DashboardCanaisDigitais\Baas - Projetos\Sprint 16"/>
  </r>
  <r>
    <s v="BAAS"/>
    <n v="8519"/>
    <x v="2"/>
    <m/>
    <x v="0"/>
    <m/>
    <m/>
    <s v="Consultar Saldo Provisionado"/>
    <s v="Silas Júnior &lt;GRUPOBRSA\silas.junior.ext&gt;"/>
    <x v="0"/>
    <m/>
    <m/>
    <s v="Wed May 06 2020 08:53:19 GMT-0300 (Hora padrão de Brasília)"/>
    <s v="RND.DashboardCanaisDigitais\Baas - Projetos\Sprint 16"/>
  </r>
  <r>
    <s v="BAAS"/>
    <n v="6959"/>
    <x v="1"/>
    <m/>
    <x v="1"/>
    <m/>
    <s v="F2 – Criação do Id transaction (guid)"/>
    <m/>
    <s v="Anderson Helton Madureira &lt;GRUPOBRSA\anderson.madurei.ext&gt;"/>
    <x v="1"/>
    <s v="BaaS - Horário de Corte"/>
    <n v="5"/>
    <s v="Wed Jun 10 2020 09:23:45 GMT-0300 (Hora padrão de Brasília)"/>
    <s v="RND.DashboardCanaisDigitais\Baas - Projetos\Sprint 16"/>
  </r>
  <r>
    <s v="BAAS"/>
    <n v="8422"/>
    <x v="2"/>
    <m/>
    <x v="0"/>
    <m/>
    <m/>
    <s v="Analise da Criação do ID transaction (Entrada e saida)"/>
    <s v="Anderson Helton Madureira &lt;GRUPOBRSA\anderson.madurei.ext&gt;"/>
    <x v="0"/>
    <m/>
    <m/>
    <s v="Tue May 05 2020 09:05:36 GMT-0300 (Hora padrão de Brasília)"/>
    <s v="RND.DashboardCanaisDigitais\Baas - Projetos\Sprint 16"/>
  </r>
  <r>
    <s v="BAAS"/>
    <n v="8473"/>
    <x v="2"/>
    <m/>
    <x v="0"/>
    <m/>
    <m/>
    <s v="Criação da tabela de controle"/>
    <s v="Anderson Helton Madureira &lt;GRUPOBRSA\anderson.madurei.ext&gt;"/>
    <x v="0"/>
    <m/>
    <m/>
    <s v="Wed May 06 2020 09:44:00 GMT-0300 (Hora padrão de Brasília)"/>
    <s v="RND.DashboardCanaisDigitais\Baas - Projetos\Sprint 16"/>
  </r>
  <r>
    <s v="BAAS"/>
    <n v="8474"/>
    <x v="2"/>
    <m/>
    <x v="0"/>
    <m/>
    <m/>
    <s v="Criação da tabela de Eventos"/>
    <s v="Anderson Helton Madureira &lt;GRUPOBRSA\anderson.madurei.ext&gt;"/>
    <x v="0"/>
    <m/>
    <m/>
    <s v="Wed May 06 2020 09:44:02 GMT-0300 (Hora padrão de Brasília)"/>
    <s v="RND.DashboardCanaisDigitais\Baas - Projetos\Sprint 16"/>
  </r>
  <r>
    <s v="BAAS"/>
    <n v="8502"/>
    <x v="2"/>
    <m/>
    <x v="0"/>
    <m/>
    <m/>
    <s v="Criação das classes"/>
    <s v="Anderson Helton Madureira &lt;GRUPOBRSA\anderson.madurei.ext&gt;"/>
    <x v="0"/>
    <m/>
    <m/>
    <s v="Thu May 07 2020 10:15:10 GMT-0300 (Hora padrão de Brasília)"/>
    <s v="RND.DashboardCanaisDigitais\Baas - Projetos\Sprint 16"/>
  </r>
  <r>
    <s v="BAAS"/>
    <n v="8716"/>
    <x v="2"/>
    <m/>
    <x v="0"/>
    <m/>
    <m/>
    <s v="Testes unitários"/>
    <s v="Anderson Helton Madureira &lt;GRUPOBRSA\anderson.madurei.ext&gt;"/>
    <x v="0"/>
    <m/>
    <m/>
    <s v="Thu May 07 2020 21:29:40 GMT-0300 (Hora padrão de Brasília)"/>
    <s v="RND.DashboardCanaisDigitais\Baas - Projetos\Sprint 16"/>
  </r>
  <r>
    <s v="BAAS"/>
    <n v="6963"/>
    <x v="1"/>
    <m/>
    <x v="1"/>
    <m/>
    <s v="F2 – Preparar retorno do serviço "/>
    <m/>
    <s v="Silas Júnior &lt;GRUPOBRSA\silas.junior.ext&gt;"/>
    <x v="1"/>
    <s v="BaaS - Horário de Corte"/>
    <n v="5"/>
    <s v="Wed Jun 10 2020 09:23:50 GMT-0300 (Hora padrão de Brasília)"/>
    <s v="RND.DashboardCanaisDigitais\Baas - Projetos\Sprint 16"/>
  </r>
  <r>
    <s v="BAAS"/>
    <n v="8391"/>
    <x v="2"/>
    <m/>
    <x v="0"/>
    <m/>
    <m/>
    <s v="Criação do retorno do serviço"/>
    <s v="Silas Júnior &lt;GRUPOBRSA\silas.junior.ext&gt;"/>
    <x v="0"/>
    <m/>
    <m/>
    <s v="Wed May 06 2020 19:47:24 GMT-0300 (Hora padrão de Brasília)"/>
    <s v="RND.DashboardCanaisDigitais\Baas - Projetos\Sprint 16"/>
  </r>
  <r>
    <s v="BAAS"/>
    <n v="8557"/>
    <x v="2"/>
    <m/>
    <x v="0"/>
    <m/>
    <m/>
    <s v="QA - Validar Retorno Serviço - Manual"/>
    <s v="Moacir Bieleski Junior &lt;GRUPOBRSA\moacir.junior.ext&gt;"/>
    <x v="0"/>
    <m/>
    <m/>
    <s v="Fri May 08 2020 16:48:30 GMT-0300 (Hora padrão de Brasília)"/>
    <s v="RND.DashboardCanaisDigitais\Baas - Projetos\Sprint 16"/>
  </r>
  <r>
    <s v="BAAS"/>
    <n v="8558"/>
    <x v="2"/>
    <m/>
    <x v="0"/>
    <m/>
    <m/>
    <s v="QA - Validar Retorno Serviço - Automação"/>
    <s v="Moacir Bieleski Junior &lt;GRUPOBRSA\moacir.junior.ext&gt;"/>
    <x v="0"/>
    <m/>
    <m/>
    <s v="Fri May 08 2020 19:26:55 GMT-0300 (Hora padrão de Brasília)"/>
    <s v="RND.DashboardCanaisDigitais\Baas - Projetos\Sprint 16"/>
  </r>
  <r>
    <s v="BAAS"/>
    <n v="8666"/>
    <x v="2"/>
    <m/>
    <x v="0"/>
    <m/>
    <m/>
    <s v="Validar Ebank pós meia noite"/>
    <s v="Silas Júnior &lt;GRUPOBRSA\silas.junior.ext&gt;"/>
    <x v="0"/>
    <m/>
    <m/>
    <s v="Wed May 06 2020 19:49:04 GMT-0300 (Hora padrão de Brasília)"/>
    <s v="RND.DashboardCanaisDigitais\Baas - Projetos\Sprint 16"/>
  </r>
  <r>
    <s v="BAAS"/>
    <n v="8667"/>
    <x v="2"/>
    <m/>
    <x v="0"/>
    <m/>
    <m/>
    <s v="Consulta Provisionada na verificação de saldo disponível"/>
    <s v="Silas Júnior &lt;GRUPOBRSA\silas.junior.ext&gt;"/>
    <x v="0"/>
    <m/>
    <m/>
    <s v="Wed May 06 2020 16:21:57 GMT-0300 (Hora padrão de Brasília)"/>
    <s v="RND.DashboardCanaisDigitais\Baas - Projetos\Sprint 16"/>
  </r>
  <r>
    <s v="BAAS"/>
    <n v="6717"/>
    <x v="0"/>
    <m/>
    <x v="0"/>
    <s v="F3 – Adequação do Serviço na API Turbo de Títulos"/>
    <m/>
    <m/>
    <s v="Fernando Domenico Spera Madureira &lt;GRUPOBRSA\fernando.madurei.ext&gt;"/>
    <x v="0"/>
    <s v="BaaS - Horário de Corte"/>
    <m/>
    <s v="Wed Jun 10 2020 09:27:02 GMT-0300 (Hora padrão de Brasília)"/>
    <s v="RND.DashboardCanaisDigitais\Baas - Projetos"/>
  </r>
  <r>
    <s v="BAAS"/>
    <n v="6969"/>
    <x v="1"/>
    <m/>
    <x v="2"/>
    <m/>
    <s v="F3 – Adicionar parâmetro de data do Pagamento (LD ou LF)"/>
    <m/>
    <s v="Evanaldo Feitosa de Carvalho &lt;GRUPOBRSA\evanaldo.carvalh.ext&gt;"/>
    <x v="1"/>
    <s v="BaaS - Horário de Corte"/>
    <n v="5"/>
    <s v="Wed Jun 10 2020 09:24:14 GMT-0300 (Hora padrão de Brasília)"/>
    <s v="RND.DashboardCanaisDigitais\Baas - Projetos\Sprint 16"/>
  </r>
  <r>
    <s v="BAAS"/>
    <n v="8252"/>
    <x v="2"/>
    <m/>
    <x v="0"/>
    <m/>
    <m/>
    <s v="Criar parâmetros de entrada na API Turbo Titulo"/>
    <s v="Evanaldo Feitosa de Carvalho &lt;GRUPOBRSA\evanaldo.carvalh.ext&gt;"/>
    <x v="0"/>
    <m/>
    <m/>
    <s v="Wed Apr 29 2020 10:29:59 GMT-0300 (Hora padrão de Brasília)"/>
    <s v="RND.DashboardCanaisDigitais\Baas - Projetos\Sprint 16"/>
  </r>
  <r>
    <s v="BAAS"/>
    <n v="8331"/>
    <x v="2"/>
    <m/>
    <x v="0"/>
    <m/>
    <m/>
    <s v="Validar Novos Parâmetros de entrada"/>
    <s v="Evanaldo Feitosa de Carvalho &lt;GRUPOBRSA\evanaldo.carvalh.ext&gt;"/>
    <x v="0"/>
    <m/>
    <m/>
    <s v="Wed Apr 29 2020 12:28:19 GMT-0300 (Hora padrão de Brasília)"/>
    <s v="RND.DashboardCanaisDigitais\Baas - Projetos\Sprint 16"/>
  </r>
  <r>
    <s v="BAAS"/>
    <n v="8608"/>
    <x v="2"/>
    <m/>
    <x v="0"/>
    <m/>
    <m/>
    <s v="QA - F3 - Validar parâmetro de data do pagamento (LD ou LF) - manual"/>
    <s v="Moacir Bieleski Junior &lt;GRUPOBRSA\moacir.junior.ext&gt;"/>
    <x v="0"/>
    <m/>
    <m/>
    <s v="Thu May 07 2020 14:14:12 GMT-0300 (Hora padrão de Brasília)"/>
    <s v="RND.DashboardCanaisDigitais\Baas - Projetos\Sprint 16"/>
  </r>
  <r>
    <s v="BAAS"/>
    <n v="6972"/>
    <x v="1"/>
    <m/>
    <x v="2"/>
    <m/>
    <s v="F3 – Substituir chamada do WS-Ebank para lançamento de eventos de pagamento"/>
    <m/>
    <s v="Evanaldo Feitosa de Carvalho &lt;GRUPOBRSA\evanaldo.carvalh.ext&gt;"/>
    <x v="1"/>
    <s v="BaaS - Horário de Corte"/>
    <n v="13"/>
    <s v="Wed Jun 10 2020 09:24:18 GMT-0300 (Hora padrão de Brasília)"/>
    <s v="RND.DashboardCanaisDigitais\Baas - Projetos\Sprint 16"/>
  </r>
  <r>
    <s v="BAAS"/>
    <n v="8337"/>
    <x v="2"/>
    <m/>
    <x v="0"/>
    <m/>
    <m/>
    <s v="Criar método de Lançamento Futuro"/>
    <s v="Evanaldo Feitosa de Carvalho &lt;GRUPOBRSA\evanaldo.carvalh.ext&gt;"/>
    <x v="0"/>
    <m/>
    <m/>
    <s v="Tue May 05 2020 23:50:17 GMT-0300 (Hora padrão de Brasília)"/>
    <s v="RND.DashboardCanaisDigitais\Baas - Projetos\Sprint 16"/>
  </r>
  <r>
    <s v="BAAS"/>
    <n v="8338"/>
    <x v="2"/>
    <m/>
    <x v="0"/>
    <m/>
    <m/>
    <s v="Adaptar método de Lançamento Futuro para Estorno"/>
    <s v="Evanaldo Feitosa de Carvalho &lt;GRUPOBRSA\evanaldo.carvalh.ext&gt;"/>
    <x v="0"/>
    <m/>
    <m/>
    <s v="Tue May 05 2020 23:51:24 GMT-0300 (Hora padrão de Brasília)"/>
    <s v="RND.DashboardCanaisDigitais\Baas - Projetos\Sprint 16"/>
  </r>
  <r>
    <s v="BAAS"/>
    <n v="6973"/>
    <x v="1"/>
    <m/>
    <x v="2"/>
    <m/>
    <s v="F3 – Adequação dos novos campos WS-Ebank  24x7"/>
    <m/>
    <s v="Evanaldo Feitosa de Carvalho &lt;GRUPOBRSA\evanaldo.carvalh.ext&gt;"/>
    <x v="1"/>
    <s v="BaaS - Horário de Corte"/>
    <n v="13"/>
    <s v="Wed Jun 10 2020 09:24:25 GMT-0300 (Hora padrão de Brasília)"/>
    <s v="RND.DashboardCanaisDigitais\Baas - Projetos\Sprint 16"/>
  </r>
  <r>
    <s v="BAAS"/>
    <n v="8333"/>
    <x v="2"/>
    <m/>
    <x v="0"/>
    <m/>
    <m/>
    <s v="Adicionar referencia ao serviço WS-Ebank  24x7"/>
    <s v="Evanaldo Feitosa de Carvalho &lt;GRUPOBRSA\evanaldo.carvalh.ext&gt;"/>
    <x v="0"/>
    <m/>
    <m/>
    <s v="Wed Apr 29 2020 13:06:36 GMT-0300 (Hora padrão de Brasília)"/>
    <s v="RND.DashboardCanaisDigitais\Baas - Projetos\Sprint 16"/>
  </r>
  <r>
    <s v="BAAS"/>
    <n v="8334"/>
    <x v="2"/>
    <m/>
    <x v="0"/>
    <m/>
    <m/>
    <s v="Implementar chamada ao novo serviço WS Ebank 24x7"/>
    <s v="Evanaldo Feitosa de Carvalho &lt;GRUPOBRSA\evanaldo.carvalh.ext&gt;"/>
    <x v="0"/>
    <m/>
    <m/>
    <s v="Mon May 04 2020 21:17:19 GMT-0300 (Hora padrão de Brasília)"/>
    <s v="RND.DashboardCanaisDigitais\Baas - Projetos\Sprint 16"/>
  </r>
  <r>
    <s v="BAAS"/>
    <n v="8335"/>
    <x v="2"/>
    <m/>
    <x v="0"/>
    <m/>
    <m/>
    <s v="Criar Teste Unitário"/>
    <s v="Evanaldo Feitosa de Carvalho &lt;GRUPOBRSA\evanaldo.carvalh.ext&gt;"/>
    <x v="0"/>
    <m/>
    <m/>
    <s v="Wed May 06 2020 21:04:21 GMT-0300 (Hora padrão de Brasília)"/>
    <s v="RND.DashboardCanaisDigitais\Baas - Projetos\Sprint 16"/>
  </r>
  <r>
    <s v="BAAS"/>
    <n v="6974"/>
    <x v="1"/>
    <m/>
    <x v="2"/>
    <m/>
    <s v="F3 – Validação dos registros da LOGWS (somente em requisição Soap)"/>
    <m/>
    <s v="Evanaldo Feitosa de Carvalho &lt;GRUPOBRSA\evanaldo.carvalh.ext&gt;"/>
    <x v="1"/>
    <s v="BaaS - Horário de Corte"/>
    <n v="5"/>
    <s v="Wed Jun 10 2020 09:24:30 GMT-0300 (Hora padrão de Brasília)"/>
    <s v="RND.DashboardCanaisDigitais\Baas - Projetos\Sprint 16"/>
  </r>
  <r>
    <s v="BAAS"/>
    <n v="8339"/>
    <x v="2"/>
    <m/>
    <x v="0"/>
    <m/>
    <m/>
    <s v="Criar rotina para salvar requisições do serviço"/>
    <s v="Evanaldo Feitosa de Carvalho &lt;GRUPOBRSA\evanaldo.carvalh.ext&gt;"/>
    <x v="0"/>
    <m/>
    <m/>
    <s v="Mon May 04 2020 20:23:05 GMT-0300 (Hora padrão de Brasília)"/>
    <s v="RND.DashboardCanaisDigitais\Baas - Projetos\Sprint 16"/>
  </r>
  <r>
    <s v="BAAS"/>
    <n v="8340"/>
    <x v="2"/>
    <m/>
    <x v="0"/>
    <m/>
    <m/>
    <s v="Ajustar métodos existentes para nova rotina"/>
    <s v="Evanaldo Feitosa de Carvalho &lt;GRUPOBRSA\evanaldo.carvalh.ext&gt;"/>
    <x v="0"/>
    <m/>
    <m/>
    <s v="Tue May 05 2020 23:52:26 GMT-0300 (Hora padrão de Brasília)"/>
    <s v="RND.DashboardCanaisDigitais\Baas - Projetos\Sprint 16"/>
  </r>
  <r>
    <s v="BAAS"/>
    <n v="6975"/>
    <x v="1"/>
    <m/>
    <x v="2"/>
    <m/>
    <s v="F3 –  Validação do comprovante de pagamento"/>
    <m/>
    <s v="Moacir Bieleski Junior &lt;GRUPOBRSA\moacir.junior.ext&gt;"/>
    <x v="1"/>
    <s v="BaaS - Horário de Corte"/>
    <n v="3"/>
    <s v="Wed Jun 10 2020 09:24:36 GMT-0300 (Hora padrão de Brasília)"/>
    <s v="RND.DashboardCanaisDigitais\Baas - Projetos\Sprint 17"/>
  </r>
  <r>
    <s v="BAAS"/>
    <n v="8241"/>
    <x v="2"/>
    <m/>
    <x v="0"/>
    <m/>
    <m/>
    <s v="QA - F3 - Validar Comprovante de Pagamento - manual"/>
    <s v="Moacir Bieleski Junior &lt;GRUPOBRSA\moacir.junior.ext&gt;"/>
    <x v="0"/>
    <m/>
    <m/>
    <s v="Tue May 12 2020 13:01:40 GMT-0300 (Hora padrão de Brasília)"/>
    <s v="RND.DashboardCanaisDigitais\Baas - Projetos\Sprint 17"/>
  </r>
  <r>
    <s v="BAAS"/>
    <n v="8056"/>
    <x v="1"/>
    <m/>
    <x v="2"/>
    <m/>
    <s v="F3 - [Spyke] Identificação do débito no extrato do Ebank"/>
    <m/>
    <s v="Andre Parolo Tonini &lt;GRUPOBRSA\andre.tonini.ext&gt;"/>
    <x v="1"/>
    <s v="BaaS - Horário de Corte"/>
    <n v="2"/>
    <s v="Wed Jun 10 2020 09:24:41 GMT-0300 (Hora padrão de Brasília)"/>
    <s v="RND.DashboardCanaisDigitais\Baas - Projetos\Sprint 16"/>
  </r>
  <r>
    <s v="BAAS"/>
    <n v="8348"/>
    <x v="2"/>
    <m/>
    <x v="0"/>
    <m/>
    <m/>
    <s v="Levantamento (Spike)"/>
    <s v="Andre Parolo Tonini &lt;GRUPOBRSA\andre.tonini.ext&gt;"/>
    <x v="0"/>
    <m/>
    <m/>
    <s v="Wed Apr 29 2020 12:32:27 GMT-0300 (Hora padrão de Brasília)"/>
    <s v="RND.DashboardCanaisDigitais\Baas - Projetos\Sprint 16"/>
  </r>
  <r>
    <s v="BAAS"/>
    <n v="8606"/>
    <x v="2"/>
    <m/>
    <x v="0"/>
    <m/>
    <m/>
    <s v="Ajuste no campo nroDocto"/>
    <s v="Evanaldo Feitosa de Carvalho &lt;GRUPOBRSA\evanaldo.carvalh.ext&gt;"/>
    <x v="0"/>
    <m/>
    <m/>
    <s v="Wed May 06 2020 21:29:13 GMT-0300 (Hora padrão de Brasília)"/>
    <s v="RND.DashboardCanaisDigitais\Baas - Projetos\Sprint 16"/>
  </r>
  <r>
    <s v="BAAS"/>
    <n v="8057"/>
    <x v="1"/>
    <m/>
    <x v="2"/>
    <m/>
    <s v="F3 – Criação do Id transaction (guid)"/>
    <m/>
    <s v="Evanaldo Feitosa de Carvalho &lt;GRUPOBRSA\evanaldo.carvalh.ext&gt;"/>
    <x v="1"/>
    <s v="BaaS - Horário de Corte"/>
    <n v="5"/>
    <s v="Wed Jun 10 2020 09:26:39 GMT-0300 (Hora padrão de Brasília)"/>
    <s v="RND.DashboardCanaisDigitais\Baas - Projetos\Sprint 16"/>
  </r>
  <r>
    <s v="BAAS"/>
    <n v="8332"/>
    <x v="2"/>
    <m/>
    <x v="0"/>
    <m/>
    <m/>
    <s v="Criar id da transação da Api TurboTitulos"/>
    <s v="Evanaldo Feitosa de Carvalho &lt;GRUPOBRSA\evanaldo.carvalh.ext&gt;"/>
    <x v="0"/>
    <m/>
    <m/>
    <s v="Mon May 04 2020 17:05:20 GMT-0300 (Hora padrão de Brasília)"/>
    <s v="RND.DashboardCanaisDigitais\Baas - Projetos\Sprint 16"/>
  </r>
  <r>
    <s v="BAAS"/>
    <n v="8496"/>
    <x v="2"/>
    <m/>
    <x v="0"/>
    <m/>
    <m/>
    <s v="Criar tabelas SQL de controle e eventos"/>
    <s v="Evanaldo Feitosa de Carvalho &lt;GRUPOBRSA\evanaldo.carvalh.ext&gt;"/>
    <x v="0"/>
    <m/>
    <m/>
    <s v="Tue May 05 2020 09:23:36 GMT-0300 (Hora padrão de Brasília)"/>
    <s v="RND.DashboardCanaisDigitais\Baas - Projetos\Sprint 16"/>
  </r>
  <r>
    <s v="BAAS"/>
    <n v="8499"/>
    <x v="2"/>
    <m/>
    <x v="0"/>
    <m/>
    <m/>
    <s v="Criar Entidades e Repositórios"/>
    <s v="Evanaldo Feitosa de Carvalho &lt;GRUPOBRSA\evanaldo.carvalh.ext&gt;"/>
    <x v="0"/>
    <m/>
    <m/>
    <s v="Fri May 08 2020 16:44:19 GMT-0300 (Hora padrão de Brasília)"/>
    <s v="RND.DashboardCanaisDigitais\Baas - Projetos\Sprint 16"/>
  </r>
  <r>
    <s v="BAAS"/>
    <n v="8540"/>
    <x v="1"/>
    <m/>
    <x v="2"/>
    <m/>
    <s v="F3 – Chaveamento do Método EntradaMovto24x7 para EntradaMovto"/>
    <m/>
    <s v="Evanaldo Feitosa de Carvalho &lt;GRUPOBRSA\evanaldo.carvalh.ext&gt;"/>
    <x v="1"/>
    <s v="BaaS - Horário de Corte"/>
    <n v="3"/>
    <s v="Wed Jun 10 2020 09:26:45 GMT-0300 (Hora padrão de Brasília)"/>
    <s v="RND.DashboardCanaisDigitais\Baas - Projetos\Sprint 17"/>
  </r>
  <r>
    <s v="BAAS"/>
    <n v="8717"/>
    <x v="2"/>
    <m/>
    <x v="0"/>
    <m/>
    <m/>
    <s v="Configurar chaveamento no appconfig"/>
    <s v="Evanaldo Feitosa de Carvalho &lt;GRUPOBRSA\evanaldo.carvalh.ext&gt;"/>
    <x v="0"/>
    <m/>
    <m/>
    <s v="Thu May 07 2020 16:15:27 GMT-0300 (Hora padrão de Brasília)"/>
    <s v="RND.DashboardCanaisDigitais\Baas - Projetos\Sprint 16"/>
  </r>
  <r>
    <s v="BAAS"/>
    <n v="8718"/>
    <x v="2"/>
    <m/>
    <x v="0"/>
    <m/>
    <m/>
    <s v="Criar método para atender chaveamento"/>
    <s v="Evanaldo Feitosa de Carvalho &lt;GRUPOBRSA\evanaldo.carvalh.ext&gt;"/>
    <x v="0"/>
    <m/>
    <m/>
    <s v="Thu May 07 2020 16:22:50 GMT-0300 (Hora padrão de Brasília)"/>
    <s v="RND.DashboardCanaisDigitais\Baas - Projetos\Sprint 16"/>
  </r>
  <r>
    <s v="BAAS"/>
    <n v="8719"/>
    <x v="2"/>
    <m/>
    <x v="0"/>
    <m/>
    <m/>
    <s v="Ajustar handle pagamento"/>
    <s v="Evanaldo Feitosa de Carvalho &lt;GRUPOBRSA\evanaldo.carvalh.ext&gt;"/>
    <x v="0"/>
    <m/>
    <m/>
    <s v="Thu May 07 2020 21:33:43 GMT-0300 (Hora padrão de Brasília)"/>
    <s v="RND.DashboardCanaisDigitais\Baas - Projetos\Sprint 16"/>
  </r>
  <r>
    <s v="BAAS"/>
    <n v="8910"/>
    <x v="2"/>
    <m/>
    <x v="0"/>
    <m/>
    <m/>
    <s v="Ajuste do chaveamento"/>
    <s v="Evanaldo Feitosa de Carvalho &lt;GRUPOBRSA\evanaldo.carvalh.ext&gt;"/>
    <x v="0"/>
    <m/>
    <m/>
    <s v="Mon May 11 2020 20:12:37 GMT-0300 (Hora padrão de Brasília)"/>
    <s v="RND.DashboardCanaisDigitais\Baas - Projetos\Sprint 17"/>
  </r>
  <r>
    <s v="BAAS"/>
    <n v="8962"/>
    <x v="1"/>
    <m/>
    <x v="2"/>
    <m/>
    <s v="F3 – Criação de Framework de automação para Títulos"/>
    <m/>
    <s v="Moacir Bieleski Junior &lt;GRUPOBRSA\moacir.junior.ext&gt;"/>
    <x v="1"/>
    <s v="BaaS - Horário de Corte"/>
    <n v="2"/>
    <s v="Wed Jun 10 2020 09:26:50 GMT-0300 (Hora padrão de Brasília)"/>
    <s v="RND.DashboardCanaisDigitais\Baas - Projetos\Sprint 17"/>
  </r>
  <r>
    <s v="BAAS"/>
    <n v="9012"/>
    <x v="2"/>
    <m/>
    <x v="0"/>
    <m/>
    <m/>
    <s v="QA - Criar Framework de automação de teste - Automação"/>
    <s v="Moacir Bieleski Junior &lt;GRUPOBRSA\moacir.junior.ext&gt;"/>
    <x v="0"/>
    <m/>
    <m/>
    <s v="Mon May 11 2020 19:32:41 GMT-0300 (Hora padrão de Brasília)"/>
    <s v="RND.DashboardCanaisDigitais\Baas - Projetos\Sprint 17"/>
  </r>
  <r>
    <s v="BAAS"/>
    <n v="8963"/>
    <x v="1"/>
    <m/>
    <x v="2"/>
    <m/>
    <s v="F3 – Levantamento e desenvolvimento de cenários de testes"/>
    <m/>
    <s v="Moacir Bieleski Junior &lt;GRUPOBRSA\moacir.junior.ext&gt;"/>
    <x v="1"/>
    <s v="BaaS - Horário de Corte"/>
    <n v="3"/>
    <s v="Wed Jun 10 2020 09:26:54 GMT-0300 (Hora padrão de Brasília)"/>
    <s v="RND.DashboardCanaisDigitais\Baas - Projetos\Sprint 18"/>
  </r>
  <r>
    <s v="BAAS"/>
    <n v="9013"/>
    <x v="2"/>
    <m/>
    <x v="0"/>
    <m/>
    <m/>
    <s v="QA - Levantamento e criação dos cenários de teste - Automação"/>
    <s v="Moacir Bieleski Junior &lt;GRUPOBRSA\moacir.junior.ext&gt;"/>
    <x v="0"/>
    <m/>
    <m/>
    <s v="Tue May 12 2020 12:19:35 GMT-0300 (Hora padrão de Brasília)"/>
    <s v="RND.DashboardCanaisDigitais\Baas - Projetos\Sprint 17"/>
  </r>
  <r>
    <s v="BAAS"/>
    <n v="6718"/>
    <x v="0"/>
    <m/>
    <x v="0"/>
    <s v="F4 – Adequação do Serviço na API Turbo Conta de Consumo"/>
    <m/>
    <m/>
    <s v="Fernando Domenico Spera Madureira &lt;GRUPOBRSA\fernando.madurei.ext&gt;"/>
    <x v="0"/>
    <s v="BaaS - Horário de Corte"/>
    <m/>
    <s v="Wed Jun 10 2020 09:27:56 GMT-0300 (Hora padrão de Brasília)"/>
    <s v="RND.DashboardCanaisDigitais\Baas - Projetos"/>
  </r>
  <r>
    <s v="BAAS"/>
    <n v="6976"/>
    <x v="1"/>
    <m/>
    <x v="3"/>
    <m/>
    <s v="F4 – Adicionar parâmetro de data do pagamento (LD ou LF)"/>
    <m/>
    <s v="Levi Carvalho de Oliveira Junior &lt;GRUPOBRSA\levi.junior.ext&gt;"/>
    <x v="1"/>
    <s v="BaaS - Horário de Corte"/>
    <n v="5"/>
    <s v="Wed Jun 10 2020 09:27:13 GMT-0300 (Hora padrão de Brasília)"/>
    <s v="RND.DashboardCanaisDigitais\Baas - Projetos\Sprint 16"/>
  </r>
  <r>
    <s v="BAAS"/>
    <n v="8231"/>
    <x v="2"/>
    <m/>
    <x v="0"/>
    <m/>
    <m/>
    <s v="Criar parâmetros de entrada na API Turbo Convenio"/>
    <s v="Levi Carvalho de Oliveira Junior &lt;GRUPOBRSA\levi.junior.ext&gt;"/>
    <x v="0"/>
    <m/>
    <m/>
    <s v="Wed Apr 29 2020 10:08:22 GMT-0300 (Hora padrão de Brasília)"/>
    <s v="RND.DashboardCanaisDigitais\Baas - Projetos\Sprint 16"/>
  </r>
  <r>
    <s v="BAAS"/>
    <n v="8329"/>
    <x v="2"/>
    <m/>
    <x v="0"/>
    <m/>
    <m/>
    <s v="Validar Novos Parâmetros de entrada"/>
    <s v="Levi Carvalho de Oliveira Junior &lt;GRUPOBRSA\levi.junior.ext&gt;"/>
    <x v="0"/>
    <m/>
    <m/>
    <s v="Wed Apr 29 2020 10:12:12 GMT-0300 (Hora padrão de Brasília)"/>
    <s v="RND.DashboardCanaisDigitais\Baas - Projetos\Sprint 16"/>
  </r>
  <r>
    <s v="BAAS"/>
    <n v="8610"/>
    <x v="2"/>
    <m/>
    <x v="0"/>
    <m/>
    <m/>
    <s v="QA - F4 - Validar parâmetro de data do pagamento (LD ou LF) - manual"/>
    <s v="Moacir Bieleski Junior &lt;GRUPOBRSA\moacir.junior.ext&gt;"/>
    <x v="0"/>
    <m/>
    <m/>
    <s v="Wed May 06 2020 17:26:40 GMT-0300 (Hora padrão de Brasília)"/>
    <s v="RND.DashboardCanaisDigitais\Baas - Projetos\Sprint 16"/>
  </r>
  <r>
    <s v="BAAS"/>
    <n v="8611"/>
    <x v="2"/>
    <m/>
    <x v="0"/>
    <m/>
    <m/>
    <s v="QA - F4 - Validar parâmetro de data do pagamento (LD ou LF) - automação"/>
    <s v="Moacir Bieleski Junior &lt;GRUPOBRSA\moacir.junior.ext&gt;"/>
    <x v="0"/>
    <m/>
    <m/>
    <s v="Wed May 06 2020 18:52:40 GMT-0300 (Hora padrão de Brasília)"/>
    <s v="RND.DashboardCanaisDigitais\Baas - Projetos\Sprint 16"/>
  </r>
  <r>
    <s v="BAAS"/>
    <n v="6979"/>
    <x v="1"/>
    <m/>
    <x v="3"/>
    <m/>
    <s v="F4 – Substituir chamada do WS-Ebank para lançamento de eventos de pagamento"/>
    <m/>
    <s v="Lucas Santos Faria &lt;GRUPOBRSA\lucas.faria.ext&gt;"/>
    <x v="1"/>
    <s v="BaaS - Horário de Corte"/>
    <n v="13"/>
    <s v="Wed Jun 10 2020 09:27:18 GMT-0300 (Hora padrão de Brasília)"/>
    <s v="RND.DashboardCanaisDigitais\Baas - Projetos\Sprint 16"/>
  </r>
  <r>
    <s v="BAAS"/>
    <n v="8273"/>
    <x v="2"/>
    <m/>
    <x v="0"/>
    <m/>
    <m/>
    <s v="Criar método de Lançamento Futuro "/>
    <s v="Lucas Santos Faria &lt;GRUPOBRSA\lucas.faria.ext&gt;"/>
    <x v="0"/>
    <m/>
    <m/>
    <s v="Mon May 04 2020 16:29:11 GMT-0300 (Hora padrão de Brasília)"/>
    <s v="RND.DashboardCanaisDigitais\Baas - Projetos\Sprint 16"/>
  </r>
  <r>
    <s v="BAAS"/>
    <n v="8274"/>
    <x v="2"/>
    <m/>
    <x v="0"/>
    <m/>
    <m/>
    <s v="Adaptar método de Lançamento Futuro para estorno"/>
    <s v="Lucas Santos Faria &lt;GRUPOBRSA\lucas.faria.ext&gt;"/>
    <x v="0"/>
    <m/>
    <m/>
    <s v="Mon May 04 2020 16:41:49 GMT-0300 (Hora padrão de Brasília)"/>
    <s v="RND.DashboardCanaisDigitais\Baas - Projetos\Sprint 16"/>
  </r>
  <r>
    <s v="BAAS"/>
    <n v="6980"/>
    <x v="1"/>
    <m/>
    <x v="3"/>
    <m/>
    <s v="F4 – Adequação dos novos campos WS-Ebank  24x7"/>
    <m/>
    <s v="Lucas Santos Faria &lt;GRUPOBRSA\lucas.faria.ext&gt;"/>
    <x v="1"/>
    <s v="BaaS - Horário de Corte"/>
    <n v="13"/>
    <s v="Wed Jun 10 2020 09:27:23 GMT-0300 (Hora padrão de Brasília)"/>
    <s v="RND.DashboardCanaisDigitais\Baas - Projetos\Sprint 16"/>
  </r>
  <r>
    <s v="BAAS"/>
    <n v="8286"/>
    <x v="2"/>
    <m/>
    <x v="0"/>
    <m/>
    <m/>
    <s v="Adicionar chamada Ebank entradaMovto24x7"/>
    <s v="Lucas Santos Faria &lt;GRUPOBRSA\lucas.faria.ext&gt;"/>
    <x v="0"/>
    <m/>
    <m/>
    <s v="Thu Apr 30 2020 16:29:51 GMT-0300 (Hora padrão de Brasília)"/>
    <s v="RND.DashboardCanaisDigitais\Baas - Projetos\Sprint 16"/>
  </r>
  <r>
    <s v="BAAS"/>
    <n v="8288"/>
    <x v="2"/>
    <m/>
    <x v="0"/>
    <m/>
    <m/>
    <s v="Teste Unitário"/>
    <s v="Lucas Santos Faria &lt;GRUPOBRSA\lucas.faria.ext&gt;"/>
    <x v="0"/>
    <m/>
    <m/>
    <s v="Thu Apr 30 2020 16:29:51 GMT-0300 (Hora padrão de Brasília)"/>
    <s v="RND.DashboardCanaisDigitais\Baas - Projetos\Sprint 16"/>
  </r>
  <r>
    <s v="BAAS"/>
    <n v="6981"/>
    <x v="1"/>
    <m/>
    <x v="3"/>
    <m/>
    <s v="F4 – Validação dos registros da LOGWS  (somente em requisição Soap)"/>
    <m/>
    <s v="Levi Carvalho de Oliveira Junior &lt;GRUPOBRSA\levi.junior.ext&gt;"/>
    <x v="1"/>
    <s v="BaaS - Horário de Corte"/>
    <n v="5"/>
    <s v="Wed Jun 10 2020 09:27:28 GMT-0300 (Hora padrão de Brasília)"/>
    <s v="RND.DashboardCanaisDigitais\Baas - Projetos\Sprint 16"/>
  </r>
  <r>
    <s v="BAAS"/>
    <n v="8282"/>
    <x v="2"/>
    <m/>
    <x v="0"/>
    <m/>
    <m/>
    <s v="Criar rotina para salvar requisições do serviço "/>
    <s v="Levi Carvalho de Oliveira Junior &lt;GRUPOBRSA\levi.junior.ext&gt;"/>
    <x v="0"/>
    <m/>
    <m/>
    <s v="Wed Apr 29 2020 18:20:25 GMT-0300 (Hora padrão de Brasília)"/>
    <s v="RND.DashboardCanaisDigitais\Baas - Projetos\Sprint 16"/>
  </r>
  <r>
    <s v="BAAS"/>
    <n v="8283"/>
    <x v="2"/>
    <m/>
    <x v="0"/>
    <m/>
    <m/>
    <s v="Adaptar métodos existentes a nova rotina"/>
    <s v="Levi Carvalho de Oliveira Junior &lt;GRUPOBRSA\levi.junior.ext&gt;"/>
    <x v="0"/>
    <m/>
    <m/>
    <s v="Thu Apr 30 2020 17:59:32 GMT-0300 (Hora padrão de Brasília)"/>
    <s v="RND.DashboardCanaisDigitais\Baas - Projetos\Sprint 16"/>
  </r>
  <r>
    <s v="BAAS"/>
    <n v="8336"/>
    <x v="2"/>
    <m/>
    <x v="0"/>
    <m/>
    <m/>
    <s v="Teste Unitário"/>
    <s v="Levi Carvalho de Oliveira Junior &lt;GRUPOBRSA\levi.junior.ext&gt;"/>
    <x v="0"/>
    <m/>
    <m/>
    <s v="Mon May 04 2020 16:06:23 GMT-0300 (Hora padrão de Brasília)"/>
    <s v="RND.DashboardCanaisDigitais\Baas - Projetos\Sprint 16"/>
  </r>
  <r>
    <s v="BAAS"/>
    <n v="6982"/>
    <x v="1"/>
    <m/>
    <x v="3"/>
    <m/>
    <s v="F4 – Validação do comprovante de pagamento"/>
    <m/>
    <s v="Moacir Bieleski Junior &lt;GRUPOBRSA\moacir.junior.ext&gt;"/>
    <x v="1"/>
    <s v="BaaS - Horário de Corte"/>
    <n v="3"/>
    <s v="Wed Jun 10 2020 09:27:32 GMT-0300 (Hora padrão de Brasília)"/>
    <s v="RND.DashboardCanaisDigitais\Baas - Projetos\Sprint 16"/>
  </r>
  <r>
    <s v="BAAS"/>
    <n v="8239"/>
    <x v="2"/>
    <m/>
    <x v="0"/>
    <m/>
    <m/>
    <s v="QA - F4 - Validar Comprovante de Pagamento - manual"/>
    <s v="Moacir Bieleski Junior &lt;GRUPOBRSA\moacir.junior.ext&gt;"/>
    <x v="0"/>
    <m/>
    <m/>
    <s v="Wed May 06 2020 17:30:03 GMT-0300 (Hora padrão de Brasília)"/>
    <s v="RND.DashboardCanaisDigitais\Baas - Projetos\Sprint 16"/>
  </r>
  <r>
    <s v="BAAS"/>
    <n v="8240"/>
    <x v="2"/>
    <m/>
    <x v="0"/>
    <m/>
    <m/>
    <s v="QA - F4 - Validar Comprovante de Pagamento - automação"/>
    <s v="Moacir Bieleski Junior &lt;GRUPOBRSA\moacir.junior.ext&gt;"/>
    <x v="0"/>
    <m/>
    <m/>
    <s v="Wed May 06 2020 18:52:50 GMT-0300 (Hora padrão de Brasília)"/>
    <s v="RND.DashboardCanaisDigitais\Baas - Projetos\Sprint 16"/>
  </r>
  <r>
    <s v="BAAS"/>
    <n v="8289"/>
    <x v="2"/>
    <m/>
    <x v="0"/>
    <m/>
    <m/>
    <s v="Validar comprovante para lançamentos futuros"/>
    <s v="Levi Carvalho de Oliveira Junior &lt;GRUPOBRSA\levi.junior.ext&gt;"/>
    <x v="0"/>
    <m/>
    <m/>
    <s v="Thu May 07 2020 09:58:50 GMT-0300 (Hora padrão de Brasília)"/>
    <s v="RND.DashboardCanaisDigitais\Baas - Projetos\Sprint 16"/>
  </r>
  <r>
    <s v="BAAS"/>
    <n v="8195"/>
    <x v="1"/>
    <m/>
    <x v="3"/>
    <m/>
    <s v="F4 - [Spyke] Identificação do débito no extrato do Ebank"/>
    <m/>
    <s v="Levi Carvalho de Oliveira Junior &lt;GRUPOBRSA\levi.junior.ext&gt;"/>
    <x v="1"/>
    <s v="BaaS - Horário de Corte"/>
    <n v="2"/>
    <s v="Wed Jun 10 2020 09:27:36 GMT-0300 (Hora padrão de Brasília)"/>
    <s v="RND.DashboardCanaisDigitais\Baas - Projetos\Sprint 16"/>
  </r>
  <r>
    <s v="BAAS"/>
    <n v="8350"/>
    <x v="2"/>
    <m/>
    <x v="0"/>
    <m/>
    <m/>
    <s v="Levantamento (Spike)"/>
    <s v="Andre Parolo Tonini &lt;GRUPOBRSA\andre.tonini.ext&gt;"/>
    <x v="0"/>
    <m/>
    <m/>
    <s v="Wed Apr 29 2020 12:35:03 GMT-0300 (Hora padrão de Brasília)"/>
    <s v="RND.DashboardCanaisDigitais\Baas - Projetos\Sprint 16"/>
  </r>
  <r>
    <s v="BAAS"/>
    <n v="8491"/>
    <x v="2"/>
    <m/>
    <x v="0"/>
    <m/>
    <m/>
    <s v="Adicionar BaasId nas chamadas de Debito"/>
    <s v="Levi Carvalho de Oliveira Junior &lt;GRUPOBRSA\levi.junior.ext&gt;"/>
    <x v="0"/>
    <m/>
    <m/>
    <s v="Mon May 04 2020 16:12:00 GMT-0300 (Hora padrão de Brasília)"/>
    <s v="RND.DashboardCanaisDigitais\Baas - Projetos\Sprint 16"/>
  </r>
  <r>
    <s v="BAAS"/>
    <n v="8196"/>
    <x v="1"/>
    <m/>
    <x v="3"/>
    <m/>
    <s v="F4 – Criação do Id transaction (guid)"/>
    <m/>
    <s v="Levi Carvalho de Oliveira Junior &lt;GRUPOBRSA\levi.junior.ext&gt;"/>
    <x v="1"/>
    <s v="BaaS - Horário de Corte"/>
    <n v="5"/>
    <s v="Wed Jun 10 2020 09:27:43 GMT-0300 (Hora padrão de Brasília)"/>
    <s v="RND.DashboardCanaisDigitais\Baas - Projetos\Sprint 16"/>
  </r>
  <r>
    <s v="BAAS"/>
    <n v="8275"/>
    <x v="2"/>
    <m/>
    <x v="0"/>
    <m/>
    <m/>
    <s v="Criar eventos da transação na Api.TurboConvenios"/>
    <s v="Levi Carvalho de Oliveira Junior &lt;GRUPOBRSA\levi.junior.ext&gt;"/>
    <x v="0"/>
    <m/>
    <m/>
    <s v="Mon May 04 2020 16:04:18 GMT-0300 (Hora padrão de Brasília)"/>
    <s v="RND.DashboardCanaisDigitais\Baas - Projetos\Sprint 16"/>
  </r>
  <r>
    <s v="BAAS"/>
    <n v="8541"/>
    <x v="1"/>
    <m/>
    <x v="3"/>
    <m/>
    <s v="F4 – Chaveamento do Método EntradaMovto24x7 para EntradaMovto"/>
    <m/>
    <s v="Lucas Santos Faria &lt;GRUPOBRSA\lucas.faria.ext&gt;"/>
    <x v="1"/>
    <s v="BaaS - Horário de Corte"/>
    <n v="3"/>
    <s v="Wed Jun 10 2020 09:27:49 GMT-0300 (Hora padrão de Brasília)"/>
    <s v="RND.DashboardCanaisDigitais\Baas - Projetos\Sprint 16"/>
  </r>
  <r>
    <s v="BAAS"/>
    <n v="8556"/>
    <x v="2"/>
    <m/>
    <x v="0"/>
    <m/>
    <m/>
    <s v="Criar método para entradaMovto"/>
    <s v="Lucas Santos Faria &lt;GRUPOBRSA\lucas.faria.ext&gt;"/>
    <x v="0"/>
    <m/>
    <m/>
    <s v="Tue May 05 2020 16:47:56 GMT-0300 (Hora padrão de Brasília)"/>
    <s v="RND.DashboardCanaisDigitais\Baas - Projetos\Sprint 16"/>
  </r>
  <r>
    <s v="BAAS"/>
    <n v="8563"/>
    <x v="2"/>
    <m/>
    <x v="0"/>
    <m/>
    <m/>
    <s v="Criar prop em appsettings.json &amp; Settings.cs"/>
    <s v="Lucas Santos Faria &lt;GRUPOBRSA\lucas.faria.ext&gt;"/>
    <x v="0"/>
    <m/>
    <m/>
    <s v="Tue May 05 2020 16:48:00 GMT-0300 (Hora padrão de Brasília)"/>
    <s v="RND.DashboardCanaisDigitais\Baas - Projetos\Sprint 16"/>
  </r>
  <r>
    <s v="BAAS"/>
    <n v="8564"/>
    <x v="2"/>
    <m/>
    <x v="0"/>
    <m/>
    <m/>
    <s v="Adaptar handler de transação"/>
    <s v="Lucas Santos Faria &lt;GRUPOBRSA\lucas.faria.ext&gt;"/>
    <x v="0"/>
    <m/>
    <m/>
    <s v="Wed May 06 2020 11:08:29 GMT-0300 (Hora padrão de Brasília)"/>
    <s v="RND.DashboardCanaisDigitais\Baas - Projetos\Sprint 16"/>
  </r>
  <r>
    <s v="BAAS"/>
    <n v="6941"/>
    <x v="0"/>
    <m/>
    <x v="0"/>
    <s v="F5 – Adequação do Serviço na API Turbo Tributos"/>
    <m/>
    <m/>
    <s v="Fernando Domenico Spera Madureira &lt;GRUPOBRSA\fernando.madurei.ext&gt;"/>
    <x v="0"/>
    <s v="BaaS - Horário de Corte"/>
    <m/>
    <s v="Wed Jun 10 2020 09:28:46 GMT-0300 (Hora padrão de Brasília)"/>
    <s v="RND.DashboardCanaisDigitais\Baas - Projetos"/>
  </r>
  <r>
    <s v="BAAS"/>
    <n v="6983"/>
    <x v="1"/>
    <m/>
    <x v="4"/>
    <m/>
    <s v="F5 – Adicionar parâmetro de data do pagamento (LD ou LF)"/>
    <m/>
    <s v="Vitor Augusto Bitner Pereira &lt;GRUPOBRSA\vitor.pereira.ext&gt;"/>
    <x v="1"/>
    <s v="BaaS - Horário de Corte"/>
    <n v="5"/>
    <s v="Wed Jun 10 2020 09:28:03 GMT-0300 (Hora padrão de Brasília)"/>
    <s v="RND.DashboardCanaisDigitais\Baas - Projetos\Sprint 16"/>
  </r>
  <r>
    <s v="BAAS"/>
    <n v="8244"/>
    <x v="2"/>
    <m/>
    <x v="0"/>
    <m/>
    <m/>
    <s v="Criar Classe Enum para representar o parametro LD / LF"/>
    <s v="Vitor Augusto Bitner Pereira &lt;GRUPOBRSA\vitor.pereira.ext&gt;"/>
    <x v="0"/>
    <m/>
    <m/>
    <s v="Wed Apr 29 2020 15:07:39 GMT-0300 (Hora padrão de Brasília)"/>
    <s v="RND.DashboardCanaisDigitais\Baas - Projetos\Sprint 16"/>
  </r>
  <r>
    <s v="BAAS"/>
    <n v="8245"/>
    <x v="2"/>
    <m/>
    <x v="0"/>
    <m/>
    <m/>
    <s v="Adicionar parâmetro no Command"/>
    <s v="Vitor Augusto Bitner Pereira &lt;GRUPOBRSA\vitor.pereira.ext&gt;"/>
    <x v="0"/>
    <m/>
    <m/>
    <s v="Wed Apr 29 2020 15:07:39 GMT-0300 (Hora padrão de Brasília)"/>
    <s v="RND.DashboardCanaisDigitais\Baas - Projetos\Sprint 16"/>
  </r>
  <r>
    <s v="BAAS"/>
    <n v="8312"/>
    <x v="2"/>
    <m/>
    <x v="0"/>
    <m/>
    <m/>
    <s v="Validar existência de paramentros na entrada"/>
    <s v="Vitor Augusto Bitner Pereira &lt;GRUPOBRSA\vitor.pereira.ext&gt;"/>
    <x v="0"/>
    <m/>
    <m/>
    <s v="Wed Apr 29 2020 15:23:34 GMT-0300 (Hora padrão de Brasília)"/>
    <s v="RND.DashboardCanaisDigitais\Baas - Projetos\Sprint 16"/>
  </r>
  <r>
    <s v="BAAS"/>
    <n v="8313"/>
    <x v="2"/>
    <m/>
    <x v="0"/>
    <m/>
    <m/>
    <s v="Atualizar testes unitários para receber os novos parametros e regras"/>
    <s v="Vitor Augusto Bitner Pereira &lt;GRUPOBRSA\vitor.pereira.ext&gt;"/>
    <x v="0"/>
    <m/>
    <m/>
    <s v="Thu May 07 2020 20:59:49 GMT-0300 (Hora padrão de Brasília)"/>
    <s v="RND.DashboardCanaisDigitais\Baas - Projetos\Sprint 16"/>
  </r>
  <r>
    <s v="BAAS"/>
    <n v="8612"/>
    <x v="2"/>
    <m/>
    <x v="0"/>
    <m/>
    <m/>
    <s v="QA - F5 - Validar parâmetro de data do pagamento Darf (LD ou LF) - manual"/>
    <s v="Moacir Bieleski Junior &lt;GRUPOBRSA\moacir.junior.ext&gt;"/>
    <x v="0"/>
    <m/>
    <m/>
    <s v="Thu May 07 2020 16:42:07 GMT-0300 (Hora padrão de Brasília)"/>
    <s v="RND.DashboardCanaisDigitais\Baas - Projetos\Sprint 16"/>
  </r>
  <r>
    <s v="BAAS"/>
    <n v="8613"/>
    <x v="2"/>
    <m/>
    <x v="0"/>
    <m/>
    <m/>
    <s v="QA - F5 - Validar parâmetro de data do pagamento pata todos (LD ou LF) - automação"/>
    <s v="Moacir Bieleski Junior &lt;GRUPOBRSA\moacir.junior.ext&gt;"/>
    <x v="0"/>
    <m/>
    <m/>
    <s v="Fri May 08 2020 16:53:35 GMT-0300 (Hora padrão de Brasília)"/>
    <s v="RND.DashboardCanaisDigitais\Baas - Projetos\Sprint 16"/>
  </r>
  <r>
    <s v="BAAS"/>
    <n v="8751"/>
    <x v="2"/>
    <m/>
    <x v="0"/>
    <m/>
    <m/>
    <s v="QA - F5 - Validar parâmetro de data do pagamento Darf  Preto (LD ou LF) - manual"/>
    <s v="Moacir Bieleski Junior &lt;GRUPOBRSA\moacir.junior.ext&gt;"/>
    <x v="0"/>
    <m/>
    <m/>
    <s v="Thu May 07 2020 16:35:41 GMT-0300 (Hora padrão de Brasília)"/>
    <s v="RND.DashboardCanaisDigitais\Baas - Projetos\Sprint 16"/>
  </r>
  <r>
    <s v="BAAS"/>
    <n v="8752"/>
    <x v="2"/>
    <m/>
    <x v="0"/>
    <m/>
    <m/>
    <s v="QA - F5 - Validar parâmetro de data do pagamento Darf  Simples (LD ou LF) - manual"/>
    <s v="Moacir Bieleski Junior &lt;GRUPOBRSA\moacir.junior.ext&gt;"/>
    <x v="0"/>
    <m/>
    <m/>
    <s v="Thu May 07 2020 16:37:54 GMT-0300 (Hora padrão de Brasília)"/>
    <s v="RND.DashboardCanaisDigitais\Baas - Projetos\Sprint 16"/>
  </r>
  <r>
    <s v="BAAS"/>
    <n v="8753"/>
    <x v="2"/>
    <m/>
    <x v="0"/>
    <m/>
    <m/>
    <s v="QA - F5 - Validar parâmetro de data do pagamento IPVA (LD ou LF) - manual"/>
    <s v="Moacir Bieleski Junior &lt;GRUPOBRSA\moacir.junior.ext&gt;"/>
    <x v="0"/>
    <m/>
    <m/>
    <s v="Fri May 08 2020 10:25:40 GMT-0300 (Hora padrão de Brasília)"/>
    <s v="RND.DashboardCanaisDigitais\Baas - Projetos\Sprint 16"/>
  </r>
  <r>
    <s v="BAAS"/>
    <n v="8754"/>
    <x v="2"/>
    <m/>
    <x v="0"/>
    <m/>
    <m/>
    <s v="QA - F5 - Validar parâmetro de data do pagamento FGTS (LD ou LF) - manual"/>
    <s v="Moacir Bieleski Junior &lt;GRUPOBRSA\moacir.junior.ext&gt;"/>
    <x v="0"/>
    <m/>
    <m/>
    <s v="Fri May 08 2020 14:34:05 GMT-0300 (Hora padrão de Brasília)"/>
    <s v="RND.DashboardCanaisDigitais\Baas - Projetos\Sprint 16"/>
  </r>
  <r>
    <s v="BAAS"/>
    <n v="8755"/>
    <x v="2"/>
    <m/>
    <x v="0"/>
    <m/>
    <m/>
    <s v="QA - F5 - Validar parâmetro de data do pagamento Carnes (LD ou LF) - manual"/>
    <s v="Moacir Bieleski Junior &lt;GRUPOBRSA\moacir.junior.ext&gt;"/>
    <x v="0"/>
    <m/>
    <m/>
    <s v="Fri May 08 2020 10:46:48 GMT-0300 (Hora padrão de Brasília)"/>
    <s v="RND.DashboardCanaisDigitais\Baas - Projetos\Sprint 16"/>
  </r>
  <r>
    <s v="BAAS"/>
    <n v="8779"/>
    <x v="2"/>
    <m/>
    <x v="0"/>
    <m/>
    <m/>
    <s v="QA - F5 - Validar parâmetro de data do pagamento Prefeitura (LD ou LF) - manual"/>
    <s v="Moacir Bieleski Junior &lt;GRUPOBRSA\moacir.junior.ext&gt;"/>
    <x v="0"/>
    <m/>
    <m/>
    <s v="Fri May 08 2020 10:59:16 GMT-0300 (Hora padrão de Brasília)"/>
    <s v="RND.DashboardCanaisDigitais\Baas - Projetos\Sprint 16"/>
  </r>
  <r>
    <s v="BAAS"/>
    <n v="8797"/>
    <x v="2"/>
    <m/>
    <x v="0"/>
    <m/>
    <m/>
    <s v="QA - F5 - Validar parâmetro de data do pagamento ICMS(LD ou LF) - manual"/>
    <s v="Moacir Bieleski Junior &lt;GRUPOBRSA\moacir.junior.ext&gt;"/>
    <x v="0"/>
    <m/>
    <m/>
    <s v="Fri May 08 2020 11:20:59 GMT-0300 (Hora padrão de Brasília)"/>
    <s v="RND.DashboardCanaisDigitais\Baas - Projetos\Sprint 16"/>
  </r>
  <r>
    <s v="BAAS"/>
    <n v="8798"/>
    <x v="2"/>
    <m/>
    <x v="0"/>
    <m/>
    <m/>
    <s v="QA - F5 - Validar parâmetro de data do pagamento Multas (LD ou LF) - manual"/>
    <s v="Moacir Bieleski Junior &lt;GRUPOBRSA\moacir.junior.ext&gt;"/>
    <x v="0"/>
    <m/>
    <m/>
    <s v="Fri May 08 2020 11:11:52 GMT-0300 (Hora padrão de Brasília)"/>
    <s v="RND.DashboardCanaisDigitais\Baas - Projetos\Sprint 16"/>
  </r>
  <r>
    <s v="BAAS"/>
    <n v="6984"/>
    <x v="1"/>
    <m/>
    <x v="4"/>
    <m/>
    <s v="F5 – Substituir chamada do WS-Ebank para lançamento de eventos de pagamento"/>
    <m/>
    <s v="Vitor Augusto Bitner Pereira &lt;GRUPOBRSA\vitor.pereira.ext&gt;"/>
    <x v="1"/>
    <s v="BaaS - Horário de Corte"/>
    <n v="13"/>
    <s v="Wed Jun 10 2020 09:28:08 GMT-0300 (Hora padrão de Brasília)"/>
    <s v="RND.DashboardCanaisDigitais\Baas - Projetos\Sprint 16"/>
  </r>
  <r>
    <s v="BAAS"/>
    <n v="8314"/>
    <x v="2"/>
    <m/>
    <x v="0"/>
    <m/>
    <m/>
    <s v="Implementar logica de escolha de acesso ao WS-Ebank  de acordo com os parametros"/>
    <s v="Vitor Augusto Bitner Pereira &lt;GRUPOBRSA\vitor.pereira.ext&gt;"/>
    <x v="0"/>
    <m/>
    <m/>
    <s v="Mon May 04 2020 10:42:49 GMT-0300 (Hora padrão de Brasília)"/>
    <s v="RND.DashboardCanaisDigitais\Baas - Projetos\Sprint 16"/>
  </r>
  <r>
    <s v="BAAS"/>
    <n v="8319"/>
    <x v="2"/>
    <m/>
    <x v="0"/>
    <m/>
    <m/>
    <s v="Retirar a consulta de saldo disponível da API"/>
    <s v="Vitor Augusto Bitner Pereira &lt;GRUPOBRSA\vitor.pereira.ext&gt;"/>
    <x v="0"/>
    <m/>
    <m/>
    <s v="Tue May 05 2020 10:52:00 GMT-0300 (Hora padrão de Brasília)"/>
    <s v="RND.DashboardCanaisDigitais\Baas - Projetos\Sprint 16"/>
  </r>
  <r>
    <s v="BAAS"/>
    <n v="6985"/>
    <x v="1"/>
    <m/>
    <x v="4"/>
    <m/>
    <s v="F5 – Adequação dos novos campos WS-Ebank  24x7"/>
    <m/>
    <s v="Vitor Augusto Bitner Pereira &lt;GRUPOBRSA\vitor.pereira.ext&gt;"/>
    <x v="1"/>
    <s v="BaaS - Horário de Corte"/>
    <n v="13"/>
    <s v="Wed Jun 10 2020 09:28:13 GMT-0300 (Hora padrão de Brasília)"/>
    <s v="RND.DashboardCanaisDigitais\Baas - Projetos\Sprint 16"/>
  </r>
  <r>
    <s v="BAAS"/>
    <n v="8315"/>
    <x v="2"/>
    <m/>
    <x v="0"/>
    <m/>
    <m/>
    <s v="Adicionar referencia ao serviço WS-Ebank  24x7"/>
    <s v="Vitor Augusto Bitner Pereira &lt;GRUPOBRSA\vitor.pereira.ext&gt;"/>
    <x v="0"/>
    <m/>
    <m/>
    <s v="Wed Apr 29 2020 18:08:11 GMT-0300 (Hora padrão de Brasília)"/>
    <s v="RND.DashboardCanaisDigitais\Baas - Projetos\Sprint 16"/>
  </r>
  <r>
    <s v="BAAS"/>
    <n v="8317"/>
    <x v="2"/>
    <m/>
    <x v="0"/>
    <m/>
    <m/>
    <s v="Implementar chamada ao novo serviço WS Ebank 24x7"/>
    <s v="Vitor Augusto Bitner Pereira &lt;GRUPOBRSA\vitor.pereira.ext&gt;"/>
    <x v="0"/>
    <m/>
    <m/>
    <s v="Mon May 04 2020 10:34:31 GMT-0300 (Hora padrão de Brasília)"/>
    <s v="RND.DashboardCanaisDigitais\Baas - Projetos\Sprint 16"/>
  </r>
  <r>
    <s v="BAAS"/>
    <n v="8318"/>
    <x v="2"/>
    <m/>
    <x v="0"/>
    <m/>
    <m/>
    <s v="Implementar testes unitários para validação da chamada ao novo serviço"/>
    <m/>
    <x v="0"/>
    <m/>
    <m/>
    <s v="Thu May 07 2020 20:42:55 GMT-0300 (Hora padrão de Brasília)"/>
    <s v="RND.DashboardCanaisDigitais\Baas - Projetos\Sprint 16"/>
  </r>
  <r>
    <s v="BAAS"/>
    <n v="6986"/>
    <x v="1"/>
    <m/>
    <x v="4"/>
    <m/>
    <s v="F5 – Validação dos registros da LOGWS"/>
    <m/>
    <s v="Vitor Augusto Bitner Pereira &lt;GRUPOBRSA\vitor.pereira.ext&gt;"/>
    <x v="1"/>
    <s v="BaaS - Horário de Corte"/>
    <n v="5"/>
    <s v="Wed Jun 10 2020 09:28:17 GMT-0300 (Hora padrão de Brasília)"/>
    <s v="RND.DashboardCanaisDigitais\Baas - Projetos\Sprint 16"/>
  </r>
  <r>
    <s v="BAAS"/>
    <n v="8320"/>
    <x v="2"/>
    <m/>
    <x v="0"/>
    <m/>
    <m/>
    <s v="Implementar registro das chamadas e retornos do WSDL (SOAP e REST)"/>
    <s v="Vitor Augusto Bitner Pereira &lt;GRUPOBRSA\vitor.pereira.ext&gt;"/>
    <x v="0"/>
    <m/>
    <m/>
    <s v="Wed May 06 2020 10:57:31 GMT-0300 (Hora padrão de Brasília)"/>
    <s v="RND.DashboardCanaisDigitais\Baas - Projetos\Sprint 16"/>
  </r>
  <r>
    <s v="BAAS"/>
    <n v="8321"/>
    <x v="2"/>
    <m/>
    <x v="0"/>
    <m/>
    <m/>
    <s v="Adequação de tableas LOGWS"/>
    <m/>
    <x v="0"/>
    <m/>
    <m/>
    <s v="Thu May 07 2020 10:46:39 GMT-0300 (Hora padrão de Brasília)"/>
    <s v="RND.DashboardCanaisDigitais\Baas - Projetos\Sprint 16"/>
  </r>
  <r>
    <s v="BAAS"/>
    <n v="8322"/>
    <x v="2"/>
    <m/>
    <x v="0"/>
    <m/>
    <m/>
    <s v="Implementação de testes unitários para validação dos registros "/>
    <m/>
    <x v="0"/>
    <m/>
    <m/>
    <s v="Thu May 07 2020 20:49:52 GMT-0300 (Hora padrão de Brasília)"/>
    <s v="RND.DashboardCanaisDigitais\Baas - Projetos\Sprint 16"/>
  </r>
  <r>
    <s v="BAAS"/>
    <n v="6989"/>
    <x v="1"/>
    <m/>
    <x v="4"/>
    <m/>
    <s v="F5 – Validação do comprovante de pagamento"/>
    <m/>
    <s v="Pedro Ivan Usinskas Oliveira &lt;GRUPOBRSA\pedro.oliveira.ext&gt;"/>
    <x v="1"/>
    <s v="BaaS - Horário de Corte"/>
    <n v="3"/>
    <s v="Wed Jun 10 2020 09:28:22 GMT-0300 (Hora padrão de Brasília)"/>
    <s v="RND.DashboardCanaisDigitais\Baas - Projetos\Sprint 16"/>
  </r>
  <r>
    <s v="BAAS"/>
    <n v="8237"/>
    <x v="2"/>
    <m/>
    <x v="0"/>
    <m/>
    <m/>
    <s v="QA - F5 - Validar Comprovante de Pagamento - manual"/>
    <s v="Moacir Bieleski Junior &lt;GRUPOBRSA\moacir.junior.ext&gt;"/>
    <x v="0"/>
    <m/>
    <m/>
    <s v="Fri May 08 2020 16:50:15 GMT-0300 (Hora padrão de Brasília)"/>
    <s v="RND.DashboardCanaisDigitais\Baas - Projetos\Sprint 16"/>
  </r>
  <r>
    <s v="BAAS"/>
    <n v="8238"/>
    <x v="2"/>
    <m/>
    <x v="0"/>
    <m/>
    <m/>
    <s v="QA - F5 - Validar Comprovante de Pagamento - automação"/>
    <s v="Moacir Bieleski Junior &lt;GRUPOBRSA\moacir.junior.ext&gt;"/>
    <x v="0"/>
    <m/>
    <m/>
    <s v="Fri May 08 2020 17:07:55 GMT-0300 (Hora padrão de Brasília)"/>
    <s v="RND.DashboardCanaisDigitais\Baas - Projetos\Sprint 16"/>
  </r>
  <r>
    <s v="BAAS"/>
    <n v="8330"/>
    <x v="2"/>
    <m/>
    <x v="0"/>
    <m/>
    <m/>
    <s v="Verificar se data de pagamento esta corretamente sendo passada para o comprovante"/>
    <s v="Pedro Ivan Usinskas Oliveira &lt;GRUPOBRSA\pedro.oliveira.ext&gt;"/>
    <x v="0"/>
    <m/>
    <m/>
    <s v="Fri May 08 2020 16:37:38 GMT-0300 (Hora padrão de Brasília)"/>
    <s v="RND.DashboardCanaisDigitais\Baas - Projetos\Sprint 16"/>
  </r>
  <r>
    <s v="BAAS"/>
    <n v="8204"/>
    <x v="1"/>
    <m/>
    <x v="4"/>
    <m/>
    <s v="F5 - [Spyke] Identificação do débito no extrato do Ebank"/>
    <m/>
    <s v="Pedro Ivan Usinskas Oliveira &lt;GRUPOBRSA\pedro.oliveira.ext&gt;"/>
    <x v="1"/>
    <s v="BaaS - Horário de Corte"/>
    <n v="2"/>
    <s v="Wed Jun 10 2020 09:28:29 GMT-0300 (Hora padrão de Brasília)"/>
    <s v="RND.DashboardCanaisDigitais\Baas - Projetos\Sprint 16"/>
  </r>
  <r>
    <s v="BAAS"/>
    <n v="8347"/>
    <x v="2"/>
    <m/>
    <x v="0"/>
    <m/>
    <m/>
    <s v="Levantamento (Spike)"/>
    <s v="Andre Parolo Tonini &lt;GRUPOBRSA\andre.tonini.ext&gt;"/>
    <x v="0"/>
    <m/>
    <m/>
    <s v="Wed Apr 29 2020 12:32:30 GMT-0300 (Hora padrão de Brasília)"/>
    <s v="RND.DashboardCanaisDigitais\Baas - Projetos\Sprint 16"/>
  </r>
  <r>
    <s v="BAAS"/>
    <n v="8701"/>
    <x v="2"/>
    <m/>
    <x v="0"/>
    <m/>
    <m/>
    <s v="F5 - Identificação do débito no extrato do Ebank - Alteração Métodos"/>
    <s v="Pedro Ivan Usinskas Oliveira &lt;GRUPOBRSA\pedro.oliveira.ext&gt;"/>
    <x v="0"/>
    <m/>
    <m/>
    <s v="Thu May 07 2020 09:42:29 GMT-0300 (Hora padrão de Brasília)"/>
    <s v="RND.DashboardCanaisDigitais\Baas - Projetos\Sprint 16"/>
  </r>
  <r>
    <s v="BAAS"/>
    <n v="8205"/>
    <x v="1"/>
    <m/>
    <x v="4"/>
    <m/>
    <s v="F5 – Criação do Id transaction (guid)"/>
    <m/>
    <s v="Pedro Ivan Usinskas Oliveira &lt;GRUPOBRSA\pedro.oliveira.ext&gt;"/>
    <x v="1"/>
    <s v="BaaS - Horário de Corte"/>
    <n v="5"/>
    <s v="Wed Jun 10 2020 09:28:36 GMT-0300 (Hora padrão de Brasília)"/>
    <s v="RND.DashboardCanaisDigitais\Baas - Projetos\Sprint 16"/>
  </r>
  <r>
    <s v="BAAS"/>
    <n v="8505"/>
    <x v="2"/>
    <m/>
    <x v="0"/>
    <m/>
    <m/>
    <s v="F5 - Criacao do Id transaction(guid) - Analise"/>
    <s v="Pedro Ivan Usinskas Oliveira &lt;GRUPOBRSA\pedro.oliveira.ext&gt;"/>
    <x v="0"/>
    <m/>
    <m/>
    <s v="Tue May 05 2020 10:48:45 GMT-0300 (Hora padrão de Brasília)"/>
    <s v="RND.DashboardCanaisDigitais\Baas - Projetos\Sprint 16"/>
  </r>
  <r>
    <s v="BAAS"/>
    <n v="8508"/>
    <x v="2"/>
    <m/>
    <x v="0"/>
    <m/>
    <m/>
    <s v="F5 - Criacao de Id Transaction - Tabelas e scripts de carga"/>
    <s v="Pedro Ivan Usinskas Oliveira &lt;GRUPOBRSA\pedro.oliveira.ext&gt;"/>
    <x v="0"/>
    <m/>
    <m/>
    <s v="Tue May 05 2020 10:48:58 GMT-0300 (Hora padrão de Brasília)"/>
    <s v="RND.DashboardCanaisDigitais\Baas - Projetos\Sprint 16"/>
  </r>
  <r>
    <s v="BAAS"/>
    <n v="8509"/>
    <x v="2"/>
    <m/>
    <x v="0"/>
    <m/>
    <m/>
    <s v="F5 - Criação do Id transaction (guid) - Criação das Entidades e Domains Services"/>
    <s v="Pedro Ivan Usinskas Oliveira &lt;GRUPOBRSA\pedro.oliveira.ext&gt;"/>
    <x v="0"/>
    <m/>
    <m/>
    <s v="Tue May 05 2020 16:34:20 GMT-0300 (Hora padrão de Brasília)"/>
    <s v="RND.DashboardCanaisDigitais\Baas - Projetos\Sprint 16"/>
  </r>
  <r>
    <s v="BAAS"/>
    <n v="8511"/>
    <x v="2"/>
    <m/>
    <x v="0"/>
    <m/>
    <m/>
    <s v="F5 - Criação do Id transaction(guid) - Alteração dos métodos para incluir trace e Id Transaction"/>
    <s v="Pedro Ivan Usinskas Oliveira &lt;GRUPOBRSA\pedro.oliveira.ext&gt;"/>
    <x v="0"/>
    <m/>
    <m/>
    <s v="Wed May 06 2020 10:43:25 GMT-0300 (Hora padrão de Brasília)"/>
    <s v="RND.DashboardCanaisDigitais\Baas - Projetos\Sprint 16"/>
  </r>
  <r>
    <s v="BAAS"/>
    <n v="8512"/>
    <x v="2"/>
    <m/>
    <x v="0"/>
    <m/>
    <m/>
    <s v="F5 - Criação do Id transaction(guid) - Testes desenvolvedor"/>
    <s v="Pedro Ivan Usinskas Oliveira &lt;GRUPOBRSA\pedro.oliveira.ext&gt;"/>
    <x v="0"/>
    <m/>
    <m/>
    <s v="Wed May 06 2020 16:29:14 GMT-0300 (Hora padrão de Brasília)"/>
    <s v="RND.DashboardCanaisDigitais\Baas - Projetos\Sprint 16"/>
  </r>
  <r>
    <s v="BAAS"/>
    <n v="8542"/>
    <x v="1"/>
    <m/>
    <x v="4"/>
    <m/>
    <s v="F5 – Chaveamento do Método EntradaMovto24x7 para EntradaMovto"/>
    <m/>
    <s v="Vitor Augusto Bitner Pereira &lt;GRUPOBRSA\vitor.pereira.ext&gt;"/>
    <x v="1"/>
    <s v="BaaS - Horário de Corte"/>
    <n v="5"/>
    <s v="Wed Jun 10 2020 09:28:40 GMT-0300 (Hora padrão de Brasília)"/>
    <s v="RND.DashboardCanaisDigitais\Baas - Projetos\Sprint 16"/>
  </r>
  <r>
    <s v="BAAS"/>
    <n v="8604"/>
    <x v="2"/>
    <m/>
    <x v="0"/>
    <m/>
    <m/>
    <s v="Adicionar Paramentro De Configuração de chaveamento"/>
    <s v="Vitor Augusto Bitner Pereira &lt;GRUPOBRSA\vitor.pereira.ext&gt;"/>
    <x v="0"/>
    <m/>
    <m/>
    <s v="Thu May 07 2020 12:03:37 GMT-0300 (Hora padrão de Brasília)"/>
    <s v="RND.DashboardCanaisDigitais\Baas - Projetos\Sprint 16"/>
  </r>
  <r>
    <s v="BAAS"/>
    <n v="8605"/>
    <x v="2"/>
    <m/>
    <x v="0"/>
    <m/>
    <m/>
    <s v="Configurar chaveamento de escolha de serviços de débito em todas as modalidades de pagamento"/>
    <s v="Vitor Augusto Bitner Pereira &lt;GRUPOBRSA\vitor.pereira.ext&gt;"/>
    <x v="0"/>
    <m/>
    <m/>
    <s v="Thu May 07 2020 12:03:37 GMT-0300 (Hora padrão de Brasília)"/>
    <s v="RND.DashboardCanaisDigitais\Baas - Projetos\Sprint 16"/>
  </r>
  <r>
    <s v="BAAS"/>
    <n v="6944"/>
    <x v="0"/>
    <m/>
    <x v="0"/>
    <s v="F6 – Adequação da Chamada do Micro Serviço na Camada do BaaS"/>
    <m/>
    <m/>
    <s v="Fernando Domenico Spera Madureira &lt;GRUPOBRSA\fernando.madurei.ext&gt;"/>
    <x v="2"/>
    <s v="BaaS - Horário de Corte"/>
    <m/>
    <m/>
    <s v="RND.DashboardCanaisDigitais\Baas - Projetos"/>
  </r>
  <r>
    <s v="BAAS"/>
    <n v="6990"/>
    <x v="1"/>
    <m/>
    <x v="5"/>
    <m/>
    <s v="F6 – Utilização do novo micro serviço dentro do BaaS"/>
    <m/>
    <s v="Levi Carvalho de Oliveira Junior &lt;GRUPOBRSA\levi.junior.ext&gt;"/>
    <x v="1"/>
    <s v="BaaS - Horário de Corte"/>
    <n v="5"/>
    <s v="Wed Jun 10 2020 09:28:55 GMT-0300 (Hora padrão de Brasília)"/>
    <s v="RND.DashboardCanaisDigitais\Baas - Projetos\Sprint 18"/>
  </r>
  <r>
    <s v="BAAS"/>
    <n v="8980"/>
    <x v="2"/>
    <m/>
    <x v="0"/>
    <m/>
    <m/>
    <s v="QA - Validar utilização do MS no Baas Titulos - Manual"/>
    <s v="Moacir Bieleski Junior &lt;GRUPOBRSA\moacir.junior.ext&gt;"/>
    <x v="0"/>
    <m/>
    <m/>
    <s v="Thu May 21 2020 19:32:16 GMT-0300 (Hora padrão de Brasília)"/>
    <s v="RND.DashboardCanaisDigitais\Baas - Projetos\Sprint 17"/>
  </r>
  <r>
    <s v="BAAS"/>
    <n v="9573"/>
    <x v="2"/>
    <m/>
    <x v="0"/>
    <m/>
    <m/>
    <s v="Criar método para chamar api Saldo Provisionado"/>
    <s v="Levi Carvalho de Oliveira Junior &lt;GRUPOBRSA\levi.junior.ext&gt;"/>
    <x v="0"/>
    <m/>
    <m/>
    <s v="Fri May 15 2020 17:52:35 GMT-0300 (Hora padrão de Brasília)"/>
    <s v="RND.DashboardCanaisDigitais\Baas - Projetos\Sprint 17"/>
  </r>
  <r>
    <s v="BAAS"/>
    <n v="9588"/>
    <x v="2"/>
    <m/>
    <x v="0"/>
    <m/>
    <m/>
    <s v="Modificar rotina de pegar título para chamar saldo provisionado"/>
    <s v="Levi Carvalho de Oliveira Junior &lt;GRUPOBRSA\levi.junior.ext&gt;"/>
    <x v="0"/>
    <m/>
    <m/>
    <s v="Tue May 19 2020 17:27:21 GMT-0300 (Hora padrão de Brasília)"/>
    <s v="RND.DashboardCanaisDigitais\Baas - Projetos\Sprint 17"/>
  </r>
  <r>
    <s v="BAAS"/>
    <n v="9601"/>
    <x v="2"/>
    <m/>
    <x v="0"/>
    <m/>
    <m/>
    <s v="Modificar rotina de pagar convenio para chamar Saldo Provisionado"/>
    <s v="Levi Carvalho de Oliveira Junior &lt;GRUPOBRSA\levi.junior.ext&gt;"/>
    <x v="0"/>
    <m/>
    <m/>
    <s v="Tue May 19 2020 17:42:53 GMT-0300 (Hora padrão de Brasília)"/>
    <s v="RND.DashboardCanaisDigitais\Baas - Projetos\Sprint 17"/>
  </r>
  <r>
    <s v="BAAS"/>
    <n v="9814"/>
    <x v="2"/>
    <m/>
    <x v="0"/>
    <m/>
    <m/>
    <s v="Modificar rotina de pagar Tributo para chamar Saldo Provisionado"/>
    <s v="Levi Carvalho de Oliveira Junior &lt;GRUPOBRSA\levi.junior.ext&gt;"/>
    <x v="0"/>
    <m/>
    <m/>
    <s v="Fri May 22 2020 10:51:24 GMT-0300 (Hora padrão de Brasília)"/>
    <s v="RND.DashboardCanaisDigitais\Baas - Projetos\Sprint 17"/>
  </r>
  <r>
    <s v="BAAS"/>
    <n v="9937"/>
    <x v="2"/>
    <m/>
    <x v="0"/>
    <m/>
    <m/>
    <s v="QA - Validar utilização do MS no Baas Tributos - Manual"/>
    <s v="Moacir Bieleski Junior &lt;GRUPOBRSA\moacir.junior.ext&gt;"/>
    <x v="0"/>
    <m/>
    <m/>
    <s v="Mon Jun 01 2020 09:37:48 GMT-0300 (Hora padrão de Brasília)"/>
    <s v="RND.DashboardCanaisDigitais\Baas - Projetos\Sprint 18"/>
  </r>
  <r>
    <s v="BAAS"/>
    <n v="9938"/>
    <x v="2"/>
    <m/>
    <x v="0"/>
    <m/>
    <m/>
    <s v="QA - Validar utilização do MS no Baas ContaConsumo - Manual"/>
    <s v="Moacir Bieleski Junior &lt;GRUPOBRSA\moacir.junior.ext&gt;"/>
    <x v="0"/>
    <m/>
    <m/>
    <s v="Fri May 22 2020 10:57:40 GMT-0300 (Hora padrão de Brasília)"/>
    <s v="RND.DashboardCanaisDigitais\Baas - Projetos\Sprint 17"/>
  </r>
  <r>
    <s v="BAAS"/>
    <n v="6991"/>
    <x v="1"/>
    <m/>
    <x v="5"/>
    <m/>
    <s v="F6 – Tratativas de retorno negativos"/>
    <m/>
    <s v="Anderson Helton Madureira &lt;GRUPOBRSA\anderson.madurei.ext&gt;"/>
    <x v="1"/>
    <s v="BaaS - Horário de Corte"/>
    <n v="5"/>
    <s v="Wed Jun 10 2020 09:29:00 GMT-0300 (Hora padrão de Brasília)"/>
    <s v="RND.DashboardCanaisDigitais\Baas - Projetos\Sprint 17"/>
  </r>
  <r>
    <s v="BAAS"/>
    <n v="9397"/>
    <x v="2"/>
    <m/>
    <x v="0"/>
    <m/>
    <m/>
    <s v="Analise/duvidas/entendimento da estória"/>
    <s v="Anderson Helton Madureira &lt;GRUPOBRSA\anderson.madurei.ext&gt;"/>
    <x v="0"/>
    <m/>
    <m/>
    <s v="Mon May 18 2020 10:12:33 GMT-0300 (Hora padrão de Brasília)"/>
    <s v="RND.DashboardCanaisDigitais\Baas - Projetos\Sprint 17"/>
  </r>
  <r>
    <s v="BAAS"/>
    <n v="9398"/>
    <x v="2"/>
    <m/>
    <x v="0"/>
    <m/>
    <m/>
    <s v="Desenvolvimento de classes e metodos"/>
    <s v="Anderson Helton Madureira &lt;GRUPOBRSA\anderson.madurei.ext&gt;"/>
    <x v="0"/>
    <m/>
    <m/>
    <s v="Tue May 19 2020 09:33:40 GMT-0300 (Hora padrão de Brasília)"/>
    <s v="RND.DashboardCanaisDigitais\Baas - Projetos\Sprint 17"/>
  </r>
  <r>
    <s v="BAAS"/>
    <n v="9399"/>
    <x v="2"/>
    <m/>
    <x v="0"/>
    <m/>
    <m/>
    <s v="Testes unitários"/>
    <s v="Anderson Helton Madureira &lt;GRUPOBRSA\anderson.madurei.ext&gt;"/>
    <x v="0"/>
    <m/>
    <m/>
    <s v="Tue May 19 2020 23:45:20 GMT-0300 (Hora padrão de Brasília)"/>
    <s v="RND.DashboardCanaisDigitais\Baas - Projetos\Sprint 17"/>
  </r>
  <r>
    <s v="BAAS"/>
    <n v="6992"/>
    <x v="1"/>
    <m/>
    <x v="5"/>
    <m/>
    <s v="F6 – Validação dos campos necessários para Micro Serviço"/>
    <m/>
    <s v="Anderson Helton Madureira &lt;GRUPOBRSA\anderson.madurei.ext&gt;"/>
    <x v="1"/>
    <s v="BaaS - Horário de Corte"/>
    <n v="5"/>
    <s v="Wed Jun 10 2020 09:29:11 GMT-0300 (Hora padrão de Brasília)"/>
    <s v="RND.DashboardCanaisDigitais\Baas - Projetos\Sprint 17"/>
  </r>
  <r>
    <s v="BAAS"/>
    <n v="9400"/>
    <x v="2"/>
    <m/>
    <x v="0"/>
    <m/>
    <m/>
    <s v="Analise/duvidas/ entendimento da estória"/>
    <s v="Anderson Helton Madureira &lt;GRUPOBRSA\anderson.madurei.ext&gt;"/>
    <x v="0"/>
    <m/>
    <m/>
    <s v="Mon May 18 2020 10:14:43 GMT-0300 (Hora padrão de Brasília)"/>
    <s v="RND.DashboardCanaisDigitais\Baas - Projetos\Sprint 17"/>
  </r>
  <r>
    <s v="BAAS"/>
    <n v="9401"/>
    <x v="2"/>
    <m/>
    <x v="0"/>
    <m/>
    <m/>
    <s v="Desenvolvimento"/>
    <s v="Anderson Helton Madureira &lt;GRUPOBRSA\anderson.madurei.ext&gt;"/>
    <x v="0"/>
    <m/>
    <m/>
    <s v="Wed May 20 2020 09:23:52 GMT-0300 (Hora padrão de Brasília)"/>
    <s v="RND.DashboardCanaisDigitais\Baas - Projetos\Sprint 17"/>
  </r>
  <r>
    <s v="BAAS"/>
    <n v="9402"/>
    <x v="2"/>
    <m/>
    <x v="0"/>
    <m/>
    <m/>
    <s v="Testes unitários"/>
    <s v="Anderson Helton Madureira &lt;GRUPOBRSA\anderson.madurei.ext&gt;"/>
    <x v="0"/>
    <m/>
    <m/>
    <s v="Wed May 20 2020 22:55:39 GMT-0300 (Hora padrão de Brasília)"/>
    <s v="RND.DashboardCanaisDigitais\Baas - Projetos\Sprint 17"/>
  </r>
  <r>
    <s v="BAAS"/>
    <n v="8226"/>
    <x v="1"/>
    <m/>
    <x v="5"/>
    <m/>
    <s v="F6 – Criação do Id Transaction (Guid)"/>
    <m/>
    <s v="Pedro Ivan Usinskas Oliveira &lt;GRUPOBRSA\pedro.oliveira.ext&gt;"/>
    <x v="1"/>
    <s v="BaaS - Horário de Corte"/>
    <n v="5"/>
    <s v="Wed Jun 10 2020 09:29:05 GMT-0300 (Hora padrão de Brasília)"/>
    <s v="RND.DashboardCanaisDigitais\Baas - Projetos\Sprint 17"/>
  </r>
  <r>
    <s v="BAAS"/>
    <n v="9523"/>
    <x v="2"/>
    <m/>
    <x v="0"/>
    <m/>
    <m/>
    <s v="F6 – Criação do Id Transaction (Guid) - Analise"/>
    <s v="Pedro Ivan Usinskas Oliveira &lt;GRUPOBRSA\pedro.oliveira.ext&gt;"/>
    <x v="0"/>
    <m/>
    <m/>
    <s v="Tue May 19 2020 09:27:21 GMT-0300 (Hora padrão de Brasília)"/>
    <s v="RND.DashboardCanaisDigitais\Baas - Projetos\Sprint 17"/>
  </r>
  <r>
    <s v="BAAS"/>
    <n v="9524"/>
    <x v="2"/>
    <m/>
    <x v="0"/>
    <m/>
    <m/>
    <s v="F6 – Criação do Id Transaction (Guid) - Tabelas e Cargas"/>
    <s v="Pedro Ivan Usinskas Oliveira &lt;GRUPOBRSA\pedro.oliveira.ext&gt;"/>
    <x v="0"/>
    <m/>
    <m/>
    <s v="Tue May 19 2020 09:27:42 GMT-0300 (Hora padrão de Brasília)"/>
    <s v="RND.DashboardCanaisDigitais\Baas - Projetos\Sprint 17"/>
  </r>
  <r>
    <s v="BAAS"/>
    <n v="9525"/>
    <x v="2"/>
    <m/>
    <x v="0"/>
    <m/>
    <m/>
    <s v="F6 – Criação do Id Transaction (Guid) - Criação Entidades"/>
    <s v="Pedro Ivan Usinskas Oliveira &lt;GRUPOBRSA\pedro.oliveira.ext&gt;"/>
    <x v="0"/>
    <m/>
    <m/>
    <s v="Tue May 19 2020 09:27:59 GMT-0300 (Hora padrão de Brasília)"/>
    <s v="RND.DashboardCanaisDigitais\Baas - Projetos\Sprint 17"/>
  </r>
  <r>
    <s v="BAAS"/>
    <n v="9526"/>
    <x v="2"/>
    <m/>
    <x v="0"/>
    <m/>
    <m/>
    <s v="F6 – Criação do Id Transaction (Guid) - Criação Repositorios e ServiceModels"/>
    <s v="Pedro Ivan Usinskas Oliveira &lt;GRUPOBRSA\pedro.oliveira.ext&gt;"/>
    <x v="0"/>
    <m/>
    <m/>
    <s v="Tue May 19 2020 09:29:06 GMT-0300 (Hora padrão de Brasília)"/>
    <s v="RND.DashboardCanaisDigitais\Baas - Projetos\Sprint 17"/>
  </r>
  <r>
    <s v="BAAS"/>
    <n v="9528"/>
    <x v="2"/>
    <m/>
    <x v="0"/>
    <m/>
    <m/>
    <s v="F6 – Criação do Id Transaction (Guid) - Testes Desenvolvedor"/>
    <s v="Pedro Ivan Usinskas Oliveira &lt;GRUPOBRSA\pedro.oliveira.ext&gt;"/>
    <x v="0"/>
    <m/>
    <m/>
    <s v="Tue May 19 2020 18:33:17 GMT-0300 (Hora padrão de Brasília)"/>
    <s v="RND.DashboardCanaisDigitais\Baas - Projetos\Sprint 17"/>
  </r>
  <r>
    <s v="BAAS"/>
    <n v="9538"/>
    <x v="2"/>
    <m/>
    <x v="0"/>
    <m/>
    <m/>
    <s v="F6 - Configuração ambiente Visual Studio - .net 4.6.2 e 4.7"/>
    <s v="Pedro Ivan Usinskas Oliveira &lt;GRUPOBRSA\pedro.oliveira.ext&gt;"/>
    <x v="0"/>
    <m/>
    <m/>
    <s v="Fri May 15 2020 16:25:00 GMT-0300 (Hora padrão de Brasília)"/>
    <s v="RND.DashboardCanaisDigitais\Baas - Projetos\Sprint 17"/>
  </r>
  <r>
    <s v="BAAS"/>
    <n v="8227"/>
    <x v="1"/>
    <m/>
    <x v="5"/>
    <m/>
    <s v="F6 – Adaptação dos parâmetros de envio para API’s (Guid)"/>
    <m/>
    <s v="Evanaldo Feitosa de Carvalho &lt;GRUPOBRSA\evanaldo.carvalh.ext&gt;"/>
    <x v="1"/>
    <s v="BaaS - Horário de Corte"/>
    <n v="8"/>
    <s v="Wed Jun 10 2020 09:29:17 GMT-0300 (Hora padrão de Brasília)"/>
    <s v="RND.DashboardCanaisDigitais\Baas - Projetos\Sprint 17"/>
  </r>
  <r>
    <s v="BAAS"/>
    <n v="9616"/>
    <x v="2"/>
    <m/>
    <x v="0"/>
    <m/>
    <m/>
    <s v="Alteração no parâmetros de envios"/>
    <s v="Evanaldo Feitosa de Carvalho &lt;GRUPOBRSA\evanaldo.carvalh.ext&gt;"/>
    <x v="0"/>
    <m/>
    <m/>
    <s v="Wed May 20 2020 10:16:34 GMT-0300 (Hora padrão de Brasília)"/>
    <s v="RND.DashboardCanaisDigitais\Baas - Projetos\Sprint 17"/>
  </r>
  <r>
    <s v="BAAS"/>
    <n v="9653"/>
    <x v="2"/>
    <m/>
    <x v="0"/>
    <m/>
    <m/>
    <s v="Testar passagem do Guid nos 3 serviços"/>
    <s v="Evanaldo Feitosa de Carvalho &lt;GRUPOBRSA\evanaldo.carvalh.ext&gt;"/>
    <x v="0"/>
    <m/>
    <m/>
    <s v="Fri May 22 2020 13:36:16 GMT-0300 (Hora padrão de Brasília)"/>
    <s v="RND.DashboardCanaisDigitais\Baas - Projetos\Sprint 17"/>
  </r>
  <r>
    <s v="BAAS"/>
    <n v="8228"/>
    <x v="1"/>
    <m/>
    <x v="5"/>
    <m/>
    <s v="F6 – Validação das Chamadas das API’s e Gravação dos LOGs"/>
    <m/>
    <s v="Pedro Ivan Usinskas Oliveira &lt;GRUPOBRSA\pedro.oliveira.ext&gt;"/>
    <x v="1"/>
    <s v="BaaS - Horário de Corte"/>
    <n v="13"/>
    <s v="Wed Jun 10 2020 09:29:24 GMT-0300 (Hora padrão de Brasília)"/>
    <s v="RND.DashboardCanaisDigitais\Baas - Projetos\Sprint 17"/>
  </r>
  <r>
    <s v="BAAS"/>
    <n v="9535"/>
    <x v="2"/>
    <m/>
    <x v="0"/>
    <m/>
    <m/>
    <s v="Analise da estória"/>
    <s v="Anderson Helton Madureira &lt;GRUPOBRSA\anderson.madurei.ext&gt;"/>
    <x v="0"/>
    <m/>
    <m/>
    <s v="Mon May 18 2020 10:16:39 GMT-0300 (Hora padrão de Brasília)"/>
    <s v="RND.DashboardCanaisDigitais\Baas - Projetos\Sprint 17"/>
  </r>
  <r>
    <s v="BAAS"/>
    <n v="9536"/>
    <x v="2"/>
    <m/>
    <x v="0"/>
    <m/>
    <m/>
    <s v="Alterações nas classes usuários, Título, Provisão, Instrução, Francesinha "/>
    <s v="Anderson Helton Madureira &lt;GRUPOBRSA\anderson.madurei.ext&gt;"/>
    <x v="0"/>
    <m/>
    <m/>
    <s v="Fri May 22 2020 09:02:21 GMT-0300 (Hora padrão de Brasília)"/>
    <s v="RND.DashboardCanaisDigitais\Baas - Projetos\Sprint 17"/>
  </r>
  <r>
    <s v="BAAS"/>
    <n v="9537"/>
    <x v="2"/>
    <m/>
    <x v="0"/>
    <m/>
    <m/>
    <s v="Alteração nas classes DDA, Estorno, Francesinha"/>
    <s v="Anderson Helton Madureira &lt;GRUPOBRSA\anderson.madurei.ext&gt;"/>
    <x v="0"/>
    <m/>
    <m/>
    <s v="Fri May 22 2020 11:04:26 GMT-0300 (Hora padrão de Brasília)"/>
    <s v="RND.DashboardCanaisDigitais\Baas - Projetos\Sprint 17"/>
  </r>
  <r>
    <s v="BAAS"/>
    <n v="9660"/>
    <x v="2"/>
    <m/>
    <x v="0"/>
    <m/>
    <m/>
    <s v="F6 - Validacao das Chamadas das API's e Gravação dos LOGS - Fluxos Levantamento"/>
    <s v="Pedro Ivan Usinskas Oliveira &lt;GRUPOBRSA\pedro.oliveira.ext&gt;"/>
    <x v="0"/>
    <m/>
    <m/>
    <s v="Wed May 20 2020 11:21:38 GMT-0300 (Hora padrão de Brasília)"/>
    <s v="RND.DashboardCanaisDigitais\Baas - Projetos\Sprint 17"/>
  </r>
  <r>
    <s v="BAAS"/>
    <n v="9787"/>
    <x v="2"/>
    <m/>
    <x v="0"/>
    <m/>
    <m/>
    <s v="F6 – Validação das Chamadas das API’s e Gravação dos LOGs - Alteração Metodos"/>
    <s v="Pedro Ivan Usinskas Oliveira &lt;GRUPOBRSA\pedro.oliveira.ext&gt;"/>
    <x v="0"/>
    <m/>
    <m/>
    <s v="Fri May 22 2020 10:20:09 GMT-0300 (Hora padrão de Brasília)"/>
    <s v="RND.DashboardCanaisDigitais\Baas - Projetos\Sprint 17"/>
  </r>
  <r>
    <s v="BAAS"/>
    <n v="8960"/>
    <x v="1"/>
    <m/>
    <x v="5"/>
    <m/>
    <s v="F6 – Criação de Framework de automação para BaaS"/>
    <m/>
    <s v="Moacir Bieleski Junior &lt;GRUPOBRSA\moacir.junior.ext&gt;"/>
    <x v="1"/>
    <s v="BaaS - Horário de Corte"/>
    <n v="2"/>
    <s v="Wed Jun 10 2020 09:29:33 GMT-0300 (Hora padrão de Brasília)"/>
    <s v="RND.DashboardCanaisDigitais\Baas - Projetos\Sprint 17"/>
  </r>
  <r>
    <s v="BAAS"/>
    <n v="9009"/>
    <x v="2"/>
    <m/>
    <x v="0"/>
    <m/>
    <m/>
    <s v="QA - Criar Framework de automação de teste - Automação"/>
    <s v="Moacir Bieleski Junior &lt;GRUPOBRSA\moacir.junior.ext&gt;"/>
    <x v="0"/>
    <m/>
    <m/>
    <s v="Thu May 14 2020 11:16:00 GMT-0300 (Hora padrão de Brasília)"/>
    <s v="RND.DashboardCanaisDigitais\Baas - Projetos\Sprint 17"/>
  </r>
  <r>
    <s v="BAAS"/>
    <n v="8961"/>
    <x v="1"/>
    <m/>
    <x v="5"/>
    <m/>
    <s v="F6 – Levantamento e desenvolvimento de cenários de testes"/>
    <m/>
    <s v="Moacir Bieleski Junior &lt;GRUPOBRSA\moacir.junior.ext&gt;"/>
    <x v="3"/>
    <s v="BaaS - Horário de Corte"/>
    <n v="5"/>
    <m/>
    <s v="RND.DashboardCanaisDigitais\Baas - Projetos\Sprint 19"/>
  </r>
  <r>
    <s v="BAAS"/>
    <n v="9010"/>
    <x v="2"/>
    <m/>
    <x v="0"/>
    <m/>
    <m/>
    <s v="QA - Levantamento e criação dos cenários de teste  Títulos  - Automação"/>
    <s v="Moacir Bieleski Junior &lt;GRUPOBRSA\moacir.junior.ext&gt;"/>
    <x v="0"/>
    <m/>
    <m/>
    <s v="Wed Jun 03 2020 19:27:49 GMT-0300 (Hora padrão de Brasília)"/>
    <s v="RND.DashboardCanaisDigitais\Baas - Projetos\Sprint 18"/>
  </r>
  <r>
    <s v="BAAS"/>
    <n v="9412"/>
    <x v="2"/>
    <m/>
    <x v="0"/>
    <m/>
    <m/>
    <s v="QA - Levantamento e criação dos cenários de teste  Conta Corrente - Automação"/>
    <s v="Moacir Bieleski Junior &lt;GRUPOBRSA\moacir.junior.ext&gt;"/>
    <x v="4"/>
    <m/>
    <m/>
    <m/>
    <s v="RND.DashboardCanaisDigitais\Baas - Projetos\Sprint 19"/>
  </r>
  <r>
    <s v="BAAS"/>
    <n v="9413"/>
    <x v="2"/>
    <m/>
    <x v="0"/>
    <m/>
    <m/>
    <s v="QA - Levantamento e criação dos cenários de teste  DDA- Automação"/>
    <s v="Moacir Bieleski Junior &lt;GRUPOBRSA\moacir.junior.ext&gt;"/>
    <x v="4"/>
    <m/>
    <m/>
    <m/>
    <s v="RND.DashboardCanaisDigitais\Baas - Projetos\Sprint 19"/>
  </r>
  <r>
    <s v="BAAS"/>
    <n v="9414"/>
    <x v="2"/>
    <m/>
    <x v="0"/>
    <m/>
    <m/>
    <s v="QA - Levantamento e criação dos cenários de teste  Instruções  - Automação"/>
    <s v="Moacir Bieleski Junior &lt;GRUPOBRSA\moacir.junior.ext&gt;"/>
    <x v="4"/>
    <m/>
    <m/>
    <m/>
    <s v="RND.DashboardCanaisDigitais\Baas - Projetos\Sprint 19"/>
  </r>
  <r>
    <s v="BAAS"/>
    <n v="9792"/>
    <x v="1"/>
    <m/>
    <x v="5"/>
    <m/>
    <s v="F6 – Adequação da API Turbo de Tributos na camada no BaaS"/>
    <m/>
    <s v="Levi Carvalho de Oliveira Junior &lt;GRUPOBRSA\levi.junior.ext&gt;"/>
    <x v="1"/>
    <s v="BaaS - Horário de Corte"/>
    <n v="5"/>
    <s v="Wed Jun 10 2020 09:29:43 GMT-0300 (Hora padrão de Brasília)"/>
    <s v="RND.DashboardCanaisDigitais\Baas - Projetos\Sprint 18"/>
  </r>
  <r>
    <s v="BAAS"/>
    <n v="9809"/>
    <x v="2"/>
    <m/>
    <x v="0"/>
    <m/>
    <m/>
    <s v="Criar parâmetros de entrada"/>
    <s v="Levi Carvalho de Oliveira Junior &lt;GRUPOBRSA\levi.junior.ext&gt;"/>
    <x v="0"/>
    <m/>
    <m/>
    <s v="Wed May 20 2020 16:41:03 GMT-0300 (Hora padrão de Brasília)"/>
    <s v="RND.DashboardCanaisDigitais\Baas - Projetos\Sprint 17"/>
  </r>
  <r>
    <s v="BAAS"/>
    <n v="9810"/>
    <x v="2"/>
    <m/>
    <x v="0"/>
    <m/>
    <m/>
    <s v="Fazer chamada a Api Turbo Tributo"/>
    <s v="Levi Carvalho de Oliveira Junior &lt;GRUPOBRSA\levi.junior.ext&gt;"/>
    <x v="0"/>
    <m/>
    <m/>
    <s v="Thu May 21 2020 16:51:22 GMT-0300 (Hora padrão de Brasília)"/>
    <s v="RND.DashboardCanaisDigitais\Baas - Projetos\Sprint 17"/>
  </r>
  <r>
    <s v="BAAS"/>
    <n v="9812"/>
    <x v="2"/>
    <m/>
    <x v="0"/>
    <m/>
    <m/>
    <s v="Validar os diferentes segmentos de tributo"/>
    <s v="Levi Carvalho de Oliveira Junior &lt;GRUPOBRSA\levi.junior.ext&gt;"/>
    <x v="0"/>
    <m/>
    <m/>
    <s v="Fri May 22 2020 10:54:27 GMT-0300 (Hora padrão de Brasília)"/>
    <s v="RND.DashboardCanaisDigitais\Baas - Projetos\Sprint 17"/>
  </r>
  <r>
    <s v="BAAS"/>
    <n v="9887"/>
    <x v="2"/>
    <m/>
    <x v="0"/>
    <m/>
    <m/>
    <s v="QA - Validação da adequação da api Turbo de tributos na camada baas - manual"/>
    <s v="Moacir Bieleski Junior &lt;GRUPOBRSA\moacir.junior.ext&gt;"/>
    <x v="0"/>
    <m/>
    <m/>
    <s v="Mon Jun 01 2020 11:20:27 GMT-0300 (Hora padrão de Brasília)"/>
    <s v="RND.DashboardCanaisDigitais\Baas - Projetos\Sprint 18"/>
  </r>
  <r>
    <s v="BAAS"/>
    <n v="7257"/>
    <x v="0"/>
    <m/>
    <x v="0"/>
    <s v="F1 – Pagamento de Conta de Consumo"/>
    <m/>
    <m/>
    <s v="Rafael Dias Rocha &lt;GRUPOBRSA\rafael.rocha.ext&gt;"/>
    <x v="0"/>
    <s v="API CONVENIOS"/>
    <m/>
    <s v="Mon May 18 2020 18:21:58 GMT-0300 (Hora padrão de Brasília)"/>
    <s v="RND.DashboardCanaisDigitais\Baas - Projetos\Sprint 10"/>
  </r>
  <r>
    <s v="BAAS"/>
    <n v="4196"/>
    <x v="1"/>
    <m/>
    <x v="6"/>
    <m/>
    <s v="Item 1 – Estudo da camada de entrada da API Turbo de Títulos"/>
    <m/>
    <s v="Mauricio Rogerio Ramos Araujo &lt;GRUPOBRSA\mauricio.araujo.ext&gt;"/>
    <x v="1"/>
    <s v="API CONVENIOS"/>
    <n v="3"/>
    <s v="Mon Mar 02 2020 16:55:48 GMT-0300 (Hora padrão de Brasília)"/>
    <s v="RND.DashboardCanaisDigitais\Baas - Projetos\Sprint 10"/>
  </r>
  <r>
    <s v="BAAS"/>
    <n v="4462"/>
    <x v="2"/>
    <m/>
    <x v="0"/>
    <m/>
    <m/>
    <s v="Análise da API e Estudo"/>
    <s v="Mauricio Rogerio Ramos Araujo &lt;GRUPOBRSA\mauricio.araujo.ext&gt;"/>
    <x v="0"/>
    <s v="API CONVENIOS"/>
    <m/>
    <s v="Tue Feb 04 2020 10:17:31 GMT-0300 (Hora padrão de Brasília)"/>
    <s v="RND.DashboardCanaisDigitais\Baas - Projetos\Sprint 10"/>
  </r>
  <r>
    <s v="BAAS"/>
    <n v="4464"/>
    <x v="2"/>
    <m/>
    <x v="0"/>
    <m/>
    <m/>
    <s v="Análise da API e Estudo"/>
    <s v="Andre Parolo Tonini &lt;GRUPOBRSA\andre.tonini.ext&gt;"/>
    <x v="0"/>
    <s v="API CONVENIOS"/>
    <m/>
    <s v="Tue Feb 04 2020 10:17:49 GMT-0300 (Hora padrão de Brasília)"/>
    <s v="RND.DashboardCanaisDigitais\Baas - Projetos\Sprint 10"/>
  </r>
  <r>
    <s v="BAAS"/>
    <n v="4197"/>
    <x v="1"/>
    <m/>
    <x v="6"/>
    <m/>
    <s v="Item 1 – Validar estrutura do comando de entrada"/>
    <m/>
    <s v="Mauricio Rogerio Ramos Araujo &lt;GRUPOBRSA\mauricio.araujo.ext&gt;"/>
    <x v="1"/>
    <s v="API CONVENIOS"/>
    <n v="2"/>
    <s v="Mon Mar 02 2020 16:55:56 GMT-0300 (Hora padrão de Brasília)"/>
    <s v="RND.DashboardCanaisDigitais\Baas - Projetos\Sprint 10"/>
  </r>
  <r>
    <s v="BAAS"/>
    <n v="4465"/>
    <x v="2"/>
    <m/>
    <x v="0"/>
    <m/>
    <m/>
    <s v="Análise"/>
    <s v="Mauricio Rogerio Ramos Araujo &lt;GRUPOBRSA\mauricio.araujo.ext&gt;"/>
    <x v="0"/>
    <s v="API CONVENIOS"/>
    <m/>
    <s v="Tue Feb 04 2020 11:44:27 GMT-0300 (Hora padrão de Brasília)"/>
    <s v="RND.DashboardCanaisDigitais\Baas - Projetos\Sprint 10"/>
  </r>
  <r>
    <s v="BAAS"/>
    <n v="4793"/>
    <x v="2"/>
    <m/>
    <x v="0"/>
    <m/>
    <m/>
    <s v="Teste"/>
    <s v="Lucas Veloso &lt;GRUPOBRSA\lucas.veloso.ext&gt;"/>
    <x v="0"/>
    <s v="API CONVENIOS"/>
    <m/>
    <s v="Thu Feb 13 2020 11:41:23 GMT-0300 (Hora padrão de Brasília)"/>
    <s v="RND.DashboardCanaisDigitais\Baas - Projetos\Sprint 10"/>
  </r>
  <r>
    <s v="BAAS"/>
    <n v="4198"/>
    <x v="1"/>
    <m/>
    <x v="6"/>
    <m/>
    <s v="Item 1 – Realizar ajustes dos parâmetros de entrada"/>
    <m/>
    <s v="Mauricio Rogerio Ramos Araujo &lt;GRUPOBRSA\mauricio.araujo.ext&gt;"/>
    <x v="1"/>
    <s v="API CONVENIOS"/>
    <n v="3"/>
    <s v="Mon Mar 02 2020 16:56:04 GMT-0300 (Hora padrão de Brasília)"/>
    <s v="RND.DashboardCanaisDigitais\Baas - Projetos\Sprint 10"/>
  </r>
  <r>
    <s v="BAAS"/>
    <n v="4471"/>
    <x v="2"/>
    <m/>
    <x v="0"/>
    <m/>
    <m/>
    <s v="Desenvolvimento"/>
    <s v="Mauricio Rogerio Ramos Araujo &lt;GRUPOBRSA\mauricio.araujo.ext&gt;"/>
    <x v="0"/>
    <s v="API CONVENIOS"/>
    <m/>
    <s v="Wed Feb 05 2020 11:12:29 GMT-0300 (Hora padrão de Brasília)"/>
    <s v="RND.DashboardCanaisDigitais\Baas - Projetos\Sprint 10"/>
  </r>
  <r>
    <s v="BAAS"/>
    <n v="4472"/>
    <x v="2"/>
    <m/>
    <x v="0"/>
    <m/>
    <m/>
    <s v="Desenvolvimento Testes Unitarios"/>
    <s v="Mauricio Rogerio Ramos Araujo &lt;GRUPOBRSA\mauricio.araujo.ext&gt;"/>
    <x v="0"/>
    <s v="API CONVENIOS"/>
    <m/>
    <s v="Wed Feb 05 2020 11:12:31 GMT-0300 (Hora padrão de Brasília)"/>
    <s v="RND.DashboardCanaisDigitais\Baas - Projetos\Sprint 10"/>
  </r>
  <r>
    <s v="BAAS"/>
    <n v="4786"/>
    <x v="2"/>
    <m/>
    <x v="0"/>
    <m/>
    <m/>
    <s v="Teste"/>
    <s v="Lucas Veloso &lt;GRUPOBRSA\lucas.veloso.ext&gt;"/>
    <x v="0"/>
    <s v="API CONVENIOS"/>
    <m/>
    <s v="Thu Feb 13 2020 09:49:15 GMT-0300 (Hora padrão de Brasília)"/>
    <s v="RND.DashboardCanaisDigitais\Baas - Projetos\Sprint 10"/>
  </r>
  <r>
    <s v="BAAS"/>
    <n v="4200"/>
    <x v="1"/>
    <m/>
    <x v="6"/>
    <m/>
    <s v="Item 7 – Input do código de barra – é uma barra ?"/>
    <m/>
    <s v="Andre Parolo Tonini &lt;GRUPOBRSA\andre.tonini.ext&gt;"/>
    <x v="1"/>
    <s v="API CONVENIOS"/>
    <n v="1"/>
    <s v="Mon Mar 02 2020 16:56:11 GMT-0300 (Hora padrão de Brasília)"/>
    <s v="RND.DashboardCanaisDigitais\Baas - Projetos\Sprint 10"/>
  </r>
  <r>
    <s v="BAAS"/>
    <n v="4456"/>
    <x v="2"/>
    <m/>
    <x v="0"/>
    <m/>
    <m/>
    <s v="Análise do Código"/>
    <s v="Andre Parolo Tonini &lt;GRUPOBRSA\andre.tonini.ext&gt;"/>
    <x v="0"/>
    <s v="API CONVENIOS"/>
    <m/>
    <s v="Tue Feb 04 2020 18:12:49 GMT-0300 (Hora padrão de Brasília)"/>
    <s v="RND.DashboardCanaisDigitais\Baas - Projetos\Sprint 10"/>
  </r>
  <r>
    <s v="BAAS"/>
    <n v="4457"/>
    <x v="2"/>
    <m/>
    <x v="0"/>
    <m/>
    <m/>
    <s v="Desenvolvimento"/>
    <s v="Andre Parolo Tonini &lt;GRUPOBRSA\andre.tonini.ext&gt;"/>
    <x v="0"/>
    <s v="API CONVENIOS"/>
    <m/>
    <s v="Tue Feb 04 2020 18:13:25 GMT-0300 (Hora padrão de Brasília)"/>
    <s v="RND.DashboardCanaisDigitais\Baas - Projetos\Sprint 10"/>
  </r>
  <r>
    <s v="BAAS"/>
    <n v="4458"/>
    <x v="2"/>
    <m/>
    <x v="0"/>
    <m/>
    <m/>
    <s v="Desenvolvimento Testes Unitários"/>
    <s v="Andre Parolo Tonini &lt;GRUPOBRSA\andre.tonini.ext&gt;"/>
    <x v="0"/>
    <s v="API CONVENIOS"/>
    <m/>
    <s v="Wed Feb 05 2020 17:20:29 GMT-0300 (Hora padrão de Brasília)"/>
    <s v="RND.DashboardCanaisDigitais\Baas - Projetos\Sprint 10"/>
  </r>
  <r>
    <s v="BAAS"/>
    <n v="4459"/>
    <x v="2"/>
    <m/>
    <x v="0"/>
    <m/>
    <m/>
    <s v="Testes Unitários"/>
    <s v="Andre Parolo Tonini &lt;GRUPOBRSA\andre.tonini.ext&gt;"/>
    <x v="0"/>
    <s v="API CONVENIOS"/>
    <m/>
    <s v="Wed Feb 05 2020 17:27:01 GMT-0300 (Hora padrão de Brasília)"/>
    <s v="RND.DashboardCanaisDigitais\Baas - Projetos\Sprint 10"/>
  </r>
  <r>
    <s v="BAAS"/>
    <n v="4789"/>
    <x v="2"/>
    <m/>
    <x v="0"/>
    <m/>
    <m/>
    <s v="Teste"/>
    <s v="Lucas Veloso &lt;GRUPOBRSA\lucas.veloso.ext&gt;"/>
    <x v="0"/>
    <s v="API CONVENIOS"/>
    <m/>
    <s v="Thu Feb 13 2020 10:34:32 GMT-0300 (Hora padrão de Brasília)"/>
    <s v="RND.DashboardCanaisDigitais\Baas - Projetos\Sprint 10"/>
  </r>
  <r>
    <s v="BAAS"/>
    <n v="4201"/>
    <x v="1"/>
    <m/>
    <x v="6"/>
    <m/>
    <s v="Item 7 – Capturar posição [1] tipo de consumo"/>
    <m/>
    <s v="Rafael Dias Rocha &lt;GRUPOBRSA\rafael.rocha.ext&gt;"/>
    <x v="1"/>
    <s v="API CONVENIOS"/>
    <n v="1"/>
    <s v="Mon Mar 02 2020 16:56:18 GMT-0300 (Hora padrão de Brasília)"/>
    <s v="RND.DashboardCanaisDigitais\Baas - Projetos\Sprint 10"/>
  </r>
  <r>
    <s v="BAAS"/>
    <n v="4492"/>
    <x v="2"/>
    <m/>
    <x v="0"/>
    <m/>
    <m/>
    <s v="Desenvolvimento"/>
    <s v="Andre Parolo Tonini &lt;GRUPOBRSA\andre.tonini.ext&gt;"/>
    <x v="0"/>
    <s v="API CONVENIOS"/>
    <m/>
    <s v="Tue Feb 04 2020 18:19:11 GMT-0300 (Hora padrão de Brasília)"/>
    <s v="RND.DashboardCanaisDigitais\Baas - Projetos\Sprint 10"/>
  </r>
  <r>
    <s v="BAAS"/>
    <n v="4495"/>
    <x v="2"/>
    <m/>
    <x v="0"/>
    <m/>
    <m/>
    <s v="Desenvolvimento Testes Unitários"/>
    <s v="Andre Parolo Tonini &lt;GRUPOBRSA\andre.tonini.ext&gt;"/>
    <x v="0"/>
    <s v="API CONVENIOS"/>
    <m/>
    <s v="Wed Feb 05 2020 17:26:27 GMT-0300 (Hora padrão de Brasília)"/>
    <s v="RND.DashboardCanaisDigitais\Baas - Projetos\Sprint 10"/>
  </r>
  <r>
    <s v="BAAS"/>
    <n v="4496"/>
    <x v="2"/>
    <m/>
    <x v="0"/>
    <m/>
    <m/>
    <s v="Testes Unitários"/>
    <s v="Andre Parolo Tonini &lt;GRUPOBRSA\andre.tonini.ext&gt;"/>
    <x v="0"/>
    <s v="API CONVENIOS"/>
    <m/>
    <s v="Fri Feb 07 2020 09:09:18 GMT-0300 (Hora padrão de Brasília)"/>
    <s v="RND.DashboardCanaisDigitais\Baas - Projetos\Sprint 10"/>
  </r>
  <r>
    <s v="BAAS"/>
    <n v="4791"/>
    <x v="2"/>
    <m/>
    <x v="0"/>
    <m/>
    <m/>
    <s v="Teste"/>
    <s v="Lucas Veloso &lt;GRUPOBRSA\lucas.veloso.ext&gt;"/>
    <x v="0"/>
    <s v="API CONVENIOS"/>
    <m/>
    <s v="Thu Feb 13 2020 11:13:39 GMT-0300 (Hora padrão de Brasília)"/>
    <s v="RND.DashboardCanaisDigitais\Baas - Projetos\Sprint 10"/>
  </r>
  <r>
    <s v="BAAS"/>
    <n v="4202"/>
    <x v="1"/>
    <m/>
    <x v="6"/>
    <m/>
    <s v="Item 7 – Capturar código de convênio"/>
    <m/>
    <s v="Rafael Dias Rocha &lt;GRUPOBRSA\rafael.rocha.ext&gt;"/>
    <x v="1"/>
    <s v="API CONVENIOS"/>
    <n v="1"/>
    <s v="Mon Mar 02 2020 16:56:32 GMT-0300 (Hora padrão de Brasília)"/>
    <s v="RND.DashboardCanaisDigitais\Baas - Projetos\Sprint 10"/>
  </r>
  <r>
    <s v="BAAS"/>
    <n v="4497"/>
    <x v="2"/>
    <m/>
    <x v="0"/>
    <m/>
    <m/>
    <s v="Desenvolvimento"/>
    <s v="Andre Parolo Tonini &lt;GRUPOBRSA\andre.tonini.ext&gt;"/>
    <x v="0"/>
    <s v="API CONVENIOS"/>
    <m/>
    <s v="Tue Feb 04 2020 18:21:07 GMT-0300 (Hora padrão de Brasília)"/>
    <s v="RND.DashboardCanaisDigitais\Baas - Projetos\Sprint 10"/>
  </r>
  <r>
    <s v="BAAS"/>
    <n v="4498"/>
    <x v="2"/>
    <m/>
    <x v="0"/>
    <m/>
    <m/>
    <s v="Desenvolvimento Testes Unitários"/>
    <s v="Andre Parolo Tonini &lt;GRUPOBRSA\andre.tonini.ext&gt;"/>
    <x v="0"/>
    <s v="API CONVENIOS"/>
    <m/>
    <s v="Mon Feb 10 2020 15:40:29 GMT-0300 (Hora padrão de Brasília)"/>
    <s v="RND.DashboardCanaisDigitais\Baas - Projetos\Sprint 10"/>
  </r>
  <r>
    <s v="BAAS"/>
    <n v="4499"/>
    <x v="2"/>
    <m/>
    <x v="0"/>
    <m/>
    <m/>
    <s v="Testes Unitários"/>
    <s v="Andre Parolo Tonini &lt;GRUPOBRSA\andre.tonini.ext&gt;"/>
    <x v="0"/>
    <s v="API CONVENIOS"/>
    <m/>
    <s v="Mon Feb 10 2020 15:40:38 GMT-0300 (Hora padrão de Brasília)"/>
    <s v="RND.DashboardCanaisDigitais\Baas - Projetos\Sprint 10"/>
  </r>
  <r>
    <s v="BAAS"/>
    <n v="4600"/>
    <x v="2"/>
    <m/>
    <x v="0"/>
    <m/>
    <m/>
    <s v="Consultar convênios permitidos e ativos"/>
    <s v="Andre Parolo Tonini &lt;GRUPOBRSA\andre.tonini.ext&gt;"/>
    <x v="0"/>
    <s v="API CONVENIOS"/>
    <m/>
    <s v="Mon Feb 10 2020 15:40:26 GMT-0300 (Hora padrão de Brasília)"/>
    <s v="RND.DashboardCanaisDigitais\Baas - Projetos\Sprint 10"/>
  </r>
  <r>
    <s v="BAAS"/>
    <n v="4792"/>
    <x v="2"/>
    <m/>
    <x v="0"/>
    <m/>
    <m/>
    <s v="Teste"/>
    <s v="Lucas Veloso &lt;GRUPOBRSA\lucas.veloso.ext&gt;"/>
    <x v="0"/>
    <s v="API CONVENIOS"/>
    <m/>
    <s v="Thu Feb 13 2020 11:22:08 GMT-0300 (Hora padrão de Brasília)"/>
    <s v="RND.DashboardCanaisDigitais\Baas - Projetos\Sprint 10"/>
  </r>
  <r>
    <s v="BAAS"/>
    <n v="4203"/>
    <x v="1"/>
    <m/>
    <x v="6"/>
    <m/>
    <s v="Item 7 – Teste automatizado do item 1 ao 7"/>
    <m/>
    <s v="Rafael Dias Rocha &lt;GRUPOBRSA\rafael.rocha.ext&gt;"/>
    <x v="1"/>
    <s v="API CONVENIOS"/>
    <n v="1"/>
    <s v="Mon Mar 02 2020 16:56:38 GMT-0300 (Hora padrão de Brasília)"/>
    <s v="RND.DashboardCanaisDigitais\Baas - Projetos\Sprint 10"/>
  </r>
  <r>
    <s v="BAAS"/>
    <n v="4598"/>
    <x v="2"/>
    <m/>
    <x v="0"/>
    <m/>
    <m/>
    <s v="Desenvolvimento de testes unitários - Item 3"/>
    <s v="Mauricio Rogerio Ramos Araujo &lt;GRUPOBRSA\mauricio.araujo.ext&gt;"/>
    <x v="0"/>
    <s v="API CONVENIOS"/>
    <m/>
    <s v="Fri Feb 07 2020 14:06:22 GMT-0300 (Hora padrão de Brasília)"/>
    <s v="RND.DashboardCanaisDigitais\Baas - Projetos\Sprint 10"/>
  </r>
  <r>
    <s v="BAAS"/>
    <n v="4657"/>
    <x v="2"/>
    <m/>
    <x v="0"/>
    <m/>
    <m/>
    <s v="Desenvolvimento de testes unitários - Item 2"/>
    <s v="Mauricio Rogerio Ramos Araujo &lt;GRUPOBRSA\mauricio.araujo.ext&gt;"/>
    <x v="0"/>
    <s v="API CONVENIOS"/>
    <m/>
    <s v="Wed Feb 12 2020 10:50:41 GMT-0300 (Hora padrão de Brasília)"/>
    <s v="RND.DashboardCanaisDigitais\Baas - Projetos\Sprint 10"/>
  </r>
  <r>
    <s v="BAAS"/>
    <n v="4659"/>
    <x v="2"/>
    <m/>
    <x v="0"/>
    <m/>
    <m/>
    <s v="Desenvolvimento de testes unitários - Item 6"/>
    <s v="Mauricio Rogerio Ramos Araujo &lt;GRUPOBRSA\mauricio.araujo.ext&gt;"/>
    <x v="0"/>
    <s v="API CONVENIOS"/>
    <m/>
    <s v="Mon Feb 10 2020 15:32:25 GMT-0300 (Hora padrão de Brasília)"/>
    <s v="RND.DashboardCanaisDigitais\Baas - Projetos\Sprint 10"/>
  </r>
  <r>
    <s v="BAAS"/>
    <n v="4815"/>
    <x v="2"/>
    <m/>
    <x v="0"/>
    <m/>
    <m/>
    <s v="Teste Item 2"/>
    <s v="Lucas Veloso &lt;GRUPOBRSA\lucas.veloso.ext&gt;"/>
    <x v="0"/>
    <s v="API CONVENIOS"/>
    <m/>
    <s v="Thu Feb 13 2020 16:25:08 GMT-0300 (Hora padrão de Brasília)"/>
    <s v="RND.DashboardCanaisDigitais\Baas - Projetos\Sprint 10"/>
  </r>
  <r>
    <s v="BAAS"/>
    <n v="4816"/>
    <x v="2"/>
    <m/>
    <x v="0"/>
    <m/>
    <m/>
    <s v="Teste Item 3"/>
    <s v="Lucas Veloso &lt;GRUPOBRSA\lucas.veloso.ext&gt;"/>
    <x v="0"/>
    <s v="API CONVENIOS"/>
    <m/>
    <s v="Thu Feb 13 2020 16:38:28 GMT-0300 (Hora padrão de Brasília)"/>
    <s v="RND.DashboardCanaisDigitais\Baas - Projetos\Sprint 10"/>
  </r>
  <r>
    <s v="BAAS"/>
    <n v="4817"/>
    <x v="2"/>
    <m/>
    <x v="0"/>
    <m/>
    <m/>
    <s v="Teste Item 6"/>
    <s v="Lucas Veloso &lt;GRUPOBRSA\lucas.veloso.ext&gt;"/>
    <x v="0"/>
    <s v="API CONVENIOS"/>
    <m/>
    <s v="Thu Feb 13 2020 16:41:19 GMT-0300 (Hora padrão de Brasília)"/>
    <s v="RND.DashboardCanaisDigitais\Baas - Projetos\Sprint 10"/>
  </r>
  <r>
    <s v="BAAS"/>
    <n v="4205"/>
    <x v="1"/>
    <m/>
    <x v="6"/>
    <m/>
    <s v="Item 8 – Checagem do convênio na base do IB [Convênios_Rol]"/>
    <m/>
    <s v="Rafael Dias Rocha &lt;GRUPOBRSA\rafael.rocha.ext&gt;"/>
    <x v="1"/>
    <s v="API CONVENIOS"/>
    <m/>
    <s v="Mon Apr 20 2020 11:01:57 GMT-0300 (Hora padrão de Brasília)"/>
    <s v="RND.DashboardCanaisDigitais"/>
  </r>
  <r>
    <s v="BAAS"/>
    <n v="4206"/>
    <x v="1"/>
    <m/>
    <x v="6"/>
    <m/>
    <s v="Item 8 – Checagem do tipo de boleto"/>
    <m/>
    <s v="Rafael Dias Rocha &lt;GRUPOBRSA\rafael.rocha.ext&gt;"/>
    <x v="1"/>
    <s v="API CONVENIOS"/>
    <m/>
    <s v="Mon Apr 20 2020 11:02:03 GMT-0300 (Hora padrão de Brasília)"/>
    <s v="RND.DashboardCanaisDigitais"/>
  </r>
  <r>
    <s v="BAAS"/>
    <n v="4207"/>
    <x v="1"/>
    <m/>
    <x v="6"/>
    <m/>
    <s v="Item 8 – Refinamento e validação do item 1 ao 8"/>
    <m/>
    <s v="Rafael Dias Rocha &lt;GRUPOBRSA\rafael.rocha.ext&gt;"/>
    <x v="1"/>
    <s v="API CONVENIOS"/>
    <m/>
    <s v="Mon Apr 20 2020 11:02:08 GMT-0300 (Hora padrão de Brasília)"/>
    <s v="RND.DashboardCanaisDigitais"/>
  </r>
  <r>
    <s v="BAAS"/>
    <n v="4215"/>
    <x v="1"/>
    <m/>
    <x v="6"/>
    <m/>
    <s v="Item 9 – Reunir informações do boleto para validação"/>
    <m/>
    <s v="Rafael Dias Rocha &lt;GRUPOBRSA\rafael.rocha.ext&gt;"/>
    <x v="1"/>
    <s v="API CONVENIOS"/>
    <n v="2"/>
    <s v="Mon Apr 20 2020 11:02:14 GMT-0300 (Hora padrão de Brasília)"/>
    <s v="RND.DashboardCanaisDigitais\Baas - Projetos\Sprint 11"/>
  </r>
  <r>
    <s v="BAAS"/>
    <n v="4913"/>
    <x v="2"/>
    <m/>
    <x v="0"/>
    <m/>
    <m/>
    <s v="Análise e ajustes de código"/>
    <s v="Mauricio Rogerio Ramos Araujo &lt;GRUPOBRSA\mauricio.araujo.ext&gt;"/>
    <x v="0"/>
    <s v="API CONVENIOS"/>
    <m/>
    <s v="Mon Feb 17 2020 15:28:01 GMT-0300 (Hora padrão de Brasília)"/>
    <s v="RND.DashboardCanaisDigitais\Baas - Projetos\Sprint 11"/>
  </r>
  <r>
    <s v="BAAS"/>
    <n v="4216"/>
    <x v="1"/>
    <m/>
    <x v="6"/>
    <m/>
    <s v="Item 9 – Realizar chamada WS-ROL para validar pagamento"/>
    <m/>
    <s v="Rafael Dias Rocha &lt;GRUPOBRSA\rafael.rocha.ext&gt;"/>
    <x v="1"/>
    <s v="API CONVENIOS"/>
    <n v="2"/>
    <s v="Mon Apr 20 2020 11:02:41 GMT-0300 (Hora padrão de Brasília)"/>
    <s v="RND.DashboardCanaisDigitais\Baas - Projetos\Sprint 11"/>
  </r>
  <r>
    <s v="BAAS"/>
    <n v="4931"/>
    <x v="2"/>
    <m/>
    <x v="0"/>
    <m/>
    <m/>
    <s v="Análise de código"/>
    <s v="Mauricio Rogerio Ramos Araujo &lt;GRUPOBRSA\mauricio.araujo.ext&gt;"/>
    <x v="0"/>
    <m/>
    <m/>
    <s v="Tue Feb 18 2020 10:50:16 GMT-0300 (Hora padrão de Brasília)"/>
    <s v="RND.DashboardCanaisDigitais\Baas - Projetos\Sprint 11"/>
  </r>
  <r>
    <s v="BAAS"/>
    <n v="4932"/>
    <x v="2"/>
    <m/>
    <x v="0"/>
    <m/>
    <m/>
    <s v="Desenvolvimento de código"/>
    <s v="Mauricio Rogerio Ramos Araujo &lt;GRUPOBRSA\mauricio.araujo.ext&gt;"/>
    <x v="0"/>
    <m/>
    <m/>
    <s v="Tue Feb 18 2020 13:28:22 GMT-0300 (Hora padrão de Brasília)"/>
    <s v="RND.DashboardCanaisDigitais\Baas - Projetos\Sprint 11"/>
  </r>
  <r>
    <s v="BAAS"/>
    <n v="4933"/>
    <x v="2"/>
    <m/>
    <x v="0"/>
    <m/>
    <m/>
    <s v="Desenvolvimento de testes unitários"/>
    <s v="Mauricio Rogerio Ramos Araujo &lt;GRUPOBRSA\mauricio.araujo.ext&gt;"/>
    <x v="0"/>
    <m/>
    <m/>
    <s v="Tue Feb 18 2020 16:49:02 GMT-0300 (Hora padrão de Brasília)"/>
    <s v="RND.DashboardCanaisDigitais\Baas - Projetos\Sprint 11"/>
  </r>
  <r>
    <s v="BAAS"/>
    <n v="4952"/>
    <x v="2"/>
    <m/>
    <x v="0"/>
    <m/>
    <m/>
    <s v="Testes"/>
    <s v="Lucas Veloso &lt;GRUPOBRSA\lucas.veloso.ext&gt;"/>
    <x v="0"/>
    <m/>
    <m/>
    <s v="Thu Feb 20 2020 11:20:58 GMT-0300 (Hora padrão de Brasília)"/>
    <s v="RND.DashboardCanaisDigitais\Baas - Projetos\Sprint 11"/>
  </r>
  <r>
    <s v="BAAS"/>
    <n v="4217"/>
    <x v="1"/>
    <m/>
    <x v="6"/>
    <m/>
    <s v="Item 9 – Refinamento e validação do item 1 ao 9"/>
    <m/>
    <s v="Rafael Dias Rocha &lt;GRUPOBRSA\rafael.rocha.ext&gt;"/>
    <x v="1"/>
    <s v="API CONVENIOS"/>
    <n v="1"/>
    <s v="Mon Mar 02 2020 16:46:42 GMT-0300 (Hora padrão de Brasília)"/>
    <s v="RND.DashboardCanaisDigitais\Baas - Projetos\Sprint 11"/>
  </r>
  <r>
    <s v="BAAS"/>
    <n v="4958"/>
    <x v="2"/>
    <m/>
    <x v="0"/>
    <m/>
    <m/>
    <s v="Análise de código"/>
    <s v="Mauricio Rogerio Ramos Araujo &lt;GRUPOBRSA\mauricio.araujo.ext&gt;"/>
    <x v="0"/>
    <m/>
    <m/>
    <s v="Wed Feb 19 2020 12:19:13 GMT-0300 (Hora padrão de Brasília)"/>
    <s v="RND.DashboardCanaisDigitais\Baas - Projetos\Sprint 11"/>
  </r>
  <r>
    <s v="BAAS"/>
    <n v="5024"/>
    <x v="2"/>
    <m/>
    <x v="0"/>
    <m/>
    <m/>
    <s v="Validação dos testes unitários"/>
    <s v="Lucas Veloso &lt;GRUPOBRSA\lucas.veloso.ext&gt;"/>
    <x v="0"/>
    <m/>
    <m/>
    <s v="Fri Feb 21 2020 09:11:42 GMT-0300 (Hora padrão de Brasília)"/>
    <s v="RND.DashboardCanaisDigitais\Baas - Projetos\Sprint 11"/>
  </r>
  <r>
    <s v="BAAS"/>
    <n v="4219"/>
    <x v="1"/>
    <m/>
    <x v="6"/>
    <m/>
    <s v="Item 10 – Estudo das Procs [IniciaPagamento] [FinalizaPagamento] [RecusaPagamento]"/>
    <m/>
    <s v="Rafael Dias Rocha &lt;GRUPOBRSA\rafael.rocha.ext&gt;"/>
    <x v="1"/>
    <s v="API CONVENIOS"/>
    <n v="2"/>
    <s v="Thu Mar 19 2020 19:24:07 GMT-0300 (Hora padrão de Brasília)"/>
    <s v="RND.DashboardCanaisDigitais\Baas - Projetos\Sprint 11"/>
  </r>
  <r>
    <s v="BAAS"/>
    <n v="4949"/>
    <x v="2"/>
    <m/>
    <x v="0"/>
    <m/>
    <m/>
    <s v="Análise"/>
    <s v="Andre Parolo Tonini &lt;GRUPOBRSA\andre.tonini.ext&gt;"/>
    <x v="0"/>
    <m/>
    <m/>
    <s v="Wed Feb 19 2020 11:01:59 GMT-0300 (Hora padrão de Brasília)"/>
    <s v="RND.DashboardCanaisDigitais\Baas - Projetos\Sprint 11"/>
  </r>
  <r>
    <s v="BAAS"/>
    <n v="4220"/>
    <x v="1"/>
    <m/>
    <x v="6"/>
    <m/>
    <s v="Item 10 – Chamada das procs para inicio do pagamento"/>
    <m/>
    <s v="Rafael Dias Rocha &lt;GRUPOBRSA\rafael.rocha.ext&gt;"/>
    <x v="1"/>
    <s v="API CONVENIOS"/>
    <n v="2"/>
    <s v="Mon Apr 20 2020 11:02:47 GMT-0300 (Hora padrão de Brasília)"/>
    <s v="RND.DashboardCanaisDigitais\Baas - Projetos\Sprint 11"/>
  </r>
  <r>
    <s v="BAAS"/>
    <n v="5030"/>
    <x v="2"/>
    <m/>
    <x v="0"/>
    <m/>
    <m/>
    <s v="Levantamento argumentos procedure"/>
    <s v="Andre Parolo Tonini &lt;GRUPOBRSA\andre.tonini.ext&gt;"/>
    <x v="0"/>
    <m/>
    <m/>
    <s v="Wed Feb 19 2020 17:36:17 GMT-0300 (Hora padrão de Brasília)"/>
    <s v="RND.DashboardCanaisDigitais\Baas - Projetos\Sprint 11"/>
  </r>
  <r>
    <s v="BAAS"/>
    <n v="5039"/>
    <x v="2"/>
    <m/>
    <x v="0"/>
    <m/>
    <m/>
    <s v="Testes Unitários - Nome Convênio"/>
    <s v="Andre Parolo Tonini &lt;GRUPOBRSA\andre.tonini.ext&gt;"/>
    <x v="0"/>
    <m/>
    <m/>
    <s v="Thu Feb 20 2020 11:08:12 GMT-0300 (Hora padrão de Brasília)"/>
    <s v="RND.DashboardCanaisDigitais\Baas - Projetos\Sprint 11"/>
  </r>
  <r>
    <s v="BAAS"/>
    <n v="4221"/>
    <x v="1"/>
    <m/>
    <x v="6"/>
    <m/>
    <s v="item 10 – Refinamento e validação do item 1 ao 10"/>
    <m/>
    <s v="Rafael Dias Rocha &lt;GRUPOBRSA\rafael.rocha.ext&gt;"/>
    <x v="1"/>
    <s v="API CONVENIOS"/>
    <n v="3"/>
    <s v="Mon Apr 20 2020 11:03:51 GMT-0300 (Hora padrão de Brasília)"/>
    <s v="RND.DashboardCanaisDigitais\Baas - Projetos\Sprint 11"/>
  </r>
  <r>
    <s v="BAAS"/>
    <n v="5106"/>
    <x v="2"/>
    <m/>
    <x v="0"/>
    <m/>
    <m/>
    <s v="Atualização do limite diário"/>
    <s v="Andre Parolo Tonini &lt;GRUPOBRSA\andre.tonini.ext&gt;"/>
    <x v="0"/>
    <m/>
    <m/>
    <s v="Fri Feb 21 2020 14:42:56 GMT-0300 (Hora padrão de Brasília)"/>
    <s v="RND.DashboardCanaisDigitais\Baas - Projetos\Sprint 11"/>
  </r>
  <r>
    <s v="BAAS"/>
    <n v="5108"/>
    <x v="2"/>
    <m/>
    <x v="0"/>
    <m/>
    <m/>
    <s v="Testes"/>
    <s v="Lucas Veloso &lt;GRUPOBRSA\lucas.veloso.ext&gt;"/>
    <x v="0"/>
    <m/>
    <m/>
    <s v="Thu Feb 27 2020 11:34:28 GMT-0300 (Hora padrão de Brasília)"/>
    <s v="RND.DashboardCanaisDigitais\Baas - Projetos\Sprint 11"/>
  </r>
  <r>
    <s v="BAAS"/>
    <n v="4253"/>
    <x v="1"/>
    <m/>
    <x v="6"/>
    <m/>
    <s v="Item 7 – Desmembrar código de barras"/>
    <m/>
    <s v="Rafael Dias Rocha &lt;GRUPOBRSA\rafael.rocha.ext&gt;"/>
    <x v="1"/>
    <s v="API CONVENIOS"/>
    <n v="1"/>
    <s v="Mon Mar 02 2020 16:56:44 GMT-0300 (Hora padrão de Brasília)"/>
    <s v="RND.DashboardCanaisDigitais\Baas - Projetos\Sprint 10"/>
  </r>
  <r>
    <s v="BAAS"/>
    <n v="4500"/>
    <x v="2"/>
    <m/>
    <x v="0"/>
    <m/>
    <m/>
    <s v="Desenvolvimento"/>
    <s v="Andre Parolo Tonini &lt;GRUPOBRSA\andre.tonini.ext&gt;"/>
    <x v="0"/>
    <s v="API CONVENIOS"/>
    <m/>
    <s v="Mon Feb 10 2020 10:28:18 GMT-0300 (Hora padrão de Brasília)"/>
    <s v="RND.DashboardCanaisDigitais\Baas - Projetos\Sprint 10"/>
  </r>
  <r>
    <s v="BAAS"/>
    <n v="4501"/>
    <x v="2"/>
    <m/>
    <x v="0"/>
    <m/>
    <m/>
    <s v="Testes Unitários"/>
    <s v="Andre Parolo Tonini &lt;GRUPOBRSA\andre.tonini.ext&gt;"/>
    <x v="0"/>
    <s v="API CONVENIOS"/>
    <m/>
    <s v="Mon Feb 10 2020 10:41:12 GMT-0300 (Hora padrão de Brasília)"/>
    <s v="RND.DashboardCanaisDigitais\Baas - Projetos\Sprint 10"/>
  </r>
  <r>
    <s v="BAAS"/>
    <n v="4502"/>
    <x v="2"/>
    <m/>
    <x v="0"/>
    <m/>
    <m/>
    <s v="Desenvolvimento Testes Unitários"/>
    <s v="Andre Parolo Tonini &lt;GRUPOBRSA\andre.tonini.ext&gt;"/>
    <x v="0"/>
    <s v="API CONVENIOS"/>
    <m/>
    <s v="Mon Feb 10 2020 10:28:52 GMT-0300 (Hora padrão de Brasília)"/>
    <s v="RND.DashboardCanaisDigitais\Baas - Projetos\Sprint 10"/>
  </r>
  <r>
    <s v="BAAS"/>
    <n v="4638"/>
    <x v="2"/>
    <m/>
    <x v="0"/>
    <m/>
    <m/>
    <s v="Definição de Segmentos"/>
    <s v="Rafael Dias Rocha &lt;GRUPOBRSA\rafael.rocha.ext&gt;"/>
    <x v="0"/>
    <s v="API CONVENIOS"/>
    <m/>
    <s v="Mon Feb 10 2020 09:56:24 GMT-0300 (Hora padrão de Brasília)"/>
    <s v="RND.DashboardCanaisDigitais\Baas - Projetos\Sprint 10"/>
  </r>
  <r>
    <s v="BAAS"/>
    <n v="4254"/>
    <x v="1"/>
    <m/>
    <x v="6"/>
    <m/>
    <s v="Item 8 – Classificar por tipo boleto de consumo"/>
    <m/>
    <s v="Rafael Dias Rocha &lt;GRUPOBRSA\rafael.rocha.ext&gt;"/>
    <x v="1"/>
    <s v="API CONVENIOS"/>
    <m/>
    <s v="Mon Apr 20 2020 11:03:57 GMT-0300 (Hora padrão de Brasília)"/>
    <s v="RND.DashboardCanaisDigitais"/>
  </r>
  <r>
    <s v="BAAS"/>
    <n v="4255"/>
    <x v="1"/>
    <m/>
    <x v="6"/>
    <m/>
    <s v="Item 10 - Alteração da Proc inicio do pagamento"/>
    <m/>
    <s v="Rafael Dias Rocha &lt;GRUPOBRSA\rafael.rocha.ext&gt;"/>
    <x v="1"/>
    <s v="API CONVENIOS"/>
    <n v="2"/>
    <s v="Mon Apr 20 2020 11:04:02 GMT-0300 (Hora padrão de Brasília)"/>
    <s v="RND.DashboardCanaisDigitais\Baas - Projetos\Sprint 11"/>
  </r>
  <r>
    <s v="BAAS"/>
    <n v="5021"/>
    <x v="2"/>
    <m/>
    <x v="0"/>
    <m/>
    <m/>
    <s v="Alteração da procedure"/>
    <s v="Andre Parolo Tonini &lt;GRUPOBRSA\andre.tonini.ext&gt;"/>
    <x v="0"/>
    <m/>
    <m/>
    <s v="Thu Feb 27 2020 11:10:53 GMT-0300 (Hora padrão de Brasília)"/>
    <s v="RND.DashboardCanaisDigitais\Baas - Projetos\Sprint 11"/>
  </r>
  <r>
    <s v="BAAS"/>
    <n v="4256"/>
    <x v="1"/>
    <m/>
    <x v="6"/>
    <m/>
    <s v="Item 10 - Alteração da Proc finaliza pagamento"/>
    <m/>
    <s v="Rafael Dias Rocha &lt;GRUPOBRSA\rafael.rocha.ext&gt;"/>
    <x v="1"/>
    <s v="API CONVENIOS"/>
    <n v="2"/>
    <s v="Mon Apr 20 2020 11:04:08 GMT-0300 (Hora padrão de Brasília)"/>
    <s v="RND.DashboardCanaisDigitais\Baas - Projetos\Sprint 11"/>
  </r>
  <r>
    <s v="BAAS"/>
    <n v="5043"/>
    <x v="2"/>
    <m/>
    <x v="0"/>
    <m/>
    <m/>
    <s v="Alteração procedure"/>
    <s v="Andre Parolo Tonini &lt;GRUPOBRSA\andre.tonini.ext&gt;"/>
    <x v="0"/>
    <m/>
    <m/>
    <s v="Thu Feb 20 2020 11:16:06 GMT-0300 (Hora padrão de Brasília)"/>
    <s v="RND.DashboardCanaisDigitais\Baas - Projetos\Sprint 11"/>
  </r>
  <r>
    <s v="BAAS"/>
    <n v="4257"/>
    <x v="1"/>
    <m/>
    <x v="6"/>
    <m/>
    <s v="Item 10 - Alteração da Proc recusa pagamento"/>
    <m/>
    <s v="Rafael Dias Rocha &lt;GRUPOBRSA\rafael.rocha.ext&gt;"/>
    <x v="1"/>
    <s v="API CONVENIOS"/>
    <n v="2"/>
    <s v="Mon Mar 02 2020 16:47:09 GMT-0300 (Hora padrão de Brasília)"/>
    <s v="RND.DashboardCanaisDigitais\Baas - Projetos\Sprint 11"/>
  </r>
  <r>
    <s v="BAAS"/>
    <n v="5042"/>
    <x v="2"/>
    <m/>
    <x v="0"/>
    <m/>
    <m/>
    <s v="Alteração procedure"/>
    <s v="Andre Parolo Tonini &lt;GRUPOBRSA\andre.tonini.ext&gt;"/>
    <x v="0"/>
    <m/>
    <m/>
    <s v="Thu Feb 20 2020 11:14:56 GMT-0300 (Hora padrão de Brasília)"/>
    <s v="RND.DashboardCanaisDigitais\Baas - Projetos\Sprint 11"/>
  </r>
  <r>
    <s v="BAAS"/>
    <n v="4259"/>
    <x v="1"/>
    <m/>
    <x v="6"/>
    <m/>
    <s v="Item 14 - Retirar da API validação da tokenização"/>
    <m/>
    <m/>
    <x v="3"/>
    <s v="API CONVENIOS"/>
    <n v="5"/>
    <m/>
    <s v="RND.DashboardCanaisDigitais\Baas - Projetos"/>
  </r>
  <r>
    <s v="BAAS"/>
    <n v="5870"/>
    <x v="2"/>
    <m/>
    <x v="0"/>
    <m/>
    <m/>
    <s v="Remover o chaveacesso da api / convenio e titulos"/>
    <s v="Jose Antônio Gil Braz &lt;GRUPOBRSA\jose.braz.ext&gt;"/>
    <x v="0"/>
    <m/>
    <m/>
    <s v="Mon Mar 30 2020 12:22:58 GMT-0300 (Hora padrão de Brasília)"/>
    <s v="RND.DashboardCanaisDigitais\Baas - Projetos"/>
  </r>
  <r>
    <s v="BAAS"/>
    <n v="4261"/>
    <x v="1"/>
    <m/>
    <x v="6"/>
    <m/>
    <s v="Item 15 – Implementar tratamento de TimeOut Ebank e Rol"/>
    <m/>
    <s v="Rafael Dias Rocha &lt;GRUPOBRSA\rafael.rocha.ext&gt;"/>
    <x v="1"/>
    <s v="API CONVENIOS"/>
    <n v="13"/>
    <s v="Mon Apr 20 2020 11:04:16 GMT-0300 (Hora padrão de Brasília)"/>
    <s v="RND.DashboardCanaisDigitais\Baas - Projetos\Sprint 12"/>
  </r>
  <r>
    <s v="BAAS"/>
    <n v="5455"/>
    <x v="2"/>
    <m/>
    <x v="0"/>
    <m/>
    <m/>
    <s v="Desenvolvimento de tratamentos de exceções e melhorias"/>
    <s v="Mauricio Rogerio Ramos Araujo &lt;GRUPOBRSA\mauricio.araujo.ext&gt;"/>
    <x v="0"/>
    <m/>
    <m/>
    <s v="Tue Mar 03 2020 15:11:55 GMT-0300 (Hora padrão de Brasília)"/>
    <s v="RND.DashboardCanaisDigitais\Baas - Projetos\Sprint 12"/>
  </r>
  <r>
    <s v="BAAS"/>
    <n v="5460"/>
    <x v="2"/>
    <m/>
    <x v="0"/>
    <m/>
    <m/>
    <s v="Testes unitários para exceções"/>
    <s v="Mauricio Rogerio Ramos Araujo &lt;GRUPOBRSA\mauricio.araujo.ext&gt;"/>
    <x v="0"/>
    <m/>
    <m/>
    <s v="Wed Mar 04 2020 16:23:14 GMT-0300 (Hora padrão de Brasília)"/>
    <s v="RND.DashboardCanaisDigitais\Baas - Projetos\Sprint 12"/>
  </r>
  <r>
    <s v="BAAS"/>
    <n v="5476"/>
    <x v="2"/>
    <m/>
    <x v="0"/>
    <m/>
    <m/>
    <s v="Criação dos Mocks"/>
    <s v="Andre Parolo Tonini &lt;GRUPOBRSA\andre.tonini.ext&gt;"/>
    <x v="0"/>
    <m/>
    <m/>
    <s v="Thu Mar 05 2020 16:01:07 GMT-0300 (Hora padrão de Brasília)"/>
    <s v="RND.DashboardCanaisDigitais\Baas - Projetos\Sprint 12"/>
  </r>
  <r>
    <s v="BAAS"/>
    <n v="5526"/>
    <x v="2"/>
    <m/>
    <x v="0"/>
    <m/>
    <m/>
    <s v="Acompanhamento Testes Integrados"/>
    <s v="Andre Parolo Tonini &lt;GRUPOBRSA\andre.tonini.ext&gt;"/>
    <x v="0"/>
    <m/>
    <m/>
    <s v="Mon Mar 09 2020 15:46:02 GMT-0300 (Hora padrão de Brasília)"/>
    <s v="RND.DashboardCanaisDigitais\Baas - Projetos\Sprint 12"/>
  </r>
  <r>
    <s v="BAAS"/>
    <n v="4263"/>
    <x v="1"/>
    <m/>
    <x v="6"/>
    <m/>
    <s v="Item 16 – Desenvolver chaveamento da API"/>
    <m/>
    <s v="Jose Antônio Gil Braz &lt;GRUPOBRSA\jose.braz.ext&gt;"/>
    <x v="1"/>
    <s v="API CONVENIOS"/>
    <n v="5"/>
    <s v="Mon Apr 20 2020 11:04:29 GMT-0300 (Hora padrão de Brasília)"/>
    <s v="RND.DashboardCanaisDigitais\Baas - Projetos\Sprint 13"/>
  </r>
  <r>
    <s v="BAAS"/>
    <n v="5871"/>
    <x v="2"/>
    <m/>
    <x v="0"/>
    <m/>
    <m/>
    <s v="Chavear entre api tradicional e turbo"/>
    <s v="Jose Antônio Gil Braz &lt;GRUPOBRSA\jose.braz.ext&gt;"/>
    <x v="0"/>
    <s v="API CONVENIOS"/>
    <m/>
    <s v="Mon Mar 30 2020 12:22:31 GMT-0300 (Hora padrão de Brasília)"/>
    <s v="RND.DashboardCanaisDigitais\Baas - Projetos\Sprint 13"/>
  </r>
  <r>
    <s v="BAAS"/>
    <n v="6051"/>
    <x v="2"/>
    <m/>
    <x v="0"/>
    <m/>
    <m/>
    <s v="Adicionar API Turbo de convenios no Sensedia"/>
    <s v="Jose Antônio Gil Braz &lt;GRUPOBRSA\jose.braz.ext&gt;"/>
    <x v="0"/>
    <s v="API CONVENIOS"/>
    <m/>
    <s v="Fri Mar 27 2020 11:55:29 GMT-0300 (Hora padrão de Brasília)"/>
    <s v="RND.DashboardCanaisDigitais\Baas - Projetos\Sprint 13"/>
  </r>
  <r>
    <s v="BAAS"/>
    <n v="6052"/>
    <x v="2"/>
    <m/>
    <x v="0"/>
    <m/>
    <m/>
    <s v="Mapear openbanking para o app da api turbo de convenio no sensedia"/>
    <s v="Danilo da Silva Sasaki &lt;GRUPOBRSA\danilo.sasaki&gt;"/>
    <x v="0"/>
    <s v="API CONVENIOS"/>
    <m/>
    <s v="Mon Mar 30 2020 12:24:51 GMT-0300 (Hora padrão de Brasília)"/>
    <s v="RND.DashboardCanaisDigitais\Baas - Projetos\Sprint 13"/>
  </r>
  <r>
    <s v="BAAS"/>
    <n v="6053"/>
    <x v="2"/>
    <m/>
    <x v="0"/>
    <m/>
    <m/>
    <s v="Mapear openbanking para o app da api turbo de titulo no sensedia"/>
    <s v="Danilo da Silva Sasaki &lt;GRUPOBRSA\danilo.sasaki&gt;"/>
    <x v="0"/>
    <s v="API CONVENIOS"/>
    <m/>
    <s v="Mon Mar 30 2020 12:24:57 GMT-0300 (Hora padrão de Brasília)"/>
    <s v="RND.DashboardCanaisDigitais\Baas - Projetos\Sprint 13"/>
  </r>
  <r>
    <s v="BAAS"/>
    <n v="4265"/>
    <x v="1"/>
    <m/>
    <x v="6"/>
    <m/>
    <s v="Item 17 – Preparar parâmetros de retorno da V2"/>
    <m/>
    <s v="Jose Antônio Gil Braz &lt;GRUPOBRSA\jose.braz.ext&gt;"/>
    <x v="1"/>
    <s v="API CONVENIOS"/>
    <n v="3"/>
    <s v="Mon Apr 27 2020 17:46:03 GMT-0300 (Hora padrão de Brasília)"/>
    <s v="RND.DashboardCanaisDigitais\Baas - Projetos"/>
  </r>
  <r>
    <s v="BAAS"/>
    <n v="4267"/>
    <x v="1"/>
    <m/>
    <x v="6"/>
    <m/>
    <s v="Item 18 – Realizar testes integrados  da API Turbo"/>
    <m/>
    <s v="Rafael Dias Rocha &lt;GRUPOBRSA\rafael.rocha.ext&gt;"/>
    <x v="1"/>
    <s v="API CONVENIOS"/>
    <n v="3"/>
    <s v="Mon Apr 20 2020 11:04:36 GMT-0300 (Hora padrão de Brasília)"/>
    <s v="RND.DashboardCanaisDigitais\Baas - Projetos\Sprint 12"/>
  </r>
  <r>
    <s v="BAAS"/>
    <n v="5525"/>
    <x v="2"/>
    <m/>
    <x v="0"/>
    <m/>
    <m/>
    <s v="Testes Integrados"/>
    <s v="Lucas Veloso &lt;GRUPOBRSA\lucas.veloso.ext&gt;"/>
    <x v="0"/>
    <m/>
    <m/>
    <s v="Mon Mar 09 2020 15:44:27 GMT-0300 (Hora padrão de Brasília)"/>
    <s v="RND.DashboardCanaisDigitais\Baas - Projetos\Sprint 12"/>
  </r>
  <r>
    <s v="BAAS"/>
    <n v="4476"/>
    <x v="1"/>
    <m/>
    <x v="6"/>
    <m/>
    <s v="Item 4 – Verificar tipo de pagamento"/>
    <m/>
    <s v="Rafael Dias Rocha &lt;GRUPOBRSA\rafael.rocha.ext&gt;"/>
    <x v="1"/>
    <s v="API CONVENIOS"/>
    <n v="1"/>
    <s v="Mon Mar 02 2020 16:56:49 GMT-0300 (Hora padrão de Brasília)"/>
    <s v="RND.DashboardCanaisDigitais\Baas - Projetos\Sprint 10"/>
  </r>
  <r>
    <s v="BAAS"/>
    <n v="4693"/>
    <x v="2"/>
    <m/>
    <x v="0"/>
    <m/>
    <m/>
    <s v="Desenvolvimento Testes Unitários"/>
    <s v="Andre Parolo Tonini &lt;GRUPOBRSA\andre.tonini.ext&gt;"/>
    <x v="0"/>
    <s v="API CONVENIOS"/>
    <m/>
    <s v="Mon Feb 10 2020 15:20:37 GMT-0300 (Hora padrão de Brasília)"/>
    <s v="RND.DashboardCanaisDigitais\Baas - Projetos\Sprint 10"/>
  </r>
  <r>
    <s v="BAAS"/>
    <n v="4795"/>
    <x v="2"/>
    <m/>
    <x v="0"/>
    <m/>
    <m/>
    <s v="Teste"/>
    <s v="Lucas Veloso &lt;GRUPOBRSA\lucas.veloso.ext&gt;"/>
    <x v="0"/>
    <s v="API CONVENIOS"/>
    <m/>
    <s v="Thu Feb 13 2020 13:26:32 GMT-0300 (Hora padrão de Brasília)"/>
    <s v="RND.DashboardCanaisDigitais\Baas - Projetos\Sprint 10"/>
  </r>
  <r>
    <s v="BAAS"/>
    <n v="4477"/>
    <x v="1"/>
    <m/>
    <x v="6"/>
    <m/>
    <s v="Item 4 – Validação da grade de horário"/>
    <m/>
    <s v="Rafael Dias Rocha &lt;GRUPOBRSA\rafael.rocha.ext&gt;"/>
    <x v="1"/>
    <s v="API CONVENIOS"/>
    <n v="1"/>
    <s v="Mon Mar 02 2020 16:56:55 GMT-0300 (Hora padrão de Brasília)"/>
    <s v="RND.DashboardCanaisDigitais\Baas - Projetos\Sprint 10"/>
  </r>
  <r>
    <s v="BAAS"/>
    <n v="4633"/>
    <x v="2"/>
    <m/>
    <x v="0"/>
    <m/>
    <m/>
    <s v="Adequação código para convênio"/>
    <s v="Andre Parolo Tonini &lt;GRUPOBRSA\andre.tonini.ext&gt;"/>
    <x v="0"/>
    <s v="API CONVENIOS"/>
    <m/>
    <s v="Fri Feb 07 2020 09:11:15 GMT-0300 (Hora padrão de Brasília)"/>
    <s v="RND.DashboardCanaisDigitais\Baas - Projetos\Sprint 10"/>
  </r>
  <r>
    <s v="BAAS"/>
    <n v="4635"/>
    <x v="2"/>
    <m/>
    <x v="0"/>
    <m/>
    <m/>
    <s v="Criação de testes unitários"/>
    <s v="Andre Parolo Tonini &lt;GRUPOBRSA\andre.tonini.ext&gt;"/>
    <x v="0"/>
    <s v="API CONVENIOS"/>
    <m/>
    <s v="Mon Feb 10 2020 15:00:48 GMT-0300 (Hora padrão de Brasília)"/>
    <s v="RND.DashboardCanaisDigitais\Baas - Projetos\Sprint 10"/>
  </r>
  <r>
    <s v="BAAS"/>
    <n v="4796"/>
    <x v="2"/>
    <m/>
    <x v="0"/>
    <m/>
    <m/>
    <s v="Teste"/>
    <s v="Lucas Veloso &lt;GRUPOBRSA\lucas.veloso.ext&gt;"/>
    <x v="0"/>
    <s v="API CONVENIOS"/>
    <m/>
    <s v="Thu Feb 13 2020 14:04:45 GMT-0300 (Hora padrão de Brasília)"/>
    <s v="RND.DashboardCanaisDigitais\Baas - Projetos\Sprint 10"/>
  </r>
  <r>
    <s v="BAAS"/>
    <n v="4478"/>
    <x v="1"/>
    <m/>
    <x v="6"/>
    <m/>
    <s v="Item 4 – Checagem do produto habilitado"/>
    <m/>
    <s v="Rafael Dias Rocha &lt;GRUPOBRSA\rafael.rocha.ext&gt;"/>
    <x v="1"/>
    <s v="API CONVENIOS"/>
    <n v="1"/>
    <s v="Mon Mar 02 2020 16:57:02 GMT-0300 (Hora padrão de Brasília)"/>
    <s v="RND.DashboardCanaisDigitais\Baas - Projetos\Sprint 10"/>
  </r>
  <r>
    <s v="BAAS"/>
    <n v="4634"/>
    <x v="2"/>
    <m/>
    <x v="0"/>
    <m/>
    <m/>
    <s v="Adequação código para convênio"/>
    <s v="Andre Parolo Tonini &lt;GRUPOBRSA\andre.tonini.ext&gt;"/>
    <x v="0"/>
    <s v="API CONVENIOS"/>
    <m/>
    <s v="Fri Feb 07 2020 09:11:12 GMT-0300 (Hora padrão de Brasília)"/>
    <s v="RND.DashboardCanaisDigitais\Baas - Projetos\Sprint 10"/>
  </r>
  <r>
    <s v="BAAS"/>
    <n v="4636"/>
    <x v="2"/>
    <m/>
    <x v="0"/>
    <m/>
    <m/>
    <s v="Criação de testes unitários"/>
    <s v="Andre Parolo Tonini &lt;GRUPOBRSA\andre.tonini.ext&gt;"/>
    <x v="0"/>
    <s v="API CONVENIOS"/>
    <m/>
    <s v="Mon Feb 10 2020 15:19:16 GMT-0300 (Hora padrão de Brasília)"/>
    <s v="RND.DashboardCanaisDigitais\Baas - Projetos\Sprint 10"/>
  </r>
  <r>
    <s v="BAAS"/>
    <n v="4810"/>
    <x v="2"/>
    <m/>
    <x v="0"/>
    <m/>
    <m/>
    <s v="Teste"/>
    <s v="Lucas Veloso &lt;GRUPOBRSA\lucas.veloso.ext&gt;"/>
    <x v="0"/>
    <s v="API CONVENIOS"/>
    <m/>
    <s v="Thu Feb 13 2020 15:17:45 GMT-0300 (Hora padrão de Brasília)"/>
    <s v="RND.DashboardCanaisDigitais\Baas - Projetos\Sprint 10"/>
  </r>
  <r>
    <s v="BAAS"/>
    <n v="4479"/>
    <x v="1"/>
    <m/>
    <x v="6"/>
    <m/>
    <s v="Item 4 – Refinamento da validação 1 a 4"/>
    <m/>
    <s v="Rafael Dias Rocha &lt;GRUPOBRSA\rafael.rocha.ext&gt;"/>
    <x v="1"/>
    <s v="API CONVENIOS"/>
    <n v="2"/>
    <s v="Mon Mar 02 2020 16:57:07 GMT-0300 (Hora padrão de Brasília)"/>
    <s v="RND.DashboardCanaisDigitais\Baas - Projetos\Sprint 10"/>
  </r>
  <r>
    <s v="BAAS"/>
    <n v="4632"/>
    <x v="2"/>
    <m/>
    <x v="0"/>
    <m/>
    <m/>
    <s v="Análise do código atual"/>
    <s v="Andre Parolo Tonini &lt;GRUPOBRSA\andre.tonini.ext&gt;"/>
    <x v="0"/>
    <s v="API CONVENIOS"/>
    <m/>
    <s v="Mon Feb 10 2020 10:43:58 GMT-0300 (Hora padrão de Brasília)"/>
    <s v="RND.DashboardCanaisDigitais\Baas - Projetos\Sprint 10"/>
  </r>
  <r>
    <s v="BAAS"/>
    <n v="4637"/>
    <x v="2"/>
    <m/>
    <x v="0"/>
    <m/>
    <m/>
    <s v="Levantamento do tipo do produto"/>
    <s v="Rafael Dias Rocha &lt;GRUPOBRSA\rafael.rocha.ext&gt;"/>
    <x v="0"/>
    <s v="API CONVENIOS"/>
    <m/>
    <s v="Fri Feb 07 2020 09:15:37 GMT-0300 (Hora padrão de Brasília)"/>
    <s v="RND.DashboardCanaisDigitais\Baas - Projetos\Sprint 10"/>
  </r>
  <r>
    <s v="BAAS"/>
    <n v="4752"/>
    <x v="1"/>
    <m/>
    <x v="6"/>
    <m/>
    <s v="Ambiente de Homologação - API CONVÊNIOS TURBO"/>
    <m/>
    <s v="Rafael Dias Rocha &lt;GRUPOBRSA\rafael.rocha.ext&gt;"/>
    <x v="1"/>
    <s v="API CONVENIOS"/>
    <n v="3"/>
    <s v="Thu Mar 19 2020 19:23:47 GMT-0300 (Hora padrão de Brasília)"/>
    <s v="RND.DashboardCanaisDigitais\Baas - Projetos\Sprint 11"/>
  </r>
  <r>
    <s v="BAAS"/>
    <n v="5078"/>
    <x v="2"/>
    <m/>
    <x v="0"/>
    <m/>
    <m/>
    <s v="Criação do Manual de Instalação - API CONVÊNIOS TURBO"/>
    <s v="Felipe Moreira de Castro &lt;GRUPOBRSA\felipe.castro&gt;"/>
    <x v="0"/>
    <m/>
    <m/>
    <s v="Thu Feb 20 2020 17:54:26 GMT-0300 (Hora padrão de Brasília)"/>
    <s v="RND.DashboardCanaisDigitais\Baas - Projetos\Sprint 11"/>
  </r>
  <r>
    <s v="BAAS"/>
    <n v="5079"/>
    <x v="2"/>
    <m/>
    <x v="0"/>
    <m/>
    <m/>
    <s v="Homologação"/>
    <s v="Felipe Moreira de Castro &lt;GRUPOBRSA\felipe.castro&gt;"/>
    <x v="0"/>
    <m/>
    <m/>
    <s v="Wed Feb 26 2020 13:39:32 GMT-0300 (Hora padrão de Brasília)"/>
    <s v="RND.DashboardCanaisDigitais\Baas - Projetos\Sprint 11"/>
  </r>
  <r>
    <s v="BAAS"/>
    <n v="4765"/>
    <x v="1"/>
    <m/>
    <x v="6"/>
    <m/>
    <s v="Atualização dos Repositórios para nova arquitetura"/>
    <m/>
    <s v="Rafael Dias Rocha &lt;GRUPOBRSA\rafael.rocha.ext&gt;"/>
    <x v="1"/>
    <s v="API CONVENIOS"/>
    <m/>
    <s v="Mon Mar 02 2020 16:57:19 GMT-0300 (Hora padrão de Brasília)"/>
    <s v="RND.DashboardCanaisDigitais\Baas - Projetos\Sprint 10"/>
  </r>
  <r>
    <s v="BAAS"/>
    <n v="4830"/>
    <x v="2"/>
    <m/>
    <x v="0"/>
    <m/>
    <m/>
    <s v="Desenvolvimento"/>
    <s v="Andre Parolo Tonini &lt;GRUPOBRSA\andre.tonini.ext&gt;"/>
    <x v="0"/>
    <m/>
    <m/>
    <s v="Fri Feb 14 2020 11:56:38 GMT-0300 (Hora padrão de Brasília)"/>
    <s v="RND.DashboardCanaisDigitais\Baas - Projetos\Sprint 10"/>
  </r>
  <r>
    <s v="BAAS"/>
    <n v="4819"/>
    <x v="1"/>
    <m/>
    <x v="6"/>
    <m/>
    <s v="Item 12 – Estudo da WS-ROL pagamento diversos"/>
    <m/>
    <s v="Rafael Dias Rocha &lt;GRUPOBRSA\rafael.rocha.ext&gt;"/>
    <x v="1"/>
    <s v="API CONVENIOS"/>
    <n v="2"/>
    <s v="Thu Mar 19 2020 19:23:35 GMT-0300 (Hora padrão de Brasília)"/>
    <s v="RND.DashboardCanaisDigitais\Baas - Projetos\Sprint 11"/>
  </r>
  <r>
    <s v="BAAS"/>
    <n v="5023"/>
    <x v="2"/>
    <m/>
    <x v="0"/>
    <m/>
    <m/>
    <s v="Estudos e análise do código"/>
    <s v="Mauricio Rogerio Ramos Araujo &lt;GRUPOBRSA\mauricio.araujo.ext&gt;"/>
    <x v="0"/>
    <m/>
    <m/>
    <s v="Wed Feb 19 2020 14:35:15 GMT-0300 (Hora padrão de Brasília)"/>
    <s v="RND.DashboardCanaisDigitais\Baas - Projetos\Sprint 11"/>
  </r>
  <r>
    <s v="BAAS"/>
    <n v="4820"/>
    <x v="1"/>
    <m/>
    <x v="6"/>
    <m/>
    <s v="Item 12 – Ajuste nos parâmetros de convenio – WSROL – Efetivar pagamento"/>
    <m/>
    <s v="Rafael Dias Rocha &lt;GRUPOBRSA\rafael.rocha.ext&gt;"/>
    <x v="1"/>
    <s v="API CONVENIOS"/>
    <n v="2"/>
    <s v="Mon Apr 20 2020 10:59:29 GMT-0300 (Hora padrão de Brasília)"/>
    <s v="RND.DashboardCanaisDigitais\Baas - Projetos\Sprint 11"/>
  </r>
  <r>
    <s v="BAAS"/>
    <n v="5026"/>
    <x v="2"/>
    <m/>
    <x v="0"/>
    <m/>
    <m/>
    <s v="Ajustes de parâmetros"/>
    <s v="Mauricio Rogerio Ramos Araujo &lt;GRUPOBRSA\mauricio.araujo.ext&gt;"/>
    <x v="0"/>
    <m/>
    <m/>
    <s v="Wed Feb 26 2020 17:27:25 GMT-0300 (Hora padrão de Brasília)"/>
    <s v="RND.DashboardCanaisDigitais\Baas - Projetos\Sprint 11"/>
  </r>
  <r>
    <s v="BAAS"/>
    <n v="4821"/>
    <x v="1"/>
    <m/>
    <x v="6"/>
    <m/>
    <s v="Item 12 – Realizar efetivação do pagamento no ROL"/>
    <m/>
    <s v="Rafael Dias Rocha &lt;GRUPOBRSA\rafael.rocha.ext&gt;"/>
    <x v="1"/>
    <s v="API CONVENIOS"/>
    <n v="2"/>
    <s v="Mon Apr 20 2020 11:00:26 GMT-0300 (Hora padrão de Brasília)"/>
    <s v="RND.DashboardCanaisDigitais\Baas - Projetos\Sprint 11"/>
  </r>
  <r>
    <s v="BAAS"/>
    <n v="5138"/>
    <x v="2"/>
    <m/>
    <x v="0"/>
    <m/>
    <m/>
    <s v="Ajustes no código de efetivação"/>
    <s v="Mauricio Rogerio Ramos Araujo &lt;GRUPOBRSA\mauricio.araujo.ext&gt;"/>
    <x v="0"/>
    <m/>
    <m/>
    <s v="Thu Feb 27 2020 11:46:55 GMT-0300 (Hora padrão de Brasília)"/>
    <s v="RND.DashboardCanaisDigitais\Baas - Projetos\Sprint 11"/>
  </r>
  <r>
    <s v="BAAS"/>
    <n v="4822"/>
    <x v="1"/>
    <m/>
    <x v="6"/>
    <m/>
    <s v="Item 12 – Tratamento de retorno  - Negativa de pagamento"/>
    <m/>
    <s v="Rafael Dias Rocha &lt;GRUPOBRSA\rafael.rocha.ext&gt;"/>
    <x v="1"/>
    <s v="API CONVENIOS"/>
    <n v="2"/>
    <s v="Mon Apr 20 2020 11:00:34 GMT-0300 (Hora padrão de Brasília)"/>
    <s v="RND.DashboardCanaisDigitais\Baas - Projetos\Sprint 11"/>
  </r>
  <r>
    <s v="BAAS"/>
    <n v="5135"/>
    <x v="2"/>
    <m/>
    <x v="0"/>
    <m/>
    <m/>
    <s v="Ajustes no tratamento de retorno"/>
    <s v="Mauricio Rogerio Ramos Araujo &lt;GRUPOBRSA\mauricio.araujo.ext&gt;"/>
    <x v="0"/>
    <m/>
    <m/>
    <s v="Thu Feb 27 2020 11:46:38 GMT-0300 (Hora padrão de Brasília)"/>
    <s v="RND.DashboardCanaisDigitais\Baas - Projetos\Sprint 11"/>
  </r>
  <r>
    <s v="BAAS"/>
    <n v="4823"/>
    <x v="1"/>
    <m/>
    <x v="6"/>
    <m/>
    <s v="Item 12 – Receber e preparar autenticação /  NSU do pagamento"/>
    <m/>
    <s v="Rafael Dias Rocha &lt;GRUPOBRSA\rafael.rocha.ext&gt;"/>
    <x v="1"/>
    <s v="API CONVENIOS"/>
    <n v="2"/>
    <s v="Mon Apr 20 2020 11:00:56 GMT-0300 (Hora padrão de Brasília)"/>
    <s v="RND.DashboardCanaisDigitais\Baas - Projetos\Sprint 11"/>
  </r>
  <r>
    <s v="BAAS"/>
    <n v="5136"/>
    <x v="2"/>
    <m/>
    <x v="0"/>
    <m/>
    <m/>
    <s v="Ajustes no código"/>
    <s v="Mauricio Rogerio Ramos Araujo &lt;GRUPOBRSA\mauricio.araujo.ext&gt;"/>
    <x v="0"/>
    <m/>
    <m/>
    <s v="Thu Feb 27 2020 11:47:05 GMT-0300 (Hora padrão de Brasília)"/>
    <s v="RND.DashboardCanaisDigitais\Baas - Projetos\Sprint 11"/>
  </r>
  <r>
    <s v="BAAS"/>
    <n v="5182"/>
    <x v="2"/>
    <m/>
    <x v="0"/>
    <m/>
    <m/>
    <s v="Codificação dos dados de pagamento"/>
    <s v="Mauricio Rogerio Ramos Araujo &lt;GRUPOBRSA\mauricio.araujo.ext&gt;"/>
    <x v="0"/>
    <m/>
    <m/>
    <s v="Thu Feb 27 2020 12:41:16 GMT-0300 (Hora padrão de Brasília)"/>
    <s v="RND.DashboardCanaisDigitais\Baas - Projetos\Sprint 11"/>
  </r>
  <r>
    <s v="BAAS"/>
    <n v="4824"/>
    <x v="1"/>
    <m/>
    <x v="6"/>
    <m/>
    <s v="Item 12 – Preparar JSON com pagamento realizado com sucesso"/>
    <m/>
    <s v="Rafael Dias Rocha &lt;GRUPOBRSA\rafael.rocha.ext&gt;"/>
    <x v="1"/>
    <s v="API CONVENIOS"/>
    <n v="2"/>
    <s v="Mon Apr 20 2020 11:01:02 GMT-0300 (Hora padrão de Brasília)"/>
    <s v="RND.DashboardCanaisDigitais\Baas - Projetos\Sprint 11"/>
  </r>
  <r>
    <s v="BAAS"/>
    <n v="5134"/>
    <x v="2"/>
    <m/>
    <x v="0"/>
    <m/>
    <m/>
    <s v="Preparação de campos necessários"/>
    <s v="Andre Parolo Tonini &lt;GRUPOBRSA\andre.tonini.ext&gt;"/>
    <x v="0"/>
    <m/>
    <m/>
    <s v="Fri Feb 21 2020 17:04:40 GMT-0300 (Hora padrão de Brasília)"/>
    <s v="RND.DashboardCanaisDigitais\Baas - Projetos\Sprint 11"/>
  </r>
  <r>
    <s v="BAAS"/>
    <n v="5137"/>
    <x v="2"/>
    <m/>
    <x v="0"/>
    <m/>
    <m/>
    <s v="Ajustes na classe de resultado"/>
    <s v="Mauricio Rogerio Ramos Araujo &lt;GRUPOBRSA\mauricio.araujo.ext&gt;"/>
    <x v="0"/>
    <m/>
    <m/>
    <s v="Wed Feb 26 2020 14:13:23 GMT-0300 (Hora padrão de Brasília)"/>
    <s v="RND.DashboardCanaisDigitais\Baas - Projetos\Sprint 11"/>
  </r>
  <r>
    <s v="BAAS"/>
    <n v="5156"/>
    <x v="2"/>
    <m/>
    <x v="0"/>
    <m/>
    <m/>
    <s v="Configuração de retorno do NSU"/>
    <s v="Mauricio Rogerio Ramos Araujo &lt;GRUPOBRSA\mauricio.araujo.ext&gt;"/>
    <x v="0"/>
    <m/>
    <m/>
    <s v="Thu Feb 27 2020 12:41:01 GMT-0300 (Hora padrão de Brasília)"/>
    <s v="RND.DashboardCanaisDigitais\Baas - Projetos\Sprint 11"/>
  </r>
  <r>
    <s v="BAAS"/>
    <n v="4825"/>
    <x v="1"/>
    <m/>
    <x v="6"/>
    <m/>
    <s v="Item 12 – Refinamento da validação 1 a 12"/>
    <m/>
    <s v="Rafael Dias Rocha &lt;GRUPOBRSA\rafael.rocha.ext&gt;"/>
    <x v="1"/>
    <s v="API CONVENIOS"/>
    <n v="1"/>
    <s v="Mon Apr 20 2020 11:01:09 GMT-0300 (Hora padrão de Brasília)"/>
    <s v="RND.DashboardCanaisDigitais\Baas - Projetos\Sprint 11"/>
  </r>
  <r>
    <s v="BAAS"/>
    <n v="5052"/>
    <x v="2"/>
    <m/>
    <x v="0"/>
    <m/>
    <m/>
    <s v="Alteração estrutura código"/>
    <s v="Andre Parolo Tonini &lt;GRUPOBRSA\andre.tonini.ext&gt;"/>
    <x v="0"/>
    <m/>
    <m/>
    <s v="Thu Feb 20 2020 14:46:38 GMT-0300 (Hora padrão de Brasília)"/>
    <s v="RND.DashboardCanaisDigitais\Baas - Projetos\Sprint 11"/>
  </r>
  <r>
    <s v="BAAS"/>
    <n v="5102"/>
    <x v="2"/>
    <m/>
    <x v="0"/>
    <m/>
    <m/>
    <s v="Ajuste testes unitários após task 5052"/>
    <s v="Andre Parolo Tonini &lt;GRUPOBRSA\andre.tonini.ext&gt;"/>
    <x v="0"/>
    <m/>
    <m/>
    <s v="Fri Feb 21 2020 14:40:15 GMT-0300 (Hora padrão de Brasília)"/>
    <s v="RND.DashboardCanaisDigitais\Baas - Projetos\Sprint 11"/>
  </r>
  <r>
    <s v="BAAS"/>
    <n v="5107"/>
    <x v="2"/>
    <m/>
    <x v="0"/>
    <m/>
    <m/>
    <s v="Revisão testes unitários para nova estrutura"/>
    <s v="Lucas Veloso &lt;GRUPOBRSA\lucas.veloso.ext&gt;"/>
    <x v="0"/>
    <m/>
    <m/>
    <s v="Fri Feb 28 2020 19:16:06 GMT-0300 (Hora padrão de Brasília)"/>
    <s v="RND.DashboardCanaisDigitais\Baas - Projetos\Sprint 11"/>
  </r>
  <r>
    <s v="BAAS"/>
    <n v="5175"/>
    <x v="2"/>
    <m/>
    <x v="0"/>
    <m/>
    <m/>
    <s v="Ajustes Diversos Código Para Testes"/>
    <s v="Andre Parolo Tonini &lt;GRUPOBRSA\andre.tonini.ext&gt;"/>
    <x v="0"/>
    <m/>
    <m/>
    <s v="Fri Feb 28 2020 17:48:45 GMT-0300 (Hora padrão de Brasília)"/>
    <s v="RND.DashboardCanaisDigitais\Baas - Projetos\Sprint 11"/>
  </r>
  <r>
    <s v="BAAS"/>
    <n v="4826"/>
    <x v="1"/>
    <m/>
    <x v="6"/>
    <m/>
    <s v="Criação de Usuários para Testes e SandBox"/>
    <m/>
    <s v="Rafael Dias Rocha &lt;GRUPOBRSA\rafael.rocha.ext&gt;"/>
    <x v="1"/>
    <s v="API CONVENIOS"/>
    <m/>
    <s v="Mon Mar 02 2020 16:57:31 GMT-0300 (Hora padrão de Brasília)"/>
    <s v="RND.DashboardCanaisDigitais\Baas - Projetos\Sprint 10"/>
  </r>
  <r>
    <s v="BAAS"/>
    <n v="4827"/>
    <x v="1"/>
    <m/>
    <x v="6"/>
    <m/>
    <s v="Criação de Usuários na Produção"/>
    <m/>
    <s v="Rafael Dias Rocha &lt;GRUPOBRSA\rafael.rocha.ext&gt;"/>
    <x v="1"/>
    <s v="API CONVENIOS"/>
    <m/>
    <s v="Mon Mar 02 2020 16:57:41 GMT-0300 (Hora padrão de Brasília)"/>
    <s v="RND.DashboardCanaisDigitais\Baas - Projetos\Sprint 10"/>
  </r>
  <r>
    <s v="BAAS"/>
    <n v="4828"/>
    <x v="1"/>
    <m/>
    <x v="6"/>
    <m/>
    <s v="Configuração de Deploy Automático para API Turbo de Convênios"/>
    <m/>
    <s v="Rafael Dias Rocha &lt;GRUPOBRSA\rafael.rocha.ext&gt;"/>
    <x v="1"/>
    <s v="API CONVENIOS"/>
    <m/>
    <s v="Mon Mar 02 2020 16:57:50 GMT-0300 (Hora padrão de Brasília)"/>
    <s v="RND.DashboardCanaisDigitais\Baas - Projetos\Sprint 10"/>
  </r>
  <r>
    <s v="BAAS"/>
    <n v="5267"/>
    <x v="1"/>
    <m/>
    <x v="6"/>
    <m/>
    <s v="Item 21 - Implementar ID de pagamento x Ebank"/>
    <m/>
    <s v="Rafael Dias Rocha &lt;GRUPOBRSA\rafael.rocha.ext&gt;"/>
    <x v="1"/>
    <s v="API CONVENIOS"/>
    <n v="8"/>
    <s v="Mon Apr 20 2020 11:01:18 GMT-0300 (Hora padrão de Brasília)"/>
    <s v="RND.DashboardCanaisDigitais\Baas - Projetos\Sprint 12"/>
  </r>
  <r>
    <s v="BAAS"/>
    <n v="5521"/>
    <x v="2"/>
    <m/>
    <x v="0"/>
    <m/>
    <m/>
    <s v="Implementação de código"/>
    <s v="Mauricio Rogerio Ramos Araujo &lt;GRUPOBRSA\mauricio.araujo.ext&gt;"/>
    <x v="0"/>
    <m/>
    <m/>
    <s v="Mon Mar 09 2020 08:10:12 GMT-0300 (Hora padrão de Brasília)"/>
    <s v="RND.DashboardCanaisDigitais\Baas - Projetos\Sprint 12"/>
  </r>
  <r>
    <s v="BAAS"/>
    <n v="5571"/>
    <x v="2"/>
    <m/>
    <x v="0"/>
    <m/>
    <m/>
    <s v="Testes unitários"/>
    <s v="Mauricio Rogerio Ramos Araujo &lt;GRUPOBRSA\mauricio.araujo.ext&gt;"/>
    <x v="0"/>
    <m/>
    <m/>
    <s v="Tue Mar 10 2020 14:45:57 GMT-0300 (Hora padrão de Brasília)"/>
    <s v="RND.DashboardCanaisDigitais\Baas - Projetos\Sprint 12"/>
  </r>
  <r>
    <s v="BAAS"/>
    <n v="5682"/>
    <x v="2"/>
    <m/>
    <x v="0"/>
    <m/>
    <m/>
    <s v="Refinamento de tarefas referente a tributação"/>
    <s v="Mauricio Rogerio Ramos Araujo &lt;GRUPOBRSA\mauricio.araujo.ext&gt;"/>
    <x v="0"/>
    <m/>
    <m/>
    <s v="Tue Mar 10 2020 15:46:38 GMT-0300 (Hora padrão de Brasília)"/>
    <s v="RND.DashboardCanaisDigitais\Baas - Projetos\Sprint 12"/>
  </r>
  <r>
    <s v="BAAS"/>
    <n v="5684"/>
    <x v="2"/>
    <m/>
    <x v="0"/>
    <m/>
    <m/>
    <s v="Refinamento de tarefas referente a tributação"/>
    <s v="Andre Parolo Tonini &lt;GRUPOBRSA\andre.tonini.ext&gt;"/>
    <x v="0"/>
    <m/>
    <m/>
    <s v="Tue Mar 10 2020 16:55:34 GMT-0300 (Hora padrão de Brasília)"/>
    <s v="RND.DashboardCanaisDigitais\Baas - Projetos\Sprint 12"/>
  </r>
  <r>
    <s v="BAAS"/>
    <n v="5271"/>
    <x v="1"/>
    <m/>
    <x v="6"/>
    <m/>
    <s v="Item 21 - Vincular rastreabilidade do pagamento"/>
    <m/>
    <s v="Rafael Dias Rocha &lt;GRUPOBRSA\rafael.rocha.ext&gt;"/>
    <x v="1"/>
    <s v="API CONVENIOS"/>
    <n v="5"/>
    <s v="Mon Apr 20 2020 11:04:43 GMT-0300 (Hora padrão de Brasília)"/>
    <s v="RND.DashboardCanaisDigitais\Baas - Projetos\Sprint 12"/>
  </r>
  <r>
    <s v="BAAS"/>
    <n v="5529"/>
    <x v="2"/>
    <m/>
    <x v="0"/>
    <m/>
    <m/>
    <s v="Implementação de procedimento"/>
    <s v="Mauricio Rogerio Ramos Araujo &lt;GRUPOBRSA\mauricio.araujo.ext&gt;"/>
    <x v="0"/>
    <m/>
    <m/>
    <s v="Thu Mar 05 2020 16:54:43 GMT-0300 (Hora padrão de Brasília)"/>
    <s v="RND.DashboardCanaisDigitais\Baas - Projetos\Sprint 12"/>
  </r>
  <r>
    <s v="BAAS"/>
    <n v="5570"/>
    <x v="2"/>
    <m/>
    <x v="0"/>
    <m/>
    <m/>
    <s v="Testes exploratórios"/>
    <s v="Mauricio Rogerio Ramos Araujo &lt;GRUPOBRSA\mauricio.araujo.ext&gt;"/>
    <x v="0"/>
    <m/>
    <m/>
    <s v="Mon Mar 09 2020 15:49:34 GMT-0300 (Hora padrão de Brasília)"/>
    <s v="RND.DashboardCanaisDigitais\Baas - Projetos\Sprint 12"/>
  </r>
  <r>
    <s v="BAAS"/>
    <n v="5572"/>
    <x v="2"/>
    <m/>
    <x v="0"/>
    <m/>
    <m/>
    <s v="Implementação de código"/>
    <s v="Mauricio Rogerio Ramos Araujo &lt;GRUPOBRSA\mauricio.araujo.ext&gt;"/>
    <x v="0"/>
    <m/>
    <m/>
    <s v="Mon Mar 09 2020 08:10:08 GMT-0300 (Hora padrão de Brasília)"/>
    <s v="RND.DashboardCanaisDigitais\Baas - Projetos\Sprint 12"/>
  </r>
  <r>
    <s v="BAAS"/>
    <n v="5604"/>
    <x v="2"/>
    <m/>
    <x v="0"/>
    <m/>
    <m/>
    <s v="Ajuste Método de Rastreio"/>
    <s v="Andre Parolo Tonini &lt;GRUPOBRSA\andre.tonini.ext&gt;"/>
    <x v="0"/>
    <m/>
    <m/>
    <s v="Mon Mar 09 2020 15:00:25 GMT-0300 (Hora padrão de Brasília)"/>
    <s v="RND.DashboardCanaisDigitais\Baas - Projetos\Sprint 12"/>
  </r>
  <r>
    <s v="BAAS"/>
    <n v="5286"/>
    <x v="1"/>
    <m/>
    <x v="6"/>
    <m/>
    <s v="Item 22 – Validação se o valor informado na API é o mesmo valor que foi lido da linha digitável ou do código de barras"/>
    <m/>
    <s v="Rafael Dias Rocha &lt;GRUPOBRSA\rafael.rocha.ext&gt;"/>
    <x v="1"/>
    <m/>
    <n v="1"/>
    <s v="Mon Apr 20 2020 11:04:48 GMT-0300 (Hora padrão de Brasília)"/>
    <s v="RND.DashboardCanaisDigitais\Baas - Projetos\Sprint 12"/>
  </r>
  <r>
    <s v="BAAS"/>
    <n v="5287"/>
    <x v="2"/>
    <m/>
    <x v="0"/>
    <m/>
    <m/>
    <s v="Desenvolvimento"/>
    <s v="Mauricio Rogerio Ramos Araujo &lt;GRUPOBRSA\mauricio.araujo.ext&gt;"/>
    <x v="0"/>
    <m/>
    <m/>
    <s v="Mon Mar 02 2020 14:30:39 GMT-0300 (Hora padrão de Brasília)"/>
    <s v="RND.DashboardCanaisDigitais\Baas - Projetos\Sprint 12"/>
  </r>
  <r>
    <s v="BAAS"/>
    <n v="5288"/>
    <x v="2"/>
    <m/>
    <x v="0"/>
    <m/>
    <m/>
    <s v="Desenvolvimento de testes integrados"/>
    <s v="Mauricio Rogerio Ramos Araujo &lt;GRUPOBRSA\mauricio.araujo.ext&gt;"/>
    <x v="0"/>
    <m/>
    <m/>
    <s v="Mon Mar 02 2020 16:01:39 GMT-0300 (Hora padrão de Brasília)"/>
    <s v="RND.DashboardCanaisDigitais\Baas - Projetos\Sprint 12"/>
  </r>
  <r>
    <s v="BAAS"/>
    <n v="5292"/>
    <x v="2"/>
    <m/>
    <x v="0"/>
    <m/>
    <m/>
    <s v="Validação de testes integrados"/>
    <s v="Lucas Veloso &lt;GRUPOBRSA\lucas.veloso.ext&gt;"/>
    <x v="0"/>
    <m/>
    <m/>
    <s v="Tue Mar 03 2020 11:27:34 GMT-0300 (Hora padrão de Brasília)"/>
    <s v="RND.DashboardCanaisDigitais\Baas - Projetos\Sprint 12"/>
  </r>
  <r>
    <s v="BAAS"/>
    <n v="7419"/>
    <x v="0"/>
    <m/>
    <x v="0"/>
    <s v="F2 – Pagamento de Tributos"/>
    <m/>
    <m/>
    <s v="Rafael Dias Rocha &lt;GRUPOBRSA\rafael.rocha.ext&gt;"/>
    <x v="0"/>
    <s v="API CONVENIOS"/>
    <m/>
    <s v="Wed Jun 10 2020 09:35:23 GMT-0300 (Hora padrão de Brasília)"/>
    <s v="RND.DashboardCanaisDigitais\Baas - Projetos\Sprint 14"/>
  </r>
  <r>
    <s v="BAAS"/>
    <n v="5594"/>
    <x v="1"/>
    <m/>
    <x v="7"/>
    <m/>
    <s v="Item 23 – Criar repositório no TFS"/>
    <m/>
    <s v="Jose Antônio Gil Braz &lt;GRUPOBRSA\jose.braz.ext&gt;"/>
    <x v="1"/>
    <s v="API CONVENIOS"/>
    <n v="1"/>
    <s v="Mon Apr 27 2020 17:37:53 GMT-0300 (Hora padrão de Brasília)"/>
    <s v="RND.DashboardCanaisDigitais\Baas - Projetos\Sprint 13"/>
  </r>
  <r>
    <s v="BAAS"/>
    <n v="6115"/>
    <x v="2"/>
    <m/>
    <x v="0"/>
    <m/>
    <m/>
    <s v="Criação do repositório"/>
    <s v="Jose Antônio Gil Braz &lt;GRUPOBRSA\jose.braz.ext&gt;"/>
    <x v="0"/>
    <s v="API CONVENIOS"/>
    <m/>
    <s v="Wed Mar 18 2020 16:42:52 GMT-0300 (Hora padrão de Brasília)"/>
    <s v="RND.DashboardCanaisDigitais\Baas - Projetos\Sprint 13"/>
  </r>
  <r>
    <s v="BAAS"/>
    <n v="6152"/>
    <x v="2"/>
    <m/>
    <x v="0"/>
    <m/>
    <m/>
    <s v="Criar repositório no tfs"/>
    <s v="Jose Antônio Gil Braz &lt;GRUPOBRSA\jose.braz.ext&gt;"/>
    <x v="0"/>
    <s v="API CONVENIOS"/>
    <m/>
    <s v="Wed Mar 18 2020 18:01:45 GMT-0300 (Hora padrão de Brasília)"/>
    <s v="RND.DashboardCanaisDigitais\Baas - Projetos\Sprint 13"/>
  </r>
  <r>
    <s v="BAAS"/>
    <n v="5595"/>
    <x v="1"/>
    <m/>
    <x v="7"/>
    <m/>
    <s v="Item 23 – Acesso a base dos usuários dos desenvolvedores"/>
    <m/>
    <s v="Jose Antônio Gil Braz &lt;GRUPOBRSA\jose.braz.ext&gt;"/>
    <x v="1"/>
    <s v="API CONVENIOS"/>
    <n v="1"/>
    <s v="Mon Apr 27 2020 17:39:30 GMT-0300 (Hora padrão de Brasília)"/>
    <s v="RND.DashboardCanaisDigitais\Baas - Projetos\Sprint 13"/>
  </r>
  <r>
    <s v="BAAS"/>
    <n v="6153"/>
    <x v="2"/>
    <m/>
    <x v="0"/>
    <m/>
    <m/>
    <s v="Pedir acesso a todos os devs do projeto nas bases de Teste necessárias"/>
    <s v="Jose Antônio Gil Braz &lt;GRUPOBRSA\jose.braz.ext&gt;"/>
    <x v="0"/>
    <s v="API CONVENIOS"/>
    <m/>
    <s v="Fri Mar 20 2020 16:08:22 GMT-0300 (Hora padrão de Brasília)"/>
    <s v="RND.DashboardCanaisDigitais\Baas - Projetos\Sprint 13"/>
  </r>
  <r>
    <s v="BAAS"/>
    <n v="5596"/>
    <x v="1"/>
    <m/>
    <x v="7"/>
    <m/>
    <s v="Item 23 – Atualização dos repositórios para nova arquitetura"/>
    <m/>
    <s v="Rafael Dias Rocha &lt;GRUPOBRSA\rafael.rocha.ext&gt;"/>
    <x v="1"/>
    <s v="API CONVENIOS"/>
    <n v="1"/>
    <s v="Wed Mar 25 2020 11:48:53 GMT-0300 (Hora padrão de Brasília)"/>
    <s v="RND.DashboardCanaisDigitais\Baas - Projetos\Sprint 13"/>
  </r>
  <r>
    <s v="BAAS"/>
    <n v="6578"/>
    <x v="2"/>
    <m/>
    <x v="0"/>
    <m/>
    <m/>
    <s v="atualizar estrutura"/>
    <s v="Jose Antônio Gil Braz &lt;GRUPOBRSA\jose.braz.ext&gt;"/>
    <x v="0"/>
    <s v="API CONVENIOS"/>
    <m/>
    <s v="Wed Mar 25 2020 11:48:46 GMT-0300 (Hora padrão de Brasília)"/>
    <s v="RND.DashboardCanaisDigitais\Baas - Projetos\Sprint 13"/>
  </r>
  <r>
    <s v="BAAS"/>
    <n v="5597"/>
    <x v="1"/>
    <m/>
    <x v="7"/>
    <m/>
    <s v="Item 23 – Criação de usuários (API) para os ambientes (Prod, Testes e SandBox)"/>
    <m/>
    <s v="Jose Antônio Gil Braz &lt;GRUPOBRSA\jose.braz.ext&gt;"/>
    <x v="1"/>
    <s v="API CONVENIOS"/>
    <n v="1"/>
    <s v="Mon Apr 27 2020 17:40:37 GMT-0300 (Hora padrão de Brasília)"/>
    <s v="RND.DashboardCanaisDigitais\Baas - Projetos\Sprint 13"/>
  </r>
  <r>
    <s v="BAAS"/>
    <n v="6154"/>
    <x v="2"/>
    <m/>
    <x v="0"/>
    <m/>
    <m/>
    <s v="Chamado para a criação dos usuários da aplicção"/>
    <s v="Gilberto Gomes Moraes &lt;GRUPOBRSA\gilberto.moraes.ext&gt;"/>
    <x v="0"/>
    <s v="API CONVENIOS"/>
    <m/>
    <s v="Wed Mar 18 2020 18:03:13 GMT-0300 (Hora padrão de Brasília)"/>
    <s v="RND.DashboardCanaisDigitais\Baas - Projetos\Sprint 13"/>
  </r>
  <r>
    <s v="BAAS"/>
    <n v="5598"/>
    <x v="1"/>
    <m/>
    <x v="7"/>
    <m/>
    <s v="Item 23 – Acesso a base para os usuários criados"/>
    <m/>
    <s v="Rafael Dias Rocha &lt;GRUPOBRSA\rafael.rocha.ext&gt;"/>
    <x v="1"/>
    <s v="API CONVENIOS"/>
    <n v="1"/>
    <s v="Thu May 07 2020 16:13:39 GMT-0300 (Hora padrão de Brasília)"/>
    <s v="RND.DashboardCanaisDigitais\Baas - Projetos\Sprint 13"/>
  </r>
  <r>
    <s v="BAAS"/>
    <n v="6151"/>
    <x v="2"/>
    <m/>
    <x v="0"/>
    <m/>
    <m/>
    <s v="Criar chamado para acesso a base dos usuarios"/>
    <s v="Gilberto Gomes Moraes &lt;GRUPOBRSA\gilberto.moraes.ext&gt;"/>
    <x v="0"/>
    <s v="API CONVENIOS"/>
    <m/>
    <s v="Wed Mar 18 2020 18:01:29 GMT-0300 (Hora padrão de Brasília)"/>
    <s v="RND.DashboardCanaisDigitais\Baas - Projetos\Sprint 13"/>
  </r>
  <r>
    <s v="BAAS"/>
    <n v="5599"/>
    <x v="1"/>
    <m/>
    <x v="7"/>
    <m/>
    <s v="Item 23 – Criação de site IIS teste e homologação"/>
    <m/>
    <s v="Jose Antônio Gil Braz &lt;GRUPOBRSA\jose.braz.ext&gt;"/>
    <x v="1"/>
    <s v="API CONVENIOS"/>
    <n v="3"/>
    <s v="Mon Apr 27 2020 17:41:01 GMT-0300 (Hora padrão de Brasília)"/>
    <s v="RND.DashboardCanaisDigitais\Baas - Projetos\Sprint 13"/>
  </r>
  <r>
    <s v="BAAS"/>
    <n v="6147"/>
    <x v="2"/>
    <m/>
    <x v="0"/>
    <m/>
    <m/>
    <s v="Abrir chamado para criação dos ambientes"/>
    <s v="Jose Antônio Gil Braz &lt;GRUPOBRSA\jose.braz.ext&gt;"/>
    <x v="0"/>
    <s v="API CONVENIOS"/>
    <m/>
    <s v="Fri Mar 20 2020 16:04:48 GMT-0300 (Hora padrão de Brasília)"/>
    <s v="RND.DashboardCanaisDigitais\Baas - Projetos\Sprint 13"/>
  </r>
  <r>
    <s v="BAAS"/>
    <n v="6148"/>
    <x v="2"/>
    <m/>
    <x v="0"/>
    <m/>
    <m/>
    <s v="Preencher documento de arquitetura"/>
    <s v="Jose Antônio Gil Braz &lt;GRUPOBRSA\jose.braz.ext&gt;"/>
    <x v="0"/>
    <s v="API CONVENIOS"/>
    <m/>
    <s v="Fri Mar 20 2020 16:05:12 GMT-0300 (Hora padrão de Brasília)"/>
    <s v="RND.DashboardCanaisDigitais\Baas - Projetos\Sprint 13"/>
  </r>
  <r>
    <s v="BAAS"/>
    <n v="5600"/>
    <x v="1"/>
    <m/>
    <x v="7"/>
    <m/>
    <s v="Item 23 – Configuração de build/deploy automático para API Turbo de Tributos"/>
    <m/>
    <s v="Rafael Dias Rocha &lt;GRUPOBRSA\rafael.rocha.ext&gt;"/>
    <x v="1"/>
    <s v="API CONVENIOS"/>
    <n v="1"/>
    <s v="Wed Mar 25 2020 11:52:51 GMT-0300 (Hora padrão de Brasília)"/>
    <s v="RND.DashboardCanaisDigitais\Baas - Projetos\Sprint 13"/>
  </r>
  <r>
    <s v="BAAS"/>
    <n v="6150"/>
    <x v="2"/>
    <m/>
    <x v="0"/>
    <m/>
    <m/>
    <s v="Solicitar a GC a criação do build e deploy automatico"/>
    <s v="Jose Antônio Gil Braz &lt;GRUPOBRSA\jose.braz.ext&gt;"/>
    <x v="0"/>
    <s v="API CONVENIOS"/>
    <m/>
    <s v="Wed Mar 25 2020 11:42:25 GMT-0300 (Hora padrão de Brasília)"/>
    <s v="RND.DashboardCanaisDigitais\Baas - Projetos\Sprint 13"/>
  </r>
  <r>
    <s v="BAAS"/>
    <n v="5601"/>
    <x v="1"/>
    <m/>
    <x v="7"/>
    <m/>
    <s v="Item 23 – Acesso a aplicação maquinas Squad Estendida"/>
    <m/>
    <s v="Jose Antônio Gil Braz &lt;GRUPOBRSA\jose.braz.ext&gt;"/>
    <x v="1"/>
    <s v="API CONVENIOS"/>
    <n v="1"/>
    <s v="Wed Mar 25 2020 11:52:32 GMT-0300 (Hora padrão de Brasília)"/>
    <s v="RND.DashboardCanaisDigitais\Baas - Projetos\Sprint 13"/>
  </r>
  <r>
    <s v="BAAS"/>
    <n v="6149"/>
    <x v="2"/>
    <m/>
    <x v="0"/>
    <m/>
    <m/>
    <s v="Abrir chamado para acesso ao firewall da aplicação criada no IIS"/>
    <s v="Jose Antônio Gil Braz &lt;GRUPOBRSA\jose.braz.ext&gt;"/>
    <x v="0"/>
    <s v="API CONVENIOS"/>
    <m/>
    <s v="Wed Mar 25 2020 11:49:25 GMT-0300 (Hora padrão de Brasília)"/>
    <s v="RND.DashboardCanaisDigitais\Baas - Projetos\Sprint 13"/>
  </r>
  <r>
    <s v="BAAS"/>
    <n v="5613"/>
    <x v="1"/>
    <m/>
    <x v="7"/>
    <m/>
    <s v="Item 24 – Configuração da barra"/>
    <m/>
    <s v="Rafael Dias Rocha &lt;GRUPOBRSA\rafael.rocha.ext&gt;"/>
    <x v="1"/>
    <s v="API CONVENIOS"/>
    <n v="3"/>
    <s v="Wed Jun 10 2020 09:30:08 GMT-0300 (Hora padrão de Brasília)"/>
    <s v="RND.DashboardCanaisDigitais\Baas - Projetos\Sprint 13"/>
  </r>
  <r>
    <s v="BAAS"/>
    <n v="5686"/>
    <x v="2"/>
    <m/>
    <x v="0"/>
    <m/>
    <m/>
    <s v="Alterar Classe Convenio.cs"/>
    <s v="Mauricio Rogerio Ramos Araujo &lt;GRUPOBRSA\mauricio.araujo.ext&gt;"/>
    <x v="0"/>
    <s v="API CONVENIOS"/>
    <m/>
    <s v="Thu Mar 19 2020 10:03:27 GMT-0300 (Hora padrão de Brasília)"/>
    <s v="RND.DashboardCanaisDigitais\Baas - Projetos\Sprint 13"/>
  </r>
  <r>
    <s v="BAAS"/>
    <n v="5687"/>
    <x v="2"/>
    <m/>
    <x v="0"/>
    <m/>
    <m/>
    <s v="Realizar alteração testes unitários"/>
    <s v="Mauricio Rogerio Ramos Araujo &lt;GRUPOBRSA\mauricio.araujo.ext&gt;"/>
    <x v="0"/>
    <s v="API CONVENIOS"/>
    <m/>
    <s v="Thu Mar 19 2020 13:32:34 GMT-0300 (Hora padrão de Brasília)"/>
    <s v="RND.DashboardCanaisDigitais\Baas - Projetos\Sprint 13"/>
  </r>
  <r>
    <s v="BAAS"/>
    <n v="5688"/>
    <x v="2"/>
    <m/>
    <x v="0"/>
    <m/>
    <m/>
    <s v="Realizar alteração testes unitários - Segmento"/>
    <s v="Mauricio Rogerio Ramos Araujo &lt;GRUPOBRSA\mauricio.araujo.ext&gt;"/>
    <x v="0"/>
    <s v="API CONVENIOS"/>
    <m/>
    <s v="Thu Mar 19 2020 13:32:52 GMT-0300 (Hora padrão de Brasília)"/>
    <s v="RND.DashboardCanaisDigitais\Baas - Projetos\Sprint 13"/>
  </r>
  <r>
    <s v="BAAS"/>
    <n v="5689"/>
    <x v="2"/>
    <m/>
    <x v="0"/>
    <m/>
    <m/>
    <s v="Testes QA"/>
    <s v="Lucas Veloso &lt;GRUPOBRSA\lucas.veloso.ext&gt;"/>
    <x v="0"/>
    <s v="API CONVENIOS"/>
    <m/>
    <s v="Wed Mar 25 2020 11:25:01 GMT-0300 (Hora padrão de Brasília)"/>
    <s v="RND.DashboardCanaisDigitais\Baas - Projetos\Sprint 13"/>
  </r>
  <r>
    <s v="BAAS"/>
    <n v="5616"/>
    <x v="1"/>
    <m/>
    <x v="7"/>
    <m/>
    <s v="Item 24 – Validar pagamento WS-ROL"/>
    <m/>
    <s v="Rafael Dias Rocha &lt;GRUPOBRSA\rafael.rocha.ext&gt;"/>
    <x v="1"/>
    <s v="API CONVENIOS"/>
    <n v="2"/>
    <s v="Wed Jun 10 2020 09:30:15 GMT-0300 (Hora padrão de Brasília)"/>
    <s v="RND.DashboardCanaisDigitais\Baas - Projetos\Sprint 13"/>
  </r>
  <r>
    <s v="BAAS"/>
    <n v="5690"/>
    <x v="2"/>
    <m/>
    <x v="0"/>
    <m/>
    <m/>
    <s v="Testes QA"/>
    <s v="Lucas Veloso &lt;GRUPOBRSA\lucas.veloso.ext&gt;"/>
    <x v="0"/>
    <s v="API CONVENIOS"/>
    <m/>
    <s v="Wed Mar 25 2020 11:48:50 GMT-0300 (Hora padrão de Brasília)"/>
    <s v="RND.DashboardCanaisDigitais\Baas - Projetos\Sprint 13"/>
  </r>
  <r>
    <s v="BAAS"/>
    <n v="5617"/>
    <x v="1"/>
    <m/>
    <x v="7"/>
    <m/>
    <s v="[Spike] Item 24 – Chamada das Procs [IniciaPagamento] [RecusaPagamento]"/>
    <m/>
    <s v="Jose Antônio Gil Braz &lt;GRUPOBRSA\jose.braz.ext&gt;"/>
    <x v="1"/>
    <s v="API CONVENIOS"/>
    <m/>
    <m/>
    <m/>
  </r>
  <r>
    <s v="BAAS"/>
    <n v="5691"/>
    <x v="2"/>
    <m/>
    <x v="0"/>
    <m/>
    <m/>
    <s v="Estudo procedure / tabelas necessárias"/>
    <s v="Jose Antônio Gil Braz &lt;GRUPOBRSA\jose.braz.ext&gt;"/>
    <x v="0"/>
    <s v="API CONVENIOS"/>
    <m/>
    <s v="Fri Mar 20 2020 16:36:28 GMT-0300 (Hora padrão de Brasília)"/>
    <s v="RND.DashboardCanaisDigitais\Baas - Projetos"/>
  </r>
  <r>
    <s v="BAAS"/>
    <n v="6008"/>
    <x v="2"/>
    <m/>
    <x v="0"/>
    <m/>
    <m/>
    <s v="Estudo da Proc Inicia Pagamento"/>
    <s v="Mauricio Rogerio Ramos Araujo &lt;GRUPOBRSA\mauricio.araujo.ext&gt;"/>
    <x v="0"/>
    <s v="API CONVENIOS"/>
    <m/>
    <s v="Mon Mar 23 2020 13:25:11 GMT-0300 (Hora padrão de Brasília)"/>
    <s v="RND.DashboardCanaisDigitais\Baas - Projetos\Sprint 13"/>
  </r>
  <r>
    <s v="BAAS"/>
    <n v="6318"/>
    <x v="2"/>
    <m/>
    <x v="0"/>
    <m/>
    <m/>
    <s v="Desenvolvimento da procedure de Iniciar Pagamento"/>
    <s v="Jose Antônio Gil Braz &lt;GRUPOBRSA\jose.braz.ext&gt;"/>
    <x v="0"/>
    <s v="API CONVENIOS"/>
    <m/>
    <s v="Wed Mar 25 2020 11:47:35 GMT-0300 (Hora padrão de Brasília)"/>
    <s v="RND.DashboardCanaisDigitais\Baas - Projetos\Sprint 13"/>
  </r>
  <r>
    <s v="BAAS"/>
    <n v="6378"/>
    <x v="2"/>
    <m/>
    <x v="0"/>
    <m/>
    <m/>
    <s v="Ajustes de código para chamada da proc"/>
    <s v="Mauricio Rogerio Ramos Araujo &lt;GRUPOBRSA\mauricio.araujo.ext&gt;"/>
    <x v="0"/>
    <s v="API CONVENIOS"/>
    <m/>
    <s v="Tue Mar 24 2020 12:23:58 GMT-0300 (Hora padrão de Brasília)"/>
    <s v="RND.DashboardCanaisDigitais\Baas - Projetos\Sprint 13"/>
  </r>
  <r>
    <s v="BAAS"/>
    <n v="5618"/>
    <x v="1"/>
    <m/>
    <x v="7"/>
    <m/>
    <s v="Item 24 – Preparar Debito no Ebank (Contemplar estorno, rastreio e TimeOut)"/>
    <m/>
    <s v="Rafael Dias Rocha &lt;GRUPOBRSA\rafael.rocha.ext&gt;"/>
    <x v="1"/>
    <s v="API CONVENIOS"/>
    <n v="2"/>
    <s v="Wed Jun 10 2020 09:30:24 GMT-0300 (Hora padrão de Brasília)"/>
    <s v="RND.DashboardCanaisDigitais\Baas - Projetos\Sprint 13"/>
  </r>
  <r>
    <s v="BAAS"/>
    <n v="5692"/>
    <x v="2"/>
    <m/>
    <x v="0"/>
    <m/>
    <m/>
    <s v="Testes Integrados"/>
    <s v="Lucas Veloso &lt;GRUPOBRSA\lucas.veloso.ext&gt;"/>
    <x v="0"/>
    <s v="API CONVENIOS"/>
    <m/>
    <s v="Fri Mar 27 2020 10:53:29 GMT-0300 (Hora padrão de Brasília)"/>
    <s v="RND.DashboardCanaisDigitais\Baas - Projetos\Sprint 13"/>
  </r>
  <r>
    <s v="BAAS"/>
    <n v="6296"/>
    <x v="2"/>
    <m/>
    <x v="0"/>
    <m/>
    <m/>
    <s v="Verificação de timeouts e Exceções não esperadas"/>
    <s v="Mauricio Rogerio Ramos Araujo &lt;GRUPOBRSA\mauricio.araujo.ext&gt;"/>
    <x v="0"/>
    <s v="API CONVENIOS"/>
    <m/>
    <s v="Mon Mar 23 2020 09:36:40 GMT-0300 (Hora padrão de Brasília)"/>
    <s v="RND.DashboardCanaisDigitais\Baas - Projetos\Sprint 13"/>
  </r>
  <r>
    <s v="BAAS"/>
    <n v="5620"/>
    <x v="1"/>
    <m/>
    <x v="7"/>
    <m/>
    <s v="Item 24 – Finalizar Pagamento"/>
    <m/>
    <s v="Rafael Dias Rocha &lt;GRUPOBRSA\rafael.rocha.ext&gt;"/>
    <x v="1"/>
    <s v="API CONVENIOS"/>
    <n v="8"/>
    <s v="Wed Jun 10 2020 09:32:45 GMT-0300 (Hora padrão de Brasília)"/>
    <s v="RND.DashboardCanaisDigitais\Baas - Projetos\Sprint 13"/>
  </r>
  <r>
    <s v="BAAS"/>
    <n v="5694"/>
    <x v="2"/>
    <m/>
    <x v="0"/>
    <m/>
    <m/>
    <s v="Alteração do Comprovante"/>
    <s v="Mauricio Rogerio Ramos Araujo &lt;GRUPOBRSA\mauricio.araujo.ext&gt;"/>
    <x v="0"/>
    <s v="API CONVENIOS"/>
    <m/>
    <s v="Fri Mar 20 2020 13:54:07 GMT-0300 (Hora padrão de Brasília)"/>
    <s v="RND.DashboardCanaisDigitais\Baas - Projetos\Sprint 13"/>
  </r>
  <r>
    <s v="BAAS"/>
    <n v="5695"/>
    <x v="2"/>
    <m/>
    <x v="0"/>
    <m/>
    <m/>
    <s v="Testes Unitários"/>
    <s v="Mauricio Rogerio Ramos Araujo &lt;GRUPOBRSA\mauricio.araujo.ext&gt;"/>
    <x v="0"/>
    <s v="API CONVENIOS"/>
    <m/>
    <s v="Mon Mar 23 2020 13:51:18 GMT-0300 (Hora padrão de Brasília)"/>
    <s v="RND.DashboardCanaisDigitais\Baas - Projetos\Sprint 13"/>
  </r>
  <r>
    <s v="BAAS"/>
    <n v="5696"/>
    <x v="2"/>
    <m/>
    <x v="0"/>
    <m/>
    <m/>
    <s v="Testes QA"/>
    <s v="Lucas Veloso &lt;GRUPOBRSA\lucas.veloso.ext&gt;"/>
    <x v="0"/>
    <s v="API CONVENIOS"/>
    <m/>
    <s v="Wed Mar 25 2020 11:50:11 GMT-0300 (Hora padrão de Brasília)"/>
    <s v="RND.DashboardCanaisDigitais\Baas - Projetos\Sprint 13"/>
  </r>
  <r>
    <s v="BAAS"/>
    <n v="5623"/>
    <x v="1"/>
    <m/>
    <x v="7"/>
    <m/>
    <s v="Item 25 – Camada dos parâmetros de entrada (Preparar para FGTS)"/>
    <m/>
    <s v="Rafael Dias Rocha &lt;GRUPOBRSA\rafael.rocha.ext&gt;"/>
    <x v="1"/>
    <s v="API CONVENIOS"/>
    <n v="2"/>
    <s v="Wed Jun 10 2020 09:32:50 GMT-0300 (Hora padrão de Brasília)"/>
    <s v="RND.DashboardCanaisDigitais\Baas - Projetos\Sprint 13"/>
  </r>
  <r>
    <s v="BAAS"/>
    <n v="5697"/>
    <x v="2"/>
    <m/>
    <x v="0"/>
    <m/>
    <m/>
    <s v="Alterar parâmetros de entrada"/>
    <s v="Andre Parolo Tonini &lt;GRUPOBRSA\andre.tonini.ext&gt;"/>
    <x v="0"/>
    <s v="API CONVENIOS"/>
    <m/>
    <s v="Tue Mar 24 2020 10:19:33 GMT-0300 (Hora padrão de Brasília)"/>
    <s v="RND.DashboardCanaisDigitais\Baas - Projetos\Sprint 13"/>
  </r>
  <r>
    <s v="BAAS"/>
    <n v="5701"/>
    <x v="2"/>
    <m/>
    <x v="0"/>
    <m/>
    <m/>
    <s v="Testes Unitários"/>
    <s v="Mauricio Rogerio Ramos Araujo &lt;GRUPOBRSA\mauricio.araujo.ext&gt;"/>
    <x v="0"/>
    <s v="API CONVENIOS"/>
    <m/>
    <s v="Thu Mar 26 2020 13:44:28 GMT-0300 (Hora padrão de Brasília)"/>
    <s v="RND.DashboardCanaisDigitais\Baas - Projetos\Sprint 13"/>
  </r>
  <r>
    <s v="BAAS"/>
    <n v="5624"/>
    <x v="1"/>
    <m/>
    <x v="7"/>
    <m/>
    <s v="Item 25 – Configuração da barra  (Preparar para FGTS)"/>
    <m/>
    <s v="Rafael Dias Rocha &lt;GRUPOBRSA\rafael.rocha.ext&gt;"/>
    <x v="1"/>
    <s v="API CONVENIOS"/>
    <n v="8"/>
    <s v="Wed Jun 10 2020 09:32:55 GMT-0300 (Hora padrão de Brasília)"/>
    <s v="RND.DashboardCanaisDigitais\Baas - Projetos\Sprint 13"/>
  </r>
  <r>
    <s v="BAAS"/>
    <n v="5703"/>
    <x v="2"/>
    <m/>
    <x v="0"/>
    <m/>
    <m/>
    <s v="Alterar Convenio.cs"/>
    <s v="Andre Parolo Tonini &lt;GRUPOBRSA\andre.tonini.ext&gt;"/>
    <x v="0"/>
    <s v="API CONVENIOS"/>
    <m/>
    <s v="Tue Mar 24 2020 13:26:47 GMT-0300 (Hora padrão de Brasília)"/>
    <s v="RND.DashboardCanaisDigitais\Baas - Projetos\Sprint 13"/>
  </r>
  <r>
    <s v="BAAS"/>
    <n v="5704"/>
    <x v="2"/>
    <m/>
    <x v="0"/>
    <m/>
    <m/>
    <s v="Realizar validação do CNPJ"/>
    <s v="Mauricio Rogerio Ramos Araujo &lt;GRUPOBRSA\mauricio.araujo.ext&gt;"/>
    <x v="0"/>
    <s v="API CONVENIOS"/>
    <m/>
    <s v="Wed Mar 25 2020 10:00:30 GMT-0300 (Hora padrão de Brasília)"/>
    <s v="RND.DashboardCanaisDigitais\Baas - Projetos\Sprint 13"/>
  </r>
  <r>
    <s v="BAAS"/>
    <n v="5705"/>
    <x v="2"/>
    <m/>
    <x v="0"/>
    <m/>
    <m/>
    <s v="Testes unitários"/>
    <s v="Mauricio Rogerio Ramos Araujo &lt;GRUPOBRSA\mauricio.araujo.ext&gt;"/>
    <x v="0"/>
    <s v="API CONVENIOS"/>
    <m/>
    <s v="Wed Mar 25 2020 15:22:28 GMT-0300 (Hora padrão de Brasília)"/>
    <s v="RND.DashboardCanaisDigitais\Baas - Projetos\Sprint 13"/>
  </r>
  <r>
    <s v="BAAS"/>
    <n v="5627"/>
    <x v="1"/>
    <m/>
    <x v="7"/>
    <m/>
    <s v="Item 25 – Validar pagamento WS-ROL (Preparar para FGTS)"/>
    <m/>
    <s v="Rafael Dias Rocha &lt;GRUPOBRSA\rafael.rocha.ext&gt;"/>
    <x v="1"/>
    <s v="API CONVENIOS"/>
    <n v="5"/>
    <s v="Wed Jun 10 2020 09:33:00 GMT-0300 (Hora padrão de Brasília)"/>
    <s v="RND.DashboardCanaisDigitais\Baas - Projetos\Sprint 14"/>
  </r>
  <r>
    <s v="BAAS"/>
    <n v="5707"/>
    <x v="2"/>
    <m/>
    <x v="0"/>
    <m/>
    <m/>
    <s v="Alterar Retorno da Validação do Pagamento"/>
    <m/>
    <x v="0"/>
    <s v="API CONVENIOS"/>
    <m/>
    <s v="Tue Apr 07 2020 11:20:08 GMT-0300 (Hora padrão de Brasília)"/>
    <s v="RND.DashboardCanaisDigitais\Baas - Projetos\Sprint 14"/>
  </r>
  <r>
    <s v="BAAS"/>
    <n v="5708"/>
    <x v="2"/>
    <m/>
    <x v="0"/>
    <m/>
    <m/>
    <s v="Validação dados PagamentoDiversoFGTS x Novos parâmetros"/>
    <m/>
    <x v="0"/>
    <s v="API CONVENIOS"/>
    <m/>
    <s v="Tue Apr 07 2020 11:20:21 GMT-0300 (Hora padrão de Brasília)"/>
    <s v="RND.DashboardCanaisDigitais\Baas - Projetos\Sprint 14"/>
  </r>
  <r>
    <s v="BAAS"/>
    <n v="5709"/>
    <x v="2"/>
    <m/>
    <x v="0"/>
    <m/>
    <m/>
    <s v="Testes Unitários"/>
    <s v="Levi Carvalho de Oliveira Junior &lt;GRUPOBRSA\levi.junior.ext&gt;"/>
    <x v="0"/>
    <s v="API CONVENIOS"/>
    <m/>
    <s v="Tue Apr 07 2020 11:19:48 GMT-0300 (Hora padrão de Brasília)"/>
    <s v="RND.DashboardCanaisDigitais\Baas - Projetos\Sprint 14"/>
  </r>
  <r>
    <s v="BAAS"/>
    <n v="5628"/>
    <x v="1"/>
    <m/>
    <x v="7"/>
    <m/>
    <s v="[Spike] Item 25 – Chamada das Procs [IniciaPagamento] [RecusaPagamento]"/>
    <m/>
    <s v="Rafael Dias Rocha &lt;GRUPOBRSA\rafael.rocha.ext&gt;"/>
    <x v="1"/>
    <s v="API CONVENIOS"/>
    <m/>
    <m/>
    <m/>
  </r>
  <r>
    <s v="BAAS"/>
    <n v="5711"/>
    <x v="2"/>
    <m/>
    <x v="0"/>
    <m/>
    <m/>
    <s v="Validar Procedures x Tabelas"/>
    <m/>
    <x v="0"/>
    <s v="API CONVENIOS"/>
    <m/>
    <s v="Fri May 08 2020 18:11:01 GMT-0300 (Hora padrão de Brasília)"/>
    <s v="RND.DashboardCanaisDigitais\Baas - Projetos\Sprint 14"/>
  </r>
  <r>
    <s v="BAAS"/>
    <n v="5629"/>
    <x v="1"/>
    <m/>
    <x v="7"/>
    <m/>
    <s v="Item 25 – Preparar Debito no Ebank (Contemplar estorno, rastreio e TimeOut)"/>
    <m/>
    <s v="Rafael Dias Rocha &lt;GRUPOBRSA\rafael.rocha.ext&gt;"/>
    <x v="1"/>
    <s v="API CONVENIOS"/>
    <n v="2"/>
    <s v="Wed Jun 10 2020 09:33:07 GMT-0300 (Hora padrão de Brasília)"/>
    <s v="RND.DashboardCanaisDigitais\Baas - Projetos\Sprint 14"/>
  </r>
  <r>
    <s v="BAAS"/>
    <n v="5712"/>
    <x v="2"/>
    <m/>
    <x v="0"/>
    <m/>
    <m/>
    <s v="Testes Integrados"/>
    <s v="Lucas Veloso &lt;GRUPOBRSA\lucas.veloso.ext&gt;"/>
    <x v="0"/>
    <s v="API CONVENIOS"/>
    <m/>
    <s v="Wed Apr 01 2020 14:56:40 GMT-0300 (Hora padrão de Brasília)"/>
    <s v="RND.DashboardCanaisDigitais\Baas - Projetos\Sprint 14"/>
  </r>
  <r>
    <s v="BAAS"/>
    <n v="5630"/>
    <x v="1"/>
    <m/>
    <x v="7"/>
    <m/>
    <s v="Item 25 – Realizar efetivação do pagamento WS-ROL"/>
    <m/>
    <m/>
    <x v="1"/>
    <s v="API CONVENIOS"/>
    <n v="5"/>
    <s v="Wed Jun 10 2020 09:33:12 GMT-0300 (Hora padrão de Brasília)"/>
    <s v="RND.DashboardCanaisDigitais\Baas - Projetos\Sprint 14"/>
  </r>
  <r>
    <s v="BAAS"/>
    <n v="5713"/>
    <x v="2"/>
    <m/>
    <x v="0"/>
    <m/>
    <m/>
    <s v="Alterar Chamada Serviço ROL"/>
    <s v="Levi Carvalho de Oliveira Junior &lt;GRUPOBRSA\levi.junior.ext&gt;"/>
    <x v="0"/>
    <s v="API CONVENIOS"/>
    <m/>
    <s v="Wed Apr 01 2020 18:24:18 GMT-0300 (Hora padrão de Brasília)"/>
    <s v="RND.DashboardCanaisDigitais\Baas - Projetos\Sprint 14"/>
  </r>
  <r>
    <s v="BAAS"/>
    <n v="5714"/>
    <x v="2"/>
    <m/>
    <x v="0"/>
    <m/>
    <m/>
    <s v="Testes Unitários"/>
    <s v="Levi Carvalho de Oliveira Junior &lt;GRUPOBRSA\levi.junior.ext&gt;"/>
    <x v="0"/>
    <s v="API CONVENIOS"/>
    <m/>
    <s v="Thu Apr 02 2020 11:04:43 GMT-0300 (Hora padrão de Brasília)"/>
    <s v="RND.DashboardCanaisDigitais\Baas - Projetos\Sprint 14"/>
  </r>
  <r>
    <s v="BAAS"/>
    <n v="5715"/>
    <x v="2"/>
    <m/>
    <x v="0"/>
    <m/>
    <m/>
    <s v="Testes QA"/>
    <s v="Lucas Veloso &lt;GRUPOBRSA\lucas.veloso.ext&gt;"/>
    <x v="0"/>
    <s v="API CONVENIOS"/>
    <m/>
    <s v="Tue Apr 07 2020 11:17:25 GMT-0300 (Hora padrão de Brasília)"/>
    <s v="RND.DashboardCanaisDigitais\Baas - Projetos\Sprint 14"/>
  </r>
  <r>
    <s v="BAAS"/>
    <n v="5631"/>
    <x v="1"/>
    <m/>
    <x v="7"/>
    <m/>
    <s v="Item 25 – Finalizar Pagamento"/>
    <m/>
    <s v="Rafael Dias Rocha &lt;GRUPOBRSA\rafael.rocha.ext&gt;"/>
    <x v="1"/>
    <s v="API CONVENIOS"/>
    <n v="8"/>
    <s v="Wed Jun 10 2020 09:33:17 GMT-0300 (Hora padrão de Brasília)"/>
    <s v="RND.DashboardCanaisDigitais\Baas - Projetos\Sprint 14"/>
  </r>
  <r>
    <s v="BAAS"/>
    <n v="5716"/>
    <x v="2"/>
    <m/>
    <x v="0"/>
    <m/>
    <m/>
    <s v="Testes QA"/>
    <s v="Lucas Veloso &lt;GRUPOBRSA\lucas.veloso.ext&gt;"/>
    <x v="0"/>
    <s v="API CONVENIOS"/>
    <m/>
    <s v="Tue Apr 07 2020 11:18:05 GMT-0300 (Hora padrão de Brasília)"/>
    <s v="RND.DashboardCanaisDigitais\Baas - Projetos\Sprint 14"/>
  </r>
  <r>
    <s v="BAAS"/>
    <n v="5717"/>
    <x v="2"/>
    <m/>
    <x v="0"/>
    <m/>
    <m/>
    <s v="Alteração do Comprovante"/>
    <s v="Levi Carvalho de Oliveira Junior &lt;GRUPOBRSA\levi.junior.ext&gt;"/>
    <x v="0"/>
    <s v="API CONVENIOS"/>
    <m/>
    <s v="Thu Apr 02 2020 17:25:45 GMT-0300 (Hora padrão de Brasília)"/>
    <s v="RND.DashboardCanaisDigitais\Baas - Projetos\Sprint 14"/>
  </r>
  <r>
    <s v="BAAS"/>
    <n v="5718"/>
    <x v="2"/>
    <m/>
    <x v="0"/>
    <m/>
    <m/>
    <s v="Definição Modelo de Comprovante"/>
    <m/>
    <x v="0"/>
    <s v="API CONVENIOS"/>
    <m/>
    <s v="Fri Apr 03 2020 12:23:08 GMT-0300 (Hora padrão de Brasília)"/>
    <s v="RND.DashboardCanaisDigitais\Baas - Projetos\Sprint 14"/>
  </r>
  <r>
    <s v="BAAS"/>
    <n v="5719"/>
    <x v="2"/>
    <m/>
    <x v="0"/>
    <m/>
    <m/>
    <s v="Testes Unitários"/>
    <s v="Levi Carvalho de Oliveira Junior &lt;GRUPOBRSA\levi.junior.ext&gt;"/>
    <x v="0"/>
    <s v="API CONVENIOS"/>
    <m/>
    <s v="Mon Apr 06 2020 11:34:25 GMT-0300 (Hora padrão de Brasília)"/>
    <s v="RND.DashboardCanaisDigitais\Baas - Projetos\Sprint 14"/>
  </r>
  <r>
    <s v="BAAS"/>
    <n v="5636"/>
    <x v="1"/>
    <m/>
    <x v="7"/>
    <m/>
    <s v="Item 26 – Configuração da barra"/>
    <m/>
    <s v="Rafael Dias Rocha &lt;GRUPOBRSA\rafael.rocha.ext&gt;"/>
    <x v="1"/>
    <s v="API CONVENIOS"/>
    <n v="3"/>
    <s v="Wed Jun 10 2020 09:33:22 GMT-0300 (Hora padrão de Brasília)"/>
    <s v="RND.DashboardCanaisDigitais\Baas - Projetos\Sprint 13"/>
  </r>
  <r>
    <s v="BAAS"/>
    <n v="5722"/>
    <x v="2"/>
    <m/>
    <x v="0"/>
    <m/>
    <m/>
    <s v="Modificação do Convenio.cs"/>
    <s v="Andre Parolo Tonini &lt;GRUPOBRSA\andre.tonini.ext&gt;"/>
    <x v="0"/>
    <s v="API CONVENIOS"/>
    <m/>
    <s v="Wed Mar 18 2020 16:02:00 GMT-0300 (Hora padrão de Brasília)"/>
    <s v="RND.DashboardCanaisDigitais\Baas - Projetos\Sprint 13"/>
  </r>
  <r>
    <s v="BAAS"/>
    <n v="5723"/>
    <x v="2"/>
    <m/>
    <x v="0"/>
    <m/>
    <m/>
    <s v="Testes Unitários"/>
    <s v="Andre Parolo Tonini &lt;GRUPOBRSA\andre.tonini.ext&gt;"/>
    <x v="0"/>
    <s v="API CONVENIOS"/>
    <m/>
    <s v="Wed Mar 18 2020 16:02:39 GMT-0300 (Hora padrão de Brasília)"/>
    <s v="RND.DashboardCanaisDigitais\Baas - Projetos\Sprint 13"/>
  </r>
  <r>
    <s v="BAAS"/>
    <n v="5644"/>
    <x v="1"/>
    <m/>
    <x v="7"/>
    <m/>
    <s v="Item 26 – Finalizar Pagamento"/>
    <m/>
    <s v="Rafael Dias Rocha &lt;GRUPOBRSA\rafael.rocha.ext&gt;"/>
    <x v="1"/>
    <s v="API CONVENIOS"/>
    <n v="5"/>
    <s v="Wed Jun 10 2020 09:33:27 GMT-0300 (Hora padrão de Brasília)"/>
    <s v="RND.DashboardCanaisDigitais\Baas - Projetos\Sprint 13"/>
  </r>
  <r>
    <s v="BAAS"/>
    <n v="5724"/>
    <x v="2"/>
    <m/>
    <x v="0"/>
    <m/>
    <m/>
    <s v="Testes QA"/>
    <s v="Lucas Veloso &lt;GRUPOBRSA\lucas.veloso.ext&gt;"/>
    <x v="0"/>
    <s v="API CONVENIOS"/>
    <m/>
    <s v="Fri Mar 27 2020 16:27:44 GMT-0300 (Hora padrão de Brasília)"/>
    <s v="RND.DashboardCanaisDigitais\Baas - Projetos\Sprint 13"/>
  </r>
  <r>
    <s v="BAAS"/>
    <n v="5725"/>
    <x v="2"/>
    <m/>
    <x v="0"/>
    <m/>
    <m/>
    <s v="Testes Unitários"/>
    <s v="Rafael Dias Rocha &lt;GRUPOBRSA\rafael.rocha.ext&gt;"/>
    <x v="4"/>
    <s v="API CONVENIOS"/>
    <m/>
    <m/>
    <s v="RND.DashboardCanaisDigitais\Baas - Projetos"/>
  </r>
  <r>
    <s v="BAAS"/>
    <n v="5726"/>
    <x v="2"/>
    <m/>
    <x v="0"/>
    <m/>
    <m/>
    <s v="Testes Integrados"/>
    <s v="Lucas Veloso &lt;GRUPOBRSA\lucas.veloso.ext&gt;"/>
    <x v="4"/>
    <s v="API CONVENIOS"/>
    <m/>
    <m/>
    <s v="RND.DashboardCanaisDigitais\Baas - Projetos"/>
  </r>
  <r>
    <s v="BAAS"/>
    <n v="6112"/>
    <x v="2"/>
    <m/>
    <x v="0"/>
    <m/>
    <m/>
    <s v="Testes Integrados"/>
    <s v="Andre Parolo Tonini &lt;GRUPOBRSA\andre.tonini.ext&gt;"/>
    <x v="0"/>
    <s v="API CONVENIOS"/>
    <m/>
    <s v="Mon Mar 23 2020 10:38:58 GMT-0300 (Hora padrão de Brasília)"/>
    <s v="RND.DashboardCanaisDigitais\Baas - Projetos\Sprint 13"/>
  </r>
  <r>
    <s v="BAAS"/>
    <n v="5647"/>
    <x v="1"/>
    <m/>
    <x v="7"/>
    <m/>
    <s v="Item 27 – Configuração da barra"/>
    <m/>
    <s v="Rafael Dias Rocha &lt;GRUPOBRSA\rafael.rocha.ext&gt;"/>
    <x v="1"/>
    <s v="API CONVENIOS"/>
    <n v="3"/>
    <s v="Wed Jun 10 2020 09:33:33 GMT-0300 (Hora padrão de Brasília)"/>
    <s v="RND.DashboardCanaisDigitais\Baas - Projetos\Sprint 13"/>
  </r>
  <r>
    <s v="BAAS"/>
    <n v="5727"/>
    <x v="2"/>
    <m/>
    <x v="0"/>
    <m/>
    <m/>
    <s v="Atualizar Convenio.cs"/>
    <s v="Levi Carvalho de Oliveira Junior &lt;GRUPOBRSA\levi.junior.ext&gt;"/>
    <x v="0"/>
    <s v="API CONVENIOS"/>
    <m/>
    <s v="Wed Mar 25 2020 15:24:07 GMT-0300 (Hora padrão de Brasília)"/>
    <s v="RND.DashboardCanaisDigitais\Baas - Projetos\Sprint 13"/>
  </r>
  <r>
    <s v="BAAS"/>
    <n v="5728"/>
    <x v="2"/>
    <m/>
    <x v="0"/>
    <m/>
    <m/>
    <s v="Testes Unitários"/>
    <s v="Levi Carvalho de Oliveira Junior &lt;GRUPOBRSA\levi.junior.ext&gt;"/>
    <x v="0"/>
    <s v="API CONVENIOS"/>
    <m/>
    <s v="Fri Mar 27 2020 09:24:39 GMT-0300 (Hora padrão de Brasília)"/>
    <s v="RND.DashboardCanaisDigitais\Baas - Projetos\Sprint 13"/>
  </r>
  <r>
    <s v="BAAS"/>
    <n v="5729"/>
    <x v="2"/>
    <m/>
    <x v="0"/>
    <m/>
    <m/>
    <s v="Testes QA"/>
    <s v="Lucas Veloso &lt;GRUPOBRSA\lucas.veloso.ext&gt;"/>
    <x v="0"/>
    <s v="API CONVENIOS"/>
    <m/>
    <s v="Fri Mar 27 2020 16:27:22 GMT-0300 (Hora padrão de Brasília)"/>
    <s v="RND.DashboardCanaisDigitais\Baas - Projetos\Sprint 13"/>
  </r>
  <r>
    <s v="BAAS"/>
    <n v="5656"/>
    <x v="1"/>
    <m/>
    <x v="7"/>
    <m/>
    <s v="Item 27 – Finaliza Pagamento"/>
    <m/>
    <s v="Rafael Dias Rocha &lt;GRUPOBRSA\rafael.rocha.ext&gt;"/>
    <x v="1"/>
    <s v="API CONVENIOS"/>
    <n v="5"/>
    <s v="Wed Jun 10 2020 09:33:37 GMT-0300 (Hora padrão de Brasília)"/>
    <s v="RND.DashboardCanaisDigitais\Baas - Projetos\Sprint 13"/>
  </r>
  <r>
    <s v="BAAS"/>
    <n v="5730"/>
    <x v="2"/>
    <m/>
    <x v="0"/>
    <m/>
    <m/>
    <s v="Testes Unitários"/>
    <s v="Levi Carvalho de Oliveira Junior &lt;GRUPOBRSA\levi.junior.ext&gt;"/>
    <x v="0"/>
    <s v="API CONVENIOS"/>
    <m/>
    <s v="Mon Mar 30 2020 12:23:31 GMT-0300 (Hora padrão de Brasília)"/>
    <s v="RND.DashboardCanaisDigitais\Baas - Projetos\Sprint 13"/>
  </r>
  <r>
    <s v="BAAS"/>
    <n v="5731"/>
    <x v="2"/>
    <m/>
    <x v="0"/>
    <m/>
    <m/>
    <s v="Testes Integrados"/>
    <s v="Lucas Veloso &lt;GRUPOBRSA\lucas.veloso.ext&gt;"/>
    <x v="0"/>
    <s v="API CONVENIOS"/>
    <m/>
    <s v="Fri Mar 27 2020 16:29:09 GMT-0300 (Hora padrão de Brasília)"/>
    <s v="RND.DashboardCanaisDigitais\Baas - Projetos\Sprint 13"/>
  </r>
  <r>
    <s v="BAAS"/>
    <n v="5658"/>
    <x v="1"/>
    <m/>
    <x v="7"/>
    <m/>
    <s v="Item 28 – Camada dos parâmetros de entrada"/>
    <m/>
    <s v="Vitor Augusto Bitner Pereira &lt;GRUPOBRSA\vitor.pereira.ext&gt;"/>
    <x v="1"/>
    <s v="API CONVENIOS"/>
    <n v="5"/>
    <s v="Wed Jun 10 2020 09:33:43 GMT-0300 (Hora padrão de Brasília)"/>
    <s v="RND.DashboardCanaisDigitais\Baas - Projetos\Sprint 14"/>
  </r>
  <r>
    <s v="BAAS"/>
    <n v="6874"/>
    <x v="2"/>
    <m/>
    <x v="0"/>
    <m/>
    <m/>
    <s v="Desenvolvimento de método de validação de entrada de dados de convenio quando o tributo for tipo DARF"/>
    <s v="Vitor Augusto Bitner Pereira &lt;GRUPOBRSA\vitor.pereira.ext&gt;"/>
    <x v="0"/>
    <m/>
    <m/>
    <s v="Wed Apr 01 2020 09:41:23 GMT-0300 (Hora padrão de Brasília)"/>
    <s v="RND.DashboardCanaisDigitais\Baas - Projetos\Sprint 14"/>
  </r>
  <r>
    <s v="BAAS"/>
    <n v="6977"/>
    <x v="2"/>
    <m/>
    <x v="0"/>
    <m/>
    <m/>
    <s v="Desenvolvimento de testes unitários para assegurar as regras de validação de entrada de tributo tipo DARFPreto"/>
    <s v="Vitor Augusto Bitner Pereira &lt;GRUPOBRSA\vitor.pereira.ext&gt;"/>
    <x v="0"/>
    <m/>
    <m/>
    <s v="Wed Apr 01 2020 09:41:26 GMT-0300 (Hora padrão de Brasília)"/>
    <s v="RND.DashboardCanaisDigitais\Baas - Projetos\Sprint 14"/>
  </r>
  <r>
    <s v="BAAS"/>
    <n v="7018"/>
    <x v="2"/>
    <m/>
    <x v="0"/>
    <m/>
    <m/>
    <s v="Desenvolvimento de testes unitários para assegurar as regras de validação de entrada de tributo tipo DARFSimples"/>
    <s v="Vitor Augusto Bitner Pereira &lt;GRUPOBRSA\vitor.pereira.ext&gt;"/>
    <x v="0"/>
    <m/>
    <m/>
    <s v="Wed Apr 01 2020 09:41:36 GMT-0300 (Hora padrão de Brasília)"/>
    <s v="RND.DashboardCanaisDigitais\Baas - Projetos\Sprint 14"/>
  </r>
  <r>
    <s v="BAAS"/>
    <n v="7019"/>
    <x v="2"/>
    <m/>
    <x v="0"/>
    <m/>
    <m/>
    <s v="Desenvolvimento de testes unitários para assegurar as regras de validação de entrada de tributo tipo DARFCodigoBarras"/>
    <s v="Vitor Augusto Bitner Pereira &lt;GRUPOBRSA\vitor.pereira.ext&gt;"/>
    <x v="0"/>
    <m/>
    <m/>
    <s v="Wed Apr 01 2020 10:07:28 GMT-0300 (Hora padrão de Brasília)"/>
    <s v="RND.DashboardCanaisDigitais\Baas - Projetos\Sprint 14"/>
  </r>
  <r>
    <s v="BAAS"/>
    <n v="7097"/>
    <x v="2"/>
    <m/>
    <x v="0"/>
    <m/>
    <m/>
    <s v="QA - Preparação dos parametros de entrada para automação"/>
    <s v="Lucas Veloso &lt;GRUPOBRSA\lucas.veloso.ext&gt;"/>
    <x v="0"/>
    <m/>
    <m/>
    <s v="Fri Apr 03 2020 11:33:07 GMT-0300 (Hora padrão de Brasília)"/>
    <s v="RND.DashboardCanaisDigitais\Baas - Projetos\Sprint 14"/>
  </r>
  <r>
    <s v="BAAS"/>
    <n v="5659"/>
    <x v="1"/>
    <m/>
    <x v="7"/>
    <m/>
    <s v="Item 28 – Configuração da barra"/>
    <m/>
    <s v="Mauricio Rogerio Ramos Araujo &lt;GRUPOBRSA\mauricio.araujo.ext&gt;"/>
    <x v="1"/>
    <s v="API CONVENIOS"/>
    <n v="8"/>
    <s v="Wed Jun 10 2020 09:33:51 GMT-0300 (Hora padrão de Brasília)"/>
    <s v="RND.DashboardCanaisDigitais\Baas - Projetos\Sprint 14"/>
  </r>
  <r>
    <s v="BAAS"/>
    <n v="6902"/>
    <x v="2"/>
    <m/>
    <x v="0"/>
    <m/>
    <m/>
    <s v="Desenvolvimento de código para DARF - Preta"/>
    <s v="Mauricio Rogerio Ramos Araujo &lt;GRUPOBRSA\mauricio.araujo.ext&gt;"/>
    <x v="0"/>
    <m/>
    <m/>
    <s v="Wed Apr 01 2020 11:18:19 GMT-0300 (Hora padrão de Brasília)"/>
    <s v="RND.DashboardCanaisDigitais\Baas - Projetos\Sprint 14"/>
  </r>
  <r>
    <s v="BAAS"/>
    <n v="6903"/>
    <x v="2"/>
    <m/>
    <x v="0"/>
    <m/>
    <m/>
    <s v="Desenvolvimento de código para processamento de DARF Simples"/>
    <s v="Vitor Augusto Bitner Pereira &lt;GRUPOBRSA\vitor.pereira.ext&gt;"/>
    <x v="0"/>
    <m/>
    <m/>
    <s v="Thu Apr 02 2020 11:41:06 GMT-0300 (Hora padrão de Brasília)"/>
    <s v="RND.DashboardCanaisDigitais\Baas - Projetos\Sprint 14"/>
  </r>
  <r>
    <s v="BAAS"/>
    <n v="6904"/>
    <x v="2"/>
    <m/>
    <x v="0"/>
    <m/>
    <m/>
    <s v="Desenvolvimento de código para DARFCodigoBarras"/>
    <s v="Mauricio Rogerio Ramos Araujo &lt;GRUPOBRSA\mauricio.araujo.ext&gt;"/>
    <x v="0"/>
    <m/>
    <m/>
    <s v="Wed Apr 01 2020 11:57:43 GMT-0300 (Hora padrão de Brasília)"/>
    <s v="RND.DashboardCanaisDigitais\Baas - Projetos\Sprint 14"/>
  </r>
  <r>
    <s v="BAAS"/>
    <n v="7043"/>
    <x v="2"/>
    <m/>
    <x v="0"/>
    <m/>
    <m/>
    <s v="Ajustes do retorno para ser genérico"/>
    <s v="Mauricio Rogerio Ramos Araujo &lt;GRUPOBRSA\mauricio.araujo.ext&gt;"/>
    <x v="0"/>
    <m/>
    <m/>
    <s v="Wed Apr 01 2020 10:11:26 GMT-0300 (Hora padrão de Brasília)"/>
    <s v="RND.DashboardCanaisDigitais\Baas - Projetos\Sprint 14"/>
  </r>
  <r>
    <s v="BAAS"/>
    <n v="5660"/>
    <x v="1"/>
    <m/>
    <x v="7"/>
    <m/>
    <s v="Item 28 – Configuração do produto"/>
    <m/>
    <s v="Rafael Dias Rocha &lt;GRUPOBRSA\rafael.rocha.ext&gt;"/>
    <x v="1"/>
    <s v="API CONVENIOS"/>
    <n v="1"/>
    <s v="Wed Jun 10 2020 09:33:55 GMT-0300 (Hora padrão de Brasília)"/>
    <s v="RND.DashboardCanaisDigitais\Baas - Projetos\Sprint 14"/>
  </r>
  <r>
    <s v="BAAS"/>
    <n v="7141"/>
    <x v="2"/>
    <m/>
    <x v="0"/>
    <m/>
    <m/>
    <s v="Desenvolvimento da Checagem do produto habilitado no IB"/>
    <s v="Vitor Augusto Bitner Pereira &lt;GRUPOBRSA\vitor.pereira.ext&gt;"/>
    <x v="0"/>
    <m/>
    <m/>
    <s v="Wed Apr 08 2020 11:35:22 GMT-0300 (Hora padrão de Brasília)"/>
    <s v="RND.DashboardCanaisDigitais\Baas - Projetos\Sprint 14"/>
  </r>
  <r>
    <s v="BAAS"/>
    <n v="7142"/>
    <x v="2"/>
    <m/>
    <x v="0"/>
    <m/>
    <m/>
    <s v="Desenvolvimento da Validação da grade de horário"/>
    <s v="Vitor Augusto Bitner Pereira &lt;GRUPOBRSA\vitor.pereira.ext&gt;"/>
    <x v="0"/>
    <m/>
    <m/>
    <s v="Wed Apr 08 2020 11:35:26 GMT-0300 (Hora padrão de Brasília)"/>
    <s v="RND.DashboardCanaisDigitais\Baas - Projetos\Sprint 14"/>
  </r>
  <r>
    <s v="BAAS"/>
    <n v="7143"/>
    <x v="2"/>
    <m/>
    <x v="0"/>
    <m/>
    <m/>
    <s v="Desenvolvimento da Verificacão tipo de pagamento "/>
    <s v="Vitor Augusto Bitner Pereira &lt;GRUPOBRSA\vitor.pereira.ext&gt;"/>
    <x v="0"/>
    <m/>
    <m/>
    <s v="Wed Apr 08 2020 11:35:29 GMT-0300 (Hora padrão de Brasília)"/>
    <s v="RND.DashboardCanaisDigitais\Baas - Projetos\Sprint 14"/>
  </r>
  <r>
    <s v="BAAS"/>
    <n v="7148"/>
    <x v="2"/>
    <m/>
    <x v="0"/>
    <m/>
    <m/>
    <s v="Desenvolvimento da Validar habilitação de convênio no IB"/>
    <s v="Vitor Augusto Bitner Pereira &lt;GRUPOBRSA\vitor.pereira.ext&gt;"/>
    <x v="0"/>
    <m/>
    <m/>
    <s v="Thu Apr 09 2020 11:29:57 GMT-0300 (Hora padrão de Brasília)"/>
    <s v="RND.DashboardCanaisDigitais\Baas - Projetos\Sprint 14"/>
  </r>
  <r>
    <s v="BAAS"/>
    <n v="7149"/>
    <x v="2"/>
    <m/>
    <x v="0"/>
    <m/>
    <m/>
    <s v="Desenvolvimento da Obtenção do apontamento do Motor de pagamento"/>
    <s v="Vitor Augusto Bitner Pereira &lt;GRUPOBRSA\vitor.pereira.ext&gt;"/>
    <x v="0"/>
    <m/>
    <m/>
    <s v="Thu Apr 09 2020 11:29:59 GMT-0300 (Hora padrão de Brasília)"/>
    <s v="RND.DashboardCanaisDigitais\Baas - Projetos\Sprint 14"/>
  </r>
  <r>
    <s v="BAAS"/>
    <n v="7484"/>
    <x v="2"/>
    <m/>
    <x v="0"/>
    <m/>
    <m/>
    <s v="Desenvolvimento de testes de produto"/>
    <s v="Vitor Augusto Bitner Pereira &lt;GRUPOBRSA\vitor.pereira.ext&gt;"/>
    <x v="0"/>
    <m/>
    <m/>
    <s v="Mon Apr 13 2020 08:43:54 GMT-0300 (Hora padrão de Brasília)"/>
    <s v="RND.DashboardCanaisDigitais\Baas - Projetos\Sprint 14"/>
  </r>
  <r>
    <s v="BAAS"/>
    <n v="5661"/>
    <x v="1"/>
    <m/>
    <x v="7"/>
    <m/>
    <s v="Item 28 – Configuração do DARF"/>
    <m/>
    <s v="Rafael Dias Rocha &lt;GRUPOBRSA\rafael.rocha.ext&gt;"/>
    <x v="1"/>
    <s v="API CONVENIOS"/>
    <n v="8"/>
    <s v="Wed Jun 10 2020 09:33:59 GMT-0300 (Hora padrão de Brasília)"/>
    <s v="RND.DashboardCanaisDigitais\Baas - Projetos\Sprint 14"/>
  </r>
  <r>
    <s v="BAAS"/>
    <n v="7053"/>
    <x v="2"/>
    <m/>
    <x v="0"/>
    <m/>
    <m/>
    <s v="Validação das configurações do DARF Preto"/>
    <s v="Mauricio Rogerio Ramos Araujo &lt;GRUPOBRSA\mauricio.araujo.ext&gt;"/>
    <x v="0"/>
    <m/>
    <m/>
    <s v="Thu Apr 02 2020 08:59:39 GMT-0300 (Hora padrão de Brasília)"/>
    <s v="RND.DashboardCanaisDigitais\Baas - Projetos\Sprint 14"/>
  </r>
  <r>
    <s v="BAAS"/>
    <n v="7087"/>
    <x v="2"/>
    <m/>
    <x v="0"/>
    <m/>
    <m/>
    <s v="VAlidação das configurações do DARF Simples"/>
    <s v="Mauricio Rogerio Ramos Araujo &lt;GRUPOBRSA\mauricio.araujo.ext&gt;"/>
    <x v="0"/>
    <m/>
    <m/>
    <s v="Fri Apr 03 2020 09:51:34 GMT-0300 (Hora padrão de Brasília)"/>
    <s v="RND.DashboardCanaisDigitais\Baas - Projetos\Sprint 14"/>
  </r>
  <r>
    <s v="BAAS"/>
    <n v="7088"/>
    <x v="2"/>
    <m/>
    <x v="0"/>
    <m/>
    <m/>
    <s v="Validação das configurações do DarfCodigoBarras"/>
    <s v="Mauricio Rogerio Ramos Araujo &lt;GRUPOBRSA\mauricio.araujo.ext&gt;"/>
    <x v="0"/>
    <m/>
    <m/>
    <s v="Fri Apr 03 2020 09:51:37 GMT-0300 (Hora padrão de Brasília)"/>
    <s v="RND.DashboardCanaisDigitais\Baas - Projetos\Sprint 14"/>
  </r>
  <r>
    <s v="BAAS"/>
    <n v="5662"/>
    <x v="1"/>
    <m/>
    <x v="7"/>
    <m/>
    <s v="Item 28 – Validar pagamento WS-ROL"/>
    <m/>
    <s v="Mauricio Rogerio Ramos Araujo &lt;GRUPOBRSA\mauricio.araujo.ext&gt;"/>
    <x v="1"/>
    <s v="API CONVENIOS"/>
    <n v="13"/>
    <s v="Wed Jun 10 2020 09:34:04 GMT-0300 (Hora padrão de Brasília)"/>
    <s v="RND.DashboardCanaisDigitais\Baas - Projetos\Sprint 14"/>
  </r>
  <r>
    <s v="BAAS"/>
    <n v="7089"/>
    <x v="2"/>
    <m/>
    <x v="0"/>
    <m/>
    <m/>
    <s v="Validar pagamento para DarfPreto"/>
    <s v="Mauricio Rogerio Ramos Araujo &lt;GRUPOBRSA\mauricio.araujo.ext&gt;"/>
    <x v="0"/>
    <m/>
    <m/>
    <s v="Fri Apr 03 2020 13:15:46 GMT-0300 (Hora padrão de Brasília)"/>
    <s v="RND.DashboardCanaisDigitais\Baas - Projetos\Sprint 14"/>
  </r>
  <r>
    <s v="BAAS"/>
    <n v="7090"/>
    <x v="2"/>
    <m/>
    <x v="0"/>
    <m/>
    <m/>
    <s v="Validar pagamento para Darf Simples"/>
    <s v="Mauricio Rogerio Ramos Araujo &lt;GRUPOBRSA\mauricio.araujo.ext&gt;"/>
    <x v="0"/>
    <m/>
    <m/>
    <s v="Fri Apr 03 2020 14:00:13 GMT-0300 (Hora padrão de Brasília)"/>
    <s v="RND.DashboardCanaisDigitais\Baas - Projetos\Sprint 14"/>
  </r>
  <r>
    <s v="BAAS"/>
    <n v="7091"/>
    <x v="2"/>
    <m/>
    <x v="0"/>
    <m/>
    <m/>
    <s v="Validar pagamento para DarfCodigoBarras"/>
    <s v="Mauricio Rogerio Ramos Araujo &lt;GRUPOBRSA\mauricio.araujo.ext&gt;"/>
    <x v="0"/>
    <m/>
    <m/>
    <s v="Fri Apr 03 2020 14:00:15 GMT-0300 (Hora padrão de Brasília)"/>
    <s v="RND.DashboardCanaisDigitais\Baas - Projetos\Sprint 14"/>
  </r>
  <r>
    <s v="BAAS"/>
    <n v="7181"/>
    <x v="2"/>
    <m/>
    <x v="0"/>
    <m/>
    <m/>
    <s v="Adicionar referência do serviço no projeto"/>
    <s v="Mauricio Rogerio Ramos Araujo &lt;GRUPOBRSA\mauricio.araujo.ext&gt;"/>
    <x v="0"/>
    <m/>
    <m/>
    <s v="Fri Apr 03 2020 13:16:22 GMT-0300 (Hora padrão de Brasília)"/>
    <s v="RND.DashboardCanaisDigitais\Baas - Projetos\Sprint 14"/>
  </r>
  <r>
    <s v="BAAS"/>
    <n v="5664"/>
    <x v="1"/>
    <m/>
    <x v="7"/>
    <m/>
    <s v="[Spike] Item 28 – Chamada das Procs [IniciaPagamento] [RecusaPagamento]"/>
    <m/>
    <s v="Mauricio Rogerio Ramos Araujo &lt;GRUPOBRSA\mauricio.araujo.ext&gt;"/>
    <x v="1"/>
    <s v="API CONVENIOS"/>
    <m/>
    <m/>
    <m/>
  </r>
  <r>
    <s v="BAAS"/>
    <n v="5732"/>
    <x v="2"/>
    <m/>
    <x v="0"/>
    <m/>
    <m/>
    <s v="Verificar Procedures X Tabelas"/>
    <s v="Rafael Dias Rocha &lt;GRUPOBRSA\rafael.rocha.ext&gt;"/>
    <x v="4"/>
    <s v="API CONVENIOS"/>
    <m/>
    <m/>
    <s v="RND.DashboardCanaisDigitais\Baas - Projetos"/>
  </r>
  <r>
    <s v="BAAS"/>
    <n v="7184"/>
    <x v="2"/>
    <m/>
    <x v="0"/>
    <m/>
    <m/>
    <s v="Ajustes de código para parametros de entrada da DARF com codigo"/>
    <s v="Mauricio Rogerio Ramos Araujo &lt;GRUPOBRSA\mauricio.araujo.ext&gt;"/>
    <x v="0"/>
    <m/>
    <m/>
    <s v="Tue Apr 07 2020 12:00:02 GMT-0300 (Hora padrão de Brasília)"/>
    <s v="RND.DashboardCanaisDigitais\Baas - Projetos\Sprint 14"/>
  </r>
  <r>
    <s v="BAAS"/>
    <n v="7243"/>
    <x v="2"/>
    <m/>
    <x v="0"/>
    <m/>
    <m/>
    <s v="Criação da PROC para DARF Com Codigo"/>
    <s v="Mauricio Rogerio Ramos Araujo &lt;GRUPOBRSA\mauricio.araujo.ext&gt;"/>
    <x v="0"/>
    <m/>
    <m/>
    <s v="Tue Apr 07 2020 11:59:59 GMT-0300 (Hora padrão de Brasília)"/>
    <s v="RND.DashboardCanaisDigitais\Baas - Projetos\Sprint 14"/>
  </r>
  <r>
    <s v="BAAS"/>
    <n v="7326"/>
    <x v="2"/>
    <m/>
    <x v="0"/>
    <m/>
    <m/>
    <s v="Ajustes de Procedure para parametros de entrada da DARF sem codigo"/>
    <s v="Jose Antônio Gil Braz &lt;GRUPOBRSA\jose.braz.ext&gt;"/>
    <x v="0"/>
    <m/>
    <m/>
    <s v="Wed Apr 08 2020 11:58:39 GMT-0300 (Hora padrão de Brasília)"/>
    <s v="RND.DashboardCanaisDigitais\Baas - Projetos\Sprint 14"/>
  </r>
  <r>
    <s v="BAAS"/>
    <n v="7408"/>
    <x v="2"/>
    <m/>
    <x v="0"/>
    <m/>
    <m/>
    <s v="Ajustes e desenvolvimento para chamada da PROC de DARF s/ CB"/>
    <s v="Mauricio Rogerio Ramos Araujo &lt;GRUPOBRSA\mauricio.araujo.ext&gt;"/>
    <x v="0"/>
    <m/>
    <m/>
    <s v="Wed Apr 08 2020 17:18:52 GMT-0300 (Hora padrão de Brasília)"/>
    <s v="RND.DashboardCanaisDigitais\Baas - Projetos\Sprint 14"/>
  </r>
  <r>
    <s v="BAAS"/>
    <n v="7482"/>
    <x v="2"/>
    <m/>
    <x v="0"/>
    <m/>
    <m/>
    <s v="Verificação de inserção dos dados de entrada na proc"/>
    <s v="Mauricio Rogerio Ramos Araujo &lt;GRUPOBRSA\mauricio.araujo.ext&gt;"/>
    <x v="0"/>
    <m/>
    <m/>
    <s v="Mon Apr 13 2020 10:02:36 GMT-0300 (Hora padrão de Brasília)"/>
    <s v="RND.DashboardCanaisDigitais\Baas - Projetos\Sprint 14"/>
  </r>
  <r>
    <s v="BAAS"/>
    <n v="5666"/>
    <x v="1"/>
    <m/>
    <x v="7"/>
    <m/>
    <s v="Item 28 – Realizar efetivação do pagamento WS-ROL"/>
    <m/>
    <s v="Rafael Dias Rocha &lt;GRUPOBRSA\rafael.rocha.ext&gt;"/>
    <x v="1"/>
    <s v="API CONVENIOS"/>
    <n v="9"/>
    <s v="Wed Jun 10 2020 09:34:10 GMT-0300 (Hora padrão de Brasília)"/>
    <s v="RND.DashboardCanaisDigitais\Baas - Projetos\Sprint 15"/>
  </r>
  <r>
    <s v="BAAS"/>
    <n v="7621"/>
    <x v="2"/>
    <m/>
    <x v="0"/>
    <m/>
    <m/>
    <s v="Dev - Desenvolver Testes Unitários para validação da chamada de efetivação de pagamento no ROL"/>
    <s v="Vitor Augusto Bitner Pereira &lt;GRUPOBRSA\vitor.pereira.ext&gt;"/>
    <x v="0"/>
    <m/>
    <m/>
    <s v="Fri Apr 24 2020 10:35:48 GMT-0300 (Hora padrão de Brasília)"/>
    <s v="RND.DashboardCanaisDigitais\Baas - Projetos\Sprint 15"/>
  </r>
  <r>
    <s v="BAAS"/>
    <n v="7622"/>
    <x v="2"/>
    <m/>
    <x v="0"/>
    <m/>
    <m/>
    <s v="Dev - Desenvolver a chamada de efetivação de pagamento no ROL - Darf Com Código"/>
    <s v="Vitor Augusto Bitner Pereira &lt;GRUPOBRSA\vitor.pereira.ext&gt;"/>
    <x v="0"/>
    <m/>
    <m/>
    <s v="Thu Apr 16 2020 10:20:33 GMT-0300 (Hora padrão de Brasília)"/>
    <s v="RND.DashboardCanaisDigitais\Baas - Projetos\Sprint 15"/>
  </r>
  <r>
    <s v="BAAS"/>
    <n v="7715"/>
    <x v="2"/>
    <m/>
    <x v="0"/>
    <m/>
    <m/>
    <s v="Dev - Desenvolver retorno de comprovante do pagamento"/>
    <s v="Vitor Augusto Bitner Pereira &lt;GRUPOBRSA\vitor.pereira.ext&gt;"/>
    <x v="0"/>
    <m/>
    <m/>
    <s v="Tue Apr 21 2020 23:55:42 GMT-0300 (Hora padrão de Brasília)"/>
    <s v="RND.DashboardCanaisDigitais\Baas - Projetos\Sprint 15"/>
  </r>
  <r>
    <s v="BAAS"/>
    <n v="7833"/>
    <x v="2"/>
    <m/>
    <x v="0"/>
    <m/>
    <m/>
    <s v="Dev - Desenvolver a chamada de efetivação de pagamento no ROL - Darf Preto"/>
    <s v="Vitor Augusto Bitner Pereira &lt;GRUPOBRSA\vitor.pereira.ext&gt;"/>
    <x v="0"/>
    <m/>
    <m/>
    <s v="Thu Apr 23 2020 08:14:48 GMT-0300 (Hora padrão de Brasília)"/>
    <s v="RND.DashboardCanaisDigitais\Baas - Projetos\Sprint 15"/>
  </r>
  <r>
    <s v="BAAS"/>
    <n v="7834"/>
    <x v="2"/>
    <m/>
    <x v="0"/>
    <m/>
    <m/>
    <s v="Dev - Desenvolver a chamada de efetivação de pagamento no ROL - Darf Simples"/>
    <s v="Vitor Augusto Bitner Pereira &lt;GRUPOBRSA\vitor.pereira.ext&gt;"/>
    <x v="0"/>
    <m/>
    <m/>
    <s v="Thu Apr 23 2020 09:45:23 GMT-0300 (Hora padrão de Brasília)"/>
    <s v="RND.DashboardCanaisDigitais\Baas - Projetos\Sprint 15"/>
  </r>
  <r>
    <s v="BAAS"/>
    <n v="5667"/>
    <x v="1"/>
    <m/>
    <x v="7"/>
    <m/>
    <s v="Item 28 – Finalizar Pagamento"/>
    <m/>
    <s v="Rafael Dias Rocha &lt;GRUPOBRSA\rafael.rocha.ext&gt;"/>
    <x v="1"/>
    <s v="API CONVENIOS"/>
    <n v="13"/>
    <s v="Wed Jun 10 2020 09:34:15 GMT-0300 (Hora padrão de Brasília)"/>
    <s v="RND.DashboardCanaisDigitais\Baas - Projetos\Sprint 15"/>
  </r>
  <r>
    <s v="BAAS"/>
    <n v="7616"/>
    <x v="2"/>
    <m/>
    <x v="0"/>
    <m/>
    <m/>
    <s v="QA - Validar Finalização do pagamento Danf com Código de Barras - Manual"/>
    <s v="Moacir Bieleski Junior &lt;GRUPOBRSA\moacir.junior.ext&gt;"/>
    <x v="0"/>
    <m/>
    <m/>
    <s v="Wed Apr 22 2020 13:09:25 GMT-0300 (Hora padrão de Brasília)"/>
    <s v="RND.DashboardCanaisDigitais\Baas - Projetos\Sprint 15"/>
  </r>
  <r>
    <s v="BAAS"/>
    <n v="7617"/>
    <x v="2"/>
    <m/>
    <x v="0"/>
    <m/>
    <m/>
    <s v="QA - Validar Finalização do pagamento Darf com Código de Barras - Automatizado"/>
    <s v="Moacir Bieleski Junior &lt;GRUPOBRSA\moacir.junior.ext&gt;"/>
    <x v="0"/>
    <m/>
    <m/>
    <s v="Fri Apr 24 2020 12:16:59 GMT-0300 (Hora padrão de Brasília)"/>
    <s v="RND.DashboardCanaisDigitais\Baas - Projetos\Sprint 15"/>
  </r>
  <r>
    <s v="BAAS"/>
    <n v="7618"/>
    <x v="2"/>
    <m/>
    <x v="0"/>
    <m/>
    <m/>
    <s v="Dev - Desenvolver Testes Unitários para validação da chamada ao ROL"/>
    <s v="Vitor Augusto Bitner Pereira &lt;GRUPOBRSA\vitor.pereira.ext&gt;"/>
    <x v="0"/>
    <m/>
    <m/>
    <s v="Fri Apr 24 2020 17:40:30 GMT-0300 (Hora padrão de Brasília)"/>
    <s v="RND.DashboardCanaisDigitais\Baas - Projetos\Sprint 15"/>
  </r>
  <r>
    <s v="BAAS"/>
    <n v="7619"/>
    <x v="2"/>
    <m/>
    <x v="0"/>
    <m/>
    <m/>
    <s v="Dev - Desenvolver chamada de finalização de pagamento ao ROL Darf com codigo de barras"/>
    <s v="Vitor Augusto Bitner Pereira &lt;GRUPOBRSA\vitor.pereira.ext&gt;"/>
    <x v="0"/>
    <m/>
    <m/>
    <s v="Wed Apr 22 2020 07:45:36 GMT-0300 (Hora padrão de Brasília)"/>
    <s v="RND.DashboardCanaisDigitais\Baas - Projetos\Sprint 15"/>
  </r>
  <r>
    <s v="BAAS"/>
    <n v="7911"/>
    <x v="2"/>
    <m/>
    <x v="0"/>
    <m/>
    <m/>
    <s v="Desenvolver SP de Finalização de pagamento"/>
    <s v="Vitor Augusto Bitner Pereira &lt;GRUPOBRSA\vitor.pereira.ext&gt;"/>
    <x v="0"/>
    <m/>
    <m/>
    <s v="Mon Apr 20 2020 11:01:23 GMT-0300 (Hora padrão de Brasília)"/>
    <s v="RND.DashboardCanaisDigitais\Baas - Projetos\Sprint 15"/>
  </r>
  <r>
    <s v="BAAS"/>
    <n v="7987"/>
    <x v="2"/>
    <m/>
    <x v="0"/>
    <m/>
    <m/>
    <s v="Desenvolver SP de Inicialização de pagamento"/>
    <s v="Vitor Augusto Bitner Pereira &lt;GRUPOBRSA\vitor.pereira.ext&gt;"/>
    <x v="0"/>
    <m/>
    <m/>
    <s v="Mon Apr 20 2020 11:02:00 GMT-0300 (Hora padrão de Brasília)"/>
    <s v="RND.DashboardCanaisDigitais\Baas - Projetos\Sprint 15"/>
  </r>
  <r>
    <s v="BAAS"/>
    <n v="8041"/>
    <x v="2"/>
    <m/>
    <x v="0"/>
    <m/>
    <m/>
    <s v="QA - Validar Finalização do pagamento Danf  Simples - Manual"/>
    <s v="Moacir Bieleski Junior &lt;GRUPOBRSA\moacir.junior.ext&gt;"/>
    <x v="0"/>
    <m/>
    <m/>
    <s v="Fri Apr 24 2020 18:49:04 GMT-0300 (Hora padrão de Brasília)"/>
    <s v="RND.DashboardCanaisDigitais\Baas - Projetos\Sprint 15"/>
  </r>
  <r>
    <s v="BAAS"/>
    <n v="8042"/>
    <x v="2"/>
    <m/>
    <x v="0"/>
    <m/>
    <m/>
    <s v="QA - Validar Finalização do pagamento Danf Preta - Manual"/>
    <s v="Moacir Bieleski Junior &lt;GRUPOBRSA\moacir.junior.ext&gt;"/>
    <x v="0"/>
    <m/>
    <m/>
    <s v="Fri Apr 24 2020 15:56:56 GMT-0300 (Hora padrão de Brasília)"/>
    <s v="RND.DashboardCanaisDigitais\Baas - Projetos\Sprint 15"/>
  </r>
  <r>
    <s v="BAAS"/>
    <n v="8043"/>
    <x v="2"/>
    <m/>
    <x v="0"/>
    <m/>
    <m/>
    <s v="QA - Validar Finalização do pagamento Darf Simples - Automatizado"/>
    <s v="Moacir Bieleski Junior &lt;GRUPOBRSA\moacir.junior.ext&gt;"/>
    <x v="0"/>
    <m/>
    <m/>
    <s v="Fri Apr 24 2020 18:47:56 GMT-0300 (Hora padrão de Brasília)"/>
    <s v="RND.DashboardCanaisDigitais\Baas - Projetos\Sprint 15"/>
  </r>
  <r>
    <s v="BAAS"/>
    <n v="8044"/>
    <x v="2"/>
    <m/>
    <x v="0"/>
    <m/>
    <m/>
    <s v="QA - Validar Finalização do pagamento Darf preta - Automatizado"/>
    <s v="Moacir Bieleski Junior &lt;GRUPOBRSA\moacir.junior.ext&gt;"/>
    <x v="0"/>
    <m/>
    <m/>
    <s v="Fri Apr 24 2020 16:23:12 GMT-0300 (Hora padrão de Brasília)"/>
    <s v="RND.DashboardCanaisDigitais\Baas - Projetos\Sprint 15"/>
  </r>
  <r>
    <s v="BAAS"/>
    <n v="5670"/>
    <x v="1"/>
    <m/>
    <x v="7"/>
    <m/>
    <s v="Item 29 – Camada dos parâmetros de entrada"/>
    <m/>
    <s v="Rafael Dias Rocha &lt;GRUPOBRSA\rafael.rocha.ext&gt;"/>
    <x v="1"/>
    <s v="API CONVENIOS"/>
    <n v="5"/>
    <s v="Wed Jun 10 2020 09:34:20 GMT-0300 (Hora padrão de Brasília)"/>
    <s v="RND.DashboardCanaisDigitais\Baas - Projetos\Sprint 15"/>
  </r>
  <r>
    <s v="BAAS"/>
    <n v="7623"/>
    <x v="2"/>
    <m/>
    <x v="0"/>
    <m/>
    <m/>
    <s v="Preparar Parâmetros ICMS"/>
    <s v="Silas Júnior &lt;GRUPOBRSA\silas.junior.ext&gt;"/>
    <x v="0"/>
    <m/>
    <m/>
    <s v="Wed Apr 15 2020 15:32:19 GMT-0300 (Hora padrão de Brasília)"/>
    <s v="RND.DashboardCanaisDigitais\Baas - Projetos\Sprint 15"/>
  </r>
  <r>
    <s v="BAAS"/>
    <n v="7624"/>
    <x v="2"/>
    <m/>
    <x v="0"/>
    <m/>
    <m/>
    <s v="Preparar Parâmetros IPVA"/>
    <s v="Levi Carvalho de Oliveira Junior &lt;GRUPOBRSA\levi.junior.ext&gt;"/>
    <x v="0"/>
    <m/>
    <m/>
    <s v="Tue Apr 14 2020 11:29:13 GMT-0300 (Hora padrão de Brasília)"/>
    <s v="RND.DashboardCanaisDigitais\Baas - Projetos\Sprint 15"/>
  </r>
  <r>
    <s v="BAAS"/>
    <n v="7650"/>
    <x v="2"/>
    <m/>
    <x v="0"/>
    <m/>
    <m/>
    <s v="Alterar ENUM de Segmentos"/>
    <s v="Levi Carvalho de Oliveira Junior &lt;GRUPOBRSA\levi.junior.ext&gt;"/>
    <x v="0"/>
    <m/>
    <m/>
    <s v="Tue Apr 14 2020 17:43:11 GMT-0300 (Hora padrão de Brasília)"/>
    <s v="RND.DashboardCanaisDigitais\Baas - Projetos\Sprint 15"/>
  </r>
  <r>
    <s v="BAAS"/>
    <n v="7697"/>
    <x v="2"/>
    <m/>
    <x v="0"/>
    <m/>
    <m/>
    <s v="QA - Validar Camada de parâmetros de entrada IPVA - Manual"/>
    <s v="Moacir Bieleski Junior &lt;GRUPOBRSA\moacir.junior.ext&gt;"/>
    <x v="0"/>
    <m/>
    <m/>
    <s v="Fri Apr 24 2020 14:37:03 GMT-0300 (Hora padrão de Brasília)"/>
    <s v="RND.DashboardCanaisDigitais\Baas - Projetos\Sprint 15"/>
  </r>
  <r>
    <s v="BAAS"/>
    <n v="7698"/>
    <x v="2"/>
    <m/>
    <x v="0"/>
    <m/>
    <m/>
    <s v="QA - Validar Camada de parâmetros de entrada IPVA - Automação"/>
    <s v="Moacir Bieleski Junior &lt;GRUPOBRSA\moacir.junior.ext&gt;"/>
    <x v="0"/>
    <m/>
    <m/>
    <s v="Fri Apr 24 2020 14:19:23 GMT-0300 (Hora padrão de Brasília)"/>
    <s v="RND.DashboardCanaisDigitais\Baas - Projetos\Sprint 15"/>
  </r>
  <r>
    <s v="BAAS"/>
    <n v="7699"/>
    <x v="2"/>
    <m/>
    <x v="0"/>
    <m/>
    <m/>
    <s v="QA - Validar Camada de parâmetros de entrada Gare ICMS Tipo B - Manual"/>
    <s v="Moacir Bieleski Junior &lt;GRUPOBRSA\moacir.junior.ext&gt;"/>
    <x v="0"/>
    <m/>
    <m/>
    <s v="Thu Apr 23 2020 16:21:59 GMT-0300 (Hora padrão de Brasília)"/>
    <s v="RND.DashboardCanaisDigitais\Baas - Projetos\Sprint 15"/>
  </r>
  <r>
    <s v="BAAS"/>
    <n v="7700"/>
    <x v="2"/>
    <m/>
    <x v="0"/>
    <m/>
    <m/>
    <s v="QA - Validar Camada de parâmetros de entrada Gare ICMS Tipo B - Automação"/>
    <s v="Moacir Bieleski Junior &lt;GRUPOBRSA\moacir.junior.ext&gt;"/>
    <x v="0"/>
    <m/>
    <m/>
    <s v="Fri Apr 24 2020 11:22:25 GMT-0300 (Hora padrão de Brasília)"/>
    <s v="RND.DashboardCanaisDigitais\Baas - Projetos\Sprint 15"/>
  </r>
  <r>
    <s v="BAAS"/>
    <n v="8089"/>
    <x v="2"/>
    <m/>
    <x v="0"/>
    <m/>
    <m/>
    <s v="QA - Validar Camada de parâmetros de entrada Gare ICMS Tipo C - Manual"/>
    <s v="Moacir Bieleski Junior &lt;GRUPOBRSA\moacir.junior.ext&gt;"/>
    <x v="0"/>
    <m/>
    <m/>
    <s v="Thu Apr 23 2020 17:47:44 GMT-0300 (Hora padrão de Brasília)"/>
    <s v="RND.DashboardCanaisDigitais\Baas - Projetos\Sprint 15"/>
  </r>
  <r>
    <s v="BAAS"/>
    <n v="8090"/>
    <x v="2"/>
    <m/>
    <x v="0"/>
    <m/>
    <m/>
    <s v="QA - Validar Camada de parâmetros de entrada Gare ICMS Tipo C - Automação"/>
    <s v="Moacir Bieleski Junior &lt;GRUPOBRSA\moacir.junior.ext&gt;"/>
    <x v="0"/>
    <m/>
    <m/>
    <s v="Fri Apr 24 2020 11:30:07 GMT-0300 (Hora padrão de Brasília)"/>
    <s v="RND.DashboardCanaisDigitais\Baas - Projetos\Sprint 15"/>
  </r>
  <r>
    <s v="BAAS"/>
    <n v="8093"/>
    <x v="2"/>
    <m/>
    <x v="0"/>
    <m/>
    <m/>
    <s v="QA - Validar Camada de parâmetros de entrada Gare ICMS Tipo A - Manual"/>
    <s v="Moacir Bieleski Junior &lt;GRUPOBRSA\moacir.junior.ext&gt;"/>
    <x v="0"/>
    <m/>
    <m/>
    <s v="Thu Apr 23 2020 17:14:32 GMT-0300 (Hora padrão de Brasília)"/>
    <s v="RND.DashboardCanaisDigitais\Baas - Projetos\Sprint 15"/>
  </r>
  <r>
    <s v="BAAS"/>
    <n v="8094"/>
    <x v="2"/>
    <m/>
    <x v="0"/>
    <m/>
    <m/>
    <s v="QA - Validar Camada de parâmetros de entrada Gare ICMS Tipo A - Automação"/>
    <s v="Moacir Bieleski Junior &lt;GRUPOBRSA\moacir.junior.ext&gt;"/>
    <x v="0"/>
    <m/>
    <m/>
    <s v="Fri Apr 24 2020 11:02:06 GMT-0300 (Hora padrão de Brasília)"/>
    <s v="RND.DashboardCanaisDigitais\Baas - Projetos\Sprint 15"/>
  </r>
  <r>
    <s v="BAAS"/>
    <n v="8100"/>
    <x v="2"/>
    <m/>
    <x v="0"/>
    <m/>
    <m/>
    <s v="QA - Validar Camada de parâmetros de entrada Gare ICMS Tipo E - Manual"/>
    <s v="Moacir Bieleski Junior &lt;GRUPOBRSA\moacir.junior.ext&gt;"/>
    <x v="0"/>
    <m/>
    <m/>
    <s v="Thu Apr 23 2020 19:27:31 GMT-0300 (Hora padrão de Brasília)"/>
    <s v="RND.DashboardCanaisDigitais\Baas - Projetos\Sprint 15"/>
  </r>
  <r>
    <s v="BAAS"/>
    <n v="8101"/>
    <x v="2"/>
    <m/>
    <x v="0"/>
    <m/>
    <m/>
    <s v="QA - Validar Camada de parâmetros de entrada Gare ICMS Tipo E - Automação"/>
    <s v="Moacir Bieleski Junior &lt;GRUPOBRSA\moacir.junior.ext&gt;"/>
    <x v="0"/>
    <m/>
    <m/>
    <s v="Fri Apr 24 2020 12:32:21 GMT-0300 (Hora padrão de Brasília)"/>
    <s v="RND.DashboardCanaisDigitais\Baas - Projetos\Sprint 15"/>
  </r>
  <r>
    <s v="BAAS"/>
    <n v="8104"/>
    <x v="2"/>
    <m/>
    <x v="0"/>
    <m/>
    <m/>
    <s v="QA - Validar Camada de parâmetros de entrada Gare ICMS Tipo F - Automação"/>
    <s v="Moacir Bieleski Junior &lt;GRUPOBRSA\moacir.junior.ext&gt;"/>
    <x v="0"/>
    <m/>
    <m/>
    <s v="Fri Apr 24 2020 12:32:33 GMT-0300 (Hora padrão de Brasília)"/>
    <s v="RND.DashboardCanaisDigitais\Baas - Projetos\Sprint 15"/>
  </r>
  <r>
    <s v="BAAS"/>
    <n v="8105"/>
    <x v="2"/>
    <m/>
    <x v="0"/>
    <m/>
    <m/>
    <s v="QA - Validar Camada de parâmetros de entrada Gare ICMS Tipo F - Manual"/>
    <s v="Moacir Bieleski Junior &lt;GRUPOBRSA\moacir.junior.ext&gt;"/>
    <x v="0"/>
    <m/>
    <m/>
    <s v="Fri Apr 24 2020 10:25:34 GMT-0300 (Hora padrão de Brasília)"/>
    <s v="RND.DashboardCanaisDigitais\Baas - Projetos\Sprint 15"/>
  </r>
  <r>
    <s v="BAAS"/>
    <n v="8106"/>
    <x v="2"/>
    <m/>
    <x v="0"/>
    <m/>
    <m/>
    <s v="QA - Validar Camada de parâmetros de entrada Gare ICMS Tipo N - Manual"/>
    <s v="Moacir Bieleski Junior &lt;GRUPOBRSA\moacir.junior.ext&gt;"/>
    <x v="0"/>
    <m/>
    <m/>
    <s v="Fri Apr 24 2020 11:41:39 GMT-0300 (Hora padrão de Brasília)"/>
    <s v="RND.DashboardCanaisDigitais\Baas - Projetos\Sprint 15"/>
  </r>
  <r>
    <s v="BAAS"/>
    <n v="8107"/>
    <x v="2"/>
    <m/>
    <x v="0"/>
    <m/>
    <m/>
    <s v="QA - Validar Camada de parâmetros de entrada Gare ICMS Tipo N - Automação"/>
    <s v="Moacir Bieleski Junior &lt;GRUPOBRSA\moacir.junior.ext&gt;"/>
    <x v="0"/>
    <m/>
    <m/>
    <s v="Fri Apr 24 2020 12:32:26 GMT-0300 (Hora padrão de Brasília)"/>
    <s v="RND.DashboardCanaisDigitais\Baas - Projetos\Sprint 15"/>
  </r>
  <r>
    <s v="BAAS"/>
    <n v="8126"/>
    <x v="2"/>
    <m/>
    <x v="0"/>
    <m/>
    <m/>
    <s v="QA - Validar Camada de parâmetros de entrada Gare ICMS Tipo D - Automação"/>
    <s v="Moacir Bieleski Junior &lt;GRUPOBRSA\moacir.junior.ext&gt;"/>
    <x v="0"/>
    <m/>
    <m/>
    <s v="Fri Apr 24 2020 11:41:45 GMT-0300 (Hora padrão de Brasília)"/>
    <s v="RND.DashboardCanaisDigitais\Baas - Projetos\Sprint 15"/>
  </r>
  <r>
    <s v="BAAS"/>
    <n v="8128"/>
    <x v="2"/>
    <m/>
    <x v="0"/>
    <m/>
    <m/>
    <s v="QA - Validar Camada de parâmetros de entrada Gare ICMS Tipo D - Manual"/>
    <s v="Moacir Bieleski Junior &lt;GRUPOBRSA\moacir.junior.ext&gt;"/>
    <x v="0"/>
    <m/>
    <m/>
    <s v="Fri Apr 24 2020 11:01:55 GMT-0300 (Hora padrão de Brasília)"/>
    <s v="RND.DashboardCanaisDigitais\Baas - Projetos\Sprint 15"/>
  </r>
  <r>
    <s v="BAAS"/>
    <n v="5671"/>
    <x v="1"/>
    <m/>
    <x v="7"/>
    <m/>
    <s v="Item 29 – Configuração da barra"/>
    <m/>
    <s v="Mauricio Rogerio Ramos Araujo &lt;GRUPOBRSA\mauricio.araujo.ext&gt;"/>
    <x v="1"/>
    <s v="API CONVENIOS"/>
    <n v="8"/>
    <s v="Wed Jun 10 2020 09:34:25 GMT-0300 (Hora padrão de Brasília)"/>
    <s v="RND.DashboardCanaisDigitais\Baas - Projetos\Sprint 15"/>
  </r>
  <r>
    <s v="BAAS"/>
    <n v="7625"/>
    <x v="2"/>
    <m/>
    <x v="0"/>
    <m/>
    <m/>
    <s v="Obter Segmento IPVA"/>
    <s v="Levi Carvalho de Oliveira Junior &lt;GRUPOBRSA\levi.junior.ext&gt;"/>
    <x v="0"/>
    <m/>
    <m/>
    <s v="Wed Apr 15 2020 18:23:02 GMT-0300 (Hora padrão de Brasília)"/>
    <s v="RND.DashboardCanaisDigitais\Baas - Projetos\Sprint 15"/>
  </r>
  <r>
    <s v="BAAS"/>
    <n v="7626"/>
    <x v="2"/>
    <m/>
    <x v="0"/>
    <m/>
    <m/>
    <s v="Obter Segmento ICMS - A &amp; D"/>
    <s v="Mauricio Rogerio Ramos Araujo &lt;GRUPOBRSA\mauricio.araujo.ext&gt;"/>
    <x v="0"/>
    <m/>
    <m/>
    <s v="Mon Apr 20 2020 10:28:07 GMT-0300 (Hora padrão de Brasília)"/>
    <s v="RND.DashboardCanaisDigitais\Baas - Projetos\Sprint 15"/>
  </r>
  <r>
    <s v="BAAS"/>
    <n v="7640"/>
    <x v="2"/>
    <m/>
    <x v="0"/>
    <m/>
    <m/>
    <s v="Obter Segmento ICMS - B"/>
    <s v="Mauricio Rogerio Ramos Araujo &lt;GRUPOBRSA\mauricio.araujo.ext&gt;"/>
    <x v="0"/>
    <m/>
    <m/>
    <s v="Mon Apr 20 2020 10:28:14 GMT-0300 (Hora padrão de Brasília)"/>
    <s v="RND.DashboardCanaisDigitais\Baas - Projetos\Sprint 15"/>
  </r>
  <r>
    <s v="BAAS"/>
    <n v="7642"/>
    <x v="2"/>
    <m/>
    <x v="0"/>
    <m/>
    <m/>
    <s v="Obter Segmento ICMS - C"/>
    <s v="Mauricio Rogerio Ramos Araujo &lt;GRUPOBRSA\mauricio.araujo.ext&gt;"/>
    <x v="0"/>
    <m/>
    <m/>
    <s v="Mon Apr 20 2020 10:28:18 GMT-0300 (Hora padrão de Brasília)"/>
    <s v="RND.DashboardCanaisDigitais\Baas - Projetos\Sprint 15"/>
  </r>
  <r>
    <s v="BAAS"/>
    <n v="7644"/>
    <x v="2"/>
    <m/>
    <x v="0"/>
    <m/>
    <m/>
    <s v="Obter Segmento ICMS - E"/>
    <s v="Mauricio Rogerio Ramos Araujo &lt;GRUPOBRSA\mauricio.araujo.ext&gt;"/>
    <x v="0"/>
    <m/>
    <m/>
    <s v="Mon Apr 20 2020 10:28:23 GMT-0300 (Hora padrão de Brasília)"/>
    <s v="RND.DashboardCanaisDigitais\Baas - Projetos\Sprint 15"/>
  </r>
  <r>
    <s v="BAAS"/>
    <n v="7658"/>
    <x v="2"/>
    <m/>
    <x v="0"/>
    <m/>
    <m/>
    <s v="Obter Segmento ICMS - F"/>
    <s v="Mauricio Rogerio Ramos Araujo &lt;GRUPOBRSA\mauricio.araujo.ext&gt;"/>
    <x v="0"/>
    <m/>
    <m/>
    <s v="Mon Apr 20 2020 10:28:27 GMT-0300 (Hora padrão de Brasília)"/>
    <s v="RND.DashboardCanaisDigitais\Baas - Projetos\Sprint 15"/>
  </r>
  <r>
    <s v="BAAS"/>
    <n v="7660"/>
    <x v="2"/>
    <m/>
    <x v="0"/>
    <m/>
    <m/>
    <s v="Obter Segmento ICMS - N"/>
    <s v="Mauricio Rogerio Ramos Araujo &lt;GRUPOBRSA\mauricio.araujo.ext&gt;"/>
    <x v="0"/>
    <m/>
    <m/>
    <s v="Mon Apr 20 2020 10:28:32 GMT-0300 (Hora padrão de Brasília)"/>
    <s v="RND.DashboardCanaisDigitais\Baas - Projetos\Sprint 15"/>
  </r>
  <r>
    <s v="BAAS"/>
    <n v="5672"/>
    <x v="1"/>
    <m/>
    <x v="7"/>
    <m/>
    <s v="Item 29 – Configuração do SEFAZ"/>
    <m/>
    <s v="Rafael Dias Rocha &lt;GRUPOBRSA\rafael.rocha.ext&gt;"/>
    <x v="1"/>
    <s v="API CONVENIOS"/>
    <n v="8"/>
    <s v="Wed Jun 10 2020 09:34:29 GMT-0300 (Hora padrão de Brasília)"/>
    <s v="RND.DashboardCanaisDigitais\Baas - Projetos\Sprint 15"/>
  </r>
  <r>
    <s v="BAAS"/>
    <n v="7667"/>
    <x v="2"/>
    <m/>
    <x v="0"/>
    <m/>
    <m/>
    <s v="Domain Service - IPVA"/>
    <s v="Levi Carvalho de Oliveira Junior &lt;GRUPOBRSA\levi.junior.ext&gt;"/>
    <x v="0"/>
    <m/>
    <m/>
    <s v="Thu Apr 23 2020 14:59:23 GMT-0300 (Hora padrão de Brasília)"/>
    <s v="RND.DashboardCanaisDigitais\Baas - Projetos\Sprint 15"/>
  </r>
  <r>
    <s v="BAAS"/>
    <n v="7668"/>
    <x v="2"/>
    <m/>
    <x v="0"/>
    <m/>
    <m/>
    <s v="Domain Service - A &amp; D"/>
    <s v="Silas Júnior &lt;GRUPOBRSA\silas.junior.ext&gt;"/>
    <x v="0"/>
    <m/>
    <m/>
    <s v="Wed Apr 15 2020 17:36:13 GMT-0300 (Hora padrão de Brasília)"/>
    <s v="RND.DashboardCanaisDigitais\Baas - Projetos\Sprint 15"/>
  </r>
  <r>
    <s v="BAAS"/>
    <n v="7669"/>
    <x v="2"/>
    <m/>
    <x v="0"/>
    <m/>
    <m/>
    <s v="Domain Service - B"/>
    <s v="Silas Júnior &lt;GRUPOBRSA\silas.junior.ext&gt;"/>
    <x v="0"/>
    <m/>
    <m/>
    <s v="Thu Apr 16 2020 08:26:11 GMT-0300 (Hora padrão de Brasília)"/>
    <s v="RND.DashboardCanaisDigitais\Baas - Projetos\Sprint 15"/>
  </r>
  <r>
    <s v="BAAS"/>
    <n v="7670"/>
    <x v="2"/>
    <m/>
    <x v="0"/>
    <m/>
    <m/>
    <s v="Domain Service - C"/>
    <s v="Silas Júnior &lt;GRUPOBRSA\silas.junior.ext&gt;"/>
    <x v="0"/>
    <m/>
    <m/>
    <s v="Thu Apr 16 2020 16:52:06 GMT-0300 (Hora padrão de Brasília)"/>
    <s v="RND.DashboardCanaisDigitais\Baas - Projetos\Sprint 15"/>
  </r>
  <r>
    <s v="BAAS"/>
    <n v="7671"/>
    <x v="2"/>
    <m/>
    <x v="0"/>
    <m/>
    <m/>
    <s v="Domain Service - E"/>
    <s v="Silas Júnior &lt;GRUPOBRSA\silas.junior.ext&gt;"/>
    <x v="0"/>
    <m/>
    <m/>
    <s v="Thu Apr 16 2020 17:02:20 GMT-0300 (Hora padrão de Brasília)"/>
    <s v="RND.DashboardCanaisDigitais\Baas - Projetos\Sprint 15"/>
  </r>
  <r>
    <s v="BAAS"/>
    <n v="7672"/>
    <x v="2"/>
    <m/>
    <x v="0"/>
    <m/>
    <m/>
    <s v="Domain Service - F"/>
    <s v="Evanaldo Feitosa de Carvalho &lt;GRUPOBRSA\evanaldo.carvalh.ext&gt;"/>
    <x v="0"/>
    <m/>
    <m/>
    <s v="Thu Apr 16 2020 14:38:02 GMT-0300 (Hora padrão de Brasília)"/>
    <s v="RND.DashboardCanaisDigitais\Baas - Projetos\Sprint 15"/>
  </r>
  <r>
    <s v="BAAS"/>
    <n v="7673"/>
    <x v="2"/>
    <m/>
    <x v="0"/>
    <m/>
    <m/>
    <s v="Domain Service - N"/>
    <s v="Evanaldo Feitosa de Carvalho &lt;GRUPOBRSA\evanaldo.carvalh.ext&gt;"/>
    <x v="0"/>
    <m/>
    <m/>
    <s v="Fri Apr 17 2020 10:54:58 GMT-0300 (Hora padrão de Brasília)"/>
    <s v="RND.DashboardCanaisDigitais\Baas - Projetos\Sprint 15"/>
  </r>
  <r>
    <s v="BAAS"/>
    <n v="7876"/>
    <x v="2"/>
    <m/>
    <x v="0"/>
    <m/>
    <m/>
    <s v="Implementação do Comprovante no Domain Service - A &amp; D"/>
    <s v="Silas Júnior &lt;GRUPOBRSA\silas.junior.ext&gt;"/>
    <x v="0"/>
    <m/>
    <m/>
    <s v="Mon Apr 20 2020 16:55:00 GMT-0300 (Hora padrão de Brasília)"/>
    <s v="RND.DashboardCanaisDigitais\Baas - Projetos\Sprint 15"/>
  </r>
  <r>
    <s v="BAAS"/>
    <n v="7877"/>
    <x v="2"/>
    <m/>
    <x v="0"/>
    <m/>
    <m/>
    <s v="Implementação do Comprovante no Domain Service - B"/>
    <s v="Silas Júnior &lt;GRUPOBRSA\silas.junior.ext&gt;"/>
    <x v="0"/>
    <m/>
    <m/>
    <s v="Wed Apr 22 2020 09:15:30 GMT-0300 (Hora padrão de Brasília)"/>
    <s v="RND.DashboardCanaisDigitais\Baas - Projetos\Sprint 15"/>
  </r>
  <r>
    <s v="BAAS"/>
    <n v="7878"/>
    <x v="2"/>
    <m/>
    <x v="0"/>
    <m/>
    <m/>
    <s v="Implementação do Comprovante no Domain Service - C"/>
    <s v="Silas Júnior &lt;GRUPOBRSA\silas.junior.ext&gt;"/>
    <x v="0"/>
    <m/>
    <m/>
    <s v="Wed Apr 22 2020 08:44:50 GMT-0300 (Hora padrão de Brasília)"/>
    <s v="RND.DashboardCanaisDigitais\Baas - Projetos\Sprint 15"/>
  </r>
  <r>
    <s v="BAAS"/>
    <n v="7879"/>
    <x v="2"/>
    <m/>
    <x v="0"/>
    <m/>
    <m/>
    <s v="Implementação do Comprovante no Domain Service - E"/>
    <s v="Evanaldo Feitosa de Carvalho &lt;GRUPOBRSA\evanaldo.carvalh.ext&gt;"/>
    <x v="0"/>
    <m/>
    <m/>
    <s v="Wed Apr 22 2020 20:36:24 GMT-0300 (Hora padrão de Brasília)"/>
    <s v="RND.DashboardCanaisDigitais\Baas - Projetos\Sprint 15"/>
  </r>
  <r>
    <s v="BAAS"/>
    <n v="7880"/>
    <x v="2"/>
    <m/>
    <x v="0"/>
    <m/>
    <m/>
    <s v="Implementação do Comprovante no Domain Service - F"/>
    <s v="Evanaldo Feitosa de Carvalho &lt;GRUPOBRSA\evanaldo.carvalh.ext&gt;"/>
    <x v="0"/>
    <m/>
    <m/>
    <s v="Mon Apr 20 2020 20:24:39 GMT-0300 (Hora padrão de Brasília)"/>
    <s v="RND.DashboardCanaisDigitais\Baas - Projetos\Sprint 15"/>
  </r>
  <r>
    <s v="BAAS"/>
    <n v="7881"/>
    <x v="2"/>
    <m/>
    <x v="0"/>
    <m/>
    <m/>
    <s v="Implementação do Comprovante no Domain Service - N"/>
    <s v="Evanaldo Feitosa de Carvalho &lt;GRUPOBRSA\evanaldo.carvalh.ext&gt;"/>
    <x v="0"/>
    <m/>
    <m/>
    <s v="Mon Apr 20 2020 21:16:14 GMT-0300 (Hora padrão de Brasília)"/>
    <s v="RND.DashboardCanaisDigitais\Baas - Projetos\Sprint 15"/>
  </r>
  <r>
    <s v="BAAS"/>
    <n v="8017"/>
    <x v="2"/>
    <m/>
    <x v="0"/>
    <m/>
    <m/>
    <s v="Implementação do Comprovante no Domain Service - IPVA"/>
    <s v="Levi Carvalho de Oliveira Junior &lt;GRUPOBRSA\levi.junior.ext&gt;"/>
    <x v="0"/>
    <m/>
    <m/>
    <s v="Thu Apr 23 2020 11:16:52 GMT-0300 (Hora padrão de Brasília)"/>
    <s v="RND.DashboardCanaisDigitais\Baas - Projetos\Sprint 15"/>
  </r>
  <r>
    <s v="BAAS"/>
    <n v="5673"/>
    <x v="1"/>
    <m/>
    <x v="7"/>
    <m/>
    <s v="Item 29 – Configuração do convênio"/>
    <m/>
    <s v="Rafael Dias Rocha &lt;GRUPOBRSA\rafael.rocha.ext&gt;"/>
    <x v="1"/>
    <s v="API CONVENIOS"/>
    <n v="3"/>
    <s v="Thu Apr 23 2020 10:24:21 GMT-0300 (Hora padrão de Brasília)"/>
    <s v="RND.DashboardCanaisDigitais\Baas - Projetos\Sprint 15"/>
  </r>
  <r>
    <s v="BAAS"/>
    <n v="5674"/>
    <x v="1"/>
    <m/>
    <x v="7"/>
    <m/>
    <s v="Item 29 – Validar pagamento WS-ROL"/>
    <m/>
    <s v="Mauricio Rogerio Ramos Araujo &lt;GRUPOBRSA\mauricio.araujo.ext&gt;"/>
    <x v="1"/>
    <s v="API CONVENIOS"/>
    <n v="13"/>
    <s v="Wed Jun 10 2020 09:34:35 GMT-0300 (Hora padrão de Brasília)"/>
    <s v="RND.DashboardCanaisDigitais\Baas - Projetos\Sprint 15"/>
  </r>
  <r>
    <s v="BAAS"/>
    <n v="7634"/>
    <x v="2"/>
    <m/>
    <x v="0"/>
    <m/>
    <m/>
    <s v="Adição da referência para o serviço WSDL"/>
    <s v="Mauricio Rogerio Ramos Araujo &lt;GRUPOBRSA\mauricio.araujo.ext&gt;"/>
    <x v="0"/>
    <m/>
    <m/>
    <s v="Tue Apr 14 2020 11:33:39 GMT-0300 (Hora padrão de Brasília)"/>
    <s v="RND.DashboardCanaisDigitais\Baas - Projetos\Sprint 15"/>
  </r>
  <r>
    <s v="BAAS"/>
    <n v="7635"/>
    <x v="2"/>
    <m/>
    <x v="0"/>
    <m/>
    <m/>
    <s v="Desenvolvimento do método de ListaServicos do GARE"/>
    <s v="Mauricio Rogerio Ramos Araujo &lt;GRUPOBRSA\mauricio.araujo.ext&gt;"/>
    <x v="0"/>
    <m/>
    <m/>
    <s v="Tue Apr 14 2020 12:03:17 GMT-0300 (Hora padrão de Brasília)"/>
    <s v="RND.DashboardCanaisDigitais\Baas - Projetos\Sprint 15"/>
  </r>
  <r>
    <s v="BAAS"/>
    <n v="7639"/>
    <x v="2"/>
    <m/>
    <x v="0"/>
    <m/>
    <m/>
    <s v="Análise dos documentos e levantamento de requisitos"/>
    <s v="Mauricio Rogerio Ramos Araujo &lt;GRUPOBRSA\mauricio.araujo.ext&gt;"/>
    <x v="0"/>
    <m/>
    <m/>
    <s v="Tue Apr 14 2020 10:44:35 GMT-0300 (Hora padrão de Brasília)"/>
    <s v="RND.DashboardCanaisDigitais\Baas - Projetos\Sprint 15"/>
  </r>
  <r>
    <s v="BAAS"/>
    <n v="7718"/>
    <x v="2"/>
    <m/>
    <x v="0"/>
    <m/>
    <m/>
    <s v="Desenvolvimento do método de ValidaGARE"/>
    <s v="Mauricio Rogerio Ramos Araujo &lt;GRUPOBRSA\mauricio.araujo.ext&gt;"/>
    <x v="0"/>
    <m/>
    <m/>
    <s v="Tue Apr 14 2020 15:00:52 GMT-0300 (Hora padrão de Brasília)"/>
    <s v="RND.DashboardCanaisDigitais\Baas - Projetos\Sprint 15"/>
  </r>
  <r>
    <s v="BAAS"/>
    <n v="5675"/>
    <x v="1"/>
    <m/>
    <x v="7"/>
    <m/>
    <s v="[Spike] Item 29 – Chamada das Procs [IniciaPagamento] [RecusaPagamento]"/>
    <m/>
    <s v="Rafael Dias Rocha &lt;GRUPOBRSA\rafael.rocha.ext&gt;"/>
    <x v="1"/>
    <s v="API CONVENIOS"/>
    <m/>
    <m/>
    <m/>
  </r>
  <r>
    <s v="BAAS"/>
    <n v="5733"/>
    <x v="2"/>
    <m/>
    <x v="0"/>
    <m/>
    <m/>
    <s v="Realizar estudo de procs x tabelas"/>
    <s v="Rafael Dias Rocha &lt;GRUPOBRSA\rafael.rocha.ext&gt;"/>
    <x v="4"/>
    <s v="API CONVENIOS"/>
    <m/>
    <m/>
    <s v="RND.DashboardCanaisDigitais\Baas - Projetos"/>
  </r>
  <r>
    <s v="BAAS"/>
    <n v="7882"/>
    <x v="2"/>
    <m/>
    <x v="0"/>
    <m/>
    <m/>
    <s v="Desenvolvimento de Procedure Iniciar Pagamento e Finalizar Pagamento para GARE"/>
    <s v="Levi Carvalho de Oliveira Junior &lt;GRUPOBRSA\levi.junior.ext&gt;"/>
    <x v="0"/>
    <m/>
    <m/>
    <s v="Mon Apr 20 2020 16:46:07 GMT-0300 (Hora padrão de Brasília)"/>
    <s v="RND.DashboardCanaisDigitais\Baas - Projetos\Sprint 15"/>
  </r>
  <r>
    <s v="BAAS"/>
    <n v="8015"/>
    <x v="2"/>
    <m/>
    <x v="0"/>
    <m/>
    <m/>
    <s v="Alteração das Tabelas CNABDetalheN, CNABDetalheNIPVA e CNABDetalheGARESP"/>
    <s v="Levi Carvalho de Oliveira Junior &lt;GRUPOBRSA\levi.junior.ext&gt;"/>
    <x v="0"/>
    <m/>
    <m/>
    <s v="Mon Apr 20 2020 15:20:41 GMT-0300 (Hora padrão de Brasília)"/>
    <s v="RND.DashboardCanaisDigitais\Baas - Projetos\Sprint 15"/>
  </r>
  <r>
    <s v="BAAS"/>
    <n v="5677"/>
    <x v="1"/>
    <m/>
    <x v="7"/>
    <m/>
    <s v="Item 29 – Realizar efetivação do pagamento WS-ROL"/>
    <m/>
    <s v="Mauricio Rogerio Ramos Araujo &lt;GRUPOBRSA\mauricio.araujo.ext&gt;"/>
    <x v="1"/>
    <s v="API CONVENIOS"/>
    <n v="9"/>
    <s v="Wed Jun 10 2020 09:34:41 GMT-0300 (Hora padrão de Brasília)"/>
    <s v="RND.DashboardCanaisDigitais\Baas - Projetos\Sprint 15"/>
  </r>
  <r>
    <s v="BAAS"/>
    <n v="7719"/>
    <x v="2"/>
    <m/>
    <x v="0"/>
    <m/>
    <m/>
    <s v="Desenvolvimento do método de PagarGARE"/>
    <s v="Mauricio Rogerio Ramos Araujo &lt;GRUPOBRSA\mauricio.araujo.ext&gt;"/>
    <x v="0"/>
    <m/>
    <m/>
    <s v="Wed Apr 15 2020 14:35:32 GMT-0300 (Hora padrão de Brasília)"/>
    <s v="RND.DashboardCanaisDigitais\Baas - Projetos\Sprint 15"/>
  </r>
  <r>
    <s v="BAAS"/>
    <n v="5679"/>
    <x v="1"/>
    <m/>
    <x v="7"/>
    <m/>
    <s v="Item 29 – Finalizar Pagamento"/>
    <m/>
    <s v="Mauricio Rogerio Ramos Araujo &lt;GRUPOBRSA\mauricio.araujo.ext&gt;"/>
    <x v="1"/>
    <s v="API CONVENIOS"/>
    <n v="13"/>
    <s v="Wed Jun 10 2020 09:34:45 GMT-0300 (Hora padrão de Brasília)"/>
    <s v="RND.DashboardCanaisDigitais\Baas - Projetos\Sprint 15"/>
  </r>
  <r>
    <s v="BAAS"/>
    <n v="7645"/>
    <x v="2"/>
    <m/>
    <x v="0"/>
    <m/>
    <m/>
    <s v="Desenvolvimento do comprovante ICMS - Grupo A e D"/>
    <s v="Mauricio Rogerio Ramos Araujo &lt;GRUPOBRSA\mauricio.araujo.ext&gt;"/>
    <x v="0"/>
    <m/>
    <m/>
    <s v="Thu Apr 16 2020 16:09:56 GMT-0300 (Hora padrão de Brasília)"/>
    <s v="RND.DashboardCanaisDigitais\Baas - Projetos\Sprint 15"/>
  </r>
  <r>
    <s v="BAAS"/>
    <n v="7646"/>
    <x v="2"/>
    <m/>
    <x v="0"/>
    <m/>
    <m/>
    <s v="Desenvolvimento do comprovante IPVA"/>
    <s v="Mauricio Rogerio Ramos Araujo &lt;GRUPOBRSA\mauricio.araujo.ext&gt;"/>
    <x v="0"/>
    <m/>
    <m/>
    <s v="Thu Apr 16 2020 15:22:28 GMT-0300 (Hora padrão de Brasília)"/>
    <s v="RND.DashboardCanaisDigitais\Baas - Projetos\Sprint 15"/>
  </r>
  <r>
    <s v="BAAS"/>
    <n v="7707"/>
    <x v="2"/>
    <m/>
    <x v="0"/>
    <m/>
    <m/>
    <s v="QA - Validar Pagamento ICMS - Manual"/>
    <s v="Moacir Bieleski Junior &lt;GRUPOBRSA\moacir.junior.ext&gt;"/>
    <x v="0"/>
    <m/>
    <m/>
    <s v="Fri Apr 24 2020 14:40:52 GMT-0300 (Hora padrão de Brasília)"/>
    <s v="RND.DashboardCanaisDigitais\Baas - Projetos\Sprint 15"/>
  </r>
  <r>
    <s v="BAAS"/>
    <n v="7708"/>
    <x v="2"/>
    <m/>
    <x v="0"/>
    <m/>
    <m/>
    <s v="QA - Validar Pagamento ICMS - Automatizado"/>
    <s v="Moacir Bieleski Junior &lt;GRUPOBRSA\moacir.junior.ext&gt;"/>
    <x v="0"/>
    <m/>
    <m/>
    <s v="Fri Apr 24 2020 14:41:09 GMT-0300 (Hora padrão de Brasília)"/>
    <s v="RND.DashboardCanaisDigitais\Baas - Projetos\Sprint 15"/>
  </r>
  <r>
    <s v="BAAS"/>
    <n v="7709"/>
    <x v="2"/>
    <m/>
    <x v="0"/>
    <m/>
    <m/>
    <s v="QA - Validar Pagamento IPVA- Manual"/>
    <s v="Moacir Bieleski Junior &lt;GRUPOBRSA\moacir.junior.ext&gt;"/>
    <x v="0"/>
    <m/>
    <m/>
    <s v="Fri Apr 24 2020 14:42:04 GMT-0300 (Hora padrão de Brasília)"/>
    <s v="RND.DashboardCanaisDigitais\Baas - Projetos\Sprint 15"/>
  </r>
  <r>
    <s v="BAAS"/>
    <n v="7710"/>
    <x v="2"/>
    <m/>
    <x v="0"/>
    <m/>
    <m/>
    <s v="QA - Validar Pagamento IPVA- Automatizado"/>
    <s v="Moacir Bieleski Junior &lt;GRUPOBRSA\moacir.junior.ext&gt;"/>
    <x v="0"/>
    <m/>
    <m/>
    <s v="Fri Apr 24 2020 14:42:13 GMT-0300 (Hora padrão de Brasília)"/>
    <s v="RND.DashboardCanaisDigitais\Baas - Projetos\Sprint 15"/>
  </r>
  <r>
    <s v="BAAS"/>
    <n v="7868"/>
    <x v="2"/>
    <m/>
    <x v="0"/>
    <m/>
    <m/>
    <s v="Desenvolvimento do comprovante ICMS - Grupo B"/>
    <s v="Silas Júnior &lt;GRUPOBRSA\silas.junior.ext&gt;"/>
    <x v="0"/>
    <m/>
    <m/>
    <s v="Fri Apr 17 2020 10:20:48 GMT-0300 (Hora padrão de Brasília)"/>
    <s v="RND.DashboardCanaisDigitais\Baas - Projetos\Sprint 15"/>
  </r>
  <r>
    <s v="BAAS"/>
    <n v="7869"/>
    <x v="2"/>
    <m/>
    <x v="0"/>
    <m/>
    <m/>
    <s v="Desenvolvimento do comprovante ICMS - Grupo C"/>
    <s v="Silas Júnior &lt;GRUPOBRSA\silas.junior.ext&gt;"/>
    <x v="0"/>
    <m/>
    <m/>
    <s v="Fri Apr 17 2020 10:24:30 GMT-0300 (Hora padrão de Brasília)"/>
    <s v="RND.DashboardCanaisDigitais\Baas - Projetos\Sprint 15"/>
  </r>
  <r>
    <s v="BAAS"/>
    <n v="7870"/>
    <x v="2"/>
    <m/>
    <x v="0"/>
    <m/>
    <m/>
    <s v="Desenvolvimento do comprovante ICMS - Grupo F"/>
    <s v="Silas Júnior &lt;GRUPOBRSA\silas.junior.ext&gt;"/>
    <x v="0"/>
    <m/>
    <m/>
    <s v="Fri Apr 17 2020 16:41:29 GMT-0300 (Hora padrão de Brasília)"/>
    <s v="RND.DashboardCanaisDigitais\Baas - Projetos\Sprint 15"/>
  </r>
  <r>
    <s v="BAAS"/>
    <n v="7871"/>
    <x v="2"/>
    <m/>
    <x v="0"/>
    <m/>
    <m/>
    <s v="Desenvolvimento do comprovante ICMS - Grupo N"/>
    <s v="Evanaldo Feitosa de Carvalho &lt;GRUPOBRSA\evanaldo.carvalh.ext&gt;"/>
    <x v="0"/>
    <m/>
    <m/>
    <s v="Mon Apr 20 2020 10:57:11 GMT-0300 (Hora padrão de Brasília)"/>
    <s v="RND.DashboardCanaisDigitais\Baas - Projetos\Sprint 15"/>
  </r>
  <r>
    <s v="BAAS"/>
    <n v="7908"/>
    <x v="2"/>
    <m/>
    <x v="0"/>
    <m/>
    <m/>
    <s v="Desenvolvimento do comprovante ICMS - Grupo E"/>
    <s v="Silas Júnior &lt;GRUPOBRSA\silas.junior.ext&gt;"/>
    <x v="0"/>
    <m/>
    <m/>
    <s v="Fri Apr 17 2020 10:30:26 GMT-0300 (Hora padrão de Brasília)"/>
    <s v="RND.DashboardCanaisDigitais\Baas - Projetos\Sprint 15"/>
  </r>
  <r>
    <s v="BAAS"/>
    <n v="8014"/>
    <x v="2"/>
    <m/>
    <x v="0"/>
    <m/>
    <m/>
    <s v="Testes de chamada de metodos do servico PagamentoGare"/>
    <s v="Mauricio Rogerio Ramos Araujo &lt;GRUPOBRSA\mauricio.araujo.ext&gt;"/>
    <x v="0"/>
    <m/>
    <m/>
    <s v="Wed Apr 22 2020 10:31:40 GMT-0300 (Hora padrão de Brasília)"/>
    <s v="RND.DashboardCanaisDigitais\Baas - Projetos\Sprint 15"/>
  </r>
  <r>
    <s v="BAAS"/>
    <n v="8022"/>
    <x v="2"/>
    <m/>
    <x v="0"/>
    <m/>
    <m/>
    <s v="Desenvolvimento do metodo para chamada de IniciarPagamento"/>
    <s v="Mauricio Rogerio Ramos Araujo &lt;GRUPOBRSA\mauricio.araujo.ext&gt;"/>
    <x v="0"/>
    <m/>
    <m/>
    <s v="Mon Apr 20 2020 17:20:22 GMT-0300 (Hora padrão de Brasília)"/>
    <s v="RND.DashboardCanaisDigitais\Baas - Projetos\Sprint 15"/>
  </r>
  <r>
    <s v="BAAS"/>
    <n v="8050"/>
    <x v="2"/>
    <m/>
    <x v="0"/>
    <m/>
    <m/>
    <s v="Testes de fluxo de pagamento ICMS"/>
    <s v="Mauricio Rogerio Ramos Araujo &lt;GRUPOBRSA\mauricio.araujo.ext&gt;"/>
    <x v="0"/>
    <m/>
    <m/>
    <s v="Thu Apr 23 2020 11:17:47 GMT-0300 (Hora padrão de Brasília)"/>
    <s v="RND.DashboardCanaisDigitais\Baas - Projetos\Sprint 15"/>
  </r>
  <r>
    <s v="BAAS"/>
    <n v="8088"/>
    <x v="2"/>
    <m/>
    <x v="0"/>
    <m/>
    <m/>
    <s v="Desenvolvimento da codificação do recibo"/>
    <s v="Mauricio Rogerio Ramos Araujo &lt;GRUPOBRSA\mauricio.araujo.ext&gt;"/>
    <x v="0"/>
    <m/>
    <m/>
    <s v="Thu Apr 23 2020 15:12:18 GMT-0300 (Hora padrão de Brasília)"/>
    <s v="RND.DashboardCanaisDigitais\Baas - Projetos\Sprint 15"/>
  </r>
  <r>
    <s v="BAAS"/>
    <n v="5735"/>
    <x v="1"/>
    <m/>
    <x v="7"/>
    <m/>
    <s v="[Spike] Item 28 e 29 – Alteração Estrutura API "/>
    <m/>
    <s v="Rafael Dias Rocha &lt;GRUPOBRSA\rafael.rocha.ext&gt;"/>
    <x v="1"/>
    <s v="API CONVENIOS"/>
    <m/>
    <m/>
    <m/>
  </r>
  <r>
    <s v="BAAS"/>
    <n v="5970"/>
    <x v="2"/>
    <m/>
    <x v="0"/>
    <m/>
    <m/>
    <s v="Alteração estrutura"/>
    <s v="Andre Parolo Tonini &lt;GRUPOBRSA\andre.tonini.ext&gt;"/>
    <x v="0"/>
    <s v="API CONVENIOS"/>
    <m/>
    <s v="Wed Mar 18 2020 15:10:34 GMT-0300 (Hora padrão de Brasília)"/>
    <s v="RND.DashboardCanaisDigitais\Baas - Projetos\Sprint 13"/>
  </r>
  <r>
    <s v="BAAS"/>
    <n v="6026"/>
    <x v="2"/>
    <m/>
    <x v="0"/>
    <m/>
    <m/>
    <s v="Analise e estruturação dos testes"/>
    <s v="Lucas Veloso &lt;GRUPOBRSA\lucas.veloso.ext&gt;"/>
    <x v="0"/>
    <s v="API CONVENIOS"/>
    <m/>
    <s v="Fri Mar 20 2020 08:59:02 GMT-0300 (Hora padrão de Brasília)"/>
    <s v="RND.DashboardCanaisDigitais\Baas - Projetos\Sprint 13"/>
  </r>
  <r>
    <s v="BAAS"/>
    <n v="6219"/>
    <x v="2"/>
    <m/>
    <x v="0"/>
    <m/>
    <m/>
    <s v="Refatoração testes integrados"/>
    <s v="Lucas Veloso &lt;GRUPOBRSA\lucas.veloso.ext&gt;"/>
    <x v="0"/>
    <s v="API CONVENIOS"/>
    <m/>
    <s v="Thu Mar 19 2020 16:37:22 GMT-0300 (Hora padrão de Brasília)"/>
    <s v="RND.DashboardCanaisDigitais\Baas - Projetos\Sprint 13"/>
  </r>
  <r>
    <s v="BAAS"/>
    <n v="6999"/>
    <x v="1"/>
    <m/>
    <x v="7"/>
    <m/>
    <s v="item 23 - Criação de programa gerador de barras"/>
    <m/>
    <s v="Andre Parolo Tonini &lt;GRUPOBRSA\andre.tonini.ext&gt;"/>
    <x v="1"/>
    <s v="API CONVENIOS"/>
    <n v="21"/>
    <s v="Wed Jun 10 2020 09:34:57 GMT-0300 (Hora padrão de Brasília)"/>
    <s v="RND.DashboardCanaisDigitais\Baas - Projetos\Sprint 14"/>
  </r>
  <r>
    <s v="BAAS"/>
    <n v="7080"/>
    <x v="2"/>
    <m/>
    <x v="0"/>
    <m/>
    <m/>
    <s v="Energia Elétrica e Gás"/>
    <m/>
    <x v="5"/>
    <m/>
    <m/>
    <m/>
    <m/>
  </r>
  <r>
    <s v="BAAS"/>
    <n v="7081"/>
    <x v="2"/>
    <m/>
    <x v="0"/>
    <m/>
    <m/>
    <s v="Carnês"/>
    <s v="Andre Parolo Tonini &lt;GRUPOBRSA\andre.tonini.ext&gt;"/>
    <x v="0"/>
    <s v="API CONVENIOS"/>
    <m/>
    <s v="Fri Apr 03 2020 11:29:20 GMT-0300 (Hora padrão de Brasília)"/>
    <s v="RND.DashboardCanaisDigitais\Baas - Projetos\Sprint 14"/>
  </r>
  <r>
    <s v="BAAS"/>
    <n v="7082"/>
    <x v="2"/>
    <m/>
    <x v="0"/>
    <m/>
    <m/>
    <s v="Telecomunicações"/>
    <m/>
    <x v="5"/>
    <m/>
    <m/>
    <m/>
    <m/>
  </r>
  <r>
    <s v="BAAS"/>
    <n v="7083"/>
    <x v="2"/>
    <m/>
    <x v="0"/>
    <m/>
    <m/>
    <s v="Prefeituras"/>
    <m/>
    <x v="5"/>
    <m/>
    <m/>
    <m/>
    <m/>
  </r>
  <r>
    <s v="BAAS"/>
    <n v="7084"/>
    <x v="2"/>
    <m/>
    <x v="0"/>
    <m/>
    <m/>
    <s v="Saneamento"/>
    <s v="Andre Parolo Tonini &lt;GRUPOBRSA\andre.tonini.ext&gt;"/>
    <x v="0"/>
    <s v="API CONVENIOS"/>
    <m/>
    <s v="Mon Apr 06 2020 11:13:52 GMT-0300 (Hora padrão de Brasília)"/>
    <s v="RND.DashboardCanaisDigitais\Baas - Projetos\Sprint 14"/>
  </r>
  <r>
    <s v="BAAS"/>
    <n v="7085"/>
    <x v="2"/>
    <m/>
    <x v="0"/>
    <m/>
    <m/>
    <s v="Órgãos Governamentais"/>
    <s v="Andre Parolo Tonini &lt;GRUPOBRSA\andre.tonini.ext&gt;"/>
    <x v="0"/>
    <s v="API CONVENIOS"/>
    <m/>
    <s v="Tue Apr 07 2020 10:51:04 GMT-0300 (Hora padrão de Brasília)"/>
    <s v="RND.DashboardCanaisDigitais\Baas - Projetos\Sprint 14"/>
  </r>
  <r>
    <s v="BAAS"/>
    <n v="7086"/>
    <x v="2"/>
    <m/>
    <x v="0"/>
    <m/>
    <m/>
    <s v="Multas de trânsito"/>
    <s v="Andre Parolo Tonini &lt;GRUPOBRSA\andre.tonini.ext&gt;"/>
    <x v="0"/>
    <s v="API CONVENIOS"/>
    <m/>
    <s v="Mon Apr 06 2020 11:32:55 GMT-0300 (Hora padrão de Brasília)"/>
    <s v="RND.DashboardCanaisDigitais\Baas - Projetos\Sprint 14"/>
  </r>
  <r>
    <s v="BAAS"/>
    <n v="7307"/>
    <x v="2"/>
    <m/>
    <x v="0"/>
    <m/>
    <m/>
    <s v="Orgãos Governamentais - FGTS"/>
    <s v="Andre Parolo Tonini &lt;GRUPOBRSA\andre.tonini.ext&gt;"/>
    <x v="0"/>
    <m/>
    <m/>
    <s v="Tue Apr 07 2020 10:07:28 GMT-0300 (Hora padrão de Brasília)"/>
    <s v="RND.DashboardCanaisDigitais\Baas - Projetos\Sprint 14"/>
  </r>
  <r>
    <s v="BAAS"/>
    <n v="7352"/>
    <x v="2"/>
    <m/>
    <x v="0"/>
    <m/>
    <m/>
    <s v="Testes de uso do gerador"/>
    <s v="Lucas Veloso &lt;GRUPOBRSA\lucas.veloso.ext&gt;"/>
    <x v="0"/>
    <m/>
    <m/>
    <s v="Wed Apr 08 2020 10:01:32 GMT-0300 (Hora padrão de Brasília)"/>
    <s v="RND.DashboardCanaisDigitais\Baas - Projetos\Sprint 14"/>
  </r>
  <r>
    <s v="BAAS"/>
    <n v="7330"/>
    <x v="1"/>
    <m/>
    <x v="7"/>
    <m/>
    <s v="Item 25 - Padronização das mensagens de retorno na chamada da API - Parte Conta Consumo"/>
    <m/>
    <s v="Rafael Dias Rocha &lt;GRUPOBRSA\rafael.rocha.ext&gt;"/>
    <x v="1"/>
    <s v="API CONVENIOS"/>
    <n v="1"/>
    <s v="Mon Apr 13 2020 17:47:08 GMT-0300 (Hora padrão de Brasília)"/>
    <s v="RND.DashboardCanaisDigitais\Baas - Projetos\Sprint 14"/>
  </r>
  <r>
    <s v="BAAS"/>
    <n v="7481"/>
    <x v="2"/>
    <m/>
    <x v="0"/>
    <m/>
    <m/>
    <s v="Alterar Api Turbo Convenio "/>
    <s v="Levi Carvalho de Oliveira Junior &lt;GRUPOBRSA\levi.junior.ext&gt;"/>
    <x v="0"/>
    <m/>
    <m/>
    <s v="Thu Apr 09 2020 11:02:19 GMT-0300 (Hora padrão de Brasília)"/>
    <s v="RND.DashboardCanaisDigitais\Baas - Projetos\Sprint 14"/>
  </r>
  <r>
    <s v="BAAS"/>
    <n v="7489"/>
    <x v="2"/>
    <m/>
    <x v="0"/>
    <m/>
    <m/>
    <s v="1° Ciclo de Homologação"/>
    <s v="Felipe Moreira de Castro &lt;GRUPOBRSA\felipe.castro&gt;"/>
    <x v="0"/>
    <m/>
    <m/>
    <s v="Thu Apr 09 2020 13:51:05 GMT-0300 (Hora padrão de Brasília)"/>
    <s v="RND.DashboardCanaisDigitais\Baas - Projetos\Sprint 14"/>
  </r>
  <r>
    <s v="BAAS"/>
    <n v="7331"/>
    <x v="1"/>
    <m/>
    <x v="7"/>
    <m/>
    <s v="Item 25 - Padronização das mensagens de retorno na chamada da API - Parte Tributos"/>
    <m/>
    <s v="Rafael Dias Rocha &lt;GRUPOBRSA\rafael.rocha.ext&gt;"/>
    <x v="1"/>
    <s v="API CONVENIOS"/>
    <n v="1"/>
    <s v="Wed Jun 10 2020 09:35:03 GMT-0300 (Hora padrão de Brasília)"/>
    <s v="RND.DashboardCanaisDigitais\Baas - Projetos\Sprint 14"/>
  </r>
  <r>
    <s v="BAAS"/>
    <n v="7496"/>
    <x v="2"/>
    <m/>
    <x v="0"/>
    <m/>
    <m/>
    <s v="Alterar Api Turbo Tributo"/>
    <s v="Levi Carvalho de Oliveira Junior &lt;GRUPOBRSA\levi.junior.ext&gt;"/>
    <x v="0"/>
    <m/>
    <m/>
    <s v="Thu Apr 09 2020 18:33:38 GMT-0300 (Hora padrão de Brasília)"/>
    <s v="RND.DashboardCanaisDigitais\Baas - Projetos\Sprint 14"/>
  </r>
  <r>
    <s v="BAAS"/>
    <n v="7714"/>
    <x v="1"/>
    <m/>
    <x v="7"/>
    <m/>
    <s v="Item 30 – Adaptar Boletos sem Código de Barras - Parte DARF"/>
    <m/>
    <s v="Jose Antônio Gil Braz &lt;GRUPOBRSA\jose.braz.ext&gt;"/>
    <x v="1"/>
    <m/>
    <n v="5"/>
    <s v="Thu Apr 23 2020 10:24:38 GMT-0300 (Hora padrão de Brasília)"/>
    <s v="RND.DashboardCanaisDigitais\Baas - Projetos\Sprint 15"/>
  </r>
  <r>
    <s v="BAAS"/>
    <n v="7920"/>
    <x v="1"/>
    <m/>
    <x v="7"/>
    <m/>
    <s v="UX/UI: Criação de comprovantes de transação"/>
    <m/>
    <s v="Douglas Nunes Leandro &lt;GRUPOBRSA\douglas.leandro.ext&gt;"/>
    <x v="1"/>
    <s v="API CONVENIOS"/>
    <n v="1"/>
    <s v="Wed Jun 10 2020 09:35:10 GMT-0300 (Hora padrão de Brasília)"/>
    <s v="RND.DashboardCanaisDigitais\Baas - Projetos\Sprint 15"/>
  </r>
  <r>
    <s v="BAAS"/>
    <n v="8099"/>
    <x v="2"/>
    <m/>
    <x v="0"/>
    <m/>
    <m/>
    <s v="UX/UI: Criação de comprovantes de transação"/>
    <s v="Douglas Nunes Leandro &lt;GRUPOBRSA\douglas.leandro.ext&gt;"/>
    <x v="0"/>
    <m/>
    <m/>
    <s v="Fri Apr 24 2020 09:48:08 GMT-0300 (Hora padrão de Brasília)"/>
    <s v="RND.DashboardCanaisDigitais\Baas - Projetos\Sprint 15"/>
  </r>
  <r>
    <s v="BAAS"/>
    <n v="7435"/>
    <x v="0"/>
    <m/>
    <x v="0"/>
    <s v="F2 – Adequação da API Turbo de Títulos"/>
    <m/>
    <m/>
    <s v="Felipe Moreira de Castro &lt;GRUPOBRSA\felipe.castro&gt;"/>
    <x v="0"/>
    <s v="API Estorno"/>
    <m/>
    <s v="Wed Jun 10 2020 09:36:13 GMT-0300 (Hora padrão de Brasília)"/>
    <s v="RND.DashboardCanaisDigitais\Baas - Projetos"/>
  </r>
  <r>
    <s v="BAAS"/>
    <n v="7447"/>
    <x v="1"/>
    <m/>
    <x v="8"/>
    <m/>
    <s v="F2 – Após a efetivação do Pagamento Consumir API de geração de controle de estorno"/>
    <m/>
    <s v="Vitor Augusto Bitner Pereira &lt;GRUPOBRSA\vitor.pereira.ext&gt;"/>
    <x v="1"/>
    <s v="API Estorno"/>
    <n v="5"/>
    <s v="Wed Jun 10 2020 09:35:34 GMT-0300 (Hora padrão de Brasília)"/>
    <s v="RND.DashboardCanaisDigitais\Baas - Projetos\Sprint 17"/>
  </r>
  <r>
    <s v="BAAS"/>
    <n v="9069"/>
    <x v="2"/>
    <m/>
    <x v="0"/>
    <m/>
    <m/>
    <s v="Montar classes para chamada da API de estorno"/>
    <s v="Vitor Augusto Bitner Pereira &lt;GRUPOBRSA\vitor.pereira.ext&gt;"/>
    <x v="0"/>
    <m/>
    <m/>
    <s v="Mon May 18 2020 10:41:57 GMT-0300 (Hora padrão de Brasília)"/>
    <s v="RND.DashboardCanaisDigitais\Baas - Projetos\Sprint 17"/>
  </r>
  <r>
    <s v="BAAS"/>
    <n v="9070"/>
    <x v="2"/>
    <m/>
    <x v="0"/>
    <m/>
    <m/>
    <s v="Parametrizar no appsettings.json a URL e método da API de estorno"/>
    <s v="Vitor Augusto Bitner Pereira &lt;GRUPOBRSA\vitor.pereira.ext&gt;"/>
    <x v="0"/>
    <m/>
    <m/>
    <s v="Mon May 18 2020 10:42:00 GMT-0300 (Hora padrão de Brasília)"/>
    <s v="RND.DashboardCanaisDigitais\Baas - Projetos\Sprint 17"/>
  </r>
  <r>
    <s v="BAAS"/>
    <n v="9071"/>
    <x v="2"/>
    <m/>
    <x v="0"/>
    <m/>
    <m/>
    <s v="Atualizar as tabelas de controle (TitulosControle, TitulosEventos e TitulosControleEventos) "/>
    <s v="Vitor Augusto Bitner Pereira &lt;GRUPOBRSA\vitor.pereira.ext&gt;"/>
    <x v="0"/>
    <m/>
    <m/>
    <s v="Mon May 18 2020 10:42:12 GMT-0300 (Hora padrão de Brasília)"/>
    <s v="RND.DashboardCanaisDigitais\Baas - Projetos\Sprint 17"/>
  </r>
  <r>
    <s v="BAAS"/>
    <n v="9072"/>
    <x v="2"/>
    <m/>
    <x v="0"/>
    <m/>
    <m/>
    <s v="Desenvolver chamada para a API de estorno passando as informações depagamento."/>
    <s v="Vitor Augusto Bitner Pereira &lt;GRUPOBRSA\vitor.pereira.ext&gt;"/>
    <x v="0"/>
    <m/>
    <m/>
    <s v="Tue May 19 2020 16:24:59 GMT-0300 (Hora padrão de Brasília)"/>
    <s v="RND.DashboardCanaisDigitais\Baas - Projetos\Sprint 17"/>
  </r>
  <r>
    <s v="BAAS"/>
    <n v="9073"/>
    <x v="2"/>
    <m/>
    <x v="0"/>
    <m/>
    <m/>
    <s v="Tornar método assíncrono e incluir autenticação de acesso ao ROl"/>
    <s v="Vitor Augusto Bitner Pereira &lt;GRUPOBRSA\vitor.pereira.ext&gt;"/>
    <x v="0"/>
    <m/>
    <m/>
    <s v="Thu May 21 2020 10:55:40 GMT-0300 (Hora padrão de Brasília)"/>
    <s v="RND.DashboardCanaisDigitais\Baas - Projetos\Sprint 17"/>
  </r>
  <r>
    <s v="BAAS"/>
    <n v="10600"/>
    <x v="1"/>
    <m/>
    <x v="8"/>
    <m/>
    <s v="Adequação API Títulos para Horário de Corte"/>
    <m/>
    <s v="Andre Parolo Tonini &lt;GRUPOBRSA\andre.tonini.ext&gt;"/>
    <x v="1"/>
    <s v="API TURBO TITULOS"/>
    <n v="1"/>
    <s v="Wed Jun 10 2020 09:35:40 GMT-0300 (Hora padrão de Brasília)"/>
    <s v="RND.DashboardCanaisDigitais\Baas - Projetos\Sprint 18"/>
  </r>
  <r>
    <s v="BAAS"/>
    <n v="10601"/>
    <x v="2"/>
    <m/>
    <x v="0"/>
    <m/>
    <m/>
    <s v="Desenvolvimento"/>
    <s v="Andre Parolo Tonini &lt;GRUPOBRSA\andre.tonini.ext&gt;"/>
    <x v="0"/>
    <m/>
    <m/>
    <s v="Thu May 28 2020 16:36:59 GMT-0300 (Hora padrão de Brasília)"/>
    <s v="RND.DashboardCanaisDigitais\Baas - Projetos\Sprint 17"/>
  </r>
  <r>
    <s v="BAAS"/>
    <n v="7437"/>
    <x v="0"/>
    <m/>
    <x v="0"/>
    <s v="F3 – API de Estorno"/>
    <m/>
    <m/>
    <s v="Fernando Domenico Spera Madureira &lt;GRUPOBRSA\fernando.madurei.ext&gt;"/>
    <x v="0"/>
    <s v="API Estorno"/>
    <m/>
    <s v="Wed Jun 10 2020 09:38:34 GMT-0300 (Hora padrão de Brasília)"/>
    <s v="RND.DashboardCanaisDigitais\Baas - Projetos"/>
  </r>
  <r>
    <s v="BAAS"/>
    <n v="7451"/>
    <x v="1"/>
    <m/>
    <x v="9"/>
    <m/>
    <s v="F3 – Definição dos parâmetros na camada de entrada"/>
    <m/>
    <s v="Silas Júnior &lt;GRUPOBRSA\silas.junior.ext&gt;"/>
    <x v="1"/>
    <s v="API Estorno"/>
    <n v="8"/>
    <s v="Wed Jun 10 2020 09:36:27 GMT-0300 (Hora padrão de Brasília)"/>
    <s v="RND.DashboardCanaisDigitais\Baas - Projetos\Sprint 17"/>
  </r>
  <r>
    <s v="BAAS"/>
    <n v="8996"/>
    <x v="2"/>
    <m/>
    <x v="0"/>
    <m/>
    <m/>
    <s v="Criação do endpoint para receber os parâmetros de entrada"/>
    <s v="Silas Júnior &lt;GRUPOBRSA\silas.junior.ext&gt;"/>
    <x v="0"/>
    <m/>
    <m/>
    <s v="Mon May 11 2020 20:21:42 GMT-0300 (Hora padrão de Brasília)"/>
    <s v="RND.DashboardCanaisDigitais\Baas - Projetos\Sprint 17"/>
  </r>
  <r>
    <s v="BAAS"/>
    <n v="9029"/>
    <x v="2"/>
    <m/>
    <x v="0"/>
    <m/>
    <m/>
    <s v="Criação e configuração do projeto"/>
    <s v="Silas Júnior &lt;GRUPOBRSA\silas.junior.ext&gt;"/>
    <x v="0"/>
    <m/>
    <m/>
    <s v="Mon May 11 2020 16:24:21 GMT-0300 (Hora padrão de Brasília)"/>
    <s v="RND.DashboardCanaisDigitais\Baas - Projetos\Sprint 17"/>
  </r>
  <r>
    <s v="BAAS"/>
    <n v="9139"/>
    <x v="2"/>
    <m/>
    <x v="0"/>
    <m/>
    <m/>
    <s v="QA - Criação de framework da automação de teste"/>
    <s v="Moacir Bieleski Junior &lt;GRUPOBRSA\moacir.junior.ext&gt;"/>
    <x v="0"/>
    <m/>
    <m/>
    <s v="Tue May 12 2020 14:48:29 GMT-0300 (Hora padrão de Brasília)"/>
    <s v="RND.DashboardCanaisDigitais\Baas - Projetos\Sprint 17"/>
  </r>
  <r>
    <s v="BAAS"/>
    <n v="9140"/>
    <x v="2"/>
    <m/>
    <x v="0"/>
    <m/>
    <m/>
    <s v="QA - Validação de parametros de entrada da api de estorno. - Manual"/>
    <s v="Moacir Bieleski Junior &lt;GRUPOBRSA\moacir.junior.ext&gt;"/>
    <x v="0"/>
    <m/>
    <m/>
    <s v="Tue May 12 2020 13:40:47 GMT-0300 (Hora padrão de Brasília)"/>
    <s v="RND.DashboardCanaisDigitais\Baas - Projetos\Sprint 17"/>
  </r>
  <r>
    <s v="BAAS"/>
    <n v="9141"/>
    <x v="2"/>
    <m/>
    <x v="0"/>
    <m/>
    <m/>
    <s v="QA - Validação de parametros de entrada da api de estorno. - Automação"/>
    <s v="Moacir Bieleski Junior &lt;GRUPOBRSA\moacir.junior.ext&gt;"/>
    <x v="0"/>
    <m/>
    <m/>
    <s v="Tue May 12 2020 14:48:52 GMT-0300 (Hora padrão de Brasília)"/>
    <s v="RND.DashboardCanaisDigitais\Baas - Projetos\Sprint 17"/>
  </r>
  <r>
    <s v="BAAS"/>
    <n v="7452"/>
    <x v="1"/>
    <m/>
    <x v="9"/>
    <m/>
    <s v="F3 – Validação se pagamento já foi estornado"/>
    <m/>
    <s v="Silas Júnior &lt;GRUPOBRSA\silas.junior.ext&gt;"/>
    <x v="1"/>
    <s v="API Estorno"/>
    <n v="5"/>
    <s v="Wed Jun 10 2020 09:36:32 GMT-0300 (Hora padrão de Brasília)"/>
    <s v="RND.DashboardCanaisDigitais\Baas - Projetos\Sprint 17"/>
  </r>
  <r>
    <s v="BAAS"/>
    <n v="9001"/>
    <x v="2"/>
    <m/>
    <x v="0"/>
    <m/>
    <m/>
    <s v="Criação dos repositórios"/>
    <s v="Silas Júnior &lt;GRUPOBRSA\silas.junior.ext&gt;"/>
    <x v="0"/>
    <m/>
    <m/>
    <s v="Tue May 12 2020 16:43:12 GMT-0300 (Hora padrão de Brasília)"/>
    <s v="RND.DashboardCanaisDigitais\Baas - Projetos\Sprint 17"/>
  </r>
  <r>
    <s v="BAAS"/>
    <n v="9002"/>
    <x v="2"/>
    <m/>
    <x v="0"/>
    <m/>
    <m/>
    <s v="Implementação da validação do estorno"/>
    <s v="Silas Júnior &lt;GRUPOBRSA\silas.junior.ext&gt;"/>
    <x v="0"/>
    <m/>
    <m/>
    <s v="Tue May 12 2020 16:51:56 GMT-0300 (Hora padrão de Brasília)"/>
    <s v="RND.DashboardCanaisDigitais\Baas - Projetos\Sprint 17"/>
  </r>
  <r>
    <s v="BAAS"/>
    <n v="9548"/>
    <x v="2"/>
    <m/>
    <x v="0"/>
    <m/>
    <m/>
    <s v="Ajuste na validação de estorno"/>
    <s v="Evanaldo Feitosa de Carvalho &lt;GRUPOBRSA\evanaldo.carvalh.ext&gt;"/>
    <x v="0"/>
    <m/>
    <m/>
    <s v="Fri May 15 2020 14:23:13 GMT-0300 (Hora padrão de Brasília)"/>
    <s v="RND.DashboardCanaisDigitais\Baas - Projetos\Sprint 17"/>
  </r>
  <r>
    <s v="BAAS"/>
    <n v="7453"/>
    <x v="1"/>
    <m/>
    <x v="9"/>
    <m/>
    <s v="F3 – Validação se data do pagamento é igual ou superior data da requisição do estorno"/>
    <m/>
    <s v="Silas Júnior &lt;GRUPOBRSA\silas.junior.ext&gt;"/>
    <x v="1"/>
    <s v="API Estorno"/>
    <n v="5"/>
    <s v="Wed Jun 10 2020 09:36:36 GMT-0300 (Hora padrão de Brasília)"/>
    <s v="RND.DashboardCanaisDigitais\Baas - Projetos\Sprint 17"/>
  </r>
  <r>
    <s v="BAAS"/>
    <n v="9003"/>
    <x v="2"/>
    <m/>
    <x v="0"/>
    <m/>
    <m/>
    <s v="Implementação da validação da data de pagamento"/>
    <s v="Silas Júnior &lt;GRUPOBRSA\silas.junior.ext&gt;"/>
    <x v="0"/>
    <m/>
    <m/>
    <s v="Wed May 13 2020 16:40:11 GMT-0300 (Hora padrão de Brasília)"/>
    <s v="RND.DashboardCanaisDigitais\Baas - Projetos\Sprint 17"/>
  </r>
  <r>
    <s v="BAAS"/>
    <n v="9078"/>
    <x v="2"/>
    <m/>
    <x v="0"/>
    <m/>
    <m/>
    <s v="Preparar chamada EntradaMovto"/>
    <s v="Silas Júnior &lt;GRUPOBRSA\silas.junior.ext&gt;"/>
    <x v="0"/>
    <m/>
    <m/>
    <s v="Thu May 14 2020 14:07:50 GMT-0300 (Hora padrão de Brasília)"/>
    <s v="RND.DashboardCanaisDigitais\Baas - Projetos\Sprint 17"/>
  </r>
  <r>
    <s v="BAAS"/>
    <n v="9079"/>
    <x v="2"/>
    <m/>
    <x v="0"/>
    <m/>
    <m/>
    <s v="Preparar chamada EntradaMovto24x7"/>
    <s v="Silas Júnior &lt;GRUPOBRSA\silas.junior.ext&gt;"/>
    <x v="0"/>
    <m/>
    <m/>
    <s v="Thu May 14 2020 16:14:10 GMT-0300 (Hora padrão de Brasília)"/>
    <s v="RND.DashboardCanaisDigitais\Baas - Projetos\Sprint 17"/>
  </r>
  <r>
    <s v="BAAS"/>
    <n v="7454"/>
    <x v="1"/>
    <m/>
    <x v="9"/>
    <m/>
    <s v="F3 – Identificar canal de pagamento e preparar dados para estorno"/>
    <m/>
    <s v="Evanaldo Feitosa de Carvalho &lt;GRUPOBRSA\evanaldo.carvalh.ext&gt;"/>
    <x v="1"/>
    <s v="API Estorno"/>
    <n v="3"/>
    <s v="Wed Jun 10 2020 09:36:40 GMT-0300 (Hora padrão de Brasília)"/>
    <s v="RND.DashboardCanaisDigitais\Baas - Projetos\Sprint 17"/>
  </r>
  <r>
    <s v="BAAS"/>
    <n v="9059"/>
    <x v="2"/>
    <m/>
    <x v="0"/>
    <m/>
    <m/>
    <s v="Criar chaveamento para EntradaMovto24x7"/>
    <s v="Evanaldo Feitosa de Carvalho &lt;GRUPOBRSA\evanaldo.carvalh.ext&gt;"/>
    <x v="0"/>
    <m/>
    <m/>
    <s v="Tue May 12 2020 11:01:03 GMT-0300 (Hora padrão de Brasília)"/>
    <s v="RND.DashboardCanaisDigitais\Baas - Projetos\Sprint 17"/>
  </r>
  <r>
    <s v="BAAS"/>
    <n v="9060"/>
    <x v="2"/>
    <m/>
    <x v="0"/>
    <m/>
    <m/>
    <s v="Buscar da tabela de controle o motor de pagamento utilizado"/>
    <s v="Evanaldo Feitosa de Carvalho &lt;GRUPOBRSA\evanaldo.carvalh.ext&gt;"/>
    <x v="0"/>
    <m/>
    <m/>
    <s v="Tue May 12 2020 21:00:45 GMT-0300 (Hora padrão de Brasília)"/>
    <s v="RND.DashboardCanaisDigitais\Baas - Projetos\Sprint 17"/>
  </r>
  <r>
    <s v="BAAS"/>
    <n v="9062"/>
    <x v="2"/>
    <m/>
    <x v="0"/>
    <m/>
    <m/>
    <s v="Prepara dados para estorno"/>
    <s v="Evanaldo Feitosa de Carvalho &lt;GRUPOBRSA\evanaldo.carvalh.ext&gt;"/>
    <x v="0"/>
    <m/>
    <m/>
    <s v="Wed May 13 2020 12:51:01 GMT-0300 (Hora padrão de Brasília)"/>
    <s v="RND.DashboardCanaisDigitais\Baas - Projetos\Sprint 17"/>
  </r>
  <r>
    <s v="BAAS"/>
    <n v="7455"/>
    <x v="1"/>
    <m/>
    <x v="9"/>
    <m/>
    <s v="F3 – Chamada do serviço de Estorno – MP"/>
    <m/>
    <s v="Evanaldo Feitosa de Carvalho &lt;GRUPOBRSA\evanaldo.carvalh.ext&gt;"/>
    <x v="1"/>
    <s v="API Estorno"/>
    <n v="5"/>
    <s v="Wed Jun 10 2020 09:36:47 GMT-0300 (Hora padrão de Brasília)"/>
    <s v="RND.DashboardCanaisDigitais\Baas - Projetos\Sprint 17"/>
  </r>
  <r>
    <s v="BAAS"/>
    <n v="9065"/>
    <x v="2"/>
    <m/>
    <x v="0"/>
    <m/>
    <m/>
    <s v="Configurar chamada da api do motor de pagamentos"/>
    <s v="Evanaldo Feitosa de Carvalho &lt;GRUPOBRSA\evanaldo.carvalh.ext&gt;"/>
    <x v="0"/>
    <m/>
    <m/>
    <s v="Tue May 12 2020 19:05:55 GMT-0300 (Hora padrão de Brasília)"/>
    <s v="RND.DashboardCanaisDigitais\Baas - Projetos\Sprint 17"/>
  </r>
  <r>
    <s v="BAAS"/>
    <n v="9066"/>
    <x v="2"/>
    <m/>
    <x v="0"/>
    <m/>
    <m/>
    <s v="Gravar eventos na tabela EstornoControleEventos"/>
    <s v="Evanaldo Feitosa de Carvalho &lt;GRUPOBRSA\evanaldo.carvalh.ext&gt;"/>
    <x v="0"/>
    <m/>
    <m/>
    <s v="Thu May 14 2020 22:19:04 GMT-0300 (Hora padrão de Brasília)"/>
    <s v="RND.DashboardCanaisDigitais\Baas - Projetos\Sprint 17"/>
  </r>
  <r>
    <s v="BAAS"/>
    <n v="9067"/>
    <x v="2"/>
    <m/>
    <x v="0"/>
    <m/>
    <m/>
    <s v="Ajustar fluxo após retorno da api do motor de pagamentos"/>
    <s v="Evanaldo Feitosa de Carvalho &lt;GRUPOBRSA\evanaldo.carvalh.ext&gt;"/>
    <x v="0"/>
    <m/>
    <m/>
    <s v="Tue May 12 2020 19:58:01 GMT-0300 (Hora padrão de Brasília)"/>
    <s v="RND.DashboardCanaisDigitais\Baas - Projetos\Sprint 17"/>
  </r>
  <r>
    <s v="BAAS"/>
    <n v="9068"/>
    <x v="2"/>
    <m/>
    <x v="0"/>
    <m/>
    <m/>
    <s v="Salvar protocolo de estorno na tabela EstornoControleEventos"/>
    <s v="Evanaldo Feitosa de Carvalho &lt;GRUPOBRSA\evanaldo.carvalh.ext&gt;"/>
    <x v="0"/>
    <m/>
    <m/>
    <s v="Fri May 15 2020 10:39:18 GMT-0300 (Hora padrão de Brasília)"/>
    <s v="RND.DashboardCanaisDigitais\Baas - Projetos\Sprint 17"/>
  </r>
  <r>
    <s v="BAAS"/>
    <n v="9513"/>
    <x v="2"/>
    <m/>
    <x v="0"/>
    <m/>
    <m/>
    <s v="Testes do fluxo com estorno do motor de pagamento"/>
    <s v="Evanaldo Feitosa de Carvalho &lt;GRUPOBRSA\evanaldo.carvalh.ext&gt;"/>
    <x v="0"/>
    <m/>
    <m/>
    <s v="Fri May 15 2020 14:21:36 GMT-0300 (Hora padrão de Brasília)"/>
    <s v="RND.DashboardCanaisDigitais\Baas - Projetos\Sprint 17"/>
  </r>
  <r>
    <s v="BAAS"/>
    <n v="7456"/>
    <x v="1"/>
    <m/>
    <x v="9"/>
    <m/>
    <s v="F3 – Chamada do serviço de Estorno – ROL"/>
    <m/>
    <s v="Silas Júnior &lt;GRUPOBRSA\silas.junior.ext&gt;"/>
    <x v="1"/>
    <s v="API Estorno"/>
    <n v="5"/>
    <s v="Wed Jun 10 2020 09:36:51 GMT-0300 (Hora padrão de Brasília)"/>
    <s v="RND.DashboardCanaisDigitais\Baas - Projetos\Sprint 17"/>
  </r>
  <r>
    <s v="BAAS"/>
    <n v="9081"/>
    <x v="2"/>
    <m/>
    <x v="0"/>
    <m/>
    <m/>
    <s v="Criação dos repositórios"/>
    <s v="Silas Júnior &lt;GRUPOBRSA\silas.junior.ext&gt;"/>
    <x v="0"/>
    <m/>
    <m/>
    <s v="Thu May 14 2020 19:17:28 GMT-0300 (Hora padrão de Brasília)"/>
    <s v="RND.DashboardCanaisDigitais\Baas - Projetos\Sprint 17"/>
  </r>
  <r>
    <s v="BAAS"/>
    <n v="9082"/>
    <x v="2"/>
    <m/>
    <x v="0"/>
    <m/>
    <m/>
    <s v="Implementação da chamada do serviço de estorno"/>
    <s v="Silas Júnior &lt;GRUPOBRSA\silas.junior.ext&gt;"/>
    <x v="0"/>
    <m/>
    <m/>
    <s v="Fri May 15 2020 15:28:05 GMT-0300 (Hora padrão de Brasília)"/>
    <s v="RND.DashboardCanaisDigitais\Baas - Projetos\Sprint 17"/>
  </r>
  <r>
    <s v="BAAS"/>
    <n v="7457"/>
    <x v="1"/>
    <m/>
    <x v="9"/>
    <m/>
    <s v="F3 – Validar protocolo de estorno e gravar registros (log)"/>
    <m/>
    <s v="Silas Júnior &lt;GRUPOBRSA\silas.junior.ext&gt;"/>
    <x v="1"/>
    <s v="API Estorno"/>
    <n v="5"/>
    <s v="Wed Jun 10 2020 09:37:25 GMT-0300 (Hora padrão de Brasília)"/>
    <s v="RND.DashboardCanaisDigitais\Baas - Projetos\Sprint 17"/>
  </r>
  <r>
    <s v="BAAS"/>
    <n v="9083"/>
    <x v="2"/>
    <m/>
    <x v="0"/>
    <m/>
    <m/>
    <s v="Implementar sucesso da chamada do serviço ROL"/>
    <s v="Silas Júnior &lt;GRUPOBRSA\silas.junior.ext&gt;"/>
    <x v="0"/>
    <m/>
    <m/>
    <s v="Fri May 15 2020 16:14:32 GMT-0300 (Hora padrão de Brasília)"/>
    <s v="RND.DashboardCanaisDigitais\Baas - Projetos\Sprint 17"/>
  </r>
  <r>
    <s v="BAAS"/>
    <n v="9084"/>
    <x v="2"/>
    <m/>
    <x v="0"/>
    <m/>
    <m/>
    <s v="Implementar exception da chamada do serviço ROL"/>
    <s v="Silas Júnior &lt;GRUPOBRSA\silas.junior.ext&gt;"/>
    <x v="0"/>
    <m/>
    <m/>
    <s v="Fri May 15 2020 16:14:46 GMT-0300 (Hora padrão de Brasília)"/>
    <s v="RND.DashboardCanaisDigitais\Baas - Projetos\Sprint 17"/>
  </r>
  <r>
    <s v="BAAS"/>
    <n v="9549"/>
    <x v="2"/>
    <m/>
    <x v="0"/>
    <m/>
    <m/>
    <s v="Gravação do objeto de retorno do  Motor de Pagamento"/>
    <s v="Evanaldo Feitosa de Carvalho &lt;GRUPOBRSA\evanaldo.carvalh.ext&gt;"/>
    <x v="0"/>
    <m/>
    <m/>
    <s v="Fri May 15 2020 14:25:13 GMT-0300 (Hora padrão de Brasília)"/>
    <s v="RND.DashboardCanaisDigitais\Baas - Projetos\Sprint 17"/>
  </r>
  <r>
    <s v="BAAS"/>
    <n v="9550"/>
    <x v="2"/>
    <m/>
    <x v="0"/>
    <m/>
    <m/>
    <s v="Criar chave no appsettings com id do evento final do fluxo"/>
    <s v="Evanaldo Feitosa de Carvalho &lt;GRUPOBRSA\evanaldo.carvalh.ext&gt;"/>
    <x v="0"/>
    <m/>
    <m/>
    <s v="Fri May 15 2020 16:04:22 GMT-0300 (Hora padrão de Brasília)"/>
    <s v="RND.DashboardCanaisDigitais\Baas - Projetos\Sprint 17"/>
  </r>
  <r>
    <s v="BAAS"/>
    <n v="7458"/>
    <x v="1"/>
    <m/>
    <x v="9"/>
    <m/>
    <s v="F3 – Chamada do Serviço do EBANK para estorno do pagamento na conta corrente – LD"/>
    <m/>
    <s v="Lucas Santos Faria &lt;GRUPOBRSA\lucas.faria.ext&gt;"/>
    <x v="1"/>
    <s v="API Estorno"/>
    <n v="5"/>
    <s v="Wed Jun 10 2020 09:37:30 GMT-0300 (Hora padrão de Brasília)"/>
    <s v="RND.DashboardCanaisDigitais\Baas - Projetos\Sprint 17"/>
  </r>
  <r>
    <s v="BAAS"/>
    <n v="8968"/>
    <x v="2"/>
    <m/>
    <x v="0"/>
    <m/>
    <m/>
    <s v="Appsettings.json e configurações para EntradaMovto"/>
    <s v="Lucas Santos Faria &lt;GRUPOBRSA\lucas.faria.ext&gt;"/>
    <x v="0"/>
    <m/>
    <m/>
    <s v="Mon May 11 2020 18:27:40 GMT-0300 (Hora padrão de Brasília)"/>
    <s v="RND.DashboardCanaisDigitais\Baas - Projetos\Sprint 17"/>
  </r>
  <r>
    <s v="BAAS"/>
    <n v="8973"/>
    <x v="2"/>
    <m/>
    <x v="0"/>
    <m/>
    <m/>
    <s v="Criar método de Lançamento Diário"/>
    <s v="Lucas Santos Faria &lt;GRUPOBRSA\lucas.faria.ext&gt;"/>
    <x v="0"/>
    <m/>
    <m/>
    <s v="Mon May 11 2020 18:27:45 GMT-0300 (Hora padrão de Brasília)"/>
    <s v="RND.DashboardCanaisDigitais\Baas - Projetos\Sprint 17"/>
  </r>
  <r>
    <s v="BAAS"/>
    <n v="8974"/>
    <x v="2"/>
    <m/>
    <x v="0"/>
    <m/>
    <m/>
    <s v="Teste Unitário"/>
    <s v="Lucas Santos Faria &lt;GRUPOBRSA\lucas.faria.ext&gt;"/>
    <x v="0"/>
    <m/>
    <m/>
    <s v="Tue May 12 2020 13:28:53 GMT-0300 (Hora padrão de Brasília)"/>
    <s v="RND.DashboardCanaisDigitais\Baas - Projetos\Sprint 17"/>
  </r>
  <r>
    <s v="BAAS"/>
    <n v="7459"/>
    <x v="1"/>
    <m/>
    <x v="9"/>
    <m/>
    <s v="F3 – Validar se EBANK gerou protocolo e gravar retorno (log) – LD"/>
    <m/>
    <s v="Lucas Santos Faria &lt;GRUPOBRSA\lucas.faria.ext&gt;"/>
    <x v="1"/>
    <s v="API Estorno"/>
    <n v="3"/>
    <s v="Wed Jun 10 2020 09:37:37 GMT-0300 (Hora padrão de Brasília)"/>
    <s v="RND.DashboardCanaisDigitais\Baas - Projetos\Sprint 17"/>
  </r>
  <r>
    <s v="BAAS"/>
    <n v="9147"/>
    <x v="2"/>
    <m/>
    <x v="0"/>
    <m/>
    <m/>
    <s v="Validar Retorno"/>
    <s v="Lucas Santos Faria &lt;GRUPOBRSA\lucas.faria.ext&gt;"/>
    <x v="0"/>
    <m/>
    <m/>
    <s v="Tue May 12 2020 15:54:50 GMT-0300 (Hora padrão de Brasília)"/>
    <s v="RND.DashboardCanaisDigitais\Baas - Projetos\Sprint 17"/>
  </r>
  <r>
    <s v="BAAS"/>
    <n v="9148"/>
    <x v="2"/>
    <m/>
    <x v="0"/>
    <m/>
    <m/>
    <s v="Tratar erro com chamada de Estorno Futuro"/>
    <s v="Lucas Santos Faria &lt;GRUPOBRSA\lucas.faria.ext&gt;"/>
    <x v="0"/>
    <m/>
    <m/>
    <s v="Wed May 13 2020 12:27:55 GMT-0300 (Hora padrão de Brasília)"/>
    <s v="RND.DashboardCanaisDigitais\Baas - Projetos\Sprint 17"/>
  </r>
  <r>
    <s v="BAAS"/>
    <n v="9150"/>
    <x v="2"/>
    <m/>
    <x v="0"/>
    <m/>
    <m/>
    <s v="Registrados nas tabelas de controles e eventos."/>
    <s v="Lucas Santos Faria &lt;GRUPOBRSA\lucas.faria.ext&gt;"/>
    <x v="0"/>
    <m/>
    <m/>
    <s v="Fri May 15 2020 09:46:36 GMT-0300 (Hora padrão de Brasília)"/>
    <s v="RND.DashboardCanaisDigitais\Baas - Projetos\Sprint 17"/>
  </r>
  <r>
    <s v="BAAS"/>
    <n v="9256"/>
    <x v="2"/>
    <m/>
    <x v="0"/>
    <m/>
    <m/>
    <s v="Incluir chamada no fluxo do handler"/>
    <s v="Lucas Santos Faria &lt;GRUPOBRSA\lucas.faria.ext&gt;"/>
    <x v="0"/>
    <m/>
    <m/>
    <s v="Fri May 15 2020 16:57:58 GMT-0300 (Hora padrão de Brasília)"/>
    <s v="RND.DashboardCanaisDigitais\Baas - Projetos\Sprint 17"/>
  </r>
  <r>
    <s v="BAAS"/>
    <n v="7460"/>
    <x v="1"/>
    <m/>
    <x v="9"/>
    <m/>
    <s v="F3 – Chamada do serviço de provisionamento do EBANK – LF"/>
    <m/>
    <s v="Lucas Santos Faria &lt;GRUPOBRSA\lucas.faria.ext&gt;"/>
    <x v="1"/>
    <s v="API Estorno"/>
    <n v="8"/>
    <s v="Wed Jun 10 2020 09:37:55 GMT-0300 (Hora padrão de Brasília)"/>
    <s v="RND.DashboardCanaisDigitais\Baas - Projetos\Sprint 17"/>
  </r>
  <r>
    <s v="BAAS"/>
    <n v="8970"/>
    <x v="2"/>
    <m/>
    <x v="0"/>
    <m/>
    <m/>
    <s v="Appsettings.json e configurações para  EntradaMovto24x7"/>
    <s v="Lucas Santos Faria &lt;GRUPOBRSA\lucas.faria.ext&gt;"/>
    <x v="0"/>
    <m/>
    <m/>
    <s v="Tue May 12 2020 09:39:18 GMT-0300 (Hora padrão de Brasília)"/>
    <s v="RND.DashboardCanaisDigitais\Baas - Projetos\Sprint 17"/>
  </r>
  <r>
    <s v="BAAS"/>
    <n v="8977"/>
    <x v="2"/>
    <m/>
    <x v="0"/>
    <m/>
    <m/>
    <s v="Criar método de Lançamento Futuro"/>
    <s v="Lucas Santos Faria &lt;GRUPOBRSA\lucas.faria.ext&gt;"/>
    <x v="0"/>
    <m/>
    <m/>
    <s v="Tue May 12 2020 10:03:36 GMT-0300 (Hora padrão de Brasília)"/>
    <s v="RND.DashboardCanaisDigitais\Baas - Projetos\Sprint 17"/>
  </r>
  <r>
    <s v="BAAS"/>
    <n v="8978"/>
    <x v="2"/>
    <m/>
    <x v="0"/>
    <m/>
    <m/>
    <s v="Teste Unitário"/>
    <s v="Lucas Santos Faria &lt;GRUPOBRSA\lucas.faria.ext&gt;"/>
    <x v="0"/>
    <m/>
    <m/>
    <s v="Tue May 12 2020 13:28:48 GMT-0300 (Hora padrão de Brasília)"/>
    <s v="RND.DashboardCanaisDigitais\Baas - Projetos\Sprint 17"/>
  </r>
  <r>
    <s v="BAAS"/>
    <n v="7461"/>
    <x v="1"/>
    <m/>
    <x v="9"/>
    <m/>
    <s v="F3 – Validar serviço de provisionamento do EBANK se gerou protocolo e gravar  Retorno (log) – LF"/>
    <m/>
    <s v="Lucas Santos Faria &lt;GRUPOBRSA\lucas.faria.ext&gt;"/>
    <x v="1"/>
    <s v="API Estorno"/>
    <n v="3"/>
    <s v="Wed Jun 10 2020 09:37:59 GMT-0300 (Hora padrão de Brasília)"/>
    <s v="RND.DashboardCanaisDigitais\Baas - Projetos\Sprint 17"/>
  </r>
  <r>
    <s v="BAAS"/>
    <n v="9189"/>
    <x v="2"/>
    <m/>
    <x v="0"/>
    <m/>
    <m/>
    <s v="Validar Retorno"/>
    <s v="Lucas Santos Faria &lt;GRUPOBRSA\lucas.faria.ext&gt;"/>
    <x v="0"/>
    <m/>
    <m/>
    <s v="Wed May 13 2020 17:27:50 GMT-0300 (Hora padrão de Brasília)"/>
    <s v="RND.DashboardCanaisDigitais\Baas - Projetos\Sprint 17"/>
  </r>
  <r>
    <s v="BAAS"/>
    <n v="9190"/>
    <x v="2"/>
    <m/>
    <x v="0"/>
    <m/>
    <m/>
    <s v="Tratar erro com chamada de outro Estorno Futuro"/>
    <s v="Lucas Santos Faria &lt;GRUPOBRSA\lucas.faria.ext&gt;"/>
    <x v="0"/>
    <m/>
    <m/>
    <s v="Thu May 14 2020 17:06:57 GMT-0300 (Hora padrão de Brasília)"/>
    <s v="RND.DashboardCanaisDigitais\Baas - Projetos\Sprint 17"/>
  </r>
  <r>
    <s v="BAAS"/>
    <n v="9191"/>
    <x v="2"/>
    <m/>
    <x v="0"/>
    <m/>
    <m/>
    <s v="Registrados nas tabelas de controles e eventos."/>
    <s v="Lucas Santos Faria &lt;GRUPOBRSA\lucas.faria.ext&gt;"/>
    <x v="0"/>
    <m/>
    <m/>
    <s v="Fri May 15 2020 09:46:52 GMT-0300 (Hora padrão de Brasília)"/>
    <s v="RND.DashboardCanaisDigitais\Baas - Projetos\Sprint 17"/>
  </r>
  <r>
    <s v="BAAS"/>
    <n v="9257"/>
    <x v="2"/>
    <m/>
    <x v="0"/>
    <m/>
    <m/>
    <s v="Incluir chamada no fluxo do handler"/>
    <s v="Lucas Santos Faria &lt;GRUPOBRSA\lucas.faria.ext&gt;"/>
    <x v="0"/>
    <m/>
    <m/>
    <s v="Fri May 15 2020 16:57:39 GMT-0300 (Hora padrão de Brasília)"/>
    <s v="RND.DashboardCanaisDigitais\Baas - Projetos\Sprint 17"/>
  </r>
  <r>
    <s v="BAAS"/>
    <n v="7462"/>
    <x v="1"/>
    <m/>
    <x v="9"/>
    <m/>
    <s v="F3 – Gravar registros dos eventos de estorno"/>
    <m/>
    <s v="Anderson Helton Madureira &lt;GRUPOBRSA\anderson.madurei.ext&gt;"/>
    <x v="1"/>
    <s v="API Estorno"/>
    <n v="5"/>
    <s v="Wed Jun 10 2020 09:38:04 GMT-0300 (Hora padrão de Brasília)"/>
    <s v="RND.DashboardCanaisDigitais\Baas - Projetos\Sprint 17"/>
  </r>
  <r>
    <s v="BAAS"/>
    <n v="9120"/>
    <x v="2"/>
    <m/>
    <x v="0"/>
    <m/>
    <m/>
    <s v="Implementar fluxo de estorno com gravação da tabela ControleEstornoEventos"/>
    <s v="Anderson Helton Madureira &lt;GRUPOBRSA\anderson.madurei.ext&gt;"/>
    <x v="0"/>
    <m/>
    <m/>
    <s v="Thu May 14 2020 10:42:06 GMT-0300 (Hora padrão de Brasília)"/>
    <s v="RND.DashboardCanaisDigitais\Baas - Projetos\Sprint 17"/>
  </r>
  <r>
    <s v="BAAS"/>
    <n v="9393"/>
    <x v="2"/>
    <m/>
    <x v="0"/>
    <m/>
    <m/>
    <s v="Testes unitários"/>
    <s v="Anderson Helton Madureira &lt;GRUPOBRSA\anderson.madurei.ext&gt;"/>
    <x v="0"/>
    <m/>
    <m/>
    <s v="Thu May 14 2020 21:18:21 GMT-0300 (Hora padrão de Brasília)"/>
    <s v="RND.DashboardCanaisDigitais\Baas - Projetos\Sprint 17"/>
  </r>
  <r>
    <s v="BAAS"/>
    <n v="7463"/>
    <x v="1"/>
    <m/>
    <x v="9"/>
    <m/>
    <s v="F3 – Finalizar estorno, preparar JSON"/>
    <m/>
    <s v="Lucas Santos Faria &lt;GRUPOBRSA\lucas.faria.ext&gt;"/>
    <x v="1"/>
    <s v="API Estorno"/>
    <n v="5"/>
    <s v="Wed Jun 10 2020 09:38:10 GMT-0300 (Hora padrão de Brasília)"/>
    <s v="RND.DashboardCanaisDigitais\Baas - Projetos\Sprint 18"/>
  </r>
  <r>
    <s v="BAAS"/>
    <n v="8990"/>
    <x v="2"/>
    <m/>
    <x v="0"/>
    <m/>
    <m/>
    <s v="QA - Validar Api de estorno - Manual"/>
    <s v="Moacir Bieleski Junior &lt;GRUPOBRSA\moacir.junior.ext&gt;"/>
    <x v="0"/>
    <m/>
    <m/>
    <s v="Mon May 25 2020 16:20:18 GMT-0300 (Hora padrão de Brasília)"/>
    <s v="RND.DashboardCanaisDigitais\Baas - Projetos\Sprint 17"/>
  </r>
  <r>
    <s v="BAAS"/>
    <n v="8991"/>
    <x v="2"/>
    <m/>
    <x v="0"/>
    <m/>
    <m/>
    <s v="QA - Validar Api de estorno - Automação"/>
    <s v="Moacir Bieleski Junior &lt;GRUPOBRSA\moacir.junior.ext&gt;"/>
    <x v="0"/>
    <m/>
    <m/>
    <s v="Wed May 27 2020 13:32:25 GMT-0300 (Hora padrão de Brasília)"/>
    <s v="RND.DashboardCanaisDigitais\Baas - Projetos\Sprint 18"/>
  </r>
  <r>
    <s v="BAAS"/>
    <n v="9529"/>
    <x v="2"/>
    <m/>
    <x v="0"/>
    <m/>
    <m/>
    <s v="Preparar Json de retorno"/>
    <s v="Lucas Santos Faria &lt;GRUPOBRSA\lucas.faria.ext&gt;"/>
    <x v="0"/>
    <m/>
    <m/>
    <s v="Fri May 15 2020 16:57:02 GMT-0300 (Hora padrão de Brasília)"/>
    <s v="RND.DashboardCanaisDigitais\Baas - Projetos\Sprint 17"/>
  </r>
  <r>
    <s v="BAAS"/>
    <n v="7464"/>
    <x v="1"/>
    <m/>
    <x v="9"/>
    <m/>
    <s v="F3 – Definição dos Logs (rastreio)"/>
    <m/>
    <s v="Anderson Helton Madureira &lt;GRUPOBRSA\anderson.madurei.ext&gt;"/>
    <x v="1"/>
    <s v="API Estorno"/>
    <n v="8"/>
    <s v="Wed Jun 10 2020 09:38:14 GMT-0300 (Hora padrão de Brasília)"/>
    <s v="RND.DashboardCanaisDigitais\Baas - Projetos\Sprint 17"/>
  </r>
  <r>
    <s v="BAAS"/>
    <n v="9075"/>
    <x v="2"/>
    <m/>
    <x v="0"/>
    <m/>
    <m/>
    <s v="Analise/entendimento/ requisitos de desenvolvimento"/>
    <s v="Anderson Helton Madureira &lt;GRUPOBRSA\anderson.madurei.ext&gt;"/>
    <x v="0"/>
    <m/>
    <m/>
    <s v="Mon May 11 2020 20:48:09 GMT-0300 (Hora padrão de Brasília)"/>
    <s v="RND.DashboardCanaisDigitais\Baas - Projetos\Sprint 17"/>
  </r>
  <r>
    <s v="BAAS"/>
    <n v="9076"/>
    <x v="2"/>
    <m/>
    <x v="0"/>
    <m/>
    <m/>
    <s v="Criação dos scripts/ Padrão do banco "/>
    <s v="Anderson Helton Madureira &lt;GRUPOBRSA\anderson.madurei.ext&gt;"/>
    <x v="0"/>
    <m/>
    <m/>
    <s v="Tue May 12 2020 09:41:49 GMT-0300 (Hora padrão de Brasília)"/>
    <s v="RND.DashboardCanaisDigitais\Baas - Projetos\Sprint 17"/>
  </r>
  <r>
    <s v="BAAS"/>
    <n v="9080"/>
    <x v="2"/>
    <m/>
    <x v="0"/>
    <m/>
    <m/>
    <s v="Testes unitários"/>
    <s v="Anderson Helton Madureira &lt;GRUPOBRSA\anderson.madurei.ext&gt;"/>
    <x v="0"/>
    <m/>
    <m/>
    <s v="Wed May 13 2020 10:04:13 GMT-0300 (Hora padrão de Brasília)"/>
    <s v="RND.DashboardCanaisDigitais\Baas - Projetos\Sprint 17"/>
  </r>
  <r>
    <s v="BAAS"/>
    <n v="9185"/>
    <x v="2"/>
    <m/>
    <x v="0"/>
    <m/>
    <m/>
    <s v="Desenvolvimento das classe Evento, Controle, ControleEvento"/>
    <s v="Anderson Helton Madureira &lt;GRUPOBRSA\anderson.madurei.ext&gt;"/>
    <x v="0"/>
    <m/>
    <m/>
    <s v="Tue May 12 2020 23:08:07 GMT-0300 (Hora padrão de Brasília)"/>
    <s v="RND.DashboardCanaisDigitais\Baas - Projetos\Sprint 17"/>
  </r>
  <r>
    <s v="BAAS"/>
    <n v="9186"/>
    <x v="2"/>
    <m/>
    <x v="0"/>
    <m/>
    <m/>
    <s v="Desenvolvimento do Repositórios Controle, Eventos, ControleEventos"/>
    <s v="Anderson Helton Madureira &lt;GRUPOBRSA\anderson.madurei.ext&gt;"/>
    <x v="0"/>
    <m/>
    <m/>
    <s v="Tue May 12 2020 23:08:10 GMT-0300 (Hora padrão de Brasília)"/>
    <s v="RND.DashboardCanaisDigitais\Baas - Projetos\Sprint 17"/>
  </r>
  <r>
    <s v="BAAS"/>
    <n v="8300"/>
    <x v="1"/>
    <m/>
    <x v="9"/>
    <m/>
    <s v="F3 – Criar estrutura de evento adverso (quando Ebank não responder)"/>
    <m/>
    <s v="Silas Júnior &lt;GRUPOBRSA\silas.junior.ext&gt;"/>
    <x v="1"/>
    <s v="API Estorno"/>
    <n v="3"/>
    <s v="Wed Jun 10 2020 09:38:20 GMT-0300 (Hora padrão de Brasília)"/>
    <s v="RND.DashboardCanaisDigitais\Baas - Projetos\Sprint 17"/>
  </r>
  <r>
    <s v="BAAS"/>
    <n v="9585"/>
    <x v="2"/>
    <m/>
    <x v="0"/>
    <m/>
    <m/>
    <s v="Criação da estrutura adversa para o Ebank não respondendo"/>
    <s v="Silas Júnior &lt;GRUPOBRSA\silas.junior.ext&gt;"/>
    <x v="0"/>
    <m/>
    <m/>
    <s v="Mon May 18 2020 10:30:31 GMT-0300 (Hora padrão de Brasília)"/>
    <s v="RND.DashboardCanaisDigitais\Baas - Projetos\Sprint 17"/>
  </r>
  <r>
    <s v="BAAS"/>
    <n v="8584"/>
    <x v="1"/>
    <m/>
    <x v="9"/>
    <m/>
    <s v="F3 – Chaveamento do Método EntradaMovto24x7 para EntradaMovto"/>
    <m/>
    <s v="Lucas Santos Faria &lt;GRUPOBRSA\lucas.faria.ext&gt;"/>
    <x v="1"/>
    <s v="API Estorno"/>
    <n v="5"/>
    <s v="Wed Jun 10 2020 09:38:26 GMT-0300 (Hora padrão de Brasília)"/>
    <s v="RND.DashboardCanaisDigitais\Baas - Projetos\Sprint 17"/>
  </r>
  <r>
    <s v="BAAS"/>
    <n v="9131"/>
    <x v="2"/>
    <m/>
    <x v="0"/>
    <m/>
    <m/>
    <s v="Adicionar chaveamento no handler"/>
    <s v="Lucas Santos Faria &lt;GRUPOBRSA\lucas.faria.ext&gt;"/>
    <x v="0"/>
    <m/>
    <m/>
    <s v="Tue May 12 2020 13:47:10 GMT-0300 (Hora padrão de Brasília)"/>
    <s v="RND.DashboardCanaisDigitais\Baas - Projetos\Sprint 17"/>
  </r>
  <r>
    <s v="BAAS"/>
    <n v="9133"/>
    <x v="2"/>
    <m/>
    <x v="0"/>
    <m/>
    <m/>
    <s v="Parametrizar no Appsettings.json &amp; Settings.cs"/>
    <s v="Lucas Santos Faria &lt;GRUPOBRSA\lucas.faria.ext&gt;"/>
    <x v="0"/>
    <m/>
    <m/>
    <s v="Tue May 12 2020 11:54:03 GMT-0300 (Hora padrão de Brasília)"/>
    <s v="RND.DashboardCanaisDigitais\Baas - Projetos\Sprint 17"/>
  </r>
  <r>
    <s v="BAAS"/>
    <n v="8299"/>
    <x v="0"/>
    <m/>
    <x v="0"/>
    <s v="F4 – Gerar Controle Estorno"/>
    <m/>
    <m/>
    <s v="Fernando Domenico Spera Madureira &lt;GRUPOBRSA\fernando.madurei.ext&gt;"/>
    <x v="0"/>
    <s v="API Estorno"/>
    <m/>
    <s v="Wed Jun 10 2020 09:39:04 GMT-0300 (Hora padrão de Brasília)"/>
    <s v="RND.DashboardCanaisDigitais\Baas - Projetos"/>
  </r>
  <r>
    <s v="BAAS"/>
    <n v="8301"/>
    <x v="1"/>
    <m/>
    <x v="10"/>
    <m/>
    <s v="F4 – Camada dos parâmetros de entrada (Id_BaaS, TransactionId, Id_Motor, Cod_Pagamento)"/>
    <m/>
    <s v="Vitor Augusto Bitner Pereira &lt;GRUPOBRSA\vitor.pereira.ext&gt;"/>
    <x v="1"/>
    <s v="API Estorno"/>
    <n v="8"/>
    <s v="Wed Jun 10 2020 09:38:46 GMT-0300 (Hora padrão de Brasília)"/>
    <s v="RND.DashboardCanaisDigitais\Baas - Projetos\Sprint 17"/>
  </r>
  <r>
    <s v="BAAS"/>
    <n v="9106"/>
    <x v="2"/>
    <m/>
    <x v="0"/>
    <m/>
    <m/>
    <s v="Criar um método na API para receber os dados de um pagamento para que ele esteja disponível para ser estornado."/>
    <s v="Vitor Augusto Bitner Pereira &lt;GRUPOBRSA\vitor.pereira.ext&gt;"/>
    <x v="0"/>
    <m/>
    <m/>
    <s v="Thu May 14 2020 10:51:12 GMT-0300 (Hora padrão de Brasília)"/>
    <s v="RND.DashboardCanaisDigitais\Baas - Projetos\Sprint 17"/>
  </r>
  <r>
    <s v="BAAS"/>
    <n v="9107"/>
    <x v="2"/>
    <m/>
    <x v="0"/>
    <m/>
    <m/>
    <s v="Inserir novos campos na camada de entrada"/>
    <s v="Vitor Augusto Bitner Pereira &lt;GRUPOBRSA\vitor.pereira.ext&gt;"/>
    <x v="0"/>
    <m/>
    <m/>
    <s v="Thu May 14 2020 10:51:59 GMT-0300 (Hora padrão de Brasília)"/>
    <s v="RND.DashboardCanaisDigitais\Baas - Projetos\Sprint 17"/>
  </r>
  <r>
    <s v="BAAS"/>
    <n v="9109"/>
    <x v="2"/>
    <m/>
    <x v="0"/>
    <m/>
    <m/>
    <s v="Criação de testes unitários"/>
    <s v="Vitor Augusto Bitner Pereira &lt;GRUPOBRSA\vitor.pereira.ext&gt;"/>
    <x v="0"/>
    <m/>
    <m/>
    <s v="Fri May 22 2020 10:47:15 GMT-0300 (Hora padrão de Brasília)"/>
    <s v="RND.DashboardCanaisDigitais\Baas - Projetos\Sprint 17"/>
  </r>
  <r>
    <s v="BAAS"/>
    <n v="9254"/>
    <x v="2"/>
    <m/>
    <x v="0"/>
    <m/>
    <m/>
    <s v="QA - Validação da Api com a camada de entrada - Manual"/>
    <s v="Moacir Bieleski Junior &lt;GRUPOBRSA\moacir.junior.ext&gt;"/>
    <x v="0"/>
    <m/>
    <m/>
    <s v="Mon May 18 2020 15:49:06 GMT-0300 (Hora padrão de Brasília)"/>
    <s v="RND.DashboardCanaisDigitais\Baas - Projetos\Sprint 17"/>
  </r>
  <r>
    <s v="BAAS"/>
    <n v="9255"/>
    <x v="2"/>
    <m/>
    <x v="0"/>
    <m/>
    <m/>
    <s v="QA - Validação da Api com a camada de entrada - Automação"/>
    <s v="Moacir Bieleski Junior &lt;GRUPOBRSA\moacir.junior.ext&gt;"/>
    <x v="0"/>
    <m/>
    <m/>
    <s v="Tue May 19 2020 10:53:50 GMT-0300 (Hora padrão de Brasília)"/>
    <s v="RND.DashboardCanaisDigitais\Baas - Projetos\Sprint 17"/>
  </r>
  <r>
    <s v="BAAS"/>
    <n v="8302"/>
    <x v="1"/>
    <m/>
    <x v="10"/>
    <m/>
    <s v="F4 – Criação do TransactionID (Guid)"/>
    <m/>
    <s v="Pedro Ivan Usinskas Oliveira &lt;GRUPOBRSA\pedro.oliveira.ext&gt;"/>
    <x v="1"/>
    <s v="API Estorno"/>
    <n v="5"/>
    <s v="Wed Jun 10 2020 09:38:51 GMT-0300 (Hora padrão de Brasília)"/>
    <s v="RND.DashboardCanaisDigitais\Baas - Projetos\Sprint 17"/>
  </r>
  <r>
    <s v="BAAS"/>
    <n v="9099"/>
    <x v="2"/>
    <m/>
    <x v="0"/>
    <m/>
    <m/>
    <s v="F4 – Criação do TransactionID (Guid) - Criação de tabelas"/>
    <s v="Pedro Ivan Usinskas Oliveira &lt;GRUPOBRSA\pedro.oliveira.ext&gt;"/>
    <x v="0"/>
    <m/>
    <m/>
    <s v="Wed May 13 2020 10:31:20 GMT-0300 (Hora padrão de Brasília)"/>
    <s v="RND.DashboardCanaisDigitais\Baas - Projetos\Sprint 17"/>
  </r>
  <r>
    <s v="BAAS"/>
    <n v="9100"/>
    <x v="2"/>
    <m/>
    <x v="0"/>
    <m/>
    <m/>
    <s v="F4 – Criação do TransactionID (Guid) - Criação de entidades"/>
    <s v="Pedro Ivan Usinskas Oliveira &lt;GRUPOBRSA\pedro.oliveira.ext&gt;"/>
    <x v="0"/>
    <m/>
    <m/>
    <s v="Wed May 13 2020 10:29:10 GMT-0300 (Hora padrão de Brasília)"/>
    <s v="RND.DashboardCanaisDigitais\Baas - Projetos\Sprint 17"/>
  </r>
  <r>
    <s v="BAAS"/>
    <n v="9101"/>
    <x v="2"/>
    <m/>
    <x v="0"/>
    <m/>
    <m/>
    <s v="F4 – Criação do TransactionID (Guid) - Criação de Repositórios"/>
    <s v="Pedro Ivan Usinskas Oliveira &lt;GRUPOBRSA\pedro.oliveira.ext&gt;"/>
    <x v="0"/>
    <m/>
    <m/>
    <s v="Wed May 13 2020 10:29:19 GMT-0300 (Hora padrão de Brasília)"/>
    <s v="RND.DashboardCanaisDigitais\Baas - Projetos\Sprint 17"/>
  </r>
  <r>
    <s v="BAAS"/>
    <n v="9102"/>
    <x v="2"/>
    <m/>
    <x v="0"/>
    <m/>
    <m/>
    <s v="F4 – Criação do TransactionID (Guid) - Criação de ServiceModel"/>
    <s v="Pedro Ivan Usinskas Oliveira &lt;GRUPOBRSA\pedro.oliveira.ext&gt;"/>
    <x v="0"/>
    <m/>
    <m/>
    <s v="Wed May 13 2020 10:29:32 GMT-0300 (Hora padrão de Brasília)"/>
    <s v="RND.DashboardCanaisDigitais\Baas - Projetos\Sprint 17"/>
  </r>
  <r>
    <s v="BAAS"/>
    <n v="9103"/>
    <x v="2"/>
    <m/>
    <x v="0"/>
    <m/>
    <m/>
    <s v="F4 – Criação do TransactionID (Guid) - Criação enum Momento"/>
    <s v="Pedro Ivan Usinskas Oliveira &lt;GRUPOBRSA\pedro.oliveira.ext&gt;"/>
    <x v="0"/>
    <m/>
    <m/>
    <s v="Wed May 13 2020 12:42:21 GMT-0300 (Hora padrão de Brasília)"/>
    <s v="RND.DashboardCanaisDigitais\Baas - Projetos\Sprint 17"/>
  </r>
  <r>
    <s v="BAAS"/>
    <n v="9105"/>
    <x v="2"/>
    <m/>
    <x v="0"/>
    <m/>
    <m/>
    <s v="F4 – Criação do TransactionID (Guid) - Analise e entendimento da tarefa"/>
    <s v="Pedro Ivan Usinskas Oliveira &lt;GRUPOBRSA\pedro.oliveira.ext&gt;"/>
    <x v="0"/>
    <m/>
    <m/>
    <s v="Wed May 13 2020 10:30:27 GMT-0300 (Hora padrão de Brasília)"/>
    <s v="RND.DashboardCanaisDigitais\Baas - Projetos\Sprint 17"/>
  </r>
  <r>
    <s v="BAAS"/>
    <n v="9214"/>
    <x v="2"/>
    <m/>
    <x v="0"/>
    <m/>
    <m/>
    <s v="F4 – Criação do TransactionID (Guid) - Testes Desenvolvedor"/>
    <s v="Pedro Ivan Usinskas Oliveira &lt;GRUPOBRSA\pedro.oliveira.ext&gt;"/>
    <x v="0"/>
    <m/>
    <m/>
    <s v="Thu May 14 2020 10:48:37 GMT-0300 (Hora padrão de Brasília)"/>
    <s v="RND.DashboardCanaisDigitais\Baas - Projetos\Sprint 17"/>
  </r>
  <r>
    <s v="BAAS"/>
    <n v="9540"/>
    <x v="2"/>
    <m/>
    <x v="0"/>
    <m/>
    <m/>
    <s v="Adicionar o campo NSU tabela de controle"/>
    <s v="Pedro Ivan Usinskas Oliveira &lt;GRUPOBRSA\pedro.oliveira.ext&gt;"/>
    <x v="0"/>
    <m/>
    <m/>
    <s v="Fri May 15 2020 12:50:12 GMT-0300 (Hora padrão de Brasília)"/>
    <s v="RND.DashboardCanaisDigitais\Baas - Projetos\Sprint 17"/>
  </r>
  <r>
    <s v="BAAS"/>
    <n v="8303"/>
    <x v="1"/>
    <m/>
    <x v="10"/>
    <m/>
    <s v="F4 – Validar controle duplicado (Id_BaaS, TransactionId)"/>
    <m/>
    <s v="Vitor Augusto Bitner Pereira &lt;GRUPOBRSA\vitor.pereira.ext&gt;"/>
    <x v="1"/>
    <s v="API Estorno"/>
    <n v="3"/>
    <s v="Wed Jun 10 2020 09:38:56 GMT-0300 (Hora padrão de Brasília)"/>
    <s v="RND.DashboardCanaisDigitais\Baas - Projetos\Sprint 17"/>
  </r>
  <r>
    <s v="BAAS"/>
    <n v="9110"/>
    <x v="2"/>
    <m/>
    <x v="0"/>
    <m/>
    <m/>
    <s v="Criar classe de controle de transações para verificação de  duplicação"/>
    <s v="Vitor Augusto Bitner Pereira &lt;GRUPOBRSA\vitor.pereira.ext&gt;"/>
    <x v="0"/>
    <m/>
    <m/>
    <s v="Thu May 14 2020 23:45:32 GMT-0300 (Hora padrão de Brasília)"/>
    <s v="RND.DashboardCanaisDigitais\Baas - Projetos\Sprint 17"/>
  </r>
  <r>
    <s v="BAAS"/>
    <n v="9111"/>
    <x v="2"/>
    <m/>
    <x v="0"/>
    <m/>
    <m/>
    <s v="Aplicar tratamento de exceção para garantir o prosseguimento do fluxo"/>
    <s v="Vitor Augusto Bitner Pereira &lt;GRUPOBRSA\vitor.pereira.ext&gt;"/>
    <x v="0"/>
    <m/>
    <m/>
    <s v="Thu May 14 2020 11:00:35 GMT-0300 (Hora padrão de Brasília)"/>
    <s v="RND.DashboardCanaisDigitais\Baas - Projetos\Sprint 17"/>
  </r>
  <r>
    <s v="BAAS"/>
    <n v="9113"/>
    <x v="2"/>
    <m/>
    <x v="0"/>
    <m/>
    <m/>
    <s v="Criação de testes unitários"/>
    <s v="Vitor Augusto Bitner Pereira &lt;GRUPOBRSA\vitor.pereira.ext&gt;"/>
    <x v="0"/>
    <m/>
    <m/>
    <s v="Fri May 22 2020 16:53:13 GMT-0300 (Hora padrão de Brasília)"/>
    <s v="RND.DashboardCanaisDigitais\Baas - Projetos\Sprint 17"/>
  </r>
  <r>
    <s v="BAAS"/>
    <n v="9403"/>
    <x v="2"/>
    <m/>
    <x v="0"/>
    <m/>
    <m/>
    <s v="Configurar validações nos parametros de entrada"/>
    <s v="Vitor Augusto Bitner Pereira &lt;GRUPOBRSA\vitor.pereira.ext&gt;"/>
    <x v="0"/>
    <m/>
    <m/>
    <s v="Thu May 14 2020 19:25:08 GMT-0300 (Hora padrão de Brasília)"/>
    <s v="RND.DashboardCanaisDigitais\Baas - Projetos\Sprint 17"/>
  </r>
  <r>
    <s v="BAAS"/>
    <n v="8304"/>
    <x v="1"/>
    <m/>
    <x v="10"/>
    <m/>
    <s v="F4 – Gravação do registro de evento inicial do Estorno"/>
    <m/>
    <s v="Pedro Ivan Usinskas Oliveira &lt;GRUPOBRSA\pedro.oliveira.ext&gt;"/>
    <x v="1"/>
    <s v="API Estorno"/>
    <n v="3"/>
    <s v="Wed Jun 10 2020 09:38:59 GMT-0300 (Hora padrão de Brasília)"/>
    <s v="RND.DashboardCanaisDigitais\Baas - Projetos\Sprint 17"/>
  </r>
  <r>
    <s v="BAAS"/>
    <n v="9395"/>
    <x v="2"/>
    <m/>
    <x v="0"/>
    <m/>
    <m/>
    <s v="F4 – Gravação do registro de evento inicial do Estorno - Alteração do método"/>
    <s v="Pedro Ivan Usinskas Oliveira &lt;GRUPOBRSA\pedro.oliveira.ext&gt;"/>
    <x v="0"/>
    <m/>
    <m/>
    <s v="Thu May 14 2020 13:50:44 GMT-0300 (Hora padrão de Brasília)"/>
    <s v="RND.DashboardCanaisDigitais\Baas - Projetos\Sprint 17"/>
  </r>
  <r>
    <s v="BAAS"/>
    <n v="9396"/>
    <x v="2"/>
    <m/>
    <x v="0"/>
    <m/>
    <m/>
    <s v="F4 – Gravação do registro de evento inicial do Estorno - Testes Desenvolvedor"/>
    <s v="Pedro Ivan Usinskas Oliveira &lt;GRUPOBRSA\pedro.oliveira.ext&gt;"/>
    <x v="0"/>
    <m/>
    <m/>
    <s v="Thu May 14 2020 17:26:16 GMT-0300 (Hora padrão de Brasília)"/>
    <s v="RND.DashboardCanaisDigitais\Baas - Projetos\Sprint 17"/>
  </r>
  <r>
    <s v="BAAS"/>
    <n v="8351"/>
    <x v="0"/>
    <m/>
    <x v="0"/>
    <s v="F5 – Ajuste na Camada do BaaS"/>
    <m/>
    <m/>
    <s v="Fernando Domenico Spera Madureira &lt;GRUPOBRSA\fernando.madurei.ext&gt;"/>
    <x v="0"/>
    <s v="API Estorno"/>
    <m/>
    <s v="Wed Jun 10 2020 09:39:43 GMT-0300 (Hora padrão de Brasília)"/>
    <s v="RND.DashboardCanaisDigitais\Baas - Projetos"/>
  </r>
  <r>
    <s v="BAAS"/>
    <n v="8352"/>
    <x v="1"/>
    <m/>
    <x v="11"/>
    <m/>
    <s v="F5 – Criar Chamada da API de Estorno na camada do BaaS"/>
    <m/>
    <s v="Levi Carvalho de Oliveira Junior &lt;GRUPOBRSA\levi.junior.ext&gt;"/>
    <x v="1"/>
    <s v="API Estorno"/>
    <n v="5"/>
    <s v="Wed Jun 10 2020 09:39:27 GMT-0300 (Hora padrão de Brasília)"/>
    <s v="RND.DashboardCanaisDigitais\Baas - Projetos\Sprint 17"/>
  </r>
  <r>
    <s v="BAAS"/>
    <n v="9122"/>
    <x v="2"/>
    <m/>
    <x v="0"/>
    <m/>
    <m/>
    <s v="Criar endpoint para chamada de estorno no BaaS"/>
    <s v="Levi Carvalho de Oliveira Junior &lt;GRUPOBRSA\levi.junior.ext&gt;"/>
    <x v="0"/>
    <m/>
    <m/>
    <s v="Tue May 12 2020 17:45:25 GMT-0300 (Hora padrão de Brasília)"/>
    <s v="RND.DashboardCanaisDigitais\Baas - Projetos\Sprint 17"/>
  </r>
  <r>
    <s v="BAAS"/>
    <n v="9123"/>
    <x v="2"/>
    <m/>
    <x v="0"/>
    <m/>
    <m/>
    <s v="Adicionar chave do serviço de estorno"/>
    <s v="Levi Carvalho de Oliveira Junior &lt;GRUPOBRSA\levi.junior.ext&gt;"/>
    <x v="0"/>
    <m/>
    <m/>
    <s v="Tue May 12 2020 17:45:37 GMT-0300 (Hora padrão de Brasília)"/>
    <s v="RND.DashboardCanaisDigitais\Baas - Projetos\Sprint 17"/>
  </r>
  <r>
    <s v="BAAS"/>
    <n v="9124"/>
    <x v="2"/>
    <m/>
    <x v="0"/>
    <m/>
    <m/>
    <s v="Criar método para chamar serviço de estorno"/>
    <s v="Levi Carvalho de Oliveira Junior &lt;GRUPOBRSA\levi.junior.ext&gt;"/>
    <x v="0"/>
    <m/>
    <m/>
    <s v="Wed May 13 2020 11:00:58 GMT-0300 (Hora padrão de Brasília)"/>
    <s v="RND.DashboardCanaisDigitais\Baas - Projetos\Sprint 17"/>
  </r>
  <r>
    <s v="BAAS"/>
    <n v="9234"/>
    <x v="2"/>
    <m/>
    <x v="0"/>
    <m/>
    <m/>
    <s v="QA - Validar chamada da api estorno no Baas - manual"/>
    <s v="Moacir Bieleski Junior &lt;GRUPOBRSA\moacir.junior.ext&gt;"/>
    <x v="0"/>
    <m/>
    <m/>
    <s v="Fri May 15 2020 12:07:58 GMT-0300 (Hora padrão de Brasília)"/>
    <s v="RND.DashboardCanaisDigitais\Baas - Projetos\Sprint 17"/>
  </r>
  <r>
    <s v="BAAS"/>
    <n v="9235"/>
    <x v="2"/>
    <m/>
    <x v="0"/>
    <m/>
    <m/>
    <s v="QA - Validar chamada da api estorno no Baas - Automação"/>
    <s v="Moacir Bieleski Junior &lt;GRUPOBRSA\moacir.junior.ext&gt;"/>
    <x v="0"/>
    <m/>
    <m/>
    <s v="Mon May 18 2020 12:52:19 GMT-0300 (Hora padrão de Brasília)"/>
    <s v="RND.DashboardCanaisDigitais\Baas - Projetos\Sprint 17"/>
  </r>
  <r>
    <s v="BAAS"/>
    <n v="8353"/>
    <x v="1"/>
    <m/>
    <x v="11"/>
    <m/>
    <s v="F5 – Adicionar permissão para API de Estorno na chave de acesso"/>
    <m/>
    <s v="Levi Carvalho de Oliveira Junior &lt;GRUPOBRSA\levi.junior.ext&gt;"/>
    <x v="1"/>
    <s v="API Estorno"/>
    <n v="5"/>
    <s v="Wed Jun 10 2020 09:39:31 GMT-0300 (Hora padrão de Brasília)"/>
    <s v="RND.DashboardCanaisDigitais\Baas - Projetos\Sprint 17"/>
  </r>
  <r>
    <s v="BAAS"/>
    <n v="9232"/>
    <x v="2"/>
    <m/>
    <x v="0"/>
    <m/>
    <m/>
    <s v="Criar script de permissao para estorno"/>
    <s v="Levi Carvalho de Oliveira Junior &lt;GRUPOBRSA\levi.junior.ext&gt;"/>
    <x v="0"/>
    <m/>
    <m/>
    <s v="Thu May 14 2020 10:52:51 GMT-0300 (Hora padrão de Brasília)"/>
    <s v="RND.DashboardCanaisDigitais\Baas - Projetos\Sprint 17"/>
  </r>
  <r>
    <s v="BAAS"/>
    <n v="9404"/>
    <x v="2"/>
    <m/>
    <x v="0"/>
    <m/>
    <m/>
    <s v="Vínculo de usuário com a permissão"/>
    <s v="Levi Carvalho de Oliveira Junior &lt;GRUPOBRSA\levi.junior.ext&gt;"/>
    <x v="0"/>
    <m/>
    <m/>
    <s v="Fri May 15 2020 09:53:59 GMT-0300 (Hora padrão de Brasília)"/>
    <s v="RND.DashboardCanaisDigitais\Baas - Projetos\Sprint 17"/>
  </r>
  <r>
    <s v="BAAS"/>
    <n v="8354"/>
    <x v="1"/>
    <m/>
    <x v="11"/>
    <m/>
    <s v="F5 – Validar permissão da API de estorno na chave de acesso"/>
    <m/>
    <s v="Levi Carvalho de Oliveira Junior &lt;GRUPOBRSA\levi.junior.ext&gt;"/>
    <x v="1"/>
    <s v="API Estorno"/>
    <n v="5"/>
    <s v="Wed Jun 10 2020 09:39:38 GMT-0300 (Hora padrão de Brasília)"/>
    <s v="RND.DashboardCanaisDigitais\Baas - Projetos\Sprint 17"/>
  </r>
  <r>
    <s v="BAAS"/>
    <n v="9511"/>
    <x v="2"/>
    <m/>
    <x v="0"/>
    <m/>
    <m/>
    <s v="Validar se o usuário no BaaS está com permissão para acessar a API de Estorno"/>
    <s v="Levi Carvalho de Oliveira Junior &lt;GRUPOBRSA\levi.junior.ext&gt;"/>
    <x v="0"/>
    <m/>
    <m/>
    <s v="Fri May 15 2020 10:58:34 GMT-0300 (Hora padrão de Brasília)"/>
    <s v="RND.DashboardCanaisDigitais\Baas - Projetos\Sprint 17"/>
  </r>
  <r>
    <s v="BAAS"/>
    <n v="8821"/>
    <x v="0"/>
    <m/>
    <x v="0"/>
    <s v="F2 – API de Consulta de Débitos Veiculares de SP"/>
    <m/>
    <m/>
    <s v="Felipe de Almeida Januario &lt;GRUPOBRSA\felipe.januario.ext&gt;"/>
    <x v="0"/>
    <s v="API Debitos Veiculares"/>
    <m/>
    <s v="Mon Jul 13 2020 10:51:23 GMT-0300 (Hora padrão de Brasília)"/>
    <s v="RND.DashboardCanaisDigitais\Baas - Projetos"/>
  </r>
  <r>
    <s v="BAAS"/>
    <n v="8840"/>
    <x v="1"/>
    <m/>
    <x v="12"/>
    <m/>
    <s v="F2 – Camada dos parâmetros de entrada"/>
    <m/>
    <s v="Evanaldo Feitosa de Carvalho &lt;GRUPOBRSA\evanaldo.carvalh.ext&gt;"/>
    <x v="1"/>
    <s v="API Debitos Veiculares"/>
    <n v="5"/>
    <s v="Mon Jul 13 2020 10:51:53 GMT-0300 (Hora padrão de Brasília)"/>
    <s v="RND.DashboardCanaisDigitais\Baas - Projetos\Sprint 18"/>
  </r>
  <r>
    <s v="BAAS"/>
    <n v="10215"/>
    <x v="2"/>
    <m/>
    <x v="0"/>
    <m/>
    <m/>
    <s v="Criar endpoint consulta débito para receber os parâmetros"/>
    <s v="Evanaldo Feitosa de Carvalho &lt;GRUPOBRSA\evanaldo.carvalh.ext&gt;"/>
    <x v="0"/>
    <m/>
    <m/>
    <s v="Mon May 25 2020 23:17:59 GMT-0300 (Hora padrão de Brasília)"/>
    <s v="RND.DashboardCanaisDigitais\Baas - Projetos\Sprint 18"/>
  </r>
  <r>
    <s v="BAAS"/>
    <n v="10312"/>
    <x v="2"/>
    <m/>
    <x v="0"/>
    <m/>
    <m/>
    <s v="Criar Enum com tipos de consulta"/>
    <s v="Evanaldo Feitosa de Carvalho &lt;GRUPOBRSA\evanaldo.carvalh.ext&gt;"/>
    <x v="0"/>
    <m/>
    <m/>
    <s v="Mon May 25 2020 23:18:04 GMT-0300 (Hora padrão de Brasília)"/>
    <s v="RND.DashboardCanaisDigitais\Baas - Projetos\Sprint 18"/>
  </r>
  <r>
    <s v="BAAS"/>
    <n v="10322"/>
    <x v="2"/>
    <m/>
    <x v="0"/>
    <m/>
    <m/>
    <s v="Criar DomainServices para tipos de consultas"/>
    <s v="Evanaldo Feitosa de Carvalho &lt;GRUPOBRSA\evanaldo.carvalh.ext&gt;"/>
    <x v="0"/>
    <m/>
    <m/>
    <s v="Tue May 26 2020 15:25:30 GMT-0300 (Hora padrão de Brasília)"/>
    <s v="RND.DashboardCanaisDigitais\Baas - Projetos\Sprint 18"/>
  </r>
  <r>
    <s v="BAAS"/>
    <n v="10323"/>
    <x v="2"/>
    <m/>
    <x v="0"/>
    <m/>
    <m/>
    <s v="Criar endpoint consulta recibo pagamento para receber os parâmetros"/>
    <s v="Evanaldo Feitosa de Carvalho &lt;GRUPOBRSA\evanaldo.carvalh.ext&gt;"/>
    <x v="0"/>
    <m/>
    <m/>
    <s v="Tue May 26 2020 21:52:49 GMT-0300 (Hora padrão de Brasília)"/>
    <s v="RND.DashboardCanaisDigitais\Baas - Projetos\Sprint 18"/>
  </r>
  <r>
    <s v="BAAS"/>
    <n v="10425"/>
    <x v="2"/>
    <m/>
    <x v="0"/>
    <m/>
    <m/>
    <s v="QA - F2 - Validar camada de entrada- manual"/>
    <s v="Moacir Bieleski Junior &lt;GRUPOBRSA\moacir.junior.ext&gt;"/>
    <x v="0"/>
    <m/>
    <m/>
    <s v="Thu May 28 2020 13:40:24 GMT-0300 (Hora padrão de Brasília)"/>
    <s v="RND.DashboardCanaisDigitais\Baas - Projetos\Sprint 18"/>
  </r>
  <r>
    <s v="BAAS"/>
    <n v="10426"/>
    <x v="2"/>
    <m/>
    <x v="0"/>
    <m/>
    <m/>
    <s v="QA - F2 - Validar camada de entrada - automação"/>
    <s v="Moacir Bieleski Junior &lt;GRUPOBRSA\moacir.junior.ext&gt;"/>
    <x v="0"/>
    <m/>
    <m/>
    <s v="Fri May 29 2020 10:46:26 GMT-0300 (Hora padrão de Brasília)"/>
    <s v="RND.DashboardCanaisDigitais\Baas - Projetos\Sprint 18"/>
  </r>
  <r>
    <s v="BAAS"/>
    <n v="10586"/>
    <x v="2"/>
    <m/>
    <x v="0"/>
    <m/>
    <m/>
    <s v="Configuração do swagger"/>
    <s v="Evanaldo Feitosa de Carvalho &lt;GRUPOBRSA\evanaldo.carvalh.ext&gt;"/>
    <x v="0"/>
    <m/>
    <m/>
    <s v="Thu May 28 2020 12:50:49 GMT-0300 (Hora padrão de Brasília)"/>
    <s v="RND.DashboardCanaisDigitais\Baas - Projetos\Sprint 18"/>
  </r>
  <r>
    <s v="BAAS"/>
    <n v="8841"/>
    <x v="1"/>
    <m/>
    <x v="12"/>
    <m/>
    <s v="F2 – Criação do TransactionID (guid)"/>
    <m/>
    <s v="Evanaldo Feitosa de Carvalho &lt;GRUPOBRSA\evanaldo.carvalh.ext&gt;"/>
    <x v="1"/>
    <s v="API Debitos Veiculares"/>
    <n v="5"/>
    <s v="Mon Jul 13 2020 10:53:11 GMT-0300 (Hora padrão de Brasília)"/>
    <s v="RND.DashboardCanaisDigitais\Baas - Projetos\Sprint 18"/>
  </r>
  <r>
    <s v="BAAS"/>
    <n v="10216"/>
    <x v="2"/>
    <m/>
    <x v="0"/>
    <m/>
    <m/>
    <s v="Criação das tabelas"/>
    <s v="Evanaldo Feitosa de Carvalho &lt;GRUPOBRSA\evanaldo.carvalh.ext&gt;"/>
    <x v="0"/>
    <m/>
    <m/>
    <s v="Wed May 27 2020 14:40:00 GMT-0300 (Hora padrão de Brasília)"/>
    <s v="RND.DashboardCanaisDigitais\Baas - Projetos\Sprint 18"/>
  </r>
  <r>
    <s v="BAAS"/>
    <n v="10219"/>
    <x v="2"/>
    <m/>
    <x v="0"/>
    <m/>
    <m/>
    <s v="Criação dos métodos/repositórios"/>
    <s v="Evanaldo Feitosa de Carvalho &lt;GRUPOBRSA\evanaldo.carvalh.ext&gt;"/>
    <x v="0"/>
    <m/>
    <m/>
    <s v="Thu May 28 2020 08:45:46 GMT-0300 (Hora padrão de Brasília)"/>
    <s v="RND.DashboardCanaisDigitais\Baas - Projetos\Sprint 18"/>
  </r>
  <r>
    <s v="BAAS"/>
    <n v="10544"/>
    <x v="2"/>
    <m/>
    <x v="0"/>
    <m/>
    <m/>
    <s v="Testes manuais"/>
    <s v="Evanaldo Feitosa de Carvalho &lt;GRUPOBRSA\evanaldo.carvalh.ext&gt;"/>
    <x v="0"/>
    <m/>
    <m/>
    <s v="Thu May 28 2020 08:47:27 GMT-0300 (Hora padrão de Brasília)"/>
    <s v="RND.DashboardCanaisDigitais\Baas - Projetos\Sprint 18"/>
  </r>
  <r>
    <s v="BAAS"/>
    <n v="8842"/>
    <x v="1"/>
    <m/>
    <x v="12"/>
    <m/>
    <s v="F2 – Validar tipo de solicitação (debito ou recibo) e validar se consulta já foi realizada em D+0"/>
    <m/>
    <s v="Evanaldo Feitosa de Carvalho &lt;GRUPOBRSA\evanaldo.carvalh.ext&gt;"/>
    <x v="1"/>
    <s v="API Debitos Veiculares"/>
    <n v="8"/>
    <s v="Mon Jul 13 2020 10:54:03 GMT-0300 (Hora padrão de Brasília)"/>
    <s v="RND.DashboardCanaisDigitais\Baas - Projetos\Sprint 18"/>
  </r>
  <r>
    <s v="BAAS"/>
    <n v="10281"/>
    <x v="2"/>
    <m/>
    <x v="0"/>
    <m/>
    <m/>
    <s v="Adicionar fluxo de solicitação"/>
    <s v="Evanaldo Feitosa de Carvalho &lt;GRUPOBRSA\evanaldo.carvalh.ext&gt;"/>
    <x v="0"/>
    <m/>
    <m/>
    <s v="Mon Jun 01 2020 12:21:53 GMT-0300 (Hora padrão de Brasília)"/>
    <s v="RND.DashboardCanaisDigitais\Baas - Projetos\Sprint 18"/>
  </r>
  <r>
    <s v="BAAS"/>
    <n v="10282"/>
    <x v="2"/>
    <m/>
    <x v="0"/>
    <m/>
    <m/>
    <s v="Criar método para verificar se a consulta já existe"/>
    <s v="Evanaldo Feitosa de Carvalho &lt;GRUPOBRSA\evanaldo.carvalh.ext&gt;"/>
    <x v="0"/>
    <m/>
    <m/>
    <s v="Thu May 28 2020 20:57:05 GMT-0300 (Hora padrão de Brasília)"/>
    <s v="RND.DashboardCanaisDigitais\Baas - Projetos\Sprint 18"/>
  </r>
  <r>
    <s v="BAAS"/>
    <n v="10283"/>
    <x v="2"/>
    <m/>
    <x v="0"/>
    <m/>
    <m/>
    <s v="Regra para validar se consulta ainda é válida"/>
    <s v="Evanaldo Feitosa de Carvalho &lt;GRUPOBRSA\evanaldo.carvalh.ext&gt;"/>
    <x v="0"/>
    <m/>
    <m/>
    <s v="Fri May 29 2020 20:29:33 GMT-0300 (Hora padrão de Brasília)"/>
    <s v="RND.DashboardCanaisDigitais\Baas - Projetos\Sprint 18"/>
  </r>
  <r>
    <s v="BAAS"/>
    <n v="10351"/>
    <x v="2"/>
    <m/>
    <x v="0"/>
    <m/>
    <m/>
    <s v="Implementar ponto de interrupção para verificação de consuta"/>
    <s v="Evanaldo Feitosa de Carvalho &lt;GRUPOBRSA\evanaldo.carvalh.ext&gt;"/>
    <x v="0"/>
    <m/>
    <m/>
    <s v="Mon Jun 01 2020 23:43:33 GMT-0300 (Hora padrão de Brasília)"/>
    <s v="RND.DashboardCanaisDigitais\Baas - Projetos\Sprint 18"/>
  </r>
  <r>
    <s v="BAAS"/>
    <n v="10352"/>
    <x v="2"/>
    <m/>
    <x v="0"/>
    <m/>
    <m/>
    <s v="Implementar consulta de debito ou recibo"/>
    <s v="Evanaldo Feitosa de Carvalho &lt;GRUPOBRSA\evanaldo.carvalh.ext&gt;"/>
    <x v="0"/>
    <m/>
    <m/>
    <s v="Mon Jun 01 2020 23:43:59 GMT-0300 (Hora padrão de Brasília)"/>
    <s v="RND.DashboardCanaisDigitais\Baas - Projetos\Sprint 18"/>
  </r>
  <r>
    <s v="BAAS"/>
    <n v="10361"/>
    <x v="2"/>
    <m/>
    <x v="0"/>
    <m/>
    <m/>
    <s v="Criar classes de modelos para tipos"/>
    <s v="Evanaldo Feitosa de Carvalho &lt;GRUPOBRSA\evanaldo.carvalh.ext&gt;"/>
    <x v="0"/>
    <m/>
    <m/>
    <s v="Mon Jun 01 2020 12:22:49 GMT-0300 (Hora padrão de Brasília)"/>
    <s v="RND.DashboardCanaisDigitais\Baas - Projetos\Sprint 18"/>
  </r>
  <r>
    <s v="BAAS"/>
    <n v="8844"/>
    <x v="1"/>
    <m/>
    <x v="12"/>
    <m/>
    <s v="F2 – Chamada do serviço de consulta do ROL (por tipo de solicitação)"/>
    <m/>
    <s v="Levi Carvalho de Oliveira Junior &lt;GRUPOBRSA\levi.junior.ext&gt;"/>
    <x v="1"/>
    <s v="API Debitos Veiculares"/>
    <n v="5"/>
    <s v="Mon Jul 13 2020 10:53:42 GMT-0300 (Hora padrão de Brasília)"/>
    <s v="RND.DashboardCanaisDigitais\Baas - Projetos\Sprint 18"/>
  </r>
  <r>
    <s v="BAAS"/>
    <n v="10252"/>
    <x v="2"/>
    <m/>
    <x v="0"/>
    <m/>
    <m/>
    <s v="Adicionar serviço do ROL ao projeto"/>
    <s v="Levi Carvalho de Oliveira Junior &lt;GRUPOBRSA\levi.junior.ext&gt;"/>
    <x v="0"/>
    <m/>
    <m/>
    <s v="Tue May 26 2020 10:45:48 GMT-0300 (Hora padrão de Brasília)"/>
    <s v="RND.DashboardCanaisDigitais\Baas - Projetos\Sprint 18"/>
  </r>
  <r>
    <s v="BAAS"/>
    <n v="10254"/>
    <x v="2"/>
    <m/>
    <x v="0"/>
    <m/>
    <m/>
    <s v="Criar rotina para consulta Transferencia"/>
    <s v="Levi Carvalho de Oliveira Junior &lt;GRUPOBRSA\levi.junior.ext&gt;"/>
    <x v="0"/>
    <m/>
    <m/>
    <s v="Thu May 28 2020 10:14:59 GMT-0300 (Hora padrão de Brasília)"/>
    <s v="RND.DashboardCanaisDigitais\Baas - Projetos\Sprint 18"/>
  </r>
  <r>
    <s v="BAAS"/>
    <n v="10255"/>
    <x v="2"/>
    <m/>
    <x v="0"/>
    <m/>
    <m/>
    <s v="Criar rotina para Consulta TransferenciaComLicenciamento"/>
    <s v="Levi Carvalho de Oliveira Junior &lt;GRUPOBRSA\levi.junior.ext&gt;"/>
    <x v="0"/>
    <m/>
    <m/>
    <s v="Thu May 28 2020 09:44:08 GMT-0300 (Hora padrão de Brasília)"/>
    <s v="RND.DashboardCanaisDigitais\Baas - Projetos\Sprint 18"/>
  </r>
  <r>
    <s v="BAAS"/>
    <n v="10256"/>
    <x v="2"/>
    <m/>
    <x v="0"/>
    <m/>
    <m/>
    <s v="Criar rotina para consulta Licenciamento"/>
    <s v="Levi Carvalho de Oliveira Junior &lt;GRUPOBRSA\levi.junior.ext&gt;"/>
    <x v="0"/>
    <m/>
    <m/>
    <s v="Wed May 27 2020 19:07:46 GMT-0300 (Hora padrão de Brasília)"/>
    <s v="RND.DashboardCanaisDigitais\Baas - Projetos\Sprint 18"/>
  </r>
  <r>
    <s v="BAAS"/>
    <n v="10257"/>
    <x v="2"/>
    <m/>
    <x v="0"/>
    <m/>
    <m/>
    <s v="Criar rotina para consulta IPVA"/>
    <s v="Levi Carvalho de Oliveira Junior &lt;GRUPOBRSA\levi.junior.ext&gt;"/>
    <x v="0"/>
    <m/>
    <m/>
    <s v="Wed May 27 2020 18:25:59 GMT-0300 (Hora padrão de Brasília)"/>
    <s v="RND.DashboardCanaisDigitais\Baas - Projetos\Sprint 18"/>
  </r>
  <r>
    <s v="BAAS"/>
    <n v="10259"/>
    <x v="2"/>
    <m/>
    <x v="0"/>
    <m/>
    <m/>
    <s v="Criar rotina para consulta DPVAT"/>
    <s v="Levi Carvalho de Oliveira Junior &lt;GRUPOBRSA\levi.junior.ext&gt;"/>
    <x v="0"/>
    <m/>
    <m/>
    <s v="Tue May 26 2020 18:49:59 GMT-0300 (Hora padrão de Brasília)"/>
    <s v="RND.DashboardCanaisDigitais\Baas - Projetos\Sprint 18"/>
  </r>
  <r>
    <s v="BAAS"/>
    <n v="10262"/>
    <x v="2"/>
    <m/>
    <x v="0"/>
    <m/>
    <m/>
    <s v="Criar rotina para consultar Multas"/>
    <s v="Levi Carvalho de Oliveira Junior &lt;GRUPOBRSA\levi.junior.ext&gt;"/>
    <x v="0"/>
    <m/>
    <m/>
    <s v="Tue May 26 2020 17:36:07 GMT-0300 (Hora padrão de Brasília)"/>
    <s v="RND.DashboardCanaisDigitais\Baas - Projetos\Sprint 18"/>
  </r>
  <r>
    <s v="BAAS"/>
    <n v="10263"/>
    <x v="2"/>
    <m/>
    <x v="0"/>
    <m/>
    <m/>
    <s v="Criar rotina para consultar MultasRENAINF "/>
    <s v="Levi Carvalho de Oliveira Junior &lt;GRUPOBRSA\levi.junior.ext&gt;"/>
    <x v="0"/>
    <m/>
    <m/>
    <s v="Thu May 28 2020 10:29:38 GMT-0300 (Hora padrão de Brasília)"/>
    <s v="RND.DashboardCanaisDigitais\Baas - Projetos\Sprint 18"/>
  </r>
  <r>
    <s v="BAAS"/>
    <n v="10264"/>
    <x v="2"/>
    <m/>
    <x v="0"/>
    <m/>
    <m/>
    <s v="Criar rotina para consulta PrimeiroRegistro"/>
    <s v="Levi Carvalho de Oliveira Junior &lt;GRUPOBRSA\levi.junior.ext&gt;"/>
    <x v="0"/>
    <m/>
    <m/>
    <s v="Thu May 28 2020 10:46:58 GMT-0300 (Hora padrão de Brasília)"/>
    <s v="RND.DashboardCanaisDigitais\Baas - Projetos\Sprint 18"/>
  </r>
  <r>
    <s v="BAAS"/>
    <n v="10265"/>
    <x v="2"/>
    <m/>
    <x v="0"/>
    <m/>
    <m/>
    <s v="Criar rotina para consulta Taxas Detran"/>
    <s v="Levi Carvalho de Oliveira Junior &lt;GRUPOBRSA\levi.junior.ext&gt;"/>
    <x v="0"/>
    <m/>
    <m/>
    <s v="Thu May 28 2020 18:46:37 GMT-0300 (Hora padrão de Brasília)"/>
    <s v="RND.DashboardCanaisDigitais\Baas - Projetos\Sprint 18"/>
  </r>
  <r>
    <s v="BAAS"/>
    <n v="10266"/>
    <x v="2"/>
    <m/>
    <x v="0"/>
    <m/>
    <m/>
    <s v="Criar rotina para consulta Segunda Via CRLV"/>
    <s v="Levi Carvalho de Oliveira Junior &lt;GRUPOBRSA\levi.junior.ext&gt;"/>
    <x v="0"/>
    <m/>
    <m/>
    <s v="Thu May 28 2020 10:47:05 GMT-0300 (Hora padrão de Brasília)"/>
    <s v="RND.DashboardCanaisDigitais\Baas - Projetos\Sprint 18"/>
  </r>
  <r>
    <s v="BAAS"/>
    <n v="10267"/>
    <x v="2"/>
    <m/>
    <x v="0"/>
    <m/>
    <m/>
    <s v="Testes Unitários"/>
    <s v="Levi Carvalho de Oliveira Junior &lt;GRUPOBRSA\levi.junior.ext&gt;"/>
    <x v="0"/>
    <m/>
    <m/>
    <s v="Fri May 29 2020 19:00:20 GMT-0300 (Hora padrão de Brasília)"/>
    <s v="RND.DashboardCanaisDigitais\Baas - Projetos\Sprint 18"/>
  </r>
  <r>
    <s v="BAAS"/>
    <n v="10580"/>
    <x v="2"/>
    <m/>
    <x v="0"/>
    <m/>
    <m/>
    <s v="Criar rotina para Consulta Débitos"/>
    <s v="Levi Carvalho de Oliveira Junior &lt;GRUPOBRSA\levi.junior.ext&gt;"/>
    <x v="0"/>
    <m/>
    <m/>
    <s v="Thu May 28 2020 18:46:36 GMT-0300 (Hora padrão de Brasília)"/>
    <s v="RND.DashboardCanaisDigitais\Baas - Projetos\Sprint 18"/>
  </r>
  <r>
    <s v="BAAS"/>
    <n v="8845"/>
    <x v="1"/>
    <m/>
    <x v="12"/>
    <m/>
    <s v="F2 – Preparar chamada do microsserviço de consulta recibo"/>
    <m/>
    <s v="Vitor Augusto Bitner Pereira &lt;GRUPOBRSA\vitor.pereira.ext&gt;"/>
    <x v="1"/>
    <s v="API Debitos Veiculares"/>
    <n v="5"/>
    <s v="Mon Jul 13 2020 10:54:38 GMT-0300 (Hora padrão de Brasília)"/>
    <s v="RND.DashboardCanaisDigitais\Baas - Projetos\Sprint 18"/>
  </r>
  <r>
    <s v="BAAS"/>
    <n v="10355"/>
    <x v="2"/>
    <m/>
    <x v="0"/>
    <m/>
    <m/>
    <s v="Implementar classes e métodos para consulta de recibo"/>
    <s v="Vitor Augusto Bitner Pereira &lt;GRUPOBRSA\vitor.pereira.ext&gt;"/>
    <x v="0"/>
    <m/>
    <m/>
    <s v="Fri May 29 2020 10:39:27 GMT-0300 (Hora padrão de Brasília)"/>
    <s v="RND.DashboardCanaisDigitais\Baas - Projetos\Sprint 18"/>
  </r>
  <r>
    <s v="BAAS"/>
    <n v="10356"/>
    <x v="2"/>
    <m/>
    <x v="0"/>
    <m/>
    <m/>
    <s v="Implementar chamada de consulta ao recibo"/>
    <s v="Vitor Augusto Bitner Pereira &lt;GRUPOBRSA\vitor.pereira.ext&gt;"/>
    <x v="0"/>
    <m/>
    <m/>
    <s v="Fri May 29 2020 10:39:30 GMT-0300 (Hora padrão de Brasília)"/>
    <s v="RND.DashboardCanaisDigitais\Baas - Projetos\Sprint 18"/>
  </r>
  <r>
    <s v="BAAS"/>
    <n v="8846"/>
    <x v="1"/>
    <m/>
    <x v="12"/>
    <m/>
    <s v="F2 – Grava retorno da consulta"/>
    <m/>
    <s v="Vitor Augusto Bitner Pereira &lt;GRUPOBRSA\vitor.pereira.ext&gt;"/>
    <x v="1"/>
    <s v="API Debitos Veiculares"/>
    <n v="5"/>
    <s v="Mon Jul 13 2020 10:55:03 GMT-0300 (Hora padrão de Brasília)"/>
    <s v="RND.DashboardCanaisDigitais\Baas - Projetos\Sprint 18"/>
  </r>
  <r>
    <s v="BAAS"/>
    <n v="10354"/>
    <x v="2"/>
    <m/>
    <x v="0"/>
    <m/>
    <m/>
    <s v="Implementar classes e métodos de gravação "/>
    <s v="Vitor Augusto Bitner Pereira &lt;GRUPOBRSA\vitor.pereira.ext&gt;"/>
    <x v="0"/>
    <m/>
    <m/>
    <s v="Fri May 29 2020 22:58:50 GMT-0300 (Hora padrão de Brasília)"/>
    <s v="RND.DashboardCanaisDigitais\Baas - Projetos\Sprint 18"/>
  </r>
  <r>
    <s v="BAAS"/>
    <n v="10577"/>
    <x v="2"/>
    <m/>
    <x v="0"/>
    <m/>
    <m/>
    <s v="Implementar Chamada ao repositório de Cliente para gravar informações"/>
    <s v="Vitor Augusto Bitner Pereira &lt;GRUPOBRSA\vitor.pereira.ext&gt;"/>
    <x v="0"/>
    <m/>
    <m/>
    <s v="Fri May 29 2020 22:58:50 GMT-0300 (Hora padrão de Brasília)"/>
    <s v="RND.DashboardCanaisDigitais\Baas - Projetos\Sprint 18"/>
  </r>
  <r>
    <s v="BAAS"/>
    <n v="8847"/>
    <x v="1"/>
    <m/>
    <x v="12"/>
    <m/>
    <s v="F2 – Prepara retorno da consulta JSON"/>
    <m/>
    <s v="Vitor Augusto Bitner Pereira &lt;GRUPOBRSA\vitor.pereira.ext&gt;"/>
    <x v="1"/>
    <s v="API Debitos Veiculares"/>
    <n v="3"/>
    <s v="Mon Jul 13 2020 10:55:34 GMT-0300 (Hora padrão de Brasília)"/>
    <s v="RND.DashboardCanaisDigitais\Baas - Projetos\Sprint 18"/>
  </r>
  <r>
    <s v="BAAS"/>
    <n v="10357"/>
    <x v="2"/>
    <m/>
    <x v="0"/>
    <m/>
    <m/>
    <s v="Criar classes de modelo de retorno"/>
    <s v="Vitor Augusto Bitner Pereira &lt;GRUPOBRSA\vitor.pereira.ext&gt;"/>
    <x v="0"/>
    <m/>
    <m/>
    <s v="Mon Jun 01 2020 23:38:29 GMT-0300 (Hora padrão de Brasília)"/>
    <s v="RND.DashboardCanaisDigitais\Baas - Projetos\Sprint 18"/>
  </r>
  <r>
    <s v="BAAS"/>
    <n v="10358"/>
    <x v="2"/>
    <m/>
    <x v="0"/>
    <m/>
    <m/>
    <s v="Implementar métodos de retorno"/>
    <s v="Vitor Augusto Bitner Pereira &lt;GRUPOBRSA\vitor.pereira.ext&gt;"/>
    <x v="0"/>
    <m/>
    <m/>
    <s v="Tue Jun 02 2020 11:18:10 GMT-0300 (Hora padrão de Brasília)"/>
    <s v="RND.DashboardCanaisDigitais\Baas - Projetos\Sprint 18"/>
  </r>
  <r>
    <s v="BAAS"/>
    <n v="10427"/>
    <x v="2"/>
    <m/>
    <x v="0"/>
    <m/>
    <m/>
    <s v="QA - F2 - Validar retorno Json - manual"/>
    <s v="Moacir Bieleski Junior &lt;GRUPOBRSA\moacir.junior.ext&gt;"/>
    <x v="0"/>
    <m/>
    <m/>
    <s v="Fri Jun 05 2020 10:58:42 GMT-0300 (Hora padrão de Brasília)"/>
    <s v="RND.DashboardCanaisDigitais\Baas - Projetos\Sprint 18"/>
  </r>
  <r>
    <s v="BAAS"/>
    <n v="10428"/>
    <x v="2"/>
    <m/>
    <x v="0"/>
    <m/>
    <m/>
    <s v="QA - F2 - Validar retorno Json - automação"/>
    <s v="Moacir Bieleski Junior &lt;GRUPOBRSA\moacir.junior.ext&gt;"/>
    <x v="0"/>
    <m/>
    <m/>
    <s v="Fri Jun 05 2020 13:10:02 GMT-0300 (Hora padrão de Brasília)"/>
    <s v="RND.DashboardCanaisDigitais\Baas - Projetos\Sprint 18"/>
  </r>
  <r>
    <s v="BAAS"/>
    <n v="10710"/>
    <x v="2"/>
    <m/>
    <x v="0"/>
    <m/>
    <m/>
    <s v="Criar fluxo de retorno DomainService PrimeiroRegistro"/>
    <s v="Levi Carvalho de Oliveira Junior &lt;GRUPOBRSA\levi.junior.ext&gt;"/>
    <x v="0"/>
    <m/>
    <m/>
    <s v="Mon Jun 01 2020 16:57:29 GMT-0300 (Hora padrão de Brasília)"/>
    <s v="RND.DashboardCanaisDigitais\Baas - Projetos\Sprint 18"/>
  </r>
  <r>
    <s v="BAAS"/>
    <n v="10719"/>
    <x v="2"/>
    <m/>
    <x v="0"/>
    <m/>
    <m/>
    <s v="Criar fluxo de retorno DomainService Transferencia"/>
    <s v="Evanaldo Feitosa de Carvalho &lt;GRUPOBRSA\evanaldo.carvalh.ext&gt;"/>
    <x v="0"/>
    <m/>
    <m/>
    <s v="Mon Jun 01 2020 23:37:08 GMT-0300 (Hora padrão de Brasília)"/>
    <s v="RND.DashboardCanaisDigitais\Baas - Projetos\Sprint 18"/>
  </r>
  <r>
    <s v="BAAS"/>
    <n v="10720"/>
    <x v="2"/>
    <m/>
    <x v="0"/>
    <m/>
    <m/>
    <s v="Criar fluxo de retorno DomainService TransferenciaComLicenciamento"/>
    <s v="Evanaldo Feitosa de Carvalho &lt;GRUPOBRSA\evanaldo.carvalh.ext&gt;"/>
    <x v="0"/>
    <m/>
    <m/>
    <s v="Mon Jun 01 2020 23:37:26 GMT-0300 (Hora padrão de Brasília)"/>
    <s v="RND.DashboardCanaisDigitais\Baas - Projetos\Sprint 18"/>
  </r>
  <r>
    <s v="BAAS"/>
    <n v="10738"/>
    <x v="2"/>
    <m/>
    <x v="0"/>
    <m/>
    <m/>
    <s v="Criar fluxo de retorno DomainService Licenciamento"/>
    <s v="Levi Carvalho de Oliveira Junior &lt;GRUPOBRSA\levi.junior.ext&gt;"/>
    <x v="0"/>
    <m/>
    <m/>
    <s v="Mon Jun 01 2020 18:13:49 GMT-0300 (Hora padrão de Brasília)"/>
    <s v="RND.DashboardCanaisDigitais\Baas - Projetos\Sprint 18"/>
  </r>
  <r>
    <s v="BAAS"/>
    <n v="10740"/>
    <x v="2"/>
    <m/>
    <x v="0"/>
    <m/>
    <m/>
    <s v="Criar fluxo de retorno DomainService  IPVA"/>
    <s v="Levi Carvalho de Oliveira Junior &lt;GRUPOBRSA\levi.junior.ext&gt;"/>
    <x v="0"/>
    <m/>
    <m/>
    <s v="Mon Jun 01 2020 18:13:49 GMT-0300 (Hora padrão de Brasília)"/>
    <s v="RND.DashboardCanaisDigitais\Baas - Projetos\Sprint 18"/>
  </r>
  <r>
    <s v="BAAS"/>
    <n v="10741"/>
    <x v="2"/>
    <m/>
    <x v="0"/>
    <m/>
    <m/>
    <s v="Criar fluxo de retorno DomainService DPVAT"/>
    <s v="Levi Carvalho de Oliveira Junior &lt;GRUPOBRSA\levi.junior.ext&gt;"/>
    <x v="0"/>
    <m/>
    <m/>
    <s v="Mon Jun 01 2020 18:13:50 GMT-0300 (Hora padrão de Brasília)"/>
    <s v="RND.DashboardCanaisDigitais\Baas - Projetos\Sprint 18"/>
  </r>
  <r>
    <s v="BAAS"/>
    <n v="10742"/>
    <x v="2"/>
    <m/>
    <x v="0"/>
    <m/>
    <m/>
    <s v="Criar fluxo de retorno DomainService Multas"/>
    <s v="Levi Carvalho de Oliveira Junior &lt;GRUPOBRSA\levi.junior.ext&gt;"/>
    <x v="0"/>
    <m/>
    <m/>
    <s v="Tue Jun 02 2020 10:58:46 GMT-0300 (Hora padrão de Brasília)"/>
    <s v="RND.DashboardCanaisDigitais\Baas - Projetos\Sprint 18"/>
  </r>
  <r>
    <s v="BAAS"/>
    <n v="10743"/>
    <x v="2"/>
    <m/>
    <x v="0"/>
    <m/>
    <m/>
    <s v="Criar fluxo de retorno DomainService Multas RENAINF"/>
    <s v="Levi Carvalho de Oliveira Junior &lt;GRUPOBRSA\levi.junior.ext&gt;"/>
    <x v="0"/>
    <m/>
    <m/>
    <s v="Mon Jun 01 2020 18:13:50 GMT-0300 (Hora padrão de Brasília)"/>
    <s v="RND.DashboardCanaisDigitais\Baas - Projetos\Sprint 18"/>
  </r>
  <r>
    <s v="BAAS"/>
    <n v="10754"/>
    <x v="2"/>
    <m/>
    <x v="0"/>
    <m/>
    <m/>
    <s v="Criar fluxo de retorno DomainService SegundaViaClrv"/>
    <s v="Evanaldo Feitosa de Carvalho &lt;GRUPOBRSA\evanaldo.carvalh.ext&gt;"/>
    <x v="0"/>
    <m/>
    <m/>
    <s v="Tue Jun 02 2020 11:48:09 GMT-0300 (Hora padrão de Brasília)"/>
    <s v="RND.DashboardCanaisDigitais\Baas - Projetos\Sprint 18"/>
  </r>
  <r>
    <s v="BAAS"/>
    <n v="10755"/>
    <x v="2"/>
    <m/>
    <x v="0"/>
    <m/>
    <m/>
    <s v="Criar fluxo de retorno DomainService TaxasDetran"/>
    <s v="Evanaldo Feitosa de Carvalho &lt;GRUPOBRSA\evanaldo.carvalh.ext&gt;"/>
    <x v="0"/>
    <m/>
    <m/>
    <s v="Tue Jun 02 2020 13:45:07 GMT-0300 (Hora padrão de Brasília)"/>
    <s v="RND.DashboardCanaisDigitais\Baas - Projetos\Sprint 18"/>
  </r>
  <r>
    <s v="BAAS"/>
    <n v="10756"/>
    <x v="2"/>
    <m/>
    <x v="0"/>
    <m/>
    <m/>
    <s v="Criar fluxo de retorno DomainService Debitos"/>
    <s v="Evanaldo Feitosa de Carvalho &lt;GRUPOBRSA\evanaldo.carvalh.ext&gt;"/>
    <x v="0"/>
    <m/>
    <m/>
    <s v="Tue Jun 02 2020 17:15:58 GMT-0300 (Hora padrão de Brasília)"/>
    <s v="RND.DashboardCanaisDigitais\Baas - Projetos\Sprint 18"/>
  </r>
  <r>
    <s v="BAAS"/>
    <n v="10786"/>
    <x v="2"/>
    <m/>
    <x v="0"/>
    <m/>
    <m/>
    <s v="Adicionar endpoint para api de pagamento processar consultas"/>
    <s v="Evanaldo Feitosa de Carvalho &lt;GRUPOBRSA\evanaldo.carvalh.ext&gt;"/>
    <x v="0"/>
    <m/>
    <m/>
    <s v="Tue Jun 02 2020 23:02:40 GMT-0300 (Hora padrão de Brasília)"/>
    <s v="RND.DashboardCanaisDigitais\Baas - Projetos\Sprint 18"/>
  </r>
  <r>
    <s v="BAAS"/>
    <n v="8825"/>
    <x v="0"/>
    <m/>
    <x v="0"/>
    <s v="F3 – Micro Serviço Recibos SP (base64)"/>
    <m/>
    <m/>
    <s v="Felipe de Almeida Januario &lt;GRUPOBRSA\felipe.januario.ext&gt;"/>
    <x v="0"/>
    <s v="API Debitos Veiculares"/>
    <m/>
    <s v="Mon Jul 13 2020 11:08:05 GMT-0300 (Hora padrão de Brasília)"/>
    <s v="RND.DashboardCanaisDigitais\Baas - Projetos"/>
  </r>
  <r>
    <s v="BAAS"/>
    <n v="8849"/>
    <x v="1"/>
    <m/>
    <x v="13"/>
    <m/>
    <s v="F3 – Camada dos parâmetros de entrada da consulta"/>
    <m/>
    <s v="Lucas Santos Faria &lt;GRUPOBRSA\lucas.faria.ext&gt;"/>
    <x v="1"/>
    <s v="API Debitos Veiculares"/>
    <n v="3"/>
    <s v="Mon Jul 13 2020 11:07:19 GMT-0300 (Hora padrão de Brasília)"/>
    <s v="RND.DashboardCanaisDigitais\Baas - Projetos\Sprint 18"/>
  </r>
  <r>
    <s v="BAAS"/>
    <n v="10212"/>
    <x v="2"/>
    <m/>
    <x v="0"/>
    <m/>
    <m/>
    <s v="Criar endpoint para receber os parâmetros"/>
    <s v="Lucas Santos Faria &lt;GRUPOBRSA\lucas.faria.ext&gt;"/>
    <x v="0"/>
    <m/>
    <m/>
    <s v="Mon May 25 2020 18:36:02 GMT-0300 (Hora padrão de Brasília)"/>
    <s v="RND.DashboardCanaisDigitais\Baas - Projetos\Sprint 18"/>
  </r>
  <r>
    <s v="BAAS"/>
    <n v="10268"/>
    <x v="2"/>
    <m/>
    <x v="0"/>
    <m/>
    <m/>
    <s v="Configurar pacotes nuget e swagger"/>
    <s v="Lucas Santos Faria &lt;GRUPOBRSA\lucas.faria.ext&gt;"/>
    <x v="0"/>
    <m/>
    <m/>
    <s v="Mon May 25 2020 18:31:33 GMT-0300 (Hora padrão de Brasília)"/>
    <s v="RND.DashboardCanaisDigitais\Baas - Projetos\Sprint 18"/>
  </r>
  <r>
    <s v="BAAS"/>
    <n v="10307"/>
    <x v="2"/>
    <m/>
    <x v="0"/>
    <m/>
    <m/>
    <s v="Criar arquivos principais - commands, handlers, interfaces..."/>
    <s v="Lucas Santos Faria &lt;GRUPOBRSA\lucas.faria.ext&gt;"/>
    <x v="0"/>
    <m/>
    <m/>
    <s v="Mon May 25 2020 18:35:12 GMT-0300 (Hora padrão de Brasília)"/>
    <s v="RND.DashboardCanaisDigitais\Baas - Projetos\Sprint 18"/>
  </r>
  <r>
    <s v="BAAS"/>
    <n v="10309"/>
    <x v="2"/>
    <m/>
    <x v="0"/>
    <m/>
    <m/>
    <s v="Testar entrada e saída de dados"/>
    <s v="Lucas Santos Faria &lt;GRUPOBRSA\lucas.faria.ext&gt;"/>
    <x v="0"/>
    <m/>
    <m/>
    <s v="Tue May 26 2020 09:29:04 GMT-0300 (Hora padrão de Brasília)"/>
    <s v="RND.DashboardCanaisDigitais\Baas - Projetos\Sprint 18"/>
  </r>
  <r>
    <s v="BAAS"/>
    <n v="10429"/>
    <x v="2"/>
    <m/>
    <x v="0"/>
    <m/>
    <m/>
    <s v="QA - F3 - Validar Camada de entrada consulta - manual"/>
    <s v="Moacir Bieleski Junior &lt;GRUPOBRSA\moacir.junior.ext&gt;"/>
    <x v="0"/>
    <m/>
    <m/>
    <s v="Thu May 28 2020 11:21:06 GMT-0300 (Hora padrão de Brasília)"/>
    <s v="RND.DashboardCanaisDigitais\Baas - Projetos\Sprint 18"/>
  </r>
  <r>
    <s v="BAAS"/>
    <n v="10430"/>
    <x v="2"/>
    <m/>
    <x v="0"/>
    <m/>
    <m/>
    <s v="QA - F3 - Validar Camada de entrada consulta - automação"/>
    <s v="Moacir Bieleski Junior &lt;GRUPOBRSA\moacir.junior.ext&gt;"/>
    <x v="0"/>
    <m/>
    <m/>
    <s v="Thu May 28 2020 11:21:12 GMT-0300 (Hora padrão de Brasília)"/>
    <s v="RND.DashboardCanaisDigitais\Baas - Projetos\Sprint 18"/>
  </r>
  <r>
    <s v="BAAS"/>
    <n v="8850"/>
    <x v="1"/>
    <m/>
    <x v="13"/>
    <m/>
    <s v="F3 – Camada dos parâmetros de entrada da gravação"/>
    <m/>
    <s v="Lucas Santos Faria &lt;GRUPOBRSA\lucas.faria.ext&gt;"/>
    <x v="1"/>
    <s v="API Debitos Veiculares"/>
    <n v="3"/>
    <s v="Mon Jul 13 2020 11:07:30 GMT-0300 (Hora padrão de Brasília)"/>
    <s v="RND.DashboardCanaisDigitais\Baas - Projetos\Sprint 18"/>
  </r>
  <r>
    <s v="BAAS"/>
    <n v="10213"/>
    <x v="2"/>
    <m/>
    <x v="0"/>
    <m/>
    <m/>
    <s v="Criar endpoint para receber os parâmetros"/>
    <s v="Lucas Santos Faria &lt;GRUPOBRSA\lucas.faria.ext&gt;"/>
    <x v="0"/>
    <m/>
    <m/>
    <s v="Mon May 25 2020 18:37:37 GMT-0300 (Hora padrão de Brasília)"/>
    <s v="RND.DashboardCanaisDigitais\Baas - Projetos\Sprint 18"/>
  </r>
  <r>
    <s v="BAAS"/>
    <n v="10308"/>
    <x v="2"/>
    <m/>
    <x v="0"/>
    <m/>
    <m/>
    <s v="Criar arquivos principais - commands, handlers, interfaces..."/>
    <s v="Lucas Santos Faria &lt;GRUPOBRSA\lucas.faria.ext&gt;"/>
    <x v="0"/>
    <m/>
    <m/>
    <s v="Mon May 25 2020 18:38:22 GMT-0300 (Hora padrão de Brasília)"/>
    <s v="RND.DashboardCanaisDigitais\Baas - Projetos\Sprint 18"/>
  </r>
  <r>
    <s v="BAAS"/>
    <n v="10310"/>
    <x v="2"/>
    <m/>
    <x v="0"/>
    <m/>
    <m/>
    <s v="Testar entrada e saída de dados"/>
    <s v="Lucas Santos Faria &lt;GRUPOBRSA\lucas.faria.ext&gt;"/>
    <x v="0"/>
    <m/>
    <m/>
    <s v="Tue May 26 2020 09:29:04 GMT-0300 (Hora padrão de Brasília)"/>
    <s v="RND.DashboardCanaisDigitais\Baas - Projetos\Sprint 18"/>
  </r>
  <r>
    <s v="BAAS"/>
    <n v="10431"/>
    <x v="2"/>
    <m/>
    <x v="0"/>
    <m/>
    <m/>
    <s v="QA - F3 - Validar Camada de entrada gravação - manual"/>
    <s v="Moacir Bieleski Junior &lt;GRUPOBRSA\moacir.junior.ext&gt;"/>
    <x v="0"/>
    <m/>
    <m/>
    <s v="Thu May 28 2020 11:29:57 GMT-0300 (Hora padrão de Brasília)"/>
    <s v="RND.DashboardCanaisDigitais\Baas - Projetos\Sprint 18"/>
  </r>
  <r>
    <s v="BAAS"/>
    <n v="10432"/>
    <x v="2"/>
    <m/>
    <x v="0"/>
    <m/>
    <m/>
    <s v="QA - F3 - Validar Camada de entrada gravação - automação"/>
    <s v="Moacir Bieleski Junior &lt;GRUPOBRSA\moacir.junior.ext&gt;"/>
    <x v="0"/>
    <m/>
    <m/>
    <s v="Thu May 28 2020 11:30:28 GMT-0300 (Hora padrão de Brasília)"/>
    <s v="RND.DashboardCanaisDigitais\Baas - Projetos\Sprint 18"/>
  </r>
  <r>
    <s v="BAAS"/>
    <n v="8851"/>
    <x v="1"/>
    <m/>
    <x v="13"/>
    <m/>
    <s v="F3 – Criação do TransactionID (guid)"/>
    <m/>
    <s v="Lucas Santos Faria &lt;GRUPOBRSA\lucas.faria.ext&gt;"/>
    <x v="1"/>
    <s v="API Debitos Veiculares"/>
    <n v="5"/>
    <s v="Mon Jul 13 2020 11:07:35 GMT-0300 (Hora padrão de Brasília)"/>
    <s v="RND.DashboardCanaisDigitais\Baas - Projetos\Sprint 18"/>
  </r>
  <r>
    <s v="BAAS"/>
    <n v="10214"/>
    <x v="2"/>
    <m/>
    <x v="0"/>
    <m/>
    <m/>
    <s v="Recolher informações necessárias para desenvolvimento"/>
    <s v="Lucas Santos Faria &lt;GRUPOBRSA\lucas.faria.ext&gt;"/>
    <x v="0"/>
    <m/>
    <m/>
    <s v="Tue May 26 2020 10:24:18 GMT-0300 (Hora padrão de Brasília)"/>
    <s v="RND.DashboardCanaisDigitais\Baas - Projetos\Sprint 18"/>
  </r>
  <r>
    <s v="BAAS"/>
    <n v="10220"/>
    <x v="2"/>
    <m/>
    <x v="0"/>
    <m/>
    <m/>
    <s v="Criação de Scripts / Tabelas"/>
    <s v="Lucas Santos Faria &lt;GRUPOBRSA\lucas.faria.ext&gt;"/>
    <x v="0"/>
    <m/>
    <m/>
    <s v="Tue May 26 2020 13:44:58 GMT-0300 (Hora padrão de Brasília)"/>
    <s v="RND.DashboardCanaisDigitais\Baas - Projetos\Sprint 18"/>
  </r>
  <r>
    <s v="BAAS"/>
    <n v="10222"/>
    <x v="2"/>
    <m/>
    <x v="0"/>
    <m/>
    <m/>
    <s v="Desenvolvimento das classe Evento, Controle, ControleEvento"/>
    <s v="Lucas Santos Faria &lt;GRUPOBRSA\lucas.faria.ext&gt;"/>
    <x v="0"/>
    <m/>
    <m/>
    <s v="Tue May 26 2020 14:38:24 GMT-0300 (Hora padrão de Brasília)"/>
    <s v="RND.DashboardCanaisDigitais\Baas - Projetos\Sprint 18"/>
  </r>
  <r>
    <s v="BAAS"/>
    <n v="10223"/>
    <x v="2"/>
    <m/>
    <x v="0"/>
    <m/>
    <m/>
    <s v="Desenvolvimento do Repositórios Controle, Eventos, ControleEventos"/>
    <s v="Lucas Santos Faria &lt;GRUPOBRSA\lucas.faria.ext&gt;"/>
    <x v="0"/>
    <m/>
    <m/>
    <s v="Wed May 27 2020 15:27:49 GMT-0300 (Hora padrão de Brasília)"/>
    <s v="RND.DashboardCanaisDigitais\Baas - Projetos\Sprint 18"/>
  </r>
  <r>
    <s v="BAAS"/>
    <n v="10439"/>
    <x v="2"/>
    <m/>
    <x v="0"/>
    <m/>
    <m/>
    <s v="Testes"/>
    <s v="Lucas Santos Faria &lt;GRUPOBRSA\lucas.faria.ext&gt;"/>
    <x v="0"/>
    <m/>
    <m/>
    <s v="Wed May 27 2020 15:27:49 GMT-0300 (Hora padrão de Brasília)"/>
    <s v="RND.DashboardCanaisDigitais\Baas - Projetos\Sprint 18"/>
  </r>
  <r>
    <s v="BAAS"/>
    <n v="8852"/>
    <x v="1"/>
    <m/>
    <x v="13"/>
    <m/>
    <s v="F3 – Consulta do comprovante de pagamento"/>
    <m/>
    <s v="Vitor Augusto Bitner Pereira &lt;GRUPOBRSA\vitor.pereira.ext&gt;"/>
    <x v="1"/>
    <s v="API Debitos Veiculares"/>
    <n v="3"/>
    <s v="Mon Jul 13 2020 11:07:41 GMT-0300 (Hora padrão de Brasília)"/>
    <s v="RND.DashboardCanaisDigitais\Baas - Projetos\Sprint 18"/>
  </r>
  <r>
    <s v="BAAS"/>
    <n v="10327"/>
    <x v="2"/>
    <m/>
    <x v="0"/>
    <m/>
    <m/>
    <s v="Criar classes e métodos que receberão a consulta de comprovante de pagamento"/>
    <s v="Vitor Augusto Bitner Pereira &lt;GRUPOBRSA\vitor.pereira.ext&gt;"/>
    <x v="0"/>
    <m/>
    <m/>
    <s v="Wed Jun 03 2020 11:26:39 GMT-0300 (Hora padrão de Brasília)"/>
    <s v="RND.DashboardCanaisDigitais\Baas - Projetos\Sprint 18"/>
  </r>
  <r>
    <s v="BAAS"/>
    <n v="10331"/>
    <x v="2"/>
    <m/>
    <x v="0"/>
    <m/>
    <m/>
    <s v="Desenvolver a conversão do comprovante para entrega para o cliente em base64 "/>
    <s v="Vitor Augusto Bitner Pereira &lt;GRUPOBRSA\vitor.pereira.ext&gt;"/>
    <x v="0"/>
    <m/>
    <m/>
    <s v="Thu Jun 04 2020 10:57:09 GMT-0300 (Hora padrão de Brasília)"/>
    <s v="RND.DashboardCanaisDigitais\Baas - Projetos\Sprint 18"/>
  </r>
  <r>
    <s v="BAAS"/>
    <n v="10334"/>
    <x v="2"/>
    <m/>
    <x v="0"/>
    <m/>
    <m/>
    <s v="Criar classe de entrada de comprovante"/>
    <s v="Vitor Augusto Bitner Pereira &lt;GRUPOBRSA\vitor.pereira.ext&gt;"/>
    <x v="0"/>
    <m/>
    <m/>
    <s v="Thu Jun 04 2020 10:57:10 GMT-0300 (Hora padrão de Brasília)"/>
    <s v="RND.DashboardCanaisDigitais\Baas - Projetos\Sprint 18"/>
  </r>
  <r>
    <s v="BAAS"/>
    <n v="8853"/>
    <x v="1"/>
    <m/>
    <x v="13"/>
    <m/>
    <s v="F3 – Gravação do comprovante de pagamento"/>
    <m/>
    <s v="Vitor Augusto Bitner Pereira &lt;GRUPOBRSA\vitor.pereira.ext&gt;"/>
    <x v="1"/>
    <s v="API Debitos Veiculares"/>
    <n v="3"/>
    <s v="Mon Jul 13 2020 11:07:47 GMT-0300 (Hora padrão de Brasília)"/>
    <s v="RND.DashboardCanaisDigitais\Baas - Projetos\Sprint 18"/>
  </r>
  <r>
    <s v="BAAS"/>
    <n v="10335"/>
    <x v="2"/>
    <m/>
    <x v="0"/>
    <m/>
    <m/>
    <s v="Criar classes e métodos que receberão a solicitação de gravação de comprovante de pagamento"/>
    <s v="Vitor Augusto Bitner Pereira &lt;GRUPOBRSA\vitor.pereira.ext&gt;"/>
    <x v="0"/>
    <m/>
    <m/>
    <s v="Thu Jun 04 2020 10:57:04 GMT-0300 (Hora padrão de Brasília)"/>
    <s v="RND.DashboardCanaisDigitais\Baas - Projetos\Sprint 18"/>
  </r>
  <r>
    <s v="BAAS"/>
    <n v="10336"/>
    <x v="2"/>
    <m/>
    <x v="0"/>
    <m/>
    <m/>
    <s v="Criar chamada ao ROL para geração do comprovante"/>
    <s v="Vitor Augusto Bitner Pereira &lt;GRUPOBRSA\vitor.pereira.ext&gt;"/>
    <x v="0"/>
    <m/>
    <m/>
    <s v="Thu Jun 04 2020 10:57:05 GMT-0300 (Hora padrão de Brasília)"/>
    <s v="RND.DashboardCanaisDigitais\Baas - Projetos\Sprint 18"/>
  </r>
  <r>
    <s v="BAAS"/>
    <n v="10338"/>
    <x v="2"/>
    <m/>
    <x v="0"/>
    <m/>
    <m/>
    <s v="Desenvolver chamada à base dados para salvar os registros "/>
    <s v="Vitor Augusto Bitner Pereira &lt;GRUPOBRSA\vitor.pereira.ext&gt;"/>
    <x v="0"/>
    <m/>
    <m/>
    <s v="Thu Jun 04 2020 10:57:05 GMT-0300 (Hora padrão de Brasília)"/>
    <s v="RND.DashboardCanaisDigitais\Baas - Projetos\Sprint 18"/>
  </r>
  <r>
    <s v="BAAS"/>
    <n v="8857"/>
    <x v="1"/>
    <m/>
    <x v="13"/>
    <m/>
    <s v="F3 – Obter e transformar o comprovante (base64)"/>
    <m/>
    <s v="Vitor Augusto Bitner Pereira &lt;GRUPOBRSA\vitor.pereira.ext&gt;"/>
    <x v="1"/>
    <s v="API Debitos Veiculares"/>
    <n v="5"/>
    <s v="Mon Jul 13 2020 11:07:52 GMT-0300 (Hora padrão de Brasília)"/>
    <s v="RND.DashboardCanaisDigitais\Baas - Projetos\Sprint 18"/>
  </r>
  <r>
    <s v="BAAS"/>
    <n v="10337"/>
    <x v="2"/>
    <m/>
    <x v="0"/>
    <m/>
    <m/>
    <s v="Converter o conteúdo do retorno da Url de comprovante em base64"/>
    <s v="Vitor Augusto Bitner Pereira &lt;GRUPOBRSA\vitor.pereira.ext&gt;"/>
    <x v="0"/>
    <m/>
    <m/>
    <s v="Wed Jun 03 2020 22:47:12 GMT-0300 (Hora padrão de Brasília)"/>
    <s v="RND.DashboardCanaisDigitais\Baas - Projetos\Sprint 18"/>
  </r>
  <r>
    <s v="BAAS"/>
    <n v="8859"/>
    <x v="1"/>
    <m/>
    <x v="13"/>
    <m/>
    <s v="F3 – Preparar retorno JSON"/>
    <m/>
    <s v="Vitor Augusto Bitner Pereira &lt;GRUPOBRSA\vitor.pereira.ext&gt;"/>
    <x v="1"/>
    <s v="API Debitos Veiculares"/>
    <n v="3"/>
    <s v="Mon Jul 13 2020 11:07:57 GMT-0300 (Hora padrão de Brasília)"/>
    <s v="RND.DashboardCanaisDigitais\Baas - Projetos\Sprint 18"/>
  </r>
  <r>
    <s v="BAAS"/>
    <n v="10333"/>
    <x v="2"/>
    <m/>
    <x v="0"/>
    <m/>
    <m/>
    <s v="Criar classe de modelo de retorno do comprovante"/>
    <s v="Vitor Augusto Bitner Pereira &lt;GRUPOBRSA\vitor.pereira.ext&gt;"/>
    <x v="0"/>
    <m/>
    <m/>
    <s v="Wed Jun 03 2020 22:47:12 GMT-0300 (Hora padrão de Brasília)"/>
    <s v="RND.DashboardCanaisDigitais\Baas - Projetos\Sprint 18"/>
  </r>
  <r>
    <s v="BAAS"/>
    <n v="10339"/>
    <x v="2"/>
    <m/>
    <x v="0"/>
    <m/>
    <m/>
    <s v="Criar métodos para entrega dos dados em Json"/>
    <s v="Vitor Augusto Bitner Pereira &lt;GRUPOBRSA\vitor.pereira.ext&gt;"/>
    <x v="0"/>
    <m/>
    <m/>
    <s v="Wed Jun 03 2020 22:47:12 GMT-0300 (Hora padrão de Brasília)"/>
    <s v="RND.DashboardCanaisDigitais\Baas - Projetos\Sprint 18"/>
  </r>
  <r>
    <s v="BAAS"/>
    <n v="10433"/>
    <x v="2"/>
    <m/>
    <x v="0"/>
    <m/>
    <m/>
    <s v="QA - F3 - Validar retorno json - manual"/>
    <s v="Moacir Bieleski Junior &lt;GRUPOBRSA\moacir.junior.ext&gt;"/>
    <x v="0"/>
    <m/>
    <m/>
    <s v="Fri Jun 05 2020 10:59:38 GMT-0300 (Hora padrão de Brasília)"/>
    <s v="RND.DashboardCanaisDigitais\Baas - Projetos\Sprint 18"/>
  </r>
  <r>
    <s v="BAAS"/>
    <n v="10434"/>
    <x v="2"/>
    <m/>
    <x v="0"/>
    <m/>
    <m/>
    <s v="QA - F3 - Validar retorno json - automação"/>
    <s v="Moacir Bieleski Junior &lt;GRUPOBRSA\moacir.junior.ext&gt;"/>
    <x v="0"/>
    <m/>
    <m/>
    <s v="Fri Jun 05 2020 13:09:43 GMT-0300 (Hora padrão de Brasília)"/>
    <s v="RND.DashboardCanaisDigitais\Baas - Projetos\Sprint 18"/>
  </r>
  <r>
    <s v="BAAS"/>
    <n v="8826"/>
    <x v="0"/>
    <m/>
    <x v="0"/>
    <s v="F4 – API de Pagamento de Débitos Veiculares de SP"/>
    <m/>
    <m/>
    <s v="Felipe de Almeida Januario &lt;GRUPOBRSA\felipe.januario.ext&gt;"/>
    <x v="0"/>
    <s v="API Debitos Veiculares"/>
    <m/>
    <s v="Mon Jul 13 2020 12:08:40 GMT-0300 (Hora padrão de Brasília)"/>
    <s v="RND.DashboardCanaisDigitais\Baas - Projetos"/>
  </r>
  <r>
    <s v="BAAS"/>
    <n v="8862"/>
    <x v="1"/>
    <m/>
    <x v="14"/>
    <m/>
    <s v="F4 – Camada dos parâmetros de entrada"/>
    <m/>
    <s v="Moacir Bieleski Junior &lt;GRUPOBRSA\moacir.junior.ext&gt;"/>
    <x v="1"/>
    <s v="API Debitos Veiculares"/>
    <n v="3"/>
    <s v="Mon Jul 13 2020 11:16:39 GMT-0300 (Hora padrão de Brasília)"/>
    <s v="RND.DashboardCanaisDigitais\Baas - Projetos\Sprint 19"/>
  </r>
  <r>
    <s v="BAAS"/>
    <n v="10198"/>
    <x v="2"/>
    <m/>
    <x v="0"/>
    <m/>
    <m/>
    <s v="Criar endpoint para receber os parâmetros"/>
    <s v="Silas Júnior &lt;GRUPOBRSA\silas.junior.ext&gt;"/>
    <x v="0"/>
    <m/>
    <m/>
    <s v="Mon May 25 2020 19:17:15 GMT-0300 (Hora padrão de Brasília)"/>
    <s v="RND.DashboardCanaisDigitais\Baas - Projetos\Sprint 18"/>
  </r>
  <r>
    <s v="BAAS"/>
    <n v="10311"/>
    <x v="2"/>
    <m/>
    <x v="0"/>
    <m/>
    <m/>
    <s v="Criar validações"/>
    <s v="Silas Júnior &lt;GRUPOBRSA\silas.junior.ext&gt;"/>
    <x v="0"/>
    <m/>
    <m/>
    <s v="Tue May 26 2020 09:06:31 GMT-0300 (Hora padrão de Brasília)"/>
    <s v="RND.DashboardCanaisDigitais\Baas - Projetos\Sprint 18"/>
  </r>
  <r>
    <s v="BAAS"/>
    <n v="10324"/>
    <x v="2"/>
    <m/>
    <x v="0"/>
    <m/>
    <m/>
    <s v="Verificar os dados da lista de débitos e taxas"/>
    <s v="Silas Júnior &lt;GRUPOBRSA\silas.junior.ext&gt;"/>
    <x v="0"/>
    <m/>
    <m/>
    <s v="Wed May 27 2020 19:00:36 GMT-0300 (Hora padrão de Brasília)"/>
    <s v="RND.DashboardCanaisDigitais\Baas - Projetos\Sprint 18"/>
  </r>
  <r>
    <s v="BAAS"/>
    <n v="10435"/>
    <x v="2"/>
    <m/>
    <x v="0"/>
    <m/>
    <m/>
    <s v="QA - F4 - Validar camada entrada Tipo Pagamento 1 - manual"/>
    <s v="Moacir Bieleski Junior &lt;GRUPOBRSA\moacir.junior.ext&gt;"/>
    <x v="0"/>
    <m/>
    <m/>
    <s v="Fri Jun 05 2020 10:37:58 GMT-0300 (Hora padrão de Brasília)"/>
    <s v="RND.DashboardCanaisDigitais\Baas - Projetos\Sprint 18"/>
  </r>
  <r>
    <s v="BAAS"/>
    <n v="10436"/>
    <x v="2"/>
    <m/>
    <x v="0"/>
    <m/>
    <m/>
    <s v="QA - F4 - Validar camada entrada Tipo Pagamento 1 - automação"/>
    <s v="Moacir Bieleski Junior &lt;GRUPOBRSA\moacir.junior.ext&gt;"/>
    <x v="0"/>
    <m/>
    <m/>
    <s v="Wed Jun 10 2020 19:13:45 GMT-0300 (Hora padrão de Brasília)"/>
    <s v="RND.DashboardCanaisDigitais\Baas - Projetos\Sprint 19"/>
  </r>
  <r>
    <s v="BAAS"/>
    <n v="10893"/>
    <x v="2"/>
    <m/>
    <x v="0"/>
    <m/>
    <m/>
    <s v="QA - F4 - Validar camada entrada Tipo Pagamento 2 - manual"/>
    <s v="Moacir Bieleski Junior &lt;GRUPOBRSA\moacir.junior.ext&gt;"/>
    <x v="0"/>
    <m/>
    <m/>
    <s v="Mon Jun 08 2020 10:53:21 GMT-0300 (Hora padrão de Brasília)"/>
    <s v="RND.DashboardCanaisDigitais\Baas - Projetos\Sprint 18"/>
  </r>
  <r>
    <s v="BAAS"/>
    <n v="10894"/>
    <x v="2"/>
    <m/>
    <x v="0"/>
    <m/>
    <m/>
    <s v="QA - F4 - Validar camada entrada Tipo Pagamento 3 - manual"/>
    <s v="Moacir Bieleski Junior &lt;GRUPOBRSA\moacir.junior.ext&gt;"/>
    <x v="0"/>
    <m/>
    <m/>
    <s v="Mon Jun 08 2020 10:51:22 GMT-0300 (Hora padrão de Brasília)"/>
    <s v="RND.DashboardCanaisDigitais\Baas - Projetos\Sprint 18"/>
  </r>
  <r>
    <s v="BAAS"/>
    <n v="10895"/>
    <x v="2"/>
    <m/>
    <x v="0"/>
    <m/>
    <m/>
    <s v="QA - F4 - Validar camada entrada Tipo Pagamento 4 - manual"/>
    <s v="Moacir Bieleski Junior &lt;GRUPOBRSA\moacir.junior.ext&gt;"/>
    <x v="0"/>
    <m/>
    <m/>
    <s v="Mon Jun 08 2020 10:53:47 GMT-0300 (Hora padrão de Brasília)"/>
    <s v="RND.DashboardCanaisDigitais\Baas - Projetos\Sprint 18"/>
  </r>
  <r>
    <s v="BAAS"/>
    <n v="10896"/>
    <x v="2"/>
    <m/>
    <x v="0"/>
    <m/>
    <m/>
    <s v="QA - F4 - Validar camada entrada Tipo Pagamento 5 - manual"/>
    <s v="Moacir Bieleski Junior &lt;GRUPOBRSA\moacir.junior.ext&gt;"/>
    <x v="0"/>
    <m/>
    <m/>
    <s v="Fri Jun 05 2020 10:38:53 GMT-0300 (Hora padrão de Brasília)"/>
    <s v="RND.DashboardCanaisDigitais\Baas - Projetos\Sprint 18"/>
  </r>
  <r>
    <s v="BAAS"/>
    <n v="10897"/>
    <x v="2"/>
    <m/>
    <x v="0"/>
    <m/>
    <m/>
    <s v="QA - F4 - Validar camada entrada Tipo Pagamento 6 - manual"/>
    <s v="Moacir Bieleski Junior &lt;GRUPOBRSA\moacir.junior.ext&gt;"/>
    <x v="0"/>
    <m/>
    <m/>
    <s v="Mon Jun 08 2020 10:51:56 GMT-0300 (Hora padrão de Brasília)"/>
    <s v="RND.DashboardCanaisDigitais\Baas - Projetos\Sprint 18"/>
  </r>
  <r>
    <s v="BAAS"/>
    <n v="10898"/>
    <x v="2"/>
    <m/>
    <x v="0"/>
    <m/>
    <m/>
    <s v="QA - F4 - Validar camada entrada Tipo Pagamento 7 - manual"/>
    <s v="Moacir Bieleski Junior &lt;GRUPOBRSA\moacir.junior.ext&gt;"/>
    <x v="0"/>
    <m/>
    <m/>
    <s v="Mon Jun 08 2020 10:54:11 GMT-0300 (Hora padrão de Brasília)"/>
    <s v="RND.DashboardCanaisDigitais\Baas - Projetos\Sprint 18"/>
  </r>
  <r>
    <s v="BAAS"/>
    <n v="10899"/>
    <x v="2"/>
    <m/>
    <x v="0"/>
    <m/>
    <m/>
    <s v="QA - F4 - Validar camada entrada Tipo Pagamento 8 - manual"/>
    <s v="Moacir Bieleski Junior &lt;GRUPOBRSA\moacir.junior.ext&gt;"/>
    <x v="0"/>
    <m/>
    <m/>
    <s v="Wed Jun 10 2020 19:13:48 GMT-0300 (Hora padrão de Brasília)"/>
    <s v="RND.DashboardCanaisDigitais\Baas - Projetos\Sprint 19"/>
  </r>
  <r>
    <s v="BAAS"/>
    <n v="10900"/>
    <x v="2"/>
    <m/>
    <x v="0"/>
    <m/>
    <m/>
    <s v="QA - F4 - Validar camada entrada Tipo Pagamento 9 - manual"/>
    <s v="Moacir Bieleski Junior &lt;GRUPOBRSA\moacir.junior.ext&gt;"/>
    <x v="0"/>
    <m/>
    <m/>
    <s v="Mon Jun 08 2020 10:52:16 GMT-0300 (Hora padrão de Brasília)"/>
    <s v="RND.DashboardCanaisDigitais\Baas - Projetos\Sprint 18"/>
  </r>
  <r>
    <s v="BAAS"/>
    <n v="10901"/>
    <x v="2"/>
    <m/>
    <x v="0"/>
    <m/>
    <m/>
    <s v="QA - F4 - Validar camada entrada Tipo Pagamento 10 - manual"/>
    <s v="Moacir Bieleski Junior &lt;GRUPOBRSA\moacir.junior.ext&gt;"/>
    <x v="0"/>
    <m/>
    <m/>
    <s v="Mon Jun 08 2020 10:54:31 GMT-0300 (Hora padrão de Brasília)"/>
    <s v="RND.DashboardCanaisDigitais\Baas - Projetos\Sprint 18"/>
  </r>
  <r>
    <s v="BAAS"/>
    <n v="10902"/>
    <x v="2"/>
    <m/>
    <x v="0"/>
    <m/>
    <m/>
    <s v="QA - F4 - Validar camada entrada Tipo Pagamento 13 - manual"/>
    <s v="Moacir Bieleski Junior &lt;GRUPOBRSA\moacir.junior.ext&gt;"/>
    <x v="0"/>
    <m/>
    <m/>
    <s v="Mon Jun 08 2020 10:54:51 GMT-0300 (Hora padrão de Brasília)"/>
    <s v="RND.DashboardCanaisDigitais\Baas - Projetos\Sprint 18"/>
  </r>
  <r>
    <s v="BAAS"/>
    <n v="10903"/>
    <x v="2"/>
    <m/>
    <x v="0"/>
    <m/>
    <m/>
    <s v="QA - F4 - Validar camada entrada Tipo Pagamento 2 - automação"/>
    <s v="Moacir Bieleski Junior &lt;GRUPOBRSA\moacir.junior.ext&gt;"/>
    <x v="0"/>
    <m/>
    <m/>
    <s v="Wed Jun 10 2020 19:14:06 GMT-0300 (Hora padrão de Brasília)"/>
    <s v="RND.DashboardCanaisDigitais\Baas - Projetos\Sprint 19"/>
  </r>
  <r>
    <s v="BAAS"/>
    <n v="10904"/>
    <x v="2"/>
    <m/>
    <x v="0"/>
    <m/>
    <m/>
    <s v="QA - F4 - Validar camada entrada Tipo Pagamento 3 - automação"/>
    <s v="Moacir Bieleski Junior &lt;GRUPOBRSA\moacir.junior.ext&gt;"/>
    <x v="0"/>
    <m/>
    <m/>
    <s v="Wed Jun 10 2020 19:14:09 GMT-0300 (Hora padrão de Brasília)"/>
    <s v="RND.DashboardCanaisDigitais\Baas - Projetos\Sprint 19"/>
  </r>
  <r>
    <s v="BAAS"/>
    <n v="10905"/>
    <x v="2"/>
    <m/>
    <x v="0"/>
    <m/>
    <m/>
    <s v="QA - F4 - Validar camada entrada Tipo Pagamento 4 - automação"/>
    <s v="Moacir Bieleski Junior &lt;GRUPOBRSA\moacir.junior.ext&gt;"/>
    <x v="0"/>
    <m/>
    <m/>
    <s v="Wed Jun 10 2020 19:14:22 GMT-0300 (Hora padrão de Brasília)"/>
    <s v="RND.DashboardCanaisDigitais\Baas - Projetos\Sprint 19"/>
  </r>
  <r>
    <s v="BAAS"/>
    <n v="10906"/>
    <x v="2"/>
    <m/>
    <x v="0"/>
    <m/>
    <m/>
    <s v="QA - F4 - Validar camada entrada Tipo Pagamento 5 - automação"/>
    <s v="Moacir Bieleski Junior &lt;GRUPOBRSA\moacir.junior.ext&gt;"/>
    <x v="0"/>
    <m/>
    <m/>
    <s v="Wed Jun 10 2020 19:14:18 GMT-0300 (Hora padrão de Brasília)"/>
    <s v="RND.DashboardCanaisDigitais\Baas - Projetos\Sprint 19"/>
  </r>
  <r>
    <s v="BAAS"/>
    <n v="10907"/>
    <x v="2"/>
    <m/>
    <x v="0"/>
    <m/>
    <m/>
    <s v="QA - F4 - Validar camada entrada Tipo Pagamento 6 - automação"/>
    <s v="Moacir Bieleski Junior &lt;GRUPOBRSA\moacir.junior.ext&gt;"/>
    <x v="0"/>
    <m/>
    <m/>
    <s v="Wed Jun 10 2020 19:14:38 GMT-0300 (Hora padrão de Brasília)"/>
    <s v="RND.DashboardCanaisDigitais\Baas - Projetos\Sprint 19"/>
  </r>
  <r>
    <s v="BAAS"/>
    <n v="10908"/>
    <x v="2"/>
    <m/>
    <x v="0"/>
    <m/>
    <m/>
    <s v="QA - F4 - Validar camada entrada Tipo Pagamento 7 - automação"/>
    <s v="Moacir Bieleski Junior &lt;GRUPOBRSA\moacir.junior.ext&gt;"/>
    <x v="0"/>
    <m/>
    <m/>
    <s v="Wed Jun 10 2020 19:14:47 GMT-0300 (Hora padrão de Brasília)"/>
    <s v="RND.DashboardCanaisDigitais\Baas - Projetos\Sprint 19"/>
  </r>
  <r>
    <s v="BAAS"/>
    <n v="10909"/>
    <x v="2"/>
    <m/>
    <x v="0"/>
    <m/>
    <m/>
    <s v="QA - F4 - Validar camada entrada Tipo Pagamento 8 - automação"/>
    <s v="Moacir Bieleski Junior &lt;GRUPOBRSA\moacir.junior.ext&gt;"/>
    <x v="0"/>
    <m/>
    <m/>
    <s v="Wed Jun 10 2020 19:14:12 GMT-0300 (Hora padrão de Brasília)"/>
    <s v="RND.DashboardCanaisDigitais\Baas - Projetos\Sprint 19"/>
  </r>
  <r>
    <s v="BAAS"/>
    <n v="10910"/>
    <x v="2"/>
    <m/>
    <x v="0"/>
    <m/>
    <m/>
    <s v="QA - F4 - Validar camada entrada Tipo Pagamento 9 - automação"/>
    <s v="Moacir Bieleski Junior &lt;GRUPOBRSA\moacir.junior.ext&gt;"/>
    <x v="0"/>
    <m/>
    <m/>
    <s v="Wed Jun 10 2020 19:14:14 GMT-0300 (Hora padrão de Brasília)"/>
    <s v="RND.DashboardCanaisDigitais\Baas - Projetos\Sprint 19"/>
  </r>
  <r>
    <s v="BAAS"/>
    <n v="10911"/>
    <x v="2"/>
    <m/>
    <x v="0"/>
    <m/>
    <m/>
    <s v="QA - F4 - Validar camada entrada Tipo Pagamento 10 - automação"/>
    <s v="Moacir Bieleski Junior &lt;GRUPOBRSA\moacir.junior.ext&gt;"/>
    <x v="0"/>
    <m/>
    <m/>
    <s v="Wed Jun 10 2020 19:14:42 GMT-0300 (Hora padrão de Brasília)"/>
    <s v="RND.DashboardCanaisDigitais\Baas - Projetos\Sprint 19"/>
  </r>
  <r>
    <s v="BAAS"/>
    <n v="10912"/>
    <x v="2"/>
    <m/>
    <x v="0"/>
    <m/>
    <m/>
    <s v="QA - F4 - Validar camada entrada Tipo Pagamento 13 - automação"/>
    <s v="Moacir Bieleski Junior &lt;GRUPOBRSA\moacir.junior.ext&gt;"/>
    <x v="0"/>
    <m/>
    <m/>
    <s v="Wed Jun 10 2020 19:14:51 GMT-0300 (Hora padrão de Brasília)"/>
    <s v="RND.DashboardCanaisDigitais\Baas - Projetos\Sprint 19"/>
  </r>
  <r>
    <s v="BAAS"/>
    <n v="8864"/>
    <x v="1"/>
    <m/>
    <x v="14"/>
    <m/>
    <s v="F4 – Criação do TransactionID (guid)"/>
    <m/>
    <s v="Silas Júnior &lt;GRUPOBRSA\silas.junior.ext&gt;"/>
    <x v="1"/>
    <s v="API Debitos Veiculares"/>
    <n v="5"/>
    <s v="Mon Jul 13 2020 11:16:57 GMT-0300 (Hora padrão de Brasília)"/>
    <s v="RND.DashboardCanaisDigitais\Baas - Projetos\Sprint 18"/>
  </r>
  <r>
    <s v="BAAS"/>
    <n v="10199"/>
    <x v="2"/>
    <m/>
    <x v="0"/>
    <m/>
    <m/>
    <s v="Criação do transactionID"/>
    <s v="Silas Júnior &lt;GRUPOBRSA\silas.junior.ext&gt;"/>
    <x v="0"/>
    <m/>
    <m/>
    <s v="Tue May 26 2020 19:15:34 GMT-0300 (Hora padrão de Brasília)"/>
    <s v="RND.DashboardCanaisDigitais\Baas - Projetos\Sprint 18"/>
  </r>
  <r>
    <s v="BAAS"/>
    <n v="8865"/>
    <x v="1"/>
    <m/>
    <x v="14"/>
    <m/>
    <s v="F4 – Validar tipo de solicitação"/>
    <m/>
    <s v="Silas Júnior &lt;GRUPOBRSA\silas.junior.ext&gt;"/>
    <x v="1"/>
    <s v="API Debitos Veiculares"/>
    <n v="3"/>
    <s v="Mon Jul 13 2020 11:17:17 GMT-0300 (Hora padrão de Brasília)"/>
    <s v="RND.DashboardCanaisDigitais\Baas - Projetos\Sprint 18"/>
  </r>
  <r>
    <s v="BAAS"/>
    <n v="10200"/>
    <x v="2"/>
    <m/>
    <x v="0"/>
    <m/>
    <m/>
    <s v="Verificar o tipo de solicitação"/>
    <s v="Silas Júnior &lt;GRUPOBRSA\silas.junior.ext&gt;"/>
    <x v="0"/>
    <m/>
    <m/>
    <s v="Thu May 28 2020 15:49:00 GMT-0300 (Hora padrão de Brasília)"/>
    <s v="RND.DashboardCanaisDigitais\Baas - Projetos\Sprint 18"/>
  </r>
  <r>
    <s v="BAAS"/>
    <n v="8866"/>
    <x v="1"/>
    <m/>
    <x v="14"/>
    <m/>
    <s v="F4 – Chamada da API de Consulta débitos SP"/>
    <m/>
    <s v="Silas Júnior &lt;GRUPOBRSA\silas.junior.ext&gt;"/>
    <x v="1"/>
    <s v="API Debitos Veiculares"/>
    <n v="5"/>
    <s v="Mon Jul 13 2020 11:17:40 GMT-0300 (Hora padrão de Brasília)"/>
    <s v="RND.DashboardCanaisDigitais\Baas - Projetos\Sprint 18"/>
  </r>
  <r>
    <s v="BAAS"/>
    <n v="10201"/>
    <x v="2"/>
    <m/>
    <x v="0"/>
    <m/>
    <m/>
    <s v="Criar chamada da API de consulta débitos SP"/>
    <s v="Silas Júnior &lt;GRUPOBRSA\silas.junior.ext&gt;"/>
    <x v="0"/>
    <m/>
    <m/>
    <s v="Fri May 29 2020 19:16:56 GMT-0300 (Hora padrão de Brasília)"/>
    <s v="RND.DashboardCanaisDigitais\Baas - Projetos\Sprint 18"/>
  </r>
  <r>
    <s v="BAAS"/>
    <n v="10603"/>
    <x v="2"/>
    <m/>
    <x v="0"/>
    <m/>
    <m/>
    <s v="Montar retorno JSON"/>
    <s v="Silas Júnior &lt;GRUPOBRSA\silas.junior.ext&gt;"/>
    <x v="0"/>
    <m/>
    <m/>
    <s v="Fri May 29 2020 19:17:22 GMT-0300 (Hora padrão de Brasília)"/>
    <s v="RND.DashboardCanaisDigitais\Baas - Projetos\Sprint 18"/>
  </r>
  <r>
    <s v="BAAS"/>
    <n v="8868"/>
    <x v="1"/>
    <m/>
    <x v="14"/>
    <m/>
    <s v="F4 – Validar valor do debito x Valor do pagamento"/>
    <m/>
    <s v="Silas Júnior &lt;GRUPOBRSA\silas.junior.ext&gt;"/>
    <x v="1"/>
    <s v="API Debitos Veiculares"/>
    <n v="5"/>
    <s v="Mon Jul 13 2020 11:18:06 GMT-0300 (Hora padrão de Brasília)"/>
    <s v="RND.DashboardCanaisDigitais\Baas - Projetos\Sprint 18"/>
  </r>
  <r>
    <s v="BAAS"/>
    <n v="10202"/>
    <x v="2"/>
    <m/>
    <x v="0"/>
    <m/>
    <m/>
    <s v="Validar Retorno da API de consulta com as informações do cliente"/>
    <s v="Silas Júnior &lt;GRUPOBRSA\silas.junior.ext&gt;"/>
    <x v="0"/>
    <m/>
    <m/>
    <s v="Mon Jun 01 2020 19:11:29 GMT-0300 (Hora padrão de Brasília)"/>
    <s v="RND.DashboardCanaisDigitais\Baas - Projetos\Sprint 18"/>
  </r>
  <r>
    <s v="BAAS"/>
    <n v="10604"/>
    <x v="2"/>
    <m/>
    <x v="0"/>
    <m/>
    <m/>
    <s v="Validar valor informado com o valor para débito"/>
    <s v="Silas Júnior &lt;GRUPOBRSA\silas.junior.ext&gt;"/>
    <x v="0"/>
    <m/>
    <m/>
    <s v="Fri May 29 2020 10:18:27 GMT-0300 (Hora padrão de Brasília)"/>
    <s v="RND.DashboardCanaisDigitais\Baas - Projetos\Sprint 18"/>
  </r>
  <r>
    <s v="BAAS"/>
    <n v="8869"/>
    <x v="1"/>
    <m/>
    <x v="14"/>
    <m/>
    <s v="F4 – Validar limite diário de pagamento e Limite IF"/>
    <m/>
    <s v="Silas Júnior &lt;GRUPOBRSA\silas.junior.ext&gt;"/>
    <x v="1"/>
    <s v="API Debitos Veiculares"/>
    <n v="5"/>
    <s v="Mon Jul 13 2020 11:20:49 GMT-0300 (Hora padrão de Brasília)"/>
    <s v="RND.DashboardCanaisDigitais\Baas - Projetos\Sprint 18"/>
  </r>
  <r>
    <s v="BAAS"/>
    <n v="10205"/>
    <x v="2"/>
    <m/>
    <x v="0"/>
    <m/>
    <m/>
    <s v="Criação dos repositorios"/>
    <s v="Silas Júnior &lt;GRUPOBRSA\silas.junior.ext&gt;"/>
    <x v="0"/>
    <m/>
    <m/>
    <s v="Wed Jun 03 2020 16:44:48 GMT-0300 (Hora padrão de Brasília)"/>
    <s v="RND.DashboardCanaisDigitais\Baas - Projetos\Sprint 18"/>
  </r>
  <r>
    <s v="BAAS"/>
    <n v="10206"/>
    <x v="2"/>
    <m/>
    <x v="0"/>
    <m/>
    <m/>
    <s v="Implementação da validação"/>
    <s v="Silas Júnior &lt;GRUPOBRSA\silas.junior.ext&gt;"/>
    <x v="0"/>
    <m/>
    <m/>
    <s v="Wed Jun 03 2020 16:46:18 GMT-0300 (Hora padrão de Brasília)"/>
    <s v="RND.DashboardCanaisDigitais\Baas - Projetos\Sprint 18"/>
  </r>
  <r>
    <s v="BAAS"/>
    <n v="8870"/>
    <x v="1"/>
    <m/>
    <x v="14"/>
    <m/>
    <s v="F4 – Chamada do Ebank consulta saldo"/>
    <m/>
    <s v="Silas Júnior &lt;GRUPOBRSA\silas.junior.ext&gt;"/>
    <x v="1"/>
    <s v="API Debitos Veiculares"/>
    <n v="5"/>
    <s v="Mon Jul 13 2020 11:21:12 GMT-0300 (Hora padrão de Brasília)"/>
    <s v="RND.DashboardCanaisDigitais\Baas - Projetos\Sprint 18"/>
  </r>
  <r>
    <s v="BAAS"/>
    <n v="10207"/>
    <x v="2"/>
    <m/>
    <x v="0"/>
    <m/>
    <m/>
    <s v="Criação dos repositorios"/>
    <s v="Silas Júnior &lt;GRUPOBRSA\silas.junior.ext&gt;"/>
    <x v="0"/>
    <m/>
    <m/>
    <s v="Mon Jun 01 2020 15:30:18 GMT-0300 (Hora padrão de Brasília)"/>
    <s v="RND.DashboardCanaisDigitais\Baas - Projetos\Sprint 18"/>
  </r>
  <r>
    <s v="BAAS"/>
    <n v="10208"/>
    <x v="2"/>
    <m/>
    <x v="0"/>
    <m/>
    <m/>
    <s v="Implementação da consulta"/>
    <s v="Silas Júnior &lt;GRUPOBRSA\silas.junior.ext&gt;"/>
    <x v="0"/>
    <m/>
    <m/>
    <s v="Mon Jun 01 2020 15:31:09 GMT-0300 (Hora padrão de Brasília)"/>
    <s v="RND.DashboardCanaisDigitais\Baas - Projetos\Sprint 18"/>
  </r>
  <r>
    <s v="BAAS"/>
    <n v="8871"/>
    <x v="1"/>
    <m/>
    <x v="14"/>
    <m/>
    <s v="F4 – Chamada do Ebank debitar valor na conta – Tp pagto 1"/>
    <m/>
    <s v="Anderson Helton Madureira &lt;GRUPOBRSA\anderson.madurei.ext&gt;"/>
    <x v="1"/>
    <s v="API Debitos Veiculares"/>
    <n v="2"/>
    <s v="Mon Jul 13 2020 11:21:49 GMT-0300 (Hora padrão de Brasília)"/>
    <s v="RND.DashboardCanaisDigitais\Baas - Projetos\Sprint 18"/>
  </r>
  <r>
    <s v="BAAS"/>
    <n v="10243"/>
    <x v="2"/>
    <m/>
    <x v="0"/>
    <m/>
    <m/>
    <s v="Analise e criação da domain service"/>
    <s v="Anderson Helton Madureira &lt;GRUPOBRSA\anderson.madurei.ext&gt;"/>
    <x v="0"/>
    <m/>
    <m/>
    <s v="Tue May 26 2020 10:23:47 GMT-0300 (Hora padrão de Brasília)"/>
    <s v="RND.DashboardCanaisDigitais\Baas - Projetos\Sprint 18"/>
  </r>
  <r>
    <s v="BAAS"/>
    <n v="10340"/>
    <x v="2"/>
    <m/>
    <x v="0"/>
    <m/>
    <m/>
    <s v="Desenvolvimento"/>
    <s v="Anderson Helton Madureira &lt;GRUPOBRSA\anderson.madurei.ext&gt;"/>
    <x v="0"/>
    <m/>
    <m/>
    <s v="Wed May 27 2020 10:08:24 GMT-0300 (Hora padrão de Brasília)"/>
    <s v="RND.DashboardCanaisDigitais\Baas - Projetos\Sprint 18"/>
  </r>
  <r>
    <s v="BAAS"/>
    <n v="10466"/>
    <x v="2"/>
    <m/>
    <x v="0"/>
    <m/>
    <m/>
    <s v="F4 – Chamada do Ebank debitar valor na conta – Tp pagto 1"/>
    <s v="Anderson Helton Madureira &lt;GRUPOBRSA\anderson.madurei.ext&gt;"/>
    <x v="0"/>
    <m/>
    <m/>
    <s v="Wed Jun 03 2020 09:14:52 GMT-0300 (Hora padrão de Brasília)"/>
    <s v="RND.DashboardCanaisDigitais\Baas - Projetos\Sprint 18"/>
  </r>
  <r>
    <s v="BAAS"/>
    <n v="8872"/>
    <x v="1"/>
    <m/>
    <x v="14"/>
    <m/>
    <s v="F4 – Validar se Ebank gerou protocolo de débito – Tp pagto 1"/>
    <m/>
    <s v="Anderson Helton Madureira &lt;GRUPOBRSA\anderson.madurei.ext&gt;"/>
    <x v="1"/>
    <s v="API Debitos Veiculares"/>
    <n v="1"/>
    <s v="Mon Jul 13 2020 11:23:04 GMT-0300 (Hora padrão de Brasília)"/>
    <s v="RND.DashboardCanaisDigitais\Baas - Projetos\Sprint 18"/>
  </r>
  <r>
    <s v="BAAS"/>
    <n v="10244"/>
    <x v="2"/>
    <m/>
    <x v="0"/>
    <m/>
    <m/>
    <s v="F4 – Validar se Ebank gerou protocolo de débito – Tp pagto 1"/>
    <s v="Anderson Helton Madureira &lt;GRUPOBRSA\anderson.madurei.ext&gt;"/>
    <x v="0"/>
    <m/>
    <m/>
    <s v="Wed May 27 2020 18:01:06 GMT-0300 (Hora padrão de Brasília)"/>
    <s v="RND.DashboardCanaisDigitais\Baas - Projetos\Sprint 18"/>
  </r>
  <r>
    <s v="BAAS"/>
    <n v="10343"/>
    <x v="2"/>
    <m/>
    <x v="0"/>
    <m/>
    <m/>
    <s v="F4 – Validar se Ebank gerou protocolo de débito – Tp pagto 1 -  testes"/>
    <s v="Anderson Helton Madureira &lt;GRUPOBRSA\anderson.madurei.ext&gt;"/>
    <x v="0"/>
    <m/>
    <m/>
    <s v="Wed Jun 03 2020 09:15:36 GMT-0300 (Hora padrão de Brasília)"/>
    <s v="RND.DashboardCanaisDigitais\Baas - Projetos\Sprint 18"/>
  </r>
  <r>
    <s v="BAAS"/>
    <n v="8874"/>
    <x v="1"/>
    <m/>
    <x v="14"/>
    <m/>
    <s v="F4 – Chamada do serviço de Pagamento do ROL – Tp pagto 1"/>
    <m/>
    <s v="Anderson Helton Madureira &lt;GRUPOBRSA\anderson.madurei.ext&gt;"/>
    <x v="1"/>
    <s v="API Debitos Veiculares"/>
    <n v="5"/>
    <s v="Mon Jul 13 2020 11:26:39 GMT-0300 (Hora padrão de Brasília)"/>
    <s v="RND.DashboardCanaisDigitais\Baas - Projetos\Sprint 18"/>
  </r>
  <r>
    <s v="BAAS"/>
    <n v="10246"/>
    <x v="2"/>
    <m/>
    <x v="0"/>
    <m/>
    <m/>
    <s v="F4 – Chamada do serviço de Pagamento do ROL – Tp pagto 1"/>
    <s v="Anderson Helton Madureira &lt;GRUPOBRSA\anderson.madurei.ext&gt;"/>
    <x v="0"/>
    <m/>
    <m/>
    <s v="Thu May 28 2020 10:13:01 GMT-0300 (Hora padrão de Brasília)"/>
    <s v="RND.DashboardCanaisDigitais\Baas - Projetos\Sprint 18"/>
  </r>
  <r>
    <s v="BAAS"/>
    <n v="10247"/>
    <x v="2"/>
    <m/>
    <x v="0"/>
    <m/>
    <m/>
    <s v="F4 – Chamada do serviço de Pagamento do ROL – Tp pagto 1 - Teste"/>
    <s v="Anderson Helton Madureira &lt;GRUPOBRSA\anderson.madurei.ext&gt;"/>
    <x v="0"/>
    <m/>
    <m/>
    <s v="Thu Jun 04 2020 22:05:15 GMT-0300 (Hora padrão de Brasília)"/>
    <s v="RND.DashboardCanaisDigitais\Baas - Projetos\Sprint 18"/>
  </r>
  <r>
    <s v="BAAS"/>
    <n v="8878"/>
    <x v="1"/>
    <m/>
    <x v="14"/>
    <m/>
    <s v="F4 – Validar Pagamento, geração do comprovante e estorno Ebank – Tp pagto 1"/>
    <m/>
    <s v="Anderson Helton Madureira &lt;GRUPOBRSA\anderson.madurei.ext&gt;"/>
    <x v="1"/>
    <s v="API Debitos Veiculares"/>
    <n v="2"/>
    <s v="Mon Jul 13 2020 11:26:55 GMT-0300 (Hora padrão de Brasília)"/>
    <s v="RND.DashboardCanaisDigitais\Baas - Projetos\Sprint 18"/>
  </r>
  <r>
    <s v="BAAS"/>
    <n v="10248"/>
    <x v="2"/>
    <m/>
    <x v="0"/>
    <m/>
    <m/>
    <s v="F4 – Validar Pagamento, geração do comprovante e estorno Ebank – Tp pagto 1"/>
    <s v="Anderson Helton Madureira &lt;GRUPOBRSA\anderson.madurei.ext&gt;"/>
    <x v="0"/>
    <m/>
    <m/>
    <s v="Wed Jun 03 2020 19:52:00 GMT-0300 (Hora padrão de Brasília)"/>
    <s v="RND.DashboardCanaisDigitais\Baas - Projetos\Sprint 18"/>
  </r>
  <r>
    <s v="BAAS"/>
    <n v="10249"/>
    <x v="2"/>
    <m/>
    <x v="0"/>
    <m/>
    <m/>
    <s v="F4 – Validar Pagamento, geração do comprovante e estorno Ebank – Tp pagto 1 - Teste"/>
    <s v="Anderson Helton Madureira &lt;GRUPOBRSA\anderson.madurei.ext&gt;"/>
    <x v="0"/>
    <m/>
    <m/>
    <s v="Wed Jun 03 2020 19:52:05 GMT-0300 (Hora padrão de Brasília)"/>
    <s v="RND.DashboardCanaisDigitais\Baas - Projetos\Sprint 18"/>
  </r>
  <r>
    <s v="BAAS"/>
    <n v="8879"/>
    <x v="1"/>
    <m/>
    <x v="14"/>
    <m/>
    <s v="F4 – Finalizar Pagamento gravação dos registros – Tp pagto 1"/>
    <m/>
    <s v="Anderson Helton Madureira &lt;GRUPOBRSA\anderson.madurei.ext&gt;"/>
    <x v="1"/>
    <s v="API Debitos Veiculares"/>
    <n v="1"/>
    <s v="Mon Jul 13 2020 11:27:08 GMT-0300 (Hora padrão de Brasília)"/>
    <s v="RND.DashboardCanaisDigitais\Baas - Projetos\Sprint 18"/>
  </r>
  <r>
    <s v="BAAS"/>
    <n v="10250"/>
    <x v="2"/>
    <m/>
    <x v="0"/>
    <m/>
    <m/>
    <s v="F4 – Finalizar Pagamento gravação dos registros – Tp pagto 1"/>
    <s v="Anderson Helton Madureira &lt;GRUPOBRSA\anderson.madurei.ext&gt;"/>
    <x v="0"/>
    <m/>
    <m/>
    <s v="Wed Jun 03 2020 19:52:15 GMT-0300 (Hora padrão de Brasília)"/>
    <s v="RND.DashboardCanaisDigitais\Baas - Projetos\Sprint 18"/>
  </r>
  <r>
    <s v="BAAS"/>
    <n v="10251"/>
    <x v="2"/>
    <m/>
    <x v="0"/>
    <m/>
    <m/>
    <s v="F4 – Finalizar Pagamento gravação dos registros – Tp pagto - Teste"/>
    <s v="Anderson Helton Madureira &lt;GRUPOBRSA\anderson.madurei.ext&gt;"/>
    <x v="0"/>
    <m/>
    <m/>
    <s v="Wed Jun 03 2020 19:52:22 GMT-0300 (Hora padrão de Brasília)"/>
    <s v="RND.DashboardCanaisDigitais\Baas - Projetos\Sprint 18"/>
  </r>
  <r>
    <s v="BAAS"/>
    <n v="8880"/>
    <x v="1"/>
    <m/>
    <x v="14"/>
    <m/>
    <s v="F4 – Atualizar limites diários"/>
    <m/>
    <s v="Pedro Ivan Usinskas Oliveira &lt;GRUPOBRSA\pedro.oliveira.ext&gt;"/>
    <x v="1"/>
    <s v="API Debitos Veiculares"/>
    <n v="3"/>
    <s v="Mon Jul 13 2020 11:30:04 GMT-0300 (Hora padrão de Brasília)"/>
    <s v="RND.DashboardCanaisDigitais\Baas - Projetos\Sprint 18"/>
  </r>
  <r>
    <s v="BAAS"/>
    <n v="10209"/>
    <x v="2"/>
    <m/>
    <x v="0"/>
    <m/>
    <m/>
    <s v="Atualizar limites"/>
    <s v="Pedro Ivan Usinskas Oliveira &lt;GRUPOBRSA\pedro.oliveira.ext&gt;"/>
    <x v="0"/>
    <m/>
    <m/>
    <s v="Thu Jun 04 2020 13:43:35 GMT-0300 (Hora padrão de Brasília)"/>
    <s v="RND.DashboardCanaisDigitais\Baas - Projetos\Sprint 18"/>
  </r>
  <r>
    <s v="BAAS"/>
    <n v="8881"/>
    <x v="1"/>
    <m/>
    <x v="14"/>
    <m/>
    <s v="F4 – Chamada do Microsserviço de comprovante"/>
    <m/>
    <s v="Pedro Ivan Usinskas Oliveira &lt;GRUPOBRSA\pedro.oliveira.ext&gt;"/>
    <x v="1"/>
    <s v="API Debitos Veiculares"/>
    <n v="3"/>
    <s v="Mon Jul 13 2020 11:30:42 GMT-0300 (Hora padrão de Brasília)"/>
    <s v="RND.DashboardCanaisDigitais\Baas - Projetos\Sprint 18"/>
  </r>
  <r>
    <s v="BAAS"/>
    <n v="10210"/>
    <x v="2"/>
    <m/>
    <x v="0"/>
    <m/>
    <m/>
    <s v="F4 - Chamar microserviço comprovante - Desenvolvimento"/>
    <s v="Pedro Ivan Usinskas Oliveira &lt;GRUPOBRSA\pedro.oliveira.ext&gt;"/>
    <x v="0"/>
    <m/>
    <m/>
    <s v="Wed Jun 03 2020 09:07:45 GMT-0300 (Hora padrão de Brasília)"/>
    <s v="RND.DashboardCanaisDigitais\Baas - Projetos\Sprint 18"/>
  </r>
  <r>
    <s v="BAAS"/>
    <n v="10697"/>
    <x v="2"/>
    <m/>
    <x v="0"/>
    <m/>
    <m/>
    <s v="F4 - Chamada do Microserviço de comprovante - Analise"/>
    <s v="Pedro Ivan Usinskas Oliveira &lt;GRUPOBRSA\pedro.oliveira.ext&gt;"/>
    <x v="0"/>
    <m/>
    <m/>
    <s v="Mon Jun 01 2020 18:23:24 GMT-0300 (Hora padrão de Brasília)"/>
    <s v="RND.DashboardCanaisDigitais\Baas - Projetos\Sprint 18"/>
  </r>
  <r>
    <s v="BAAS"/>
    <n v="10698"/>
    <x v="2"/>
    <m/>
    <x v="0"/>
    <m/>
    <m/>
    <s v="F4 - Chamada do Microserviço de comprovante - Testes"/>
    <s v="Pedro Ivan Usinskas Oliveira &lt;GRUPOBRSA\pedro.oliveira.ext&gt;"/>
    <x v="0"/>
    <m/>
    <m/>
    <s v="Wed Jun 03 2020 10:26:06 GMT-0300 (Hora padrão de Brasília)"/>
    <s v="RND.DashboardCanaisDigitais\Baas - Projetos\Sprint 18"/>
  </r>
  <r>
    <s v="BAAS"/>
    <n v="8882"/>
    <x v="1"/>
    <m/>
    <x v="14"/>
    <m/>
    <s v="F4 – Preparar retorno e JSON"/>
    <m/>
    <s v="Pedro Ivan Usinskas Oliveira &lt;GRUPOBRSA\pedro.oliveira.ext&gt;"/>
    <x v="1"/>
    <s v="API Debitos Veiculares"/>
    <n v="3"/>
    <s v="Mon Jul 13 2020 11:31:00 GMT-0300 (Hora padrão de Brasília)"/>
    <s v="RND.DashboardCanaisDigitais\Baas - Projetos\Sprint 19"/>
  </r>
  <r>
    <s v="BAAS"/>
    <n v="10211"/>
    <x v="2"/>
    <m/>
    <x v="0"/>
    <m/>
    <m/>
    <s v="Preparar Retorno"/>
    <s v="Pedro Ivan Usinskas Oliveira &lt;GRUPOBRSA\pedro.oliveira.ext&gt;"/>
    <x v="0"/>
    <m/>
    <m/>
    <s v="Thu Jun 04 2020 15:21:25 GMT-0300 (Hora padrão de Brasília)"/>
    <s v="RND.DashboardCanaisDigitais\Baas - Projetos\Sprint 18"/>
  </r>
  <r>
    <s v="BAAS"/>
    <n v="10437"/>
    <x v="2"/>
    <m/>
    <x v="0"/>
    <m/>
    <m/>
    <s v="QA - F4 - Validação retorno json -  manual"/>
    <s v="Moacir Bieleski Junior &lt;GRUPOBRSA\moacir.junior.ext&gt;"/>
    <x v="0"/>
    <m/>
    <m/>
    <s v="Mon Jun 08 2020 10:58:04 GMT-0300 (Hora padrão de Brasília)"/>
    <s v="RND.DashboardCanaisDigitais\Baas - Projetos\Sprint 18"/>
  </r>
  <r>
    <s v="BAAS"/>
    <n v="10438"/>
    <x v="2"/>
    <m/>
    <x v="0"/>
    <m/>
    <m/>
    <s v="QA - F4 - Validação retorno json -  automação"/>
    <s v="Moacir Bieleski Junior &lt;GRUPOBRSA\moacir.junior.ext&gt;"/>
    <x v="0"/>
    <m/>
    <m/>
    <s v="Wed Jun 10 2020 19:14:59 GMT-0300 (Hora padrão de Brasília)"/>
    <s v="RND.DashboardCanaisDigitais\Baas - Projetos\Sprint 19"/>
  </r>
  <r>
    <s v="BAAS"/>
    <n v="10142"/>
    <x v="1"/>
    <m/>
    <x v="14"/>
    <m/>
    <s v="F4 – Chamada do Ebank debitar valor na conta – Tp Pagto 2"/>
    <m/>
    <s v="Anderson Helton Madureira &lt;GRUPOBRSA\anderson.madurei.ext&gt;"/>
    <x v="1"/>
    <s v="API Debitos Veiculares"/>
    <n v="2"/>
    <s v="Mon Jul 13 2020 11:31:14 GMT-0300 (Hora padrão de Brasília)"/>
    <s v="RND.DashboardCanaisDigitais\Baas - Projetos\Sprint 18"/>
  </r>
  <r>
    <s v="BAAS"/>
    <n v="10568"/>
    <x v="2"/>
    <m/>
    <x v="0"/>
    <m/>
    <m/>
    <s v="F4 – Chamada do Ebank debitar valor na conta – Tp Pagto 2 - Desenvolvimento"/>
    <s v="Anderson Helton Madureira &lt;GRUPOBRSA\anderson.madurei.ext&gt;"/>
    <x v="0"/>
    <m/>
    <m/>
    <s v="Thu May 28 2020 10:08:48 GMT-0300 (Hora padrão de Brasília)"/>
    <s v="RND.DashboardCanaisDigitais\Baas - Projetos\Sprint 18"/>
  </r>
  <r>
    <s v="BAAS"/>
    <n v="10569"/>
    <x v="2"/>
    <m/>
    <x v="0"/>
    <m/>
    <m/>
    <s v="F4 – Chamada do Ebank debitar valor na conta – Tp Pagto 2 - Teste"/>
    <s v="Anderson Helton Madureira &lt;GRUPOBRSA\anderson.madurei.ext&gt;"/>
    <x v="0"/>
    <m/>
    <m/>
    <s v="Tue Jun 02 2020 20:14:48 GMT-0300 (Hora padrão de Brasília)"/>
    <s v="RND.DashboardCanaisDigitais\Baas - Projetos\Sprint 18"/>
  </r>
  <r>
    <s v="BAAS"/>
    <n v="10143"/>
    <x v="1"/>
    <m/>
    <x v="14"/>
    <m/>
    <s v="F4 – Validar se Ebank gerou protocolo de debito – Tp Pagto 2"/>
    <m/>
    <s v="Anderson Helton Madureira &lt;GRUPOBRSA\anderson.madurei.ext&gt;"/>
    <x v="1"/>
    <s v="API Debitos Veiculares"/>
    <n v="1"/>
    <s v="Mon Jul 13 2020 11:33:23 GMT-0300 (Hora padrão de Brasília)"/>
    <s v="RND.DashboardCanaisDigitais\Baas - Projetos\Sprint 18"/>
  </r>
  <r>
    <s v="BAAS"/>
    <n v="10570"/>
    <x v="2"/>
    <m/>
    <x v="0"/>
    <m/>
    <m/>
    <s v="F4 – Validar se Ebank gerou protocolo de debito – Tp Pagto 2 - Desenvolvimento "/>
    <s v="Anderson Helton Madureira &lt;GRUPOBRSA\anderson.madurei.ext&gt;"/>
    <x v="0"/>
    <m/>
    <m/>
    <s v="Thu May 28 2020 10:10:35 GMT-0300 (Hora padrão de Brasília)"/>
    <s v="RND.DashboardCanaisDigitais\Baas - Projetos\Sprint 18"/>
  </r>
  <r>
    <s v="BAAS"/>
    <n v="10571"/>
    <x v="2"/>
    <m/>
    <x v="0"/>
    <m/>
    <m/>
    <s v="F4 – Validar se Ebank gerou protocolo de debito – Tp Pagto 2 - Teste"/>
    <s v="Anderson Helton Madureira &lt;GRUPOBRSA\anderson.madurei.ext&gt;"/>
    <x v="0"/>
    <m/>
    <m/>
    <s v="Tue Jun 02 2020 20:14:58 GMT-0300 (Hora padrão de Brasília)"/>
    <s v="RND.DashboardCanaisDigitais\Baas - Projetos\Sprint 18"/>
  </r>
  <r>
    <s v="BAAS"/>
    <n v="10144"/>
    <x v="1"/>
    <m/>
    <x v="14"/>
    <m/>
    <s v="F4 – Chamada do serviço de Pagamento do ROL – Tp Pagto 2"/>
    <m/>
    <s v="Anderson Helton Madureira &lt;GRUPOBRSA\anderson.madurei.ext&gt;"/>
    <x v="1"/>
    <s v="API Debitos Veiculares"/>
    <n v="5"/>
    <s v="Mon Jul 13 2020 11:33:35 GMT-0300 (Hora padrão de Brasília)"/>
    <s v="RND.DashboardCanaisDigitais\Baas - Projetos\Sprint 18"/>
  </r>
  <r>
    <s v="BAAS"/>
    <n v="10575"/>
    <x v="2"/>
    <m/>
    <x v="0"/>
    <m/>
    <m/>
    <s v="F4 – Validar se Ebank gerou protocolo de debito – Tp Pagto 2 - Desenvolvimento"/>
    <s v="Anderson Helton Madureira &lt;GRUPOBRSA\anderson.madurei.ext&gt;"/>
    <x v="0"/>
    <m/>
    <m/>
    <s v="Thu May 28 2020 10:18:04 GMT-0300 (Hora padrão de Brasília)"/>
    <s v="RND.DashboardCanaisDigitais\Baas - Projetos\Sprint 18"/>
  </r>
  <r>
    <s v="BAAS"/>
    <n v="10576"/>
    <x v="2"/>
    <m/>
    <x v="0"/>
    <m/>
    <m/>
    <s v="F4 – Validar se Ebank gerou protocolo de debito – Tp Pagto 2 - Teste"/>
    <s v="Anderson Helton Madureira &lt;GRUPOBRSA\anderson.madurei.ext&gt;"/>
    <x v="0"/>
    <s v="API Debitos Veiculares"/>
    <m/>
    <s v="Thu Jun 04 2020 22:37:26 GMT-0300 (Hora padrão de Brasília)"/>
    <s v="RND.DashboardCanaisDigitais\Baas - Projetos\Sprint 18"/>
  </r>
  <r>
    <s v="BAAS"/>
    <n v="10145"/>
    <x v="1"/>
    <m/>
    <x v="14"/>
    <m/>
    <s v="F4 – Validar Pagamento, geração do comprovante e estorno ebank – Tp Pagto 2"/>
    <m/>
    <s v="Anderson Helton Madureira &lt;GRUPOBRSA\anderson.madurei.ext&gt;"/>
    <x v="1"/>
    <s v="API Debitos Veiculares"/>
    <n v="2"/>
    <s v="Mon Jul 13 2020 11:34:39 GMT-0300 (Hora padrão de Brasília)"/>
    <s v="RND.DashboardCanaisDigitais\Baas - Projetos\Sprint 18"/>
  </r>
  <r>
    <s v="BAAS"/>
    <n v="10712"/>
    <x v="2"/>
    <m/>
    <x v="0"/>
    <m/>
    <m/>
    <s v="F4 – Validar Pagamento, geração do comprovante e estorno ebank – Tp Pagto 2 -  Desenvolvimento"/>
    <s v="Anderson Helton Madureira &lt;GRUPOBRSA\anderson.madurei.ext&gt;"/>
    <x v="0"/>
    <m/>
    <m/>
    <s v="Wed Jun 03 2020 19:53:27 GMT-0300 (Hora padrão de Brasília)"/>
    <s v="RND.DashboardCanaisDigitais\Baas - Projetos\Sprint 18"/>
  </r>
  <r>
    <s v="BAAS"/>
    <n v="10715"/>
    <x v="2"/>
    <m/>
    <x v="0"/>
    <m/>
    <m/>
    <s v="F4 – Validar Pagamento, geração do comprovante e estorno ebank – Tp Pagto 2 -  Testes DEV"/>
    <s v="Anderson Helton Madureira &lt;GRUPOBRSA\anderson.madurei.ext&gt;"/>
    <x v="0"/>
    <m/>
    <m/>
    <s v="Wed Jun 03 2020 19:58:48 GMT-0300 (Hora padrão de Brasília)"/>
    <s v="RND.DashboardCanaisDigitais\Baas - Projetos\Sprint 18"/>
  </r>
  <r>
    <s v="BAAS"/>
    <n v="10146"/>
    <x v="1"/>
    <m/>
    <x v="14"/>
    <m/>
    <s v="F4 – Finalizar Pagamento gravação dos registros – Tp Pagto 2"/>
    <m/>
    <s v="Anderson Helton Madureira &lt;GRUPOBRSA\anderson.madurei.ext&gt;"/>
    <x v="1"/>
    <s v="API Debitos Veiculares"/>
    <n v="1"/>
    <s v="Mon Jul 13 2020 11:34:45 GMT-0300 (Hora padrão de Brasília)"/>
    <s v="RND.DashboardCanaisDigitais\Baas - Projetos\Sprint 18"/>
  </r>
  <r>
    <s v="BAAS"/>
    <n v="10713"/>
    <x v="2"/>
    <m/>
    <x v="0"/>
    <m/>
    <m/>
    <s v="F4 – Finalizar Pagamento gravação dos registros – Tp Pagto 2"/>
    <s v="Anderson Helton Madureira &lt;GRUPOBRSA\anderson.madurei.ext&gt;"/>
    <x v="0"/>
    <m/>
    <m/>
    <s v="Wed Jun 03 2020 19:53:29 GMT-0300 (Hora padrão de Brasília)"/>
    <s v="RND.DashboardCanaisDigitais\Baas - Projetos\Sprint 18"/>
  </r>
  <r>
    <s v="BAAS"/>
    <n v="10714"/>
    <x v="2"/>
    <m/>
    <x v="0"/>
    <m/>
    <m/>
    <s v="F4 – Finalizar Pagamento gravação dos registros – Tp Pagto 2 - Testes dev"/>
    <s v="Anderson Helton Madureira &lt;GRUPOBRSA\anderson.madurei.ext&gt;"/>
    <x v="0"/>
    <m/>
    <m/>
    <s v="Wed Jun 03 2020 19:58:51 GMT-0300 (Hora padrão de Brasília)"/>
    <s v="RND.DashboardCanaisDigitais\Baas - Projetos\Sprint 18"/>
  </r>
  <r>
    <s v="BAAS"/>
    <n v="10147"/>
    <x v="1"/>
    <m/>
    <x v="14"/>
    <m/>
    <s v="F4 – Chamada do Ebank debitar valor na conta – Tp Pagto 3"/>
    <m/>
    <s v="Evanaldo Feitosa de Carvalho &lt;GRUPOBRSA\evanaldo.carvalh.ext&gt;"/>
    <x v="1"/>
    <s v="API Debitos Veiculares"/>
    <n v="2"/>
    <s v="Mon Jul 13 2020 11:35:00 GMT-0300 (Hora padrão de Brasília)"/>
    <s v="RND.DashboardCanaisDigitais\Baas - Projetos\Sprint 18"/>
  </r>
  <r>
    <s v="BAAS"/>
    <n v="10284"/>
    <x v="2"/>
    <m/>
    <x v="0"/>
    <m/>
    <m/>
    <s v="Configurar chamada do ebank para debitar"/>
    <s v="Evanaldo Feitosa de Carvalho &lt;GRUPOBRSA\evanaldo.carvalh.ext&gt;"/>
    <x v="0"/>
    <m/>
    <m/>
    <s v="Fri May 29 2020 22:15:37 GMT-0300 (Hora padrão de Brasília)"/>
    <s v="RND.DashboardCanaisDigitais\Baas - Projetos\Sprint 18"/>
  </r>
  <r>
    <s v="BAAS"/>
    <n v="10651"/>
    <x v="2"/>
    <m/>
    <x v="0"/>
    <m/>
    <m/>
    <s v="Teste manual do debito na conta"/>
    <s v="Evanaldo Feitosa de Carvalho &lt;GRUPOBRSA\evanaldo.carvalh.ext&gt;"/>
    <x v="0"/>
    <m/>
    <m/>
    <s v="Wed Jun 03 2020 21:29:32 GMT-0300 (Hora padrão de Brasília)"/>
    <s v="RND.DashboardCanaisDigitais\Baas - Projetos\Sprint 18"/>
  </r>
  <r>
    <s v="BAAS"/>
    <n v="10148"/>
    <x v="1"/>
    <m/>
    <x v="14"/>
    <m/>
    <s v="F4 – Validar se Ebank gerou protocolo de debito – Tp Pagto 3"/>
    <m/>
    <s v="Evanaldo Feitosa de Carvalho &lt;GRUPOBRSA\evanaldo.carvalh.ext&gt;"/>
    <x v="1"/>
    <s v="API Debitos Veiculares"/>
    <n v="1"/>
    <s v="Mon Jul 13 2020 11:35:07 GMT-0300 (Hora padrão de Brasília)"/>
    <s v="RND.DashboardCanaisDigitais\Baas - Projetos\Sprint 18"/>
  </r>
  <r>
    <s v="BAAS"/>
    <n v="10285"/>
    <x v="2"/>
    <m/>
    <x v="0"/>
    <m/>
    <m/>
    <s v="Validar geração de protocolo"/>
    <s v="Evanaldo Feitosa de Carvalho &lt;GRUPOBRSA\evanaldo.carvalh.ext&gt;"/>
    <x v="0"/>
    <m/>
    <m/>
    <s v="Wed Jun 03 2020 21:30:56 GMT-0300 (Hora padrão de Brasília)"/>
    <s v="RND.DashboardCanaisDigitais\Baas - Projetos\Sprint 18"/>
  </r>
  <r>
    <s v="BAAS"/>
    <n v="10149"/>
    <x v="1"/>
    <m/>
    <x v="14"/>
    <m/>
    <s v="F4 – Chamada do serviço de Pagamento do ROL – Tp Pagto 3"/>
    <m/>
    <s v="Evanaldo Feitosa de Carvalho &lt;GRUPOBRSA\evanaldo.carvalh.ext&gt;"/>
    <x v="1"/>
    <s v="API Debitos Veiculares"/>
    <n v="5"/>
    <s v="Mon Jul 13 2020 11:35:13 GMT-0300 (Hora padrão de Brasília)"/>
    <s v="RND.DashboardCanaisDigitais\Baas - Projetos\Sprint 18"/>
  </r>
  <r>
    <s v="BAAS"/>
    <n v="10286"/>
    <x v="2"/>
    <m/>
    <x v="0"/>
    <m/>
    <m/>
    <s v="Configurar chamada do ROL"/>
    <s v="Evanaldo Feitosa de Carvalho &lt;GRUPOBRSA\evanaldo.carvalh.ext&gt;"/>
    <x v="0"/>
    <m/>
    <m/>
    <s v="Fri May 29 2020 22:45:49 GMT-0300 (Hora padrão de Brasília)"/>
    <s v="RND.DashboardCanaisDigitais\Baas - Projetos\Sprint 18"/>
  </r>
  <r>
    <s v="BAAS"/>
    <n v="10652"/>
    <x v="2"/>
    <m/>
    <x v="0"/>
    <m/>
    <m/>
    <s v="Teste de pagamento manual"/>
    <s v="Evanaldo Feitosa de Carvalho &lt;GRUPOBRSA\evanaldo.carvalh.ext&gt;"/>
    <x v="0"/>
    <m/>
    <m/>
    <s v="Wed Jun 03 2020 21:31:53 GMT-0300 (Hora padrão de Brasília)"/>
    <s v="RND.DashboardCanaisDigitais\Baas - Projetos\Sprint 18"/>
  </r>
  <r>
    <s v="BAAS"/>
    <n v="10150"/>
    <x v="1"/>
    <m/>
    <x v="14"/>
    <m/>
    <s v="F4 – Validar Pagamento, geração do comprovante e estorno ebank – Tp Pagto 3"/>
    <m/>
    <s v="Evanaldo Feitosa de Carvalho &lt;GRUPOBRSA\evanaldo.carvalh.ext&gt;"/>
    <x v="1"/>
    <s v="API Debitos Veiculares"/>
    <n v="2"/>
    <s v="Mon Jul 13 2020 11:35:20 GMT-0300 (Hora padrão de Brasília)"/>
    <s v="RND.DashboardCanaisDigitais\Baas - Projetos\Sprint 18"/>
  </r>
  <r>
    <s v="BAAS"/>
    <n v="10287"/>
    <x v="2"/>
    <m/>
    <x v="0"/>
    <m/>
    <m/>
    <s v="Validar fluxo de pagamento"/>
    <s v="Evanaldo Feitosa de Carvalho &lt;GRUPOBRSA\evanaldo.carvalh.ext&gt;"/>
    <x v="0"/>
    <m/>
    <m/>
    <s v="Fri May 29 2020 22:50:14 GMT-0300 (Hora padrão de Brasília)"/>
    <s v="RND.DashboardCanaisDigitais\Baas - Projetos\Sprint 18"/>
  </r>
  <r>
    <s v="BAAS"/>
    <n v="10653"/>
    <x v="2"/>
    <m/>
    <x v="0"/>
    <m/>
    <m/>
    <s v="Teste manual geração do comprovante"/>
    <s v="Evanaldo Feitosa de Carvalho &lt;GRUPOBRSA\evanaldo.carvalh.ext&gt;"/>
    <x v="0"/>
    <m/>
    <m/>
    <s v="Wed Jun 03 2020 21:33:51 GMT-0300 (Hora padrão de Brasília)"/>
    <s v="RND.DashboardCanaisDigitais\Baas - Projetos\Sprint 18"/>
  </r>
  <r>
    <s v="BAAS"/>
    <n v="10151"/>
    <x v="1"/>
    <m/>
    <x v="14"/>
    <m/>
    <s v="F4 – Finalizar Pagamento gravação dos registros – Tp Pagto 3"/>
    <m/>
    <s v="Evanaldo Feitosa de Carvalho &lt;GRUPOBRSA\evanaldo.carvalh.ext&gt;"/>
    <x v="1"/>
    <s v="API Debitos Veiculares"/>
    <n v="1"/>
    <s v="Mon Jul 13 2020 11:35:27 GMT-0300 (Hora padrão de Brasília)"/>
    <s v="RND.DashboardCanaisDigitais\Baas - Projetos\Sprint 18"/>
  </r>
  <r>
    <s v="BAAS"/>
    <n v="10288"/>
    <x v="2"/>
    <m/>
    <x v="0"/>
    <m/>
    <m/>
    <s v="Gravação dos eventos do fluxo completo de pagamento"/>
    <s v="Evanaldo Feitosa de Carvalho &lt;GRUPOBRSA\evanaldo.carvalh.ext&gt;"/>
    <x v="0"/>
    <m/>
    <m/>
    <s v="Thu Jun 04 2020 10:09:35 GMT-0300 (Hora padrão de Brasília)"/>
    <s v="RND.DashboardCanaisDigitais\Baas - Projetos\Sprint 18"/>
  </r>
  <r>
    <s v="BAAS"/>
    <n v="10152"/>
    <x v="1"/>
    <m/>
    <x v="14"/>
    <m/>
    <s v="F4 – Chamada do Ebank debitar valor na conta – Tp Pagto 4"/>
    <m/>
    <s v="Evanaldo Feitosa de Carvalho &lt;GRUPOBRSA\evanaldo.carvalh.ext&gt;"/>
    <x v="1"/>
    <s v="API Debitos Veiculares"/>
    <n v="2"/>
    <s v="Mon Jul 13 2020 11:35:39 GMT-0300 (Hora padrão de Brasília)"/>
    <s v="RND.DashboardCanaisDigitais\Baas - Projetos\Sprint 18"/>
  </r>
  <r>
    <s v="BAAS"/>
    <n v="10289"/>
    <x v="2"/>
    <m/>
    <x v="0"/>
    <m/>
    <m/>
    <s v="Configurar chamada do ebank para debitar"/>
    <s v="Evanaldo Feitosa de Carvalho &lt;GRUPOBRSA\evanaldo.carvalh.ext&gt;"/>
    <x v="0"/>
    <m/>
    <m/>
    <s v="Tue Jun 02 2020 14:36:31 GMT-0300 (Hora padrão de Brasília)"/>
    <s v="RND.DashboardCanaisDigitais\Baas - Projetos\Sprint 18"/>
  </r>
  <r>
    <s v="BAAS"/>
    <n v="10771"/>
    <x v="2"/>
    <m/>
    <x v="0"/>
    <m/>
    <m/>
    <s v="Teste manual do debito na conta"/>
    <s v="Evanaldo Feitosa de Carvalho &lt;GRUPOBRSA\evanaldo.carvalh.ext&gt;"/>
    <x v="0"/>
    <m/>
    <m/>
    <s v="Wed Jun 03 2020 21:41:14 GMT-0300 (Hora padrão de Brasília)"/>
    <s v="RND.DashboardCanaisDigitais\Baas - Projetos\Sprint 18"/>
  </r>
  <r>
    <s v="BAAS"/>
    <n v="10153"/>
    <x v="1"/>
    <m/>
    <x v="14"/>
    <m/>
    <s v="F4 – Validar se Ebank gerou protocolo de debito – Tp Pagto 4"/>
    <m/>
    <s v="Evanaldo Feitosa de Carvalho &lt;GRUPOBRSA\evanaldo.carvalh.ext&gt;"/>
    <x v="1"/>
    <s v="API Debitos Veiculares"/>
    <n v="1"/>
    <s v="Mon Jul 13 2020 11:38:47 GMT-0300 (Hora padrão de Brasília)"/>
    <s v="RND.DashboardCanaisDigitais\Baas - Projetos\Sprint 18"/>
  </r>
  <r>
    <s v="BAAS"/>
    <n v="10290"/>
    <x v="2"/>
    <m/>
    <x v="0"/>
    <m/>
    <m/>
    <s v="Validar geração de protocolo"/>
    <s v="Evanaldo Feitosa de Carvalho &lt;GRUPOBRSA\evanaldo.carvalh.ext&gt;"/>
    <x v="0"/>
    <m/>
    <m/>
    <s v="Wed Jun 03 2020 21:41:23 GMT-0300 (Hora padrão de Brasília)"/>
    <s v="RND.DashboardCanaisDigitais\Baas - Projetos\Sprint 18"/>
  </r>
  <r>
    <s v="BAAS"/>
    <n v="10154"/>
    <x v="1"/>
    <m/>
    <x v="14"/>
    <m/>
    <s v="F4 – Chamada do serviço de Pagamento do ROL – Tp Pagto 4"/>
    <m/>
    <s v="Evanaldo Feitosa de Carvalho &lt;GRUPOBRSA\evanaldo.carvalh.ext&gt;"/>
    <x v="1"/>
    <s v="API Debitos Veiculares"/>
    <n v="5"/>
    <s v="Mon Jul 13 2020 11:39:09 GMT-0300 (Hora padrão de Brasília)"/>
    <s v="RND.DashboardCanaisDigitais\Baas - Projetos\Sprint 18"/>
  </r>
  <r>
    <s v="BAAS"/>
    <n v="10291"/>
    <x v="2"/>
    <m/>
    <x v="0"/>
    <m/>
    <m/>
    <s v="Configurar chamada do ROL "/>
    <s v="Evanaldo Feitosa de Carvalho &lt;GRUPOBRSA\evanaldo.carvalh.ext&gt;"/>
    <x v="0"/>
    <m/>
    <m/>
    <s v="Tue Jun 02 2020 14:36:48 GMT-0300 (Hora padrão de Brasília)"/>
    <s v="RND.DashboardCanaisDigitais\Baas - Projetos\Sprint 18"/>
  </r>
  <r>
    <s v="BAAS"/>
    <n v="10770"/>
    <x v="2"/>
    <m/>
    <x v="0"/>
    <m/>
    <m/>
    <s v="Teste de pagamento manual"/>
    <s v="Evanaldo Feitosa de Carvalho &lt;GRUPOBRSA\evanaldo.carvalh.ext&gt;"/>
    <x v="0"/>
    <m/>
    <m/>
    <s v="Wed Jun 03 2020 21:42:09 GMT-0300 (Hora padrão de Brasília)"/>
    <s v="RND.DashboardCanaisDigitais\Baas - Projetos\Sprint 18"/>
  </r>
  <r>
    <s v="BAAS"/>
    <n v="10155"/>
    <x v="1"/>
    <m/>
    <x v="14"/>
    <m/>
    <s v="F4 – Validar Pagamento, geração do comprovante e estorno ebank – Tp Pagto 4"/>
    <m/>
    <s v="Evanaldo Feitosa de Carvalho &lt;GRUPOBRSA\evanaldo.carvalh.ext&gt;"/>
    <x v="1"/>
    <s v="API Debitos Veiculares"/>
    <n v="2"/>
    <s v="Mon Jul 13 2020 11:39:33 GMT-0300 (Hora padrão de Brasília)"/>
    <s v="RND.DashboardCanaisDigitais\Baas - Projetos\Sprint 18"/>
  </r>
  <r>
    <s v="BAAS"/>
    <n v="10292"/>
    <x v="2"/>
    <m/>
    <x v="0"/>
    <m/>
    <m/>
    <s v="Validar fluxo de pagamento"/>
    <s v="Evanaldo Feitosa de Carvalho &lt;GRUPOBRSA\evanaldo.carvalh.ext&gt;"/>
    <x v="0"/>
    <m/>
    <m/>
    <s v="Wed Jun 03 2020 21:42:23 GMT-0300 (Hora padrão de Brasília)"/>
    <s v="RND.DashboardCanaisDigitais\Baas - Projetos\Sprint 18"/>
  </r>
  <r>
    <s v="BAAS"/>
    <n v="10156"/>
    <x v="1"/>
    <m/>
    <x v="14"/>
    <m/>
    <s v="F4 – Finalizar Pagamento gravação dos registros – Tp Pagto 4"/>
    <m/>
    <s v="Evanaldo Feitosa de Carvalho &lt;GRUPOBRSA\evanaldo.carvalh.ext&gt;"/>
    <x v="1"/>
    <s v="API Debitos Veiculares"/>
    <n v="1"/>
    <s v="Mon Jul 13 2020 11:39:57 GMT-0300 (Hora padrão de Brasília)"/>
    <s v="RND.DashboardCanaisDigitais\Baas - Projetos\Sprint 18"/>
  </r>
  <r>
    <s v="BAAS"/>
    <n v="10293"/>
    <x v="2"/>
    <m/>
    <x v="0"/>
    <m/>
    <m/>
    <s v="Gravação dos eventos do fluxo completo de pagamento"/>
    <s v="Evanaldo Feitosa de Carvalho &lt;GRUPOBRSA\evanaldo.carvalh.ext&gt;"/>
    <x v="0"/>
    <m/>
    <m/>
    <s v="Fri Jun 05 2020 10:04:45 GMT-0300 (Hora padrão de Brasília)"/>
    <s v="RND.DashboardCanaisDigitais\Baas - Projetos\Sprint 18"/>
  </r>
  <r>
    <s v="BAAS"/>
    <n v="10157"/>
    <x v="1"/>
    <m/>
    <x v="14"/>
    <m/>
    <s v="F4 – Chamada do Ebank debitar valor na conta – Tp Pagto 5"/>
    <m/>
    <s v="Pedro Ivan Usinskas Oliveira &lt;GRUPOBRSA\pedro.oliveira.ext&gt;"/>
    <x v="1"/>
    <s v="API Debitos Veiculares"/>
    <n v="2"/>
    <s v="Mon Jul 13 2020 11:44:46 GMT-0300 (Hora padrão de Brasília)"/>
    <s v="RND.DashboardCanaisDigitais\Baas - Projetos\Sprint 18"/>
  </r>
  <r>
    <s v="BAAS"/>
    <n v="10378"/>
    <x v="2"/>
    <m/>
    <x v="0"/>
    <m/>
    <m/>
    <s v="F4 – Chamada do Ebank debitar valor na conta – Tp Pagto 5 - Entendimento"/>
    <s v="Pedro Ivan Usinskas Oliveira &lt;GRUPOBRSA\pedro.oliveira.ext&gt;"/>
    <x v="0"/>
    <m/>
    <m/>
    <s v="Tue May 26 2020 22:04:08 GMT-0300 (Hora padrão de Brasília)"/>
    <s v="RND.DashboardCanaisDigitais\Baas - Projetos\Sprint 18"/>
  </r>
  <r>
    <s v="BAAS"/>
    <n v="10379"/>
    <x v="2"/>
    <m/>
    <x v="0"/>
    <m/>
    <m/>
    <s v="F4 – Chamada do Ebank debitar valor na conta – Tp Pagto 5 - Desenvolvimento"/>
    <s v="Pedro Ivan Usinskas Oliveira &lt;GRUPOBRSA\pedro.oliveira.ext&gt;"/>
    <x v="0"/>
    <m/>
    <m/>
    <s v="Tue May 26 2020 22:05:39 GMT-0300 (Hora padrão de Brasília)"/>
    <s v="RND.DashboardCanaisDigitais\Baas - Projetos\Sprint 18"/>
  </r>
  <r>
    <s v="BAAS"/>
    <n v="10380"/>
    <x v="2"/>
    <m/>
    <x v="0"/>
    <m/>
    <m/>
    <s v="F4 – Chamada do Ebank debitar valor na conta – Tp Pagto 5 - Testes Dev"/>
    <s v="Pedro Ivan Usinskas Oliveira &lt;GRUPOBRSA\pedro.oliveira.ext&gt;"/>
    <x v="0"/>
    <m/>
    <m/>
    <s v="Wed Jun 03 2020 09:07:52 GMT-0300 (Hora padrão de Brasília)"/>
    <s v="RND.DashboardCanaisDigitais\Baas - Projetos\Sprint 18"/>
  </r>
  <r>
    <s v="BAAS"/>
    <n v="10158"/>
    <x v="1"/>
    <m/>
    <x v="14"/>
    <m/>
    <s v="F4 – Validar se Ebank gerou protocolo de debito – Tp Pagto 5"/>
    <m/>
    <s v="Pedro Ivan Usinskas Oliveira &lt;GRUPOBRSA\pedro.oliveira.ext&gt;"/>
    <x v="1"/>
    <s v="API Debitos Veiculares"/>
    <n v="1"/>
    <s v="Mon Jul 13 2020 11:40:24 GMT-0300 (Hora padrão de Brasília)"/>
    <s v="RND.DashboardCanaisDigitais\Baas - Projetos\Sprint 18"/>
  </r>
  <r>
    <s v="BAAS"/>
    <n v="10381"/>
    <x v="2"/>
    <m/>
    <x v="0"/>
    <m/>
    <m/>
    <s v="F4 – Validar se Ebank gerou protocolo de debito – Tp Pagto 5 - Analise"/>
    <s v="Pedro Ivan Usinskas Oliveira &lt;GRUPOBRSA\pedro.oliveira.ext&gt;"/>
    <x v="0"/>
    <m/>
    <m/>
    <s v="Wed May 27 2020 17:38:38 GMT-0300 (Hora padrão de Brasília)"/>
    <s v="RND.DashboardCanaisDigitais\Baas - Projetos\Sprint 18"/>
  </r>
  <r>
    <s v="BAAS"/>
    <n v="10382"/>
    <x v="2"/>
    <m/>
    <x v="0"/>
    <m/>
    <m/>
    <s v="F4 – Validar se Ebank gerou protocolo de debito – Tp Pagto 5 - Desenvolvimento"/>
    <s v="Pedro Ivan Usinskas Oliveira &lt;GRUPOBRSA\pedro.oliveira.ext&gt;"/>
    <x v="0"/>
    <m/>
    <m/>
    <s v="Wed May 27 2020 17:38:45 GMT-0300 (Hora padrão de Brasília)"/>
    <s v="RND.DashboardCanaisDigitais\Baas - Projetos\Sprint 18"/>
  </r>
  <r>
    <s v="BAAS"/>
    <n v="10383"/>
    <x v="2"/>
    <m/>
    <x v="0"/>
    <m/>
    <m/>
    <s v="F4 – Validar se Ebank gerou protocolo de debito – Tp Pagto 5 - Testes Dev"/>
    <s v="Pedro Ivan Usinskas Oliveira &lt;GRUPOBRSA\pedro.oliveira.ext&gt;"/>
    <x v="0"/>
    <m/>
    <m/>
    <s v="Wed Jun 03 2020 09:07:57 GMT-0300 (Hora padrão de Brasília)"/>
    <s v="RND.DashboardCanaisDigitais\Baas - Projetos\Sprint 18"/>
  </r>
  <r>
    <s v="BAAS"/>
    <n v="10159"/>
    <x v="1"/>
    <m/>
    <x v="14"/>
    <m/>
    <s v="F4 – Chamada do serviço de Pagamento do ROL – Tp Pagto 5"/>
    <m/>
    <s v="Pedro Ivan Usinskas Oliveira &lt;GRUPOBRSA\pedro.oliveira.ext&gt;"/>
    <x v="1"/>
    <s v="API Debitos Veiculares"/>
    <n v="5"/>
    <s v="Mon Jul 13 2020 11:40:51 GMT-0300 (Hora padrão de Brasília)"/>
    <s v="RND.DashboardCanaisDigitais\Baas - Projetos\Sprint 18"/>
  </r>
  <r>
    <s v="BAAS"/>
    <n v="10384"/>
    <x v="2"/>
    <m/>
    <x v="0"/>
    <m/>
    <m/>
    <s v="F4 – Chamada do serviço de Pagamento do ROL – Tp Pagto 5 - Entendimento"/>
    <s v="Pedro Ivan Usinskas Oliveira &lt;GRUPOBRSA\pedro.oliveira.ext&gt;"/>
    <x v="0"/>
    <m/>
    <m/>
    <s v="Wed May 27 2020 16:11:48 GMT-0300 (Hora padrão de Brasília)"/>
    <s v="RND.DashboardCanaisDigitais\Baas - Projetos\Sprint 18"/>
  </r>
  <r>
    <s v="BAAS"/>
    <n v="10385"/>
    <x v="2"/>
    <m/>
    <x v="0"/>
    <m/>
    <m/>
    <s v="F4 – Chamada do serviço de Pagamento do ROL – Tp Pagto 5 - Desenvolvimento"/>
    <s v="Pedro Ivan Usinskas Oliveira &lt;GRUPOBRSA\pedro.oliveira.ext&gt;"/>
    <x v="0"/>
    <m/>
    <m/>
    <s v="Mon Jun 01 2020 10:09:05 GMT-0300 (Hora padrão de Brasília)"/>
    <s v="RND.DashboardCanaisDigitais\Baas - Projetos\Sprint 18"/>
  </r>
  <r>
    <s v="BAAS"/>
    <n v="10386"/>
    <x v="2"/>
    <m/>
    <x v="0"/>
    <m/>
    <m/>
    <s v="F4 – Chamada do serviço de Pagamento do ROL – Tp Pagto 5 - Testes Dev"/>
    <s v="Pedro Ivan Usinskas Oliveira &lt;GRUPOBRSA\pedro.oliveira.ext&gt;"/>
    <x v="0"/>
    <m/>
    <m/>
    <s v="Wed Jun 03 2020 18:07:05 GMT-0300 (Hora padrão de Brasília)"/>
    <s v="RND.DashboardCanaisDigitais\Baas - Projetos\Sprint 18"/>
  </r>
  <r>
    <s v="BAAS"/>
    <n v="10160"/>
    <x v="1"/>
    <m/>
    <x v="14"/>
    <m/>
    <s v="F4 – Validar Pagamento, geração do comprovante e estorno ebank – Tp Pagto 5"/>
    <m/>
    <s v="Pedro Ivan Usinskas Oliveira &lt;GRUPOBRSA\pedro.oliveira.ext&gt;"/>
    <x v="1"/>
    <s v="API Debitos Veiculares"/>
    <n v="2"/>
    <s v="Mon Jul 13 2020 11:43:21 GMT-0300 (Hora padrão de Brasília)"/>
    <s v="RND.DashboardCanaisDigitais\Baas - Projetos\Sprint 18"/>
  </r>
  <r>
    <s v="BAAS"/>
    <n v="10387"/>
    <x v="2"/>
    <m/>
    <x v="0"/>
    <m/>
    <m/>
    <s v="F4 – Validar Pagamento, geração do comprovante e estorno ebank – Tp Pagto 5 - Entendimento"/>
    <s v="Pedro Ivan Usinskas Oliveira &lt;GRUPOBRSA\pedro.oliveira.ext&gt;"/>
    <x v="0"/>
    <m/>
    <m/>
    <s v="Fri May 29 2020 09:25:46 GMT-0300 (Hora padrão de Brasília)"/>
    <s v="RND.DashboardCanaisDigitais\Baas - Projetos\Sprint 18"/>
  </r>
  <r>
    <s v="BAAS"/>
    <n v="10388"/>
    <x v="2"/>
    <m/>
    <x v="0"/>
    <m/>
    <m/>
    <s v="F4 – Validar Pagamento, geração do comprovante e estorno ebank – Tp Pagto 5 - Desenvolvimento"/>
    <s v="Pedro Ivan Usinskas Oliveira &lt;GRUPOBRSA\pedro.oliveira.ext&gt;"/>
    <x v="0"/>
    <m/>
    <m/>
    <s v="Fri May 29 2020 09:25:49 GMT-0300 (Hora padrão de Brasília)"/>
    <s v="RND.DashboardCanaisDigitais\Baas - Projetos\Sprint 18"/>
  </r>
  <r>
    <s v="BAAS"/>
    <n v="10389"/>
    <x v="2"/>
    <m/>
    <x v="0"/>
    <m/>
    <m/>
    <s v="F4 – Validar Pagamento, geração do comprovante e estorno ebank – Tp Pagto 5 - Testes Dev"/>
    <s v="Pedro Ivan Usinskas Oliveira &lt;GRUPOBRSA\pedro.oliveira.ext&gt;"/>
    <x v="0"/>
    <m/>
    <m/>
    <s v="Wed Jun 03 2020 10:30:08 GMT-0300 (Hora padrão de Brasília)"/>
    <s v="RND.DashboardCanaisDigitais\Baas - Projetos\Sprint 18"/>
  </r>
  <r>
    <s v="BAAS"/>
    <n v="10161"/>
    <x v="1"/>
    <m/>
    <x v="14"/>
    <m/>
    <s v="F4 – Finalizar Pagamento gravação dos registros – Tp Pagto 5"/>
    <m/>
    <s v="Pedro Ivan Usinskas Oliveira &lt;GRUPOBRSA\pedro.oliveira.ext&gt;"/>
    <x v="1"/>
    <s v="API Debitos Veiculares"/>
    <n v="1"/>
    <s v="Mon Jul 13 2020 11:43:35 GMT-0300 (Hora padrão de Brasília)"/>
    <s v="RND.DashboardCanaisDigitais\Baas - Projetos\Sprint 18"/>
  </r>
  <r>
    <s v="BAAS"/>
    <n v="10390"/>
    <x v="2"/>
    <m/>
    <x v="0"/>
    <m/>
    <m/>
    <s v="F4 – Finalizar Pagamento gravação dos registros – Tp Pagto 5 - Entendimento"/>
    <s v="Pedro Ivan Usinskas Oliveira &lt;GRUPOBRSA\pedro.oliveira.ext&gt;"/>
    <x v="0"/>
    <m/>
    <m/>
    <s v="Mon Jun 01 2020 10:20:31 GMT-0300 (Hora padrão de Brasília)"/>
    <s v="RND.DashboardCanaisDigitais\Baas - Projetos\Sprint 18"/>
  </r>
  <r>
    <s v="BAAS"/>
    <n v="10391"/>
    <x v="2"/>
    <m/>
    <x v="0"/>
    <m/>
    <m/>
    <s v="F4 – Finalizar Pagamento gravação dos registros – Tp Pagto 5 - Desenvolvimento"/>
    <s v="Pedro Ivan Usinskas Oliveira &lt;GRUPOBRSA\pedro.oliveira.ext&gt;"/>
    <x v="0"/>
    <m/>
    <m/>
    <s v="Wed Jun 03 2020 09:08:19 GMT-0300 (Hora padrão de Brasília)"/>
    <s v="RND.DashboardCanaisDigitais\Baas - Projetos\Sprint 18"/>
  </r>
  <r>
    <s v="BAAS"/>
    <n v="10392"/>
    <x v="2"/>
    <m/>
    <x v="0"/>
    <m/>
    <m/>
    <s v="F4 – Finalizar Pagamento gravação dos registros – Tp Pagto 5 - Testes Dev"/>
    <s v="Pedro Ivan Usinskas Oliveira &lt;GRUPOBRSA\pedro.oliveira.ext&gt;"/>
    <x v="0"/>
    <m/>
    <m/>
    <s v="Wed Jun 03 2020 10:30:32 GMT-0300 (Hora padrão de Brasília)"/>
    <s v="RND.DashboardCanaisDigitais\Baas - Projetos\Sprint 18"/>
  </r>
  <r>
    <s v="BAAS"/>
    <n v="10162"/>
    <x v="1"/>
    <m/>
    <x v="14"/>
    <m/>
    <s v="F4 – Chamada do Ebank debitar valor na conta – Tp Pagto 6"/>
    <m/>
    <s v="Anderson Helton Madureira &lt;GRUPOBRSA\anderson.madurei.ext&gt;"/>
    <x v="1"/>
    <s v="API Debitos Veiculares"/>
    <n v="2"/>
    <s v="Mon Jul 13 2020 11:43:53 GMT-0300 (Hora padrão de Brasília)"/>
    <s v="RND.DashboardCanaisDigitais\Baas - Projetos\Sprint 18"/>
  </r>
  <r>
    <s v="BAAS"/>
    <n v="10626"/>
    <x v="2"/>
    <m/>
    <x v="0"/>
    <m/>
    <m/>
    <s v="F4 – Chamada do Ebank debitar valor na conta – Tp Pagto 6"/>
    <s v="Anderson Helton Madureira &lt;GRUPOBRSA\anderson.madurei.ext&gt;"/>
    <x v="0"/>
    <m/>
    <m/>
    <s v="Fri May 29 2020 17:23:39 GMT-0300 (Hora padrão de Brasília)"/>
    <s v="RND.DashboardCanaisDigitais\Baas - Projetos\Sprint 18"/>
  </r>
  <r>
    <s v="BAAS"/>
    <n v="10627"/>
    <x v="2"/>
    <m/>
    <x v="0"/>
    <m/>
    <m/>
    <s v="F4 – Chamada do Ebank debitar valor na conta – Tp Pagto 6  - teste fluxo"/>
    <s v="Anderson Helton Madureira &lt;GRUPOBRSA\anderson.madurei.ext&gt;"/>
    <x v="0"/>
    <m/>
    <m/>
    <s v="Wed Jun 03 2020 11:03:07 GMT-0300 (Hora padrão de Brasília)"/>
    <s v="RND.DashboardCanaisDigitais\Baas - Projetos\Sprint 18"/>
  </r>
  <r>
    <s v="BAAS"/>
    <n v="10163"/>
    <x v="1"/>
    <m/>
    <x v="14"/>
    <m/>
    <s v="F4 – Validar se Ebank gerou protocolo de debito – Tp Pagto 6"/>
    <m/>
    <s v="Anderson Helton Madureira &lt;GRUPOBRSA\anderson.madurei.ext&gt;"/>
    <x v="1"/>
    <s v="API Debitos Veiculares"/>
    <n v="1"/>
    <s v="Mon Jul 13 2020 11:44:16 GMT-0300 (Hora padrão de Brasília)"/>
    <s v="RND.DashboardCanaisDigitais\Baas - Projetos\Sprint 18"/>
  </r>
  <r>
    <s v="BAAS"/>
    <n v="10640"/>
    <x v="2"/>
    <m/>
    <x v="0"/>
    <m/>
    <m/>
    <s v="F4 – Validar se Ebank gerou protocolo de debito – Tp Pagto 6 - desenvolvimento"/>
    <s v="Anderson Helton Madureira &lt;GRUPOBRSA\anderson.madurei.ext&gt;"/>
    <x v="0"/>
    <m/>
    <m/>
    <s v="Fri May 29 2020 20:17:26 GMT-0300 (Hora padrão de Brasília)"/>
    <s v="RND.DashboardCanaisDigitais\Baas - Projetos\Sprint 18"/>
  </r>
  <r>
    <s v="BAAS"/>
    <n v="10642"/>
    <x v="2"/>
    <m/>
    <x v="0"/>
    <m/>
    <m/>
    <s v="F4 – Validar se Ebank gerou protocolo de debito – Tp Pagto 6 testes"/>
    <s v="Anderson Helton Madureira &lt;GRUPOBRSA\anderson.madurei.ext&gt;"/>
    <x v="0"/>
    <m/>
    <m/>
    <s v="Wed Jun 03 2020 11:03:20 GMT-0300 (Hora padrão de Brasília)"/>
    <s v="RND.DashboardCanaisDigitais\Baas - Projetos\Sprint 18"/>
  </r>
  <r>
    <s v="BAAS"/>
    <n v="10164"/>
    <x v="1"/>
    <m/>
    <x v="14"/>
    <m/>
    <s v="F4 – Chamada do serviço de Pagamento do ROL – Tp Pagto 6"/>
    <m/>
    <s v="Anderson Helton Madureira &lt;GRUPOBRSA\anderson.madurei.ext&gt;"/>
    <x v="1"/>
    <s v="API Debitos Veiculares"/>
    <n v="5"/>
    <s v="Mon Jul 13 2020 11:44:30 GMT-0300 (Hora padrão de Brasília)"/>
    <s v="RND.DashboardCanaisDigitais\Baas - Projetos\Sprint 18"/>
  </r>
  <r>
    <s v="BAAS"/>
    <n v="10691"/>
    <x v="2"/>
    <m/>
    <x v="0"/>
    <m/>
    <m/>
    <s v="F4 – Chamada do serviço de Pagamento do ROL – Tp Pagto 6 - Desenvolvimento"/>
    <s v="Anderson Helton Madureira &lt;GRUPOBRSA\anderson.madurei.ext&gt;"/>
    <x v="0"/>
    <m/>
    <m/>
    <s v="Mon Jun 01 2020 10:57:11 GMT-0300 (Hora padrão de Brasília)"/>
    <s v="RND.DashboardCanaisDigitais\Baas - Projetos\Sprint 18"/>
  </r>
  <r>
    <s v="BAAS"/>
    <n v="10692"/>
    <x v="2"/>
    <m/>
    <x v="0"/>
    <m/>
    <m/>
    <s v="F4 – Chamada do serviço de Pagamento do ROL – Tp Pagto 6 - Testes Dev"/>
    <s v="Anderson Helton Madureira &lt;GRUPOBRSA\anderson.madurei.ext&gt;"/>
    <x v="0"/>
    <m/>
    <m/>
    <s v="Thu Jun 04 2020 20:13:17 GMT-0300 (Hora padrão de Brasília)"/>
    <s v="RND.DashboardCanaisDigitais\Baas - Projetos\Sprint 18"/>
  </r>
  <r>
    <s v="BAAS"/>
    <n v="10165"/>
    <x v="1"/>
    <m/>
    <x v="14"/>
    <m/>
    <s v="F4 – Validar Pagamento, geração do comprovante e estorno ebank – Tp Pagto 6"/>
    <m/>
    <s v="Anderson Helton Madureira &lt;GRUPOBRSA\anderson.madurei.ext&gt;"/>
    <x v="1"/>
    <s v="API Debitos Veiculares"/>
    <n v="2"/>
    <s v="Mon Jul 13 2020 11:44:58 GMT-0300 (Hora padrão de Brasília)"/>
    <s v="RND.DashboardCanaisDigitais\Baas - Projetos\Sprint 18"/>
  </r>
  <r>
    <s v="BAAS"/>
    <n v="10695"/>
    <x v="2"/>
    <m/>
    <x v="0"/>
    <m/>
    <m/>
    <s v="F4 – Validar Pagamento, geração do comprovante e estorno ebank – Tp Pagto 6 - Desenvolvimento"/>
    <s v="Anderson Helton Madureira &lt;GRUPOBRSA\anderson.madurei.ext&gt;"/>
    <x v="0"/>
    <m/>
    <m/>
    <s v="Wed Jun 03 2020 19:50:19 GMT-0300 (Hora padrão de Brasília)"/>
    <s v="RND.DashboardCanaisDigitais\Baas - Projetos\Sprint 18"/>
  </r>
  <r>
    <s v="BAAS"/>
    <n v="10166"/>
    <x v="1"/>
    <m/>
    <x v="14"/>
    <m/>
    <s v="F4 – Finalizar Pagamento gravação dos registros – Tp Pagto 6"/>
    <m/>
    <s v="Anderson Helton Madureira &lt;GRUPOBRSA\anderson.madurei.ext&gt;"/>
    <x v="1"/>
    <s v="API Debitos Veiculares"/>
    <n v="1"/>
    <s v="Mon Jul 13 2020 11:45:14 GMT-0300 (Hora padrão de Brasília)"/>
    <s v="RND.DashboardCanaisDigitais\Baas - Projetos\Sprint 18"/>
  </r>
  <r>
    <s v="BAAS"/>
    <n v="10696"/>
    <x v="2"/>
    <m/>
    <x v="0"/>
    <m/>
    <m/>
    <s v="F4 – Finalizar Pagamento gravação dos registros – Tp Pagto 6"/>
    <s v="Anderson Helton Madureira &lt;GRUPOBRSA\anderson.madurei.ext&gt;"/>
    <x v="0"/>
    <m/>
    <m/>
    <s v="Wed Jun 03 2020 19:50:54 GMT-0300 (Hora padrão de Brasília)"/>
    <s v="RND.DashboardCanaisDigitais\Baas - Projetos\Sprint 18"/>
  </r>
  <r>
    <s v="BAAS"/>
    <n v="10167"/>
    <x v="1"/>
    <m/>
    <x v="14"/>
    <m/>
    <s v="F4 – Chamada do Ebank debitar valor na conta – Tp Pagto 7"/>
    <m/>
    <s v="Evanaldo Feitosa de Carvalho &lt;GRUPOBRSA\evanaldo.carvalh.ext&gt;"/>
    <x v="1"/>
    <s v="API Debitos Veiculares"/>
    <n v="2"/>
    <s v="Mon Jul 13 2020 11:45:26 GMT-0300 (Hora padrão de Brasília)"/>
    <s v="RND.DashboardCanaisDigitais\Baas - Projetos\Sprint 18"/>
  </r>
  <r>
    <s v="BAAS"/>
    <n v="10545"/>
    <x v="2"/>
    <m/>
    <x v="0"/>
    <m/>
    <m/>
    <s v="Configurar chamada do ebank para debitar"/>
    <s v="Evanaldo Feitosa de Carvalho &lt;GRUPOBRSA\evanaldo.carvalh.ext&gt;"/>
    <x v="0"/>
    <m/>
    <m/>
    <s v="Tue Jun 02 2020 14:40:52 GMT-0300 (Hora padrão de Brasília)"/>
    <s v="RND.DashboardCanaisDigitais\Baas - Projetos\Sprint 18"/>
  </r>
  <r>
    <s v="BAAS"/>
    <n v="10169"/>
    <x v="1"/>
    <m/>
    <x v="14"/>
    <m/>
    <s v="F4 – Validar se Ebank gerou protocolo de debito – Tp Pagto 7"/>
    <m/>
    <s v="Evanaldo Feitosa de Carvalho &lt;GRUPOBRSA\evanaldo.carvalh.ext&gt;"/>
    <x v="1"/>
    <s v="API Debitos Veiculares"/>
    <n v="1"/>
    <s v="Mon Jul 13 2020 11:48:24 GMT-0300 (Hora padrão de Brasília)"/>
    <s v="RND.DashboardCanaisDigitais\Baas - Projetos\Sprint 18"/>
  </r>
  <r>
    <s v="BAAS"/>
    <n v="10549"/>
    <x v="2"/>
    <m/>
    <x v="0"/>
    <m/>
    <m/>
    <s v="Validar geração de protocolo"/>
    <s v="Evanaldo Feitosa de Carvalho &lt;GRUPOBRSA\evanaldo.carvalh.ext&gt;"/>
    <x v="0"/>
    <m/>
    <m/>
    <s v="Wed Jun 03 2020 21:37:40 GMT-0300 (Hora padrão de Brasília)"/>
    <s v="RND.DashboardCanaisDigitais\Baas - Projetos\Sprint 18"/>
  </r>
  <r>
    <s v="BAAS"/>
    <n v="10170"/>
    <x v="1"/>
    <m/>
    <x v="14"/>
    <m/>
    <s v="F4 – Chamada do serviço de Pagamento do ROL – Tp Pagto 7"/>
    <m/>
    <s v="Evanaldo Feitosa de Carvalho &lt;GRUPOBRSA\evanaldo.carvalh.ext&gt;"/>
    <x v="1"/>
    <s v="API Debitos Veiculares"/>
    <n v="5"/>
    <s v="Mon Jul 13 2020 11:48:50 GMT-0300 (Hora padrão de Brasília)"/>
    <s v="RND.DashboardCanaisDigitais\Baas - Projetos\Sprint 18"/>
  </r>
  <r>
    <s v="BAAS"/>
    <n v="10550"/>
    <x v="2"/>
    <m/>
    <x v="0"/>
    <m/>
    <m/>
    <s v="Configurar chamada do ROL"/>
    <s v="Evanaldo Feitosa de Carvalho &lt;GRUPOBRSA\evanaldo.carvalh.ext&gt;"/>
    <x v="0"/>
    <m/>
    <m/>
    <s v="Tue Jun 02 2020 14:55:45 GMT-0300 (Hora padrão de Brasília)"/>
    <s v="RND.DashboardCanaisDigitais\Baas - Projetos\Sprint 18"/>
  </r>
  <r>
    <s v="BAAS"/>
    <n v="10171"/>
    <x v="1"/>
    <m/>
    <x v="14"/>
    <m/>
    <s v="F4 – Validar Pagamento, geração do comprovante e estorno ebank – Tp Pagto 7"/>
    <m/>
    <s v="Evanaldo Feitosa de Carvalho &lt;GRUPOBRSA\evanaldo.carvalh.ext&gt;"/>
    <x v="1"/>
    <s v="API Debitos Veiculares"/>
    <n v="2"/>
    <s v="Mon Jul 13 2020 11:55:06 GMT-0300 (Hora padrão de Brasília)"/>
    <s v="RND.DashboardCanaisDigitais\Baas - Projetos\Sprint 18"/>
  </r>
  <r>
    <s v="BAAS"/>
    <n v="10551"/>
    <x v="2"/>
    <m/>
    <x v="0"/>
    <m/>
    <m/>
    <s v="Validar fluxo de pagamento"/>
    <s v="Evanaldo Feitosa de Carvalho &lt;GRUPOBRSA\evanaldo.carvalh.ext&gt;"/>
    <x v="0"/>
    <m/>
    <m/>
    <s v="Wed Jun 03 2020 21:40:09 GMT-0300 (Hora padrão de Brasília)"/>
    <s v="RND.DashboardCanaisDigitais\Baas - Projetos\Sprint 18"/>
  </r>
  <r>
    <s v="BAAS"/>
    <n v="10172"/>
    <x v="1"/>
    <m/>
    <x v="14"/>
    <m/>
    <s v="F4 – Finalizar Pagamento gravação dos registros – Tp Pagto 7"/>
    <m/>
    <s v="Evanaldo Feitosa de Carvalho &lt;GRUPOBRSA\evanaldo.carvalh.ext&gt;"/>
    <x v="1"/>
    <s v="API Debitos Veiculares"/>
    <n v="1"/>
    <s v="Mon Jul 13 2020 11:55:18 GMT-0300 (Hora padrão de Brasília)"/>
    <s v="RND.DashboardCanaisDigitais\Baas - Projetos\Sprint 18"/>
  </r>
  <r>
    <s v="BAAS"/>
    <n v="10552"/>
    <x v="2"/>
    <m/>
    <x v="0"/>
    <m/>
    <m/>
    <s v="Gravação dos eventos do fluxo completo de pagamento"/>
    <s v="Evanaldo Feitosa de Carvalho &lt;GRUPOBRSA\evanaldo.carvalh.ext&gt;"/>
    <x v="0"/>
    <m/>
    <m/>
    <s v="Fri Jun 05 2020 10:29:42 GMT-0300 (Hora padrão de Brasília)"/>
    <s v="RND.DashboardCanaisDigitais\Baas - Projetos\Sprint 18"/>
  </r>
  <r>
    <s v="BAAS"/>
    <n v="10173"/>
    <x v="1"/>
    <m/>
    <x v="14"/>
    <m/>
    <s v="F4 – Chamada do Ebank debitar valor na conta – Tp Pagto 8"/>
    <m/>
    <s v="Anderson Helton Madureira &lt;GRUPOBRSA\anderson.madurei.ext&gt;"/>
    <x v="1"/>
    <s v="API Debitos Veiculares"/>
    <n v="2"/>
    <s v="Mon Jul 13 2020 11:55:32 GMT-0300 (Hora padrão de Brasília)"/>
    <s v="RND.DashboardCanaisDigitais\Baas - Projetos\Sprint 18"/>
  </r>
  <r>
    <s v="BAAS"/>
    <n v="10578"/>
    <x v="2"/>
    <m/>
    <x v="0"/>
    <m/>
    <m/>
    <s v="F4 – Chamada do Ebank debitar valor na conta – Tp Pagto 8 - Dsenvolvimento"/>
    <s v="Anderson Helton Madureira &lt;GRUPOBRSA\anderson.madurei.ext&gt;"/>
    <x v="0"/>
    <m/>
    <m/>
    <s v="Fri May 29 2020 08:01:57 GMT-0300 (Hora padrão de Brasília)"/>
    <s v="RND.DashboardCanaisDigitais\Baas - Projetos\Sprint 18"/>
  </r>
  <r>
    <s v="BAAS"/>
    <n v="10579"/>
    <x v="2"/>
    <m/>
    <x v="0"/>
    <m/>
    <m/>
    <s v="F4 – Chamada do Ebank debitar valor na conta – Tp Pagto 8 - Teste"/>
    <s v="Anderson Helton Madureira &lt;GRUPOBRSA\anderson.madurei.ext&gt;"/>
    <x v="0"/>
    <m/>
    <m/>
    <s v="Wed Jun 03 2020 11:03:42 GMT-0300 (Hora padrão de Brasília)"/>
    <s v="RND.DashboardCanaisDigitais\Baas - Projetos\Sprint 18"/>
  </r>
  <r>
    <s v="BAAS"/>
    <n v="10174"/>
    <x v="1"/>
    <m/>
    <x v="14"/>
    <m/>
    <s v="F4 – Validar se Ebank gerou protocolo de debito – Tp Pagto 8"/>
    <m/>
    <s v="Anderson Helton Madureira &lt;GRUPOBRSA\anderson.madurei.ext&gt;"/>
    <x v="1"/>
    <s v="API Debitos Veiculares"/>
    <n v="1"/>
    <s v="Mon Jul 13 2020 11:55:48 GMT-0300 (Hora padrão de Brasília)"/>
    <s v="RND.DashboardCanaisDigitais\Baas - Projetos\Sprint 18"/>
  </r>
  <r>
    <s v="BAAS"/>
    <n v="10607"/>
    <x v="2"/>
    <m/>
    <x v="0"/>
    <m/>
    <m/>
    <s v="F4 – Validar se Ebank gerou protocolo de debito – Tp Pagto 8 - desenvolvimento"/>
    <s v="Anderson Helton Madureira &lt;GRUPOBRSA\anderson.madurei.ext&gt;"/>
    <x v="0"/>
    <m/>
    <m/>
    <s v="Fri May 29 2020 08:05:44 GMT-0300 (Hora padrão de Brasília)"/>
    <s v="RND.DashboardCanaisDigitais\Baas - Projetos\Sprint 18"/>
  </r>
  <r>
    <s v="BAAS"/>
    <n v="10608"/>
    <x v="2"/>
    <m/>
    <x v="0"/>
    <m/>
    <m/>
    <s v="F4 – Validar se Ebank gerou protocolo de debito – Tp Pagto 8"/>
    <s v="Anderson Helton Madureira &lt;GRUPOBRSA\anderson.madurei.ext&gt;"/>
    <x v="0"/>
    <m/>
    <m/>
    <s v="Wed Jun 03 2020 11:03:45 GMT-0300 (Hora padrão de Brasília)"/>
    <s v="RND.DashboardCanaisDigitais\Baas - Projetos\Sprint 18"/>
  </r>
  <r>
    <s v="BAAS"/>
    <n v="10175"/>
    <x v="1"/>
    <m/>
    <x v="14"/>
    <m/>
    <s v="F4 – Chamada do serviço de Pagamento do ROL – Tp Pagto 8"/>
    <m/>
    <s v="Anderson Helton Madureira &lt;GRUPOBRSA\anderson.madurei.ext&gt;"/>
    <x v="1"/>
    <s v="API Debitos Veiculares"/>
    <n v="5"/>
    <s v="Mon Jul 13 2020 11:56:01 GMT-0300 (Hora padrão de Brasília)"/>
    <s v="RND.DashboardCanaisDigitais\Baas - Projetos\Sprint 18"/>
  </r>
  <r>
    <s v="BAAS"/>
    <n v="10612"/>
    <x v="2"/>
    <m/>
    <x v="0"/>
    <m/>
    <m/>
    <s v="F4 – Chamada do serviço de Pagamento do ROL – Tp Pagto 8"/>
    <s v="Anderson Helton Madureira &lt;GRUPOBRSA\anderson.madurei.ext&gt;"/>
    <x v="0"/>
    <m/>
    <m/>
    <s v="Fri May 29 2020 13:15:55 GMT-0300 (Hora padrão de Brasília)"/>
    <s v="RND.DashboardCanaisDigitais\Baas - Projetos\Sprint 18"/>
  </r>
  <r>
    <s v="BAAS"/>
    <n v="10613"/>
    <x v="2"/>
    <m/>
    <x v="0"/>
    <m/>
    <m/>
    <s v="F4 – Chamada do serviço de Pagamento do ROL – Tp Pagto 8 teste"/>
    <s v="Anderson Helton Madureira &lt;GRUPOBRSA\anderson.madurei.ext&gt;"/>
    <x v="0"/>
    <m/>
    <m/>
    <s v="Fri Jun 05 2020 08:25:11 GMT-0300 (Hora padrão de Brasília)"/>
    <s v="RND.DashboardCanaisDigitais\Baas - Projetos\Sprint 18"/>
  </r>
  <r>
    <s v="BAAS"/>
    <n v="10176"/>
    <x v="1"/>
    <m/>
    <x v="14"/>
    <m/>
    <s v="F4 – Validar Pagamento, geração do comprovante e estorno ebank – Tp Pagto 8"/>
    <m/>
    <s v="Anderson Helton Madureira &lt;GRUPOBRSA\anderson.madurei.ext&gt;"/>
    <x v="1"/>
    <s v="API Debitos Veiculares"/>
    <n v="2"/>
    <s v="Mon Jul 13 2020 11:56:16 GMT-0300 (Hora padrão de Brasília)"/>
    <s v="RND.DashboardCanaisDigitais\Baas - Projetos\Sprint 18"/>
  </r>
  <r>
    <s v="BAAS"/>
    <n v="10683"/>
    <x v="2"/>
    <m/>
    <x v="0"/>
    <m/>
    <m/>
    <s v="F4 – Validar Pagamento, geração do comprovante e estorno ebank – Tp Pagto 8 -  Desenvolvimento"/>
    <s v="Anderson Helton Madureira &lt;GRUPOBRSA\anderson.madurei.ext&gt;"/>
    <x v="0"/>
    <m/>
    <m/>
    <s v="Thu Jun 04 2020 11:05:19 GMT-0300 (Hora padrão de Brasília)"/>
    <s v="RND.DashboardCanaisDigitais\Baas - Projetos\Sprint 18"/>
  </r>
  <r>
    <s v="BAAS"/>
    <n v="10684"/>
    <x v="2"/>
    <m/>
    <x v="0"/>
    <m/>
    <m/>
    <s v="F4 – Validar Pagamento, geração do comprovante e estorno ebank – Tp Pagto 8 - Teste"/>
    <s v="Anderson Helton Madureira &lt;GRUPOBRSA\anderson.madurei.ext&gt;"/>
    <x v="0"/>
    <m/>
    <m/>
    <s v="Thu Jun 04 2020 13:27:21 GMT-0300 (Hora padrão de Brasília)"/>
    <s v="RND.DashboardCanaisDigitais\Baas - Projetos\Sprint 18"/>
  </r>
  <r>
    <s v="BAAS"/>
    <n v="10177"/>
    <x v="1"/>
    <m/>
    <x v="14"/>
    <m/>
    <s v="F4 – Finalizar Pagamento gravação dos registros – Tp Pagto 8"/>
    <m/>
    <s v="Anderson Helton Madureira &lt;GRUPOBRSA\anderson.madurei.ext&gt;"/>
    <x v="1"/>
    <s v="API Debitos Veiculares"/>
    <n v="1"/>
    <s v="Mon Jul 13 2020 11:57:56 GMT-0300 (Hora padrão de Brasília)"/>
    <s v="RND.DashboardCanaisDigitais\Baas - Projetos\Sprint 18"/>
  </r>
  <r>
    <s v="BAAS"/>
    <n v="10686"/>
    <x v="2"/>
    <m/>
    <x v="0"/>
    <m/>
    <m/>
    <s v="F4 – Finalizar Pagamento gravação dos registros – Tp Pagto 8 - Desenvolvimento"/>
    <s v="Anderson Helton Madureira &lt;GRUPOBRSA\anderson.madurei.ext&gt;"/>
    <x v="0"/>
    <m/>
    <m/>
    <s v="Thu Jun 04 2020 15:35:27 GMT-0300 (Hora padrão de Brasília)"/>
    <s v="RND.DashboardCanaisDigitais\Baas - Projetos\Sprint 18"/>
  </r>
  <r>
    <s v="BAAS"/>
    <n v="10178"/>
    <x v="1"/>
    <m/>
    <x v="14"/>
    <m/>
    <s v="F4 – Chamada do Ebank debitar valor na conta – Tp Pagto 9"/>
    <m/>
    <s v="Lucas Santos Faria &lt;GRUPOBRSA\lucas.faria.ext&gt;"/>
    <x v="1"/>
    <s v="API Debitos Veiculares"/>
    <n v="2"/>
    <s v="Mon Jul 13 2020 11:58:02 GMT-0300 (Hora padrão de Brasília)"/>
    <s v="RND.DashboardCanaisDigitais\Baas - Projetos\Sprint 18"/>
  </r>
  <r>
    <s v="BAAS"/>
    <n v="10484"/>
    <x v="2"/>
    <m/>
    <x v="0"/>
    <m/>
    <m/>
    <s v="Chamada do Ebank debitar valor na conta"/>
    <s v="Lucas Santos Faria &lt;GRUPOBRSA\lucas.faria.ext&gt;"/>
    <x v="0"/>
    <m/>
    <m/>
    <s v="Thu May 28 2020 17:45:15 GMT-0300 (Hora padrão de Brasília)"/>
    <s v="RND.DashboardCanaisDigitais\Baas - Projetos\Sprint 18"/>
  </r>
  <r>
    <s v="BAAS"/>
    <n v="10605"/>
    <x v="2"/>
    <m/>
    <x v="0"/>
    <m/>
    <m/>
    <s v="Chamada do Ebank debitar valor na conta - Teste"/>
    <s v="Lucas Santos Faria &lt;GRUPOBRSA\lucas.faria.ext&gt;"/>
    <x v="0"/>
    <m/>
    <m/>
    <s v="Wed Jun 03 2020 10:45:37 GMT-0300 (Hora padrão de Brasília)"/>
    <s v="RND.DashboardCanaisDigitais\Baas - Projetos\Sprint 18"/>
  </r>
  <r>
    <s v="BAAS"/>
    <n v="10179"/>
    <x v="1"/>
    <m/>
    <x v="14"/>
    <m/>
    <s v="F4 – Validar se Ebank gerou protocolo de debito – Tp Pagto 9"/>
    <m/>
    <s v="Lucas Santos Faria &lt;GRUPOBRSA\lucas.faria.ext&gt;"/>
    <x v="1"/>
    <s v="API Debitos Veiculares"/>
    <n v="1"/>
    <s v="Mon Jul 13 2020 11:58:10 GMT-0300 (Hora padrão de Brasília)"/>
    <s v="RND.DashboardCanaisDigitais\Baas - Projetos\Sprint 18"/>
  </r>
  <r>
    <s v="BAAS"/>
    <n v="10485"/>
    <x v="2"/>
    <m/>
    <x v="0"/>
    <m/>
    <m/>
    <s v="Validar se Ebank gerou protocolo de debito"/>
    <s v="Lucas Santos Faria &lt;GRUPOBRSA\lucas.faria.ext&gt;"/>
    <x v="0"/>
    <m/>
    <m/>
    <s v="Thu May 28 2020 17:45:20 GMT-0300 (Hora padrão de Brasília)"/>
    <s v="RND.DashboardCanaisDigitais\Baas - Projetos\Sprint 18"/>
  </r>
  <r>
    <s v="BAAS"/>
    <n v="10606"/>
    <x v="2"/>
    <m/>
    <x v="0"/>
    <m/>
    <m/>
    <s v="Validar se Ebank gerou protocolo de debito - Teste"/>
    <s v="Lucas Santos Faria &lt;GRUPOBRSA\lucas.faria.ext&gt;"/>
    <x v="0"/>
    <m/>
    <m/>
    <s v="Wed Jun 03 2020 10:45:51 GMT-0300 (Hora padrão de Brasília)"/>
    <s v="RND.DashboardCanaisDigitais\Baas - Projetos\Sprint 18"/>
  </r>
  <r>
    <s v="BAAS"/>
    <n v="10180"/>
    <x v="1"/>
    <m/>
    <x v="14"/>
    <m/>
    <s v="F4 – Chamada do serviço de Pagamento do ROL – Tp Pagto 9"/>
    <m/>
    <s v="Lucas Santos Faria &lt;GRUPOBRSA\lucas.faria.ext&gt;"/>
    <x v="1"/>
    <s v="API Debitos Veiculares"/>
    <n v="5"/>
    <s v="Mon Jul 13 2020 11:58:33 GMT-0300 (Hora padrão de Brasília)"/>
    <s v="RND.DashboardCanaisDigitais\Baas - Projetos\Sprint 18"/>
  </r>
  <r>
    <s v="BAAS"/>
    <n v="10486"/>
    <x v="2"/>
    <m/>
    <x v="0"/>
    <m/>
    <m/>
    <s v="Chamada do serviço de Pagamento do ROL"/>
    <s v="Lucas Santos Faria &lt;GRUPOBRSA\lucas.faria.ext&gt;"/>
    <x v="0"/>
    <m/>
    <m/>
    <s v="Fri May 29 2020 16:34:02 GMT-0300 (Hora padrão de Brasília)"/>
    <s v="RND.DashboardCanaisDigitais\Baas - Projetos\Sprint 18"/>
  </r>
  <r>
    <s v="BAAS"/>
    <n v="10637"/>
    <x v="2"/>
    <m/>
    <x v="0"/>
    <m/>
    <m/>
    <s v="Chamada do serviço de Pagamento do ROL - Teste"/>
    <s v="Lucas Santos Faria &lt;GRUPOBRSA\lucas.faria.ext&gt;"/>
    <x v="0"/>
    <m/>
    <m/>
    <s v="Fri Jun 05 2020 09:15:49 GMT-0300 (Hora padrão de Brasília)"/>
    <s v="RND.DashboardCanaisDigitais\Baas - Projetos\Sprint 18"/>
  </r>
  <r>
    <s v="BAAS"/>
    <n v="10181"/>
    <x v="1"/>
    <m/>
    <x v="14"/>
    <m/>
    <s v="F4 – Validar Pagamento, geração do comprovante e estorno ebank – Tp Pagto 9"/>
    <m/>
    <s v="Lucas Santos Faria &lt;GRUPOBRSA\lucas.faria.ext&gt;"/>
    <x v="1"/>
    <s v="API Debitos Veiculares"/>
    <n v="2"/>
    <s v="Mon Jul 13 2020 11:58:52 GMT-0300 (Hora padrão de Brasília)"/>
    <s v="RND.DashboardCanaisDigitais\Baas - Projetos\Sprint 18"/>
  </r>
  <r>
    <s v="BAAS"/>
    <n v="10487"/>
    <x v="2"/>
    <m/>
    <x v="0"/>
    <m/>
    <m/>
    <s v="Validar Pagamento e estorno ebank"/>
    <s v="Lucas Santos Faria &lt;GRUPOBRSA\lucas.faria.ext&gt;"/>
    <x v="0"/>
    <m/>
    <m/>
    <s v="Mon Jun 01 2020 14:37:34 GMT-0300 (Hora padrão de Brasília)"/>
    <s v="RND.DashboardCanaisDigitais\Baas - Projetos\Sprint 18"/>
  </r>
  <r>
    <s v="BAAS"/>
    <n v="10725"/>
    <x v="2"/>
    <m/>
    <x v="0"/>
    <m/>
    <m/>
    <s v="Gerar Comprovante de pagamento"/>
    <s v="Lucas Santos Faria &lt;GRUPOBRSA\lucas.faria.ext&gt;"/>
    <x v="0"/>
    <m/>
    <m/>
    <s v="Thu Jun 04 2020 17:45:25 GMT-0300 (Hora padrão de Brasília)"/>
    <s v="RND.DashboardCanaisDigitais\Baas - Projetos\Sprint 18"/>
  </r>
  <r>
    <s v="BAAS"/>
    <n v="10182"/>
    <x v="1"/>
    <m/>
    <x v="14"/>
    <m/>
    <s v="F4 – Finalizar Pagamento gravação dos registros – Tp Pagto 9"/>
    <m/>
    <s v="Lucas Santos Faria &lt;GRUPOBRSA\lucas.faria.ext&gt;"/>
    <x v="1"/>
    <s v="API Debitos Veiculares"/>
    <n v="1"/>
    <s v="Mon Jul 13 2020 11:59:02 GMT-0300 (Hora padrão de Brasília)"/>
    <s v="RND.DashboardCanaisDigitais\Baas - Projetos\Sprint 18"/>
  </r>
  <r>
    <s v="BAAS"/>
    <n v="10489"/>
    <x v="2"/>
    <m/>
    <x v="0"/>
    <m/>
    <m/>
    <s v="Finalizar Pagamento gravação dos registros"/>
    <s v="Lucas Santos Faria &lt;GRUPOBRSA\lucas.faria.ext&gt;"/>
    <x v="0"/>
    <m/>
    <m/>
    <s v="Tue Jun 02 2020 14:15:48 GMT-0300 (Hora padrão de Brasília)"/>
    <s v="RND.DashboardCanaisDigitais\Baas - Projetos\Sprint 18"/>
  </r>
  <r>
    <s v="BAAS"/>
    <n v="10183"/>
    <x v="1"/>
    <m/>
    <x v="14"/>
    <m/>
    <s v="F4 – Chamada do Ebank debitar valor na conta – Tp Pagto 10"/>
    <m/>
    <s v="Anderson Helton Madureira &lt;GRUPOBRSA\anderson.madurei.ext&gt;"/>
    <x v="1"/>
    <s v="API Debitos Veiculares"/>
    <n v="2"/>
    <s v="Mon Jul 13 2020 12:00:15 GMT-0300 (Hora padrão de Brasília)"/>
    <s v="RND.DashboardCanaisDigitais\Baas - Projetos\Sprint 18"/>
  </r>
  <r>
    <s v="BAAS"/>
    <n v="10699"/>
    <x v="2"/>
    <m/>
    <x v="0"/>
    <m/>
    <m/>
    <s v="F4 – Chamada do Ebank debitar valor na conta – Tp Pagto 10 - Desenvolvimento"/>
    <s v="Anderson Helton Madureira &lt;GRUPOBRSA\anderson.madurei.ext&gt;"/>
    <x v="0"/>
    <m/>
    <m/>
    <s v="Mon Jun 01 2020 13:38:49 GMT-0300 (Hora padrão de Brasília)"/>
    <s v="RND.DashboardCanaisDigitais\Baas - Projetos\Sprint 18"/>
  </r>
  <r>
    <s v="BAAS"/>
    <n v="10184"/>
    <x v="1"/>
    <m/>
    <x v="14"/>
    <m/>
    <s v="F4 – Validar se Ebank gerou protocolo de debito – Tp Pagto 10"/>
    <m/>
    <s v="Levi Carvalho de Oliveira Junior &lt;GRUPOBRSA\levi.junior.ext&gt;"/>
    <x v="1"/>
    <s v="API Debitos Veiculares"/>
    <n v="1"/>
    <s v="Mon Jul 13 2020 12:01:06 GMT-0300 (Hora padrão de Brasília)"/>
    <s v="RND.DashboardCanaisDigitais\Baas - Projetos\Sprint 18"/>
  </r>
  <r>
    <s v="BAAS"/>
    <n v="10700"/>
    <x v="2"/>
    <m/>
    <x v="0"/>
    <m/>
    <m/>
    <s v="F4 – Validar se Ebank gerou protocolo de debito – Tp Pagto 10 - Desenvovimento"/>
    <s v="Levi Carvalho de Oliveira Junior &lt;GRUPOBRSA\levi.junior.ext&gt;"/>
    <x v="0"/>
    <m/>
    <m/>
    <s v="Tue Jun 02 2020 18:38:17 GMT-0300 (Hora padrão de Brasília)"/>
    <s v="RND.DashboardCanaisDigitais\Baas - Projetos\Sprint 18"/>
  </r>
  <r>
    <s v="BAAS"/>
    <n v="10701"/>
    <x v="2"/>
    <m/>
    <x v="0"/>
    <m/>
    <m/>
    <s v="F4 – Validar se Ebank gerou protocolo de debito – Tp Pagto 10 - Testes dev"/>
    <s v="Levi Carvalho de Oliveira Junior &lt;GRUPOBRSA\levi.junior.ext&gt;"/>
    <x v="0"/>
    <m/>
    <m/>
    <s v="Thu Jun 04 2020 10:03:43 GMT-0300 (Hora padrão de Brasília)"/>
    <s v="RND.DashboardCanaisDigitais\Baas - Projetos\Sprint 18"/>
  </r>
  <r>
    <s v="BAAS"/>
    <n v="10185"/>
    <x v="1"/>
    <m/>
    <x v="14"/>
    <m/>
    <s v="F4 – Chamada do serviço de Pagamento do ROL – Tp Pagto 10"/>
    <m/>
    <s v="Levi Carvalho de Oliveira Junior &lt;GRUPOBRSA\levi.junior.ext&gt;"/>
    <x v="1"/>
    <s v="API Debitos Veiculares"/>
    <n v="5"/>
    <s v="Mon Jul 13 2020 12:01:22 GMT-0300 (Hora padrão de Brasília)"/>
    <s v="RND.DashboardCanaisDigitais\Baas - Projetos\Sprint 18"/>
  </r>
  <r>
    <s v="BAAS"/>
    <n v="10702"/>
    <x v="2"/>
    <m/>
    <x v="0"/>
    <m/>
    <m/>
    <s v="F4 – Chamada do serviço de Pagamento do ROL – Tp Pagto 10 - Desenvolvimento"/>
    <s v="Levi Carvalho de Oliveira Junior &lt;GRUPOBRSA\levi.junior.ext&gt;"/>
    <x v="0"/>
    <m/>
    <m/>
    <s v="Thu Jun 04 2020 10:04:12 GMT-0300 (Hora padrão de Brasília)"/>
    <s v="RND.DashboardCanaisDigitais\Baas - Projetos\Sprint 18"/>
  </r>
  <r>
    <s v="BAAS"/>
    <n v="10843"/>
    <x v="2"/>
    <m/>
    <x v="0"/>
    <m/>
    <m/>
    <s v="F4 – Chamada do serviço de Pagamento do ROL – Tp Pagto 10 - Tests"/>
    <s v="Levi Carvalho de Oliveira Junior &lt;GRUPOBRSA\levi.junior.ext&gt;"/>
    <x v="0"/>
    <m/>
    <m/>
    <s v="Thu Jun 04 2020 21:43:59 GMT-0300 (Hora padrão de Brasília)"/>
    <s v="RND.DashboardCanaisDigitais\Baas - Projetos\Sprint 18"/>
  </r>
  <r>
    <s v="BAAS"/>
    <n v="10186"/>
    <x v="1"/>
    <m/>
    <x v="14"/>
    <m/>
    <s v="F4 – Validar Pagamento, geração do comprovante e estorno ebank – Tp Pagto 10"/>
    <m/>
    <s v="Levi Carvalho de Oliveira Junior &lt;GRUPOBRSA\levi.junior.ext&gt;"/>
    <x v="1"/>
    <s v="API Debitos Veiculares"/>
    <n v="2"/>
    <s v="Mon Jul 13 2020 12:06:48 GMT-0300 (Hora padrão de Brasília)"/>
    <s v="RND.DashboardCanaisDigitais\Baas - Projetos\Sprint 18"/>
  </r>
  <r>
    <s v="BAAS"/>
    <n v="10705"/>
    <x v="2"/>
    <m/>
    <x v="0"/>
    <m/>
    <m/>
    <s v="F4 – Validar Pagamento, geração do comprovante e estorno ebank – Tp Pagto 10 - Desenvolvimento"/>
    <s v="Levi Carvalho de Oliveira Junior &lt;GRUPOBRSA\levi.junior.ext&gt;"/>
    <x v="0"/>
    <m/>
    <m/>
    <s v="Fri Jun 05 2020 10:55:19 GMT-0300 (Hora padrão de Brasília)"/>
    <s v="RND.DashboardCanaisDigitais\Baas - Projetos\Sprint 18"/>
  </r>
  <r>
    <s v="BAAS"/>
    <n v="10708"/>
    <x v="2"/>
    <m/>
    <x v="0"/>
    <m/>
    <m/>
    <s v="F4 – Finalizar Pagamento gravação dos registros – Tp Pagto 10 - Teste"/>
    <s v="Levi Carvalho de Oliveira Junior &lt;GRUPOBRSA\levi.junior.ext&gt;"/>
    <x v="0"/>
    <m/>
    <m/>
    <s v="Fri Jun 05 2020 10:55:30 GMT-0300 (Hora padrão de Brasília)"/>
    <s v="RND.DashboardCanaisDigitais\Baas - Projetos\Sprint 18"/>
  </r>
  <r>
    <s v="BAAS"/>
    <n v="10187"/>
    <x v="1"/>
    <m/>
    <x v="14"/>
    <m/>
    <s v="F4 – Finalizar Pagamento gravação dos registros – Tp Pagto 10"/>
    <m/>
    <s v="Levi Carvalho de Oliveira Junior &lt;GRUPOBRSA\levi.junior.ext&gt;"/>
    <x v="1"/>
    <s v="API Debitos Veiculares"/>
    <n v="1"/>
    <s v="Mon Jul 13 2020 12:06:55 GMT-0300 (Hora padrão de Brasília)"/>
    <s v="RND.DashboardCanaisDigitais\Baas - Projetos\Sprint 18"/>
  </r>
  <r>
    <s v="BAAS"/>
    <n v="10707"/>
    <x v="2"/>
    <m/>
    <x v="0"/>
    <m/>
    <m/>
    <s v="F4 – Finalizar Pagamento gravação dos registros – Tp Pagto 10"/>
    <s v="Levi Carvalho de Oliveira Junior &lt;GRUPOBRSA\levi.junior.ext&gt;"/>
    <x v="0"/>
    <m/>
    <m/>
    <s v="Fri Jun 05 2020 10:55:05 GMT-0300 (Hora padrão de Brasília)"/>
    <s v="RND.DashboardCanaisDigitais\Baas - Projetos\Sprint 18"/>
  </r>
  <r>
    <s v="BAAS"/>
    <n v="10188"/>
    <x v="1"/>
    <m/>
    <x v="14"/>
    <m/>
    <s v="F4 – Chamada do Ebank debitar valor na conta – Tp Pagto 11"/>
    <m/>
    <s v="Lucas Santos Faria &lt;GRUPOBRSA\lucas.faria.ext&gt;"/>
    <x v="1"/>
    <s v="API Debitos Veiculares"/>
    <n v="2"/>
    <s v="Mon Jul 13 2020 12:07:02 GMT-0300 (Hora padrão de Brasília)"/>
    <s v="RND.DashboardCanaisDigitais\Baas - Projetos\Sprint 18"/>
  </r>
  <r>
    <s v="BAAS"/>
    <n v="10479"/>
    <x v="2"/>
    <m/>
    <x v="0"/>
    <m/>
    <m/>
    <s v="Chamada do Ebank debitar valor na conta"/>
    <s v="Lucas Santos Faria &lt;GRUPOBRSA\lucas.faria.ext&gt;"/>
    <x v="0"/>
    <m/>
    <m/>
    <s v="Fri May 29 2020 16:34:03 GMT-0300 (Hora padrão de Brasília)"/>
    <s v="RND.DashboardCanaisDigitais\Baas - Projetos\Sprint 18"/>
  </r>
  <r>
    <s v="BAAS"/>
    <n v="10610"/>
    <x v="2"/>
    <m/>
    <x v="0"/>
    <m/>
    <m/>
    <s v="Chamada do Ebank debitar valor na conta - Teste"/>
    <s v="Lucas Santos Faria &lt;GRUPOBRSA\lucas.faria.ext&gt;"/>
    <x v="0"/>
    <m/>
    <m/>
    <s v="Wed Jun 03 2020 10:46:37 GMT-0300 (Hora padrão de Brasília)"/>
    <s v="RND.DashboardCanaisDigitais\Baas - Projetos\Sprint 18"/>
  </r>
  <r>
    <s v="BAAS"/>
    <n v="10189"/>
    <x v="1"/>
    <m/>
    <x v="14"/>
    <m/>
    <s v="F4 – Validar se Ebank gerou protocolo de debito – Tp Pagto 11"/>
    <m/>
    <s v="Lucas Santos Faria &lt;GRUPOBRSA\lucas.faria.ext&gt;"/>
    <x v="1"/>
    <s v="API Debitos Veiculares"/>
    <n v="1"/>
    <s v="Mon Jul 13 2020 12:07:22 GMT-0300 (Hora padrão de Brasília)"/>
    <s v="RND.DashboardCanaisDigitais\Baas - Projetos\Sprint 18"/>
  </r>
  <r>
    <s v="BAAS"/>
    <n v="10480"/>
    <x v="2"/>
    <m/>
    <x v="0"/>
    <m/>
    <m/>
    <s v="Validar se Ebank gerou protocolo de debito"/>
    <s v="Lucas Santos Faria &lt;GRUPOBRSA\lucas.faria.ext&gt;"/>
    <x v="0"/>
    <m/>
    <m/>
    <s v="Fri May 29 2020 16:34:03 GMT-0300 (Hora padrão de Brasília)"/>
    <s v="RND.DashboardCanaisDigitais\Baas - Projetos\Sprint 18"/>
  </r>
  <r>
    <s v="BAAS"/>
    <n v="10611"/>
    <x v="2"/>
    <m/>
    <x v="0"/>
    <m/>
    <m/>
    <s v="Validar se Ebank gerou protocolo de debito - Teste"/>
    <s v="Lucas Santos Faria &lt;GRUPOBRSA\lucas.faria.ext&gt;"/>
    <x v="0"/>
    <m/>
    <m/>
    <s v="Wed Jun 03 2020 10:46:53 GMT-0300 (Hora padrão de Brasília)"/>
    <s v="RND.DashboardCanaisDigitais\Baas - Projetos\Sprint 18"/>
  </r>
  <r>
    <s v="BAAS"/>
    <n v="10190"/>
    <x v="1"/>
    <m/>
    <x v="14"/>
    <m/>
    <s v="F4 – Chamada do serviço de Pagamento do ROL – Tp Pagto 11"/>
    <m/>
    <s v="Lucas Santos Faria &lt;GRUPOBRSA\lucas.faria.ext&gt;"/>
    <x v="1"/>
    <s v="API Debitos Veiculares"/>
    <n v="5"/>
    <s v="Mon Jul 13 2020 12:07:28 GMT-0300 (Hora padrão de Brasília)"/>
    <s v="RND.DashboardCanaisDigitais\Baas - Projetos\Sprint 18"/>
  </r>
  <r>
    <s v="BAAS"/>
    <n v="10481"/>
    <x v="2"/>
    <m/>
    <x v="0"/>
    <m/>
    <m/>
    <s v="Chamada do serviço de Pagamento do ROL"/>
    <s v="Lucas Santos Faria &lt;GRUPOBRSA\lucas.faria.ext&gt;"/>
    <x v="0"/>
    <m/>
    <m/>
    <s v="Fri May 29 2020 16:34:03 GMT-0300 (Hora padrão de Brasília)"/>
    <s v="RND.DashboardCanaisDigitais\Baas - Projetos\Sprint 18"/>
  </r>
  <r>
    <s v="BAAS"/>
    <n v="10191"/>
    <x v="1"/>
    <m/>
    <x v="14"/>
    <m/>
    <s v="F4 – Validar Pagamento, geração do comprovante e estorno ebank – Tp Pagto 11"/>
    <m/>
    <s v="Lucas Santos Faria &lt;GRUPOBRSA\lucas.faria.ext&gt;"/>
    <x v="1"/>
    <s v="API Debitos Veiculares"/>
    <n v="2"/>
    <s v="Mon Jul 13 2020 12:07:34 GMT-0300 (Hora padrão de Brasília)"/>
    <s v="RND.DashboardCanaisDigitais\Baas - Projetos\Sprint 18"/>
  </r>
  <r>
    <s v="BAAS"/>
    <n v="10482"/>
    <x v="2"/>
    <m/>
    <x v="0"/>
    <m/>
    <m/>
    <s v="Validar Pagamento e estorno ebank"/>
    <s v="Lucas Santos Faria &lt;GRUPOBRSA\lucas.faria.ext&gt;"/>
    <x v="0"/>
    <m/>
    <m/>
    <s v="Mon Jun 01 2020 14:37:35 GMT-0300 (Hora padrão de Brasília)"/>
    <s v="RND.DashboardCanaisDigitais\Baas - Projetos\Sprint 18"/>
  </r>
  <r>
    <s v="BAAS"/>
    <n v="10724"/>
    <x v="2"/>
    <m/>
    <x v="0"/>
    <m/>
    <m/>
    <s v="Gerar Comprovante de pagamento"/>
    <s v="Lucas Santos Faria &lt;GRUPOBRSA\lucas.faria.ext&gt;"/>
    <x v="0"/>
    <m/>
    <m/>
    <s v="Thu Jun 04 2020 11:37:04 GMT-0300 (Hora padrão de Brasília)"/>
    <s v="RND.DashboardCanaisDigitais\Baas - Projetos\Sprint 18"/>
  </r>
  <r>
    <s v="BAAS"/>
    <n v="10192"/>
    <x v="1"/>
    <m/>
    <x v="14"/>
    <m/>
    <s v="F4 – Finalizar Pagamento gravação dos registros – Tp Pagto 11"/>
    <m/>
    <s v="Lucas Santos Faria &lt;GRUPOBRSA\lucas.faria.ext&gt;"/>
    <x v="1"/>
    <s v="API Debitos Veiculares"/>
    <n v="1"/>
    <s v="Mon Jul 13 2020 12:07:47 GMT-0300 (Hora padrão de Brasília)"/>
    <s v="RND.DashboardCanaisDigitais\Baas - Projetos\Sprint 18"/>
  </r>
  <r>
    <s v="BAAS"/>
    <n v="10483"/>
    <x v="2"/>
    <m/>
    <x v="0"/>
    <m/>
    <m/>
    <s v="Finalizar Pagamento gravação dos registros"/>
    <s v="Lucas Santos Faria &lt;GRUPOBRSA\lucas.faria.ext&gt;"/>
    <x v="0"/>
    <m/>
    <m/>
    <s v="Tue Jun 02 2020 14:15:48 GMT-0300 (Hora padrão de Brasília)"/>
    <s v="RND.DashboardCanaisDigitais\Baas - Projetos\Sprint 18"/>
  </r>
  <r>
    <s v="BAAS"/>
    <n v="10193"/>
    <x v="1"/>
    <m/>
    <x v="14"/>
    <m/>
    <s v="F4 – Chamada do Ebank debitar valor na conta – Tp Pagto 13"/>
    <m/>
    <s v="Anderson Helton Madureira &lt;GRUPOBRSA\anderson.madurei.ext&gt;"/>
    <x v="1"/>
    <s v="API Debitos Veiculares"/>
    <n v="2"/>
    <s v="Mon Jul 13 2020 12:08:01 GMT-0300 (Hora padrão de Brasília)"/>
    <s v="RND.DashboardCanaisDigitais\Baas - Projetos\Sprint 18"/>
  </r>
  <r>
    <s v="BAAS"/>
    <n v="10344"/>
    <x v="2"/>
    <m/>
    <x v="0"/>
    <m/>
    <m/>
    <s v="Chamar o ebank e debitar valor"/>
    <s v="Anderson Helton Madureira &lt;GRUPOBRSA\anderson.madurei.ext&gt;"/>
    <x v="0"/>
    <m/>
    <m/>
    <s v="Tue Jun 02 2020 14:20:45 GMT-0300 (Hora padrão de Brasília)"/>
    <s v="RND.DashboardCanaisDigitais\Baas - Projetos\Sprint 18"/>
  </r>
  <r>
    <s v="BAAS"/>
    <n v="10194"/>
    <x v="1"/>
    <m/>
    <x v="14"/>
    <m/>
    <s v="F4 – Validar se Ebank gerou protocolo de debito – Tp Pagto 13"/>
    <m/>
    <s v="Anderson Helton Madureira &lt;GRUPOBRSA\anderson.madurei.ext&gt;"/>
    <x v="1"/>
    <s v="API Debitos Veiculares"/>
    <n v="1"/>
    <s v="Mon Jul 13 2020 12:08:09 GMT-0300 (Hora padrão de Brasília)"/>
    <s v="RND.DashboardCanaisDigitais\Baas - Projetos\Sprint 18"/>
  </r>
  <r>
    <s v="BAAS"/>
    <n v="10346"/>
    <x v="2"/>
    <m/>
    <x v="0"/>
    <m/>
    <m/>
    <s v="Valida ebank gerou protocolo"/>
    <s v="Anderson Helton Madureira &lt;GRUPOBRSA\anderson.madurei.ext&gt;"/>
    <x v="0"/>
    <m/>
    <m/>
    <s v="Wed Jun 03 2020 14:14:44 GMT-0300 (Hora padrão de Brasília)"/>
    <s v="RND.DashboardCanaisDigitais\Baas - Projetos\Sprint 18"/>
  </r>
  <r>
    <s v="BAAS"/>
    <n v="10195"/>
    <x v="1"/>
    <m/>
    <x v="14"/>
    <m/>
    <s v="F4 – Chamada do serviço de Pagamento do ROL – Tp Pagto 13"/>
    <m/>
    <s v="Anderson Helton Madureira &lt;GRUPOBRSA\anderson.madurei.ext&gt;"/>
    <x v="1"/>
    <s v="API Debitos Veiculares"/>
    <n v="5"/>
    <s v="Mon Jul 13 2020 12:08:18 GMT-0300 (Hora padrão de Brasília)"/>
    <s v="RND.DashboardCanaisDigitais\Baas - Projetos\Sprint 18"/>
  </r>
  <r>
    <s v="BAAS"/>
    <n v="10347"/>
    <x v="2"/>
    <m/>
    <x v="0"/>
    <m/>
    <m/>
    <s v="Chamar serviço ROL"/>
    <s v="Anderson Helton Madureira &lt;GRUPOBRSA\anderson.madurei.ext&gt;"/>
    <x v="0"/>
    <m/>
    <m/>
    <s v="Fri Jun 05 2020 18:20:59 GMT-0300 (Hora padrão de Brasília)"/>
    <s v="RND.DashboardCanaisDigitais\Baas - Projetos\Sprint 18"/>
  </r>
  <r>
    <s v="BAAS"/>
    <n v="10196"/>
    <x v="1"/>
    <m/>
    <x v="14"/>
    <m/>
    <s v="F4 – Validar Pagamento, geração do comprovante e estorno ebank – Tp Pagto 13"/>
    <m/>
    <s v="Anderson Helton Madureira &lt;GRUPOBRSA\anderson.madurei.ext&gt;"/>
    <x v="1"/>
    <s v="API Debitos Veiculares"/>
    <n v="2"/>
    <s v="Mon Jul 13 2020 12:07:40 GMT-0300 (Hora padrão de Brasília)"/>
    <s v="RND.DashboardCanaisDigitais\Baas - Projetos\Sprint 18"/>
  </r>
  <r>
    <s v="BAAS"/>
    <n v="10348"/>
    <x v="2"/>
    <m/>
    <x v="0"/>
    <m/>
    <m/>
    <s v="Valida pagamento e geração de comprovante"/>
    <s v="Anderson Helton Madureira &lt;GRUPOBRSA\anderson.madurei.ext&gt;"/>
    <x v="0"/>
    <m/>
    <m/>
    <s v="Thu Jun 04 2020 16:06:09 GMT-0300 (Hora padrão de Brasília)"/>
    <s v="RND.DashboardCanaisDigitais\Baas - Projetos\Sprint 18"/>
  </r>
  <r>
    <s v="BAAS"/>
    <n v="10197"/>
    <x v="1"/>
    <m/>
    <x v="14"/>
    <m/>
    <s v="F4 – Finalizar Pagamento gravação dos registros – Tp Pagto 13"/>
    <m/>
    <s v="Anderson Helton Madureira &lt;GRUPOBRSA\anderson.madurei.ext&gt;"/>
    <x v="1"/>
    <s v="API Debitos Veiculares"/>
    <n v="1"/>
    <s v="Mon Jul 13 2020 12:08:24 GMT-0300 (Hora padrão de Brasília)"/>
    <s v="RND.DashboardCanaisDigitais\Baas - Projetos\Sprint 18"/>
  </r>
  <r>
    <s v="BAAS"/>
    <n v="10349"/>
    <x v="2"/>
    <m/>
    <x v="0"/>
    <m/>
    <m/>
    <s v="Finalizar pagamento"/>
    <s v="Anderson Helton Madureira &lt;GRUPOBRSA\anderson.madurei.ext&gt;"/>
    <x v="0"/>
    <m/>
    <m/>
    <s v="Thu Jun 04 2020 16:06:11 GMT-0300 (Hora padrão de Brasília)"/>
    <s v="RND.DashboardCanaisDigitais\Baas - Projetos\Sprint 18"/>
  </r>
  <r>
    <s v="BAAS"/>
    <n v="8830"/>
    <x v="0"/>
    <m/>
    <x v="0"/>
    <s v="F5 – API de Consulta de Débitos Veiculares de PR"/>
    <m/>
    <m/>
    <s v="Felipe de Almeida Januario &lt;GRUPOBRSA\felipe.januario.ext&gt;"/>
    <x v="0"/>
    <s v="API Debitos Veiculares"/>
    <m/>
    <s v="Mon Jul 13 2020 12:17:48 GMT-0300 (Hora padrão de Brasília)"/>
    <s v="RND.DashboardCanaisDigitais\Baas - Projetos\Sprint 19"/>
  </r>
  <r>
    <s v="BAAS"/>
    <n v="8883"/>
    <x v="1"/>
    <m/>
    <x v="15"/>
    <m/>
    <s v="F5 – Camada dos parâmetros de entrada"/>
    <m/>
    <s v="Pedro Ivan Usinskas Oliveira &lt;GRUPOBRSA\pedro.oliveira.ext&gt;"/>
    <x v="1"/>
    <s v="API Debitos Veiculares"/>
    <n v="5"/>
    <s v="Mon Jul 13 2020 12:14:54 GMT-0300 (Hora padrão de Brasília)"/>
    <s v="RND.DashboardCanaisDigitais\Baas - Projetos\Sprint 19"/>
  </r>
  <r>
    <s v="BAAS"/>
    <n v="11153"/>
    <x v="2"/>
    <m/>
    <x v="0"/>
    <m/>
    <m/>
    <s v="F5 – Camada dos parâmetros de entrada - Entendimento"/>
    <s v="Pedro Ivan Usinskas Oliveira &lt;GRUPOBRSA\pedro.oliveira.ext&gt;"/>
    <x v="0"/>
    <m/>
    <m/>
    <s v="Wed Jun 10 2020 14:11:08 GMT-0300 (Hora padrão de Brasília)"/>
    <s v="RND.DashboardCanaisDigitais\Baas - Projetos\Sprint 19"/>
  </r>
  <r>
    <s v="BAAS"/>
    <n v="11154"/>
    <x v="2"/>
    <m/>
    <x v="0"/>
    <m/>
    <m/>
    <s v="F5 – Camada dos parâmetros de entrada - Desenvolvimento"/>
    <s v="Pedro Ivan Usinskas Oliveira &lt;GRUPOBRSA\pedro.oliveira.ext&gt;"/>
    <x v="0"/>
    <m/>
    <m/>
    <s v="Wed Jun 10 2020 15:43:55 GMT-0300 (Hora padrão de Brasília)"/>
    <s v="RND.DashboardCanaisDigitais\Baas - Projetos\Sprint 19"/>
  </r>
  <r>
    <s v="BAAS"/>
    <n v="11155"/>
    <x v="2"/>
    <m/>
    <x v="0"/>
    <m/>
    <m/>
    <s v="F5 – Camada dos parâmetros de entrada - Testes Dev"/>
    <s v="Pedro Ivan Usinskas Oliveira &lt;GRUPOBRSA\pedro.oliveira.ext&gt;"/>
    <x v="0"/>
    <m/>
    <m/>
    <s v="Fri Jun 12 2020 16:18:22 GMT-0300 (Hora padrão de Brasília)"/>
    <s v="RND.DashboardCanaisDigitais\Baas - Projetos\Sprint 19"/>
  </r>
  <r>
    <s v="BAAS"/>
    <n v="11248"/>
    <x v="2"/>
    <m/>
    <x v="0"/>
    <m/>
    <m/>
    <s v="QA -  F5 - Validar Camada de Entrada PR - Manual"/>
    <s v="Moacir Bieleski Junior &lt;GRUPOBRSA\moacir.junior.ext&gt;"/>
    <x v="0"/>
    <m/>
    <m/>
    <s v="Thu Jun 18 2020 09:20:49 GMT-0300 (Hora padrão de Brasília)"/>
    <s v="RND.DashboardCanaisDigitais\Baas - Projetos\Sprint 19"/>
  </r>
  <r>
    <s v="BAAS"/>
    <n v="11249"/>
    <x v="2"/>
    <m/>
    <x v="0"/>
    <m/>
    <m/>
    <s v="QA - F5 - Validar Camada de Entrada PR - Automação"/>
    <s v="Moacir Bieleski Junior &lt;GRUPOBRSA\moacir.junior.ext&gt;"/>
    <x v="0"/>
    <m/>
    <m/>
    <s v="Wed Jun 17 2020 09:26:11 GMT-0300 (Hora padrão de Brasília)"/>
    <s v="RND.DashboardCanaisDigitais\Baas - Projetos\Sprint 19"/>
  </r>
  <r>
    <s v="BAAS"/>
    <n v="8884"/>
    <x v="1"/>
    <m/>
    <x v="15"/>
    <m/>
    <s v="F5 – Criação do TransactionID (guid)"/>
    <m/>
    <s v="Levi Carvalho de Oliveira Junior &lt;GRUPOBRSA\levi.junior.ext&gt;"/>
    <x v="1"/>
    <s v="API Debitos Veiculares"/>
    <n v="5"/>
    <s v="Mon Jul 13 2020 12:16:32 GMT-0300 (Hora padrão de Brasília)"/>
    <s v="RND.DashboardCanaisDigitais\Baas - Projetos\Sprint 19"/>
  </r>
  <r>
    <s v="BAAS"/>
    <n v="11240"/>
    <x v="2"/>
    <m/>
    <x v="0"/>
    <m/>
    <m/>
    <s v="Criação das Tabelas"/>
    <s v="Levi Carvalho de Oliveira Junior &lt;GRUPOBRSA\levi.junior.ext&gt;"/>
    <x v="0"/>
    <m/>
    <m/>
    <s v="Fri Jun 12 2020 16:35:40 GMT-0300 (Hora padrão de Brasília)"/>
    <s v="RND.DashboardCanaisDigitais\Baas - Projetos\Sprint 19"/>
  </r>
  <r>
    <s v="BAAS"/>
    <n v="11423"/>
    <x v="2"/>
    <m/>
    <x v="0"/>
    <m/>
    <m/>
    <s v="Criar Repositories e Services para Controle/Evento"/>
    <s v="Levi Carvalho de Oliveira Junior &lt;GRUPOBRSA\levi.junior.ext&gt;"/>
    <x v="0"/>
    <m/>
    <m/>
    <s v="Fri Jun 12 2020 19:01:10 GMT-0300 (Hora padrão de Brasília)"/>
    <s v="RND.DashboardCanaisDigitais\Baas - Projetos\Sprint 19"/>
  </r>
  <r>
    <s v="BAAS"/>
    <n v="8885"/>
    <x v="1"/>
    <m/>
    <x v="15"/>
    <m/>
    <s v="F5 – Validar tipo de solicitação (Consulta débito ou recibo de pagamento)"/>
    <m/>
    <s v="Pedro Ivan Usinskas Oliveira &lt;GRUPOBRSA\pedro.oliveira.ext&gt;"/>
    <x v="1"/>
    <s v="API Debitos Veiculares"/>
    <n v="3"/>
    <s v="Mon Jul 13 2020 12:16:39 GMT-0300 (Hora padrão de Brasília)"/>
    <s v="RND.DashboardCanaisDigitais\Baas - Projetos\Sprint 19"/>
  </r>
  <r>
    <s v="BAAS"/>
    <n v="11156"/>
    <x v="2"/>
    <m/>
    <x v="0"/>
    <m/>
    <m/>
    <s v="F5 – Validar tipo de solicitação (Consulta débito ou recibo de pagamento) - Analise"/>
    <s v="Pedro Ivan Usinskas Oliveira &lt;GRUPOBRSA\pedro.oliveira.ext&gt;"/>
    <x v="0"/>
    <m/>
    <m/>
    <s v="Wed Jun 10 2020 17:35:17 GMT-0300 (Hora padrão de Brasília)"/>
    <s v="RND.DashboardCanaisDigitais\Baas - Projetos\Sprint 19"/>
  </r>
  <r>
    <s v="BAAS"/>
    <n v="11157"/>
    <x v="2"/>
    <m/>
    <x v="0"/>
    <m/>
    <m/>
    <s v="F5 – Validar tipo de solicitação (Consulta débito ou recibo de pagamento) - Desenvolvimento"/>
    <s v="Pedro Ivan Usinskas Oliveira &lt;GRUPOBRSA\pedro.oliveira.ext&gt;"/>
    <x v="0"/>
    <m/>
    <m/>
    <s v="Wed Jun 10 2020 17:35:23 GMT-0300 (Hora padrão de Brasília)"/>
    <s v="RND.DashboardCanaisDigitais\Baas - Projetos\Sprint 19"/>
  </r>
  <r>
    <s v="BAAS"/>
    <n v="11158"/>
    <x v="2"/>
    <m/>
    <x v="0"/>
    <m/>
    <m/>
    <s v="F5 – Validar tipo de solicitação (Consulta débito ou recibo de pagamento) - Testes Dev"/>
    <s v="Pedro Ivan Usinskas Oliveira &lt;GRUPOBRSA\pedro.oliveira.ext&gt;"/>
    <x v="0"/>
    <m/>
    <m/>
    <s v="Tue Jun 16 2020 10:12:40 GMT-0300 (Hora padrão de Brasília)"/>
    <s v="RND.DashboardCanaisDigitais\Baas - Projetos\Sprint 19"/>
  </r>
  <r>
    <s v="BAAS"/>
    <n v="8886"/>
    <x v="1"/>
    <m/>
    <x v="15"/>
    <m/>
    <s v="F5 – Validar se consulta já foi realizada em D+0"/>
    <m/>
    <s v="Pedro Ivan Usinskas Oliveira &lt;GRUPOBRSA\pedro.oliveira.ext&gt;"/>
    <x v="1"/>
    <s v="API Debitos Veiculares"/>
    <n v="5"/>
    <s v="Mon Jul 13 2020 12:16:46 GMT-0300 (Hora padrão de Brasília)"/>
    <s v="RND.DashboardCanaisDigitais\Baas - Projetos\Sprint 19"/>
  </r>
  <r>
    <s v="BAAS"/>
    <n v="11160"/>
    <x v="2"/>
    <m/>
    <x v="0"/>
    <m/>
    <m/>
    <s v="F5 – Validar se consulta já foi realizada em D+0 - Desenvolvimento"/>
    <s v="Pedro Ivan Usinskas Oliveira &lt;GRUPOBRSA\pedro.oliveira.ext&gt;"/>
    <x v="0"/>
    <m/>
    <m/>
    <s v="Thu Jun 11 2020 18:11:41 GMT-0300 (Hora padrão de Brasília)"/>
    <s v="RND.DashboardCanaisDigitais\Baas - Projetos\Sprint 19"/>
  </r>
  <r>
    <s v="BAAS"/>
    <n v="11161"/>
    <x v="2"/>
    <m/>
    <x v="0"/>
    <m/>
    <m/>
    <s v="F5 – Validar se consulta já foi realizada em D+0 - Testes"/>
    <s v="Pedro Ivan Usinskas Oliveira &lt;GRUPOBRSA\pedro.oliveira.ext&gt;"/>
    <x v="0"/>
    <m/>
    <m/>
    <s v="Tue Jun 16 2020 16:03:29 GMT-0300 (Hora padrão de Brasília)"/>
    <s v="RND.DashboardCanaisDigitais\Baas - Projetos\Sprint 19"/>
  </r>
  <r>
    <s v="BAAS"/>
    <n v="11197"/>
    <x v="2"/>
    <m/>
    <x v="0"/>
    <m/>
    <m/>
    <s v="F5 – Validar se consulta já foi realizada em D+0 - Entendimento"/>
    <s v="Pedro Ivan Usinskas Oliveira &lt;GRUPOBRSA\pedro.oliveira.ext&gt;"/>
    <x v="0"/>
    <m/>
    <m/>
    <s v="Wed Jun 10 2020 17:36:17 GMT-0300 (Hora padrão de Brasília)"/>
    <s v="RND.DashboardCanaisDigitais\Baas - Projetos\Sprint 19"/>
  </r>
  <r>
    <s v="BAAS"/>
    <n v="8887"/>
    <x v="1"/>
    <m/>
    <x v="15"/>
    <m/>
    <s v="F5 – Preparar chamada do serviço de consulta recibo"/>
    <m/>
    <s v="Levi Carvalho de Oliveira Junior &lt;GRUPOBRSA\levi.junior.ext&gt;"/>
    <x v="1"/>
    <s v="API Debitos Veiculares"/>
    <n v="5"/>
    <s v="Mon Jul 13 2020 12:17:17 GMT-0300 (Hora padrão de Brasília)"/>
    <s v="RND.DashboardCanaisDigitais\Baas - Projetos\Sprint 19"/>
  </r>
  <r>
    <s v="BAAS"/>
    <n v="11478"/>
    <x v="2"/>
    <m/>
    <x v="0"/>
    <m/>
    <m/>
    <s v="Criar parâmetros de entrada"/>
    <s v="Levi Carvalho de Oliveira Junior &lt;GRUPOBRSA\levi.junior.ext&gt;"/>
    <x v="0"/>
    <m/>
    <m/>
    <s v="Mon Jun 15 2020 15:12:10 GMT-0300 (Hora padrão de Brasília)"/>
    <s v="RND.DashboardCanaisDigitais\Baas - Projetos\Sprint 19"/>
  </r>
  <r>
    <s v="BAAS"/>
    <n v="11479"/>
    <x v="2"/>
    <m/>
    <x v="0"/>
    <m/>
    <m/>
    <s v="Criar requisição para consulta API de recibo "/>
    <s v="Levi Carvalho de Oliveira Junior &lt;GRUPOBRSA\levi.junior.ext&gt;"/>
    <x v="0"/>
    <m/>
    <m/>
    <s v="Mon Jun 15 2020 18:15:00 GMT-0300 (Hora padrão de Brasília)"/>
    <s v="RND.DashboardCanaisDigitais\Baas - Projetos\Sprint 19"/>
  </r>
  <r>
    <s v="BAAS"/>
    <n v="11502"/>
    <x v="2"/>
    <m/>
    <x v="0"/>
    <m/>
    <m/>
    <s v="Realizar Testes"/>
    <s v="Levi Carvalho de Oliveira Junior &lt;GRUPOBRSA\levi.junior.ext&gt;"/>
    <x v="0"/>
    <m/>
    <m/>
    <s v="Wed Jun 17 2020 17:12:26 GMT-0300 (Hora padrão de Brasília)"/>
    <s v="RND.DashboardCanaisDigitais\Baas - Projetos\Sprint 19"/>
  </r>
  <r>
    <s v="BAAS"/>
    <n v="11876"/>
    <x v="2"/>
    <m/>
    <x v="0"/>
    <m/>
    <m/>
    <s v="Parametrizar a escolha da url de relatorio."/>
    <s v="Vitor Augusto Bitner Pereira &lt;GRUPOBRSA\vitor.pereira.ext&gt;"/>
    <x v="0"/>
    <m/>
    <m/>
    <s v="Mon Jun 22 2020 16:56:02 GMT-0300 (Hora padrão de Brasília)"/>
    <s v="RND.DashboardCanaisDigitais\Baas - Projetos\Sprint 19"/>
  </r>
  <r>
    <s v="BAAS"/>
    <n v="11902"/>
    <x v="2"/>
    <m/>
    <x v="0"/>
    <m/>
    <m/>
    <s v="Testes manuais da escolha da Url de relatório"/>
    <s v="Vitor Augusto Bitner Pereira &lt;GRUPOBRSA\vitor.pereira.ext&gt;"/>
    <x v="0"/>
    <m/>
    <m/>
    <s v="Tue Jun 23 2020 10:36:08 GMT-0300 (Hora padrão de Brasília)"/>
    <s v="RND.DashboardCanaisDigitais\Baas - Projetos\Sprint 19"/>
  </r>
  <r>
    <s v="BAAS"/>
    <n v="11903"/>
    <x v="2"/>
    <m/>
    <x v="0"/>
    <m/>
    <m/>
    <s v="QA - Levantamento e criação dos cenários de teste da escolha de url de relatório"/>
    <s v="Moacir Bieleski Junior &lt;GRUPOBRSA\moacir.junior.ext&gt;"/>
    <x v="4"/>
    <m/>
    <m/>
    <m/>
    <s v="RND.DashboardCanaisDigitais\Baas - Projetos\Sprint 19"/>
  </r>
  <r>
    <s v="BAAS"/>
    <n v="8888"/>
    <x v="1"/>
    <m/>
    <x v="15"/>
    <m/>
    <s v="F5 – Chamada do serviço de consulta do API-ROL (por tipo de solicitação)"/>
    <m/>
    <s v="Levi Carvalho de Oliveira Junior &lt;GRUPOBRSA\levi.junior.ext&gt;"/>
    <x v="1"/>
    <s v="API Debitos Veiculares"/>
    <n v="5"/>
    <s v="Mon Jul 13 2020 12:17:23 GMT-0300 (Hora padrão de Brasília)"/>
    <s v="RND.DashboardCanaisDigitais\Baas - Projetos\Sprint 19"/>
  </r>
  <r>
    <s v="BAAS"/>
    <n v="11194"/>
    <x v="2"/>
    <m/>
    <x v="0"/>
    <m/>
    <m/>
    <s v="Criar Serviço Http para chamada da API Consulta do PR"/>
    <s v="Levi Carvalho de Oliveira Junior &lt;GRUPOBRSA\levi.junior.ext&gt;"/>
    <x v="0"/>
    <m/>
    <m/>
    <s v="Fri Jun 12 2020 10:52:52 GMT-0300 (Hora padrão de Brasília)"/>
    <s v="RND.DashboardCanaisDigitais\Baas - Projetos\Sprint 19"/>
  </r>
  <r>
    <s v="BAAS"/>
    <n v="11233"/>
    <x v="2"/>
    <m/>
    <x v="0"/>
    <m/>
    <m/>
    <s v="Criar Base para Requisições Http "/>
    <s v="Levi Carvalho de Oliveira Junior &lt;GRUPOBRSA\levi.junior.ext&gt;"/>
    <x v="0"/>
    <m/>
    <m/>
    <s v="Wed Jun 10 2020 10:55:45 GMT-0300 (Hora padrão de Brasília)"/>
    <s v="RND.DashboardCanaisDigitais\Baas - Projetos\Sprint 19"/>
  </r>
  <r>
    <s v="BAAS"/>
    <n v="11235"/>
    <x v="2"/>
    <m/>
    <x v="0"/>
    <m/>
    <m/>
    <s v="Realizar Testes "/>
    <s v="Levi Carvalho de Oliveira Junior &lt;GRUPOBRSA\levi.junior.ext&gt;"/>
    <x v="0"/>
    <m/>
    <m/>
    <s v="Tue Jun 16 2020 12:08:53 GMT-0300 (Hora padrão de Brasília)"/>
    <s v="RND.DashboardCanaisDigitais\Baas - Projetos\Sprint 19"/>
  </r>
  <r>
    <s v="BAAS"/>
    <n v="11238"/>
    <x v="2"/>
    <m/>
    <x v="0"/>
    <m/>
    <m/>
    <s v="Criar Models para Request e Response da API"/>
    <s v="Levi Carvalho de Oliveira Junior &lt;GRUPOBRSA\levi.junior.ext&gt;"/>
    <x v="0"/>
    <m/>
    <m/>
    <s v="Wed Jun 10 2020 19:53:48 GMT-0300 (Hora padrão de Brasília)"/>
    <s v="RND.DashboardCanaisDigitais\Baas - Projetos\Sprint 19"/>
  </r>
  <r>
    <s v="BAAS"/>
    <n v="11491"/>
    <x v="2"/>
    <m/>
    <x v="0"/>
    <m/>
    <m/>
    <s v="Criar rotina de conexão via proxy para ambiente de homologação"/>
    <s v="Levi Carvalho de Oliveira Junior &lt;GRUPOBRSA\levi.junior.ext&gt;"/>
    <x v="0"/>
    <m/>
    <m/>
    <s v="Mon Jun 15 2020 15:36:51 GMT-0300 (Hora padrão de Brasília)"/>
    <s v="RND.DashboardCanaisDigitais\Baas - Projetos\Sprint 19"/>
  </r>
  <r>
    <s v="BAAS"/>
    <n v="8889"/>
    <x v="1"/>
    <m/>
    <x v="15"/>
    <m/>
    <s v="F5 – Grava retorno da consulta"/>
    <m/>
    <s v="Pedro Ivan Usinskas Oliveira &lt;GRUPOBRSA\pedro.oliveira.ext&gt;"/>
    <x v="1"/>
    <s v="API Debitos Veiculares"/>
    <n v="5"/>
    <s v="Mon Jul 13 2020 12:17:30 GMT-0300 (Hora padrão de Brasília)"/>
    <s v="RND.DashboardCanaisDigitais\Baas - Projetos\Sprint 19"/>
  </r>
  <r>
    <s v="BAAS"/>
    <n v="11350"/>
    <x v="2"/>
    <m/>
    <x v="0"/>
    <m/>
    <m/>
    <s v="F5 – Grava retorno da consulta - Analise"/>
    <s v="Pedro Ivan Usinskas Oliveira &lt;GRUPOBRSA\pedro.oliveira.ext&gt;"/>
    <x v="0"/>
    <m/>
    <m/>
    <s v="Thu Jun 11 2020 18:11:45 GMT-0300 (Hora padrão de Brasília)"/>
    <s v="RND.DashboardCanaisDigitais\Baas - Projetos\Sprint 19"/>
  </r>
  <r>
    <s v="BAAS"/>
    <n v="11351"/>
    <x v="2"/>
    <m/>
    <x v="0"/>
    <m/>
    <m/>
    <s v="F5 – Grava retorno da consulta - Desenvolvimento"/>
    <s v="Pedro Ivan Usinskas Oliveira &lt;GRUPOBRSA\pedro.oliveira.ext&gt;"/>
    <x v="0"/>
    <m/>
    <m/>
    <s v="Thu Jun 11 2020 18:11:48 GMT-0300 (Hora padrão de Brasília)"/>
    <s v="RND.DashboardCanaisDigitais\Baas - Projetos\Sprint 19"/>
  </r>
  <r>
    <s v="BAAS"/>
    <n v="11352"/>
    <x v="2"/>
    <m/>
    <x v="0"/>
    <m/>
    <m/>
    <s v="F5 – Grava retorno da consulta - Testes Dev"/>
    <s v="Pedro Ivan Usinskas Oliveira &lt;GRUPOBRSA\pedro.oliveira.ext&gt;"/>
    <x v="0"/>
    <m/>
    <m/>
    <s v="Tue Jun 16 2020 18:26:31 GMT-0300 (Hora padrão de Brasília)"/>
    <s v="RND.DashboardCanaisDigitais\Baas - Projetos\Sprint 19"/>
  </r>
  <r>
    <s v="BAAS"/>
    <n v="8890"/>
    <x v="1"/>
    <m/>
    <x v="15"/>
    <m/>
    <s v="F5 – Prepara retorno da consulta JSON"/>
    <m/>
    <s v="Pedro Ivan Usinskas Oliveira &lt;GRUPOBRSA\pedro.oliveira.ext&gt;"/>
    <x v="1"/>
    <s v="API Debitos Veiculares"/>
    <n v="3"/>
    <s v="Mon Jul 13 2020 12:17:37 GMT-0300 (Hora padrão de Brasília)"/>
    <s v="RND.DashboardCanaisDigitais\Baas - Projetos\Sprint 19"/>
  </r>
  <r>
    <s v="BAAS"/>
    <n v="11166"/>
    <x v="2"/>
    <m/>
    <x v="0"/>
    <m/>
    <m/>
    <s v="F5 – Prepara retorno da consulta JSON - Analise"/>
    <s v="Pedro Ivan Usinskas Oliveira &lt;GRUPOBRSA\pedro.oliveira.ext&gt;"/>
    <x v="0"/>
    <m/>
    <m/>
    <s v="Thu Jun 11 2020 09:33:08 GMT-0300 (Hora padrão de Brasília)"/>
    <s v="RND.DashboardCanaisDigitais\Baas - Projetos\Sprint 19"/>
  </r>
  <r>
    <s v="BAAS"/>
    <n v="11167"/>
    <x v="2"/>
    <m/>
    <x v="0"/>
    <m/>
    <m/>
    <s v="F5 – Prepara retorno da consulta JSON - Desenvolvimento"/>
    <s v="Pedro Ivan Usinskas Oliveira &lt;GRUPOBRSA\pedro.oliveira.ext&gt;"/>
    <x v="0"/>
    <m/>
    <m/>
    <s v="Thu Jun 11 2020 18:11:52 GMT-0300 (Hora padrão de Brasília)"/>
    <s v="RND.DashboardCanaisDigitais\Baas - Projetos\Sprint 19"/>
  </r>
  <r>
    <s v="BAAS"/>
    <n v="11168"/>
    <x v="2"/>
    <m/>
    <x v="0"/>
    <m/>
    <m/>
    <s v="F5 – Prepara retorno da consulta JSON - Testes"/>
    <s v="Pedro Ivan Usinskas Oliveira &lt;GRUPOBRSA\pedro.oliveira.ext&gt;"/>
    <x v="0"/>
    <m/>
    <m/>
    <s v="Tue Jun 16 2020 19:10:31 GMT-0300 (Hora padrão de Brasília)"/>
    <s v="RND.DashboardCanaisDigitais\Baas - Projetos\Sprint 19"/>
  </r>
  <r>
    <s v="BAAS"/>
    <n v="11246"/>
    <x v="2"/>
    <m/>
    <x v="0"/>
    <m/>
    <m/>
    <s v="QA - F5 - Validar Retorn Json PR - Manual"/>
    <s v="Moacir Bieleski Junior &lt;GRUPOBRSA\moacir.junior.ext&gt;"/>
    <x v="0"/>
    <m/>
    <m/>
    <s v="Thu Jun 18 2020 09:22:33 GMT-0300 (Hora padrão de Brasília)"/>
    <s v="RND.DashboardCanaisDigitais\Baas - Projetos\Sprint 19"/>
  </r>
  <r>
    <s v="BAAS"/>
    <n v="11247"/>
    <x v="2"/>
    <m/>
    <x v="0"/>
    <m/>
    <m/>
    <s v="QA - F5 - Validar Retorn Json PR - Automação"/>
    <s v="Moacir Bieleski Junior &lt;GRUPOBRSA\moacir.junior.ext&gt;"/>
    <x v="0"/>
    <m/>
    <m/>
    <s v="Thu Jun 18 2020 09:22:36 GMT-0300 (Hora padrão de Brasília)"/>
    <s v="RND.DashboardCanaisDigitais\Baas - Projetos\Sprint 19"/>
  </r>
  <r>
    <s v="BAAS"/>
    <n v="8831"/>
    <x v="0"/>
    <m/>
    <x v="0"/>
    <s v="F6 – Micro Serviço Recibos PR (base64)"/>
    <m/>
    <m/>
    <s v="Felipe de Almeida Januario &lt;GRUPOBRSA\felipe.januario.ext&gt;"/>
    <x v="0"/>
    <s v="API Debitos Veiculares"/>
    <m/>
    <s v="Mon Jul 13 2020 12:28:59 GMT-0300 (Hora padrão de Brasília)"/>
    <s v="RND.DashboardCanaisDigitais\Baas - Projetos\Sprint 19"/>
  </r>
  <r>
    <s v="BAAS"/>
    <n v="8893"/>
    <x v="1"/>
    <m/>
    <x v="16"/>
    <m/>
    <s v="F6 – Camada dos parâmetros de entrada da consulta"/>
    <m/>
    <s v="Lucas Santos Faria &lt;GRUPOBRSA\lucas.faria.ext&gt;"/>
    <x v="1"/>
    <s v="API Debitos Veiculares"/>
    <n v="3"/>
    <s v="Mon Jul 13 2020 12:28:08 GMT-0300 (Hora padrão de Brasília)"/>
    <s v="RND.DashboardCanaisDigitais\Baas - Projetos\Sprint 19"/>
  </r>
  <r>
    <s v="BAAS"/>
    <n v="11136"/>
    <x v="2"/>
    <m/>
    <x v="0"/>
    <m/>
    <m/>
    <s v="Configurar pacotes nuget e swagger"/>
    <s v="Lucas Santos Faria &lt;GRUPOBRSA\lucas.faria.ext&gt;"/>
    <x v="0"/>
    <m/>
    <m/>
    <s v="Tue Jun 09 2020 17:27:35 GMT-0300 (Hora padrão de Brasília)"/>
    <s v="RND.DashboardCanaisDigitais\Baas - Projetos\Sprint 19"/>
  </r>
  <r>
    <s v="BAAS"/>
    <n v="11137"/>
    <x v="2"/>
    <m/>
    <x v="0"/>
    <m/>
    <m/>
    <s v="Criar arquivos principais - commands, handlers, interfaces..."/>
    <s v="Lucas Santos Faria &lt;GRUPOBRSA\lucas.faria.ext&gt;"/>
    <x v="0"/>
    <m/>
    <m/>
    <s v="Wed Jun 10 2020 11:49:59 GMT-0300 (Hora padrão de Brasília)"/>
    <s v="RND.DashboardCanaisDigitais\Baas - Projetos\Sprint 19"/>
  </r>
  <r>
    <s v="BAAS"/>
    <n v="11138"/>
    <x v="2"/>
    <m/>
    <x v="0"/>
    <m/>
    <m/>
    <s v="Criar endpoint para receber os parâmetros"/>
    <s v="Lucas Santos Faria &lt;GRUPOBRSA\lucas.faria.ext&gt;"/>
    <x v="0"/>
    <m/>
    <m/>
    <s v="Wed Jun 10 2020 11:49:59 GMT-0300 (Hora padrão de Brasília)"/>
    <s v="RND.DashboardCanaisDigitais\Baas - Projetos\Sprint 19"/>
  </r>
  <r>
    <s v="BAAS"/>
    <n v="11139"/>
    <x v="2"/>
    <m/>
    <x v="0"/>
    <m/>
    <m/>
    <s v="Testar entrada e saída de dados"/>
    <s v="Lucas Santos Faria &lt;GRUPOBRSA\lucas.faria.ext&gt;"/>
    <x v="0"/>
    <m/>
    <m/>
    <s v="Wed Jun 10 2020 11:49:59 GMT-0300 (Hora padrão de Brasília)"/>
    <s v="RND.DashboardCanaisDigitais\Baas - Projetos\Sprint 19"/>
  </r>
  <r>
    <s v="BAAS"/>
    <n v="11140"/>
    <x v="2"/>
    <m/>
    <x v="0"/>
    <m/>
    <m/>
    <s v="QA - F6 - Validar Camada de entrada Recibo PR- manual"/>
    <s v="Moacir Bieleski Junior &lt;GRUPOBRSA\moacir.junior.ext&gt;"/>
    <x v="0"/>
    <m/>
    <m/>
    <s v="Wed Jun 10 2020 19:17:12 GMT-0300 (Hora padrão de Brasília)"/>
    <s v="RND.DashboardCanaisDigitais\Baas - Projetos\Sprint 19"/>
  </r>
  <r>
    <s v="BAAS"/>
    <n v="11141"/>
    <x v="2"/>
    <m/>
    <x v="0"/>
    <m/>
    <m/>
    <s v="QA - F6 - Validar Camada de entrada Recibo PR - automação"/>
    <s v="Moacir Bieleski Junior &lt;GRUPOBRSA\moacir.junior.ext&gt;"/>
    <x v="0"/>
    <m/>
    <m/>
    <s v="Wed Jun 10 2020 19:17:18 GMT-0300 (Hora padrão de Brasília)"/>
    <s v="RND.DashboardCanaisDigitais\Baas - Projetos\Sprint 19"/>
  </r>
  <r>
    <s v="BAAS"/>
    <n v="8894"/>
    <x v="1"/>
    <m/>
    <x v="16"/>
    <m/>
    <s v="F6 – Camada dos parâmetros de entrada da gravação"/>
    <m/>
    <s v="Lucas Santos Faria &lt;GRUPOBRSA\lucas.faria.ext&gt;"/>
    <x v="1"/>
    <s v="API Debitos Veiculares"/>
    <n v="3"/>
    <s v="Mon Jul 13 2020 12:28:16 GMT-0300 (Hora padrão de Brasília)"/>
    <s v="RND.DashboardCanaisDigitais\Baas - Projetos\Sprint 19"/>
  </r>
  <r>
    <s v="BAAS"/>
    <n v="11142"/>
    <x v="2"/>
    <m/>
    <x v="0"/>
    <m/>
    <m/>
    <s v="Criar arquivos principais - commands, handlers, interfaces..."/>
    <s v="Lucas Santos Faria &lt;GRUPOBRSA\lucas.faria.ext&gt;"/>
    <x v="0"/>
    <m/>
    <m/>
    <s v="Wed Jun 10 2020 14:10:48 GMT-0300 (Hora padrão de Brasília)"/>
    <s v="RND.DashboardCanaisDigitais\Baas - Projetos\Sprint 19"/>
  </r>
  <r>
    <s v="BAAS"/>
    <n v="11143"/>
    <x v="2"/>
    <m/>
    <x v="0"/>
    <m/>
    <m/>
    <s v="Criar endpoint para receber os parâmetros"/>
    <s v="Lucas Santos Faria &lt;GRUPOBRSA\lucas.faria.ext&gt;"/>
    <x v="0"/>
    <m/>
    <m/>
    <s v="Wed Jun 10 2020 14:10:48 GMT-0300 (Hora padrão de Brasília)"/>
    <s v="RND.DashboardCanaisDigitais\Baas - Projetos\Sprint 19"/>
  </r>
  <r>
    <s v="BAAS"/>
    <n v="11144"/>
    <x v="2"/>
    <m/>
    <x v="0"/>
    <m/>
    <m/>
    <s v="Testar entrada e saída de dados"/>
    <s v="Lucas Santos Faria &lt;GRUPOBRSA\lucas.faria.ext&gt;"/>
    <x v="0"/>
    <m/>
    <m/>
    <s v="Wed Jun 10 2020 14:10:48 GMT-0300 (Hora padrão de Brasília)"/>
    <s v="RND.DashboardCanaisDigitais\Baas - Projetos\Sprint 19"/>
  </r>
  <r>
    <s v="BAAS"/>
    <n v="11145"/>
    <x v="2"/>
    <m/>
    <x v="0"/>
    <m/>
    <m/>
    <s v="QA - F6 - Validar Camada de entrada gravação PR - manual"/>
    <s v="Moacir Bieleski Junior &lt;GRUPOBRSA\moacir.junior.ext&gt;"/>
    <x v="0"/>
    <m/>
    <m/>
    <s v="Wed Jun 10 2020 19:18:12 GMT-0300 (Hora padrão de Brasília)"/>
    <s v="RND.DashboardCanaisDigitais\Baas - Projetos\Sprint 19"/>
  </r>
  <r>
    <s v="BAAS"/>
    <n v="11146"/>
    <x v="2"/>
    <m/>
    <x v="0"/>
    <m/>
    <m/>
    <s v="QA - F6 - Validar Camada de entrada gravação PR - automação"/>
    <s v="Moacir Bieleski Junior &lt;GRUPOBRSA\moacir.junior.ext&gt;"/>
    <x v="0"/>
    <m/>
    <m/>
    <s v="Wed Jun 10 2020 19:18:15 GMT-0300 (Hora padrão de Brasília)"/>
    <s v="RND.DashboardCanaisDigitais\Baas - Projetos\Sprint 19"/>
  </r>
  <r>
    <s v="BAAS"/>
    <n v="8895"/>
    <x v="1"/>
    <m/>
    <x v="16"/>
    <m/>
    <s v="F6 – Criação do TransactionID (guid)"/>
    <m/>
    <s v="Lucas Santos Faria &lt;GRUPOBRSA\lucas.faria.ext&gt;"/>
    <x v="1"/>
    <s v="API Debitos Veiculares"/>
    <n v="5"/>
    <s v="Mon Jul 13 2020 12:28:22 GMT-0300 (Hora padrão de Brasília)"/>
    <s v="RND.DashboardCanaisDigitais\Baas - Projetos\Sprint 19"/>
  </r>
  <r>
    <s v="BAAS"/>
    <n v="11148"/>
    <x v="2"/>
    <m/>
    <x v="0"/>
    <m/>
    <m/>
    <s v="Criação de Scripts / Tabelas"/>
    <s v="Lucas Santos Faria &lt;GRUPOBRSA\lucas.faria.ext&gt;"/>
    <x v="0"/>
    <m/>
    <m/>
    <s v="Thu Jun 11 2020 09:23:11 GMT-0300 (Hora padrão de Brasília)"/>
    <s v="RND.DashboardCanaisDigitais\Baas - Projetos\Sprint 19"/>
  </r>
  <r>
    <s v="BAAS"/>
    <n v="11149"/>
    <x v="2"/>
    <m/>
    <x v="0"/>
    <m/>
    <m/>
    <s v="Desenvolvimento das classe Evento, Controle, ControleEvento"/>
    <s v="Lucas Santos Faria &lt;GRUPOBRSA\lucas.faria.ext&gt;"/>
    <x v="0"/>
    <m/>
    <m/>
    <s v="Thu Jun 11 2020 09:49:50 GMT-0300 (Hora padrão de Brasília)"/>
    <s v="RND.DashboardCanaisDigitais\Baas - Projetos\Sprint 19"/>
  </r>
  <r>
    <s v="BAAS"/>
    <n v="11150"/>
    <x v="2"/>
    <m/>
    <x v="0"/>
    <m/>
    <m/>
    <s v="Desenvolvimento do Repositórios Controle, Eventos, ControleEventos"/>
    <s v="Lucas Santos Faria &lt;GRUPOBRSA\lucas.faria.ext&gt;"/>
    <x v="0"/>
    <m/>
    <m/>
    <s v="Thu Jun 11 2020 13:21:43 GMT-0300 (Hora padrão de Brasília)"/>
    <s v="RND.DashboardCanaisDigitais\Baas - Projetos\Sprint 19"/>
  </r>
  <r>
    <s v="BAAS"/>
    <n v="11151"/>
    <x v="2"/>
    <m/>
    <x v="0"/>
    <m/>
    <m/>
    <s v="Testes - gravação dos controles"/>
    <s v="Lucas Santos Faria &lt;GRUPOBRSA\lucas.faria.ext&gt;"/>
    <x v="0"/>
    <m/>
    <m/>
    <s v="Thu Jun 11 2020 14:19:58 GMT-0300 (Hora padrão de Brasília)"/>
    <s v="RND.DashboardCanaisDigitais\Baas - Projetos\Sprint 19"/>
  </r>
  <r>
    <s v="BAAS"/>
    <n v="8896"/>
    <x v="1"/>
    <m/>
    <x v="16"/>
    <m/>
    <s v="F6 – Consulta do comprovante de pagamento"/>
    <m/>
    <s v="Lucas Santos Faria &lt;GRUPOBRSA\lucas.faria.ext&gt;"/>
    <x v="1"/>
    <s v="API Debitos Veiculares"/>
    <n v="5"/>
    <s v="Mon Jul 13 2020 12:28:29 GMT-0300 (Hora padrão de Brasília)"/>
    <s v="RND.DashboardCanaisDigitais\Baas - Projetos\Sprint 19"/>
  </r>
  <r>
    <s v="BAAS"/>
    <n v="11365"/>
    <x v="2"/>
    <m/>
    <x v="0"/>
    <m/>
    <m/>
    <s v="Obter comprovante de pagamento na base de dados"/>
    <s v="Lucas Santos Faria &lt;GRUPOBRSA\lucas.faria.ext&gt;"/>
    <x v="0"/>
    <m/>
    <m/>
    <s v="Fri Jun 12 2020 09:22:19 GMT-0300 (Hora padrão de Brasília)"/>
    <s v="RND.DashboardCanaisDigitais\Baas - Projetos\Sprint 19"/>
  </r>
  <r>
    <s v="BAAS"/>
    <n v="11367"/>
    <x v="2"/>
    <m/>
    <x v="0"/>
    <m/>
    <m/>
    <s v="Validar dados comprovante x dados do request"/>
    <s v="Lucas Santos Faria &lt;GRUPOBRSA\lucas.faria.ext&gt;"/>
    <x v="0"/>
    <m/>
    <m/>
    <s v="Fri Jun 12 2020 09:22:19 GMT-0300 (Hora padrão de Brasília)"/>
    <s v="RND.DashboardCanaisDigitais\Baas - Projetos\Sprint 19"/>
  </r>
  <r>
    <s v="BAAS"/>
    <n v="11369"/>
    <x v="2"/>
    <m/>
    <x v="0"/>
    <m/>
    <m/>
    <s v="Testes - consulta comprovante"/>
    <s v="Lucas Santos Faria &lt;GRUPOBRSA\lucas.faria.ext&gt;"/>
    <x v="0"/>
    <m/>
    <m/>
    <s v="Fri Jun 12 2020 09:22:19 GMT-0300 (Hora padrão de Brasília)"/>
    <s v="RND.DashboardCanaisDigitais\Baas - Projetos\Sprint 19"/>
  </r>
  <r>
    <s v="BAAS"/>
    <n v="8897"/>
    <x v="1"/>
    <m/>
    <x v="16"/>
    <m/>
    <s v="F6 – Gravação do comprovante de pagamento"/>
    <m/>
    <s v="Lucas Santos Faria &lt;GRUPOBRSA\lucas.faria.ext&gt;"/>
    <x v="1"/>
    <s v="API Debitos Veiculares"/>
    <n v="5"/>
    <s v="Mon Jul 13 2020 12:28:36 GMT-0300 (Hora padrão de Brasília)"/>
    <s v="RND.DashboardCanaisDigitais\Baas - Projetos\Sprint 19"/>
  </r>
  <r>
    <s v="BAAS"/>
    <n v="11416"/>
    <x v="2"/>
    <m/>
    <x v="0"/>
    <m/>
    <m/>
    <s v="Gravar Comprovante na base de dados"/>
    <s v="Lucas Santos Faria &lt;GRUPOBRSA\lucas.faria.ext&gt;"/>
    <x v="0"/>
    <m/>
    <m/>
    <s v="Fri Jun 12 2020 16:31:02 GMT-0300 (Hora padrão de Brasília)"/>
    <s v="RND.DashboardCanaisDigitais\Baas - Projetos\Sprint 19"/>
  </r>
  <r>
    <s v="BAAS"/>
    <n v="8899"/>
    <x v="1"/>
    <m/>
    <x v="16"/>
    <m/>
    <s v="F6 – Obter e transformar o comprovante (base64)"/>
    <m/>
    <s v="Lucas Santos Faria &lt;GRUPOBRSA\lucas.faria.ext&gt;"/>
    <x v="1"/>
    <s v="API Debitos Veiculares"/>
    <n v="5"/>
    <s v="Mon Jul 13 2020 12:28:44 GMT-0300 (Hora padrão de Brasília)"/>
    <s v="RND.DashboardCanaisDigitais\Baas - Projetos\Sprint 19"/>
  </r>
  <r>
    <s v="BAAS"/>
    <n v="11396"/>
    <x v="2"/>
    <m/>
    <x v="0"/>
    <m/>
    <m/>
    <s v="Obter Comprovante de pagamento"/>
    <s v="Lucas Santos Faria &lt;GRUPOBRSA\lucas.faria.ext&gt;"/>
    <x v="0"/>
    <m/>
    <m/>
    <s v="Fri Jun 12 2020 15:13:47 GMT-0300 (Hora padrão de Brasília)"/>
    <s v="RND.DashboardCanaisDigitais\Baas - Projetos\Sprint 19"/>
  </r>
  <r>
    <s v="BAAS"/>
    <n v="11397"/>
    <x v="2"/>
    <m/>
    <x v="0"/>
    <m/>
    <m/>
    <s v="Transformar comprovante para (base64)"/>
    <s v="Lucas Santos Faria &lt;GRUPOBRSA\lucas.faria.ext&gt;"/>
    <x v="0"/>
    <m/>
    <m/>
    <s v="Fri Jun 12 2020 15:13:50 GMT-0300 (Hora padrão de Brasília)"/>
    <s v="RND.DashboardCanaisDigitais\Baas - Projetos\Sprint 19"/>
  </r>
  <r>
    <s v="BAAS"/>
    <n v="11398"/>
    <x v="2"/>
    <m/>
    <x v="0"/>
    <m/>
    <m/>
    <s v="Testes - Obter e transformar o comprovante (base64)"/>
    <s v="Lucas Santos Faria &lt;GRUPOBRSA\lucas.faria.ext&gt;"/>
    <x v="0"/>
    <m/>
    <m/>
    <s v="Fri Jun 12 2020 16:02:55 GMT-0300 (Hora padrão de Brasília)"/>
    <s v="RND.DashboardCanaisDigitais\Baas - Projetos\Sprint 19"/>
  </r>
  <r>
    <s v="BAAS"/>
    <n v="8900"/>
    <x v="1"/>
    <m/>
    <x v="16"/>
    <m/>
    <s v="F6 – Preparar retorno JSON"/>
    <m/>
    <s v="Lucas Santos Faria &lt;GRUPOBRSA\lucas.faria.ext&gt;"/>
    <x v="1"/>
    <s v="API Debitos Veiculares"/>
    <n v="3"/>
    <s v="Mon Jul 13 2020 12:28:51 GMT-0300 (Hora padrão de Brasília)"/>
    <s v="RND.DashboardCanaisDigitais\Baas - Projetos\Sprint 19"/>
  </r>
  <r>
    <s v="BAAS"/>
    <n v="11152"/>
    <x v="2"/>
    <m/>
    <x v="0"/>
    <m/>
    <m/>
    <s v="Criação dos retornos de consulta e gravação"/>
    <s v="Lucas Santos Faria &lt;GRUPOBRSA\lucas.faria.ext&gt;"/>
    <x v="0"/>
    <m/>
    <m/>
    <s v="Fri Jun 12 2020 16:44:53 GMT-0300 (Hora padrão de Brasília)"/>
    <s v="RND.DashboardCanaisDigitais\Baas - Projetos\Sprint 19"/>
  </r>
  <r>
    <s v="BAAS"/>
    <n v="11250"/>
    <x v="2"/>
    <m/>
    <x v="0"/>
    <m/>
    <m/>
    <s v="QA - F6 - Validar Retorno Json Recibo PR- Manual"/>
    <s v="Moacir Bieleski Junior &lt;GRUPOBRSA\moacir.junior.ext&gt;"/>
    <x v="0"/>
    <m/>
    <m/>
    <s v="Fri Jun 12 2020 22:04:47 GMT-0300 (Hora padrão de Brasília)"/>
    <s v="RND.DashboardCanaisDigitais\Baas - Projetos\Sprint 19"/>
  </r>
  <r>
    <s v="BAAS"/>
    <n v="11251"/>
    <x v="2"/>
    <m/>
    <x v="0"/>
    <m/>
    <m/>
    <s v="QA - F6 - Validar Retorno Json Recibo PR - automação"/>
    <s v="Moacir Bieleski Junior &lt;GRUPOBRSA\moacir.junior.ext&gt;"/>
    <x v="0"/>
    <m/>
    <m/>
    <s v="Fri Jun 12 2020 22:04:49 GMT-0300 (Hora padrão de Brasília)"/>
    <s v="RND.DashboardCanaisDigitais\Baas - Projetos\Sprint 19"/>
  </r>
  <r>
    <s v="BAAS"/>
    <n v="8833"/>
    <x v="0"/>
    <m/>
    <x v="0"/>
    <s v="F7 – API de Pagamento de Débitos Veiculares de PR"/>
    <m/>
    <m/>
    <s v="Felipe de Almeida Januario &lt;GRUPOBRSA\felipe.januario.ext&gt;"/>
    <x v="0"/>
    <s v="API Debitos Veiculares"/>
    <m/>
    <s v="Mon Jul 13 2020 13:01:22 GMT-0300 (Hora padrão de Brasília)"/>
    <s v="RND.DashboardCanaisDigitais\Baas - Projetos"/>
  </r>
  <r>
    <s v="BAAS"/>
    <n v="8901"/>
    <x v="1"/>
    <m/>
    <x v="17"/>
    <m/>
    <s v="F7 – Camada dos parâmetros de entrada"/>
    <m/>
    <s v="Evanaldo Feitosa de Carvalho &lt;GRUPOBRSA\evanaldo.carvalh.ext&gt;"/>
    <x v="1"/>
    <s v="API Debitos Veiculares"/>
    <n v="3"/>
    <s v="Mon Jul 13 2020 12:37:40 GMT-0300 (Hora padrão de Brasília)"/>
    <s v="RND.DashboardCanaisDigitais\Baas - Projetos\Sprint 19"/>
  </r>
  <r>
    <s v="BAAS"/>
    <n v="11187"/>
    <x v="2"/>
    <m/>
    <x v="0"/>
    <m/>
    <m/>
    <s v="Criar endpoint da camada de entrada"/>
    <s v="Evanaldo Feitosa de Carvalho &lt;GRUPOBRSA\evanaldo.carvalh.ext&gt;"/>
    <x v="0"/>
    <m/>
    <m/>
    <s v="Wed Jun 10 2020 15:07:26 GMT-0300 (Hora padrão de Brasília)"/>
    <s v="RND.DashboardCanaisDigitais\Baas - Projetos\Sprint 19"/>
  </r>
  <r>
    <s v="BAAS"/>
    <n v="11188"/>
    <x v="2"/>
    <m/>
    <x v="0"/>
    <m/>
    <m/>
    <s v="Criar Enum com tipos de pagamento"/>
    <s v="Evanaldo Feitosa de Carvalho &lt;GRUPOBRSA\evanaldo.carvalh.ext&gt;"/>
    <x v="0"/>
    <m/>
    <m/>
    <s v="Wed Jun 10 2020 13:53:52 GMT-0300 (Hora padrão de Brasília)"/>
    <s v="RND.DashboardCanaisDigitais\Baas - Projetos\Sprint 19"/>
  </r>
  <r>
    <s v="BAAS"/>
    <n v="11189"/>
    <x v="2"/>
    <m/>
    <x v="0"/>
    <m/>
    <m/>
    <s v="Validar entrada de dados de acordo com o tipo de pagamento"/>
    <s v="Evanaldo Feitosa de Carvalho &lt;GRUPOBRSA\evanaldo.carvalh.ext&gt;"/>
    <x v="0"/>
    <m/>
    <m/>
    <s v="Wed Jun 10 2020 13:53:53 GMT-0300 (Hora padrão de Brasília)"/>
    <s v="RND.DashboardCanaisDigitais\Baas - Projetos\Sprint 19"/>
  </r>
  <r>
    <s v="BAAS"/>
    <n v="11192"/>
    <x v="2"/>
    <m/>
    <x v="0"/>
    <m/>
    <m/>
    <s v="Configurar estrutura inicial"/>
    <s v="Evanaldo Feitosa de Carvalho &lt;GRUPOBRSA\evanaldo.carvalh.ext&gt;"/>
    <x v="0"/>
    <m/>
    <m/>
    <s v="Tue Jun 09 2020 18:34:43 GMT-0300 (Hora padrão de Brasília)"/>
    <s v="RND.DashboardCanaisDigitais\Baas - Projetos\Sprint 19"/>
  </r>
  <r>
    <s v="BAAS"/>
    <n v="11253"/>
    <x v="2"/>
    <m/>
    <x v="0"/>
    <m/>
    <m/>
    <s v="QA - F7 - Validar Camada de Entrada Pagamento PR -  Manual"/>
    <s v="Moacir Bieleski Junior &lt;GRUPOBRSA\moacir.junior.ext&gt;"/>
    <x v="0"/>
    <m/>
    <m/>
    <s v="Mon Jun 22 2020 14:45:37 GMT-0300 (Hora padrão de Brasília)"/>
    <s v="RND.DashboardCanaisDigitais\Baas - Projetos\Sprint 19"/>
  </r>
  <r>
    <s v="BAAS"/>
    <n v="11254"/>
    <x v="2"/>
    <m/>
    <x v="0"/>
    <m/>
    <m/>
    <s v="QA - F7 - Validar Camada de Entrada Pagamento PR -  Automação"/>
    <s v="Moacir Bieleski Junior &lt;GRUPOBRSA\moacir.junior.ext&gt;"/>
    <x v="0"/>
    <m/>
    <m/>
    <s v="Mon Jun 22 2020 14:45:43 GMT-0300 (Hora padrão de Brasília)"/>
    <s v="RND.DashboardCanaisDigitais\Baas - Projetos\Sprint 19"/>
  </r>
  <r>
    <s v="BAAS"/>
    <n v="8902"/>
    <x v="1"/>
    <m/>
    <x v="17"/>
    <m/>
    <s v="F7 – Criação do TransactionID (guid)"/>
    <m/>
    <s v="Vitor Augusto Bitner Pereira &lt;GRUPOBRSA\vitor.pereira.ext&gt;"/>
    <x v="1"/>
    <s v="API Debitos Veiculares"/>
    <n v="5"/>
    <s v="Mon Jul 13 2020 12:38:33 GMT-0300 (Hora padrão de Brasília)"/>
    <s v="RND.DashboardCanaisDigitais\Baas - Projetos\Sprint 19"/>
  </r>
  <r>
    <s v="BAAS"/>
    <n v="11262"/>
    <x v="2"/>
    <m/>
    <x v="0"/>
    <m/>
    <m/>
    <s v="Criar script de criação e população das tabelas "/>
    <s v="Vitor Augusto Bitner Pereira &lt;GRUPOBRSA\vitor.pereira.ext&gt;"/>
    <x v="0"/>
    <m/>
    <m/>
    <s v="Wed Jun 10 2020 10:23:41 GMT-0300 (Hora padrão de Brasília)"/>
    <s v="RND.DashboardCanaisDigitais\Baas - Projetos\Sprint 19"/>
  </r>
  <r>
    <s v="BAAS"/>
    <n v="11264"/>
    <x v="2"/>
    <m/>
    <x v="0"/>
    <m/>
    <m/>
    <s v="Criação de repositórios"/>
    <s v="Vitor Augusto Bitner Pereira &lt;GRUPOBRSA\vitor.pereira.ext&gt;"/>
    <x v="0"/>
    <m/>
    <m/>
    <s v="Thu Jun 11 2020 09:27:56 GMT-0300 (Hora padrão de Brasília)"/>
    <s v="RND.DashboardCanaisDigitais\Baas - Projetos\Sprint 19"/>
  </r>
  <r>
    <s v="BAAS"/>
    <n v="11266"/>
    <x v="2"/>
    <m/>
    <x v="0"/>
    <m/>
    <m/>
    <s v="Testes manuais"/>
    <s v="Vitor Augusto Bitner Pereira &lt;GRUPOBRSA\vitor.pereira.ext&gt;"/>
    <x v="0"/>
    <m/>
    <m/>
    <s v="Fri Jun 12 2020 17:17:26 GMT-0300 (Hora padrão de Brasília)"/>
    <s v="RND.DashboardCanaisDigitais\Baas - Projetos\Sprint 19"/>
  </r>
  <r>
    <s v="BAAS"/>
    <n v="8903"/>
    <x v="1"/>
    <m/>
    <x v="17"/>
    <m/>
    <s v="F7 – Validar tipo de solicitação"/>
    <m/>
    <s v="Vitor Augusto Bitner Pereira &lt;GRUPOBRSA\vitor.pereira.ext&gt;"/>
    <x v="1"/>
    <s v="API Debitos Veiculares"/>
    <n v="3"/>
    <s v="Mon Jul 13 2020 12:38:59 GMT-0300 (Hora padrão de Brasília)"/>
    <s v="RND.DashboardCanaisDigitais\Baas - Projetos\Sprint 19"/>
  </r>
  <r>
    <s v="BAAS"/>
    <n v="11267"/>
    <x v="2"/>
    <m/>
    <x v="0"/>
    <m/>
    <m/>
    <s v="Adicionar fluxo de solicitação"/>
    <s v="Vitor Augusto Bitner Pereira &lt;GRUPOBRSA\vitor.pereira.ext&gt;"/>
    <x v="0"/>
    <m/>
    <m/>
    <s v="Fri Jun 12 2020 19:03:19 GMT-0300 (Hora padrão de Brasília)"/>
    <s v="RND.DashboardCanaisDigitais\Baas - Projetos\Sprint 19"/>
  </r>
  <r>
    <s v="BAAS"/>
    <n v="11268"/>
    <x v="2"/>
    <m/>
    <x v="0"/>
    <m/>
    <m/>
    <s v="Conferir validade da consulta"/>
    <s v="Vitor Augusto Bitner Pereira &lt;GRUPOBRSA\vitor.pereira.ext&gt;"/>
    <x v="0"/>
    <m/>
    <m/>
    <s v="Fri Jun 12 2020 23:39:35 GMT-0300 (Hora padrão de Brasília)"/>
    <s v="RND.DashboardCanaisDigitais\Baas - Projetos\Sprint 19"/>
  </r>
  <r>
    <s v="BAAS"/>
    <n v="11270"/>
    <x v="2"/>
    <m/>
    <x v="0"/>
    <m/>
    <m/>
    <s v="Conferir dados de consulta com requisição"/>
    <s v="Vitor Augusto Bitner Pereira &lt;GRUPOBRSA\vitor.pereira.ext&gt;"/>
    <x v="0"/>
    <m/>
    <m/>
    <s v="Fri Jun 12 2020 23:39:35 GMT-0300 (Hora padrão de Brasília)"/>
    <s v="RND.DashboardCanaisDigitais\Baas - Projetos\Sprint 19"/>
  </r>
  <r>
    <s v="BAAS"/>
    <n v="11271"/>
    <x v="2"/>
    <m/>
    <x v="0"/>
    <m/>
    <m/>
    <s v="Implementar ponto de interrupção para verificação de consulta"/>
    <s v="Vitor Augusto Bitner Pereira &lt;GRUPOBRSA\vitor.pereira.ext&gt;"/>
    <x v="0"/>
    <m/>
    <m/>
    <s v="Fri Jun 12 2020 23:39:35 GMT-0300 (Hora padrão de Brasília)"/>
    <s v="RND.DashboardCanaisDigitais\Baas - Projetos\Sprint 19"/>
  </r>
  <r>
    <s v="BAAS"/>
    <n v="11272"/>
    <x v="2"/>
    <m/>
    <x v="0"/>
    <m/>
    <m/>
    <s v="Testes manuais"/>
    <s v="Vitor Augusto Bitner Pereira &lt;GRUPOBRSA\vitor.pereira.ext&gt;"/>
    <x v="0"/>
    <m/>
    <m/>
    <s v="Tue Jun 16 2020 11:11:42 GMT-0300 (Hora padrão de Brasília)"/>
    <s v="RND.DashboardCanaisDigitais\Baas - Projetos\Sprint 19"/>
  </r>
  <r>
    <s v="BAAS"/>
    <n v="8904"/>
    <x v="1"/>
    <m/>
    <x v="17"/>
    <m/>
    <s v="F7 – Chamada da API de Consulta débitos PR"/>
    <m/>
    <s v="Evanaldo Feitosa de Carvalho &lt;GRUPOBRSA\evanaldo.carvalh.ext&gt;"/>
    <x v="1"/>
    <s v="API Debitos Veiculares"/>
    <n v="5"/>
    <s v="Mon Jul 13 2020 12:39:26 GMT-0300 (Hora padrão de Brasília)"/>
    <s v="RND.DashboardCanaisDigitais\Baas - Projetos\Sprint 19"/>
  </r>
  <r>
    <s v="BAAS"/>
    <n v="11195"/>
    <x v="2"/>
    <m/>
    <x v="0"/>
    <m/>
    <m/>
    <s v="Configurar chamada da API de Consulta PR"/>
    <s v="Evanaldo Feitosa de Carvalho &lt;GRUPOBRSA\evanaldo.carvalh.ext&gt;"/>
    <x v="0"/>
    <m/>
    <m/>
    <s v="Thu Jun 11 2020 21:51:18 GMT-0300 (Hora padrão de Brasília)"/>
    <s v="RND.DashboardCanaisDigitais\Baas - Projetos\Sprint 19"/>
  </r>
  <r>
    <s v="BAAS"/>
    <n v="11196"/>
    <x v="2"/>
    <m/>
    <x v="0"/>
    <m/>
    <m/>
    <s v="Validar response da consulta"/>
    <s v="Evanaldo Feitosa de Carvalho &lt;GRUPOBRSA\evanaldo.carvalh.ext&gt;"/>
    <x v="0"/>
    <s v="Blocked"/>
    <m/>
    <s v="Mon Jun 15 2020 09:53:15 GMT-0300 (Hora padrão de Brasília)"/>
    <s v="RND.DashboardCanaisDigitais\Baas - Projetos\Sprint 19"/>
  </r>
  <r>
    <s v="BAAS"/>
    <n v="11199"/>
    <x v="2"/>
    <m/>
    <x v="0"/>
    <m/>
    <m/>
    <s v="Configurar json de response da consulta"/>
    <s v="Evanaldo Feitosa de Carvalho &lt;GRUPOBRSA\evanaldo.carvalh.ext&gt;"/>
    <x v="0"/>
    <m/>
    <m/>
    <s v="Thu Jun 11 2020 14:20:27 GMT-0300 (Hora padrão de Brasília)"/>
    <s v="RND.DashboardCanaisDigitais\Baas - Projetos\Sprint 19"/>
  </r>
  <r>
    <s v="BAAS"/>
    <n v="8905"/>
    <x v="1"/>
    <m/>
    <x v="17"/>
    <m/>
    <s v="F7 – Validar valor do debito x Valor do pagamento"/>
    <m/>
    <s v="Anderson Helton Madureira &lt;GRUPOBRSA\anderson.madurei.ext&gt;"/>
    <x v="1"/>
    <s v="API Debitos Veiculares"/>
    <n v="5"/>
    <s v="Mon Jul 13 2020 12:39:59 GMT-0300 (Hora padrão de Brasília)"/>
    <s v="RND.DashboardCanaisDigitais\Baas - Projetos\Sprint 19"/>
  </r>
  <r>
    <s v="BAAS"/>
    <n v="11209"/>
    <x v="2"/>
    <m/>
    <x v="0"/>
    <m/>
    <m/>
    <s v="F7 – Validar valor do debito x Valor do pagamento - Validações"/>
    <s v="Anderson Helton Madureira &lt;GRUPOBRSA\anderson.madurei.ext&gt;"/>
    <x v="0"/>
    <m/>
    <m/>
    <s v="Wed Jun 10 2020 22:59:26 GMT-0300 (Hora padrão de Brasília)"/>
    <s v="RND.DashboardCanaisDigitais\Baas - Projetos\Sprint 19"/>
  </r>
  <r>
    <s v="BAAS"/>
    <n v="11241"/>
    <x v="2"/>
    <m/>
    <x v="0"/>
    <m/>
    <m/>
    <s v="F7 – Validar valor do debito x Valor do pagamento - Testes dev"/>
    <s v="Anderson Helton Madureira &lt;GRUPOBRSA\anderson.madurei.ext&gt;"/>
    <x v="0"/>
    <m/>
    <m/>
    <s v="Wed Jun 10 2020 22:59:39 GMT-0300 (Hora padrão de Brasília)"/>
    <s v="RND.DashboardCanaisDigitais\Baas - Projetos\Sprint 19"/>
  </r>
  <r>
    <s v="BAAS"/>
    <n v="11298"/>
    <x v="2"/>
    <m/>
    <x v="0"/>
    <m/>
    <m/>
    <s v="Criação da Estrutura e Classes, Fluxo principal do Handler"/>
    <s v="Anderson Helton Madureira &lt;GRUPOBRSA\anderson.madurei.ext&gt;"/>
    <x v="0"/>
    <m/>
    <m/>
    <s v="Wed Jun 10 2020 15:45:56 GMT-0300 (Hora padrão de Brasília)"/>
    <s v="RND.DashboardCanaisDigitais\Baas - Projetos\Sprint 19"/>
  </r>
  <r>
    <s v="BAAS"/>
    <n v="8906"/>
    <x v="1"/>
    <m/>
    <x v="17"/>
    <m/>
    <s v="F7 – Validar limite diário de pagamento e Limite IF"/>
    <m/>
    <s v="Anderson Helton Madureira &lt;GRUPOBRSA\anderson.madurei.ext&gt;"/>
    <x v="1"/>
    <s v="API Debitos Veiculares"/>
    <n v="5"/>
    <s v="Mon Jul 13 2020 12:41:35 GMT-0300 (Hora padrão de Brasília)"/>
    <s v="RND.DashboardCanaisDigitais\Baas - Projetos\Sprint 19"/>
  </r>
  <r>
    <s v="BAAS"/>
    <n v="11216"/>
    <x v="2"/>
    <m/>
    <x v="0"/>
    <m/>
    <m/>
    <s v="F7 – Validar limite diário de pagamento e Limite IF"/>
    <s v="Anderson Helton Madureira &lt;GRUPOBRSA\anderson.madurei.ext&gt;"/>
    <x v="0"/>
    <m/>
    <m/>
    <s v="Thu Jun 11 2020 15:33:22 GMT-0300 (Hora padrão de Brasília)"/>
    <s v="RND.DashboardCanaisDigitais\Baas - Projetos\Sprint 19"/>
  </r>
  <r>
    <s v="BAAS"/>
    <n v="11242"/>
    <x v="2"/>
    <m/>
    <x v="0"/>
    <m/>
    <m/>
    <s v="F7 – Validar limite diário de pagamento e Limite IF - Testes Dev"/>
    <s v="Anderson Helton Madureira &lt;GRUPOBRSA\anderson.madurei.ext&gt;"/>
    <x v="0"/>
    <m/>
    <m/>
    <s v="Thu Jun 11 2020 16:19:40 GMT-0300 (Hora padrão de Brasília)"/>
    <s v="RND.DashboardCanaisDigitais\Baas - Projetos\Sprint 19"/>
  </r>
  <r>
    <s v="BAAS"/>
    <n v="8907"/>
    <x v="1"/>
    <m/>
    <x v="17"/>
    <m/>
    <s v="F7 – Chamada do Ebank consulta saldo"/>
    <m/>
    <s v="Anderson Helton Madureira &lt;GRUPOBRSA\anderson.madurei.ext&gt;"/>
    <x v="1"/>
    <s v="API Debitos Veiculares"/>
    <n v="5"/>
    <s v="Mon Jul 13 2020 12:41:55 GMT-0300 (Hora padrão de Brasília)"/>
    <s v="RND.DashboardCanaisDigitais\Baas - Projetos\Sprint 19"/>
  </r>
  <r>
    <s v="BAAS"/>
    <n v="11217"/>
    <x v="2"/>
    <m/>
    <x v="0"/>
    <m/>
    <m/>
    <s v="F7 – Chamada do Ebank consulta saldo"/>
    <s v="Anderson Helton Madureira &lt;GRUPOBRSA\anderson.madurei.ext&gt;"/>
    <x v="0"/>
    <m/>
    <m/>
    <s v="Thu Jun 11 2020 21:19:59 GMT-0300 (Hora padrão de Brasília)"/>
    <s v="RND.DashboardCanaisDigitais\Baas - Projetos\Sprint 19"/>
  </r>
  <r>
    <s v="BAAS"/>
    <n v="11244"/>
    <x v="2"/>
    <m/>
    <x v="0"/>
    <m/>
    <m/>
    <s v="F7 – Chamada do Ebank consulta saldo - Testes dev"/>
    <s v="Anderson Helton Madureira &lt;GRUPOBRSA\anderson.madurei.ext&gt;"/>
    <x v="0"/>
    <m/>
    <m/>
    <s v="Thu Jun 11 2020 22:13:14 GMT-0300 (Hora padrão de Brasília)"/>
    <s v="RND.DashboardCanaisDigitais\Baas - Projetos\Sprint 19"/>
  </r>
  <r>
    <s v="BAAS"/>
    <n v="11387"/>
    <x v="2"/>
    <m/>
    <x v="0"/>
    <m/>
    <m/>
    <s v="F7 – Chamada do Ebank consulta saldo - Criar repositórios"/>
    <s v="Anderson Helton Madureira &lt;GRUPOBRSA\anderson.madurei.ext&gt;"/>
    <x v="0"/>
    <m/>
    <m/>
    <s v="Thu Jun 11 2020 21:20:03 GMT-0300 (Hora padrão de Brasília)"/>
    <s v="RND.DashboardCanaisDigitais\Baas - Projetos\Sprint 19"/>
  </r>
  <r>
    <s v="BAAS"/>
    <n v="8908"/>
    <x v="1"/>
    <m/>
    <x v="17"/>
    <m/>
    <s v="F7 – Chamada do Ebank debitar valor na conta – Tp Pagto 1"/>
    <m/>
    <s v="Vitor Augusto Bitner Pereira &lt;GRUPOBRSA\vitor.pereira.ext&gt;"/>
    <x v="1"/>
    <s v="API Debitos Veiculares"/>
    <n v="2"/>
    <s v="Mon Jul 13 2020 12:43:56 GMT-0300 (Hora padrão de Brasília)"/>
    <s v="RND.DashboardCanaisDigitais\Baas - Projetos\Sprint 19"/>
  </r>
  <r>
    <s v="BAAS"/>
    <n v="11275"/>
    <x v="2"/>
    <m/>
    <x v="0"/>
    <m/>
    <m/>
    <s v="Testes manuais"/>
    <s v="Vitor Augusto Bitner Pereira &lt;GRUPOBRSA\vitor.pereira.ext&gt;"/>
    <x v="0"/>
    <m/>
    <m/>
    <s v="Wed Jun 17 2020 10:51:46 GMT-0300 (Hora padrão de Brasília)"/>
    <s v="RND.DashboardCanaisDigitais\Baas - Projetos\Sprint 19"/>
  </r>
  <r>
    <s v="BAAS"/>
    <n v="11276"/>
    <x v="2"/>
    <m/>
    <x v="0"/>
    <m/>
    <m/>
    <s v="Implementação da chamada"/>
    <s v="Vitor Augusto Bitner Pereira &lt;GRUPOBRSA\vitor.pereira.ext&gt;"/>
    <x v="0"/>
    <m/>
    <m/>
    <s v="Tue Jun 16 2020 13:16:58 GMT-0300 (Hora padrão de Brasília)"/>
    <s v="RND.DashboardCanaisDigitais\Baas - Projetos\Sprint 19"/>
  </r>
  <r>
    <s v="BAAS"/>
    <n v="8909"/>
    <x v="1"/>
    <m/>
    <x v="17"/>
    <m/>
    <s v="F7 – Validar se Ebank gerou protocolo de debito – Tp Pagto 1"/>
    <m/>
    <s v="Vitor Augusto Bitner Pereira &lt;GRUPOBRSA\vitor.pereira.ext&gt;"/>
    <x v="1"/>
    <s v="API Debitos Veiculares"/>
    <n v="1"/>
    <s v="Mon Jul 13 2020 12:44:02 GMT-0300 (Hora padrão de Brasília)"/>
    <s v="RND.DashboardCanaisDigitais\Baas - Projetos\Sprint 19"/>
  </r>
  <r>
    <s v="BAAS"/>
    <n v="11277"/>
    <x v="2"/>
    <m/>
    <x v="0"/>
    <m/>
    <m/>
    <s v="Implementar validação do protocolo"/>
    <s v="Vitor Augusto Bitner Pereira &lt;GRUPOBRSA\vitor.pereira.ext&gt;"/>
    <x v="0"/>
    <m/>
    <m/>
    <s v="Tue Jun 16 2020 13:44:53 GMT-0300 (Hora padrão de Brasília)"/>
    <s v="RND.DashboardCanaisDigitais\Baas - Projetos\Sprint 19"/>
  </r>
  <r>
    <s v="BAAS"/>
    <n v="8911"/>
    <x v="1"/>
    <m/>
    <x v="17"/>
    <m/>
    <s v="F7 – Chamada do serviço de Pagamento do ROL – Tp Pagto 1"/>
    <m/>
    <s v="Vitor Augusto Bitner Pereira &lt;GRUPOBRSA\vitor.pereira.ext&gt;"/>
    <x v="1"/>
    <s v="API Debitos Veiculares"/>
    <n v="5"/>
    <s v="Mon Jul 13 2020 12:44:09 GMT-0300 (Hora padrão de Brasília)"/>
    <s v="RND.DashboardCanaisDigitais\Baas - Projetos\Sprint 19"/>
  </r>
  <r>
    <s v="BAAS"/>
    <n v="11278"/>
    <x v="2"/>
    <m/>
    <x v="0"/>
    <m/>
    <m/>
    <s v="Implementar chamada ao ROL"/>
    <s v="Vitor Augusto Bitner Pereira &lt;GRUPOBRSA\vitor.pereira.ext&gt;"/>
    <x v="0"/>
    <m/>
    <m/>
    <s v="Tue Jun 16 2020 10:49:59 GMT-0300 (Hora padrão de Brasília)"/>
    <s v="RND.DashboardCanaisDigitais\Baas - Projetos\Sprint 19"/>
  </r>
  <r>
    <s v="BAAS"/>
    <n v="11279"/>
    <x v="2"/>
    <m/>
    <x v="0"/>
    <m/>
    <m/>
    <s v="Teste de pagamento manual"/>
    <s v="Vitor Augusto Bitner Pereira &lt;GRUPOBRSA\vitor.pereira.ext&gt;"/>
    <x v="0"/>
    <m/>
    <m/>
    <s v="Wed Jun 17 2020 21:46:42 GMT-0300 (Hora padrão de Brasília)"/>
    <s v="RND.DashboardCanaisDigitais\Baas - Projetos\Sprint 19"/>
  </r>
  <r>
    <s v="BAAS"/>
    <n v="8912"/>
    <x v="1"/>
    <m/>
    <x v="17"/>
    <m/>
    <s v="F7 – Validar Pagamento, geração do comprovante e estorno ebank – Tp Pagto 1"/>
    <m/>
    <s v="Vitor Augusto Bitner Pereira &lt;GRUPOBRSA\vitor.pereira.ext&gt;"/>
    <x v="1"/>
    <s v="API Debitos Veiculares"/>
    <n v="5"/>
    <s v="Mon Jul 13 2020 12:44:16 GMT-0300 (Hora padrão de Brasília)"/>
    <s v="RND.DashboardCanaisDigitais\Baas - Projetos\Sprint 19"/>
  </r>
  <r>
    <s v="BAAS"/>
    <n v="11281"/>
    <x v="2"/>
    <m/>
    <x v="0"/>
    <m/>
    <m/>
    <s v="Validar fluxo de pagamento"/>
    <s v="Vitor Augusto Bitner Pereira &lt;GRUPOBRSA\vitor.pereira.ext&gt;"/>
    <x v="0"/>
    <m/>
    <m/>
    <s v="Tue Jun 16 2020 13:46:41 GMT-0300 (Hora padrão de Brasília)"/>
    <s v="RND.DashboardCanaisDigitais\Baas - Projetos\Sprint 19"/>
  </r>
  <r>
    <s v="BAAS"/>
    <n v="11283"/>
    <x v="2"/>
    <m/>
    <x v="0"/>
    <m/>
    <m/>
    <s v="Teste manual de geração do comprovante"/>
    <s v="Vitor Augusto Bitner Pereira &lt;GRUPOBRSA\vitor.pereira.ext&gt;"/>
    <x v="0"/>
    <m/>
    <m/>
    <s v="Wed Jun 17 2020 10:58:50 GMT-0300 (Hora padrão de Brasília)"/>
    <s v="RND.DashboardCanaisDigitais\Baas - Projetos\Sprint 19"/>
  </r>
  <r>
    <s v="BAAS"/>
    <n v="8913"/>
    <x v="1"/>
    <m/>
    <x v="17"/>
    <m/>
    <s v="F7 – Finalizar Pagamento gravação dos registros – Tp Pagto 1"/>
    <m/>
    <s v="Vitor Augusto Bitner Pereira &lt;GRUPOBRSA\vitor.pereira.ext&gt;"/>
    <x v="1"/>
    <s v="API Debitos Veiculares"/>
    <n v="1"/>
    <s v="Mon Jul 13 2020 12:44:33 GMT-0300 (Hora padrão de Brasília)"/>
    <s v="RND.DashboardCanaisDigitais\Baas - Projetos\Sprint 19"/>
  </r>
  <r>
    <s v="BAAS"/>
    <n v="11285"/>
    <x v="2"/>
    <m/>
    <x v="0"/>
    <m/>
    <m/>
    <s v="Desenvolver métodos para gravar eventos do fluxo completo de pagamento"/>
    <s v="Vitor Augusto Bitner Pereira &lt;GRUPOBRSA\vitor.pereira.ext&gt;"/>
    <x v="0"/>
    <m/>
    <m/>
    <s v="Wed Jun 17 2020 10:57:30 GMT-0300 (Hora padrão de Brasília)"/>
    <s v="RND.DashboardCanaisDigitais\Baas - Projetos\Sprint 19"/>
  </r>
  <r>
    <s v="BAAS"/>
    <n v="11620"/>
    <x v="2"/>
    <m/>
    <x v="0"/>
    <m/>
    <m/>
    <s v="Testes Manuais"/>
    <s v="Vitor Augusto Bitner Pereira &lt;GRUPOBRSA\vitor.pereira.ext&gt;"/>
    <x v="0"/>
    <m/>
    <m/>
    <s v="Wed Jun 17 2020 21:46:42 GMT-0300 (Hora padrão de Brasília)"/>
    <s v="RND.DashboardCanaisDigitais\Baas - Projetos\Sprint 19"/>
  </r>
  <r>
    <s v="BAAS"/>
    <n v="8914"/>
    <x v="1"/>
    <m/>
    <x v="17"/>
    <m/>
    <s v="F7 – Atualizar limites diários"/>
    <m/>
    <s v="Anderson Helton Madureira &lt;GRUPOBRSA\anderson.madurei.ext&gt;"/>
    <x v="1"/>
    <s v="API Debitos Veiculares"/>
    <n v="3"/>
    <s v="Mon Jul 13 2020 12:44:40 GMT-0300 (Hora padrão de Brasília)"/>
    <s v="RND.DashboardCanaisDigitais\Baas - Projetos\Sprint 19"/>
  </r>
  <r>
    <s v="BAAS"/>
    <n v="11234"/>
    <x v="2"/>
    <m/>
    <x v="0"/>
    <m/>
    <m/>
    <s v="F7 – Atualizar limites diários"/>
    <s v="Anderson Helton Madureira &lt;GRUPOBRSA\anderson.madurei.ext&gt;"/>
    <x v="0"/>
    <m/>
    <m/>
    <s v="Fri Jun 12 2020 15:50:46 GMT-0300 (Hora padrão de Brasília)"/>
    <s v="RND.DashboardCanaisDigitais\Baas - Projetos\Sprint 19"/>
  </r>
  <r>
    <s v="BAAS"/>
    <n v="11400"/>
    <x v="2"/>
    <m/>
    <x v="0"/>
    <m/>
    <m/>
    <s v="F7 – Atualizar limites diários - Testes Dev"/>
    <s v="Anderson Helton Madureira &lt;GRUPOBRSA\anderson.madurei.ext&gt;"/>
    <x v="0"/>
    <m/>
    <m/>
    <s v="Fri Jun 12 2020 16:58:58 GMT-0300 (Hora padrão de Brasília)"/>
    <s v="RND.DashboardCanaisDigitais\Baas - Projetos\Sprint 19"/>
  </r>
  <r>
    <s v="BAAS"/>
    <n v="8915"/>
    <x v="1"/>
    <m/>
    <x v="17"/>
    <m/>
    <s v="F7 – Chamada do Microsserviço de comprovante"/>
    <m/>
    <s v="Evanaldo Feitosa de Carvalho &lt;GRUPOBRSA\evanaldo.carvalh.ext&gt;"/>
    <x v="1"/>
    <s v="API Debitos Veiculares"/>
    <n v="3"/>
    <s v="Mon Jul 13 2020 12:56:33 GMT-0300 (Hora padrão de Brasília)"/>
    <s v="RND.DashboardCanaisDigitais\Baas - Projetos\Sprint 19"/>
  </r>
  <r>
    <s v="BAAS"/>
    <n v="11200"/>
    <x v="2"/>
    <m/>
    <x v="0"/>
    <m/>
    <m/>
    <s v="Configurar chamada da API de Recibo PR"/>
    <s v="Evanaldo Feitosa de Carvalho &lt;GRUPOBRSA\evanaldo.carvalh.ext&gt;"/>
    <x v="0"/>
    <m/>
    <m/>
    <s v="Fri Jun 12 2020 15:30:40 GMT-0300 (Hora padrão de Brasília)"/>
    <s v="RND.DashboardCanaisDigitais\Baas - Projetos\Sprint 19"/>
  </r>
  <r>
    <s v="BAAS"/>
    <n v="11201"/>
    <x v="2"/>
    <m/>
    <x v="0"/>
    <m/>
    <m/>
    <s v="Preparar json de request"/>
    <s v="Evanaldo Feitosa de Carvalho &lt;GRUPOBRSA\evanaldo.carvalh.ext&gt;"/>
    <x v="0"/>
    <m/>
    <m/>
    <s v="Fri Jun 12 2020 15:30:40 GMT-0300 (Hora padrão de Brasília)"/>
    <s v="RND.DashboardCanaisDigitais\Baas - Projetos\Sprint 19"/>
  </r>
  <r>
    <s v="BAAS"/>
    <n v="8916"/>
    <x v="1"/>
    <m/>
    <x v="17"/>
    <m/>
    <s v="F7 – Preparar retorno e JSON"/>
    <m/>
    <s v="Vitor Augusto Bitner Pereira &lt;GRUPOBRSA\vitor.pereira.ext&gt;"/>
    <x v="1"/>
    <s v="API Debitos Veiculares"/>
    <n v="3"/>
    <s v="Mon Jul 13 2020 12:57:41 GMT-0300 (Hora padrão de Brasília)"/>
    <s v="RND.DashboardCanaisDigitais\Baas - Projetos\Sprint 19"/>
  </r>
  <r>
    <s v="BAAS"/>
    <n v="11255"/>
    <x v="2"/>
    <m/>
    <x v="0"/>
    <m/>
    <m/>
    <s v="QA - F7 - Validar Retorno Json pagamento PR -  Manual"/>
    <s v="Moacir Bieleski Junior &lt;GRUPOBRSA\moacir.junior.ext&gt;"/>
    <x v="0"/>
    <m/>
    <m/>
    <s v="Mon Jun 22 2020 14:48:15 GMT-0300 (Hora padrão de Brasília)"/>
    <s v="RND.DashboardCanaisDigitais\Baas - Projetos\Sprint 19"/>
  </r>
  <r>
    <s v="BAAS"/>
    <n v="11256"/>
    <x v="2"/>
    <m/>
    <x v="0"/>
    <m/>
    <m/>
    <s v="QA - F7 - Validar Retorno Json pagamento PR -  Automação"/>
    <s v="Moacir Bieleski Junior &lt;GRUPOBRSA\moacir.junior.ext&gt;"/>
    <x v="0"/>
    <m/>
    <m/>
    <s v="Mon Jun 22 2020 14:48:17 GMT-0300 (Hora padrão de Brasília)"/>
    <s v="RND.DashboardCanaisDigitais\Baas - Projetos\Sprint 19"/>
  </r>
  <r>
    <s v="BAAS"/>
    <n v="11286"/>
    <x v="2"/>
    <m/>
    <x v="0"/>
    <m/>
    <m/>
    <s v="Implementar métodos de retorno"/>
    <s v="Vitor Augusto Bitner Pereira &lt;GRUPOBRSA\vitor.pereira.ext&gt;"/>
    <x v="0"/>
    <m/>
    <m/>
    <s v="Tue Jun 16 2020 15:08:15 GMT-0300 (Hora padrão de Brasília)"/>
    <s v="RND.DashboardCanaisDigitais\Baas - Projetos\Sprint 19"/>
  </r>
  <r>
    <s v="BAAS"/>
    <n v="11287"/>
    <x v="2"/>
    <m/>
    <x v="0"/>
    <m/>
    <m/>
    <s v="Implementar classes de modelo"/>
    <s v="Vitor Augusto Bitner Pereira &lt;GRUPOBRSA\vitor.pereira.ext&gt;"/>
    <x v="0"/>
    <m/>
    <m/>
    <s v="Wed Jun 17 2020 10:51:19 GMT-0300 (Hora padrão de Brasília)"/>
    <s v="RND.DashboardCanaisDigitais\Baas - Projetos\Sprint 19"/>
  </r>
  <r>
    <s v="BAAS"/>
    <n v="11619"/>
    <x v="2"/>
    <m/>
    <x v="0"/>
    <m/>
    <m/>
    <s v="Testes Manuais"/>
    <s v="Vitor Augusto Bitner Pereira &lt;GRUPOBRSA\vitor.pereira.ext&gt;"/>
    <x v="0"/>
    <m/>
    <m/>
    <s v="Wed Jun 17 2020 21:46:42 GMT-0300 (Hora padrão de Brasília)"/>
    <s v="RND.DashboardCanaisDigitais\Baas - Projetos\Sprint 19"/>
  </r>
  <r>
    <s v="BAAS"/>
    <n v="11106"/>
    <x v="1"/>
    <m/>
    <x v="17"/>
    <m/>
    <s v="F7 – Chamada do Ebank debitar valor na conta – Tp Pagto 2"/>
    <m/>
    <s v="Anderson Helton Madureira &lt;GRUPOBRSA\anderson.madurei.ext&gt;"/>
    <x v="1"/>
    <s v="API Debitos Veiculares"/>
    <n v="2"/>
    <s v="Mon Jul 13 2020 12:57:50 GMT-0300 (Hora padrão de Brasília)"/>
    <s v="RND.DashboardCanaisDigitais\Baas - Projetos\Sprint 19"/>
  </r>
  <r>
    <s v="BAAS"/>
    <n v="11218"/>
    <x v="2"/>
    <m/>
    <x v="0"/>
    <m/>
    <m/>
    <s v="F7 – Chamada do Ebank debitar valor na conta – Tp Pagto 2"/>
    <s v="Anderson Helton Madureira &lt;GRUPOBRSA\anderson.madurei.ext&gt;"/>
    <x v="0"/>
    <m/>
    <m/>
    <s v="Fri Jun 12 2020 19:57:45 GMT-0300 (Hora padrão de Brasília)"/>
    <s v="RND.DashboardCanaisDigitais\Baas - Projetos\Sprint 19"/>
  </r>
  <r>
    <s v="BAAS"/>
    <n v="11219"/>
    <x v="2"/>
    <m/>
    <x v="0"/>
    <m/>
    <m/>
    <s v="F7 – Chamada do Ebank debitar valor na conta – Tp Pagto 2 - Teste"/>
    <s v="Anderson Helton Madureira &lt;GRUPOBRSA\anderson.madurei.ext&gt;"/>
    <x v="0"/>
    <m/>
    <m/>
    <s v="Fri Jun 12 2020 21:02:32 GMT-0300 (Hora padrão de Brasília)"/>
    <s v="RND.DashboardCanaisDigitais\Baas - Projetos\Sprint 19"/>
  </r>
  <r>
    <s v="BAAS"/>
    <n v="11107"/>
    <x v="1"/>
    <m/>
    <x v="17"/>
    <m/>
    <s v="F7 – Validar se Ebank gerou protocolo de debito – Tp Pagto 2"/>
    <m/>
    <s v="Anderson Helton Madureira &lt;GRUPOBRSA\anderson.madurei.ext&gt;"/>
    <x v="1"/>
    <s v="API Debitos Veiculares"/>
    <n v="1"/>
    <s v="Mon Jul 13 2020 12:57:58 GMT-0300 (Hora padrão de Brasília)"/>
    <s v="RND.DashboardCanaisDigitais\Baas - Projetos\Sprint 19"/>
  </r>
  <r>
    <s v="BAAS"/>
    <n v="11220"/>
    <x v="2"/>
    <m/>
    <x v="0"/>
    <m/>
    <m/>
    <s v="F7 – Validar se Ebank gerou protocolo de debito – Tp Pagto 2"/>
    <s v="Anderson Helton Madureira &lt;GRUPOBRSA\anderson.madurei.ext&gt;"/>
    <x v="0"/>
    <m/>
    <m/>
    <s v="Mon Jun 15 2020 17:19:15 GMT-0300 (Hora padrão de Brasília)"/>
    <s v="RND.DashboardCanaisDigitais\Baas - Projetos\Sprint 19"/>
  </r>
  <r>
    <s v="BAAS"/>
    <n v="11221"/>
    <x v="2"/>
    <m/>
    <x v="0"/>
    <m/>
    <m/>
    <s v="F7 – Validar se Ebank gerou protocolo de debito – Tp Pagto 2 -Teste Fluxo completo"/>
    <s v="Anderson Helton Madureira &lt;GRUPOBRSA\anderson.madurei.ext&gt;"/>
    <x v="0"/>
    <m/>
    <m/>
    <s v="Tue Jun 16 2020 10:39:53 GMT-0300 (Hora padrão de Brasília)"/>
    <s v="RND.DashboardCanaisDigitais\Baas - Projetos\Sprint 19"/>
  </r>
  <r>
    <s v="BAAS"/>
    <n v="11108"/>
    <x v="1"/>
    <m/>
    <x v="17"/>
    <m/>
    <s v="F7 – Chamada do serviço de Pagamento do ROL – Tp Pagto 2"/>
    <m/>
    <s v="Anderson Helton Madureira &lt;GRUPOBRSA\anderson.madurei.ext&gt;"/>
    <x v="1"/>
    <s v="API Debitos Veiculares"/>
    <n v="5"/>
    <s v="Mon Jul 13 2020 12:58:08 GMT-0300 (Hora padrão de Brasília)"/>
    <s v="RND.DashboardCanaisDigitais\Baas - Projetos\Sprint 19"/>
  </r>
  <r>
    <s v="BAAS"/>
    <n v="11231"/>
    <x v="2"/>
    <m/>
    <x v="0"/>
    <m/>
    <m/>
    <s v="F7 – Chamada do serviço de Pagamento do ROL – Tp Pagto 2"/>
    <s v="Anderson Helton Madureira &lt;GRUPOBRSA\anderson.madurei.ext&gt;"/>
    <x v="0"/>
    <m/>
    <m/>
    <s v="Mon Jun 15 2020 18:02:54 GMT-0300 (Hora padrão de Brasília)"/>
    <s v="RND.DashboardCanaisDigitais\Baas - Projetos\Sprint 19"/>
  </r>
  <r>
    <s v="BAAS"/>
    <n v="11232"/>
    <x v="2"/>
    <m/>
    <x v="0"/>
    <m/>
    <m/>
    <s v="F7 – Chamada do serviço de Pagamento do ROL – Tp Pagto 2 - Teste"/>
    <s v="Anderson Helton Madureira &lt;GRUPOBRSA\anderson.madurei.ext&gt;"/>
    <x v="0"/>
    <m/>
    <m/>
    <s v="Tue Jun 16 2020 12:22:51 GMT-0300 (Hora padrão de Brasília)"/>
    <s v="RND.DashboardCanaisDigitais\Baas - Projetos\Sprint 19"/>
  </r>
  <r>
    <s v="BAAS"/>
    <n v="11109"/>
    <x v="1"/>
    <m/>
    <x v="17"/>
    <m/>
    <s v="F7 – Validar Pagamento, geração do comprovante e estorno ebank – Tp Pagto 2"/>
    <m/>
    <s v="Anderson Helton Madureira &lt;GRUPOBRSA\anderson.madurei.ext&gt;"/>
    <x v="1"/>
    <s v="API Debitos Veiculares"/>
    <n v="5"/>
    <s v="Mon Jul 13 2020 13:00:42 GMT-0300 (Hora padrão de Brasília)"/>
    <s v="RND.DashboardCanaisDigitais\Baas - Projetos\Sprint 19"/>
  </r>
  <r>
    <s v="BAAS"/>
    <n v="11236"/>
    <x v="2"/>
    <m/>
    <x v="0"/>
    <m/>
    <m/>
    <s v="F7 – Validar Pagamento, geração do comprovante e estorno ebank – Tp Pagto 2 - teste no fluxo"/>
    <s v="Anderson Helton Madureira &lt;GRUPOBRSA\anderson.madurei.ext&gt;"/>
    <x v="0"/>
    <m/>
    <m/>
    <s v="Tue Jun 16 2020 14:19:22 GMT-0300 (Hora padrão de Brasília)"/>
    <s v="RND.DashboardCanaisDigitais\Baas - Projetos\Sprint 19"/>
  </r>
  <r>
    <s v="BAAS"/>
    <n v="11110"/>
    <x v="1"/>
    <m/>
    <x v="17"/>
    <m/>
    <s v="F7 – Finalizar Pagamento gravação dos registros – Tp Pagto 2"/>
    <m/>
    <s v="Anderson Helton Madureira &lt;GRUPOBRSA\anderson.madurei.ext&gt;"/>
    <x v="1"/>
    <s v="API Debitos Veiculares"/>
    <n v="1"/>
    <s v="Mon Jul 13 2020 12:58:16 GMT-0300 (Hora padrão de Brasília)"/>
    <s v="RND.DashboardCanaisDigitais\Baas - Projetos\Sprint 19"/>
  </r>
  <r>
    <s v="BAAS"/>
    <n v="11237"/>
    <x v="2"/>
    <m/>
    <x v="0"/>
    <m/>
    <m/>
    <s v="F7 – Finalizar Pagamento gravação dos registros – Tp Pagto 2"/>
    <s v="Anderson Helton Madureira &lt;GRUPOBRSA\anderson.madurei.ext&gt;"/>
    <x v="0"/>
    <m/>
    <m/>
    <s v="Tue Jun 16 2020 15:21:12 GMT-0300 (Hora padrão de Brasília)"/>
    <s v="RND.DashboardCanaisDigitais\Baas - Projetos\Sprint 19"/>
  </r>
  <r>
    <s v="BAAS"/>
    <n v="11245"/>
    <x v="2"/>
    <m/>
    <x v="0"/>
    <m/>
    <m/>
    <s v="F7 – Finalizar  – Tp Pagto 2 - Teste do fluxo completo"/>
    <s v="Anderson Helton Madureira &lt;GRUPOBRSA\anderson.madurei.ext&gt;"/>
    <x v="0"/>
    <m/>
    <m/>
    <s v="Wed Jun 17 2020 17:07:15 GMT-0300 (Hora padrão de Brasília)"/>
    <s v="RND.DashboardCanaisDigitais\Baas - Projetos\Sprint 19"/>
  </r>
  <r>
    <s v="BAAS"/>
    <n v="11111"/>
    <x v="1"/>
    <m/>
    <x v="17"/>
    <m/>
    <s v="F7 – Chamada do Ebank debitar valor na conta – Tp Pagto 3"/>
    <m/>
    <s v="Evanaldo Feitosa de Carvalho &lt;GRUPOBRSA\evanaldo.carvalh.ext&gt;"/>
    <x v="1"/>
    <s v="API Debitos Veiculares"/>
    <n v="2"/>
    <s v="Mon Jul 13 2020 12:58:24 GMT-0300 (Hora padrão de Brasília)"/>
    <s v="RND.DashboardCanaisDigitais\Baas - Projetos\Sprint 19"/>
  </r>
  <r>
    <s v="BAAS"/>
    <n v="11205"/>
    <x v="2"/>
    <m/>
    <x v="0"/>
    <m/>
    <m/>
    <s v="Configurar chamada do ebank para debitar"/>
    <s v="Evanaldo Feitosa de Carvalho &lt;GRUPOBRSA\evanaldo.carvalh.ext&gt;"/>
    <x v="0"/>
    <m/>
    <m/>
    <s v="Fri Jun 12 2020 17:13:07 GMT-0300 (Hora padrão de Brasília)"/>
    <s v="RND.DashboardCanaisDigitais\Baas - Projetos\Sprint 19"/>
  </r>
  <r>
    <s v="BAAS"/>
    <n v="11206"/>
    <x v="2"/>
    <m/>
    <x v="0"/>
    <m/>
    <m/>
    <s v="Teste manual do debito na conta"/>
    <s v="Evanaldo Feitosa de Carvalho &lt;GRUPOBRSA\evanaldo.carvalh.ext&gt;"/>
    <x v="0"/>
    <m/>
    <m/>
    <s v="Tue Jun 16 2020 09:39:36 GMT-0300 (Hora padrão de Brasília)"/>
    <s v="RND.DashboardCanaisDigitais\Baas - Projetos\Sprint 19"/>
  </r>
  <r>
    <s v="BAAS"/>
    <n v="11112"/>
    <x v="1"/>
    <m/>
    <x v="17"/>
    <m/>
    <s v="F7 – Validar se Ebank gerou protocolo de debito – Tp Pagto 3"/>
    <m/>
    <s v="Evanaldo Feitosa de Carvalho &lt;GRUPOBRSA\evanaldo.carvalh.ext&gt;"/>
    <x v="1"/>
    <s v="API Debitos Veiculares"/>
    <n v="1"/>
    <s v="Mon Jul 13 2020 12:59:22 GMT-0300 (Hora padrão de Brasília)"/>
    <s v="RND.DashboardCanaisDigitais\Baas - Projetos\Sprint 19"/>
  </r>
  <r>
    <s v="BAAS"/>
    <n v="11207"/>
    <x v="2"/>
    <m/>
    <x v="0"/>
    <m/>
    <m/>
    <s v="Validar geração de protocolo"/>
    <s v="Evanaldo Feitosa de Carvalho &lt;GRUPOBRSA\evanaldo.carvalh.ext&gt;"/>
    <x v="0"/>
    <m/>
    <m/>
    <s v="Tue Jun 16 2020 09:39:56 GMT-0300 (Hora padrão de Brasília)"/>
    <s v="RND.DashboardCanaisDigitais\Baas - Projetos\Sprint 19"/>
  </r>
  <r>
    <s v="BAAS"/>
    <n v="11113"/>
    <x v="1"/>
    <m/>
    <x v="17"/>
    <m/>
    <s v="F7 – Chamada do serviço de Pagamento do ROL – Tp Pagto 3"/>
    <m/>
    <s v="Evanaldo Feitosa de Carvalho &lt;GRUPOBRSA\evanaldo.carvalh.ext&gt;"/>
    <x v="1"/>
    <s v="API Debitos Veiculares"/>
    <n v="5"/>
    <s v="Mon Jul 13 2020 13:00:52 GMT-0300 (Hora padrão de Brasília)"/>
    <s v="RND.DashboardCanaisDigitais\Baas - Projetos\Sprint 19"/>
  </r>
  <r>
    <s v="BAAS"/>
    <n v="11208"/>
    <x v="2"/>
    <m/>
    <x v="0"/>
    <m/>
    <m/>
    <s v="Configurar chamada do ROL"/>
    <s v="Evanaldo Feitosa de Carvalho &lt;GRUPOBRSA\evanaldo.carvalh.ext&gt;"/>
    <x v="0"/>
    <m/>
    <m/>
    <s v="Mon Jun 15 2020 16:44:30 GMT-0300 (Hora padrão de Brasília)"/>
    <s v="RND.DashboardCanaisDigitais\Baas - Projetos\Sprint 19"/>
  </r>
  <r>
    <s v="BAAS"/>
    <n v="11210"/>
    <x v="2"/>
    <m/>
    <x v="0"/>
    <m/>
    <m/>
    <s v="Teste de pagamento manual"/>
    <s v="Evanaldo Feitosa de Carvalho &lt;GRUPOBRSA\evanaldo.carvalh.ext&gt;"/>
    <x v="0"/>
    <m/>
    <m/>
    <s v="Wed Jun 17 2020 08:53:11 GMT-0300 (Hora padrão de Brasília)"/>
    <s v="RND.DashboardCanaisDigitais\Baas - Projetos\Sprint 19"/>
  </r>
  <r>
    <s v="BAAS"/>
    <n v="11114"/>
    <x v="1"/>
    <m/>
    <x v="17"/>
    <m/>
    <s v="F7 – Finalizar Pagamento gravação dos registros – Tp Pagto 3"/>
    <m/>
    <s v="Evanaldo Feitosa de Carvalho &lt;GRUPOBRSA\evanaldo.carvalh.ext&gt;"/>
    <x v="1"/>
    <s v="API Debitos Veiculares"/>
    <n v="1"/>
    <s v="Mon Jul 13 2020 13:01:02 GMT-0300 (Hora padrão de Brasília)"/>
    <s v="RND.DashboardCanaisDigitais\Baas - Projetos\Sprint 19"/>
  </r>
  <r>
    <s v="BAAS"/>
    <n v="11212"/>
    <x v="2"/>
    <m/>
    <x v="0"/>
    <m/>
    <m/>
    <s v="Validar fluxo de pagamento"/>
    <s v="Evanaldo Feitosa de Carvalho &lt;GRUPOBRSA\evanaldo.carvalh.ext&gt;"/>
    <x v="0"/>
    <m/>
    <m/>
    <s v="Wed Jun 17 2020 08:55:58 GMT-0300 (Hora padrão de Brasília)"/>
    <s v="RND.DashboardCanaisDigitais\Baas - Projetos\Sprint 19"/>
  </r>
  <r>
    <s v="BAAS"/>
    <n v="11213"/>
    <x v="2"/>
    <m/>
    <x v="0"/>
    <m/>
    <m/>
    <s v="Teste manual geração do comprovante"/>
    <s v="Evanaldo Feitosa de Carvalho &lt;GRUPOBRSA\evanaldo.carvalh.ext&gt;"/>
    <x v="0"/>
    <m/>
    <m/>
    <s v="Wed Jun 17 2020 08:56:11 GMT-0300 (Hora padrão de Brasília)"/>
    <s v="RND.DashboardCanaisDigitais\Baas - Projetos\Sprint 19"/>
  </r>
  <r>
    <s v="BAAS"/>
    <n v="11115"/>
    <x v="1"/>
    <m/>
    <x v="17"/>
    <m/>
    <s v="F7 – Validar Pagamento, geração do comprovante e estorno ebank – Tp Pagto 3"/>
    <m/>
    <s v="Evanaldo Feitosa de Carvalho &lt;GRUPOBRSA\evanaldo.carvalh.ext&gt;"/>
    <x v="1"/>
    <s v="API Debitos Veiculares"/>
    <n v="5"/>
    <s v="Mon Jul 13 2020 13:01:10 GMT-0300 (Hora padrão de Brasília)"/>
    <s v="RND.DashboardCanaisDigitais\Baas - Projetos\Sprint 19"/>
  </r>
  <r>
    <s v="BAAS"/>
    <n v="11214"/>
    <x v="2"/>
    <m/>
    <x v="0"/>
    <m/>
    <m/>
    <s v="Gravação dos eventos do fluxo completo de pagamento"/>
    <s v="Evanaldo Feitosa de Carvalho &lt;GRUPOBRSA\evanaldo.carvalh.ext&gt;"/>
    <x v="0"/>
    <m/>
    <m/>
    <s v="Wed Jun 17 2020 10:09:55 GMT-0300 (Hora padrão de Brasília)"/>
    <s v="RND.DashboardCanaisDigitais\Baas - Projetos\Sprint 19"/>
  </r>
  <r>
    <s v="BAAS"/>
    <n v="11215"/>
    <x v="2"/>
    <m/>
    <x v="0"/>
    <m/>
    <m/>
    <s v="Efetuar estorno ebank no caso de falha do pagamento"/>
    <s v="Evanaldo Feitosa de Carvalho &lt;GRUPOBRSA\evanaldo.carvalh.ext&gt;"/>
    <x v="0"/>
    <m/>
    <m/>
    <s v="Wed Jun 17 2020 11:06:48 GMT-0300 (Hora padrão de Brasília)"/>
    <s v="RND.DashboardCanaisDigitais\Baas - Projetos\Sprint 19"/>
  </r>
  <r>
    <s v="BAAS"/>
    <n v="8834"/>
    <x v="0"/>
    <m/>
    <x v="0"/>
    <s v="F8 – Ajustes na Camada do BaaS"/>
    <m/>
    <m/>
    <s v="Felipe de Almeida Januario &lt;GRUPOBRSA\felipe.januario.ext&gt;"/>
    <x v="0"/>
    <s v="API Debitos Veiculares"/>
    <m/>
    <s v="Mon Jul 13 2020 13:05:37 GMT-0300 (Hora padrão de Brasília)"/>
    <s v="RND.DashboardCanaisDigitais\Baas - Projetos"/>
  </r>
  <r>
    <s v="BAAS"/>
    <n v="8917"/>
    <x v="1"/>
    <m/>
    <x v="18"/>
    <m/>
    <s v="F8 – Adicionar permissão para API’s (SP,PR e SC) na chave de acesso"/>
    <m/>
    <s v="Levi Carvalho de Oliveira Junior &lt;GRUPOBRSA\levi.junior.ext&gt;"/>
    <x v="1"/>
    <s v="API Debitos Veiculares"/>
    <n v="3"/>
    <s v="Mon Jul 13 2020 13:05:09 GMT-0300 (Hora padrão de Brasília)"/>
    <s v="RND.DashboardCanaisDigitais\Baas - Projetos\Sprint 19"/>
  </r>
  <r>
    <s v="BAAS"/>
    <n v="11675"/>
    <x v="2"/>
    <m/>
    <x v="0"/>
    <m/>
    <m/>
    <s v="Criar SCRIPT para Permissão de Acesso ao Controller de Debitos Veiculares"/>
    <s v="Levi Carvalho de Oliveira Junior &lt;GRUPOBRSA\levi.junior.ext&gt;"/>
    <x v="0"/>
    <m/>
    <m/>
    <s v="Thu Jun 18 2020 14:59:05 GMT-0300 (Hora padrão de Brasília)"/>
    <s v="RND.DashboardCanaisDigitais\Baas - Projetos\Sprint 19"/>
  </r>
  <r>
    <s v="BAAS"/>
    <n v="11691"/>
    <x v="2"/>
    <m/>
    <x v="0"/>
    <m/>
    <m/>
    <s v="Vincular uma conta existente as permissões geradas"/>
    <s v="Levi Carvalho de Oliveira Junior &lt;GRUPOBRSA\levi.junior.ext&gt;"/>
    <x v="0"/>
    <m/>
    <m/>
    <s v="Thu Jun 18 2020 16:28:06 GMT-0300 (Hora padrão de Brasília)"/>
    <s v="RND.DashboardCanaisDigitais\Baas - Projetos\Sprint 19"/>
  </r>
  <r>
    <s v="BAAS"/>
    <n v="8918"/>
    <x v="1"/>
    <m/>
    <x v="18"/>
    <m/>
    <s v="F8 – Criar Chamada das API’s (SP,PR e SC) na camada do BaaS"/>
    <m/>
    <s v="Pedro Ivan Usinskas Oliveira &lt;GRUPOBRSA\pedro.oliveira.ext&gt;"/>
    <x v="1"/>
    <s v="API Debitos Veiculares"/>
    <n v="5"/>
    <s v="Mon Jul 13 2020 13:05:20 GMT-0300 (Hora padrão de Brasília)"/>
    <s v="RND.DashboardCanaisDigitais\Baas - Projetos\Sprint 19"/>
  </r>
  <r>
    <s v="BAAS"/>
    <n v="11364"/>
    <x v="2"/>
    <m/>
    <x v="0"/>
    <m/>
    <m/>
    <s v="QA - F8 - Validar chamada Api SP na camada Baas -  Manual"/>
    <s v="Moacir Bieleski Junior &lt;GRUPOBRSA\moacir.junior.ext&gt;"/>
    <x v="0"/>
    <m/>
    <m/>
    <s v="Mon Jun 22 2020 14:44:34 GMT-0300 (Hora padrão de Brasília)"/>
    <s v="RND.DashboardCanaisDigitais\Baas - Projetos\Sprint 19"/>
  </r>
  <r>
    <s v="BAAS"/>
    <n v="11366"/>
    <x v="2"/>
    <m/>
    <x v="0"/>
    <m/>
    <m/>
    <s v="QA - F8 - Validar chamada Api SP na camada Baas - Automação"/>
    <s v="Moacir Bieleski Junior &lt;GRUPOBRSA\moacir.junior.ext&gt;"/>
    <x v="0"/>
    <m/>
    <m/>
    <s v="Mon Jun 22 2020 14:43:59 GMT-0300 (Hora padrão de Brasília)"/>
    <s v="RND.DashboardCanaisDigitais\Baas - Projetos\Sprint 19"/>
  </r>
  <r>
    <s v="BAAS"/>
    <n v="11368"/>
    <x v="2"/>
    <m/>
    <x v="0"/>
    <m/>
    <m/>
    <s v="QA - F8 - Validar chamada Api PR na camada Baas -  Manual"/>
    <s v="Moacir Bieleski Junior &lt;GRUPOBRSA\moacir.junior.ext&gt;"/>
    <x v="0"/>
    <m/>
    <m/>
    <s v="Mon Jun 22 2020 14:44:46 GMT-0300 (Hora padrão de Brasília)"/>
    <s v="RND.DashboardCanaisDigitais\Baas - Projetos\Sprint 19"/>
  </r>
  <r>
    <s v="BAAS"/>
    <n v="11370"/>
    <x v="2"/>
    <m/>
    <x v="0"/>
    <m/>
    <m/>
    <s v="QA - F8 - Validar chamada Api SC na camada Baas -  Manual"/>
    <s v="Moacir Bieleski Junior &lt;GRUPOBRSA\moacir.junior.ext&gt;"/>
    <x v="0"/>
    <m/>
    <m/>
    <s v="Mon Jun 22 2020 14:44:27 GMT-0300 (Hora padrão de Brasília)"/>
    <s v="RND.DashboardCanaisDigitais\Baas - Projetos\Sprint 19"/>
  </r>
  <r>
    <s v="BAAS"/>
    <n v="11371"/>
    <x v="2"/>
    <m/>
    <x v="0"/>
    <m/>
    <m/>
    <s v="QA - F8 - Validar chamada Api PR na camada Baas - Automação"/>
    <s v="Moacir Bieleski Junior &lt;GRUPOBRSA\moacir.junior.ext&gt;"/>
    <x v="0"/>
    <m/>
    <m/>
    <s v="Mon Jun 22 2020 14:44:04 GMT-0300 (Hora padrão de Brasília)"/>
    <s v="RND.DashboardCanaisDigitais\Baas - Projetos\Sprint 19"/>
  </r>
  <r>
    <s v="BAAS"/>
    <n v="11372"/>
    <x v="2"/>
    <m/>
    <x v="0"/>
    <m/>
    <m/>
    <s v="QA - F8 - Validar chamada Api SC na camada Baas - Automação"/>
    <s v="Moacir Bieleski Junior &lt;GRUPOBRSA\moacir.junior.ext&gt;"/>
    <x v="0"/>
    <m/>
    <m/>
    <s v="Mon Jun 22 2020 14:44:07 GMT-0300 (Hora padrão de Brasília)"/>
    <s v="RND.DashboardCanaisDigitais\Baas - Projetos\Sprint 19"/>
  </r>
  <r>
    <s v="BAAS"/>
    <n v="11671"/>
    <x v="2"/>
    <m/>
    <x v="0"/>
    <m/>
    <m/>
    <s v="F8 – Criar endpoint ConsultaSP e PagamentoSP"/>
    <s v="Pedro Ivan Usinskas Oliveira &lt;GRUPOBRSA\pedro.oliveira.ext&gt;"/>
    <x v="0"/>
    <m/>
    <m/>
    <s v="Fri Jun 19 2020 07:59:37 GMT-0300 (Hora padrão de Brasília)"/>
    <s v="RND.DashboardCanaisDigitais\Baas - Projetos\Sprint 19"/>
  </r>
  <r>
    <s v="BAAS"/>
    <n v="11672"/>
    <x v="2"/>
    <m/>
    <x v="0"/>
    <m/>
    <m/>
    <s v="F8 – Criar endpoint ConsultaSC e PagamentoSC"/>
    <s v="Levi Carvalho de Oliveira Junior &lt;GRUPOBRSA\levi.junior.ext&gt;"/>
    <x v="0"/>
    <m/>
    <m/>
    <s v="Fri Jun 19 2020 08:04:38 GMT-0300 (Hora padrão de Brasília)"/>
    <s v="RND.DashboardCanaisDigitais\Baas - Projetos\Sprint 19"/>
  </r>
  <r>
    <s v="BAAS"/>
    <n v="11676"/>
    <x v="2"/>
    <m/>
    <x v="0"/>
    <m/>
    <m/>
    <s v="F8 – Criar endpoint ConsultaPR e PagamentoPR"/>
    <s v="Pedro Ivan Usinskas Oliveira &lt;GRUPOBRSA\pedro.oliveira.ext&gt;"/>
    <x v="0"/>
    <m/>
    <m/>
    <s v="Fri Jun 19 2020 09:18:38 GMT-0300 (Hora padrão de Brasília)"/>
    <s v="RND.DashboardCanaisDigitais\Baas - Projetos\Sprint 19"/>
  </r>
  <r>
    <s v="BAAS"/>
    <n v="11677"/>
    <x v="2"/>
    <m/>
    <x v="0"/>
    <m/>
    <m/>
    <s v="F8 – Preparação/entendimento do ambiente"/>
    <s v="Pedro Ivan Usinskas Oliveira &lt;GRUPOBRSA\pedro.oliveira.ext&gt;"/>
    <x v="0"/>
    <m/>
    <m/>
    <s v="Fri Jun 19 2020 07:59:32 GMT-0300 (Hora padrão de Brasília)"/>
    <s v="RND.DashboardCanaisDigitais\Baas - Projetos\Sprint 19"/>
  </r>
  <r>
    <s v="BAAS"/>
    <n v="11713"/>
    <x v="2"/>
    <m/>
    <x v="0"/>
    <m/>
    <m/>
    <s v="F8 - Criar endpoint SP,PR e SC - Testes Dev"/>
    <s v="Pedro Ivan Usinskas Oliveira &lt;GRUPOBRSA\pedro.oliveira.ext&gt;"/>
    <x v="0"/>
    <m/>
    <m/>
    <s v="Mon Jun 22 2020 09:50:47 GMT-0300 (Hora padrão de Brasília)"/>
    <s v="RND.DashboardCanaisDigitais\Baas - Projetos\Sprint 19"/>
  </r>
  <r>
    <s v="BAAS"/>
    <n v="8919"/>
    <x v="1"/>
    <m/>
    <x v="18"/>
    <m/>
    <s v="F8 – Validar permissão das API’s (SP,PR e SC) na chave de acesso"/>
    <m/>
    <s v="Levi Carvalho de Oliveira Junior &lt;GRUPOBRSA\levi.junior.ext&gt;"/>
    <x v="1"/>
    <s v="API Debitos Veiculares"/>
    <n v="5"/>
    <s v="Mon Jul 13 2020 13:05:28 GMT-0300 (Hora padrão de Brasília)"/>
    <s v="RND.DashboardCanaisDigitais\Baas - Projetos\Sprint 19"/>
  </r>
  <r>
    <s v="BAAS"/>
    <n v="11696"/>
    <x v="2"/>
    <m/>
    <x v="0"/>
    <m/>
    <m/>
    <s v="Validar entrada no BaaS com um usuário liberado para acessar DebitosVeiculares"/>
    <s v="Levi Carvalho de Oliveira Junior &lt;GRUPOBRSA\levi.junior.ext&gt;"/>
    <x v="0"/>
    <m/>
    <m/>
    <s v="Thu Jun 18 2020 21:34:58 GMT-0300 (Hora padrão de Brasília)"/>
    <s v="RND.DashboardCanaisDigitais\Baas - Projetos\Sprint 19"/>
  </r>
  <r>
    <s v="BAAS"/>
    <n v="10025"/>
    <x v="0"/>
    <m/>
    <x v="0"/>
    <s v="F9 – API de Consulta de Débitos Veiculares de SC"/>
    <m/>
    <m/>
    <s v="Felipe de Almeida Januario &lt;GRUPOBRSA\felipe.januario.ext&gt;"/>
    <x v="0"/>
    <s v="API Debitos Veiculares"/>
    <m/>
    <s v="Mon Jul 13 2020 13:11:31 GMT-0300 (Hora padrão de Brasília)"/>
    <s v="RND.DashboardCanaisDigitais\Baas - Projetos"/>
  </r>
  <r>
    <s v="BAAS"/>
    <n v="10028"/>
    <x v="1"/>
    <m/>
    <x v="19"/>
    <m/>
    <s v="F9 – Camada dos parâmetros de entrada"/>
    <m/>
    <s v="Pedro Ivan Usinskas Oliveira &lt;GRUPOBRSA\pedro.oliveira.ext&gt;"/>
    <x v="1"/>
    <s v="API Debitos Veiculares"/>
    <n v="3"/>
    <s v="Mon Jul 13 2020 13:10:02 GMT-0300 (Hora padrão de Brasília)"/>
    <s v="RND.DashboardCanaisDigitais\Baas - Projetos\Sprint 19"/>
  </r>
  <r>
    <s v="BAAS"/>
    <n v="11171"/>
    <x v="2"/>
    <m/>
    <x v="0"/>
    <m/>
    <m/>
    <s v="F9 – Camada dos parâmetros de entrada - Analise"/>
    <s v="Pedro Ivan Usinskas Oliveira &lt;GRUPOBRSA\pedro.oliveira.ext&gt;"/>
    <x v="0"/>
    <m/>
    <m/>
    <s v="Thu Jun 11 2020 18:12:01 GMT-0300 (Hora padrão de Brasília)"/>
    <s v="RND.DashboardCanaisDigitais\Baas - Projetos\Sprint 19"/>
  </r>
  <r>
    <s v="BAAS"/>
    <n v="11172"/>
    <x v="2"/>
    <m/>
    <x v="0"/>
    <m/>
    <m/>
    <s v="F9 – Camada dos parâmetros de entrada - Desenvolvimento"/>
    <s v="Pedro Ivan Usinskas Oliveira &lt;GRUPOBRSA\pedro.oliveira.ext&gt;"/>
    <x v="0"/>
    <m/>
    <m/>
    <s v="Wed Jun 17 2020 10:17:24 GMT-0300 (Hora padrão de Brasília)"/>
    <s v="RND.DashboardCanaisDigitais\Baas - Projetos\Sprint 19"/>
  </r>
  <r>
    <s v="BAAS"/>
    <n v="11173"/>
    <x v="2"/>
    <m/>
    <x v="0"/>
    <m/>
    <m/>
    <s v="F9 – Camada dos parâmetros de entrada - Testes Dev"/>
    <s v="Pedro Ivan Usinskas Oliveira &lt;GRUPOBRSA\pedro.oliveira.ext&gt;"/>
    <x v="0"/>
    <m/>
    <m/>
    <s v="Wed Jun 17 2020 16:35:03 GMT-0300 (Hora padrão de Brasília)"/>
    <s v="RND.DashboardCanaisDigitais\Baas - Projetos\Sprint 19"/>
  </r>
  <r>
    <s v="BAAS"/>
    <n v="11257"/>
    <x v="2"/>
    <m/>
    <x v="0"/>
    <m/>
    <m/>
    <s v="QA - F9 - Validar Camada de Entrada Consulta SC - Manual"/>
    <s v="Moacir Bieleski Junior &lt;GRUPOBRSA\moacir.junior.ext&gt;"/>
    <x v="0"/>
    <m/>
    <m/>
    <s v="Wed Jun 17 2020 19:30:14 GMT-0300 (Hora padrão de Brasília)"/>
    <s v="RND.DashboardCanaisDigitais\Baas - Projetos\Sprint 19"/>
  </r>
  <r>
    <s v="BAAS"/>
    <n v="11258"/>
    <x v="2"/>
    <m/>
    <x v="0"/>
    <m/>
    <m/>
    <s v="QA - F9 - Validar Camada de Entrada Consulta SC - Automação"/>
    <s v="Moacir Bieleski Junior &lt;GRUPOBRSA\moacir.junior.ext&gt;"/>
    <x v="0"/>
    <m/>
    <m/>
    <s v="Wed Jun 17 2020 19:59:26 GMT-0300 (Hora padrão de Brasília)"/>
    <s v="RND.DashboardCanaisDigitais\Baas - Projetos\Sprint 19"/>
  </r>
  <r>
    <s v="BAAS"/>
    <n v="10029"/>
    <x v="1"/>
    <m/>
    <x v="19"/>
    <m/>
    <s v="F9 – Criação do TransactionID (guid)"/>
    <m/>
    <s v="Lucas Santos Faria &lt;GRUPOBRSA\lucas.faria.ext&gt;"/>
    <x v="1"/>
    <s v="API Debitos Veiculares"/>
    <n v="5"/>
    <s v="Mon Jul 13 2020 13:10:09 GMT-0300 (Hora padrão de Brasília)"/>
    <s v="RND.DashboardCanaisDigitais\Baas - Projetos\Sprint 19"/>
  </r>
  <r>
    <s v="BAAS"/>
    <n v="11506"/>
    <x v="2"/>
    <m/>
    <x v="0"/>
    <m/>
    <m/>
    <s v="Criar Scripts / Tabelas"/>
    <s v="Lucas Santos Faria &lt;GRUPOBRSA\lucas.faria.ext&gt;"/>
    <x v="0"/>
    <m/>
    <m/>
    <s v="Tue Jun 16 2020 17:03:18 GMT-0300 (Hora padrão de Brasília)"/>
    <s v="RND.DashboardCanaisDigitais\Baas - Projetos\Sprint 19"/>
  </r>
  <r>
    <s v="BAAS"/>
    <n v="11591"/>
    <x v="2"/>
    <m/>
    <x v="0"/>
    <m/>
    <m/>
    <s v="Desenvolvimento das classe Evento, Controle, ControleEvento"/>
    <s v="Lucas Santos Faria &lt;GRUPOBRSA\lucas.faria.ext&gt;"/>
    <x v="0"/>
    <m/>
    <m/>
    <s v="Tue Jun 16 2020 17:03:19 GMT-0300 (Hora padrão de Brasília)"/>
    <s v="RND.DashboardCanaisDigitais\Baas - Projetos\Sprint 19"/>
  </r>
  <r>
    <s v="BAAS"/>
    <n v="11592"/>
    <x v="2"/>
    <m/>
    <x v="0"/>
    <m/>
    <m/>
    <s v="Desenvolvimento do Repositórios Controle, ControleEventos"/>
    <s v="Lucas Santos Faria &lt;GRUPOBRSA\lucas.faria.ext&gt;"/>
    <x v="0"/>
    <m/>
    <m/>
    <s v="Wed Jun 17 2020 12:47:32 GMT-0300 (Hora padrão de Brasília)"/>
    <s v="RND.DashboardCanaisDigitais\Baas - Projetos\Sprint 19"/>
  </r>
  <r>
    <s v="BAAS"/>
    <n v="11593"/>
    <x v="2"/>
    <m/>
    <x v="0"/>
    <m/>
    <m/>
    <s v="Testes - gravação dos controles"/>
    <s v="Lucas Santos Faria &lt;GRUPOBRSA\lucas.faria.ext&gt;"/>
    <x v="0"/>
    <m/>
    <m/>
    <s v="Wed Jun 17 2020 17:01:46 GMT-0300 (Hora padrão de Brasília)"/>
    <s v="RND.DashboardCanaisDigitais\Baas - Projetos\Sprint 19"/>
  </r>
  <r>
    <s v="BAAS"/>
    <n v="10030"/>
    <x v="1"/>
    <m/>
    <x v="19"/>
    <m/>
    <s v="F9 – Validar tipo de solicitação (Consulta debito ou recibo de pagamento)"/>
    <m/>
    <s v="Pedro Ivan Usinskas Oliveira &lt;GRUPOBRSA\pedro.oliveira.ext&gt;"/>
    <x v="1"/>
    <s v="API Debitos Veiculares"/>
    <n v="3"/>
    <s v="Mon Jul 13 2020 13:10:19 GMT-0300 (Hora padrão de Brasília)"/>
    <s v="RND.DashboardCanaisDigitais\Baas - Projetos\Sprint 19"/>
  </r>
  <r>
    <s v="BAAS"/>
    <n v="11174"/>
    <x v="2"/>
    <m/>
    <x v="0"/>
    <m/>
    <m/>
    <s v="F9 – Validar tipo de solicitação (Consulta debito ou recibo de pagamento) - Analise"/>
    <s v="Pedro Ivan Usinskas Oliveira &lt;GRUPOBRSA\pedro.oliveira.ext&gt;"/>
    <x v="0"/>
    <m/>
    <m/>
    <s v="Fri Jun 12 2020 11:09:20 GMT-0300 (Hora padrão de Brasília)"/>
    <s v="RND.DashboardCanaisDigitais\Baas - Projetos\Sprint 19"/>
  </r>
  <r>
    <s v="BAAS"/>
    <n v="11175"/>
    <x v="2"/>
    <m/>
    <x v="0"/>
    <m/>
    <m/>
    <s v="F9 – Validar tipo de solicitação (Consulta debito ou recibo de pagamento) - Desenvolvimento"/>
    <s v="Pedro Ivan Usinskas Oliveira &lt;GRUPOBRSA\pedro.oliveira.ext&gt;"/>
    <x v="0"/>
    <m/>
    <m/>
    <s v="Wed Jun 17 2020 16:19:48 GMT-0300 (Hora padrão de Brasília)"/>
    <s v="RND.DashboardCanaisDigitais\Baas - Projetos\Sprint 19"/>
  </r>
  <r>
    <s v="BAAS"/>
    <n v="11176"/>
    <x v="2"/>
    <m/>
    <x v="0"/>
    <m/>
    <m/>
    <s v="F9 – Validar tipo de solicitação (Consulta debito ou recibo de pagamento) - Testes Dev"/>
    <s v="Pedro Ivan Usinskas Oliveira &lt;GRUPOBRSA\pedro.oliveira.ext&gt;"/>
    <x v="0"/>
    <m/>
    <m/>
    <s v="Wed Jun 17 2020 16:35:09 GMT-0300 (Hora padrão de Brasília)"/>
    <s v="RND.DashboardCanaisDigitais\Baas - Projetos\Sprint 19"/>
  </r>
  <r>
    <s v="BAAS"/>
    <n v="10031"/>
    <x v="1"/>
    <m/>
    <x v="19"/>
    <m/>
    <s v="F9 – Validar se consulta já foi realizada em D+0"/>
    <m/>
    <s v="Pedro Ivan Usinskas Oliveira &lt;GRUPOBRSA\pedro.oliveira.ext&gt;"/>
    <x v="1"/>
    <s v="API Debitos Veiculares"/>
    <n v="5"/>
    <s v="Mon Jul 13 2020 13:10:29 GMT-0300 (Hora padrão de Brasília)"/>
    <s v="RND.DashboardCanaisDigitais\Baas - Projetos\Sprint 19"/>
  </r>
  <r>
    <s v="BAAS"/>
    <n v="11177"/>
    <x v="2"/>
    <m/>
    <x v="0"/>
    <m/>
    <m/>
    <s v="F9 – Validar se consulta já foi realizada em D+0 - Analise"/>
    <s v="Pedro Ivan Usinskas Oliveira &lt;GRUPOBRSA\pedro.oliveira.ext&gt;"/>
    <x v="0"/>
    <m/>
    <m/>
    <s v="Mon Jun 15 2020 17:07:46 GMT-0300 (Hora padrão de Brasília)"/>
    <s v="RND.DashboardCanaisDigitais\Baas - Projetos\Sprint 19"/>
  </r>
  <r>
    <s v="BAAS"/>
    <n v="11178"/>
    <x v="2"/>
    <m/>
    <x v="0"/>
    <m/>
    <m/>
    <s v="F9 – Validar se consulta já foi realizada em D+0 - Desenvolvimento"/>
    <s v="Pedro Ivan Usinskas Oliveira &lt;GRUPOBRSA\pedro.oliveira.ext&gt;"/>
    <x v="0"/>
    <m/>
    <m/>
    <s v="Wed Jun 17 2020 16:19:52 GMT-0300 (Hora padrão de Brasília)"/>
    <s v="RND.DashboardCanaisDigitais\Baas - Projetos\Sprint 19"/>
  </r>
  <r>
    <s v="BAAS"/>
    <n v="11179"/>
    <x v="2"/>
    <m/>
    <x v="0"/>
    <m/>
    <m/>
    <s v="F9 – Validar se consulta já foi realizada em D+0 - Testes Dev"/>
    <s v="Pedro Ivan Usinskas Oliveira &lt;GRUPOBRSA\pedro.oliveira.ext&gt;"/>
    <x v="0"/>
    <m/>
    <m/>
    <s v="Wed Jun 17 2020 16:35:14 GMT-0300 (Hora padrão de Brasília)"/>
    <s v="RND.DashboardCanaisDigitais\Baas - Projetos\Sprint 19"/>
  </r>
  <r>
    <s v="BAAS"/>
    <n v="10032"/>
    <x v="1"/>
    <m/>
    <x v="19"/>
    <m/>
    <s v="F9 – Preparar chamada do serviço de consulta recibo"/>
    <m/>
    <s v="Levi Carvalho de Oliveira Junior &lt;GRUPOBRSA\levi.junior.ext&gt;"/>
    <x v="1"/>
    <s v="API Debitos Veiculares"/>
    <n v="5"/>
    <s v="Mon Jul 13 2020 13:10:36 GMT-0300 (Hora padrão de Brasília)"/>
    <s v="RND.DashboardCanaisDigitais\Baas - Projetos\Sprint 19"/>
  </r>
  <r>
    <s v="BAAS"/>
    <n v="11507"/>
    <x v="2"/>
    <m/>
    <x v="0"/>
    <m/>
    <m/>
    <s v="Criar Serviço de consulta de recibo"/>
    <s v="Levi Carvalho de Oliveira Junior &lt;GRUPOBRSA\levi.junior.ext&gt;"/>
    <x v="0"/>
    <m/>
    <m/>
    <s v="Wed Jun 17 2020 17:10:56 GMT-0300 (Hora padrão de Brasília)"/>
    <s v="RND.DashboardCanaisDigitais\Baas - Projetos\Sprint 19"/>
  </r>
  <r>
    <s v="BAAS"/>
    <n v="11601"/>
    <x v="2"/>
    <m/>
    <x v="0"/>
    <m/>
    <m/>
    <s v="Realizar Testes"/>
    <s v="Levi Carvalho de Oliveira Junior &lt;GRUPOBRSA\levi.junior.ext&gt;"/>
    <x v="0"/>
    <m/>
    <m/>
    <s v="Wed Jun 17 2020 17:11:18 GMT-0300 (Hora padrão de Brasília)"/>
    <s v="RND.DashboardCanaisDigitais\Baas - Projetos\Sprint 19"/>
  </r>
  <r>
    <s v="BAAS"/>
    <n v="10033"/>
    <x v="1"/>
    <m/>
    <x v="19"/>
    <m/>
    <s v="F9 – Chamada do serviço de consulta do API-ROL (por tipo de solicitação)"/>
    <m/>
    <s v="Levi Carvalho de Oliveira Junior &lt;GRUPOBRSA\levi.junior.ext&gt;"/>
    <x v="1"/>
    <s v="API Debitos Veiculares"/>
    <n v="5"/>
    <s v="Mon Jul 13 2020 13:10:43 GMT-0300 (Hora padrão de Brasília)"/>
    <s v="RND.DashboardCanaisDigitais\Baas - Projetos\Sprint 19"/>
  </r>
  <r>
    <s v="BAAS"/>
    <n v="11503"/>
    <x v="2"/>
    <m/>
    <x v="0"/>
    <m/>
    <m/>
    <s v="Criar modelos de envio e retorno da API de SC"/>
    <s v="Levi Carvalho de Oliveira Junior &lt;GRUPOBRSA\levi.junior.ext&gt;"/>
    <x v="0"/>
    <m/>
    <m/>
    <s v="Tue Jun 16 2020 15:04:54 GMT-0300 (Hora padrão de Brasília)"/>
    <s v="RND.DashboardCanaisDigitais\Baas - Projetos\Sprint 19"/>
  </r>
  <r>
    <s v="BAAS"/>
    <n v="11504"/>
    <x v="2"/>
    <m/>
    <x v="0"/>
    <m/>
    <m/>
    <s v="Criar Serviço Http para Api de Consulta de SC"/>
    <s v="Levi Carvalho de Oliveira Junior &lt;GRUPOBRSA\levi.junior.ext&gt;"/>
    <x v="0"/>
    <m/>
    <m/>
    <s v="Tue Jun 16 2020 19:47:37 GMT-0300 (Hora padrão de Brasília)"/>
    <s v="RND.DashboardCanaisDigitais\Baas - Projetos\Sprint 19"/>
  </r>
  <r>
    <s v="BAAS"/>
    <n v="11505"/>
    <x v="2"/>
    <m/>
    <x v="0"/>
    <m/>
    <m/>
    <s v="Realizar Testes"/>
    <s v="Levi Carvalho de Oliveira Junior &lt;GRUPOBRSA\levi.junior.ext&gt;"/>
    <x v="0"/>
    <m/>
    <m/>
    <s v="Tue Jun 16 2020 19:47:52 GMT-0300 (Hora padrão de Brasília)"/>
    <s v="RND.DashboardCanaisDigitais\Baas - Projetos\Sprint 19"/>
  </r>
  <r>
    <s v="BAAS"/>
    <n v="10034"/>
    <x v="1"/>
    <m/>
    <x v="19"/>
    <m/>
    <s v="F9 – Grava retorno da consulta"/>
    <m/>
    <s v="Pedro Ivan Usinskas Oliveira &lt;GRUPOBRSA\pedro.oliveira.ext&gt;"/>
    <x v="1"/>
    <s v="API Debitos Veiculares"/>
    <n v="5"/>
    <s v="Mon Jul 13 2020 13:10:51 GMT-0300 (Hora padrão de Brasília)"/>
    <s v="RND.DashboardCanaisDigitais\Baas - Projetos\Sprint 19"/>
  </r>
  <r>
    <s v="BAAS"/>
    <n v="11384"/>
    <x v="2"/>
    <m/>
    <x v="0"/>
    <m/>
    <m/>
    <s v="F9 – Grava retorno da consulta - Analise"/>
    <s v="Pedro Ivan Usinskas Oliveira &lt;GRUPOBRSA\pedro.oliveira.ext&gt;"/>
    <x v="0"/>
    <m/>
    <m/>
    <s v="Mon Jun 15 2020 17:07:42 GMT-0300 (Hora padrão de Brasília)"/>
    <s v="RND.DashboardCanaisDigitais\Baas - Projetos\Sprint 19"/>
  </r>
  <r>
    <s v="BAAS"/>
    <n v="11385"/>
    <x v="2"/>
    <m/>
    <x v="0"/>
    <m/>
    <m/>
    <s v="F9 – Grava retorno da consulta - Desenvolvimento"/>
    <s v="Pedro Ivan Usinskas Oliveira &lt;GRUPOBRSA\pedro.oliveira.ext&gt;"/>
    <x v="0"/>
    <m/>
    <m/>
    <s v="Wed Jun 17 2020 16:19:55 GMT-0300 (Hora padrão de Brasília)"/>
    <s v="RND.DashboardCanaisDigitais\Baas - Projetos\Sprint 19"/>
  </r>
  <r>
    <s v="BAAS"/>
    <n v="11386"/>
    <x v="2"/>
    <m/>
    <x v="0"/>
    <m/>
    <m/>
    <s v="F9 – Grava retorno da consulta - Testes Dev"/>
    <s v="Pedro Ivan Usinskas Oliveira &lt;GRUPOBRSA\pedro.oliveira.ext&gt;"/>
    <x v="0"/>
    <m/>
    <m/>
    <s v="Wed Jun 17 2020 16:35:19 GMT-0300 (Hora padrão de Brasília)"/>
    <s v="RND.DashboardCanaisDigitais\Baas - Projetos\Sprint 19"/>
  </r>
  <r>
    <s v="BAAS"/>
    <n v="10035"/>
    <x v="1"/>
    <m/>
    <x v="19"/>
    <m/>
    <s v="F9 – Prepara retorno da consulta JSON"/>
    <m/>
    <s v="Pedro Ivan Usinskas Oliveira &lt;GRUPOBRSA\pedro.oliveira.ext&gt;"/>
    <x v="1"/>
    <s v="API Debitos Veiculares"/>
    <n v="3"/>
    <s v="Mon Jul 13 2020 13:10:58 GMT-0300 (Hora padrão de Brasília)"/>
    <s v="RND.DashboardCanaisDigitais\Baas - Projetos\Sprint 19"/>
  </r>
  <r>
    <s v="BAAS"/>
    <n v="11183"/>
    <x v="2"/>
    <m/>
    <x v="0"/>
    <m/>
    <m/>
    <s v="F9 – Prepara retorno da consulta JSON - Analise"/>
    <s v="Pedro Ivan Usinskas Oliveira &lt;GRUPOBRSA\pedro.oliveira.ext&gt;"/>
    <x v="0"/>
    <m/>
    <m/>
    <s v="Mon Jun 15 2020 17:07:39 GMT-0300 (Hora padrão de Brasília)"/>
    <s v="RND.DashboardCanaisDigitais\Baas - Projetos\Sprint 19"/>
  </r>
  <r>
    <s v="BAAS"/>
    <n v="11184"/>
    <x v="2"/>
    <m/>
    <x v="0"/>
    <m/>
    <m/>
    <s v="F9 – Prepara retorno da consulta JSON - Desenvolvimento"/>
    <s v="Pedro Ivan Usinskas Oliveira &lt;GRUPOBRSA\pedro.oliveira.ext&gt;"/>
    <x v="0"/>
    <m/>
    <m/>
    <s v="Wed Jun 17 2020 16:28:21 GMT-0300 (Hora padrão de Brasília)"/>
    <s v="RND.DashboardCanaisDigitais\Baas - Projetos\Sprint 19"/>
  </r>
  <r>
    <s v="BAAS"/>
    <n v="11185"/>
    <x v="2"/>
    <m/>
    <x v="0"/>
    <m/>
    <m/>
    <s v="F9 – Prepara retorno da consulta JSON - Testes Dev"/>
    <s v="Pedro Ivan Usinskas Oliveira &lt;GRUPOBRSA\pedro.oliveira.ext&gt;"/>
    <x v="0"/>
    <m/>
    <m/>
    <s v="Wed Jun 17 2020 16:35:23 GMT-0300 (Hora padrão de Brasília)"/>
    <s v="RND.DashboardCanaisDigitais\Baas - Projetos\Sprint 19"/>
  </r>
  <r>
    <s v="BAAS"/>
    <n v="11260"/>
    <x v="2"/>
    <m/>
    <x v="0"/>
    <m/>
    <m/>
    <s v="QA - F9 - Validar Retorno Json Consulta SC - Manual"/>
    <s v="Moacir Bieleski Junior &lt;GRUPOBRSA\moacir.junior.ext&gt;"/>
    <x v="0"/>
    <m/>
    <m/>
    <s v="Thu Jun 18 2020 09:19:40 GMT-0300 (Hora padrão de Brasília)"/>
    <s v="RND.DashboardCanaisDigitais\Baas - Projetos\Sprint 19"/>
  </r>
  <r>
    <s v="BAAS"/>
    <n v="11261"/>
    <x v="2"/>
    <m/>
    <x v="0"/>
    <m/>
    <m/>
    <s v="QA - F9 - Validar Retorno Json Consulta SC - Automação"/>
    <s v="Moacir Bieleski Junior &lt;GRUPOBRSA\moacir.junior.ext&gt;"/>
    <x v="0"/>
    <m/>
    <m/>
    <s v="Thu Jun 18 2020 09:19:47 GMT-0300 (Hora padrão de Brasília)"/>
    <s v="RND.DashboardCanaisDigitais\Baas - Projetos\Sprint 19"/>
  </r>
  <r>
    <s v="BAAS"/>
    <n v="10026"/>
    <x v="0"/>
    <m/>
    <x v="0"/>
    <s v="F10 – Micro Serviço Recibos SC (JSON)"/>
    <m/>
    <m/>
    <s v="Felipe de Almeida Januario &lt;GRUPOBRSA\felipe.januario.ext&gt;"/>
    <x v="0"/>
    <s v="API Debitos Veiculares"/>
    <m/>
    <s v="Mon Jul 13 2020 13:30:06 GMT-0300 (Hora padrão de Brasília)"/>
    <s v="RND.DashboardCanaisDigitais\Baas - Projetos"/>
  </r>
  <r>
    <s v="BAAS"/>
    <n v="10036"/>
    <x v="1"/>
    <m/>
    <x v="20"/>
    <m/>
    <s v="F10 – Camada dos parâmetros de entrada da consulta"/>
    <m/>
    <s v="Carlos Alberto Pissolati Junior &lt;GRUPOBRSA\carlos.pissolati.ext&gt;"/>
    <x v="1"/>
    <s v="API Debitos Veiculares"/>
    <n v="3"/>
    <s v="Mon Jul 13 2020 13:16:15 GMT-0300 (Hora padrão de Brasília)"/>
    <s v="RND.DashboardCanaisDigitais\Baas - Projetos\Sprint 19"/>
  </r>
  <r>
    <s v="BAAS"/>
    <n v="11341"/>
    <x v="2"/>
    <m/>
    <x v="0"/>
    <m/>
    <m/>
    <s v="Criando Controllers"/>
    <s v="Carlos Alberto Pissolati Junior &lt;GRUPOBRSA\carlos.pissolati.ext&gt;"/>
    <x v="0"/>
    <m/>
    <m/>
    <s v="Thu Jun 11 2020 08:21:41 GMT-0300 (Hora padrão de Brasília)"/>
    <s v="RND.DashboardCanaisDigitais\Baas - Projetos\Sprint 19"/>
  </r>
  <r>
    <s v="BAAS"/>
    <n v="11343"/>
    <x v="2"/>
    <m/>
    <x v="0"/>
    <m/>
    <m/>
    <s v="QA - F10 - Validar Camada de entrada Recibo SC- manual"/>
    <s v="Moacir Bieleski Junior &lt;GRUPOBRSA\moacir.junior.ext&gt;"/>
    <x v="0"/>
    <m/>
    <m/>
    <s v="Thu Jun 11 2020 12:11:14 GMT-0300 (Hora padrão de Brasília)"/>
    <s v="RND.DashboardCanaisDigitais\Baas - Projetos\Sprint 19"/>
  </r>
  <r>
    <s v="BAAS"/>
    <n v="11344"/>
    <x v="2"/>
    <m/>
    <x v="0"/>
    <m/>
    <m/>
    <s v="QA - F10 - Validar Camada de entrada Recibo SC- Automação"/>
    <s v="Moacir Bieleski Junior &lt;GRUPOBRSA\moacir.junior.ext&gt;"/>
    <x v="0"/>
    <m/>
    <m/>
    <s v="Thu Jun 11 2020 12:11:16 GMT-0300 (Hora padrão de Brasília)"/>
    <s v="RND.DashboardCanaisDigitais\Baas - Projetos\Sprint 19"/>
  </r>
  <r>
    <s v="BAAS"/>
    <n v="11349"/>
    <x v="2"/>
    <m/>
    <x v="0"/>
    <m/>
    <m/>
    <s v="Criando os Endpoint"/>
    <s v="Carlos Alberto Pissolati Junior &lt;GRUPOBRSA\carlos.pissolati.ext&gt;"/>
    <x v="0"/>
    <m/>
    <m/>
    <s v="Thu Jun 11 2020 09:49:14 GMT-0300 (Hora padrão de Brasília)"/>
    <s v="RND.DashboardCanaisDigitais\Baas - Projetos\Sprint 19"/>
  </r>
  <r>
    <s v="BAAS"/>
    <n v="11353"/>
    <x v="2"/>
    <m/>
    <x v="0"/>
    <m/>
    <m/>
    <s v="Testar paramentro de entrada e saida."/>
    <s v="Carlos Alberto Pissolati Junior &lt;GRUPOBRSA\carlos.pissolati.ext&gt;"/>
    <x v="0"/>
    <m/>
    <m/>
    <s v="Thu Jun 11 2020 10:32:43 GMT-0300 (Hora padrão de Brasília)"/>
    <s v="RND.DashboardCanaisDigitais\Baas - Projetos\Sprint 19"/>
  </r>
  <r>
    <s v="BAAS"/>
    <n v="11356"/>
    <x v="2"/>
    <m/>
    <x v="0"/>
    <m/>
    <m/>
    <s v="Criando os Handlers"/>
    <s v="Carlos Alberto Pissolati Junior &lt;GRUPOBRSA\carlos.pissolati.ext&gt;"/>
    <x v="0"/>
    <m/>
    <m/>
    <s v="Thu Jun 11 2020 10:33:35 GMT-0300 (Hora padrão de Brasília)"/>
    <s v="RND.DashboardCanaisDigitais\Baas - Projetos\Sprint 19"/>
  </r>
  <r>
    <s v="BAAS"/>
    <n v="11630"/>
    <x v="2"/>
    <m/>
    <x v="0"/>
    <m/>
    <m/>
    <s v="QA - F10 - Revalidar Alterações solicitadas pelo cliente -  Manual"/>
    <s v="Moacir Bieleski Junior &lt;GRUPOBRSA\moacir.junior.ext&gt;"/>
    <x v="0"/>
    <m/>
    <m/>
    <s v="Wed Jun 17 2020 13:17:01 GMT-0300 (Hora padrão de Brasília)"/>
    <s v="RND.DashboardCanaisDigitais\Baas - Projetos\Sprint 19"/>
  </r>
  <r>
    <s v="BAAS"/>
    <n v="11631"/>
    <x v="2"/>
    <m/>
    <x v="0"/>
    <m/>
    <m/>
    <s v="QA - F10 - Revalidar Alterações solicitadas pelo cliente -  Automação"/>
    <s v="Moacir Bieleski Junior &lt;GRUPOBRSA\moacir.junior.ext&gt;"/>
    <x v="0"/>
    <m/>
    <m/>
    <s v="Wed Jun 17 2020 17:32:20 GMT-0300 (Hora padrão de Brasília)"/>
    <s v="RND.DashboardCanaisDigitais\Baas - Projetos\Sprint 19"/>
  </r>
  <r>
    <s v="BAAS"/>
    <n v="10037"/>
    <x v="1"/>
    <m/>
    <x v="20"/>
    <m/>
    <s v="F10 – Camada dos parâmetros de entrada da gravação"/>
    <m/>
    <s v="Carlos Alberto Pissolati Junior &lt;GRUPOBRSA\carlos.pissolati.ext&gt;"/>
    <x v="1"/>
    <s v="API Debitos Veiculares"/>
    <n v="3"/>
    <s v="Mon Jul 13 2020 13:16:25 GMT-0300 (Hora padrão de Brasília)"/>
    <s v="RND.DashboardCanaisDigitais\Baas - Projetos\Sprint 19"/>
  </r>
  <r>
    <s v="BAAS"/>
    <n v="11358"/>
    <x v="2"/>
    <m/>
    <x v="0"/>
    <m/>
    <m/>
    <s v="Criando o Endpoint"/>
    <s v="Carlos Alberto Pissolati Junior &lt;GRUPOBRSA\carlos.pissolati.ext&gt;"/>
    <x v="0"/>
    <m/>
    <m/>
    <s v="Thu Jun 11 2020 10:40:21 GMT-0300 (Hora padrão de Brasília)"/>
    <s v="RND.DashboardCanaisDigitais\Baas - Projetos\Sprint 19"/>
  </r>
  <r>
    <s v="BAAS"/>
    <n v="11359"/>
    <x v="2"/>
    <m/>
    <x v="0"/>
    <m/>
    <m/>
    <s v="Criando o Handlers"/>
    <s v="Carlos Alberto Pissolati Junior &lt;GRUPOBRSA\carlos.pissolati.ext&gt;"/>
    <x v="0"/>
    <m/>
    <m/>
    <s v="Thu Jun 11 2020 10:40:56 GMT-0300 (Hora padrão de Brasília)"/>
    <s v="RND.DashboardCanaisDigitais\Baas - Projetos\Sprint 19"/>
  </r>
  <r>
    <s v="BAAS"/>
    <n v="11360"/>
    <x v="2"/>
    <m/>
    <x v="0"/>
    <m/>
    <m/>
    <s v="Teste de parâmetros de entrada e saída"/>
    <s v="Carlos Alberto Pissolati Junior &lt;GRUPOBRSA\carlos.pissolati.ext&gt;"/>
    <x v="0"/>
    <m/>
    <m/>
    <s v="Thu Jun 11 2020 10:42:19 GMT-0300 (Hora padrão de Brasília)"/>
    <s v="RND.DashboardCanaisDigitais\Baas - Projetos\Sprint 19"/>
  </r>
  <r>
    <s v="BAAS"/>
    <n v="11361"/>
    <x v="2"/>
    <m/>
    <x v="0"/>
    <m/>
    <m/>
    <s v="QA - F10 - Validar Camada de entrada gravação SC - manual"/>
    <s v="Moacir Bieleski Junior &lt;GRUPOBRSA\moacir.junior.ext&gt;"/>
    <x v="0"/>
    <m/>
    <m/>
    <s v="Thu Jun 11 2020 12:12:54 GMT-0300 (Hora padrão de Brasília)"/>
    <s v="RND.DashboardCanaisDigitais\Baas - Projetos\Sprint 19"/>
  </r>
  <r>
    <s v="BAAS"/>
    <n v="11362"/>
    <x v="2"/>
    <m/>
    <x v="0"/>
    <m/>
    <m/>
    <s v="QA - F6 - Validar Camada de entrada gravação SC - automação"/>
    <s v="Moacir Bieleski Junior &lt;GRUPOBRSA\moacir.junior.ext&gt;"/>
    <x v="0"/>
    <m/>
    <m/>
    <s v="Thu Jun 11 2020 12:13:51 GMT-0300 (Hora padrão de Brasília)"/>
    <s v="RND.DashboardCanaisDigitais\Baas - Projetos\Sprint 19"/>
  </r>
  <r>
    <s v="BAAS"/>
    <n v="11626"/>
    <x v="2"/>
    <m/>
    <x v="0"/>
    <m/>
    <m/>
    <s v="QA - F10 - Revalidar Alterações solicitadas pelo cliente -  Manual"/>
    <s v="Moacir Bieleski Junior &lt;GRUPOBRSA\moacir.junior.ext&gt;"/>
    <x v="0"/>
    <m/>
    <m/>
    <s v="Wed Jun 17 2020 13:15:49 GMT-0300 (Hora padrão de Brasília)"/>
    <s v="RND.DashboardCanaisDigitais\Baas - Projetos\Sprint 19"/>
  </r>
  <r>
    <s v="BAAS"/>
    <n v="11627"/>
    <x v="2"/>
    <m/>
    <x v="0"/>
    <m/>
    <m/>
    <s v="QA - F10 - Revalidar Alterações solicitadas pelo cliente -  Automação"/>
    <s v="Moacir Bieleski Junior &lt;GRUPOBRSA\moacir.junior.ext&gt;"/>
    <x v="0"/>
    <m/>
    <m/>
    <s v="Wed Jun 17 2020 17:32:27 GMT-0300 (Hora padrão de Brasília)"/>
    <s v="RND.DashboardCanaisDigitais\Baas - Projetos\Sprint 19"/>
  </r>
  <r>
    <s v="BAAS"/>
    <n v="10038"/>
    <x v="1"/>
    <m/>
    <x v="20"/>
    <m/>
    <s v="F10 – Criação do TransactionID (guid)"/>
    <m/>
    <s v="Carlos Alberto Pissolati Junior &lt;GRUPOBRSA\carlos.pissolati.ext&gt;"/>
    <x v="1"/>
    <s v="API Debitos Veiculares"/>
    <n v="5"/>
    <s v="Mon Jul 13 2020 13:16:33 GMT-0300 (Hora padrão de Brasília)"/>
    <s v="RND.DashboardCanaisDigitais\Baas - Projetos\Sprint 19"/>
  </r>
  <r>
    <s v="BAAS"/>
    <n v="11378"/>
    <x v="2"/>
    <m/>
    <x v="0"/>
    <m/>
    <m/>
    <s v="Criando Tabelas Controle, ControleEvento e Evento"/>
    <s v="Carlos Alberto Pissolati Junior &lt;GRUPOBRSA\carlos.pissolati.ext&gt;"/>
    <x v="0"/>
    <m/>
    <m/>
    <s v="Thu Jun 11 2020 15:05:35 GMT-0300 (Hora padrão de Brasília)"/>
    <s v="RND.DashboardCanaisDigitais\Baas - Projetos\Sprint 19"/>
  </r>
  <r>
    <s v="BAAS"/>
    <n v="11379"/>
    <x v="2"/>
    <m/>
    <x v="0"/>
    <m/>
    <m/>
    <s v="Criação das classe Evento, Controle, ControleEvento"/>
    <s v="Carlos Alberto Pissolati Junior &lt;GRUPOBRSA\carlos.pissolati.ext&gt;"/>
    <x v="0"/>
    <m/>
    <m/>
    <s v="Thu Jun 11 2020 15:06:36 GMT-0300 (Hora padrão de Brasília)"/>
    <s v="RND.DashboardCanaisDigitais\Baas - Projetos\Sprint 19"/>
  </r>
  <r>
    <s v="BAAS"/>
    <n v="11380"/>
    <x v="2"/>
    <m/>
    <x v="0"/>
    <m/>
    <m/>
    <s v="Repositórios Controle, Eventos, ControleEventos"/>
    <s v="Carlos Alberto Pissolati Junior &lt;GRUPOBRSA\carlos.pissolati.ext&gt;"/>
    <x v="0"/>
    <m/>
    <m/>
    <s v="Thu Jun 11 2020 15:07:20 GMT-0300 (Hora padrão de Brasília)"/>
    <s v="RND.DashboardCanaisDigitais\Baas - Projetos\Sprint 19"/>
  </r>
  <r>
    <s v="BAAS"/>
    <n v="11381"/>
    <x v="2"/>
    <m/>
    <x v="0"/>
    <m/>
    <m/>
    <s v="Teste Gravação na Tabela Controle"/>
    <s v="Carlos Alberto Pissolati Junior &lt;GRUPOBRSA\carlos.pissolati.ext&gt;"/>
    <x v="0"/>
    <m/>
    <m/>
    <s v="Fri Jun 12 2020 12:04:55 GMT-0300 (Hora padrão de Brasília)"/>
    <s v="RND.DashboardCanaisDigitais\Baas - Projetos\Sprint 19"/>
  </r>
  <r>
    <s v="BAAS"/>
    <n v="11383"/>
    <x v="2"/>
    <m/>
    <x v="0"/>
    <m/>
    <m/>
    <s v="Teste Consulta Recibo"/>
    <s v="Carlos Alberto Pissolati Junior &lt;GRUPOBRSA\carlos.pissolati.ext&gt;"/>
    <x v="0"/>
    <m/>
    <m/>
    <s v="Thu Jun 11 2020 16:49:24 GMT-0300 (Hora padrão de Brasília)"/>
    <s v="RND.DashboardCanaisDigitais\Baas - Projetos\Sprint 19"/>
  </r>
  <r>
    <s v="BAAS"/>
    <n v="11638"/>
    <x v="2"/>
    <m/>
    <x v="0"/>
    <m/>
    <m/>
    <s v="Alteração no formato da gravação de data na base"/>
    <s v="Carlos Alberto Pissolati Junior &lt;GRUPOBRSA\carlos.pissolati.ext&gt;"/>
    <x v="0"/>
    <m/>
    <m/>
    <s v="Wed Jun 17 2020 15:17:04 GMT-0300 (Hora padrão de Brasília)"/>
    <s v="RND.DashboardCanaisDigitais\Baas - Projetos\Sprint 19"/>
  </r>
  <r>
    <s v="BAAS"/>
    <n v="10039"/>
    <x v="1"/>
    <m/>
    <x v="20"/>
    <m/>
    <s v="F10 – Consulta do comprovante de pagamento"/>
    <m/>
    <s v="Carlos Alberto Pissolati Junior &lt;GRUPOBRSA\carlos.pissolati.ext&gt;"/>
    <x v="1"/>
    <s v="API Debitos Veiculares"/>
    <n v="5"/>
    <s v="Mon Jul 13 2020 13:16:41 GMT-0300 (Hora padrão de Brasília)"/>
    <s v="RND.DashboardCanaisDigitais\Baas - Projetos\Sprint 19"/>
  </r>
  <r>
    <s v="BAAS"/>
    <n v="11470"/>
    <x v="2"/>
    <m/>
    <x v="0"/>
    <m/>
    <m/>
    <s v="Consultar Comprovante"/>
    <s v="Carlos Alberto Pissolati Junior &lt;GRUPOBRSA\carlos.pissolati.ext&gt;"/>
    <x v="0"/>
    <m/>
    <m/>
    <s v="Mon Jun 15 2020 10:16:52 GMT-0300 (Hora padrão de Brasília)"/>
    <s v="RND.DashboardCanaisDigitais\Baas - Projetos\Sprint 19"/>
  </r>
  <r>
    <s v="BAAS"/>
    <n v="11639"/>
    <x v="2"/>
    <m/>
    <x v="0"/>
    <m/>
    <m/>
    <s v="Tratamento de quando não existe recibo"/>
    <s v="Carlos Alberto Pissolati Junior &lt;GRUPOBRSA\carlos.pissolati.ext&gt;"/>
    <x v="0"/>
    <m/>
    <m/>
    <s v="Wed Jun 17 2020 15:32:51 GMT-0300 (Hora padrão de Brasília)"/>
    <s v="RND.DashboardCanaisDigitais\Baas - Projetos\Sprint 19"/>
  </r>
  <r>
    <s v="BAAS"/>
    <n v="10040"/>
    <x v="1"/>
    <m/>
    <x v="20"/>
    <m/>
    <s v="F10 – Gravação do comprovante de pagamento"/>
    <m/>
    <s v="Carlos Alberto Pissolati Junior &lt;GRUPOBRSA\carlos.pissolati.ext&gt;"/>
    <x v="1"/>
    <s v="API Debitos Veiculares"/>
    <n v="3"/>
    <s v="Mon Jul 13 2020 13:19:57 GMT-0300 (Hora padrão de Brasília)"/>
    <s v="RND.DashboardCanaisDigitais\Baas - Projetos\Sprint 19"/>
  </r>
  <r>
    <s v="BAAS"/>
    <n v="11420"/>
    <x v="2"/>
    <m/>
    <x v="0"/>
    <m/>
    <m/>
    <s v="Gravando o comprovante"/>
    <s v="Carlos Alberto Pissolati Junior &lt;GRUPOBRSA\carlos.pissolati.ext&gt;"/>
    <x v="0"/>
    <m/>
    <m/>
    <s v="Fri Jun 12 2020 12:10:02 GMT-0300 (Hora padrão de Brasília)"/>
    <s v="RND.DashboardCanaisDigitais\Baas - Projetos\Sprint 19"/>
  </r>
  <r>
    <s v="BAAS"/>
    <n v="11625"/>
    <x v="2"/>
    <m/>
    <x v="0"/>
    <m/>
    <m/>
    <s v="Alteração no Json na Gravação"/>
    <s v="Carlos Alberto Pissolati Junior &lt;GRUPOBRSA\carlos.pissolati.ext&gt;"/>
    <x v="0"/>
    <m/>
    <m/>
    <s v="Wed Jun 17 2020 12:49:00 GMT-0300 (Hora padrão de Brasília)"/>
    <s v="RND.DashboardCanaisDigitais\Baas - Projetos\Sprint 19"/>
  </r>
  <r>
    <s v="BAAS"/>
    <n v="10041"/>
    <x v="1"/>
    <m/>
    <x v="20"/>
    <m/>
    <s v="F10 – Obter Comprovante (Chamada do ROL) e transformar o comprovante (JSON)"/>
    <m/>
    <s v="Carlos Alberto Pissolati Junior &lt;GRUPOBRSA\carlos.pissolati.ext&gt;"/>
    <x v="1"/>
    <s v="API Debitos Veiculares"/>
    <n v="8"/>
    <s v="Mon Jul 13 2020 13:20:03 GMT-0300 (Hora padrão de Brasília)"/>
    <s v="RND.DashboardCanaisDigitais\Baas - Projetos\Sprint 19"/>
  </r>
  <r>
    <s v="BAAS"/>
    <n v="11388"/>
    <x v="2"/>
    <m/>
    <x v="0"/>
    <m/>
    <m/>
    <s v="Configurando os WCF"/>
    <s v="Carlos Alberto Pissolati Junior &lt;GRUPOBRSA\carlos.pissolati.ext&gt;"/>
    <x v="0"/>
    <m/>
    <m/>
    <s v="Fri Jun 12 2020 12:06:50 GMT-0300 (Hora padrão de Brasília)"/>
    <s v="RND.DashboardCanaisDigitais\Baas - Projetos\Sprint 19"/>
  </r>
  <r>
    <s v="BAAS"/>
    <n v="11389"/>
    <x v="2"/>
    <m/>
    <x v="0"/>
    <m/>
    <m/>
    <s v="Fazendo a conexão com ROL"/>
    <s v="Carlos Alberto Pissolati Junior &lt;GRUPOBRSA\carlos.pissolati.ext&gt;"/>
    <x v="0"/>
    <m/>
    <m/>
    <s v="Fri Jun 12 2020 12:06:59 GMT-0300 (Hora padrão de Brasília)"/>
    <s v="RND.DashboardCanaisDigitais\Baas - Projetos\Sprint 19"/>
  </r>
  <r>
    <s v="BAAS"/>
    <n v="11390"/>
    <x v="2"/>
    <m/>
    <x v="0"/>
    <m/>
    <m/>
    <s v="Pegando o retorno do ROL"/>
    <s v="Carlos Alberto Pissolati Junior &lt;GRUPOBRSA\carlos.pissolati.ext&gt;"/>
    <x v="0"/>
    <m/>
    <m/>
    <s v="Fri Jun 12 2020 12:07:15 GMT-0300 (Hora padrão de Brasília)"/>
    <s v="RND.DashboardCanaisDigitais\Baas - Projetos\Sprint 19"/>
  </r>
  <r>
    <s v="BAAS"/>
    <n v="11391"/>
    <x v="2"/>
    <m/>
    <x v="0"/>
    <m/>
    <m/>
    <s v="Transformando o Retorno do Rol em Json"/>
    <s v="Carlos Alberto Pissolati Junior &lt;GRUPOBRSA\carlos.pissolati.ext&gt;"/>
    <x v="0"/>
    <m/>
    <m/>
    <s v="Fri Jun 12 2020 12:06:38 GMT-0300 (Hora padrão de Brasília)"/>
    <s v="RND.DashboardCanaisDigitais\Baas - Projetos\Sprint 19"/>
  </r>
  <r>
    <s v="BAAS"/>
    <n v="11421"/>
    <x v="2"/>
    <m/>
    <x v="0"/>
    <m/>
    <m/>
    <s v="Criando um método para atualizar o comprovante com status Criado."/>
    <s v="Carlos Alberto Pissolati Junior &lt;GRUPOBRSA\carlos.pissolati.ext&gt;"/>
    <x v="0"/>
    <m/>
    <m/>
    <s v="Fri Jun 12 2020 12:29:27 GMT-0300 (Hora padrão de Brasília)"/>
    <s v="RND.DashboardCanaisDigitais\Baas - Projetos\Sprint 19"/>
  </r>
  <r>
    <s v="BAAS"/>
    <n v="11435"/>
    <x v="2"/>
    <m/>
    <x v="0"/>
    <m/>
    <m/>
    <s v="Alterar no processo de autenticação do Rol (Chave de Acesso)"/>
    <s v="Carlos Alberto Pissolati Junior &lt;GRUPOBRSA\carlos.pissolati.ext&gt;"/>
    <x v="0"/>
    <m/>
    <m/>
    <s v="Fri Jun 12 2020 18:04:48 GMT-0300 (Hora padrão de Brasília)"/>
    <s v="RND.DashboardCanaisDigitais\Baas - Projetos\Sprint 19"/>
  </r>
  <r>
    <s v="BAAS"/>
    <n v="10042"/>
    <x v="1"/>
    <m/>
    <x v="20"/>
    <m/>
    <s v="F10 – Preparar retorno JSON"/>
    <m/>
    <s v="Carlos Alberto Pissolati Junior &lt;GRUPOBRSA\carlos.pissolati.ext&gt;"/>
    <x v="1"/>
    <s v="API Debitos Veiculares"/>
    <n v="3"/>
    <s v="Mon Jul 13 2020 13:20:11 GMT-0300 (Hora padrão de Brasília)"/>
    <s v="RND.DashboardCanaisDigitais\Baas - Projetos\Sprint 19"/>
  </r>
  <r>
    <s v="BAAS"/>
    <n v="11345"/>
    <x v="2"/>
    <m/>
    <x v="0"/>
    <m/>
    <m/>
    <s v="QA - F10 - Validar Retorno Json Recibo SC- Manual"/>
    <s v="Moacir Bieleski Junior &lt;GRUPOBRSA\moacir.junior.ext&gt;"/>
    <x v="0"/>
    <m/>
    <m/>
    <s v="Tue Jun 16 2020 15:09:47 GMT-0300 (Hora padrão de Brasília)"/>
    <s v="RND.DashboardCanaisDigitais\Baas - Projetos\Sprint 19"/>
  </r>
  <r>
    <s v="BAAS"/>
    <n v="11346"/>
    <x v="2"/>
    <m/>
    <x v="0"/>
    <m/>
    <m/>
    <s v="QA - F10 - Validar Retorno Json Recibo SC- Manual"/>
    <s v="Moacir Bieleski Junior &lt;GRUPOBRSA\moacir.junior.ext&gt;"/>
    <x v="0"/>
    <m/>
    <m/>
    <s v="Tue Jun 16 2020 15:09:49 GMT-0300 (Hora padrão de Brasília)"/>
    <s v="RND.DashboardCanaisDigitais\Baas - Projetos\Sprint 19"/>
  </r>
  <r>
    <s v="BAAS"/>
    <n v="11392"/>
    <x v="2"/>
    <m/>
    <x v="0"/>
    <m/>
    <m/>
    <s v="Criação da Classe de Retorno"/>
    <s v="Carlos Alberto Pissolati Junior &lt;GRUPOBRSA\carlos.pissolati.ext&gt;"/>
    <x v="0"/>
    <m/>
    <m/>
    <s v="Thu Jun 11 2020 19:56:57 GMT-0300 (Hora padrão de Brasília)"/>
    <s v="RND.DashboardCanaisDigitais\Baas - Projetos\Sprint 19"/>
  </r>
  <r>
    <s v="BAAS"/>
    <n v="11393"/>
    <x v="2"/>
    <m/>
    <x v="0"/>
    <m/>
    <m/>
    <s v="Teste retorno Json"/>
    <s v="Carlos Alberto Pissolati Junior &lt;GRUPOBRSA\carlos.pissolati.ext&gt;"/>
    <x v="0"/>
    <m/>
    <m/>
    <s v="Thu Jun 11 2020 19:57:18 GMT-0300 (Hora padrão de Brasília)"/>
    <s v="RND.DashboardCanaisDigitais\Baas - Projetos\Sprint 19"/>
  </r>
  <r>
    <s v="BAAS"/>
    <n v="11628"/>
    <x v="2"/>
    <m/>
    <x v="0"/>
    <m/>
    <m/>
    <s v="QA - F10 - Revalidar retorno Json - Manual"/>
    <s v="Moacir Bieleski Junior &lt;GRUPOBRSA\moacir.junior.ext&gt;"/>
    <x v="0"/>
    <m/>
    <m/>
    <s v="Wed Jun 17 2020 17:32:01 GMT-0300 (Hora padrão de Brasília)"/>
    <s v="RND.DashboardCanaisDigitais\Baas - Projetos\Sprint 19"/>
  </r>
  <r>
    <s v="BAAS"/>
    <n v="11629"/>
    <x v="2"/>
    <m/>
    <x v="0"/>
    <m/>
    <m/>
    <s v="QA - F10 - Revalidar retorno Json - Automação"/>
    <s v="Moacir Bieleski Junior &lt;GRUPOBRSA\moacir.junior.ext&gt;"/>
    <x v="0"/>
    <m/>
    <m/>
    <s v="Wed Jun 17 2020 17:32:05 GMT-0300 (Hora padrão de Brasília)"/>
    <s v="RND.DashboardCanaisDigitais\Baas - Projetos\Sprint 19"/>
  </r>
  <r>
    <s v="BAAS"/>
    <n v="10027"/>
    <x v="0"/>
    <m/>
    <x v="0"/>
    <s v="F11 – API de Pagamento de Débitos Veiculares de SC"/>
    <m/>
    <m/>
    <s v="Felipe de Almeida Januario &lt;GRUPOBRSA\felipe.januario.ext&gt;"/>
    <x v="0"/>
    <s v="API Debitos Veiculares"/>
    <m/>
    <s v="Mon Jul 13 2020 13:29:59 GMT-0300 (Hora padrão de Brasília)"/>
    <s v="RND.DashboardCanaisDigitais\Baas - Projetos"/>
  </r>
  <r>
    <s v="BAAS"/>
    <n v="10043"/>
    <x v="1"/>
    <m/>
    <x v="21"/>
    <m/>
    <s v="F11 – Camada dos parâmetros de entrada"/>
    <m/>
    <s v="Carlos Alberto Pissolati Junior &lt;GRUPOBRSA\carlos.pissolati.ext&gt;"/>
    <x v="1"/>
    <s v="API Debitos Veiculares"/>
    <n v="3"/>
    <s v="Mon Jul 13 2020 13:20:20 GMT-0300 (Hora padrão de Brasília)"/>
    <s v="RND.DashboardCanaisDigitais\Baas - Projetos\Sprint 19"/>
  </r>
  <r>
    <s v="BAAS"/>
    <n v="11288"/>
    <x v="2"/>
    <m/>
    <x v="0"/>
    <m/>
    <m/>
    <s v="Implementar classes e propriedades"/>
    <s v="Carlos Alberto Pissolati Junior &lt;GRUPOBRSA\carlos.pissolati.ext&gt;"/>
    <x v="0"/>
    <m/>
    <m/>
    <s v="Mon Jun 15 2020 16:34:21 GMT-0300 (Hora padrão de Brasília)"/>
    <s v="RND.DashboardCanaisDigitais\Baas - Projetos\Sprint 19"/>
  </r>
  <r>
    <s v="BAAS"/>
    <n v="11289"/>
    <x v="2"/>
    <m/>
    <x v="0"/>
    <m/>
    <m/>
    <s v="Implementar validação das propriedades"/>
    <s v="Carlos Alberto Pissolati Junior &lt;GRUPOBRSA\carlos.pissolati.ext&gt;"/>
    <x v="0"/>
    <m/>
    <m/>
    <s v="Mon Jun 15 2020 16:34:23 GMT-0300 (Hora padrão de Brasília)"/>
    <s v="RND.DashboardCanaisDigitais\Baas - Projetos\Sprint 19"/>
  </r>
  <r>
    <s v="BAAS"/>
    <n v="11494"/>
    <x v="2"/>
    <m/>
    <x v="0"/>
    <m/>
    <m/>
    <s v="Criando os Handlers"/>
    <s v="Carlos Alberto Pissolati Junior &lt;GRUPOBRSA\carlos.pissolati.ext&gt;"/>
    <x v="0"/>
    <m/>
    <m/>
    <s v="Mon Jun 15 2020 16:34:23 GMT-0300 (Hora padrão de Brasília)"/>
    <s v="RND.DashboardCanaisDigitais\Baas - Projetos\Sprint 19"/>
  </r>
  <r>
    <s v="BAAS"/>
    <n v="11496"/>
    <x v="2"/>
    <m/>
    <x v="0"/>
    <m/>
    <m/>
    <s v="QA - F11 – Camada dos parâmetros de entrada - manual"/>
    <s v="Moacir Bieleski Junior &lt;GRUPOBRSA\moacir.junior.ext&gt;"/>
    <x v="0"/>
    <m/>
    <m/>
    <s v="Fri Jun 19 2020 12:13:09 GMT-0300 (Hora padrão de Brasília)"/>
    <s v="RND.DashboardCanaisDigitais\Baas - Projetos\Sprint 19"/>
  </r>
  <r>
    <s v="BAAS"/>
    <n v="11497"/>
    <x v="2"/>
    <m/>
    <x v="0"/>
    <m/>
    <m/>
    <s v="QA - F11 – Camada dos parâmetros de entrada - automação"/>
    <s v="Moacir Bieleski Junior &lt;GRUPOBRSA\moacir.junior.ext&gt;"/>
    <x v="0"/>
    <m/>
    <m/>
    <s v="Fri Jun 19 2020 12:13:26 GMT-0300 (Hora padrão de Brasília)"/>
    <s v="RND.DashboardCanaisDigitais\Baas - Projetos\Sprint 19"/>
  </r>
  <r>
    <s v="BAAS"/>
    <n v="11653"/>
    <x v="2"/>
    <m/>
    <x v="0"/>
    <m/>
    <m/>
    <s v="Adicionar configuração do swagger"/>
    <s v="Evanaldo Feitosa de Carvalho &lt;GRUPOBRSA\evanaldo.carvalh.ext&gt;"/>
    <x v="0"/>
    <m/>
    <m/>
    <s v="Wed Jun 17 2020 23:00:30 GMT-0300 (Hora padrão de Brasília)"/>
    <s v="RND.DashboardCanaisDigitais\Baas - Projetos\Sprint 19"/>
  </r>
  <r>
    <s v="BAAS"/>
    <n v="10044"/>
    <x v="1"/>
    <m/>
    <x v="21"/>
    <m/>
    <s v="F11 – Criação do TransactionID (guid)"/>
    <m/>
    <s v="Lucas Santos Faria &lt;GRUPOBRSA\lucas.faria.ext&gt;"/>
    <x v="1"/>
    <s v="API Debitos Veiculares"/>
    <n v="5"/>
    <s v="Mon Jul 13 2020 13:20:33 GMT-0300 (Hora padrão de Brasília)"/>
    <s v="RND.DashboardCanaisDigitais\Baas - Projetos\Sprint 19"/>
  </r>
  <r>
    <s v="BAAS"/>
    <n v="11474"/>
    <x v="2"/>
    <m/>
    <x v="0"/>
    <m/>
    <m/>
    <s v="Criação de Scripts / Tabelas"/>
    <s v="Lucas Santos Faria &lt;GRUPOBRSA\lucas.faria.ext&gt;"/>
    <x v="0"/>
    <m/>
    <m/>
    <s v="Tue Jun 16 2020 09:52:37 GMT-0300 (Hora padrão de Brasília)"/>
    <s v="RND.DashboardCanaisDigitais\Baas - Projetos\Sprint 19"/>
  </r>
  <r>
    <s v="BAAS"/>
    <n v="11475"/>
    <x v="2"/>
    <m/>
    <x v="0"/>
    <m/>
    <m/>
    <s v="Desenvolvimento das classe Evento, Controle, ControleEvento"/>
    <s v="Lucas Santos Faria &lt;GRUPOBRSA\lucas.faria.ext&gt;"/>
    <x v="0"/>
    <m/>
    <m/>
    <s v="Mon Jun 15 2020 14:50:21 GMT-0300 (Hora padrão de Brasília)"/>
    <s v="RND.DashboardCanaisDigitais\Baas - Projetos\Sprint 19"/>
  </r>
  <r>
    <s v="BAAS"/>
    <n v="11476"/>
    <x v="2"/>
    <m/>
    <x v="0"/>
    <m/>
    <m/>
    <s v="Desenvolvimento do Repositórios Controle, Eventos, ControleEventos"/>
    <s v="Lucas Santos Faria &lt;GRUPOBRSA\lucas.faria.ext&gt;"/>
    <x v="0"/>
    <m/>
    <m/>
    <s v="Mon Jun 15 2020 17:50:56 GMT-0300 (Hora padrão de Brasília)"/>
    <s v="RND.DashboardCanaisDigitais\Baas - Projetos\Sprint 19"/>
  </r>
  <r>
    <s v="BAAS"/>
    <n v="11477"/>
    <x v="2"/>
    <m/>
    <x v="0"/>
    <m/>
    <m/>
    <s v="Testes - gravação dos controles"/>
    <s v="Lucas Santos Faria &lt;GRUPOBRSA\lucas.faria.ext&gt;"/>
    <x v="0"/>
    <m/>
    <m/>
    <s v="Tue Jun 16 2020 10:30:35 GMT-0300 (Hora padrão de Brasília)"/>
    <s v="RND.DashboardCanaisDigitais\Baas - Projetos\Sprint 19"/>
  </r>
  <r>
    <s v="BAAS"/>
    <n v="11729"/>
    <x v="2"/>
    <m/>
    <x v="0"/>
    <m/>
    <m/>
    <s v="Correção no método de atualizar controle"/>
    <s v="Evanaldo Feitosa de Carvalho &lt;GRUPOBRSA\evanaldo.carvalh.ext&gt;"/>
    <x v="0"/>
    <m/>
    <m/>
    <s v="Fri Jun 19 2020 10:23:44 GMT-0300 (Hora padrão de Brasília)"/>
    <s v="RND.DashboardCanaisDigitais\Baas - Projetos\Sprint 19"/>
  </r>
  <r>
    <s v="BAAS"/>
    <n v="10045"/>
    <x v="1"/>
    <m/>
    <x v="21"/>
    <m/>
    <s v="F11 – Validar tipo de solicitação"/>
    <m/>
    <s v="Carlos Alberto Pissolati Junior &lt;GRUPOBRSA\carlos.pissolati.ext&gt;"/>
    <x v="1"/>
    <s v="API Debitos Veiculares"/>
    <n v="3"/>
    <s v="Mon Jul 13 2020 13:20:46 GMT-0300 (Hora padrão de Brasília)"/>
    <s v="RND.DashboardCanaisDigitais\Baas - Projetos\Sprint 19"/>
  </r>
  <r>
    <s v="BAAS"/>
    <n v="11647"/>
    <x v="2"/>
    <m/>
    <x v="0"/>
    <m/>
    <m/>
    <s v="Criar verificação do tipo de pagameno."/>
    <s v="Carlos Alberto Pissolati Junior &lt;GRUPOBRSA\carlos.pissolati.ext&gt;"/>
    <x v="0"/>
    <m/>
    <m/>
    <s v="Wed Jun 17 2020 17:06:59 GMT-0300 (Hora padrão de Brasília)"/>
    <s v="RND.DashboardCanaisDigitais\Baas - Projetos\Sprint 19"/>
  </r>
  <r>
    <s v="BAAS"/>
    <n v="10046"/>
    <x v="1"/>
    <m/>
    <x v="21"/>
    <m/>
    <s v="F11 – Chamada da API de Consulta débitos SC"/>
    <m/>
    <s v="Anderson Helton Madureira &lt;GRUPOBRSA\anderson.madurei.ext&gt;"/>
    <x v="1"/>
    <s v="API Debitos Veiculares"/>
    <n v="5"/>
    <s v="Mon Jul 13 2020 13:20:56 GMT-0300 (Hora padrão de Brasília)"/>
    <s v="RND.DashboardCanaisDigitais\Baas - Projetos\Sprint 19"/>
  </r>
  <r>
    <s v="BAAS"/>
    <n v="11302"/>
    <x v="2"/>
    <m/>
    <x v="0"/>
    <m/>
    <m/>
    <s v="F11 – Chamada da API de Consulta débitos SC"/>
    <s v="Anderson Helton Madureira &lt;GRUPOBRSA\anderson.madurei.ext&gt;"/>
    <x v="0"/>
    <m/>
    <m/>
    <s v="Tue Jun 16 2020 22:46:09 GMT-0300 (Hora padrão de Brasília)"/>
    <s v="RND.DashboardCanaisDigitais\Baas - Projetos\Sprint 19"/>
  </r>
  <r>
    <s v="BAAS"/>
    <n v="11602"/>
    <x v="2"/>
    <m/>
    <x v="0"/>
    <m/>
    <m/>
    <s v="F11 – Chamada da API de Consulta débitos SC - testes Dev"/>
    <s v="Anderson Helton Madureira &lt;GRUPOBRSA\anderson.madurei.ext&gt;"/>
    <x v="0"/>
    <m/>
    <m/>
    <s v="Wed Jun 17 2020 11:01:08 GMT-0300 (Hora padrão de Brasília)"/>
    <s v="RND.DashboardCanaisDigitais\Baas - Projetos\Sprint 19"/>
  </r>
  <r>
    <s v="BAAS"/>
    <n v="11652"/>
    <x v="2"/>
    <m/>
    <x v="0"/>
    <m/>
    <m/>
    <s v="Adicionar classes de response"/>
    <s v="Evanaldo Feitosa de Carvalho &lt;GRUPOBRSA\evanaldo.carvalh.ext&gt;"/>
    <x v="0"/>
    <m/>
    <m/>
    <s v="Wed Jun 17 2020 22:24:34 GMT-0300 (Hora padrão de Brasília)"/>
    <s v="RND.DashboardCanaisDigitais\Baas - Projetos\Sprint 19"/>
  </r>
  <r>
    <s v="BAAS"/>
    <n v="10047"/>
    <x v="1"/>
    <m/>
    <x v="21"/>
    <m/>
    <s v="F11 – Validar valor do debito x Valor do pagamento"/>
    <m/>
    <s v="Evanaldo Feitosa de Carvalho &lt;GRUPOBRSA\evanaldo.carvalh.ext&gt;"/>
    <x v="1"/>
    <s v="API Debitos Veiculares"/>
    <n v="5"/>
    <s v="Mon Jul 13 2020 13:21:06 GMT-0300 (Hora padrão de Brasília)"/>
    <s v="RND.DashboardCanaisDigitais\Baas - Projetos\Sprint 19"/>
  </r>
  <r>
    <s v="BAAS"/>
    <n v="11222"/>
    <x v="2"/>
    <m/>
    <x v="0"/>
    <m/>
    <m/>
    <s v="Conciliar dados de entrada com dados da consulta"/>
    <s v="Evanaldo Feitosa de Carvalho &lt;GRUPOBRSA\evanaldo.carvalh.ext&gt;"/>
    <x v="0"/>
    <m/>
    <m/>
    <s v="Mon Jun 22 2020 10:49:21 GMT-0300 (Hora padrão de Brasília)"/>
    <s v="RND.DashboardCanaisDigitais\Baas - Projetos\Sprint 19"/>
  </r>
  <r>
    <s v="BAAS"/>
    <n v="11223"/>
    <x v="2"/>
    <m/>
    <x v="0"/>
    <m/>
    <m/>
    <s v="Validar valor de pagamento com valor do débito"/>
    <s v="Evanaldo Feitosa de Carvalho &lt;GRUPOBRSA\evanaldo.carvalh.ext&gt;"/>
    <x v="0"/>
    <m/>
    <m/>
    <s v="Fri Jun 19 2020 10:45:35 GMT-0300 (Hora padrão de Brasília)"/>
    <s v="RND.DashboardCanaisDigitais\Baas - Projetos\Sprint 19"/>
  </r>
  <r>
    <s v="BAAS"/>
    <n v="11224"/>
    <x v="2"/>
    <m/>
    <x v="0"/>
    <m/>
    <m/>
    <s v="Testes manuais"/>
    <s v="Evanaldo Feitosa de Carvalho &lt;GRUPOBRSA\evanaldo.carvalh.ext&gt;"/>
    <x v="0"/>
    <m/>
    <m/>
    <s v="Mon Jun 22 2020 10:49:21 GMT-0300 (Hora padrão de Brasília)"/>
    <s v="RND.DashboardCanaisDigitais\Baas - Projetos\Sprint 19"/>
  </r>
  <r>
    <s v="BAAS"/>
    <n v="10048"/>
    <x v="1"/>
    <m/>
    <x v="21"/>
    <m/>
    <s v="F11 – Validar limite diário de pagamento e Limite IF"/>
    <m/>
    <s v="Evanaldo Feitosa de Carvalho &lt;GRUPOBRSA\evanaldo.carvalh.ext&gt;"/>
    <x v="1"/>
    <s v="API Debitos Veiculares"/>
    <n v="5"/>
    <s v="Mon Jul 13 2020 13:21:16 GMT-0300 (Hora padrão de Brasília)"/>
    <s v="RND.DashboardCanaisDigitais\Baas - Projetos\Sprint 19"/>
  </r>
  <r>
    <s v="BAAS"/>
    <n v="11313"/>
    <x v="2"/>
    <m/>
    <x v="0"/>
    <m/>
    <m/>
    <s v="Criação dos métodos"/>
    <s v="Evanaldo Feitosa de Carvalho &lt;GRUPOBRSA\evanaldo.carvalh.ext&gt;"/>
    <x v="0"/>
    <m/>
    <m/>
    <s v="Thu Jun 18 2020 13:12:50 GMT-0300 (Hora padrão de Brasília)"/>
    <s v="RND.DashboardCanaisDigitais\Baas - Projetos\Sprint 19"/>
  </r>
  <r>
    <s v="BAAS"/>
    <n v="11314"/>
    <x v="2"/>
    <m/>
    <x v="0"/>
    <m/>
    <m/>
    <s v="Implementação da validação"/>
    <s v="Evanaldo Feitosa de Carvalho &lt;GRUPOBRSA\evanaldo.carvalh.ext&gt;"/>
    <x v="0"/>
    <m/>
    <m/>
    <s v="Thu Jun 18 2020 13:12:50 GMT-0300 (Hora padrão de Brasília)"/>
    <s v="RND.DashboardCanaisDigitais\Baas - Projetos\Sprint 19"/>
  </r>
  <r>
    <s v="BAAS"/>
    <n v="10049"/>
    <x v="1"/>
    <m/>
    <x v="21"/>
    <m/>
    <s v="F11 – Chamada do Ebank consulta saldo"/>
    <m/>
    <s v="Carlos Alberto Pissolati Junior &lt;GRUPOBRSA\carlos.pissolati.ext&gt;"/>
    <x v="1"/>
    <s v="API Debitos Veiculares"/>
    <n v="5"/>
    <s v="Mon Jul 13 2020 13:21:23 GMT-0300 (Hora padrão de Brasília)"/>
    <s v="RND.DashboardCanaisDigitais\Baas - Projetos\Sprint 19"/>
  </r>
  <r>
    <s v="BAAS"/>
    <n v="11294"/>
    <x v="2"/>
    <m/>
    <x v="0"/>
    <m/>
    <m/>
    <s v="Criação dos repositórios"/>
    <s v="Carlos Alberto Pissolati Junior &lt;GRUPOBRSA\carlos.pissolati.ext&gt;"/>
    <x v="0"/>
    <m/>
    <m/>
    <s v="Tue Jun 16 2020 17:40:56 GMT-0300 (Hora padrão de Brasília)"/>
    <s v="RND.DashboardCanaisDigitais\Baas - Projetos\Sprint 19"/>
  </r>
  <r>
    <s v="BAAS"/>
    <n v="11295"/>
    <x v="2"/>
    <m/>
    <x v="0"/>
    <m/>
    <m/>
    <s v="Implementação da consulta"/>
    <s v="Carlos Alberto Pissolati Junior &lt;GRUPOBRSA\carlos.pissolati.ext&gt;"/>
    <x v="0"/>
    <m/>
    <m/>
    <s v="Tue Jun 16 2020 17:40:59 GMT-0300 (Hora padrão de Brasília)"/>
    <s v="RND.DashboardCanaisDigitais\Baas - Projetos\Sprint 19"/>
  </r>
  <r>
    <s v="BAAS"/>
    <n v="11651"/>
    <x v="2"/>
    <m/>
    <x v="0"/>
    <m/>
    <m/>
    <s v="Adicionar entidade Cliente"/>
    <s v="Evanaldo Feitosa de Carvalho &lt;GRUPOBRSA\evanaldo.carvalh.ext&gt;"/>
    <x v="0"/>
    <m/>
    <m/>
    <s v="Wed Jun 17 2020 22:19:59 GMT-0300 (Hora padrão de Brasília)"/>
    <s v="RND.DashboardCanaisDigitais\Baas - Projetos\Sprint 19"/>
  </r>
  <r>
    <s v="BAAS"/>
    <n v="10050"/>
    <x v="1"/>
    <m/>
    <x v="21"/>
    <m/>
    <s v="F11 – Chamada do Ebank debitar valor na conta"/>
    <m/>
    <s v="Carlos Alberto Pissolati Junior &lt;GRUPOBRSA\carlos.pissolati.ext&gt;"/>
    <x v="1"/>
    <s v="API Debitos Veiculares"/>
    <n v="2"/>
    <s v="Mon Jul 13 2020 13:21:46 GMT-0300 (Hora padrão de Brasília)"/>
    <s v="RND.DashboardCanaisDigitais\Baas - Projetos\Sprint 19"/>
  </r>
  <r>
    <s v="BAAS"/>
    <n v="11296"/>
    <x v="2"/>
    <m/>
    <x v="0"/>
    <m/>
    <m/>
    <s v="Desenvolvimento da chamada de débito"/>
    <s v="Carlos Alberto Pissolati Junior &lt;GRUPOBRSA\carlos.pissolati.ext&gt;"/>
    <x v="0"/>
    <m/>
    <m/>
    <s v="Tue Jun 16 2020 17:40:46 GMT-0300 (Hora padrão de Brasília)"/>
    <s v="RND.DashboardCanaisDigitais\Baas - Projetos\Sprint 19"/>
  </r>
  <r>
    <s v="BAAS"/>
    <n v="10051"/>
    <x v="1"/>
    <m/>
    <x v="21"/>
    <m/>
    <s v="F11 – Validar se Ebank gerou protocolo de debito"/>
    <m/>
    <s v="Carlos Alberto Pissolati Junior &lt;GRUPOBRSA\carlos.pissolati.ext&gt;"/>
    <x v="1"/>
    <s v="API Debitos Veiculares"/>
    <n v="1"/>
    <s v="Mon Jul 13 2020 13:21:56 GMT-0300 (Hora padrão de Brasília)"/>
    <s v="RND.DashboardCanaisDigitais\Baas - Projetos\Sprint 19"/>
  </r>
  <r>
    <s v="BAAS"/>
    <n v="11297"/>
    <x v="2"/>
    <m/>
    <x v="0"/>
    <m/>
    <m/>
    <s v="Implementar validação do protocolo"/>
    <s v="Carlos Alberto Pissolati Junior &lt;GRUPOBRSA\carlos.pissolati.ext&gt;"/>
    <x v="0"/>
    <m/>
    <m/>
    <s v="Wed Jun 17 2020 09:36:21 GMT-0300 (Hora padrão de Brasília)"/>
    <s v="RND.DashboardCanaisDigitais\Baas - Projetos\Sprint 19"/>
  </r>
  <r>
    <s v="BAAS"/>
    <n v="10052"/>
    <x v="1"/>
    <m/>
    <x v="21"/>
    <m/>
    <s v="F11 – Chamada do serviço de Pagamento do ROL"/>
    <m/>
    <s v="Evanaldo Feitosa de Carvalho &lt;GRUPOBRSA\evanaldo.carvalh.ext&gt;"/>
    <x v="1"/>
    <s v="API Debitos Veiculares"/>
    <n v="5"/>
    <s v="Mon Jul 13 2020 13:22:04 GMT-0300 (Hora padrão de Brasília)"/>
    <s v="RND.DashboardCanaisDigitais\Baas - Projetos\Sprint 19"/>
  </r>
  <r>
    <s v="BAAS"/>
    <n v="11227"/>
    <x v="2"/>
    <m/>
    <x v="0"/>
    <m/>
    <m/>
    <s v="Configurar chamada do ROL "/>
    <s v="Evanaldo Feitosa de Carvalho &lt;GRUPOBRSA\evanaldo.carvalh.ext&gt;"/>
    <x v="0"/>
    <m/>
    <m/>
    <s v="Wed Jun 17 2020 17:52:24 GMT-0300 (Hora padrão de Brasília)"/>
    <s v="RND.DashboardCanaisDigitais\Baas - Projetos\Sprint 19"/>
  </r>
  <r>
    <s v="BAAS"/>
    <n v="11228"/>
    <x v="2"/>
    <m/>
    <x v="0"/>
    <m/>
    <m/>
    <s v="Validar pagamento dos codigos de barras informado"/>
    <s v="Evanaldo Feitosa de Carvalho &lt;GRUPOBRSA\evanaldo.carvalh.ext&gt;"/>
    <x v="0"/>
    <m/>
    <m/>
    <s v="Fri Jun 19 2020 10:26:24 GMT-0300 (Hora padrão de Brasília)"/>
    <s v="RND.DashboardCanaisDigitais\Baas - Projetos\Sprint 19"/>
  </r>
  <r>
    <s v="BAAS"/>
    <n v="11229"/>
    <x v="2"/>
    <m/>
    <x v="0"/>
    <m/>
    <m/>
    <s v="Preparar payload de pagamento com dados de entrada e da consulta"/>
    <s v="Evanaldo Feitosa de Carvalho &lt;GRUPOBRSA\evanaldo.carvalh.ext&gt;"/>
    <x v="0"/>
    <m/>
    <m/>
    <s v="Thu Jun 18 2020 17:35:14 GMT-0300 (Hora padrão de Brasília)"/>
    <s v="RND.DashboardCanaisDigitais\Baas - Projetos\Sprint 19"/>
  </r>
  <r>
    <s v="BAAS"/>
    <n v="11230"/>
    <x v="2"/>
    <m/>
    <x v="0"/>
    <m/>
    <m/>
    <s v="Testes manuais"/>
    <s v="Evanaldo Feitosa de Carvalho &lt;GRUPOBRSA\evanaldo.carvalh.ext&gt;"/>
    <x v="0"/>
    <m/>
    <m/>
    <s v="Fri Jun 19 2020 10:26:24 GMT-0300 (Hora padrão de Brasília)"/>
    <s v="RND.DashboardCanaisDigitais\Baas - Projetos\Sprint 19"/>
  </r>
  <r>
    <s v="BAAS"/>
    <n v="11694"/>
    <x v="2"/>
    <m/>
    <x v="0"/>
    <m/>
    <m/>
    <s v="Mudança de status da consulta após chamada do ROL"/>
    <s v="Evanaldo Feitosa de Carvalho &lt;GRUPOBRSA\evanaldo.carvalh.ext&gt;"/>
    <x v="0"/>
    <m/>
    <m/>
    <s v="Thu Jun 18 2020 17:04:46 GMT-0300 (Hora padrão de Brasília)"/>
    <s v="RND.DashboardCanaisDigitais\Baas - Projetos\Sprint 19"/>
  </r>
  <r>
    <s v="BAAS"/>
    <n v="10053"/>
    <x v="1"/>
    <m/>
    <x v="21"/>
    <m/>
    <s v="F11 – Validar Pagamento, geração do comprovante e estorno ebank"/>
    <m/>
    <s v="Anderson Helton Madureira &lt;GRUPOBRSA\anderson.madurei.ext&gt;"/>
    <x v="1"/>
    <s v="API Debitos Veiculares"/>
    <n v="5"/>
    <s v="Mon Jul 13 2020 13:22:13 GMT-0300 (Hora padrão de Brasília)"/>
    <s v="RND.DashboardCanaisDigitais\Baas - Projetos\Sprint 19"/>
  </r>
  <r>
    <s v="BAAS"/>
    <n v="11303"/>
    <x v="2"/>
    <m/>
    <x v="0"/>
    <m/>
    <m/>
    <s v="F11 – Validar Pagamento, geração do comprovante e estorno ebank"/>
    <s v="Anderson Helton Madureira &lt;GRUPOBRSA\anderson.madurei.ext&gt;"/>
    <x v="0"/>
    <m/>
    <m/>
    <s v="Thu Jun 18 2020 15:07:31 GMT-0300 (Hora padrão de Brasília)"/>
    <s v="RND.DashboardCanaisDigitais\Baas - Projetos\Sprint 19"/>
  </r>
  <r>
    <s v="BAAS"/>
    <n v="10054"/>
    <x v="1"/>
    <m/>
    <x v="21"/>
    <m/>
    <s v="F11 – Finalizar Pagamento gravação dos registros"/>
    <m/>
    <s v="Anderson Helton Madureira &lt;GRUPOBRSA\anderson.madurei.ext&gt;"/>
    <x v="1"/>
    <s v="API Debitos Veiculares"/>
    <n v="1"/>
    <s v="Mon Jul 13 2020 13:22:22 GMT-0300 (Hora padrão de Brasília)"/>
    <s v="RND.DashboardCanaisDigitais\Baas - Projetos\Sprint 19"/>
  </r>
  <r>
    <s v="BAAS"/>
    <n v="11306"/>
    <x v="2"/>
    <m/>
    <x v="0"/>
    <m/>
    <m/>
    <s v="F11 – Finalizar Pagamento gravação dos registros"/>
    <s v="Anderson Helton Madureira &lt;GRUPOBRSA\anderson.madurei.ext&gt;"/>
    <x v="0"/>
    <m/>
    <m/>
    <s v="Thu Jun 18 2020 16:51:28 GMT-0300 (Hora padrão de Brasília)"/>
    <s v="RND.DashboardCanaisDigitais\Baas - Projetos\Sprint 19"/>
  </r>
  <r>
    <s v="BAAS"/>
    <n v="11693"/>
    <x v="2"/>
    <m/>
    <x v="0"/>
    <m/>
    <m/>
    <s v="Teste do fluxo completo"/>
    <s v="Anderson Helton Madureira &lt;GRUPOBRSA\anderson.madurei.ext&gt;"/>
    <x v="0"/>
    <m/>
    <m/>
    <s v="Thu Jun 18 2020 18:03:43 GMT-0300 (Hora padrão de Brasília)"/>
    <s v="RND.DashboardCanaisDigitais\Baas - Projetos\Sprint 19"/>
  </r>
  <r>
    <s v="BAAS"/>
    <n v="10055"/>
    <x v="1"/>
    <m/>
    <x v="21"/>
    <m/>
    <s v="F11 – Atualizar limites diários"/>
    <m/>
    <s v="Anderson Helton Madureira &lt;GRUPOBRSA\anderson.madurei.ext&gt;"/>
    <x v="1"/>
    <s v="API Debitos Veiculares"/>
    <n v="3"/>
    <s v="Mon Jul 13 2020 13:22:29 GMT-0300 (Hora padrão de Brasília)"/>
    <s v="RND.DashboardCanaisDigitais\Baas - Projetos\Sprint 19"/>
  </r>
  <r>
    <s v="BAAS"/>
    <n v="11304"/>
    <x v="2"/>
    <m/>
    <x v="0"/>
    <m/>
    <m/>
    <s v="F11 – Atualizar limites diários"/>
    <s v="Anderson Helton Madureira &lt;GRUPOBRSA\anderson.madurei.ext&gt;"/>
    <x v="0"/>
    <m/>
    <m/>
    <s v="Wed Jun 17 2020 21:24:55 GMT-0300 (Hora padrão de Brasília)"/>
    <s v="RND.DashboardCanaisDigitais\Baas - Projetos\Sprint 19"/>
  </r>
  <r>
    <s v="BAAS"/>
    <n v="10056"/>
    <x v="1"/>
    <m/>
    <x v="21"/>
    <m/>
    <s v="F11 – Chamada do Microsserviço de comprovante"/>
    <m/>
    <s v="Evanaldo Feitosa de Carvalho &lt;GRUPOBRSA\evanaldo.carvalh.ext&gt;"/>
    <x v="1"/>
    <s v="API Debitos Veiculares"/>
    <n v="3"/>
    <s v="Mon Jul 13 2020 13:22:36 GMT-0300 (Hora padrão de Brasília)"/>
    <s v="RND.DashboardCanaisDigitais\Baas - Projetos\Sprint 19"/>
  </r>
  <r>
    <s v="BAAS"/>
    <n v="11225"/>
    <x v="2"/>
    <m/>
    <x v="0"/>
    <m/>
    <m/>
    <s v="Configurar  chamada da api de comprovante"/>
    <s v="Evanaldo Feitosa de Carvalho &lt;GRUPOBRSA\evanaldo.carvalh.ext&gt;"/>
    <x v="0"/>
    <m/>
    <m/>
    <s v="Wed Jun 17 2020 23:40:06 GMT-0300 (Hora padrão de Brasília)"/>
    <s v="RND.DashboardCanaisDigitais\Baas - Projetos\Sprint 19"/>
  </r>
  <r>
    <s v="BAAS"/>
    <n v="11226"/>
    <x v="2"/>
    <m/>
    <x v="0"/>
    <m/>
    <m/>
    <s v="Preparar payload do comprovante"/>
    <s v="Evanaldo Feitosa de Carvalho &lt;GRUPOBRSA\evanaldo.carvalh.ext&gt;"/>
    <x v="0"/>
    <m/>
    <m/>
    <s v="Thu Jun 18 2020 15:57:01 GMT-0300 (Hora padrão de Brasília)"/>
    <s v="RND.DashboardCanaisDigitais\Baas - Projetos\Sprint 19"/>
  </r>
  <r>
    <s v="BAAS"/>
    <n v="10057"/>
    <x v="1"/>
    <m/>
    <x v="21"/>
    <m/>
    <s v="F11 – Preparar retorno e JSON"/>
    <m/>
    <s v="Carlos Alberto Pissolati Junior &lt;GRUPOBRSA\carlos.pissolati.ext&gt;"/>
    <x v="1"/>
    <s v="API Debitos Veiculares"/>
    <n v="3"/>
    <s v="Mon Jul 13 2020 13:23:08 GMT-0300 (Hora padrão de Brasília)"/>
    <s v="RND.DashboardCanaisDigitais\Baas - Projetos\Sprint 19"/>
  </r>
  <r>
    <s v="BAAS"/>
    <n v="11305"/>
    <x v="2"/>
    <m/>
    <x v="0"/>
    <m/>
    <m/>
    <s v="F11 – Preparar retorno e JSON"/>
    <s v="Carlos Alberto Pissolati Junior &lt;GRUPOBRSA\carlos.pissolati.ext&gt;"/>
    <x v="0"/>
    <m/>
    <m/>
    <s v="Mon Jun 15 2020 17:10:55 GMT-0300 (Hora padrão de Brasília)"/>
    <s v="RND.DashboardCanaisDigitais\Baas - Projetos\Sprint 19"/>
  </r>
  <r>
    <s v="BAAS"/>
    <n v="11498"/>
    <x v="2"/>
    <m/>
    <x v="0"/>
    <m/>
    <m/>
    <s v="QA - F11 – Preparar retorno e JSON - manual"/>
    <s v="Moacir Bieleski Junior &lt;GRUPOBRSA\moacir.junior.ext&gt;"/>
    <x v="0"/>
    <m/>
    <m/>
    <s v="Fri Jun 19 2020 12:14:26 GMT-0300 (Hora padrão de Brasília)"/>
    <s v="RND.DashboardCanaisDigitais\Baas - Projetos\Sprint 19"/>
  </r>
  <r>
    <s v="BAAS"/>
    <n v="11499"/>
    <x v="2"/>
    <m/>
    <x v="0"/>
    <m/>
    <m/>
    <s v="QA - F11 – Preparar retorno e JSON - automacao"/>
    <s v="Moacir Bieleski Junior &lt;GRUPOBRSA\moacir.junior.ext&gt;"/>
    <x v="0"/>
    <m/>
    <m/>
    <s v="Mon Jun 22 2020 14:43:45 GMT-0300 (Hora padrão de Brasília)"/>
    <s v="RND.DashboardCanaisDigitais\Baas - Projetos\Sprint 19"/>
  </r>
  <r>
    <s v="BAAS"/>
    <n v="11117"/>
    <x v="0"/>
    <m/>
    <x v="0"/>
    <s v="Débitos Técnicos – API de SP"/>
    <m/>
    <m/>
    <s v="Felipe de Almeida Januario &lt;GRUPOBRSA\felipe.januario.ext&gt;"/>
    <x v="0"/>
    <s v="API Debitos Veiculares"/>
    <m/>
    <s v="Mon Jul 13 2020 13:29:53 GMT-0300 (Hora padrão de Brasília)"/>
    <s v="RND.DashboardCanaisDigitais\Baas - Projetos\Sprint 19"/>
  </r>
  <r>
    <s v="BAAS"/>
    <n v="11118"/>
    <x v="1"/>
    <m/>
    <x v="22"/>
    <m/>
    <s v="Alterar nome do campo NSU p/ NSUCliente"/>
    <m/>
    <s v="Silas Júnior &lt;GRUPOBRSA\silas.junior.ext&gt;"/>
    <x v="1"/>
    <s v="API Debitos Veiculares"/>
    <n v="1"/>
    <s v="Mon Jul 13 2020 13:24:20 GMT-0300 (Hora padrão de Brasília)"/>
    <s v="RND.DashboardCanaisDigitais\Baas - Projetos\Sprint 19"/>
  </r>
  <r>
    <s v="BAAS"/>
    <n v="11273"/>
    <x v="2"/>
    <m/>
    <x v="0"/>
    <m/>
    <m/>
    <s v="Alteração do nome da propriedade"/>
    <s v="Silas Júnior &lt;GRUPOBRSA\silas.junior.ext&gt;"/>
    <x v="0"/>
    <m/>
    <m/>
    <s v="Wed Jun 10 2020 10:08:12 GMT-0300 (Hora padrão de Brasília)"/>
    <s v="RND.DashboardCanaisDigitais\Baas - Projetos\Sprint 19"/>
  </r>
  <r>
    <s v="BAAS"/>
    <n v="11119"/>
    <x v="1"/>
    <m/>
    <x v="22"/>
    <m/>
    <s v="Código do recibo deverá ser o guid do pagamento (Na API de consulta)"/>
    <m/>
    <s v="Silas Júnior &lt;GRUPOBRSA\silas.junior.ext&gt;"/>
    <x v="1"/>
    <s v="API Debitos Veiculares"/>
    <n v="1"/>
    <s v="Mon Jul 13 2020 13:24:29 GMT-0300 (Hora padrão de Brasília)"/>
    <s v="RND.DashboardCanaisDigitais\Baas - Projetos\Sprint 19"/>
  </r>
  <r>
    <s v="BAAS"/>
    <n v="11348"/>
    <x v="2"/>
    <m/>
    <x v="0"/>
    <m/>
    <m/>
    <s v="Alterar código do recibo para guid"/>
    <s v="Silas Júnior &lt;GRUPOBRSA\silas.junior.ext&gt;"/>
    <x v="0"/>
    <m/>
    <m/>
    <s v="Fri Jun 12 2020 09:55:17 GMT-0300 (Hora padrão de Brasília)"/>
    <s v="RND.DashboardCanaisDigitais\Baas - Projetos\Sprint 19"/>
  </r>
  <r>
    <s v="BAAS"/>
    <n v="11120"/>
    <x v="1"/>
    <m/>
    <x v="22"/>
    <m/>
    <s v="CPF/CNPJ para o tipo &quot;9&quot; ROL está devolvendo no pagamento"/>
    <m/>
    <s v="Silas Júnior &lt;GRUPOBRSA\silas.junior.ext&gt;"/>
    <x v="1"/>
    <s v="API Debitos Veiculares"/>
    <n v="5"/>
    <s v="Mon Jul 13 2020 13:24:38 GMT-0300 (Hora padrão de Brasília)"/>
    <s v="RND.DashboardCanaisDigitais\Baas - Projetos\Sprint 19"/>
  </r>
  <r>
    <s v="BAAS"/>
    <n v="11616"/>
    <x v="2"/>
    <m/>
    <x v="0"/>
    <m/>
    <m/>
    <s v="Verificar o fluxo de erro"/>
    <s v="Silas Júnior &lt;GRUPOBRSA\silas.junior.ext&gt;"/>
    <x v="0"/>
    <m/>
    <m/>
    <s v="Wed Jun 17 2020 17:04:44 GMT-0300 (Hora padrão de Brasília)"/>
    <s v="RND.DashboardCanaisDigitais\Baas - Projetos\Sprint 19"/>
  </r>
  <r>
    <s v="BAAS"/>
    <n v="11121"/>
    <x v="1"/>
    <m/>
    <x v="22"/>
    <m/>
    <s v="Tratamento de erro quando a conta é diferente da conta de pagamento"/>
    <m/>
    <s v="Silas Júnior &lt;GRUPOBRSA\silas.junior.ext&gt;"/>
    <x v="1"/>
    <s v="API Debitos Veiculares"/>
    <n v="3"/>
    <s v="Mon Jul 13 2020 13:24:45 GMT-0300 (Hora padrão de Brasília)"/>
    <s v="RND.DashboardCanaisDigitais\Baas - Projetos\Sprint 19"/>
  </r>
  <r>
    <s v="BAAS"/>
    <n v="11408"/>
    <x v="2"/>
    <m/>
    <x v="0"/>
    <m/>
    <m/>
    <s v="Tratar o erro de conta diferente de pagamento"/>
    <s v="Silas Júnior &lt;GRUPOBRSA\silas.junior.ext&gt;"/>
    <x v="0"/>
    <m/>
    <m/>
    <s v="Fri Jun 12 2020 15:49:26 GMT-0300 (Hora padrão de Brasília)"/>
    <s v="RND.DashboardCanaisDigitais\Baas - Projetos\Sprint 19"/>
  </r>
  <r>
    <s v="BAAS"/>
    <n v="11122"/>
    <x v="1"/>
    <m/>
    <x v="22"/>
    <m/>
    <s v="Campo placa do veiculo repetindo para o tipo 13"/>
    <m/>
    <s v="Silas Júnior &lt;GRUPOBRSA\silas.junior.ext&gt;"/>
    <x v="1"/>
    <s v="API Debitos Veiculares"/>
    <n v="3"/>
    <s v="Mon Jul 13 2020 13:24:52 GMT-0300 (Hora padrão de Brasília)"/>
    <s v="RND.DashboardCanaisDigitais\Baas - Projetos\Sprint 19"/>
  </r>
  <r>
    <s v="BAAS"/>
    <n v="11432"/>
    <x v="2"/>
    <m/>
    <x v="0"/>
    <m/>
    <m/>
    <s v="Verificar campo placa repetido"/>
    <s v="Silas Júnior &lt;GRUPOBRSA\silas.junior.ext&gt;"/>
    <x v="0"/>
    <m/>
    <m/>
    <s v="Fri Jun 12 2020 17:14:40 GMT-0300 (Hora padrão de Brasília)"/>
    <s v="RND.DashboardCanaisDigitais\Baas - Projetos\Sprint 19"/>
  </r>
  <r>
    <s v="BAAS"/>
    <n v="11123"/>
    <x v="1"/>
    <m/>
    <x v="22"/>
    <m/>
    <s v="Revisar retorno do JSON para não estourar erro no BaaS"/>
    <m/>
    <s v="Silas Júnior &lt;GRUPOBRSA\silas.junior.ext&gt;"/>
    <x v="1"/>
    <s v="API Debitos Veiculares"/>
    <n v="3"/>
    <s v="Mon Jul 13 2020 13:25:00 GMT-0300 (Hora padrão de Brasília)"/>
    <s v="RND.DashboardCanaisDigitais\Baas - Projetos\Sprint 19"/>
  </r>
  <r>
    <s v="BAAS"/>
    <n v="11299"/>
    <x v="2"/>
    <m/>
    <x v="0"/>
    <m/>
    <m/>
    <s v="Verificar API de Pagamento SP"/>
    <s v="Silas Júnior &lt;GRUPOBRSA\silas.junior.ext&gt;"/>
    <x v="0"/>
    <m/>
    <m/>
    <s v="Wed Jun 10 2020 10:56:34 GMT-0300 (Hora padrão de Brasília)"/>
    <s v="RND.DashboardCanaisDigitais\Baas - Projetos\Sprint 19"/>
  </r>
  <r>
    <s v="BAAS"/>
    <n v="11301"/>
    <x v="2"/>
    <m/>
    <x v="0"/>
    <m/>
    <m/>
    <s v="Verificar API de Recibo SP"/>
    <s v="Silas Júnior &lt;GRUPOBRSA\silas.junior.ext&gt;"/>
    <x v="0"/>
    <m/>
    <m/>
    <s v="Wed Jun 10 2020 19:12:12 GMT-0300 (Hora padrão de Brasília)"/>
    <s v="RND.DashboardCanaisDigitais\Baas - Projetos\Sprint 19"/>
  </r>
  <r>
    <s v="BAAS"/>
    <n v="11347"/>
    <x v="2"/>
    <m/>
    <x v="0"/>
    <m/>
    <m/>
    <s v="Verificar API de Consulta SP"/>
    <s v="Silas Júnior &lt;GRUPOBRSA\silas.junior.ext&gt;"/>
    <x v="0"/>
    <m/>
    <m/>
    <s v="Wed Jun 10 2020 19:37:30 GMT-0300 (Hora padrão de Brasília)"/>
    <s v="RND.DashboardCanaisDigitais\Baas - Projetos\Sprint 19"/>
  </r>
  <r>
    <s v="BAAS"/>
    <n v="11124"/>
    <x v="1"/>
    <m/>
    <x v="22"/>
    <m/>
    <s v="Implementar na camada do serviço de comprovantes (Tratamento de exceção na geração do recibo)"/>
    <m/>
    <s v="Carlos Alberto Pissolati Junior &lt;GRUPOBRSA\carlos.pissolati.ext&gt;"/>
    <x v="1"/>
    <s v="API Debitos Veiculares"/>
    <n v="8"/>
    <s v="Mon Jul 13 2020 13:25:11 GMT-0300 (Hora padrão de Brasília)"/>
    <s v="RND.DashboardCanaisDigitais\Baas - Projetos\Sprint 19"/>
  </r>
  <r>
    <s v="BAAS"/>
    <n v="11673"/>
    <x v="2"/>
    <m/>
    <x v="0"/>
    <m/>
    <m/>
    <s v="Implementação do controle de timeout"/>
    <s v="Carlos Alberto Pissolati Junior &lt;GRUPOBRSA\carlos.pissolati.ext&gt;"/>
    <x v="0"/>
    <m/>
    <m/>
    <s v="Thu Jun 18 2020 18:13:32 GMT-0300 (Hora padrão de Brasília)"/>
    <s v="RND.DashboardCanaisDigitais\Baas - Projetos\Sprint 19"/>
  </r>
  <r>
    <s v="BAAS"/>
    <n v="11735"/>
    <x v="2"/>
    <m/>
    <x v="0"/>
    <m/>
    <m/>
    <s v="Alteração na API de Recibo de PR"/>
    <s v="Carlos Alberto Pissolati Junior &lt;GRUPOBRSA\carlos.pissolati.ext&gt;"/>
    <x v="0"/>
    <m/>
    <m/>
    <s v="Fri Jun 19 2020 13:43:56 GMT-0300 (Hora padrão de Brasília)"/>
    <s v="RND.DashboardCanaisDigitais\Baas - Projetos\Sprint 19"/>
  </r>
  <r>
    <s v="BAAS"/>
    <n v="11527"/>
    <x v="0"/>
    <m/>
    <x v="0"/>
    <s v="F2 – API de Consulta - Recarga de Celular"/>
    <m/>
    <m/>
    <m/>
    <x v="4"/>
    <s v="API Recarga Celular"/>
    <m/>
    <m/>
    <s v="RND.DashboardCanaisDigitais\Baas - Projetos"/>
  </r>
  <r>
    <s v="BAAS"/>
    <n v="11535"/>
    <x v="1"/>
    <m/>
    <x v="23"/>
    <m/>
    <s v="F2 – Camada dos parâmetros de entrada"/>
    <m/>
    <s v="Vitor Augusto Bitner Pereira &lt;GRUPOBRSA\vitor.pereira.ext&gt;"/>
    <x v="1"/>
    <s v="API Recarga Celular"/>
    <n v="5"/>
    <s v="Mon Jul 27 2020 12:12:44 GMT-0300 (Hora padrão de Brasília)"/>
    <s v="RND.DashboardCanaisDigitais\Baas - Projetos\Sprint 20"/>
  </r>
  <r>
    <s v="BAAS"/>
    <n v="11900"/>
    <x v="2"/>
    <m/>
    <x v="0"/>
    <m/>
    <m/>
    <s v="Validar camada de entrada"/>
    <s v="Vitor Augusto Bitner Pereira &lt;GRUPOBRSA\vitor.pereira.ext&gt;"/>
    <x v="0"/>
    <m/>
    <m/>
    <s v="Wed Jun 24 2020 10:38:19 GMT-0300 (Hora padrão de Brasília)"/>
    <s v="RND.DashboardCanaisDigitais\Baas - Projetos\Sprint 20"/>
  </r>
  <r>
    <s v="BAAS"/>
    <n v="11901"/>
    <x v="2"/>
    <m/>
    <x v="0"/>
    <m/>
    <m/>
    <s v="Criar modelo de entrada"/>
    <s v="Vitor Augusto Bitner Pereira &lt;GRUPOBRSA\vitor.pereira.ext&gt;"/>
    <x v="0"/>
    <m/>
    <m/>
    <s v="Wed Jun 24 2020 10:38:16 GMT-0300 (Hora padrão de Brasília)"/>
    <s v="RND.DashboardCanaisDigitais\Baas - Projetos\Sprint 20"/>
  </r>
  <r>
    <s v="BAAS"/>
    <n v="11970"/>
    <x v="2"/>
    <m/>
    <x v="0"/>
    <m/>
    <m/>
    <s v="Testes manuais"/>
    <s v="Vitor Augusto Bitner Pereira &lt;GRUPOBRSA\vitor.pereira.ext&gt;"/>
    <x v="0"/>
    <m/>
    <m/>
    <s v="Fri Jun 26 2020 09:29:37 GMT-0300 (Hora padrão de Brasília)"/>
    <s v="RND.DashboardCanaisDigitais\Baas - Projetos\Sprint 20"/>
  </r>
  <r>
    <s v="BAAS"/>
    <n v="12005"/>
    <x v="2"/>
    <m/>
    <x v="0"/>
    <m/>
    <m/>
    <s v="Configurações iniciais do projeto"/>
    <s v="Vitor Augusto Bitner Pereira &lt;GRUPOBRSA\vitor.pereira.ext&gt;"/>
    <x v="0"/>
    <m/>
    <m/>
    <s v="Tue Jun 23 2020 15:54:26 GMT-0300 (Hora padrão de Brasília)"/>
    <s v="RND.DashboardCanaisDigitais\Baas - Projetos\Sprint 20"/>
  </r>
  <r>
    <s v="BAAS"/>
    <n v="12292"/>
    <x v="2"/>
    <m/>
    <x v="0"/>
    <m/>
    <m/>
    <s v="QA - Teste manual tipos 1,2 e 3"/>
    <s v="Moacir Bieleski Junior &lt;GRUPOBRSA\moacir.junior.ext&gt;"/>
    <x v="0"/>
    <m/>
    <m/>
    <s v="Tue Jun 30 2020 13:30:42 GMT-0300 (Hora padrão de Brasília)"/>
    <s v="RND.DashboardCanaisDigitais\Baas - Projetos\Sprint 20"/>
  </r>
  <r>
    <s v="BAAS"/>
    <n v="12326"/>
    <x v="2"/>
    <m/>
    <x v="0"/>
    <m/>
    <m/>
    <s v="QA - Teste Automatizados tipos 1,2 e 3"/>
    <s v="Moacir Bieleski Junior &lt;GRUPOBRSA\moacir.junior.ext&gt;"/>
    <x v="0"/>
    <m/>
    <m/>
    <s v="Mon Jun 29 2020 16:15:21 GMT-0300 (Hora padrão de Brasília)"/>
    <s v="RND.DashboardCanaisDigitais\Baas - Projetos\Sprint 20"/>
  </r>
  <r>
    <s v="BAAS"/>
    <n v="11536"/>
    <x v="1"/>
    <m/>
    <x v="23"/>
    <m/>
    <s v="F2 – Criação do TransactionID (guid)"/>
    <m/>
    <s v="Vitor Augusto Bitner Pereira &lt;GRUPOBRSA\vitor.pereira.ext&gt;"/>
    <x v="1"/>
    <s v="API Recarga Celular"/>
    <n v="8"/>
    <s v="Mon Jul 27 2020 16:46:42 GMT-0300 (Hora padrão de Brasília)"/>
    <s v="RND.DashboardCanaisDigitais\Baas - Projetos\Sprint 20"/>
  </r>
  <r>
    <s v="BAAS"/>
    <n v="11971"/>
    <x v="2"/>
    <m/>
    <x v="0"/>
    <m/>
    <m/>
    <s v="Criação de scripts e tabelas"/>
    <s v="Vitor Augusto Bitner Pereira &lt;GRUPOBRSA\vitor.pereira.ext&gt;"/>
    <x v="0"/>
    <m/>
    <m/>
    <s v="Wed Jun 24 2020 10:37:27 GMT-0300 (Hora padrão de Brasília)"/>
    <s v="RND.DashboardCanaisDigitais\Baas - Projetos\Sprint 20"/>
  </r>
  <r>
    <s v="BAAS"/>
    <n v="11972"/>
    <x v="2"/>
    <m/>
    <x v="0"/>
    <m/>
    <m/>
    <s v="Criação dos modelos"/>
    <s v="Vitor Augusto Bitner Pereira &lt;GRUPOBRSA\vitor.pereira.ext&gt;"/>
    <x v="0"/>
    <m/>
    <m/>
    <s v="Wed Jun 24 2020 10:39:01 GMT-0300 (Hora padrão de Brasília)"/>
    <s v="RND.DashboardCanaisDigitais\Baas - Projetos\Sprint 20"/>
  </r>
  <r>
    <s v="BAAS"/>
    <n v="11973"/>
    <x v="2"/>
    <m/>
    <x v="0"/>
    <m/>
    <m/>
    <s v="Criação dos repositorios de controle /evento"/>
    <s v="Vitor Augusto Bitner Pereira &lt;GRUPOBRSA\vitor.pereira.ext&gt;"/>
    <x v="0"/>
    <m/>
    <m/>
    <s v="Wed Jun 24 2020 12:58:01 GMT-0300 (Hora padrão de Brasília)"/>
    <s v="RND.DashboardCanaisDigitais\Baas - Projetos\Sprint 20"/>
  </r>
  <r>
    <s v="BAAS"/>
    <n v="11539"/>
    <x v="1"/>
    <m/>
    <x v="23"/>
    <m/>
    <s v="F2 – Chamada do serviço de consulta do ROL (Tipo 1)"/>
    <m/>
    <s v="Lucas Santos Faria &lt;GRUPOBRSA\lucas.faria.ext&gt;"/>
    <x v="1"/>
    <s v="API Recarga Celular"/>
    <n v="8"/>
    <s v="Mon Jul 27 2020 16:46:53 GMT-0300 (Hora padrão de Brasília)"/>
    <s v="RND.DashboardCanaisDigitais\Baas - Projetos\Sprint 20"/>
  </r>
  <r>
    <s v="BAAS"/>
    <n v="11935"/>
    <x v="2"/>
    <m/>
    <x v="0"/>
    <m/>
    <m/>
    <s v="Criar Models para Request e Response"/>
    <s v="Lucas Santos Faria &lt;GRUPOBRSA\lucas.faria.ext&gt;"/>
    <x v="0"/>
    <m/>
    <m/>
    <s v="Tue Jun 23 2020 17:47:10 GMT-0300 (Hora padrão de Brasília)"/>
    <s v="RND.DashboardCanaisDigitais\Baas - Projetos\Sprint 20"/>
  </r>
  <r>
    <s v="BAAS"/>
    <n v="11939"/>
    <x v="2"/>
    <m/>
    <x v="0"/>
    <m/>
    <m/>
    <s v="Chamada do ROL (Tipo 1)"/>
    <s v="Lucas Santos Faria &lt;GRUPOBRSA\lucas.faria.ext&gt;"/>
    <x v="0"/>
    <m/>
    <m/>
    <s v="Wed Jun 24 2020 15:37:07 GMT-0300 (Hora padrão de Brasília)"/>
    <s v="RND.DashboardCanaisDigitais\Baas - Projetos\Sprint 20"/>
  </r>
  <r>
    <s v="BAAS"/>
    <n v="11943"/>
    <x v="2"/>
    <m/>
    <x v="0"/>
    <m/>
    <m/>
    <s v="Teste - Chamada do ROL (Tipo 1)"/>
    <s v="Lucas Santos Faria &lt;GRUPOBRSA\lucas.faria.ext&gt;"/>
    <x v="0"/>
    <m/>
    <m/>
    <s v="Wed Jun 24 2020 16:02:50 GMT-0300 (Hora padrão de Brasília)"/>
    <s v="RND.DashboardCanaisDigitais\Baas - Projetos\Sprint 20"/>
  </r>
  <r>
    <s v="BAAS"/>
    <n v="11540"/>
    <x v="1"/>
    <m/>
    <x v="23"/>
    <m/>
    <s v="F2 – Gravação dos registros de retorno do (Tipo 1)"/>
    <m/>
    <s v="Lucas Santos Faria &lt;GRUPOBRSA\lucas.faria.ext&gt;"/>
    <x v="1"/>
    <s v="API Recarga Celular"/>
    <n v="3"/>
    <s v="Mon Jul 27 2020 16:47:03 GMT-0300 (Hora padrão de Brasília)"/>
    <s v="RND.DashboardCanaisDigitais\Baas - Projetos\Sprint 20"/>
  </r>
  <r>
    <s v="BAAS"/>
    <n v="11907"/>
    <x v="2"/>
    <m/>
    <x v="0"/>
    <m/>
    <m/>
    <s v="Gravação/Teste na tabela de controle"/>
    <s v="Lucas Santos Faria &lt;GRUPOBRSA\lucas.faria.ext&gt;"/>
    <x v="0"/>
    <m/>
    <m/>
    <s v="Thu Jun 25 2020 11:30:15 GMT-0300 (Hora padrão de Brasília)"/>
    <s v="RND.DashboardCanaisDigitais\Baas - Projetos\Sprint 20"/>
  </r>
  <r>
    <s v="BAAS"/>
    <n v="11908"/>
    <x v="2"/>
    <m/>
    <x v="0"/>
    <m/>
    <m/>
    <s v="Gravação/Teste na tabela de controle eventos"/>
    <s v="Lucas Santos Faria &lt;GRUPOBRSA\lucas.faria.ext&gt;"/>
    <x v="0"/>
    <m/>
    <m/>
    <s v="Fri Jun 26 2020 11:02:21 GMT-0300 (Hora padrão de Brasília)"/>
    <s v="RND.DashboardCanaisDigitais\Baas - Projetos\Sprint 20"/>
  </r>
  <r>
    <s v="BAAS"/>
    <n v="11541"/>
    <x v="1"/>
    <m/>
    <x v="23"/>
    <m/>
    <s v="F2 – Chamada do serviço de consulta do ROL (Tipo 2)"/>
    <m/>
    <s v="Lucas Santos Faria &lt;GRUPOBRSA\lucas.faria.ext&gt;"/>
    <x v="1"/>
    <s v="API Recarga Celular"/>
    <n v="8"/>
    <s v="Mon Jul 27 2020 16:47:14 GMT-0300 (Hora padrão de Brasília)"/>
    <s v="RND.DashboardCanaisDigitais\Baas - Projetos\Sprint 20"/>
  </r>
  <r>
    <s v="BAAS"/>
    <n v="11929"/>
    <x v="2"/>
    <m/>
    <x v="0"/>
    <m/>
    <m/>
    <s v="Criar Models para Request e Response"/>
    <s v="Lucas Santos Faria &lt;GRUPOBRSA\lucas.faria.ext&gt;"/>
    <x v="0"/>
    <m/>
    <m/>
    <s v="Wed Jun 24 2020 17:19:09 GMT-0300 (Hora padrão de Brasília)"/>
    <s v="RND.DashboardCanaisDigitais\Baas - Projetos\Sprint 20"/>
  </r>
  <r>
    <s v="BAAS"/>
    <n v="11930"/>
    <x v="2"/>
    <m/>
    <x v="0"/>
    <m/>
    <m/>
    <s v="Chamada do ROL (Tipo 2)"/>
    <s v="Lucas Santos Faria &lt;GRUPOBRSA\lucas.faria.ext&gt;"/>
    <x v="0"/>
    <m/>
    <m/>
    <s v="Wed Jun 24 2020 17:19:10 GMT-0300 (Hora padrão de Brasília)"/>
    <s v="RND.DashboardCanaisDigitais\Baas - Projetos\Sprint 20"/>
  </r>
  <r>
    <s v="BAAS"/>
    <n v="11931"/>
    <x v="2"/>
    <m/>
    <x v="0"/>
    <m/>
    <m/>
    <s v="Teste - Chamada do ROL (Tipo 2)"/>
    <s v="Lucas Santos Faria &lt;GRUPOBRSA\lucas.faria.ext&gt;"/>
    <x v="0"/>
    <m/>
    <m/>
    <s v="Thu Jun 25 2020 10:02:02 GMT-0300 (Hora padrão de Brasília)"/>
    <s v="RND.DashboardCanaisDigitais\Baas - Projetos\Sprint 20"/>
  </r>
  <r>
    <s v="BAAS"/>
    <n v="12157"/>
    <x v="2"/>
    <m/>
    <x v="0"/>
    <m/>
    <m/>
    <s v="Validação HistoricoId"/>
    <s v="Lucas Santos Faria &lt;GRUPOBRSA\lucas.faria.ext&gt;"/>
    <x v="0"/>
    <m/>
    <m/>
    <s v="Thu Jun 25 2020 09:52:56 GMT-0300 (Hora padrão de Brasília)"/>
    <s v="RND.DashboardCanaisDigitais\Baas - Projetos\Sprint 20"/>
  </r>
  <r>
    <s v="BAAS"/>
    <n v="11542"/>
    <x v="1"/>
    <m/>
    <x v="23"/>
    <m/>
    <s v="F2 – Gravação dos registros de retorno do (Tipo 2)"/>
    <m/>
    <s v="Lucas Santos Faria &lt;GRUPOBRSA\lucas.faria.ext&gt;"/>
    <x v="1"/>
    <s v="API Recarga Celular"/>
    <n v="3"/>
    <s v="Mon Jul 27 2020 16:47:31 GMT-0300 (Hora padrão de Brasília)"/>
    <s v="RND.DashboardCanaisDigitais\Baas - Projetos\Sprint 20"/>
  </r>
  <r>
    <s v="BAAS"/>
    <n v="11911"/>
    <x v="2"/>
    <m/>
    <x v="0"/>
    <m/>
    <m/>
    <s v="Gravação/Teste na tabela de controle"/>
    <s v="Lucas Santos Faria &lt;GRUPOBRSA\lucas.faria.ext&gt;"/>
    <x v="0"/>
    <m/>
    <m/>
    <s v="Thu Jun 25 2020 11:30:15 GMT-0300 (Hora padrão de Brasília)"/>
    <s v="RND.DashboardCanaisDigitais\Baas - Projetos\Sprint 20"/>
  </r>
  <r>
    <s v="BAAS"/>
    <n v="11913"/>
    <x v="2"/>
    <m/>
    <x v="0"/>
    <m/>
    <m/>
    <s v="Gravação/Teste na tabela de controle eventos"/>
    <s v="Lucas Santos Faria &lt;GRUPOBRSA\lucas.faria.ext&gt;"/>
    <x v="0"/>
    <m/>
    <m/>
    <s v="Fri Jun 26 2020 11:02:32 GMT-0300 (Hora padrão de Brasília)"/>
    <s v="RND.DashboardCanaisDigitais\Baas - Projetos\Sprint 20"/>
  </r>
  <r>
    <s v="BAAS"/>
    <n v="11543"/>
    <x v="1"/>
    <m/>
    <x v="23"/>
    <m/>
    <s v="F2 – Preparar chamada do microsserviço de consulta recibo (tipo 3)"/>
    <m/>
    <s v="Lucas Santos Faria &lt;GRUPOBRSA\lucas.faria.ext&gt;"/>
    <x v="1"/>
    <s v="API Recarga Celular"/>
    <n v="5"/>
    <s v="Mon Jul 27 2020 20:01:56 GMT-0300 (Hora padrão de Brasília)"/>
    <s v="RND.DashboardCanaisDigitais\Baas - Projetos\Sprint 20"/>
  </r>
  <r>
    <s v="BAAS"/>
    <n v="11953"/>
    <x v="2"/>
    <m/>
    <x v="0"/>
    <m/>
    <m/>
    <s v="Criar Models para Request e Response"/>
    <s v="Lucas Santos Faria &lt;GRUPOBRSA\lucas.faria.ext&gt;"/>
    <x v="0"/>
    <m/>
    <m/>
    <s v="Thu Jun 25 2020 11:45:54 GMT-0300 (Hora padrão de Brasília)"/>
    <s v="RND.DashboardCanaisDigitais\Baas - Projetos\Sprint 20"/>
  </r>
  <r>
    <s v="BAAS"/>
    <n v="11954"/>
    <x v="2"/>
    <m/>
    <x v="0"/>
    <m/>
    <m/>
    <s v="Chamada do microsserviço de recibo (tipo 3)"/>
    <s v="Lucas Santos Faria &lt;GRUPOBRSA\lucas.faria.ext&gt;"/>
    <x v="0"/>
    <m/>
    <m/>
    <s v="Thu Jun 25 2020 18:22:46 GMT-0300 (Hora padrão de Brasília)"/>
    <s v="RND.DashboardCanaisDigitais\Baas - Projetos\Sprint 20"/>
  </r>
  <r>
    <s v="BAAS"/>
    <n v="11956"/>
    <x v="2"/>
    <m/>
    <x v="0"/>
    <m/>
    <m/>
    <s v="Teste - Chamada do microsserviço de recibo (tipo 3)"/>
    <s v="Lucas Santos Faria &lt;GRUPOBRSA\lucas.faria.ext&gt;"/>
    <x v="0"/>
    <m/>
    <m/>
    <s v="Thu Jun 25 2020 18:22:56 GMT-0300 (Hora padrão de Brasília)"/>
    <s v="RND.DashboardCanaisDigitais\Baas - Projetos\Sprint 20"/>
  </r>
  <r>
    <s v="BAAS"/>
    <n v="11544"/>
    <x v="1"/>
    <m/>
    <x v="23"/>
    <m/>
    <s v="F2 – Grava retorno da consulta"/>
    <m/>
    <s v="Lucas Santos Faria &lt;GRUPOBRSA\lucas.faria.ext&gt;"/>
    <x v="1"/>
    <s v="API Recarga Celular"/>
    <n v="3"/>
    <s v="Mon Jul 27 2020 20:02:08 GMT-0300 (Hora padrão de Brasília)"/>
    <s v="RND.DashboardCanaisDigitais\Baas - Projetos\Sprint 20"/>
  </r>
  <r>
    <s v="BAAS"/>
    <n v="11915"/>
    <x v="2"/>
    <m/>
    <x v="0"/>
    <m/>
    <m/>
    <s v="Gravação/Teste na tabela de controle"/>
    <s v="Lucas Santos Faria &lt;GRUPOBRSA\lucas.faria.ext&gt;"/>
    <x v="0"/>
    <m/>
    <m/>
    <s v="Thu Jun 25 2020 17:31:54 GMT-0300 (Hora padrão de Brasília)"/>
    <s v="RND.DashboardCanaisDigitais\Baas - Projetos\Sprint 20"/>
  </r>
  <r>
    <s v="BAAS"/>
    <n v="11916"/>
    <x v="2"/>
    <m/>
    <x v="0"/>
    <m/>
    <m/>
    <s v="Gravação/Teste na tabela de controle eventos"/>
    <s v="Lucas Santos Faria &lt;GRUPOBRSA\lucas.faria.ext&gt;"/>
    <x v="0"/>
    <m/>
    <m/>
    <s v="Fri Jun 26 2020 17:26:04 GMT-0300 (Hora padrão de Brasília)"/>
    <s v="RND.DashboardCanaisDigitais\Baas - Projetos\Sprint 20"/>
  </r>
  <r>
    <s v="BAAS"/>
    <n v="11545"/>
    <x v="1"/>
    <m/>
    <x v="23"/>
    <m/>
    <s v="F2 – Prepara retorno da consulta JSON"/>
    <m/>
    <s v="Vitor Augusto Bitner Pereira &lt;GRUPOBRSA\vitor.pereira.ext&gt;"/>
    <x v="1"/>
    <s v="API Recarga Celular"/>
    <n v="3"/>
    <s v="Mon Jul 27 2020 20:05:40 GMT-0300 (Hora padrão de Brasília)"/>
    <s v="RND.DashboardCanaisDigitais\Baas - Projetos\Sprint 20"/>
  </r>
  <r>
    <s v="BAAS"/>
    <n v="11974"/>
    <x v="2"/>
    <m/>
    <x v="0"/>
    <m/>
    <m/>
    <s v="Criação dos modelos de classe"/>
    <s v="Vitor Augusto Bitner Pereira &lt;GRUPOBRSA\vitor.pereira.ext&gt;"/>
    <x v="0"/>
    <m/>
    <m/>
    <s v="Wed Jun 24 2020 23:51:27 GMT-0300 (Hora padrão de Brasília)"/>
    <s v="RND.DashboardCanaisDigitais\Baas - Projetos\Sprint 20"/>
  </r>
  <r>
    <s v="BAAS"/>
    <n v="11975"/>
    <x v="2"/>
    <m/>
    <x v="0"/>
    <m/>
    <m/>
    <s v="Criação dos métodos de conversão para consultas do tipo 1"/>
    <s v="Vitor Augusto Bitner Pereira &lt;GRUPOBRSA\vitor.pereira.ext&gt;"/>
    <x v="0"/>
    <m/>
    <m/>
    <s v="Wed Jun 24 2020 23:51:27 GMT-0300 (Hora padrão de Brasília)"/>
    <s v="RND.DashboardCanaisDigitais\Baas - Projetos\Sprint 20"/>
  </r>
  <r>
    <s v="BAAS"/>
    <n v="11976"/>
    <x v="2"/>
    <m/>
    <x v="0"/>
    <m/>
    <m/>
    <s v="Testes Manuais"/>
    <s v="Vitor Augusto Bitner Pereira &lt;GRUPOBRSA\vitor.pereira.ext&gt;"/>
    <x v="0"/>
    <m/>
    <m/>
    <s v="Fri Jun 26 2020 09:29:36 GMT-0300 (Hora padrão de Brasília)"/>
    <s v="RND.DashboardCanaisDigitais\Baas - Projetos\Sprint 20"/>
  </r>
  <r>
    <s v="BAAS"/>
    <n v="12181"/>
    <x v="2"/>
    <m/>
    <x v="0"/>
    <m/>
    <m/>
    <s v="Criação dos métodos para consulta tipo 2"/>
    <s v="Vitor Augusto Bitner Pereira &lt;GRUPOBRSA\vitor.pereira.ext&gt;"/>
    <x v="0"/>
    <m/>
    <m/>
    <s v="Fri Jun 26 2020 09:29:36 GMT-0300 (Hora padrão de Brasília)"/>
    <s v="RND.DashboardCanaisDigitais\Baas - Projetos\Sprint 20"/>
  </r>
  <r>
    <s v="BAAS"/>
    <n v="12268"/>
    <x v="2"/>
    <m/>
    <x v="0"/>
    <m/>
    <m/>
    <s v="Criação dos métodos para consulta tipo 3"/>
    <s v="Vitor Augusto Bitner Pereira &lt;GRUPOBRSA\vitor.pereira.ext&gt;"/>
    <x v="0"/>
    <m/>
    <m/>
    <s v="Fri Jun 26 2020 09:29:37 GMT-0300 (Hora padrão de Brasília)"/>
    <s v="RND.DashboardCanaisDigitais\Baas - Projetos\Sprint 20"/>
  </r>
  <r>
    <s v="BAAS"/>
    <n v="12281"/>
    <x v="2"/>
    <m/>
    <x v="0"/>
    <m/>
    <m/>
    <s v="Preparar metodos para buscar o nome da operadora"/>
    <s v="Vitor Augusto Bitner Pereira &lt;GRUPOBRSA\vitor.pereira.ext&gt;"/>
    <x v="0"/>
    <m/>
    <m/>
    <s v="Fri Jun 26 2020 15:12:25 GMT-0300 (Hora padrão de Brasília)"/>
    <s v="RND.DashboardCanaisDigitais\Baas - Projetos\Sprint 20"/>
  </r>
  <r>
    <s v="BAAS"/>
    <n v="12290"/>
    <x v="2"/>
    <m/>
    <x v="0"/>
    <m/>
    <m/>
    <s v="QA - Teste Manual dos tipos 1,2 e 3"/>
    <s v="Moacir Bieleski Junior &lt;GRUPOBRSA\moacir.junior.ext&gt;"/>
    <x v="0"/>
    <m/>
    <m/>
    <s v="Wed Jul 01 2020 10:00:51 GMT-0300 (Hora padrão de Brasília)"/>
    <s v="RND.DashboardCanaisDigitais\Baas - Projetos\Sprint 20"/>
  </r>
  <r>
    <s v="BAAS"/>
    <n v="12327"/>
    <x v="2"/>
    <m/>
    <x v="0"/>
    <m/>
    <m/>
    <s v="QA - Teste Automação dos tipos 1,2 e 3"/>
    <s v="Moacir Bieleski Junior &lt;GRUPOBRSA\moacir.junior.ext&gt;"/>
    <x v="0"/>
    <m/>
    <m/>
    <s v="Mon Jun 29 2020 16:15:28 GMT-0300 (Hora padrão de Brasília)"/>
    <s v="RND.DashboardCanaisDigitais\Baas - Projetos\Sprint 20"/>
  </r>
  <r>
    <s v="BAAS"/>
    <n v="12553"/>
    <x v="2"/>
    <m/>
    <x v="0"/>
    <m/>
    <m/>
    <s v="Revisão - Teste postman, verificar gravação dos controles, verificar scripts no tfs "/>
    <s v="Lucas Santos Faria &lt;GRUPOBRSA\lucas.faria.ext&gt;"/>
    <x v="0"/>
    <m/>
    <m/>
    <s v="Thu Jul 02 2020 10:40:55 GMT-0300 (Hora padrão de Brasília)"/>
    <s v="RND.DashboardCanaisDigitais\Baas - Projetos\Sprint 20"/>
  </r>
  <r>
    <s v="BAAS"/>
    <n v="11528"/>
    <x v="0"/>
    <m/>
    <x v="0"/>
    <s v="F3 – Microsserviço Recibos(base64)"/>
    <m/>
    <m/>
    <m/>
    <x v="4"/>
    <s v="API Recarga Celular"/>
    <m/>
    <m/>
    <s v="RND.DashboardCanaisDigitais\Baas - Projetos"/>
  </r>
  <r>
    <s v="BAAS"/>
    <n v="11546"/>
    <x v="1"/>
    <m/>
    <x v="24"/>
    <m/>
    <s v="F3 – Camada dos parâmetros de entrada da consulta"/>
    <m/>
    <s v="Carlos Alberto Pissolati Junior &lt;GRUPOBRSA\carlos.pissolati.ext&gt;"/>
    <x v="1"/>
    <s v="API Recarga Celular"/>
    <n v="3"/>
    <s v="Mon Jul 27 2020 20:07:32 GMT-0300 (Hora padrão de Brasília)"/>
    <s v="RND.DashboardCanaisDigitais\Baas - Projetos\Sprint 20"/>
  </r>
  <r>
    <s v="BAAS"/>
    <n v="11982"/>
    <x v="2"/>
    <m/>
    <x v="0"/>
    <m/>
    <m/>
    <s v="Criando as Controller Consulta"/>
    <s v="Carlos Alberto Pissolati Junior &lt;GRUPOBRSA\carlos.pissolati.ext&gt;"/>
    <x v="0"/>
    <m/>
    <m/>
    <s v="Wed Jun 24 2020 09:45:58 GMT-0300 (Hora padrão de Brasília)"/>
    <s v="RND.DashboardCanaisDigitais\Baas - Projetos\Sprint 20"/>
  </r>
  <r>
    <s v="BAAS"/>
    <n v="11983"/>
    <x v="2"/>
    <m/>
    <x v="0"/>
    <m/>
    <m/>
    <s v="Criando os Endpoint"/>
    <s v="Carlos Alberto Pissolati Junior &lt;GRUPOBRSA\carlos.pissolati.ext&gt;"/>
    <x v="0"/>
    <m/>
    <m/>
    <s v="Wed Jun 24 2020 09:46:00 GMT-0300 (Hora padrão de Brasília)"/>
    <s v="RND.DashboardCanaisDigitais\Baas - Projetos\Sprint 20"/>
  </r>
  <r>
    <s v="BAAS"/>
    <n v="11984"/>
    <x v="2"/>
    <m/>
    <x v="0"/>
    <m/>
    <m/>
    <s v="Criando os Handlers"/>
    <s v="Carlos Alberto Pissolati Junior &lt;GRUPOBRSA\carlos.pissolati.ext&gt;"/>
    <x v="0"/>
    <m/>
    <m/>
    <s v="Wed Jun 24 2020 09:46:01 GMT-0300 (Hora padrão de Brasília)"/>
    <s v="RND.DashboardCanaisDigitais\Baas - Projetos\Sprint 20"/>
  </r>
  <r>
    <s v="BAAS"/>
    <n v="11985"/>
    <x v="2"/>
    <m/>
    <x v="0"/>
    <m/>
    <m/>
    <s v="Criando a Validação de campos obrigatórios"/>
    <s v="Carlos Alberto Pissolati Junior &lt;GRUPOBRSA\carlos.pissolati.ext&gt;"/>
    <x v="0"/>
    <m/>
    <m/>
    <s v="Wed Jun 24 2020 09:46:04 GMT-0300 (Hora padrão de Brasília)"/>
    <s v="RND.DashboardCanaisDigitais\Baas - Projetos\Sprint 20"/>
  </r>
  <r>
    <s v="BAAS"/>
    <n v="12009"/>
    <x v="2"/>
    <m/>
    <x v="0"/>
    <m/>
    <m/>
    <s v="QA -  F3 – Camada dos parâmetros de entrada da consulta - Manual"/>
    <s v="Moacir Bieleski Junior &lt;GRUPOBRSA\moacir.junior.ext&gt;"/>
    <x v="0"/>
    <m/>
    <m/>
    <s v="Mon Jun 29 2020 11:27:56 GMT-0300 (Hora padrão de Brasília)"/>
    <s v="RND.DashboardCanaisDigitais\Baas - Projetos\Sprint 20"/>
  </r>
  <r>
    <s v="BAAS"/>
    <n v="12010"/>
    <x v="2"/>
    <m/>
    <x v="0"/>
    <m/>
    <m/>
    <s v="QA -  F3 – Camada dos parâmetros de entrada da consulta - Automação"/>
    <s v="Moacir Bieleski Junior &lt;GRUPOBRSA\moacir.junior.ext&gt;"/>
    <x v="0"/>
    <m/>
    <m/>
    <s v="Mon Jun 29 2020 11:26:51 GMT-0300 (Hora padrão de Brasília)"/>
    <s v="RND.DashboardCanaisDigitais\Baas - Projetos\Sprint 20"/>
  </r>
  <r>
    <s v="BAAS"/>
    <n v="11547"/>
    <x v="1"/>
    <m/>
    <x v="24"/>
    <m/>
    <s v="F3 – Camada dos parâmetros de entrada da gravação"/>
    <m/>
    <s v="Carlos Alberto Pissolati Junior &lt;GRUPOBRSA\carlos.pissolati.ext&gt;"/>
    <x v="1"/>
    <s v="API Recarga Celular"/>
    <n v="3"/>
    <s v="Mon Jul 27 2020 20:09:01 GMT-0300 (Hora padrão de Brasília)"/>
    <s v="RND.DashboardCanaisDigitais\Baas - Projetos\Sprint 20"/>
  </r>
  <r>
    <s v="BAAS"/>
    <n v="11986"/>
    <x v="2"/>
    <m/>
    <x v="0"/>
    <m/>
    <m/>
    <s v="Criando as Controller Gavação"/>
    <s v="Carlos Alberto Pissolati Junior &lt;GRUPOBRSA\carlos.pissolati.ext&gt;"/>
    <x v="0"/>
    <m/>
    <m/>
    <s v="Wed Jun 24 2020 09:46:07 GMT-0300 (Hora padrão de Brasília)"/>
    <s v="RND.DashboardCanaisDigitais\Baas - Projetos\Sprint 20"/>
  </r>
  <r>
    <s v="BAAS"/>
    <n v="11987"/>
    <x v="2"/>
    <m/>
    <x v="0"/>
    <m/>
    <m/>
    <s v="Criando os Endpoint"/>
    <s v="Carlos Alberto Pissolati Junior &lt;GRUPOBRSA\carlos.pissolati.ext&gt;"/>
    <x v="0"/>
    <m/>
    <m/>
    <s v="Wed Jun 24 2020 09:46:08 GMT-0300 (Hora padrão de Brasília)"/>
    <s v="RND.DashboardCanaisDigitais\Baas - Projetos\Sprint 20"/>
  </r>
  <r>
    <s v="BAAS"/>
    <n v="11988"/>
    <x v="2"/>
    <m/>
    <x v="0"/>
    <m/>
    <m/>
    <s v="Criando os Handlers"/>
    <s v="Carlos Alberto Pissolati Junior &lt;GRUPOBRSA\carlos.pissolati.ext&gt;"/>
    <x v="0"/>
    <m/>
    <m/>
    <s v="Wed Jun 24 2020 09:46:09 GMT-0300 (Hora padrão de Brasília)"/>
    <s v="RND.DashboardCanaisDigitais\Baas - Projetos\Sprint 20"/>
  </r>
  <r>
    <s v="BAAS"/>
    <n v="11991"/>
    <x v="2"/>
    <m/>
    <x v="0"/>
    <m/>
    <m/>
    <s v="Criando a Validação de campos obrigatórios"/>
    <s v="Carlos Alberto Pissolati Junior &lt;GRUPOBRSA\carlos.pissolati.ext&gt;"/>
    <x v="0"/>
    <m/>
    <m/>
    <s v="Wed Jun 24 2020 09:46:10 GMT-0300 (Hora padrão de Brasília)"/>
    <s v="RND.DashboardCanaisDigitais\Baas - Projetos\Sprint 20"/>
  </r>
  <r>
    <s v="BAAS"/>
    <n v="12011"/>
    <x v="2"/>
    <m/>
    <x v="0"/>
    <m/>
    <m/>
    <s v="QA - F3 – Camada dos parâmetros de entrada da gravação - Manual"/>
    <s v="Moacir Bieleski Junior &lt;GRUPOBRSA\moacir.junior.ext&gt;"/>
    <x v="0"/>
    <m/>
    <m/>
    <s v="Mon Jun 29 2020 12:55:04 GMT-0300 (Hora padrão de Brasília)"/>
    <s v="RND.DashboardCanaisDigitais\Baas - Projetos\Sprint 20"/>
  </r>
  <r>
    <s v="BAAS"/>
    <n v="12012"/>
    <x v="2"/>
    <m/>
    <x v="0"/>
    <m/>
    <m/>
    <s v="QA - QA - F3 – Camada dos parâmetros de entrada da gravação - Automação"/>
    <s v="Moacir Bieleski Junior &lt;GRUPOBRSA\moacir.junior.ext&gt;"/>
    <x v="0"/>
    <m/>
    <m/>
    <s v="Mon Jun 29 2020 11:28:36 GMT-0300 (Hora padrão de Brasília)"/>
    <s v="RND.DashboardCanaisDigitais\Baas - Projetos\Sprint 20"/>
  </r>
  <r>
    <s v="BAAS"/>
    <n v="11548"/>
    <x v="1"/>
    <m/>
    <x v="24"/>
    <m/>
    <s v="F3 – Criação do TransactionID (guid)"/>
    <m/>
    <s v="Anderson Helton Madureira &lt;GRUPOBRSA\anderson.madurei.ext&gt;"/>
    <x v="1"/>
    <s v="API Recarga Celular"/>
    <n v="8"/>
    <s v="Mon Jul 27 2020 20:10:52 GMT-0300 (Hora padrão de Brasília)"/>
    <s v="RND.DashboardCanaisDigitais\Baas - Projetos\Sprint 20"/>
  </r>
  <r>
    <s v="BAAS"/>
    <n v="11910"/>
    <x v="2"/>
    <m/>
    <x v="0"/>
    <m/>
    <m/>
    <s v="Mapeamento de todos os pontos de decisão do fluxo"/>
    <s v="Anderson Helton Madureira &lt;GRUPOBRSA\anderson.madurei.ext&gt;"/>
    <x v="0"/>
    <m/>
    <m/>
    <s v="Tue Jun 23 2020 12:25:06 GMT-0300 (Hora padrão de Brasília)"/>
    <s v="RND.DashboardCanaisDigitais\Baas - Projetos\Sprint 20"/>
  </r>
  <r>
    <s v="BAAS"/>
    <n v="11914"/>
    <x v="2"/>
    <m/>
    <x v="0"/>
    <m/>
    <m/>
    <s v="Criação das tabelas: Controle, ControleEventos, Eventos"/>
    <s v="Anderson Helton Madureira &lt;GRUPOBRSA\anderson.madurei.ext&gt;"/>
    <x v="0"/>
    <m/>
    <m/>
    <s v="Tue Jun 23 2020 17:39:30 GMT-0300 (Hora padrão de Brasília)"/>
    <s v="RND.DashboardCanaisDigitais\Baas - Projetos\Sprint 20"/>
  </r>
  <r>
    <s v="BAAS"/>
    <n v="11917"/>
    <x v="2"/>
    <m/>
    <x v="0"/>
    <m/>
    <m/>
    <s v="Criação do Script da caga de dados da tabela Eventos"/>
    <s v="Anderson Helton Madureira &lt;GRUPOBRSA\anderson.madurei.ext&gt;"/>
    <x v="0"/>
    <m/>
    <m/>
    <s v="Tue Jun 23 2020 19:10:58 GMT-0300 (Hora padrão de Brasília)"/>
    <s v="RND.DashboardCanaisDigitais\Baas - Projetos\Sprint 20"/>
  </r>
  <r>
    <s v="BAAS"/>
    <n v="11921"/>
    <x v="2"/>
    <m/>
    <x v="0"/>
    <m/>
    <m/>
    <s v="Adicionar Chamada do Controle de Eventos no Fluxo"/>
    <s v="Anderson Helton Madureira &lt;GRUPOBRSA\anderson.madurei.ext&gt;"/>
    <x v="0"/>
    <m/>
    <m/>
    <s v="Wed Jun 24 2020 10:52:55 GMT-0300 (Hora padrão de Brasília)"/>
    <s v="RND.DashboardCanaisDigitais\Baas - Projetos\Sprint 20"/>
  </r>
  <r>
    <s v="BAAS"/>
    <n v="11927"/>
    <x v="2"/>
    <m/>
    <x v="0"/>
    <m/>
    <m/>
    <s v="Criação  das classes Entidade,Repositório, Service"/>
    <s v="Anderson Helton Madureira &lt;GRUPOBRSA\anderson.madurei.ext&gt;"/>
    <x v="0"/>
    <m/>
    <m/>
    <s v="Tue Jun 23 2020 21:38:19 GMT-0300 (Hora padrão de Brasília)"/>
    <s v="RND.DashboardCanaisDigitais\Baas - Projetos\Sprint 20"/>
  </r>
  <r>
    <s v="BAAS"/>
    <n v="11550"/>
    <x v="1"/>
    <m/>
    <x v="24"/>
    <m/>
    <s v="F3 – Consulta do comprovante de pagamento"/>
    <m/>
    <s v="Carlos Alberto Pissolati Junior &lt;GRUPOBRSA\carlos.pissolati.ext&gt;"/>
    <x v="1"/>
    <s v="API Recarga Celular"/>
    <n v="5"/>
    <s v="Mon Jul 27 2020 20:11:05 GMT-0300 (Hora padrão de Brasília)"/>
    <s v="RND.DashboardCanaisDigitais\Baas - Projetos\Sprint 20"/>
  </r>
  <r>
    <s v="BAAS"/>
    <n v="12017"/>
    <x v="2"/>
    <m/>
    <x v="0"/>
    <m/>
    <m/>
    <s v="Criando consulta de recibo no Rol"/>
    <s v="Carlos Alberto Pissolati Junior &lt;GRUPOBRSA\carlos.pissolati.ext&gt;"/>
    <x v="0"/>
    <m/>
    <m/>
    <s v="Thu Jun 25 2020 09:22:46 GMT-0300 (Hora padrão de Brasília)"/>
    <s v="RND.DashboardCanaisDigitais\Baas - Projetos\Sprint 20"/>
  </r>
  <r>
    <s v="BAAS"/>
    <n v="12018"/>
    <x v="2"/>
    <m/>
    <x v="0"/>
    <m/>
    <m/>
    <s v="Teste Consulta Recibo Rol"/>
    <s v="Carlos Alberto Pissolati Junior &lt;GRUPOBRSA\carlos.pissolati.ext&gt;"/>
    <x v="0"/>
    <m/>
    <m/>
    <s v="Thu Jun 25 2020 09:22:48 GMT-0300 (Hora padrão de Brasília)"/>
    <s v="RND.DashboardCanaisDigitais\Baas - Projetos\Sprint 20"/>
  </r>
  <r>
    <s v="BAAS"/>
    <n v="11551"/>
    <x v="1"/>
    <m/>
    <x v="24"/>
    <m/>
    <s v="F3 – Gravação do comprovante de pagamento"/>
    <m/>
    <s v="Carlos Alberto Pissolati Junior &lt;GRUPOBRSA\carlos.pissolati.ext&gt;"/>
    <x v="1"/>
    <s v="API Recarga Celular"/>
    <n v="3"/>
    <s v="Mon Jul 27 2020 20:11:14 GMT-0300 (Hora padrão de Brasília)"/>
    <s v="RND.DashboardCanaisDigitais\Baas - Projetos\Sprint 20"/>
  </r>
  <r>
    <s v="BAAS"/>
    <n v="12020"/>
    <x v="2"/>
    <m/>
    <x v="0"/>
    <m/>
    <m/>
    <s v="Chamar o respositorio para realizar a gravação do comprovante."/>
    <s v="Carlos Alberto Pissolati Junior &lt;GRUPOBRSA\carlos.pissolati.ext&gt;"/>
    <x v="0"/>
    <m/>
    <m/>
    <s v="Thu Jun 25 2020 09:23:55 GMT-0300 (Hora padrão de Brasília)"/>
    <s v="RND.DashboardCanaisDigitais\Baas - Projetos\Sprint 20"/>
  </r>
  <r>
    <s v="BAAS"/>
    <n v="12021"/>
    <x v="2"/>
    <m/>
    <x v="0"/>
    <m/>
    <m/>
    <s v="Verificar a gravação do comprovante no banco de dados."/>
    <s v="Carlos Alberto Pissolati Junior &lt;GRUPOBRSA\carlos.pissolati.ext&gt;"/>
    <x v="0"/>
    <m/>
    <m/>
    <s v="Thu Jun 25 2020 09:23:57 GMT-0300 (Hora padrão de Brasília)"/>
    <s v="RND.DashboardCanaisDigitais\Baas - Projetos\Sprint 20"/>
  </r>
  <r>
    <s v="BAAS"/>
    <n v="12210"/>
    <x v="2"/>
    <m/>
    <x v="0"/>
    <m/>
    <m/>
    <s v="Gravando o campo DataHora Consulta"/>
    <s v="Carlos Alberto Pissolati Junior &lt;GRUPOBRSA\carlos.pissolati.ext&gt;"/>
    <x v="0"/>
    <m/>
    <m/>
    <s v="Thu Jun 25 2020 10:42:37 GMT-0300 (Hora padrão de Brasília)"/>
    <s v="RND.DashboardCanaisDigitais\Baas - Projetos\Sprint 20"/>
  </r>
  <r>
    <s v="BAAS"/>
    <n v="11552"/>
    <x v="1"/>
    <m/>
    <x v="24"/>
    <m/>
    <s v="F3 – Obter e transformar o comprovante (base64)"/>
    <m/>
    <s v="Carlos Alberto Pissolati Junior &lt;GRUPOBRSA\carlos.pissolati.ext&gt;"/>
    <x v="1"/>
    <s v="API Recarga Celular"/>
    <n v="5"/>
    <s v="Mon Jul 27 2020 20:12:15 GMT-0300 (Hora padrão de Brasília)"/>
    <s v="RND.DashboardCanaisDigitais\Baas - Projetos\Sprint 20"/>
  </r>
  <r>
    <s v="BAAS"/>
    <n v="12019"/>
    <x v="2"/>
    <m/>
    <x v="0"/>
    <m/>
    <m/>
    <s v="Criando a função de conversão da url para base64"/>
    <s v="Carlos Alberto Pissolati Junior &lt;GRUPOBRSA\carlos.pissolati.ext&gt;"/>
    <x v="0"/>
    <m/>
    <m/>
    <s v="Thu Jun 25 2020 09:24:50 GMT-0300 (Hora padrão de Brasília)"/>
    <s v="RND.DashboardCanaisDigitais\Baas - Projetos\Sprint 20"/>
  </r>
  <r>
    <s v="BAAS"/>
    <n v="12022"/>
    <x v="2"/>
    <m/>
    <x v="0"/>
    <m/>
    <m/>
    <s v="Testando a função de conversão"/>
    <s v="Carlos Alberto Pissolati Junior &lt;GRUPOBRSA\carlos.pissolati.ext&gt;"/>
    <x v="0"/>
    <m/>
    <m/>
    <s v="Thu Jun 25 2020 09:24:52 GMT-0300 (Hora padrão de Brasília)"/>
    <s v="RND.DashboardCanaisDigitais\Baas - Projetos\Sprint 20"/>
  </r>
  <r>
    <s v="BAAS"/>
    <n v="11554"/>
    <x v="1"/>
    <m/>
    <x v="24"/>
    <m/>
    <s v="F3 – Preparar retorno JSON"/>
    <m/>
    <s v="Carlos Alberto Pissolati Junior &lt;GRUPOBRSA\carlos.pissolati.ext&gt;"/>
    <x v="1"/>
    <s v="API Recarga Celular"/>
    <n v="3"/>
    <s v="Mon Jul 27 2020 20:12:29 GMT-0300 (Hora padrão de Brasília)"/>
    <s v="RND.DashboardCanaisDigitais\Baas - Projetos\Sprint 20"/>
  </r>
  <r>
    <s v="BAAS"/>
    <n v="11992"/>
    <x v="2"/>
    <m/>
    <x v="0"/>
    <m/>
    <m/>
    <s v="Criação da Classe de Retorno"/>
    <s v="Carlos Alberto Pissolati Junior &lt;GRUPOBRSA\carlos.pissolati.ext&gt;"/>
    <x v="0"/>
    <m/>
    <m/>
    <s v="Wed Jun 24 2020 09:46:22 GMT-0300 (Hora padrão de Brasília)"/>
    <s v="RND.DashboardCanaisDigitais\Baas - Projetos\Sprint 20"/>
  </r>
  <r>
    <s v="BAAS"/>
    <n v="12013"/>
    <x v="2"/>
    <m/>
    <x v="0"/>
    <m/>
    <m/>
    <s v="QA - F3 – Preparar retorno JSON - Manual "/>
    <s v="Moacir Bieleski Junior &lt;GRUPOBRSA\moacir.junior.ext&gt;"/>
    <x v="0"/>
    <m/>
    <m/>
    <s v="Mon Jun 29 2020 16:16:51 GMT-0300 (Hora padrão de Brasília)"/>
    <s v="RND.DashboardCanaisDigitais\Baas - Projetos\Sprint 20"/>
  </r>
  <r>
    <s v="BAAS"/>
    <n v="12014"/>
    <x v="2"/>
    <m/>
    <x v="0"/>
    <m/>
    <m/>
    <s v="QA - F3 – Preparar retorno JSON - Automação"/>
    <s v="Moacir Bieleski Junior &lt;GRUPOBRSA\moacir.junior.ext&gt;"/>
    <x v="0"/>
    <m/>
    <m/>
    <s v="Mon Jun 29 2020 16:16:05 GMT-0300 (Hora padrão de Brasília)"/>
    <s v="RND.DashboardCanaisDigitais\Baas - Projetos\Sprint 20"/>
  </r>
  <r>
    <s v="BAAS"/>
    <n v="12557"/>
    <x v="2"/>
    <m/>
    <x v="0"/>
    <m/>
    <m/>
    <s v="Revisão - Teste postman, verificar gravação dos controles, verificar scripts no tfs "/>
    <s v="Lucas Santos Faria &lt;GRUPOBRSA\lucas.faria.ext&gt;"/>
    <x v="0"/>
    <m/>
    <m/>
    <s v="Thu Jul 02 2020 10:42:01 GMT-0300 (Hora padrão de Brasília)"/>
    <s v="RND.DashboardCanaisDigitais\Baas - Projetos\Sprint 20"/>
  </r>
  <r>
    <s v="BAAS"/>
    <n v="11529"/>
    <x v="0"/>
    <m/>
    <x v="0"/>
    <s v="F4 – API de Pagamento - Recarga de Celular"/>
    <m/>
    <m/>
    <m/>
    <x v="4"/>
    <s v="API Recarga Celular"/>
    <m/>
    <m/>
    <s v="RND.DashboardCanaisDigitais\Baas - Projetos"/>
  </r>
  <r>
    <s v="BAAS"/>
    <n v="11555"/>
    <x v="1"/>
    <m/>
    <x v="25"/>
    <m/>
    <s v="F4 – Camada dos parâmetros de entrada"/>
    <m/>
    <s v="Levi Carvalho de Oliveira Junior &lt;GRUPOBRSA\levi.junior.ext&gt;"/>
    <x v="1"/>
    <s v="API Recarga Celular"/>
    <n v="5"/>
    <s v="Mon Jul 27 2020 20:12:38 GMT-0300 (Hora padrão de Brasília)"/>
    <s v="RND.DashboardCanaisDigitais\Baas - Projetos\Sprint 20"/>
  </r>
  <r>
    <s v="BAAS"/>
    <n v="11904"/>
    <x v="2"/>
    <m/>
    <x v="0"/>
    <m/>
    <m/>
    <s v="Criar Parâmetros de entrada "/>
    <s v="Levi Carvalho de Oliveira Junior &lt;GRUPOBRSA\levi.junior.ext&gt;"/>
    <x v="0"/>
    <m/>
    <m/>
    <s v="Tue Jun 23 2020 18:18:04 GMT-0300 (Hora padrão de Brasília)"/>
    <s v="RND.DashboardCanaisDigitais\Baas - Projetos\Sprint 20"/>
  </r>
  <r>
    <s v="BAAS"/>
    <n v="11905"/>
    <x v="2"/>
    <m/>
    <x v="0"/>
    <m/>
    <m/>
    <s v="Validar parâmetros de entrada"/>
    <s v="Levi Carvalho de Oliveira Junior &lt;GRUPOBRSA\levi.junior.ext&gt;"/>
    <x v="0"/>
    <m/>
    <m/>
    <s v="Tue Jun 23 2020 18:18:13 GMT-0300 (Hora padrão de Brasília)"/>
    <s v="RND.DashboardCanaisDigitais\Baas - Projetos\Sprint 20"/>
  </r>
  <r>
    <s v="BAAS"/>
    <n v="11906"/>
    <x v="2"/>
    <m/>
    <x v="0"/>
    <m/>
    <m/>
    <s v="Configuração inicial do projeto"/>
    <s v="Levi Carvalho de Oliveira Junior &lt;GRUPOBRSA\levi.junior.ext&gt;"/>
    <x v="0"/>
    <m/>
    <m/>
    <s v="Tue Jun 23 2020 18:18:21 GMT-0300 (Hora padrão de Brasília)"/>
    <s v="RND.DashboardCanaisDigitais\Baas - Projetos\Sprint 20"/>
  </r>
  <r>
    <s v="BAAS"/>
    <n v="12180"/>
    <x v="2"/>
    <m/>
    <x v="0"/>
    <m/>
    <m/>
    <s v="Validar parâmetros de entrada - QA -  Manual"/>
    <s v="Moacir Bieleski Junior &lt;GRUPOBRSA\moacir.junior.ext&gt;"/>
    <x v="0"/>
    <m/>
    <m/>
    <s v="Wed Jul 01 2020 11:06:03 GMT-0300 (Hora padrão de Brasília)"/>
    <s v="RND.DashboardCanaisDigitais\Baas - Projetos\Sprint 20"/>
  </r>
  <r>
    <s v="BAAS"/>
    <n v="12353"/>
    <x v="2"/>
    <m/>
    <x v="0"/>
    <m/>
    <m/>
    <s v="Validar parâmetros de entrada - QA -  Automação"/>
    <s v="Moacir Bieleski Junior &lt;GRUPOBRSA\moacir.junior.ext&gt;"/>
    <x v="0"/>
    <m/>
    <m/>
    <s v="Wed Jul 01 2020 10:53:15 GMT-0300 (Hora padrão de Brasília)"/>
    <s v="RND.DashboardCanaisDigitais\Baas - Projetos\Sprint 20"/>
  </r>
  <r>
    <s v="BAAS"/>
    <n v="11556"/>
    <x v="1"/>
    <m/>
    <x v="25"/>
    <m/>
    <s v="F4 – Criação do TransactionID (guid)"/>
    <m/>
    <s v="Anderson Helton Madureira &lt;GRUPOBRSA\anderson.madurei.ext&gt;"/>
    <x v="1"/>
    <s v="API Recarga Celular"/>
    <n v="8"/>
    <s v="Mon Jul 27 2020 20:12:48 GMT-0300 (Hora padrão de Brasília)"/>
    <s v="RND.DashboardCanaisDigitais\Baas - Projetos\Sprint 20"/>
  </r>
  <r>
    <s v="BAAS"/>
    <n v="11918"/>
    <x v="2"/>
    <m/>
    <x v="0"/>
    <m/>
    <m/>
    <s v="Levantamento de todos os pontos de decisão do fluxo"/>
    <s v="Anderson Helton Madureira &lt;GRUPOBRSA\anderson.madurei.ext&gt;"/>
    <x v="0"/>
    <m/>
    <m/>
    <s v="Wed Jun 24 2020 14:22:47 GMT-0300 (Hora padrão de Brasília)"/>
    <s v="RND.DashboardCanaisDigitais\Baas - Projetos\Sprint 20"/>
  </r>
  <r>
    <s v="BAAS"/>
    <n v="11919"/>
    <x v="2"/>
    <m/>
    <x v="0"/>
    <m/>
    <m/>
    <s v="Criação das tabelas: Controle, ControleEventos, Eventos"/>
    <s v="Anderson Helton Madureira &lt;GRUPOBRSA\anderson.madurei.ext&gt;"/>
    <x v="0"/>
    <m/>
    <m/>
    <s v="Wed Jun 24 2020 16:57:58 GMT-0300 (Hora padrão de Brasília)"/>
    <s v="RND.DashboardCanaisDigitais\Baas - Projetos\Sprint 20"/>
  </r>
  <r>
    <s v="BAAS"/>
    <n v="11920"/>
    <x v="2"/>
    <m/>
    <x v="0"/>
    <m/>
    <m/>
    <s v="Criação de Script: Carga de dados da tabela Eventos"/>
    <s v="Anderson Helton Madureira &lt;GRUPOBRSA\anderson.madurei.ext&gt;"/>
    <x v="0"/>
    <m/>
    <m/>
    <s v="Wed Jun 24 2020 18:48:16 GMT-0300 (Hora padrão de Brasília)"/>
    <s v="RND.DashboardCanaisDigitais\Baas - Projetos\Sprint 20"/>
  </r>
  <r>
    <s v="BAAS"/>
    <n v="11922"/>
    <x v="2"/>
    <m/>
    <x v="0"/>
    <m/>
    <m/>
    <s v="Adicionar chamada do controle de eventos no fluxo"/>
    <s v="Anderson Helton Madureira &lt;GRUPOBRSA\anderson.madurei.ext&gt;"/>
    <x v="0"/>
    <m/>
    <m/>
    <s v="Thu Jun 25 2020 21:06:49 GMT-0300 (Hora padrão de Brasília)"/>
    <s v="RND.DashboardCanaisDigitais\Baas - Projetos\Sprint 20"/>
  </r>
  <r>
    <s v="BAAS"/>
    <n v="11924"/>
    <x v="2"/>
    <m/>
    <x v="0"/>
    <m/>
    <m/>
    <s v="Criação das Classes Entidade,Repositório, Service"/>
    <s v="Anderson Helton Madureira &lt;GRUPOBRSA\anderson.madurei.ext&gt;"/>
    <x v="0"/>
    <m/>
    <m/>
    <s v="Thu Jun 25 2020 12:54:54 GMT-0300 (Hora padrão de Brasília)"/>
    <s v="RND.DashboardCanaisDigitais\Baas - Projetos\Sprint 20"/>
  </r>
  <r>
    <s v="BAAS"/>
    <n v="11557"/>
    <x v="1"/>
    <m/>
    <x v="25"/>
    <m/>
    <s v="F4 – Chamada da API de Consulta Recarga"/>
    <m/>
    <s v="Pedro Ivan Usinskas Oliveira &lt;GRUPOBRSA\pedro.oliveira.ext&gt;"/>
    <x v="1"/>
    <s v="API Recarga Celular"/>
    <n v="5"/>
    <s v="Mon Jul 27 2020 20:20:31 GMT-0300 (Hora padrão de Brasília)"/>
    <s v="RND.DashboardCanaisDigitais\Baas - Projetos\Sprint 20"/>
  </r>
  <r>
    <s v="BAAS"/>
    <n v="11932"/>
    <x v="2"/>
    <m/>
    <x v="0"/>
    <m/>
    <m/>
    <s v="F4 - Chamada da API de Consulta Recarga - Entendimento"/>
    <s v="Pedro Ivan Usinskas Oliveira &lt;GRUPOBRSA\pedro.oliveira.ext&gt;"/>
    <x v="0"/>
    <m/>
    <m/>
    <s v="Wed Jun 24 2020 09:18:36 GMT-0300 (Hora padrão de Brasília)"/>
    <s v="RND.DashboardCanaisDigitais\Baas - Projetos\Sprint 20"/>
  </r>
  <r>
    <s v="BAAS"/>
    <n v="11933"/>
    <x v="2"/>
    <m/>
    <x v="0"/>
    <m/>
    <m/>
    <s v="F4 - Chamada da API de Consulta Recarga - Desenvolvimento"/>
    <s v="Pedro Ivan Usinskas Oliveira &lt;GRUPOBRSA\pedro.oliveira.ext&gt;"/>
    <x v="0"/>
    <m/>
    <m/>
    <s v="Wed Jun 24 2020 18:56:17 GMT-0300 (Hora padrão de Brasília)"/>
    <s v="RND.DashboardCanaisDigitais\Baas - Projetos\Sprint 20"/>
  </r>
  <r>
    <s v="BAAS"/>
    <n v="11934"/>
    <x v="2"/>
    <m/>
    <x v="0"/>
    <m/>
    <m/>
    <s v="F4 - Chamada da API de Consulta Recarga - Testes Dev"/>
    <s v="Pedro Ivan Usinskas Oliveira &lt;GRUPOBRSA\pedro.oliveira.ext&gt;"/>
    <x v="0"/>
    <m/>
    <m/>
    <s v="Fri Jun 26 2020 10:55:17 GMT-0300 (Hora padrão de Brasília)"/>
    <s v="RND.DashboardCanaisDigitais\Baas - Projetos\Sprint 20"/>
  </r>
  <r>
    <s v="BAAS"/>
    <n v="11558"/>
    <x v="1"/>
    <m/>
    <x v="25"/>
    <m/>
    <s v="F4 – Validar valor da recarga x Valor do pagamento"/>
    <m/>
    <s v="Pedro Ivan Usinskas Oliveira &lt;GRUPOBRSA\pedro.oliveira.ext&gt;"/>
    <x v="1"/>
    <s v="API Recarga Celular"/>
    <n v="5"/>
    <s v="Mon Jul 27 2020 20:21:30 GMT-0300 (Hora padrão de Brasília)"/>
    <s v="RND.DashboardCanaisDigitais\Baas - Projetos\Sprint 20"/>
  </r>
  <r>
    <s v="BAAS"/>
    <n v="11936"/>
    <x v="2"/>
    <m/>
    <x v="0"/>
    <m/>
    <m/>
    <s v="F4 – Validar valor da recarga x Valor do pagamento - Entendimento"/>
    <s v="Pedro Ivan Usinskas Oliveira &lt;GRUPOBRSA\pedro.oliveira.ext&gt;"/>
    <x v="0"/>
    <m/>
    <m/>
    <s v="Wed Jun 24 2020 09:18:41 GMT-0300 (Hora padrão de Brasília)"/>
    <s v="RND.DashboardCanaisDigitais\Baas - Projetos\Sprint 20"/>
  </r>
  <r>
    <s v="BAAS"/>
    <n v="11937"/>
    <x v="2"/>
    <m/>
    <x v="0"/>
    <m/>
    <m/>
    <s v="F4 – Validar valor da recarga x Valor do pagamento - Desenvolvimento"/>
    <s v="Pedro Ivan Usinskas Oliveira &lt;GRUPOBRSA\pedro.oliveira.ext&gt;"/>
    <x v="0"/>
    <m/>
    <m/>
    <s v="Thu Jun 25 2020 10:12:58 GMT-0300 (Hora padrão de Brasília)"/>
    <s v="RND.DashboardCanaisDigitais\Baas - Projetos\Sprint 20"/>
  </r>
  <r>
    <s v="BAAS"/>
    <n v="11938"/>
    <x v="2"/>
    <m/>
    <x v="0"/>
    <m/>
    <m/>
    <s v="F4 – Validar valor da recarga x Valor do pagamento - Testes Dev"/>
    <s v="Pedro Ivan Usinskas Oliveira &lt;GRUPOBRSA\pedro.oliveira.ext&gt;"/>
    <x v="0"/>
    <m/>
    <m/>
    <s v="Fri Jun 26 2020 10:56:10 GMT-0300 (Hora padrão de Brasília)"/>
    <s v="RND.DashboardCanaisDigitais\Baas - Projetos\Sprint 20"/>
  </r>
  <r>
    <s v="BAAS"/>
    <n v="11559"/>
    <x v="1"/>
    <m/>
    <x v="25"/>
    <m/>
    <s v="F4 – Validar limite diario de pagamento e Limite IF"/>
    <m/>
    <s v="Pedro Ivan Usinskas Oliveira &lt;GRUPOBRSA\pedro.oliveira.ext&gt;"/>
    <x v="1"/>
    <s v="API Recarga Celular"/>
    <n v="3"/>
    <s v="Mon Jul 27 2020 20:21:48 GMT-0300 (Hora padrão de Brasília)"/>
    <s v="RND.DashboardCanaisDigitais\Baas - Projetos\Sprint 20"/>
  </r>
  <r>
    <s v="BAAS"/>
    <n v="11940"/>
    <x v="2"/>
    <m/>
    <x v="0"/>
    <m/>
    <m/>
    <s v="11559 - F4 – Validar limite diario de pagamento e Limite IF - Entendimento"/>
    <s v="Pedro Ivan Usinskas Oliveira &lt;GRUPOBRSA\pedro.oliveira.ext&gt;"/>
    <x v="0"/>
    <m/>
    <m/>
    <s v="Wed Jun 24 2020 10:30:47 GMT-0300 (Hora padrão de Brasília)"/>
    <s v="RND.DashboardCanaisDigitais\Baas - Projetos\Sprint 20"/>
  </r>
  <r>
    <s v="BAAS"/>
    <n v="11941"/>
    <x v="2"/>
    <m/>
    <x v="0"/>
    <m/>
    <m/>
    <s v="11559 - F4 – Validar limite diario de pagamento e Limite IF - Desenvolvimento"/>
    <s v="Pedro Ivan Usinskas Oliveira &lt;GRUPOBRSA\pedro.oliveira.ext&gt;"/>
    <x v="0"/>
    <m/>
    <m/>
    <s v="Thu Jun 25 2020 18:11:23 GMT-0300 (Hora padrão de Brasília)"/>
    <s v="RND.DashboardCanaisDigitais\Baas - Projetos\Sprint 20"/>
  </r>
  <r>
    <s v="BAAS"/>
    <n v="11942"/>
    <x v="2"/>
    <m/>
    <x v="0"/>
    <m/>
    <m/>
    <s v="11559 - F4 – Validar limite diario de pagamento e Limite IF - Testes Dev"/>
    <s v="Pedro Ivan Usinskas Oliveira &lt;GRUPOBRSA\pedro.oliveira.ext&gt;"/>
    <x v="0"/>
    <m/>
    <m/>
    <s v="Thu Jun 25 2020 18:11:27 GMT-0300 (Hora padrão de Brasília)"/>
    <s v="RND.DashboardCanaisDigitais\Baas - Projetos\Sprint 20"/>
  </r>
  <r>
    <s v="BAAS"/>
    <n v="11560"/>
    <x v="1"/>
    <m/>
    <x v="25"/>
    <m/>
    <s v="F4 – Chamada da API de saldo provisionado"/>
    <m/>
    <s v="Levi Carvalho de Oliveira Junior &lt;GRUPOBRSA\levi.junior.ext&gt;"/>
    <x v="1"/>
    <s v="API Recarga Celular"/>
    <n v="5"/>
    <s v="Mon Jul 27 2020 20:22:36 GMT-0300 (Hora padrão de Brasília)"/>
    <s v="RND.DashboardCanaisDigitais\Baas - Projetos\Sprint 20"/>
  </r>
  <r>
    <s v="BAAS"/>
    <n v="12071"/>
    <x v="2"/>
    <m/>
    <x v="0"/>
    <m/>
    <m/>
    <s v="Criar Chamada API Saldo Provisionado"/>
    <s v="Levi Carvalho de Oliveira Junior &lt;GRUPOBRSA\levi.junior.ext&gt;"/>
    <x v="0"/>
    <m/>
    <m/>
    <s v="Wed Jun 24 2020 17:37:19 GMT-0300 (Hora padrão de Brasília)"/>
    <s v="RND.DashboardCanaisDigitais\Baas - Projetos\Sprint 20"/>
  </r>
  <r>
    <s v="BAAS"/>
    <n v="12072"/>
    <x v="2"/>
    <m/>
    <x v="0"/>
    <m/>
    <m/>
    <s v="Realizar Testes na Chamada da API"/>
    <s v="Levi Carvalho de Oliveira Junior &lt;GRUPOBRSA\levi.junior.ext&gt;"/>
    <x v="0"/>
    <m/>
    <m/>
    <s v="Wed Jun 24 2020 17:53:39 GMT-0300 (Hora padrão de Brasília)"/>
    <s v="RND.DashboardCanaisDigitais\Baas - Projetos\Sprint 20"/>
  </r>
  <r>
    <s v="BAAS"/>
    <n v="12162"/>
    <x v="2"/>
    <m/>
    <x v="0"/>
    <m/>
    <m/>
    <s v="Validar TipoDePagamento na API SaldoProvisionado"/>
    <s v="Levi Carvalho de Oliveira Junior &lt;GRUPOBRSA\levi.junior.ext&gt;"/>
    <x v="0"/>
    <m/>
    <m/>
    <s v="Thu Jun 25 2020 18:43:31 GMT-0300 (Hora padrão de Brasília)"/>
    <s v="RND.DashboardCanaisDigitais\Baas - Projetos\Sprint 20"/>
  </r>
  <r>
    <s v="BAAS"/>
    <n v="11561"/>
    <x v="1"/>
    <m/>
    <x v="25"/>
    <m/>
    <s v="F4 – Chamada do Ebank debitar valor na conta"/>
    <m/>
    <s v="Levi Carvalho de Oliveira Junior &lt;GRUPOBRSA\levi.junior.ext&gt;"/>
    <x v="1"/>
    <s v="API Recarga Celular"/>
    <n v="3"/>
    <s v="Mon Jul 27 2020 20:22:06 GMT-0300 (Hora padrão de Brasília)"/>
    <s v="RND.DashboardCanaisDigitais\Baas - Projetos\Sprint 20"/>
  </r>
  <r>
    <s v="BAAS"/>
    <n v="12165"/>
    <x v="2"/>
    <m/>
    <x v="0"/>
    <m/>
    <m/>
    <s v="Criar Chamada do Ebank para Debitar"/>
    <s v="Levi Carvalho de Oliveira Junior &lt;GRUPOBRSA\levi.junior.ext&gt;"/>
    <x v="0"/>
    <m/>
    <m/>
    <s v="Thu Jun 25 2020 15:56:53 GMT-0300 (Hora padrão de Brasília)"/>
    <s v="RND.DashboardCanaisDigitais\Baas - Projetos\Sprint 20"/>
  </r>
  <r>
    <s v="BAAS"/>
    <n v="12166"/>
    <x v="2"/>
    <m/>
    <x v="0"/>
    <m/>
    <m/>
    <s v="Adicionar serviço do Ebank ao Projeto"/>
    <s v="Levi Carvalho de Oliveira Junior &lt;GRUPOBRSA\levi.junior.ext&gt;"/>
    <x v="0"/>
    <m/>
    <m/>
    <s v="Wed Jun 24 2020 18:09:01 GMT-0300 (Hora padrão de Brasília)"/>
    <s v="RND.DashboardCanaisDigitais\Baas - Projetos\Sprint 20"/>
  </r>
  <r>
    <s v="BAAS"/>
    <n v="12243"/>
    <x v="2"/>
    <m/>
    <x v="0"/>
    <m/>
    <m/>
    <s v="Realizar Testes chamada Ebank"/>
    <s v="Levi Carvalho de Oliveira Junior &lt;GRUPOBRSA\levi.junior.ext&gt;"/>
    <x v="0"/>
    <m/>
    <m/>
    <s v="Fri Jun 26 2020 10:04:10 GMT-0300 (Hora padrão de Brasília)"/>
    <s v="RND.DashboardCanaisDigitais\Baas - Projetos\Sprint 20"/>
  </r>
  <r>
    <s v="BAAS"/>
    <n v="11562"/>
    <x v="1"/>
    <m/>
    <x v="25"/>
    <m/>
    <s v="F4 – Validar se Ebank gerou protocolo de debito"/>
    <m/>
    <s v="Levi Carvalho de Oliveira Junior &lt;GRUPOBRSA\levi.junior.ext&gt;"/>
    <x v="1"/>
    <s v="API Recarga Celular"/>
    <n v="1"/>
    <s v="Mon Jul 27 2020 20:20:01 GMT-0300 (Hora padrão de Brasília)"/>
    <s v="RND.DashboardCanaisDigitais\Baas - Projetos\Sprint 20"/>
  </r>
  <r>
    <s v="BAAS"/>
    <n v="12262"/>
    <x v="2"/>
    <m/>
    <x v="0"/>
    <m/>
    <m/>
    <s v="Verificar Retorno do Ebank"/>
    <s v="Levi Carvalho de Oliveira Junior &lt;GRUPOBRSA\levi.junior.ext&gt;"/>
    <x v="0"/>
    <m/>
    <m/>
    <s v="Fri Jun 26 2020 11:36:38 GMT-0300 (Hora padrão de Brasília)"/>
    <s v="RND.DashboardCanaisDigitais\Baas - Projetos\Sprint 20"/>
  </r>
  <r>
    <s v="BAAS"/>
    <n v="11563"/>
    <x v="1"/>
    <m/>
    <x v="25"/>
    <m/>
    <s v="F4 – Chamada do serviço de Efetuar Recarga do ROL"/>
    <m/>
    <s v="Pedro Ivan Usinskas Oliveira &lt;GRUPOBRSA\pedro.oliveira.ext&gt;"/>
    <x v="1"/>
    <s v="API Recarga Celular"/>
    <n v="8"/>
    <s v="Mon Jul 27 2020 20:19:52 GMT-0300 (Hora padrão de Brasília)"/>
    <s v="RND.DashboardCanaisDigitais\Baas - Projetos\Sprint 20"/>
  </r>
  <r>
    <s v="BAAS"/>
    <n v="11944"/>
    <x v="2"/>
    <m/>
    <x v="0"/>
    <m/>
    <m/>
    <s v="F4 – Chamada do serviço de Efetuar Recarga do ROL - Entendimento"/>
    <s v="Pedro Ivan Usinskas Oliveira &lt;GRUPOBRSA\pedro.oliveira.ext&gt;"/>
    <x v="0"/>
    <m/>
    <m/>
    <s v="Thu Jun 25 2020 11:29:21 GMT-0300 (Hora padrão de Brasília)"/>
    <s v="RND.DashboardCanaisDigitais\Baas - Projetos\Sprint 20"/>
  </r>
  <r>
    <s v="BAAS"/>
    <n v="11945"/>
    <x v="2"/>
    <m/>
    <x v="0"/>
    <m/>
    <m/>
    <s v="F4 – Chamada do serviço de Efetuar Recarga do ROL - Desenvolvimento"/>
    <s v="Pedro Ivan Usinskas Oliveira &lt;GRUPOBRSA\pedro.oliveira.ext&gt;"/>
    <x v="0"/>
    <m/>
    <m/>
    <s v="Thu Jun 25 2020 18:14:06 GMT-0300 (Hora padrão de Brasília)"/>
    <s v="RND.DashboardCanaisDigitais\Baas - Projetos\Sprint 20"/>
  </r>
  <r>
    <s v="BAAS"/>
    <n v="11946"/>
    <x v="2"/>
    <m/>
    <x v="0"/>
    <m/>
    <m/>
    <s v="F4 – Chamada do serviço de Efetuar Recarga do ROL - Testes Dev"/>
    <s v="Pedro Ivan Usinskas Oliveira &lt;GRUPOBRSA\pedro.oliveira.ext&gt;"/>
    <x v="0"/>
    <m/>
    <m/>
    <s v="Thu Jun 25 2020 18:14:10 GMT-0300 (Hora padrão de Brasília)"/>
    <s v="RND.DashboardCanaisDigitais\Baas - Projetos\Sprint 20"/>
  </r>
  <r>
    <s v="BAAS"/>
    <n v="11564"/>
    <x v="1"/>
    <m/>
    <x v="25"/>
    <m/>
    <s v="F4 – Validar Pagamento, geração do comprovante e estorno Ebank"/>
    <m/>
    <s v="Pedro Ivan Usinskas Oliveira &lt;GRUPOBRSA\pedro.oliveira.ext&gt;"/>
    <x v="1"/>
    <s v="API Recarga Celular"/>
    <n v="5"/>
    <s v="Mon Jul 27 2020 20:14:57 GMT-0300 (Hora padrão de Brasília)"/>
    <s v="RND.DashboardCanaisDigitais\Baas - Projetos\Sprint 20"/>
  </r>
  <r>
    <s v="BAAS"/>
    <n v="11947"/>
    <x v="2"/>
    <m/>
    <x v="0"/>
    <m/>
    <m/>
    <s v="F4 – Validar Pagamento, geração do comprovante e estorno Ebank - Entendimento"/>
    <s v="Pedro Ivan Usinskas Oliveira &lt;GRUPOBRSA\pedro.oliveira.ext&gt;"/>
    <x v="0"/>
    <m/>
    <m/>
    <s v="Fri Jun 26 2020 16:05:10 GMT-0300 (Hora padrão de Brasília)"/>
    <s v="RND.DashboardCanaisDigitais\Baas - Projetos\Sprint 20"/>
  </r>
  <r>
    <s v="BAAS"/>
    <n v="11948"/>
    <x v="2"/>
    <m/>
    <x v="0"/>
    <m/>
    <m/>
    <s v="F4 – Validar Pagamento, geração do comprovante e estorno Ebank - Desenvolvimento"/>
    <s v="Pedro Ivan Usinskas Oliveira &lt;GRUPOBRSA\pedro.oliveira.ext&gt;"/>
    <x v="0"/>
    <m/>
    <m/>
    <s v="Fri Jun 26 2020 16:05:08 GMT-0300 (Hora padrão de Brasília)"/>
    <s v="RND.DashboardCanaisDigitais\Baas - Projetos\Sprint 20"/>
  </r>
  <r>
    <s v="BAAS"/>
    <n v="11949"/>
    <x v="2"/>
    <m/>
    <x v="0"/>
    <m/>
    <m/>
    <s v="F4 – Validar Pagamento, geração do comprovante e estorno Ebank - Testes Dev"/>
    <s v="Pedro Ivan Usinskas Oliveira &lt;GRUPOBRSA\pedro.oliveira.ext&gt;"/>
    <x v="0"/>
    <m/>
    <m/>
    <s v="Mon Jun 29 2020 10:59:33 GMT-0300 (Hora padrão de Brasília)"/>
    <s v="RND.DashboardCanaisDigitais\Baas - Projetos\Sprint 20"/>
  </r>
  <r>
    <s v="BAAS"/>
    <n v="11565"/>
    <x v="1"/>
    <m/>
    <x v="25"/>
    <m/>
    <s v="F4 – Finalizar Pagamento gravação dos registros"/>
    <m/>
    <s v="Pedro Ivan Usinskas Oliveira &lt;GRUPOBRSA\pedro.oliveira.ext&gt;"/>
    <x v="1"/>
    <s v="API Recarga Celular"/>
    <n v="3"/>
    <s v="Mon Jul 27 2020 20:14:44 GMT-0300 (Hora padrão de Brasília)"/>
    <s v="RND.DashboardCanaisDigitais\Baas - Projetos\Sprint 20"/>
  </r>
  <r>
    <s v="BAAS"/>
    <n v="11950"/>
    <x v="2"/>
    <m/>
    <x v="0"/>
    <m/>
    <m/>
    <s v="F4 – Finalizar Pagamento gravação dos registros - Entendimento"/>
    <s v="Pedro Ivan Usinskas Oliveira &lt;GRUPOBRSA\pedro.oliveira.ext&gt;"/>
    <x v="0"/>
    <m/>
    <m/>
    <s v="Thu Jun 25 2020 12:46:47 GMT-0300 (Hora padrão de Brasília)"/>
    <s v="RND.DashboardCanaisDigitais\Baas - Projetos\Sprint 20"/>
  </r>
  <r>
    <s v="BAAS"/>
    <n v="11951"/>
    <x v="2"/>
    <m/>
    <x v="0"/>
    <m/>
    <m/>
    <s v="F4 – Finalizar Pagamento gravação dos registros - Desenvolvimento"/>
    <s v="Pedro Ivan Usinskas Oliveira &lt;GRUPOBRSA\pedro.oliveira.ext&gt;"/>
    <x v="0"/>
    <m/>
    <m/>
    <s v="Thu Jun 25 2020 18:14:24 GMT-0300 (Hora padrão de Brasília)"/>
    <s v="RND.DashboardCanaisDigitais\Baas - Projetos\Sprint 20"/>
  </r>
  <r>
    <s v="BAAS"/>
    <n v="11952"/>
    <x v="2"/>
    <m/>
    <x v="0"/>
    <m/>
    <m/>
    <s v="F4 – Finalizar Pagamento gravação dos registros - Testes Dev"/>
    <s v="Pedro Ivan Usinskas Oliveira &lt;GRUPOBRSA\pedro.oliveira.ext&gt;"/>
    <x v="0"/>
    <m/>
    <m/>
    <s v="Fri Jun 26 2020 18:44:47 GMT-0300 (Hora padrão de Brasília)"/>
    <s v="RND.DashboardCanaisDigitais\Baas - Projetos\Sprint 20"/>
  </r>
  <r>
    <s v="BAAS"/>
    <n v="11566"/>
    <x v="1"/>
    <m/>
    <x v="25"/>
    <m/>
    <s v="F4 – Atualizar limites diários"/>
    <m/>
    <s v="Levi Carvalho de Oliveira Junior &lt;GRUPOBRSA\levi.junior.ext&gt;"/>
    <x v="1"/>
    <s v="API Recarga Celular"/>
    <n v="3"/>
    <s v="Mon Jul 27 2020 20:14:36 GMT-0300 (Hora padrão de Brasília)"/>
    <s v="RND.DashboardCanaisDigitais\Baas - Projetos\Sprint 20"/>
  </r>
  <r>
    <s v="BAAS"/>
    <n v="12271"/>
    <x v="2"/>
    <m/>
    <x v="0"/>
    <m/>
    <m/>
    <s v="Fazer rotina para atualizar limite no repositório"/>
    <s v="Levi Carvalho de Oliveira Junior &lt;GRUPOBRSA\levi.junior.ext&gt;"/>
    <x v="0"/>
    <m/>
    <m/>
    <s v="Fri Jun 26 2020 10:08:07 GMT-0300 (Hora padrão de Brasília)"/>
    <s v="RND.DashboardCanaisDigitais\Baas - Projetos\Sprint 20"/>
  </r>
  <r>
    <s v="BAAS"/>
    <n v="11567"/>
    <x v="1"/>
    <m/>
    <x v="25"/>
    <m/>
    <s v="F4 – Chamada do Microsserviço de comprovante"/>
    <m/>
    <s v="Levi Carvalho de Oliveira Junior &lt;GRUPOBRSA\levi.junior.ext&gt;"/>
    <x v="1"/>
    <s v="API Recarga Celular"/>
    <n v="5"/>
    <s v="Mon Jul 27 2020 20:13:14 GMT-0300 (Hora padrão de Brasília)"/>
    <s v="RND.DashboardCanaisDigitais\Baas - Projetos\Sprint 20"/>
  </r>
  <r>
    <s v="BAAS"/>
    <n v="12273"/>
    <x v="2"/>
    <m/>
    <x v="0"/>
    <m/>
    <m/>
    <s v="Criar rotina para chamar api de recibo"/>
    <s v="Levi Carvalho de Oliveira Junior &lt;GRUPOBRSA\levi.junior.ext&gt;"/>
    <x v="0"/>
    <m/>
    <m/>
    <s v="Fri Jun 26 2020 16:09:35 GMT-0300 (Hora padrão de Brasília)"/>
    <s v="RND.DashboardCanaisDigitais\Baas - Projetos\Sprint 20"/>
  </r>
  <r>
    <s v="BAAS"/>
    <n v="12274"/>
    <x v="2"/>
    <m/>
    <x v="0"/>
    <m/>
    <m/>
    <s v="Realizar testes na chamada"/>
    <s v="Levi Carvalho de Oliveira Junior &lt;GRUPOBRSA\levi.junior.ext&gt;"/>
    <x v="0"/>
    <m/>
    <m/>
    <s v="Fri Jun 26 2020 17:01:53 GMT-0300 (Hora padrão de Brasília)"/>
    <s v="RND.DashboardCanaisDigitais\Baas - Projetos\Sprint 20"/>
  </r>
  <r>
    <s v="BAAS"/>
    <n v="11568"/>
    <x v="1"/>
    <m/>
    <x v="25"/>
    <m/>
    <s v="F4 – Preparar retorno e JSON"/>
    <m/>
    <s v="Pedro Ivan Usinskas Oliveira &lt;GRUPOBRSA\pedro.oliveira.ext&gt;"/>
    <x v="1"/>
    <s v="API Recarga Celular"/>
    <n v="3"/>
    <s v="Mon Jul 27 2020 20:13:03 GMT-0300 (Hora padrão de Brasília)"/>
    <s v="RND.DashboardCanaisDigitais\Baas - Projetos\Sprint 20"/>
  </r>
  <r>
    <s v="BAAS"/>
    <n v="11961"/>
    <x v="2"/>
    <m/>
    <x v="0"/>
    <m/>
    <m/>
    <s v="F4 – Preparar retorno e JSON - Entendimento"/>
    <s v="Pedro Ivan Usinskas Oliveira &lt;GRUPOBRSA\pedro.oliveira.ext&gt;"/>
    <x v="0"/>
    <m/>
    <m/>
    <s v="Thu Jun 25 2020 18:14:47 GMT-0300 (Hora padrão de Brasília)"/>
    <s v="RND.DashboardCanaisDigitais\Baas - Projetos\Sprint 20"/>
  </r>
  <r>
    <s v="BAAS"/>
    <n v="11962"/>
    <x v="2"/>
    <m/>
    <x v="0"/>
    <m/>
    <m/>
    <s v="F4 – Preparar retorno e JSON - Desenvolvimento"/>
    <s v="Pedro Ivan Usinskas Oliveira &lt;GRUPOBRSA\pedro.oliveira.ext&gt;"/>
    <x v="0"/>
    <m/>
    <m/>
    <s v="Thu Jun 25 2020 18:14:51 GMT-0300 (Hora padrão de Brasília)"/>
    <s v="RND.DashboardCanaisDigitais\Baas - Projetos\Sprint 20"/>
  </r>
  <r>
    <s v="BAAS"/>
    <n v="11963"/>
    <x v="2"/>
    <m/>
    <x v="0"/>
    <m/>
    <m/>
    <s v="F4 – Preparar retorno e JSON - Testes Dev"/>
    <s v="Pedro Ivan Usinskas Oliveira &lt;GRUPOBRSA\pedro.oliveira.ext&gt;"/>
    <x v="0"/>
    <m/>
    <m/>
    <s v="Thu Jun 25 2020 18:14:56 GMT-0300 (Hora padrão de Brasília)"/>
    <s v="RND.DashboardCanaisDigitais\Baas - Projetos\Sprint 20"/>
  </r>
  <r>
    <s v="BAAS"/>
    <n v="12293"/>
    <x v="2"/>
    <m/>
    <x v="0"/>
    <m/>
    <m/>
    <s v="QA - Teste Manual - Verificar retorno"/>
    <s v="Moacir Bieleski Junior &lt;GRUPOBRSA\moacir.junior.ext&gt;"/>
    <x v="0"/>
    <m/>
    <m/>
    <s v="Wed Jul 01 2020 11:07:15 GMT-0300 (Hora padrão de Brasília)"/>
    <s v="RND.DashboardCanaisDigitais\Baas - Projetos\Sprint 20"/>
  </r>
  <r>
    <s v="BAAS"/>
    <n v="12354"/>
    <x v="2"/>
    <m/>
    <x v="0"/>
    <m/>
    <m/>
    <s v="QA - Teste Automação - Verificar retorno"/>
    <s v="Moacir Bieleski Junior &lt;GRUPOBRSA\moacir.junior.ext&gt;"/>
    <x v="0"/>
    <m/>
    <m/>
    <s v="Wed Jul 01 2020 11:06:16 GMT-0300 (Hora padrão de Brasília)"/>
    <s v="RND.DashboardCanaisDigitais\Baas - Projetos\Sprint 20"/>
  </r>
  <r>
    <s v="BAAS"/>
    <n v="12558"/>
    <x v="2"/>
    <m/>
    <x v="0"/>
    <m/>
    <m/>
    <s v="Revisão - Teste postman, verificar gravação dos controles, verificar scripts no tfs "/>
    <s v="Lucas Santos Faria &lt;GRUPOBRSA\lucas.faria.ext&gt;"/>
    <x v="0"/>
    <m/>
    <m/>
    <s v="Thu Jul 02 2020 10:43:55 GMT-0300 (Hora padrão de Brasília)"/>
    <s v="RND.DashboardCanaisDigitais\Baas - Projetos\Sprint 20"/>
  </r>
  <r>
    <s v="BAAS"/>
    <n v="11778"/>
    <x v="1"/>
    <m/>
    <x v="25"/>
    <m/>
    <s v="F4 - Desenvolvimento de Rotina de Expurgo de Dados"/>
    <m/>
    <m/>
    <x v="3"/>
    <m/>
    <m/>
    <m/>
    <s v="RND.DashboardCanaisDigitais\Baas - Projetos"/>
  </r>
  <r>
    <s v="BAAS"/>
    <n v="11746"/>
    <x v="0"/>
    <m/>
    <x v="0"/>
    <s v="F5 – Ajustes Pagamentos de Tributos"/>
    <m/>
    <m/>
    <m/>
    <x v="0"/>
    <s v="API CONVENIOS"/>
    <m/>
    <s v="Mon Jul 13 2020 13:33:32 GMT-0300 (Hora padrão de Brasília)"/>
    <s v="RND.DashboardCanaisDigitais\Baas - Projetos"/>
  </r>
  <r>
    <s v="BAAS"/>
    <n v="11749"/>
    <x v="1"/>
    <m/>
    <x v="26"/>
    <m/>
    <s v="F5 – Organização dos parâmetros de entrada da API por segmento"/>
    <m/>
    <s v="Evanaldo Feitosa de Carvalho &lt;GRUPOBRSA\evanaldo.carvalh.ext&gt;"/>
    <x v="1"/>
    <s v="API BAAS"/>
    <n v="5"/>
    <s v="Mon Jul 13 2020 13:31:23 GMT-0300 (Hora padrão de Brasília)"/>
    <s v="RND.DashboardCanaisDigitais\Baas - Projetos\Sprint 20"/>
  </r>
  <r>
    <s v="BAAS"/>
    <n v="11955"/>
    <x v="2"/>
    <m/>
    <x v="0"/>
    <m/>
    <m/>
    <s v="Criação de classes bases"/>
    <s v="Evanaldo Feitosa de Carvalho &lt;GRUPOBRSA\evanaldo.carvalh.ext&gt;"/>
    <x v="0"/>
    <m/>
    <m/>
    <s v="Tue Jun 23 2020 14:40:40 GMT-0300 (Hora padrão de Brasília)"/>
    <s v="RND.DashboardCanaisDigitais\Baas - Projetos\Sprint 20"/>
  </r>
  <r>
    <s v="BAAS"/>
    <n v="11957"/>
    <x v="2"/>
    <m/>
    <x v="0"/>
    <m/>
    <m/>
    <s v="Testes de entrada com nova estrutura"/>
    <s v="Evanaldo Feitosa de Carvalho &lt;GRUPOBRSA\evanaldo.carvalh.ext&gt;"/>
    <x v="0"/>
    <m/>
    <m/>
    <s v="Wed Jun 24 2020 12:31:00 GMT-0300 (Hora padrão de Brasília)"/>
    <s v="RND.DashboardCanaisDigitais\Baas - Projetos\Sprint 20"/>
  </r>
  <r>
    <s v="BAAS"/>
    <n v="11969"/>
    <x v="2"/>
    <m/>
    <x v="0"/>
    <m/>
    <m/>
    <s v="Refatorar chamada da ApiTurboTitulos"/>
    <s v="Evanaldo Feitosa de Carvalho &lt;GRUPOBRSA\evanaldo.carvalh.ext&gt;"/>
    <x v="0"/>
    <m/>
    <m/>
    <s v="Tue Jun 23 2020 17:04:34 GMT-0300 (Hora padrão de Brasília)"/>
    <s v="RND.DashboardCanaisDigitais\Baas - Projetos\Sprint 20"/>
  </r>
  <r>
    <s v="BAAS"/>
    <n v="12263"/>
    <x v="2"/>
    <m/>
    <x v="0"/>
    <m/>
    <m/>
    <s v="Reverter Alterações Camada de Entrada para Subida em Produção"/>
    <s v="Andre Parolo Tonini &lt;GRUPOBRSA\andre.tonini.ext&gt;"/>
    <x v="0"/>
    <m/>
    <m/>
    <s v="Thu Jun 25 2020 21:11:47 GMT-0300 (Hora padrão de Brasília)"/>
    <s v="RND.DashboardCanaisDigitais\Baas - Projetos\Sprint 20"/>
  </r>
  <r>
    <s v="BAAS"/>
    <n v="11750"/>
    <x v="1"/>
    <m/>
    <x v="26"/>
    <m/>
    <s v="F5 – Alterar código de histórico para debito no Ebank"/>
    <m/>
    <s v="Evanaldo Feitosa de Carvalho &lt;GRUPOBRSA\evanaldo.carvalh.ext&gt;"/>
    <x v="1"/>
    <s v="API CONVENIOS"/>
    <n v="20"/>
    <s v="Mon Jul 13 2020 13:31:37 GMT-0300 (Hora padrão de Brasília)"/>
    <s v="RND.DashboardCanaisDigitais\Baas - Projetos\Sprint 20"/>
  </r>
  <r>
    <s v="BAAS"/>
    <n v="12073"/>
    <x v="2"/>
    <m/>
    <x v="0"/>
    <m/>
    <m/>
    <s v="Buscar campo Integração do ROL Service"/>
    <s v="Evanaldo Feitosa de Carvalho &lt;GRUPOBRSA\evanaldo.carvalh.ext&gt;"/>
    <x v="0"/>
    <m/>
    <m/>
    <s v="Tue Jun 23 2020 18:57:58 GMT-0300 (Hora padrão de Brasília)"/>
    <s v="RND.DashboardCanaisDigitais\Baas - Projetos\Sprint 20"/>
  </r>
  <r>
    <s v="BAAS"/>
    <n v="12074"/>
    <x v="2"/>
    <m/>
    <x v="0"/>
    <m/>
    <m/>
    <s v="Ajustar codigos de historico do Carnês"/>
    <s v="Evanaldo Feitosa de Carvalho &lt;GRUPOBRSA\evanaldo.carvalh.ext&gt;"/>
    <x v="0"/>
    <m/>
    <m/>
    <s v="Tue Jun 23 2020 19:33:30 GMT-0300 (Hora padrão de Brasília)"/>
    <s v="RND.DashboardCanaisDigitais\Baas - Projetos\Sprint 20"/>
  </r>
  <r>
    <s v="BAAS"/>
    <n v="12075"/>
    <x v="2"/>
    <m/>
    <x v="0"/>
    <m/>
    <m/>
    <s v="Ajustar codigos de historico do ICMS"/>
    <s v="Evanaldo Feitosa de Carvalho &lt;GRUPOBRSA\evanaldo.carvalh.ext&gt;"/>
    <x v="0"/>
    <m/>
    <m/>
    <s v="Tue Jun 23 2020 20:16:09 GMT-0300 (Hora padrão de Brasília)"/>
    <s v="RND.DashboardCanaisDigitais\Baas - Projetos\Sprint 20"/>
  </r>
  <r>
    <s v="BAAS"/>
    <n v="12076"/>
    <x v="2"/>
    <m/>
    <x v="0"/>
    <m/>
    <m/>
    <s v="Ajustar codigos de historico da DARF"/>
    <s v="Evanaldo Feitosa de Carvalho &lt;GRUPOBRSA\evanaldo.carvalh.ext&gt;"/>
    <x v="0"/>
    <m/>
    <m/>
    <s v="Tue Jun 23 2020 20:23:55 GMT-0300 (Hora padrão de Brasília)"/>
    <s v="RND.DashboardCanaisDigitais\Baas - Projetos\Sprint 20"/>
  </r>
  <r>
    <s v="BAAS"/>
    <n v="12077"/>
    <x v="2"/>
    <m/>
    <x v="0"/>
    <m/>
    <m/>
    <s v="Ajustar codigos de historico do FGTS"/>
    <s v="Evanaldo Feitosa de Carvalho &lt;GRUPOBRSA\evanaldo.carvalh.ext&gt;"/>
    <x v="0"/>
    <m/>
    <m/>
    <s v="Tue Jun 23 2020 20:35:53 GMT-0300 (Hora padrão de Brasília)"/>
    <s v="RND.DashboardCanaisDigitais\Baas - Projetos\Sprint 20"/>
  </r>
  <r>
    <s v="BAAS"/>
    <n v="12078"/>
    <x v="2"/>
    <m/>
    <x v="0"/>
    <m/>
    <m/>
    <s v="Ajustar codigos de historico do IPVA"/>
    <s v="Evanaldo Feitosa de Carvalho &lt;GRUPOBRSA\evanaldo.carvalh.ext&gt;"/>
    <x v="0"/>
    <m/>
    <m/>
    <s v="Tue Jun 23 2020 20:38:40 GMT-0300 (Hora padrão de Brasília)"/>
    <s v="RND.DashboardCanaisDigitais\Baas - Projetos\Sprint 20"/>
  </r>
  <r>
    <s v="BAAS"/>
    <n v="12079"/>
    <x v="2"/>
    <m/>
    <x v="0"/>
    <m/>
    <m/>
    <s v="Ajustar codigos de historico das MULTAS"/>
    <s v="Evanaldo Feitosa de Carvalho &lt;GRUPOBRSA\evanaldo.carvalh.ext&gt;"/>
    <x v="0"/>
    <m/>
    <m/>
    <s v="Tue Jun 23 2020 20:44:26 GMT-0300 (Hora padrão de Brasília)"/>
    <s v="RND.DashboardCanaisDigitais\Baas - Projetos\Sprint 20"/>
  </r>
  <r>
    <s v="BAAS"/>
    <n v="12080"/>
    <x v="2"/>
    <m/>
    <x v="0"/>
    <m/>
    <m/>
    <s v="Ajustar codigos de historico dos ORGAOS GOV"/>
    <s v="Evanaldo Feitosa de Carvalho &lt;GRUPOBRSA\evanaldo.carvalh.ext&gt;"/>
    <x v="0"/>
    <m/>
    <m/>
    <s v="Tue Jun 23 2020 20:48:06 GMT-0300 (Hora padrão de Brasília)"/>
    <s v="RND.DashboardCanaisDigitais\Baas - Projetos\Sprint 20"/>
  </r>
  <r>
    <s v="BAAS"/>
    <n v="12081"/>
    <x v="2"/>
    <m/>
    <x v="0"/>
    <m/>
    <m/>
    <s v="Ajustar codigos de historico das PREFEITURAS"/>
    <s v="Evanaldo Feitosa de Carvalho &lt;GRUPOBRSA\evanaldo.carvalh.ext&gt;"/>
    <x v="0"/>
    <m/>
    <m/>
    <s v="Tue Jun 23 2020 20:50:50 GMT-0300 (Hora padrão de Brasília)"/>
    <s v="RND.DashboardCanaisDigitais\Baas - Projetos\Sprint 20"/>
  </r>
  <r>
    <s v="BAAS"/>
    <n v="12082"/>
    <x v="2"/>
    <m/>
    <x v="0"/>
    <m/>
    <m/>
    <s v="Testes manuais"/>
    <s v="Evanaldo Feitosa de Carvalho &lt;GRUPOBRSA\evanaldo.carvalh.ext&gt;"/>
    <x v="0"/>
    <m/>
    <m/>
    <s v="Tue Jun 23 2020 23:01:44 GMT-0300 (Hora padrão de Brasília)"/>
    <s v="RND.DashboardCanaisDigitais\Baas - Projetos\Sprint 20"/>
  </r>
  <r>
    <s v="BAAS"/>
    <n v="11751"/>
    <x v="1"/>
    <m/>
    <x v="26"/>
    <m/>
    <s v="F5 – Correção da data de pagamento no IB (data efetiva do pagamento)"/>
    <m/>
    <s v="Silas Júnior &lt;GRUPOBRSA\silas.junior.ext&gt;"/>
    <x v="1"/>
    <s v="API CONVENIOS"/>
    <n v="5"/>
    <s v="Mon Jul 13 2020 13:31:54 GMT-0300 (Hora padrão de Brasília)"/>
    <s v="RND.DashboardCanaisDigitais\Baas - Projetos\Sprint 20"/>
  </r>
  <r>
    <s v="BAAS"/>
    <n v="12023"/>
    <x v="2"/>
    <m/>
    <x v="0"/>
    <m/>
    <m/>
    <s v="Correção da data de pagamento no IB"/>
    <s v="Silas Júnior &lt;GRUPOBRSA\silas.junior.ext&gt;"/>
    <x v="0"/>
    <m/>
    <m/>
    <s v="Tue Jun 23 2020 18:07:24 GMT-0300 (Hora padrão de Brasília)"/>
    <s v="RND.DashboardCanaisDigitais\Baas - Projetos\Sprint 20"/>
  </r>
  <r>
    <s v="BAAS"/>
    <n v="12068"/>
    <x v="2"/>
    <m/>
    <x v="0"/>
    <m/>
    <m/>
    <s v="Teste da correção"/>
    <s v="Silas Júnior &lt;GRUPOBRSA\silas.junior.ext&gt;"/>
    <x v="0"/>
    <m/>
    <m/>
    <s v="Wed Jun 24 2020 21:44:15 GMT-0300 (Hora padrão de Brasília)"/>
    <s v="RND.DashboardCanaisDigitais\Baas - Projetos\Sprint 20"/>
  </r>
  <r>
    <s v="BAAS"/>
    <n v="11752"/>
    <x v="1"/>
    <m/>
    <x v="26"/>
    <m/>
    <s v="F5 – Ordenação na gravação dos campos de tributos (Por Segmento)"/>
    <m/>
    <s v="Evanaldo Feitosa de Carvalho &lt;GRUPOBRSA\evanaldo.carvalh.ext&gt;"/>
    <x v="1"/>
    <s v="API CONVENIOS"/>
    <n v="8"/>
    <s v="Mon Jul 13 2020 13:32:07 GMT-0300 (Hora padrão de Brasília)"/>
    <s v="RND.DashboardCanaisDigitais\Baas - Projetos\Sprint 20"/>
  </r>
  <r>
    <s v="BAAS"/>
    <n v="12104"/>
    <x v="2"/>
    <m/>
    <x v="0"/>
    <m/>
    <m/>
    <s v="Mapeamento dos campos para ordenação"/>
    <s v="Evanaldo Feitosa de Carvalho &lt;GRUPOBRSA\evanaldo.carvalh.ext&gt;"/>
    <x v="0"/>
    <m/>
    <m/>
    <s v="Wed Jun 24 2020 13:53:58 GMT-0300 (Hora padrão de Brasília)"/>
    <s v="RND.DashboardCanaisDigitais\Baas - Projetos\Sprint 20"/>
  </r>
  <r>
    <s v="BAAS"/>
    <n v="12134"/>
    <x v="2"/>
    <m/>
    <x v="0"/>
    <m/>
    <m/>
    <s v="Ajustar gravação do comprovante de CARNÊS"/>
    <s v="Evanaldo Feitosa de Carvalho &lt;GRUPOBRSA\evanaldo.carvalh.ext&gt;"/>
    <x v="0"/>
    <m/>
    <m/>
    <s v="Thu Jun 25 2020 11:10:18 GMT-0300 (Hora padrão de Brasília)"/>
    <s v="RND.DashboardCanaisDigitais\Baas - Projetos\Sprint 20"/>
  </r>
  <r>
    <s v="BAAS"/>
    <n v="12135"/>
    <x v="2"/>
    <m/>
    <x v="0"/>
    <m/>
    <m/>
    <s v="Ajustar gravação do comprovante de ICMS"/>
    <s v="Evanaldo Feitosa de Carvalho &lt;GRUPOBRSA\evanaldo.carvalh.ext&gt;"/>
    <x v="0"/>
    <m/>
    <m/>
    <s v="Thu Jun 25 2020 16:43:14 GMT-0300 (Hora padrão de Brasília)"/>
    <s v="RND.DashboardCanaisDigitais\Baas - Projetos\Sprint 20"/>
  </r>
  <r>
    <s v="BAAS"/>
    <n v="12136"/>
    <x v="2"/>
    <m/>
    <x v="0"/>
    <m/>
    <m/>
    <s v="Ajustar gravação do comprovante de DARF"/>
    <s v="Evanaldo Feitosa de Carvalho &lt;GRUPOBRSA\evanaldo.carvalh.ext&gt;"/>
    <x v="0"/>
    <m/>
    <m/>
    <s v="Wed Jun 24 2020 20:02:42 GMT-0300 (Hora padrão de Brasília)"/>
    <s v="RND.DashboardCanaisDigitais\Baas - Projetos\Sprint 20"/>
  </r>
  <r>
    <s v="BAAS"/>
    <n v="12137"/>
    <x v="2"/>
    <m/>
    <x v="0"/>
    <m/>
    <m/>
    <s v="Ajustar gravação do comprovante de FGTS"/>
    <s v="Evanaldo Feitosa de Carvalho &lt;GRUPOBRSA\evanaldo.carvalh.ext&gt;"/>
    <x v="0"/>
    <m/>
    <m/>
    <s v="Thu Jun 25 2020 10:52:14 GMT-0300 (Hora padrão de Brasília)"/>
    <s v="RND.DashboardCanaisDigitais\Baas - Projetos\Sprint 20"/>
  </r>
  <r>
    <s v="BAAS"/>
    <n v="12138"/>
    <x v="2"/>
    <m/>
    <x v="0"/>
    <m/>
    <m/>
    <s v="Ajustar gravação do comprovante de IPVA"/>
    <s v="Evanaldo Feitosa de Carvalho &lt;GRUPOBRSA\evanaldo.carvalh.ext&gt;"/>
    <x v="0"/>
    <m/>
    <m/>
    <s v="Wed Jun 24 2020 23:14:24 GMT-0300 (Hora padrão de Brasília)"/>
    <s v="RND.DashboardCanaisDigitais\Baas - Projetos\Sprint 20"/>
  </r>
  <r>
    <s v="BAAS"/>
    <n v="12139"/>
    <x v="2"/>
    <m/>
    <x v="0"/>
    <m/>
    <m/>
    <s v="Ajustar gravação do comprovante de MULTAS"/>
    <s v="Evanaldo Feitosa de Carvalho &lt;GRUPOBRSA\evanaldo.carvalh.ext&gt;"/>
    <x v="0"/>
    <m/>
    <m/>
    <s v="Thu Jun 25 2020 11:22:24 GMT-0300 (Hora padrão de Brasília)"/>
    <s v="RND.DashboardCanaisDigitais\Baas - Projetos\Sprint 20"/>
  </r>
  <r>
    <s v="BAAS"/>
    <n v="12140"/>
    <x v="2"/>
    <m/>
    <x v="0"/>
    <m/>
    <m/>
    <s v="Ajustar gravação do comprovante de ORGAOS GOV"/>
    <s v="Evanaldo Feitosa de Carvalho &lt;GRUPOBRSA\evanaldo.carvalh.ext&gt;"/>
    <x v="0"/>
    <m/>
    <m/>
    <s v="Thu Jun 25 2020 11:32:30 GMT-0300 (Hora padrão de Brasília)"/>
    <s v="RND.DashboardCanaisDigitais\Baas - Projetos\Sprint 20"/>
  </r>
  <r>
    <s v="BAAS"/>
    <n v="12141"/>
    <x v="2"/>
    <m/>
    <x v="0"/>
    <m/>
    <m/>
    <s v="Ajustar gravação do comprovante de PREFEITURA"/>
    <s v="Evanaldo Feitosa de Carvalho &lt;GRUPOBRSA\evanaldo.carvalh.ext&gt;"/>
    <x v="0"/>
    <m/>
    <m/>
    <s v="Thu Jun 25 2020 12:09:53 GMT-0300 (Hora padrão de Brasília)"/>
    <s v="RND.DashboardCanaisDigitais\Baas - Projetos\Sprint 20"/>
  </r>
  <r>
    <s v="BAAS"/>
    <n v="11753"/>
    <x v="1"/>
    <m/>
    <x v="26"/>
    <m/>
    <s v="F5 – Visualização do comprovante no InternetBanking"/>
    <m/>
    <s v="Evanaldo Feitosa de Carvalho &lt;GRUPOBRSA\evanaldo.carvalh.ext&gt;"/>
    <x v="1"/>
    <s v="API CONVENIOS"/>
    <n v="3"/>
    <s v="Mon Jul 13 2020 13:32:20 GMT-0300 (Hora padrão de Brasília)"/>
    <s v="RND.DashboardCanaisDigitais\Baas - Projetos\Sprint 20"/>
  </r>
  <r>
    <s v="BAAS"/>
    <n v="12105"/>
    <x v="2"/>
    <m/>
    <x v="0"/>
    <m/>
    <m/>
    <s v="Teste do comprovante de DARF"/>
    <s v="Evanaldo Feitosa de Carvalho &lt;GRUPOBRSA\evanaldo.carvalh.ext&gt;"/>
    <x v="0"/>
    <m/>
    <m/>
    <s v="Thu Jun 25 2020 08:33:25 GMT-0300 (Hora padrão de Brasília)"/>
    <s v="RND.DashboardCanaisDigitais\Baas - Projetos\Sprint 20"/>
  </r>
  <r>
    <s v="BAAS"/>
    <n v="12182"/>
    <x v="2"/>
    <m/>
    <x v="0"/>
    <m/>
    <m/>
    <s v="Teste do comprovante de IPVA"/>
    <s v="Evanaldo Feitosa de Carvalho &lt;GRUPOBRSA\evanaldo.carvalh.ext&gt;"/>
    <x v="0"/>
    <m/>
    <m/>
    <s v="Thu Jun 25 2020 21:30:47 GMT-0300 (Hora padrão de Brasília)"/>
    <s v="RND.DashboardCanaisDigitais\Baas - Projetos\Sprint 20"/>
  </r>
  <r>
    <s v="BAAS"/>
    <n v="12184"/>
    <x v="2"/>
    <m/>
    <x v="0"/>
    <m/>
    <m/>
    <s v="Teste do comprovante de FGTS"/>
    <s v="Evanaldo Feitosa de Carvalho &lt;GRUPOBRSA\evanaldo.carvalh.ext&gt;"/>
    <x v="0"/>
    <m/>
    <m/>
    <s v="Thu Jun 25 2020 18:58:55 GMT-0300 (Hora padrão de Brasília)"/>
    <s v="RND.DashboardCanaisDigitais\Baas - Projetos\Sprint 20"/>
  </r>
  <r>
    <s v="BAAS"/>
    <n v="12186"/>
    <x v="2"/>
    <m/>
    <x v="0"/>
    <m/>
    <m/>
    <s v="Teste do comprovante de CARNES"/>
    <s v="Evanaldo Feitosa de Carvalho &lt;GRUPOBRSA\evanaldo.carvalh.ext&gt;"/>
    <x v="0"/>
    <m/>
    <m/>
    <s v="Thu Jun 25 2020 18:32:36 GMT-0300 (Hora padrão de Brasília)"/>
    <s v="RND.DashboardCanaisDigitais\Baas - Projetos\Sprint 20"/>
  </r>
  <r>
    <s v="BAAS"/>
    <n v="12188"/>
    <x v="2"/>
    <m/>
    <x v="0"/>
    <m/>
    <m/>
    <s v="Teste do comprovante de ICMS"/>
    <s v="Evanaldo Feitosa de Carvalho &lt;GRUPOBRSA\evanaldo.carvalh.ext&gt;"/>
    <x v="0"/>
    <m/>
    <m/>
    <s v="Thu Jun 25 2020 20:01:35 GMT-0300 (Hora padrão de Brasília)"/>
    <s v="RND.DashboardCanaisDigitais\Baas - Projetos\Sprint 20"/>
  </r>
  <r>
    <s v="BAAS"/>
    <n v="12190"/>
    <x v="2"/>
    <m/>
    <x v="0"/>
    <m/>
    <m/>
    <s v="Teste do comprovante de MULTAS"/>
    <s v="Evanaldo Feitosa de Carvalho &lt;GRUPOBRSA\evanaldo.carvalh.ext&gt;"/>
    <x v="0"/>
    <m/>
    <m/>
    <s v="Thu Jun 25 2020 18:28:23 GMT-0300 (Hora padrão de Brasília)"/>
    <s v="RND.DashboardCanaisDigitais\Baas - Projetos\Sprint 20"/>
  </r>
  <r>
    <s v="BAAS"/>
    <n v="12192"/>
    <x v="2"/>
    <m/>
    <x v="0"/>
    <m/>
    <m/>
    <s v="Teste do comprovante de ORGAOS GOV"/>
    <s v="Evanaldo Feitosa de Carvalho &lt;GRUPOBRSA\evanaldo.carvalh.ext&gt;"/>
    <x v="0"/>
    <m/>
    <m/>
    <s v="Thu Jun 25 2020 15:51:25 GMT-0300 (Hora padrão de Brasília)"/>
    <s v="RND.DashboardCanaisDigitais\Baas - Projetos\Sprint 20"/>
  </r>
  <r>
    <s v="BAAS"/>
    <n v="12194"/>
    <x v="2"/>
    <m/>
    <x v="0"/>
    <m/>
    <m/>
    <s v="Teste do comprovante de PREFEITURA"/>
    <s v="Evanaldo Feitosa de Carvalho &lt;GRUPOBRSA\evanaldo.carvalh.ext&gt;"/>
    <x v="0"/>
    <m/>
    <m/>
    <s v="Thu Jun 25 2020 17:17:25 GMT-0300 (Hora padrão de Brasília)"/>
    <s v="RND.DashboardCanaisDigitais\Baas - Projetos\Sprint 20"/>
  </r>
  <r>
    <s v="BAAS"/>
    <n v="11754"/>
    <x v="1"/>
    <m/>
    <x v="26"/>
    <m/>
    <s v="F5 – Visualização do comprovante no portal Admin"/>
    <m/>
    <s v="Evanaldo Feitosa de Carvalho &lt;GRUPOBRSA\evanaldo.carvalh.ext&gt;"/>
    <x v="1"/>
    <s v="API CONVENIOS"/>
    <n v="3"/>
    <s v="Mon Jul 13 2020 13:32:32 GMT-0300 (Hora padrão de Brasília)"/>
    <s v="RND.DashboardCanaisDigitais\Baas - Projetos\Sprint 20"/>
  </r>
  <r>
    <s v="BAAS"/>
    <n v="12106"/>
    <x v="2"/>
    <m/>
    <x v="0"/>
    <m/>
    <m/>
    <s v="Teste do comprovante de DARF"/>
    <s v="Evanaldo Feitosa de Carvalho &lt;GRUPOBRSA\evanaldo.carvalh.ext&gt;"/>
    <x v="0"/>
    <m/>
    <m/>
    <s v="Thu Jun 25 2020 08:33:27 GMT-0300 (Hora padrão de Brasília)"/>
    <s v="RND.DashboardCanaisDigitais\Baas - Projetos\Sprint 20"/>
  </r>
  <r>
    <s v="BAAS"/>
    <n v="12183"/>
    <x v="2"/>
    <m/>
    <x v="0"/>
    <m/>
    <m/>
    <s v="Teste do comprovante de IPVA"/>
    <s v="Evanaldo Feitosa de Carvalho &lt;GRUPOBRSA\evanaldo.carvalh.ext&gt;"/>
    <x v="0"/>
    <m/>
    <m/>
    <s v="Fri Jun 26 2020 15:23:13 GMT-0300 (Hora padrão de Brasília)"/>
    <s v="RND.DashboardCanaisDigitais\Baas - Projetos\Sprint 20"/>
  </r>
  <r>
    <s v="BAAS"/>
    <n v="12185"/>
    <x v="2"/>
    <m/>
    <x v="0"/>
    <m/>
    <m/>
    <s v="Teste do comprovante de FGTS"/>
    <s v="Evanaldo Feitosa de Carvalho &lt;GRUPOBRSA\evanaldo.carvalh.ext&gt;"/>
    <x v="0"/>
    <m/>
    <m/>
    <s v="Thu Jun 25 2020 18:58:59 GMT-0300 (Hora padrão de Brasília)"/>
    <s v="RND.DashboardCanaisDigitais\Baas - Projetos\Sprint 20"/>
  </r>
  <r>
    <s v="BAAS"/>
    <n v="12187"/>
    <x v="2"/>
    <m/>
    <x v="0"/>
    <m/>
    <m/>
    <s v="Teste do comprovante de CARNES"/>
    <s v="Evanaldo Feitosa de Carvalho &lt;GRUPOBRSA\evanaldo.carvalh.ext&gt;"/>
    <x v="0"/>
    <m/>
    <m/>
    <s v="Thu Jun 25 2020 18:32:40 GMT-0300 (Hora padrão de Brasília)"/>
    <s v="RND.DashboardCanaisDigitais\Baas - Projetos\Sprint 20"/>
  </r>
  <r>
    <s v="BAAS"/>
    <n v="12189"/>
    <x v="2"/>
    <m/>
    <x v="0"/>
    <m/>
    <m/>
    <s v="Teste do comprovante de ICMS"/>
    <s v="Evanaldo Feitosa de Carvalho &lt;GRUPOBRSA\evanaldo.carvalh.ext&gt;"/>
    <x v="0"/>
    <m/>
    <m/>
    <s v="Fri Jun 26 2020 18:13:54 GMT-0300 (Hora padrão de Brasília)"/>
    <s v="RND.DashboardCanaisDigitais\Baas - Projetos\Sprint 20"/>
  </r>
  <r>
    <s v="BAAS"/>
    <n v="12191"/>
    <x v="2"/>
    <m/>
    <x v="0"/>
    <m/>
    <m/>
    <s v="Teste do comprovante de MULTAS"/>
    <s v="Evanaldo Feitosa de Carvalho &lt;GRUPOBRSA\evanaldo.carvalh.ext&gt;"/>
    <x v="0"/>
    <m/>
    <m/>
    <s v="Thu Jun 25 2020 18:28:27 GMT-0300 (Hora padrão de Brasília)"/>
    <s v="RND.DashboardCanaisDigitais\Baas - Projetos\Sprint 20"/>
  </r>
  <r>
    <s v="BAAS"/>
    <n v="12193"/>
    <x v="2"/>
    <m/>
    <x v="0"/>
    <m/>
    <m/>
    <s v="Teste do comprovante de ORGAOS GOV"/>
    <s v="Evanaldo Feitosa de Carvalho &lt;GRUPOBRSA\evanaldo.carvalh.ext&gt;"/>
    <x v="0"/>
    <m/>
    <m/>
    <s v="Thu Jun 25 2020 18:06:24 GMT-0300 (Hora padrão de Brasília)"/>
    <s v="RND.DashboardCanaisDigitais\Baas - Projetos\Sprint 20"/>
  </r>
  <r>
    <s v="BAAS"/>
    <n v="12195"/>
    <x v="2"/>
    <m/>
    <x v="0"/>
    <m/>
    <m/>
    <s v="Teste do comprovante de PREFEITURA"/>
    <s v="Evanaldo Feitosa de Carvalho &lt;GRUPOBRSA\evanaldo.carvalh.ext&gt;"/>
    <x v="0"/>
    <m/>
    <m/>
    <s v="Thu Jun 25 2020 17:17:42 GMT-0300 (Hora padrão de Brasília)"/>
    <s v="RND.DashboardCanaisDigitais\Baas - Projetos\Sprint 20"/>
  </r>
  <r>
    <s v="BAAS"/>
    <n v="12396"/>
    <x v="2"/>
    <m/>
    <x v="0"/>
    <m/>
    <m/>
    <s v="Testes de chaveamento da api clássica"/>
    <s v="Evanaldo Feitosa de Carvalho &lt;GRUPOBRSA\evanaldo.carvalh.ext&gt;"/>
    <x v="0"/>
    <m/>
    <m/>
    <s v="Tue Jun 30 2020 11:21:37 GMT-0300 (Hora padrão de Brasília)"/>
    <s v="RND.DashboardCanaisDigitais\Baas - Projetos\Sprint 20"/>
  </r>
  <r>
    <s v="BAAS"/>
    <n v="12154"/>
    <x v="1"/>
    <m/>
    <x v="26"/>
    <m/>
    <s v="F5 – Inclusão LogWS"/>
    <m/>
    <s v="Jose Antônio Gil Braz &lt;GRUPOBRSA\jose.braz.ext&gt;"/>
    <x v="1"/>
    <s v="API BAAS"/>
    <n v="0"/>
    <s v="Mon Jul 13 2020 13:32:45 GMT-0300 (Hora padrão de Brasília)"/>
    <s v="RND.DashboardCanaisDigitais\Baas - Projetos\Sprint 20"/>
  </r>
  <r>
    <s v="BAAS"/>
    <n v="12158"/>
    <x v="2"/>
    <m/>
    <x v="0"/>
    <m/>
    <m/>
    <s v="Analise do problema"/>
    <s v="Jose Antônio Gil Braz &lt;GRUPOBRSA\jose.braz.ext&gt;"/>
    <x v="0"/>
    <m/>
    <m/>
    <s v="Wed Jun 24 2020 17:38:15 GMT-0300 (Hora padrão de Brasília)"/>
    <s v="RND.DashboardCanaisDigitais\Baas - Projetos\Sprint 20"/>
  </r>
  <r>
    <s v="BAAS"/>
    <n v="12159"/>
    <x v="2"/>
    <m/>
    <x v="0"/>
    <m/>
    <m/>
    <s v="Desenvolvimento da Solução"/>
    <s v="Jose Antônio Gil Braz &lt;GRUPOBRSA\jose.braz.ext&gt;"/>
    <x v="0"/>
    <m/>
    <m/>
    <s v="Wed Jun 24 2020 17:38:30 GMT-0300 (Hora padrão de Brasília)"/>
    <s v="RND.DashboardCanaisDigitais\Baas - Projetos\Sprint 20"/>
  </r>
  <r>
    <s v="BAAS"/>
    <n v="12203"/>
    <x v="2"/>
    <m/>
    <x v="0"/>
    <m/>
    <m/>
    <s v="Ajuste LOGWS"/>
    <s v="Andre Parolo Tonini &lt;GRUPOBRSA\andre.tonini.ext&gt;"/>
    <x v="0"/>
    <m/>
    <m/>
    <s v="Thu Jun 25 2020 09:45:51 GMT-0300 (Hora padrão de Brasília)"/>
    <s v="RND.DashboardCanaisDigitais\Baas - Projetos\Sprint 20"/>
  </r>
  <r>
    <s v="BAAS"/>
    <n v="12155"/>
    <x v="1"/>
    <m/>
    <x v="26"/>
    <m/>
    <s v="F5 – Tratamento de Status e Dados do Pagamento no Estorno"/>
    <m/>
    <s v="Jose Antônio Gil Braz &lt;GRUPOBRSA\jose.braz.ext&gt;"/>
    <x v="1"/>
    <s v="API BAAS"/>
    <n v="0"/>
    <s v="Mon Jul 13 2020 13:32:58 GMT-0300 (Hora padrão de Brasília)"/>
    <s v="RND.DashboardCanaisDigitais\Baas - Projetos\Sprint 20"/>
  </r>
  <r>
    <s v="BAAS"/>
    <n v="12160"/>
    <x v="2"/>
    <m/>
    <x v="0"/>
    <m/>
    <m/>
    <s v="Analise do problema"/>
    <s v="Jose Antônio Gil Braz &lt;GRUPOBRSA\jose.braz.ext&gt;"/>
    <x v="0"/>
    <m/>
    <m/>
    <s v="Wed Jun 24 2020 17:37:26 GMT-0300 (Hora padrão de Brasília)"/>
    <s v="RND.DashboardCanaisDigitais\Baas - Projetos\Sprint 20"/>
  </r>
  <r>
    <s v="BAAS"/>
    <n v="12161"/>
    <x v="2"/>
    <m/>
    <x v="0"/>
    <m/>
    <m/>
    <s v="Desenvolvimento da Solução"/>
    <s v="Jose Antônio Gil Braz &lt;GRUPOBRSA\jose.braz.ext&gt;"/>
    <x v="0"/>
    <m/>
    <m/>
    <s v="Wed Jun 24 2020 17:37:30 GMT-0300 (Hora padrão de Brasília)"/>
    <s v="RND.DashboardCanaisDigitais\Baas - Projetos\Sprint 20"/>
  </r>
  <r>
    <s v="BAAS"/>
    <n v="11748"/>
    <x v="0"/>
    <m/>
    <x v="0"/>
    <s v="F6 – Comprovantes Débitos Veiculares IB/Admin"/>
    <m/>
    <m/>
    <m/>
    <x v="0"/>
    <s v="API Debitos Veiculares"/>
    <m/>
    <s v="Mon Jul 13 2020 13:34:48 GMT-0300 (Hora padrão de Brasília)"/>
    <s v="RND.DashboardCanaisDigitais\Baas - Projetos"/>
  </r>
  <r>
    <s v="BAAS"/>
    <n v="12345"/>
    <x v="1"/>
    <m/>
    <x v="27"/>
    <m/>
    <s v="F6 - [Spyke] Levantamento das informações que exibem no relatório de pagamento"/>
    <m/>
    <s v="Rafael Dias Rocha &lt;GRUPOBRSA\rafael.rocha.ext&gt;"/>
    <x v="1"/>
    <m/>
    <n v="5"/>
    <s v="Mon Jul 06 2020 15:19:35 GMT-0300 (Hora padrão de Brasília)"/>
    <s v="RND.DashboardCanaisDigitais\Baas - Projetos\Sprint 20"/>
  </r>
  <r>
    <s v="BAAS"/>
    <n v="12620"/>
    <x v="2"/>
    <m/>
    <x v="0"/>
    <m/>
    <m/>
    <s v="F6 - [Spyke] Levantamento das informações que exibem no relatório de pagamento - Testes - Entendimento"/>
    <s v="Pedro Ivan Usinskas Oliveira &lt;GRUPOBRSA\pedro.oliveira.ext&gt;"/>
    <x v="0"/>
    <m/>
    <m/>
    <s v="Fri Jul 03 2020 13:41:05 GMT-0300 (Hora padrão de Brasília)"/>
    <s v="RND.DashboardCanaisDigitais\Baas - Projetos\Sprint 20"/>
  </r>
  <r>
    <s v="BAAS"/>
    <n v="12782"/>
    <x v="0"/>
    <m/>
    <x v="0"/>
    <s v="F12 – Gravação dos registros da API de Pagamento de Débitos Veiculares de SP"/>
    <m/>
    <m/>
    <m/>
    <x v="4"/>
    <s v="API Debitos Veiculares"/>
    <m/>
    <m/>
    <s v="RND.DashboardCanaisDigitais\Baas - Projetos\Sprint 21"/>
  </r>
  <r>
    <s v="BAAS"/>
    <n v="12783"/>
    <x v="1"/>
    <m/>
    <x v="28"/>
    <m/>
    <s v="F12 – [Spyke] Analise Registro Arquivo"/>
    <m/>
    <s v="Pedro Ivan Usinskas Oliveira &lt;GRUPOBRSA\pedro.oliveira.ext&gt;"/>
    <x v="1"/>
    <s v="API Debitos Veiculares"/>
    <n v="3"/>
    <s v="Tue Aug 04 2020 10:01:20 GMT-0300 (Hora padrão de Brasília)"/>
    <s v="RND.DashboardCanaisDigitais\Baas - Projetos\Sprint 21"/>
  </r>
  <r>
    <s v="BAAS"/>
    <n v="13130"/>
    <x v="2"/>
    <m/>
    <x v="0"/>
    <m/>
    <m/>
    <s v="F12 – [Spyke] Analise Registro Arquivo - Analise GARE sem código de barras"/>
    <s v="Pedro Ivan Usinskas Oliveira &lt;GRUPOBRSA\pedro.oliveira.ext&gt;"/>
    <x v="0"/>
    <m/>
    <m/>
    <s v="Wed Jul 08 2020 09:56:29 GMT-0300 (Hora padrão de Brasília)"/>
    <s v="RND.DashboardCanaisDigitais\Baas - Projetos\Sprint 21"/>
  </r>
  <r>
    <s v="BAAS"/>
    <n v="12785"/>
    <x v="1"/>
    <m/>
    <x v="28"/>
    <m/>
    <s v="F12 – [Spyke] Analise das tabelas CNABs"/>
    <m/>
    <s v="Carlos Alberto Pissolati Junior &lt;GRUPOBRSA\carlos.pissolati.ext&gt;"/>
    <x v="1"/>
    <s v="API Debitos Veiculares"/>
    <n v="8"/>
    <s v="Tue Aug 04 2020 10:01:35 GMT-0300 (Hora padrão de Brasília)"/>
    <s v="RND.DashboardCanaisDigitais\Baas - Projetos\Sprint 21"/>
  </r>
  <r>
    <s v="BAAS"/>
    <n v="13137"/>
    <x v="2"/>
    <m/>
    <x v="0"/>
    <m/>
    <m/>
    <s v="Analise da documentação da Febraban"/>
    <s v="Carlos Alberto Pissolati Junior &lt;GRUPOBRSA\carlos.pissolati.ext&gt;"/>
    <x v="0"/>
    <m/>
    <m/>
    <s v="Wed Jul 08 2020 10:10:02 GMT-0300 (Hora padrão de Brasília)"/>
    <s v="RND.DashboardCanaisDigitais\Baas - Projetos\Sprint 21"/>
  </r>
  <r>
    <s v="BAAS"/>
    <n v="13149"/>
    <x v="2"/>
    <m/>
    <x v="0"/>
    <m/>
    <m/>
    <s v="Analisar as tabelas de CNABs que utilizaremos"/>
    <s v="Carlos Alberto Pissolati Junior &lt;GRUPOBRSA\carlos.pissolati.ext&gt;"/>
    <x v="0"/>
    <m/>
    <m/>
    <s v="Wed Jul 08 2020 10:10:04 GMT-0300 (Hora padrão de Brasília)"/>
    <s v="RND.DashboardCanaisDigitais\Baas - Projetos\Sprint 21"/>
  </r>
  <r>
    <s v="BAAS"/>
    <n v="12787"/>
    <x v="1"/>
    <m/>
    <x v="28"/>
    <m/>
    <s v="F12 – [Spyke] Analisar estrutura da Pagina do IB para chamada da (URL – ROL)"/>
    <m/>
    <s v="Gelson Ventura Gomes &lt;GRUPOBRSA\gelson.gomes.ext&gt;"/>
    <x v="1"/>
    <s v="API Debitos Veiculares"/>
    <n v="5"/>
    <s v="Tue Aug 04 2020 10:17:27 GMT-0300 (Hora padrão de Brasília)"/>
    <s v="RND.DashboardCanaisDigitais\Baas - Projetos\Sprint 21"/>
  </r>
  <r>
    <s v="BAAS"/>
    <n v="13012"/>
    <x v="2"/>
    <m/>
    <x v="0"/>
    <m/>
    <m/>
    <s v="Criar Repositorio (BRANCH)"/>
    <s v="Gelson Ventura Gomes &lt;GRUPOBRSA\gelson.gomes.ext&gt;"/>
    <x v="0"/>
    <m/>
    <m/>
    <s v="Wed Jul 08 2020 09:29:57 GMT-0300 (Hora padrão de Brasília)"/>
    <s v="RND.DashboardCanaisDigitais\Baas - Projetos\Sprint 21"/>
  </r>
  <r>
    <s v="BAAS"/>
    <n v="13037"/>
    <x v="2"/>
    <m/>
    <x v="0"/>
    <m/>
    <m/>
    <s v="Integração André, Wagner e Gil"/>
    <s v="Gelson Ventura Gomes &lt;GRUPOBRSA\gelson.gomes.ext&gt;"/>
    <x v="0"/>
    <m/>
    <m/>
    <s v="Tue Jul 07 2020 17:46:32 GMT-0300 (Hora padrão de Brasília)"/>
    <s v="RND.DashboardCanaisDigitais\Baas - Projetos\Sprint 21"/>
  </r>
  <r>
    <s v="BAAS"/>
    <n v="13038"/>
    <x v="2"/>
    <m/>
    <x v="0"/>
    <m/>
    <m/>
    <s v="[Grooming] - Gravação dos Registros"/>
    <s v="Gelson Ventura Gomes &lt;GRUPOBRSA\gelson.gomes.ext&gt;"/>
    <x v="0"/>
    <m/>
    <m/>
    <s v="Tue Jul 07 2020 17:46:33 GMT-0300 (Hora padrão de Brasília)"/>
    <s v="RND.DashboardCanaisDigitais\Baas - Projetos\Sprint 21"/>
  </r>
  <r>
    <s v="BAAS"/>
    <n v="13039"/>
    <x v="2"/>
    <m/>
    <x v="0"/>
    <m/>
    <m/>
    <s v="Integração Rafael e André"/>
    <s v="Gelson Ventura Gomes &lt;GRUPOBRSA\gelson.gomes.ext&gt;"/>
    <x v="0"/>
    <m/>
    <m/>
    <s v="Tue Jul 07 2020 17:46:35 GMT-0300 (Hora padrão de Brasília)"/>
    <s v="RND.DashboardCanaisDigitais\Baas - Projetos\Sprint 21"/>
  </r>
  <r>
    <s v="BAAS"/>
    <n v="12788"/>
    <x v="1"/>
    <m/>
    <x v="28"/>
    <m/>
    <s v="F12 – [Spyke] Analisar estrutura da Pagina do Admin para chamada da (URL – ROL)"/>
    <m/>
    <s v="Lucas Santos Faria &lt;GRUPOBRSA\lucas.faria.ext&gt;"/>
    <x v="1"/>
    <s v="API Debitos Veiculares"/>
    <n v="5"/>
    <s v="Tue Aug 04 2020 10:17:38 GMT-0300 (Hora padrão de Brasília)"/>
    <s v="RND.DashboardCanaisDigitais\Baas - Projetos\Sprint 21"/>
  </r>
  <r>
    <s v="BAAS"/>
    <n v="12887"/>
    <x v="2"/>
    <m/>
    <x v="0"/>
    <m/>
    <m/>
    <s v="Analisar estrutura da Pagina do Admin - SP, PR, SC"/>
    <s v="Lucas Santos Faria &lt;GRUPOBRSA\lucas.faria.ext&gt;"/>
    <x v="0"/>
    <m/>
    <m/>
    <s v="Wed Jul 08 2020 08:23:29 GMT-0300 (Hora padrão de Brasília)"/>
    <s v="RND.DashboardCanaisDigitais\Baas - Projetos\Sprint 21"/>
  </r>
  <r>
    <s v="BAAS"/>
    <n v="13063"/>
    <x v="1"/>
    <m/>
    <x v="28"/>
    <m/>
    <s v="F12 – Utilização da Procedure STPSalvarRetornoROL"/>
    <m/>
    <s v="Carlos Alberto Pissolati Junior &lt;GRUPOBRSA\carlos.pissolati.ext&gt;"/>
    <x v="1"/>
    <s v="API Debitos Veiculares"/>
    <n v="3"/>
    <s v="Tue Aug 04 2020 10:16:28 GMT-0300 (Hora padrão de Brasília)"/>
    <s v="RND.DashboardCanaisDigitais\Baas - Projetos\Sprint 21"/>
  </r>
  <r>
    <s v="BAAS"/>
    <n v="13402"/>
    <x v="2"/>
    <m/>
    <x v="0"/>
    <m/>
    <m/>
    <s v="Criando o processo de utilizar a STPSalvarRetornoROL"/>
    <s v="Carlos Alberto Pissolati Junior &lt;GRUPOBRSA\carlos.pissolati.ext&gt;"/>
    <x v="0"/>
    <m/>
    <m/>
    <s v="Thu Jul 09 2020 15:15:59 GMT-0300 (Hora padrão de Brasília)"/>
    <s v="RND.DashboardCanaisDigitais\Baas - Projetos\Sprint 21"/>
  </r>
  <r>
    <s v="BAAS"/>
    <n v="13064"/>
    <x v="1"/>
    <m/>
    <x v="28"/>
    <m/>
    <s v="F12 – Inserir na tabela ConfirmacaoIntegracao"/>
    <m/>
    <s v="Pedro Ivan Usinskas Oliveira &lt;GRUPOBRSA\pedro.oliveira.ext&gt;"/>
    <x v="1"/>
    <s v="API Debitos Veiculares"/>
    <n v="3"/>
    <s v="Tue Aug 04 2020 10:16:19 GMT-0300 (Hora padrão de Brasília)"/>
    <s v="RND.DashboardCanaisDigitais\Baas - Projetos\Sprint 21"/>
  </r>
  <r>
    <s v="BAAS"/>
    <n v="13215"/>
    <x v="2"/>
    <m/>
    <x v="0"/>
    <m/>
    <m/>
    <s v="F12 – Inserir na tabela ConfirmacaoIntegracao - Desenvolvimento"/>
    <s v="Pedro Ivan Usinskas Oliveira &lt;GRUPOBRSA\pedro.oliveira.ext&gt;"/>
    <x v="0"/>
    <m/>
    <m/>
    <s v="Fri Jul 10 2020 18:16:48 GMT-0300 (Hora padrão de Brasília)"/>
    <s v="RND.DashboardCanaisDigitais\Baas - Projetos\Sprint 21"/>
  </r>
  <r>
    <s v="BAAS"/>
    <n v="13216"/>
    <x v="2"/>
    <m/>
    <x v="0"/>
    <m/>
    <m/>
    <s v="F12 – Inserir na tabela ConfirmacaoIntegracao - Testes Dev"/>
    <s v="Pedro Ivan Usinskas Oliveira &lt;GRUPOBRSA\pedro.oliveira.ext&gt;"/>
    <x v="0"/>
    <m/>
    <m/>
    <s v="Fri Jul 10 2020 20:38:08 GMT-0300 (Hora padrão de Brasília)"/>
    <s v="RND.DashboardCanaisDigitais\Baas - Projetos\Sprint 21"/>
  </r>
  <r>
    <s v="BAAS"/>
    <n v="13065"/>
    <x v="1"/>
    <m/>
    <x v="28"/>
    <m/>
    <s v="F12 – Construção da Procedure Finaliza Pagamento SP"/>
    <m/>
    <s v="Carlos Alberto Pissolati Junior &lt;GRUPOBRSA\carlos.pissolati.ext&gt;"/>
    <x v="1"/>
    <s v="API Debitos Veiculares"/>
    <n v="5"/>
    <s v="Tue Aug 04 2020 10:16:06 GMT-0300 (Hora padrão de Brasília)"/>
    <s v="RND.DashboardCanaisDigitais\Baas - Projetos\Sprint 21"/>
  </r>
  <r>
    <s v="BAAS"/>
    <n v="13348"/>
    <x v="2"/>
    <m/>
    <x v="0"/>
    <m/>
    <m/>
    <s v="Criação da Procedure Finaliza Pagamento SP"/>
    <s v="Carlos Alberto Pissolati Junior &lt;GRUPOBRSA\carlos.pissolati.ext&gt;"/>
    <x v="0"/>
    <m/>
    <m/>
    <s v="Wed Jul 08 2020 18:24:51 GMT-0300 (Hora padrão de Brasília)"/>
    <s v="RND.DashboardCanaisDigitais\Baas - Projetos\Sprint 21"/>
  </r>
  <r>
    <s v="BAAS"/>
    <n v="13349"/>
    <x v="2"/>
    <m/>
    <x v="0"/>
    <m/>
    <m/>
    <s v="Teste da Procedure Finaliza Pagamento SP"/>
    <s v="Carlos Alberto Pissolati Junior &lt;GRUPOBRSA\carlos.pissolati.ext&gt;"/>
    <x v="0"/>
    <m/>
    <m/>
    <s v="Thu Jul 09 2020 10:58:08 GMT-0300 (Hora padrão de Brasília)"/>
    <s v="RND.DashboardCanaisDigitais\Baas - Projetos\Sprint 21"/>
  </r>
  <r>
    <s v="BAAS"/>
    <n v="13066"/>
    <x v="1"/>
    <m/>
    <x v="28"/>
    <m/>
    <s v="F12 – Realizar chamadas das Procedures SP"/>
    <m/>
    <s v="Vitor Augusto Bitner Pereira &lt;GRUPOBRSA\vitor.pereira.ext&gt;"/>
    <x v="1"/>
    <s v="API Debitos Veiculares"/>
    <n v="5"/>
    <s v="Tue Aug 04 2020 10:15:57 GMT-0300 (Hora padrão de Brasília)"/>
    <s v="RND.DashboardCanaisDigitais\Baas - Projetos\Sprint 21"/>
  </r>
  <r>
    <s v="BAAS"/>
    <n v="13113"/>
    <x v="2"/>
    <m/>
    <x v="0"/>
    <m/>
    <m/>
    <s v="Implementar repositorios"/>
    <s v="Vitor Augusto Bitner Pereira &lt;GRUPOBRSA\vitor.pereira.ext&gt;"/>
    <x v="0"/>
    <m/>
    <m/>
    <s v="Wed Jul 08 2020 10:56:59 GMT-0300 (Hora padrão de Brasília)"/>
    <s v="RND.DashboardCanaisDigitais\Baas - Projetos\Sprint 21"/>
  </r>
  <r>
    <s v="BAAS"/>
    <n v="13114"/>
    <x v="2"/>
    <m/>
    <x v="0"/>
    <m/>
    <m/>
    <s v="Implementar classes modelo"/>
    <s v="Vitor Augusto Bitner Pereira &lt;GRUPOBRSA\vitor.pereira.ext&gt;"/>
    <x v="0"/>
    <m/>
    <m/>
    <s v="Wed Jul 08 2020 10:57:42 GMT-0300 (Hora padrão de Brasília)"/>
    <s v="RND.DashboardCanaisDigitais\Baas - Projetos\Sprint 21"/>
  </r>
  <r>
    <s v="BAAS"/>
    <n v="13116"/>
    <x v="2"/>
    <m/>
    <x v="0"/>
    <m/>
    <m/>
    <s v="Implementar Classes Base, UnityOfWork e Interfaces."/>
    <s v="Vitor Augusto Bitner Pereira &lt;GRUPOBRSA\vitor.pereira.ext&gt;"/>
    <x v="0"/>
    <m/>
    <m/>
    <s v="Wed Jul 08 2020 10:57:29 GMT-0300 (Hora padrão de Brasília)"/>
    <s v="RND.DashboardCanaisDigitais\Baas - Projetos\Sprint 21"/>
  </r>
  <r>
    <s v="BAAS"/>
    <n v="13401"/>
    <x v="2"/>
    <m/>
    <x v="0"/>
    <m/>
    <m/>
    <s v="F12 – Construção da Procedure Inicia Pagamento (CNABDetalheLicenciamento) - Desenvolvimento Repositório"/>
    <s v="Pedro Ivan Usinskas Oliveira &lt;GRUPOBRSA\pedro.oliveira.ext&gt;"/>
    <x v="0"/>
    <m/>
    <m/>
    <s v="Fri Jul 10 2020 18:08:53 GMT-0300 (Hora padrão de Brasília)"/>
    <s v="RND.DashboardCanaisDigitais\Baas - Projetos\Sprint 21"/>
  </r>
  <r>
    <s v="BAAS"/>
    <n v="13497"/>
    <x v="2"/>
    <m/>
    <x v="0"/>
    <m/>
    <m/>
    <s v="Chamada da Proc DetalheN na API de pagamento SP."/>
    <s v="Carlos Alberto Pissolati Junior &lt;GRUPOBRSA\carlos.pissolati.ext&gt;"/>
    <x v="0"/>
    <m/>
    <m/>
    <s v="Fri Jul 10 2020 14:58:34 GMT-0300 (Hora padrão de Brasília)"/>
    <s v="RND.DashboardCanaisDigitais\Baas - Projetos\Sprint 21"/>
  </r>
  <r>
    <s v="BAAS"/>
    <n v="13543"/>
    <x v="2"/>
    <m/>
    <x v="0"/>
    <m/>
    <m/>
    <s v="Criar eventos para as novas etapas criadas"/>
    <s v="Vitor Augusto Bitner Pereira &lt;GRUPOBRSA\vitor.pereira.ext&gt;"/>
    <x v="0"/>
    <m/>
    <m/>
    <s v="Mon Jul 13 2020 17:41:19 GMT-0300 (Hora padrão de Brasília)"/>
    <s v="RND.DashboardCanaisDigitais\Baas - Projetos\Sprint 21"/>
  </r>
  <r>
    <s v="BAAS"/>
    <n v="13550"/>
    <x v="2"/>
    <m/>
    <x v="0"/>
    <m/>
    <m/>
    <s v="Chamada da Proc FinalizaPagamento na API de pagamento SP."/>
    <s v="Carlos Alberto Pissolati Junior &lt;GRUPOBRSA\carlos.pissolati.ext&gt;"/>
    <x v="0"/>
    <m/>
    <m/>
    <s v="Fri Jul 10 2020 15:00:05 GMT-0300 (Hora padrão de Brasília)"/>
    <s v="RND.DashboardCanaisDigitais\Baas - Projetos\Sprint 21"/>
  </r>
  <r>
    <s v="BAAS"/>
    <n v="13627"/>
    <x v="2"/>
    <m/>
    <x v="0"/>
    <m/>
    <m/>
    <s v="Criação do Comprovante json"/>
    <s v="Carlos Alberto Pissolati Junior &lt;GRUPOBRSA\carlos.pissolati.ext&gt;"/>
    <x v="0"/>
    <m/>
    <m/>
    <s v="Fri Jul 10 2020 16:41:04 GMT-0300 (Hora padrão de Brasília)"/>
    <s v="RND.DashboardCanaisDigitais\Baas - Projetos\Sprint 21"/>
  </r>
  <r>
    <s v="BAAS"/>
    <n v="13661"/>
    <x v="2"/>
    <m/>
    <x v="0"/>
    <m/>
    <m/>
    <s v="Testes da chamada"/>
    <s v="Carlos Alberto Pissolati Junior &lt;GRUPOBRSA\carlos.pissolati.ext&gt;"/>
    <x v="0"/>
    <m/>
    <m/>
    <s v="Mon Jul 13 2020 14:56:05 GMT-0300 (Hora padrão de Brasília)"/>
    <s v="RND.DashboardCanaisDigitais\Baas - Projetos\Sprint 21"/>
  </r>
  <r>
    <s v="BAAS"/>
    <n v="13693"/>
    <x v="2"/>
    <m/>
    <x v="0"/>
    <m/>
    <m/>
    <s v="Testes manuais"/>
    <s v="Vitor Augusto Bitner Pereira &lt;GRUPOBRSA\vitor.pereira.ext&gt;"/>
    <x v="0"/>
    <m/>
    <m/>
    <s v="Tue Jul 14 2020 11:02:30 GMT-0300 (Hora padrão de Brasília)"/>
    <s v="RND.DashboardCanaisDigitais\Baas - Projetos\Sprint 21"/>
  </r>
  <r>
    <s v="BAAS"/>
    <n v="13067"/>
    <x v="1"/>
    <m/>
    <x v="28"/>
    <m/>
    <s v="F12 – Criar tabela genérica para configuração do pagamento (planilha)"/>
    <m/>
    <s v="Evanaldo Feitosa de Carvalho &lt;GRUPOBRSA\evanaldo.carvalh.ext&gt;"/>
    <x v="1"/>
    <s v="API Debitos Veiculares"/>
    <n v="3"/>
    <s v="Tue Aug 04 2020 10:15:45 GMT-0300 (Hora padrão de Brasília)"/>
    <s v="RND.DashboardCanaisDigitais\Baas - Projetos\Sprint 21"/>
  </r>
  <r>
    <s v="BAAS"/>
    <n v="13138"/>
    <x v="2"/>
    <m/>
    <x v="0"/>
    <m/>
    <m/>
    <s v="Implementar scripts de criação e carga inicial da tabela"/>
    <s v="Evanaldo Feitosa de Carvalho &lt;GRUPOBRSA\evanaldo.carvalh.ext&gt;"/>
    <x v="0"/>
    <m/>
    <m/>
    <s v="Wed Jul 08 2020 17:06:31 GMT-0300 (Hora padrão de Brasília)"/>
    <s v="RND.DashboardCanaisDigitais\Baas - Projetos\Sprint 21"/>
  </r>
  <r>
    <s v="BAAS"/>
    <n v="13170"/>
    <x v="2"/>
    <m/>
    <x v="0"/>
    <m/>
    <m/>
    <s v="Analise da planilha base"/>
    <s v="Evanaldo Feitosa de Carvalho &lt;GRUPOBRSA\evanaldo.carvalh.ext&gt;"/>
    <x v="0"/>
    <m/>
    <m/>
    <s v="Wed Jul 08 2020 10:19:15 GMT-0300 (Hora padrão de Brasília)"/>
    <s v="RND.DashboardCanaisDigitais\Baas - Projetos\Sprint 21"/>
  </r>
  <r>
    <s v="BAAS"/>
    <n v="13068"/>
    <x v="1"/>
    <m/>
    <x v="28"/>
    <m/>
    <s v="F12 – Carga nas tabelas de Tipo de Pagamento e SubTipo de pagamento"/>
    <m/>
    <s v="Carlos Alberto Pissolati Junior &lt;GRUPOBRSA\carlos.pissolati.ext&gt;"/>
    <x v="1"/>
    <s v="API Debitos Veiculares"/>
    <n v="5"/>
    <s v="Tue Aug 04 2020 10:15:11 GMT-0300 (Hora padrão de Brasília)"/>
    <s v="RND.DashboardCanaisDigitais\Baas - Projetos\Sprint 21"/>
  </r>
  <r>
    <s v="BAAS"/>
    <n v="13120"/>
    <x v="2"/>
    <m/>
    <x v="0"/>
    <m/>
    <m/>
    <s v="Realizar Carga dos novos SubTipoPagamento"/>
    <s v="Carlos Alberto Pissolati Junior &lt;GRUPOBRSA\carlos.pissolati.ext&gt;"/>
    <x v="0"/>
    <m/>
    <m/>
    <s v="Wed Jul 08 2020 14:50:49 GMT-0300 (Hora padrão de Brasília)"/>
    <s v="RND.DashboardCanaisDigitais\Baas - Projetos\Sprint 21"/>
  </r>
  <r>
    <s v="BAAS"/>
    <n v="13069"/>
    <x v="1"/>
    <m/>
    <x v="28"/>
    <m/>
    <s v="F12 – Chamada da configuração de pagamento – SP"/>
    <m/>
    <s v="Evanaldo Feitosa de Carvalho &lt;GRUPOBRSA\evanaldo.carvalh.ext&gt;"/>
    <x v="1"/>
    <s v="API Debitos Veiculares"/>
    <n v="5"/>
    <s v="Tue Aug 04 2020 10:14:24 GMT-0300 (Hora padrão de Brasília)"/>
    <s v="RND.DashboardCanaisDigitais\Baas - Projetos\Sprint 21"/>
  </r>
  <r>
    <s v="BAAS"/>
    <n v="13142"/>
    <x v="2"/>
    <m/>
    <x v="0"/>
    <m/>
    <m/>
    <s v="Implementar repositório, interface"/>
    <s v="Evanaldo Feitosa de Carvalho &lt;GRUPOBRSA\evanaldo.carvalh.ext&gt;"/>
    <x v="0"/>
    <m/>
    <m/>
    <s v="Thu Jul 09 2020 17:12:05 GMT-0300 (Hora padrão de Brasília)"/>
    <s v="RND.DashboardCanaisDigitais\Baas - Projetos\Sprint 21"/>
  </r>
  <r>
    <s v="BAAS"/>
    <n v="13144"/>
    <x v="2"/>
    <m/>
    <x v="0"/>
    <m/>
    <m/>
    <s v="Implementar serviço para obter configuração de pagamento"/>
    <s v="Evanaldo Feitosa de Carvalho &lt;GRUPOBRSA\evanaldo.carvalh.ext&gt;"/>
    <x v="0"/>
    <m/>
    <m/>
    <s v="Thu Jul 09 2020 18:44:37 GMT-0300 (Hora padrão de Brasília)"/>
    <s v="RND.DashboardCanaisDigitais\Baas - Projetos\Sprint 21"/>
  </r>
  <r>
    <s v="BAAS"/>
    <n v="13147"/>
    <x v="2"/>
    <m/>
    <x v="0"/>
    <m/>
    <m/>
    <s v="Adicionar chamada dos métodos do serviço na camada de dominio"/>
    <s v="Evanaldo Feitosa de Carvalho &lt;GRUPOBRSA\evanaldo.carvalh.ext&gt;"/>
    <x v="0"/>
    <m/>
    <m/>
    <s v="Thu Jul 09 2020 19:37:11 GMT-0300 (Hora padrão de Brasília)"/>
    <s v="RND.DashboardCanaisDigitais\Baas - Projetos\Sprint 21"/>
  </r>
  <r>
    <s v="BAAS"/>
    <n v="13166"/>
    <x v="2"/>
    <m/>
    <x v="0"/>
    <m/>
    <m/>
    <s v="Implementar classes de dominio"/>
    <s v="Evanaldo Feitosa de Carvalho &lt;GRUPOBRSA\evanaldo.carvalh.ext&gt;"/>
    <x v="0"/>
    <m/>
    <m/>
    <s v="Thu Jul 09 2020 15:45:02 GMT-0300 (Hora padrão de Brasília)"/>
    <s v="RND.DashboardCanaisDigitais\Baas - Projetos\Sprint 21"/>
  </r>
  <r>
    <s v="BAAS"/>
    <n v="13070"/>
    <x v="1"/>
    <m/>
    <x v="28"/>
    <m/>
    <s v="F12 – Construção da pagina de comprovante de pagamento no IB"/>
    <m/>
    <s v="Gelson Ventura Gomes &lt;GRUPOBRSA\gelson.gomes.ext&gt;"/>
    <x v="1"/>
    <s v="API Debitos Veiculares"/>
    <n v="5"/>
    <s v="Tue Aug 04 2020 10:12:44 GMT-0300 (Hora padrão de Brasília)"/>
    <s v="RND.DashboardCanaisDigitais\Baas - Projetos\Sprint 21"/>
  </r>
  <r>
    <s v="BAAS"/>
    <n v="13559"/>
    <x v="2"/>
    <m/>
    <x v="0"/>
    <m/>
    <m/>
    <s v="Inclusão do botão de detalhamento (janela modal)"/>
    <s v="Gelson Ventura Gomes &lt;GRUPOBRSA\gelson.gomes.ext&gt;"/>
    <x v="0"/>
    <m/>
    <m/>
    <s v="Fri Jul 10 2020 17:15:01 GMT-0300 (Hora padrão de Brasília)"/>
    <s v="RND.DashboardCanaisDigitais\Baas - Projetos\Sprint 21"/>
  </r>
  <r>
    <s v="BAAS"/>
    <n v="13571"/>
    <x v="2"/>
    <m/>
    <x v="0"/>
    <m/>
    <m/>
    <s v="Modificação Query para trazer DebitoVeiculares no IB"/>
    <s v="Gelson Ventura Gomes &lt;GRUPOBRSA\gelson.gomes.ext&gt;"/>
    <x v="0"/>
    <m/>
    <m/>
    <s v="Fri Jul 10 2020 17:15:04 GMT-0300 (Hora padrão de Brasília)"/>
    <s v="RND.DashboardCanaisDigitais\Baas - Projetos\Sprint 21"/>
  </r>
  <r>
    <s v="BAAS"/>
    <n v="13872"/>
    <x v="2"/>
    <m/>
    <x v="0"/>
    <m/>
    <m/>
    <s v="Inclusão Código para trazer recibo debitos veiculares"/>
    <s v="Gelson Ventura Gomes &lt;GRUPOBRSA\gelson.gomes.ext&gt;"/>
    <x v="0"/>
    <m/>
    <m/>
    <s v="Thu Jul 16 2020 09:01:28 GMT-0300 (Hora padrão de Brasília)"/>
    <s v="RND.DashboardCanaisDigitais\Baas - Projetos\Sprint 21"/>
  </r>
  <r>
    <s v="BAAS"/>
    <n v="13071"/>
    <x v="1"/>
    <m/>
    <x v="28"/>
    <m/>
    <s v="F12 – Construção da pagina de comprovante de pagamento no ADMIN"/>
    <m/>
    <s v="Gelson Ventura Gomes &lt;GRUPOBRSA\gelson.gomes.ext&gt;"/>
    <x v="1"/>
    <s v="API Debitos Veiculares"/>
    <n v="5"/>
    <s v="Tue Aug 04 2020 10:02:01 GMT-0300 (Hora padrão de Brasília)"/>
    <s v="RND.DashboardCanaisDigitais\Baas - Projetos\Sprint 21"/>
  </r>
  <r>
    <s v="BAAS"/>
    <n v="13362"/>
    <x v="2"/>
    <m/>
    <x v="0"/>
    <m/>
    <m/>
    <s v="Integração com Lucas"/>
    <s v="Gelson Ventura Gomes &lt;GRUPOBRSA\gelson.gomes.ext&gt;"/>
    <x v="0"/>
    <m/>
    <m/>
    <s v="Wed Jul 08 2020 18:55:38 GMT-0300 (Hora padrão de Brasília)"/>
    <s v="RND.DashboardCanaisDigitais\Baas - Projetos\Sprint 21"/>
  </r>
  <r>
    <s v="BAAS"/>
    <n v="13363"/>
    <x v="2"/>
    <m/>
    <x v="0"/>
    <m/>
    <m/>
    <s v="Inserção código e telas no Admin"/>
    <s v="Gelson Ventura Gomes &lt;GRUPOBRSA\gelson.gomes.ext&gt;"/>
    <x v="0"/>
    <m/>
    <m/>
    <s v="Fri Jul 10 2020 12:54:34 GMT-0300 (Hora padrão de Brasília)"/>
    <s v="RND.DashboardCanaisDigitais\Baas - Projetos\Sprint 21"/>
  </r>
  <r>
    <s v="BAAS"/>
    <n v="13557"/>
    <x v="2"/>
    <m/>
    <x v="0"/>
    <m/>
    <m/>
    <s v="Testes"/>
    <s v="Gelson Ventura Gomes &lt;GRUPOBRSA\gelson.gomes.ext&gt;"/>
    <x v="0"/>
    <m/>
    <m/>
    <s v="Mon Jul 13 2020 20:39:25 GMT-0300 (Hora padrão de Brasília)"/>
    <s v="RND.DashboardCanaisDigitais\Baas - Projetos\Sprint 21"/>
  </r>
  <r>
    <s v="BAAS"/>
    <n v="13728"/>
    <x v="2"/>
    <m/>
    <x v="0"/>
    <m/>
    <m/>
    <s v="Chamada do Endpoint ConsultarReciboSP"/>
    <s v="Gelson Ventura Gomes &lt;GRUPOBRSA\gelson.gomes.ext&gt;"/>
    <x v="0"/>
    <m/>
    <m/>
    <s v="Mon Jul 13 2020 20:36:28 GMT-0300 (Hora padrão de Brasília)"/>
    <s v="RND.DashboardCanaisDigitais\Baas - Projetos\Sprint 21"/>
  </r>
  <r>
    <s v="BAAS"/>
    <n v="13072"/>
    <x v="1"/>
    <m/>
    <x v="28"/>
    <m/>
    <s v="F12 – [Spike] Botão exportar Admin (Exportar e Exportar Detalhado)"/>
    <m/>
    <s v="Lucas Santos Faria &lt;GRUPOBRSA\lucas.faria.ext&gt;"/>
    <x v="1"/>
    <s v="API Debitos Veiculares"/>
    <n v="3"/>
    <s v="Tue Aug 04 2020 10:14:11 GMT-0300 (Hora padrão de Brasília)"/>
    <s v="RND.DashboardCanaisDigitais\Baas - Projetos\Sprint 21"/>
  </r>
  <r>
    <s v="BAAS"/>
    <n v="13136"/>
    <x v="2"/>
    <m/>
    <x v="0"/>
    <m/>
    <m/>
    <s v="Botão exportar Admin (Exportar e Exportar Detalhado) - SP, PR, SC"/>
    <s v="Lucas Santos Faria &lt;GRUPOBRSA\lucas.faria.ext&gt;"/>
    <x v="0"/>
    <m/>
    <m/>
    <s v="Wed Jul 08 2020 16:58:37 GMT-0300 (Hora padrão de Brasília)"/>
    <s v="RND.DashboardCanaisDigitais\Baas - Projetos\Sprint 21"/>
  </r>
  <r>
    <s v="BAAS"/>
    <n v="13073"/>
    <x v="1"/>
    <m/>
    <x v="28"/>
    <m/>
    <s v="F12 – Construção da exportação e exportação detalhado – ADMIN"/>
    <m/>
    <s v="Gelson Ventura Gomes &lt;GRUPOBRSA\gelson.gomes.ext&gt;"/>
    <x v="1"/>
    <s v="API Debitos Veiculares"/>
    <n v="3"/>
    <s v="Thu Aug 06 2020 21:51:03 GMT-0300 (Hora padrão de Brasília)"/>
    <s v="RND.DashboardCanaisDigitais\Baas - Sustentação\Sprint 17"/>
  </r>
  <r>
    <s v="BAAS"/>
    <n v="13499"/>
    <x v="2"/>
    <m/>
    <x v="0"/>
    <m/>
    <m/>
    <s v="Inclusão do código para exportar planilha detalhada"/>
    <s v="Gelson Ventura Gomes &lt;GRUPOBRSA\gelson.gomes.ext&gt;"/>
    <x v="0"/>
    <m/>
    <m/>
    <s v="Fri Jul 24 2020 17:37:40 GMT-0300 (Hora padrão de Brasília)"/>
    <s v="RND.DashboardCanaisDigitais\Baas - Sustentação\Sprint 16"/>
  </r>
  <r>
    <s v="BAAS"/>
    <n v="13501"/>
    <x v="2"/>
    <m/>
    <x v="0"/>
    <m/>
    <m/>
    <s v="Testes"/>
    <s v="Gelson Ventura Gomes &lt;GRUPOBRSA\gelson.gomes.ext&gt;"/>
    <x v="0"/>
    <m/>
    <m/>
    <s v="Thu Jul 09 2020 18:37:39 GMT-0300 (Hora padrão de Brasília)"/>
    <s v="RND.DashboardCanaisDigitais\Baas - Sustentação\Sprint 16"/>
  </r>
  <r>
    <s v="BAAS"/>
    <n v="13270"/>
    <x v="1"/>
    <m/>
    <x v="28"/>
    <m/>
    <s v="F12 – Construção da Procedure Inicia Pagamento (CNABDetalheN)"/>
    <m/>
    <s v="Carlos Alberto Pissolati Junior &lt;GRUPOBRSA\carlos.pissolati.ext&gt;"/>
    <x v="1"/>
    <s v="API Debitos Veiculares"/>
    <n v="5"/>
    <s v="Tue Aug 04 2020 10:18:22 GMT-0300 (Hora padrão de Brasília)"/>
    <s v="RND.DashboardCanaisDigitais\Baas - Projetos\Sprint 21"/>
  </r>
  <r>
    <s v="BAAS"/>
    <n v="13309"/>
    <x v="2"/>
    <m/>
    <x v="0"/>
    <m/>
    <m/>
    <s v="Inicio da Procedure Inicia Pagamento (CNABDetalheN)"/>
    <s v="Carlos Alberto Pissolati Junior &lt;GRUPOBRSA\carlos.pissolati.ext&gt;"/>
    <x v="0"/>
    <m/>
    <m/>
    <s v="Wed Jul 08 2020 17:33:04 GMT-0300 (Hora padrão de Brasília)"/>
    <s v="RND.DashboardCanaisDigitais\Baas - Projetos\Sprint 21"/>
  </r>
  <r>
    <s v="BAAS"/>
    <n v="13347"/>
    <x v="2"/>
    <m/>
    <x v="0"/>
    <m/>
    <m/>
    <s v="Teste da Procedure Inicia Pagamento (CNABDetalheN)"/>
    <s v="Carlos Alberto Pissolati Junior &lt;GRUPOBRSA\carlos.pissolati.ext&gt;"/>
    <x v="0"/>
    <m/>
    <m/>
    <s v="Thu Jul 09 2020 10:58:00 GMT-0300 (Hora padrão de Brasília)"/>
    <s v="RND.DashboardCanaisDigitais\Baas - Projetos\Sprint 21"/>
  </r>
  <r>
    <s v="BAAS"/>
    <n v="13271"/>
    <x v="1"/>
    <m/>
    <x v="28"/>
    <m/>
    <s v="F12 – Construção da Procedure Inicia Pagamento (CNABDetalheLicenciamento)"/>
    <m/>
    <s v="Pedro Ivan Usinskas Oliveira &lt;GRUPOBRSA\pedro.oliveira.ext&gt;"/>
    <x v="1"/>
    <s v="API Debitos Veiculares"/>
    <n v="5"/>
    <s v="Tue Aug 04 2020 10:18:09 GMT-0300 (Hora padrão de Brasília)"/>
    <s v="RND.DashboardCanaisDigitais\Baas - Projetos\Sprint 21"/>
  </r>
  <r>
    <s v="BAAS"/>
    <n v="13319"/>
    <x v="2"/>
    <m/>
    <x v="0"/>
    <m/>
    <m/>
    <s v="F12 – Construção da Procedure Inicia Pagamento (CNABDetalheLicenciamento) - Desenvolvimento"/>
    <s v="Pedro Ivan Usinskas Oliveira &lt;GRUPOBRSA\pedro.oliveira.ext&gt;"/>
    <x v="0"/>
    <m/>
    <m/>
    <s v="Wed Jul 08 2020 18:24:59 GMT-0300 (Hora padrão de Brasília)"/>
    <s v="RND.DashboardCanaisDigitais\Baas - Projetos\Sprint 21"/>
  </r>
  <r>
    <s v="BAAS"/>
    <n v="13320"/>
    <x v="2"/>
    <m/>
    <x v="0"/>
    <m/>
    <m/>
    <s v="F12 – Construção da Procedure Inicia Pagamento (CNABDetalheLicenciamento) - Testes"/>
    <s v="Pedro Ivan Usinskas Oliveira &lt;GRUPOBRSA\pedro.oliveira.ext&gt;"/>
    <x v="0"/>
    <m/>
    <m/>
    <s v="Thu Jul 09 2020 22:08:49 GMT-0300 (Hora padrão de Brasília)"/>
    <s v="RND.DashboardCanaisDigitais\Baas - Projetos\Sprint 21"/>
  </r>
  <r>
    <s v="BAAS"/>
    <n v="13272"/>
    <x v="1"/>
    <m/>
    <x v="28"/>
    <m/>
    <s v="F12 – Construção da Procedure Inicia Pagamento (CNABDetalheIPVA)"/>
    <m/>
    <s v="Pedro Ivan Usinskas Oliveira &lt;GRUPOBRSA\pedro.oliveira.ext&gt;"/>
    <x v="1"/>
    <s v="API Debitos Veiculares"/>
    <n v="5"/>
    <s v="Tue Aug 04 2020 10:16:46 GMT-0300 (Hora padrão de Brasília)"/>
    <s v="RND.DashboardCanaisDigitais\Baas - Projetos\Sprint 21"/>
  </r>
  <r>
    <s v="BAAS"/>
    <n v="13321"/>
    <x v="2"/>
    <m/>
    <x v="0"/>
    <m/>
    <m/>
    <s v="F12 – Construção da Procedure Inicia Pagamento (CNABDetalheIPVA) - Desenvolvimento"/>
    <s v="Pedro Ivan Usinskas Oliveira &lt;GRUPOBRSA\pedro.oliveira.ext&gt;"/>
    <x v="0"/>
    <m/>
    <m/>
    <s v="Wed Jul 08 2020 18:25:01 GMT-0300 (Hora padrão de Brasília)"/>
    <s v="RND.DashboardCanaisDigitais\Baas - Projetos\Sprint 21"/>
  </r>
  <r>
    <s v="BAAS"/>
    <n v="13322"/>
    <x v="2"/>
    <m/>
    <x v="0"/>
    <m/>
    <m/>
    <s v="F12 – Construção da Procedure Inicia Pagamento (CNABDetalheIPVA) - Testes"/>
    <s v="Pedro Ivan Usinskas Oliveira &lt;GRUPOBRSA\pedro.oliveira.ext&gt;"/>
    <x v="0"/>
    <m/>
    <m/>
    <s v="Fri Jul 10 2020 09:42:32 GMT-0300 (Hora padrão de Brasília)"/>
    <s v="RND.DashboardCanaisDigitais\Baas - Projetos\Sprint 21"/>
  </r>
  <r>
    <s v="BAAS"/>
    <n v="13403"/>
    <x v="2"/>
    <m/>
    <x v="0"/>
    <m/>
    <m/>
    <s v="F12 – Construção da Procedure Inicia Pagamento (CNABDetalheIPVA) - Desenvolvimento Repositorio"/>
    <s v="Pedro Ivan Usinskas Oliveira &lt;GRUPOBRSA\pedro.oliveira.ext&gt;"/>
    <x v="0"/>
    <m/>
    <m/>
    <s v="Fri Jul 10 2020 09:42:35 GMT-0300 (Hora padrão de Brasília)"/>
    <s v="RND.DashboardCanaisDigitais\Baas - Projetos\Sprint 21"/>
  </r>
  <r>
    <s v="BAAS"/>
    <n v="13273"/>
    <x v="1"/>
    <m/>
    <x v="28"/>
    <m/>
    <s v="F12 – Construção da Procedure Inicia Pagamento (CNABDetalheDPVAT)"/>
    <m/>
    <s v="Levi Carvalho de Oliveira Junior &lt;GRUPOBRSA\levi.junior.ext&gt;"/>
    <x v="1"/>
    <s v="API Debitos Veiculares"/>
    <n v="5"/>
    <s v="Tue Aug 04 2020 10:16:36 GMT-0300 (Hora padrão de Brasília)"/>
    <s v="RND.DashboardCanaisDigitais\Baas - Projetos\Sprint 21"/>
  </r>
  <r>
    <s v="BAAS"/>
    <n v="13376"/>
    <x v="2"/>
    <m/>
    <x v="0"/>
    <m/>
    <m/>
    <s v="Criação da Procedure"/>
    <s v="Levi Carvalho de Oliveira Junior &lt;GRUPOBRSA\levi.junior.ext&gt;"/>
    <x v="0"/>
    <m/>
    <m/>
    <s v="Thu Jul 09 2020 17:15:40 GMT-0300 (Hora padrão de Brasília)"/>
    <s v="RND.DashboardCanaisDigitais\Baas - Projetos\Sprint 21"/>
  </r>
  <r>
    <s v="BAAS"/>
    <n v="13377"/>
    <x v="2"/>
    <m/>
    <x v="0"/>
    <m/>
    <m/>
    <s v="Implementação da procedure no repositório"/>
    <s v="Levi Carvalho de Oliveira Junior &lt;GRUPOBRSA\levi.junior.ext&gt;"/>
    <x v="0"/>
    <m/>
    <m/>
    <s v="Thu Jul 09 2020 17:15:52 GMT-0300 (Hora padrão de Brasília)"/>
    <s v="RND.DashboardCanaisDigitais\Baas - Projetos\Sprint 21"/>
  </r>
  <r>
    <s v="BAAS"/>
    <n v="13378"/>
    <x v="2"/>
    <m/>
    <x v="0"/>
    <m/>
    <m/>
    <s v="Realizar testes"/>
    <s v="Levi Carvalho de Oliveira Junior &lt;GRUPOBRSA\levi.junior.ext&gt;"/>
    <x v="0"/>
    <m/>
    <m/>
    <s v="Fri Jul 10 2020 17:46:21 GMT-0300 (Hora padrão de Brasília)"/>
    <s v="RND.DashboardCanaisDigitais\Baas - Projetos\Sprint 21"/>
  </r>
  <r>
    <s v="BAAS"/>
    <n v="13449"/>
    <x v="1"/>
    <m/>
    <x v="28"/>
    <m/>
    <s v="F12 – Alterar estrutura da tabela de controle para receber dados do recibo SP"/>
    <m/>
    <s v="Silas Júnior &lt;GRUPOBRSA\silas.junior.ext&gt;"/>
    <x v="1"/>
    <s v="API Debitos Veiculares"/>
    <n v="1"/>
    <s v="Tue Aug 04 2020 10:05:40 GMT-0300 (Hora padrão de Brasília)"/>
    <s v="RND.DashboardCanaisDigitais\Baas - Projetos\Sprint 21"/>
  </r>
  <r>
    <s v="BAAS"/>
    <n v="13474"/>
    <x v="2"/>
    <m/>
    <x v="0"/>
    <m/>
    <m/>
    <s v="Criação do campo TransactionID"/>
    <s v="Silas Júnior &lt;GRUPOBRSA\silas.junior.ext&gt;"/>
    <x v="0"/>
    <m/>
    <m/>
    <s v="Thu Jul 09 2020 16:46:02 GMT-0300 (Hora padrão de Brasília)"/>
    <s v="RND.DashboardCanaisDigitais\Baas - Projetos\Sprint 21"/>
  </r>
  <r>
    <s v="BAAS"/>
    <n v="13450"/>
    <x v="1"/>
    <m/>
    <x v="28"/>
    <m/>
    <s v="F12 – Criar EndPoint novo para retornar o comprovante SP"/>
    <m/>
    <s v="Silas Júnior &lt;GRUPOBRSA\silas.junior.ext&gt;"/>
    <x v="1"/>
    <s v="API Debitos Veiculares"/>
    <n v="3"/>
    <s v="Tue Aug 04 2020 10:05:28 GMT-0300 (Hora padrão de Brasília)"/>
    <s v="RND.DashboardCanaisDigitais\Baas - Projetos\Sprint 21"/>
  </r>
  <r>
    <s v="BAAS"/>
    <n v="13685"/>
    <x v="2"/>
    <m/>
    <x v="0"/>
    <m/>
    <m/>
    <s v="Criar Endpoint"/>
    <s v="Lucas Santos Faria &lt;GRUPOBRSA\lucas.faria.ext&gt;"/>
    <x v="0"/>
    <m/>
    <m/>
    <s v="Mon Jul 13 2020 15:16:43 GMT-0300 (Hora padrão de Brasília)"/>
    <s v="RND.DashboardCanaisDigitais\Baas - Projetos\Sprint 21"/>
  </r>
  <r>
    <s v="BAAS"/>
    <n v="13452"/>
    <x v="1"/>
    <m/>
    <x v="28"/>
    <m/>
    <s v="F12 – Alteração na API de pagamento SP"/>
    <m/>
    <s v="Silas Júnior &lt;GRUPOBRSA\silas.junior.ext&gt;"/>
    <x v="1"/>
    <s v="API Debitos Veiculares"/>
    <n v="3"/>
    <s v="Tue Aug 04 2020 10:05:17 GMT-0300 (Hora padrão de Brasília)"/>
    <s v="RND.DashboardCanaisDigitais\Baas - Projetos\Sprint 21"/>
  </r>
  <r>
    <s v="BAAS"/>
    <n v="13490"/>
    <x v="2"/>
    <m/>
    <x v="0"/>
    <m/>
    <m/>
    <s v="Enviar para API de Recibo o TransactionID"/>
    <s v="Silas Júnior &lt;GRUPOBRSA\silas.junior.ext&gt;"/>
    <x v="0"/>
    <m/>
    <m/>
    <s v="Mon Jul 13 2020 09:51:50 GMT-0300 (Hora padrão de Brasília)"/>
    <s v="RND.DashboardCanaisDigitais\Baas - Projetos\Sprint 21"/>
  </r>
  <r>
    <s v="BAAS"/>
    <n v="13579"/>
    <x v="2"/>
    <m/>
    <x v="0"/>
    <m/>
    <m/>
    <s v="Alterar parâmetros de entrada gravar recibo"/>
    <s v="Lucas Santos Faria &lt;GRUPOBRSA\lucas.faria.ext&gt;"/>
    <x v="0"/>
    <m/>
    <m/>
    <s v="Mon Jul 13 2020 15:09:53 GMT-0300 (Hora padrão de Brasília)"/>
    <s v="RND.DashboardCanaisDigitais\Baas - Projetos\Sprint 21"/>
  </r>
  <r>
    <s v="BAAS"/>
    <n v="12822"/>
    <x v="0"/>
    <m/>
    <x v="0"/>
    <s v="F13 – Gravação dos registros API de Pagamento de Débitos Veiculares de PR"/>
    <m/>
    <m/>
    <m/>
    <x v="4"/>
    <s v="API Debitos Veiculares"/>
    <m/>
    <m/>
    <s v="RND.DashboardCanaisDigitais\Baas - Projetos\Sprint 21"/>
  </r>
  <r>
    <s v="BAAS"/>
    <n v="13077"/>
    <x v="1"/>
    <m/>
    <x v="29"/>
    <m/>
    <s v="F13 – Utilização da Procedure STPSalvarRetornoROL"/>
    <m/>
    <s v="Levi Carvalho de Oliveira Junior &lt;GRUPOBRSA\levi.junior.ext&gt;"/>
    <x v="1"/>
    <s v="API Debitos Veiculares"/>
    <n v="3"/>
    <s v="Tue Aug 04 2020 10:12:00 GMT-0300 (Hora padrão de Brasília)"/>
    <s v="RND.DashboardCanaisDigitais\Baas - Projetos\Sprint 21"/>
  </r>
  <r>
    <s v="BAAS"/>
    <n v="13158"/>
    <x v="2"/>
    <m/>
    <x v="0"/>
    <m/>
    <m/>
    <s v="Adicionar procedure de retorno do Rol nos Services"/>
    <s v="Levi Carvalho de Oliveira Junior &lt;GRUPOBRSA\levi.junior.ext&gt;"/>
    <x v="0"/>
    <m/>
    <m/>
    <s v="Wed Jul 08 2020 14:04:01 GMT-0300 (Hora padrão de Brasília)"/>
    <s v="RND.DashboardCanaisDigitais\Baas - Projetos\Sprint 21"/>
  </r>
  <r>
    <s v="BAAS"/>
    <n v="13159"/>
    <x v="2"/>
    <m/>
    <x v="0"/>
    <m/>
    <m/>
    <s v="Realizar Testes"/>
    <s v="Levi Carvalho de Oliveira Junior &lt;GRUPOBRSA\levi.junior.ext&gt;"/>
    <x v="0"/>
    <m/>
    <m/>
    <s v="Wed Jul 08 2020 19:13:03 GMT-0300 (Hora padrão de Brasília)"/>
    <s v="RND.DashboardCanaisDigitais\Baas - Projetos\Sprint 21"/>
  </r>
  <r>
    <s v="BAAS"/>
    <n v="13078"/>
    <x v="1"/>
    <m/>
    <x v="29"/>
    <m/>
    <s v="F13 –  Inserir na tabela ConfirmarIntegracao"/>
    <m/>
    <s v="Lucas Santos Faria &lt;GRUPOBRSA\lucas.faria.ext&gt;"/>
    <x v="1"/>
    <s v="API Debitos Veiculares"/>
    <n v="3"/>
    <s v="Tue Aug 04 2020 10:11:49 GMT-0300 (Hora padrão de Brasília)"/>
    <s v="RND.DashboardCanaisDigitais\Baas - Projetos\Sprint 21"/>
  </r>
  <r>
    <s v="BAAS"/>
    <n v="13161"/>
    <x v="2"/>
    <m/>
    <x v="0"/>
    <m/>
    <m/>
    <s v="Criar rotina no repositório para Insert na tabela ConfirmarIntegracao"/>
    <s v="Lucas Santos Faria &lt;GRUPOBRSA\lucas.faria.ext&gt;"/>
    <x v="0"/>
    <m/>
    <m/>
    <s v="Fri Jul 10 2020 13:25:05 GMT-0300 (Hora padrão de Brasília)"/>
    <s v="RND.DashboardCanaisDigitais\Baas - Projetos\Sprint 21"/>
  </r>
  <r>
    <s v="BAAS"/>
    <n v="13163"/>
    <x v="2"/>
    <m/>
    <x v="0"/>
    <m/>
    <m/>
    <s v="Testar rotina "/>
    <s v="Lucas Santos Faria &lt;GRUPOBRSA\lucas.faria.ext&gt;"/>
    <x v="0"/>
    <m/>
    <m/>
    <s v="Mon Jul 13 2020 09:48:02 GMT-0300 (Hora padrão de Brasília)"/>
    <s v="RND.DashboardCanaisDigitais\Baas - Projetos\Sprint 21"/>
  </r>
  <r>
    <s v="BAAS"/>
    <n v="13079"/>
    <x v="1"/>
    <m/>
    <x v="29"/>
    <m/>
    <s v="F13 – Construção da Procedure Finaliza Pagamento PR"/>
    <m/>
    <s v="Lucas Santos Faria &lt;GRUPOBRSA\lucas.faria.ext&gt;"/>
    <x v="1"/>
    <s v="API Debitos Veiculares"/>
    <n v="5"/>
    <s v="Tue Aug 04 2020 10:11:37 GMT-0300 (Hora padrão de Brasília)"/>
    <s v="RND.DashboardCanaisDigitais\Baas - Projetos\Sprint 21"/>
  </r>
  <r>
    <s v="BAAS"/>
    <n v="13167"/>
    <x v="2"/>
    <m/>
    <x v="0"/>
    <m/>
    <m/>
    <s v="Construção da Procedure para Finalizar Pagamento"/>
    <s v="Lucas Santos Faria &lt;GRUPOBRSA\lucas.faria.ext&gt;"/>
    <x v="0"/>
    <m/>
    <m/>
    <s v="Thu Jul 09 2020 16:07:09 GMT-0300 (Hora padrão de Brasília)"/>
    <s v="RND.DashboardCanaisDigitais\Baas - Projetos\Sprint 21"/>
  </r>
  <r>
    <s v="BAAS"/>
    <n v="13169"/>
    <x v="2"/>
    <m/>
    <x v="0"/>
    <m/>
    <m/>
    <s v="Teste da Procedure para Finalizar Pagamento"/>
    <s v="Lucas Santos Faria &lt;GRUPOBRSA\lucas.faria.ext&gt;"/>
    <x v="0"/>
    <m/>
    <m/>
    <s v="Thu Jul 09 2020 18:29:27 GMT-0300 (Hora padrão de Brasília)"/>
    <s v="RND.DashboardCanaisDigitais\Baas - Projetos\Sprint 21"/>
  </r>
  <r>
    <s v="BAAS"/>
    <n v="13080"/>
    <x v="1"/>
    <m/>
    <x v="29"/>
    <m/>
    <s v="F13 – Realizar chamadas das Procedures PR"/>
    <m/>
    <s v="Vitor Augusto Bitner Pereira &lt;GRUPOBRSA\vitor.pereira.ext&gt;"/>
    <x v="1"/>
    <s v="API Debitos Veiculares"/>
    <n v="5"/>
    <s v="Tue Aug 04 2020 10:11:26 GMT-0300 (Hora padrão de Brasília)"/>
    <s v="RND.DashboardCanaisDigitais\Baas - Projetos\Sprint 21"/>
  </r>
  <r>
    <s v="BAAS"/>
    <n v="13117"/>
    <x v="2"/>
    <m/>
    <x v="0"/>
    <m/>
    <m/>
    <s v="Realizar chamadas no fluxo principal"/>
    <s v="Vitor Augusto Bitner Pereira &lt;GRUPOBRSA\vitor.pereira.ext&gt;"/>
    <x v="0"/>
    <m/>
    <m/>
    <s v="Thu Jul 09 2020 10:46:14 GMT-0300 (Hora padrão de Brasília)"/>
    <s v="RND.DashboardCanaisDigitais\Baas - Projetos\Sprint 21"/>
  </r>
  <r>
    <s v="BAAS"/>
    <n v="13118"/>
    <x v="2"/>
    <m/>
    <x v="0"/>
    <m/>
    <m/>
    <s v="Implementar repositórios"/>
    <s v="Vitor Augusto Bitner Pereira &lt;GRUPOBRSA\vitor.pereira.ext&gt;"/>
    <x v="0"/>
    <m/>
    <m/>
    <s v="Thu Jul 09 2020 10:46:25 GMT-0300 (Hora padrão de Brasília)"/>
    <s v="RND.DashboardCanaisDigitais\Baas - Projetos\Sprint 21"/>
  </r>
  <r>
    <s v="BAAS"/>
    <n v="13231"/>
    <x v="2"/>
    <m/>
    <x v="0"/>
    <m/>
    <m/>
    <s v="Implementar classes modelo"/>
    <s v="Vitor Augusto Bitner Pereira &lt;GRUPOBRSA\vitor.pereira.ext&gt;"/>
    <x v="0"/>
    <m/>
    <m/>
    <s v="Fri Jul 10 2020 09:42:52 GMT-0300 (Hora padrão de Brasília)"/>
    <s v="RND.DashboardCanaisDigitais\Baas - Projetos\Sprint 21"/>
  </r>
  <r>
    <s v="BAAS"/>
    <n v="13232"/>
    <x v="2"/>
    <m/>
    <x v="0"/>
    <m/>
    <m/>
    <s v="Implementar Classes Base, UnityOfWork e Interfaces."/>
    <s v="Vitor Augusto Bitner Pereira &lt;GRUPOBRSA\vitor.pereira.ext&gt;"/>
    <x v="0"/>
    <m/>
    <m/>
    <s v="Thu Jul 09 2020 10:46:32 GMT-0300 (Hora padrão de Brasília)"/>
    <s v="RND.DashboardCanaisDigitais\Baas - Projetos\Sprint 21"/>
  </r>
  <r>
    <s v="BAAS"/>
    <n v="13244"/>
    <x v="2"/>
    <m/>
    <x v="0"/>
    <m/>
    <m/>
    <s v="Realizar chamadas no fluxo principal"/>
    <s v="Vitor Augusto Bitner Pereira &lt;GRUPOBRSA\vitor.pereira.ext&gt;"/>
    <x v="0"/>
    <m/>
    <m/>
    <s v="Fri Jul 10 2020 09:43:04 GMT-0300 (Hora padrão de Brasília)"/>
    <s v="RND.DashboardCanaisDigitais\Baas - Projetos\Sprint 21"/>
  </r>
  <r>
    <s v="BAAS"/>
    <n v="13544"/>
    <x v="2"/>
    <m/>
    <x v="0"/>
    <m/>
    <m/>
    <s v="Criar eventos para as novas etapas criadas"/>
    <s v="Vitor Augusto Bitner Pereira &lt;GRUPOBRSA\vitor.pereira.ext&gt;"/>
    <x v="0"/>
    <m/>
    <m/>
    <s v="Mon Jul 13 2020 21:36:05 GMT-0300 (Hora padrão de Brasília)"/>
    <s v="RND.DashboardCanaisDigitais\Baas - Projetos\Sprint 21"/>
  </r>
  <r>
    <s v="BAAS"/>
    <n v="13680"/>
    <x v="2"/>
    <m/>
    <x v="0"/>
    <m/>
    <m/>
    <s v="CNABDetalheO, FinalizaPagamento, RecusaPagamento"/>
    <s v="Lucas Santos Faria &lt;GRUPOBRSA\lucas.faria.ext&gt;"/>
    <x v="0"/>
    <m/>
    <m/>
    <s v="Tue Jul 14 2020 16:54:28 GMT-0300 (Hora padrão de Brasília)"/>
    <s v="RND.DashboardCanaisDigitais\Baas - Projetos\Sprint 21"/>
  </r>
  <r>
    <s v="BAAS"/>
    <n v="13694"/>
    <x v="2"/>
    <m/>
    <x v="0"/>
    <m/>
    <m/>
    <s v="Testes manuais"/>
    <s v="Vitor Augusto Bitner Pereira &lt;GRUPOBRSA\vitor.pereira.ext&gt;"/>
    <x v="0"/>
    <m/>
    <m/>
    <s v="Wed Jul 15 2020 10:49:38 GMT-0300 (Hora padrão de Brasília)"/>
    <s v="RND.DashboardCanaisDigitais\Baas - Projetos\Sprint 21"/>
  </r>
  <r>
    <s v="BAAS"/>
    <n v="13081"/>
    <x v="1"/>
    <m/>
    <x v="29"/>
    <m/>
    <s v="F13 – Chamada da configuração de pagamento – PR"/>
    <m/>
    <s v="Evanaldo Feitosa de Carvalho &lt;GRUPOBRSA\evanaldo.carvalh.ext&gt;"/>
    <x v="1"/>
    <s v="API Debitos Veiculares"/>
    <n v="5"/>
    <s v="Tue Aug 04 2020 10:11:06 GMT-0300 (Hora padrão de Brasília)"/>
    <s v="RND.DashboardCanaisDigitais\Baas - Projetos\Sprint 21"/>
  </r>
  <r>
    <s v="BAAS"/>
    <n v="13204"/>
    <x v="2"/>
    <m/>
    <x v="0"/>
    <m/>
    <m/>
    <s v="Implementar repositório, interface"/>
    <s v="Evanaldo Feitosa de Carvalho &lt;GRUPOBRSA\evanaldo.carvalh.ext&gt;"/>
    <x v="0"/>
    <m/>
    <m/>
    <s v="Thu Jul 09 2020 19:55:07 GMT-0300 (Hora padrão de Brasília)"/>
    <s v="RND.DashboardCanaisDigitais\Baas - Projetos\Sprint 21"/>
  </r>
  <r>
    <s v="BAAS"/>
    <n v="13205"/>
    <x v="2"/>
    <m/>
    <x v="0"/>
    <m/>
    <m/>
    <s v="Implementar serviço para obter configuração de pagamento"/>
    <s v="Evanaldo Feitosa de Carvalho &lt;GRUPOBRSA\evanaldo.carvalh.ext&gt;"/>
    <x v="0"/>
    <m/>
    <m/>
    <s v="Thu Jul 09 2020 20:04:33 GMT-0300 (Hora padrão de Brasília)"/>
    <s v="RND.DashboardCanaisDigitais\Baas - Projetos\Sprint 21"/>
  </r>
  <r>
    <s v="BAAS"/>
    <n v="13206"/>
    <x v="2"/>
    <m/>
    <x v="0"/>
    <m/>
    <m/>
    <s v="Adicionar chamada dos métodos do serviço na camada de dominio"/>
    <s v="Evanaldo Feitosa de Carvalho &lt;GRUPOBRSA\evanaldo.carvalh.ext&gt;"/>
    <x v="0"/>
    <m/>
    <m/>
    <s v="Thu Jul 09 2020 20:32:21 GMT-0300 (Hora padrão de Brasília)"/>
    <s v="RND.DashboardCanaisDigitais\Baas - Projetos\Sprint 21"/>
  </r>
  <r>
    <s v="BAAS"/>
    <n v="13207"/>
    <x v="2"/>
    <m/>
    <x v="0"/>
    <m/>
    <m/>
    <s v="Implementar classes de dominio"/>
    <s v="Evanaldo Feitosa de Carvalho &lt;GRUPOBRSA\evanaldo.carvalh.ext&gt;"/>
    <x v="0"/>
    <m/>
    <m/>
    <s v="Thu Jul 09 2020 19:45:38 GMT-0300 (Hora padrão de Brasília)"/>
    <s v="RND.DashboardCanaisDigitais\Baas - Projetos\Sprint 21"/>
  </r>
  <r>
    <s v="BAAS"/>
    <n v="13082"/>
    <x v="1"/>
    <m/>
    <x v="29"/>
    <m/>
    <s v="F13 – Construção da pagina de comprovante de pagamento no IB"/>
    <m/>
    <s v="Gelson Ventura Gomes &lt;GRUPOBRSA\gelson.gomes.ext&gt;"/>
    <x v="1"/>
    <s v="API Debitos Veiculares"/>
    <n v="5"/>
    <s v="Tue Aug 04 2020 10:01:46 GMT-0300 (Hora padrão de Brasília)"/>
    <s v="RND.DashboardCanaisDigitais\Baas - Projetos\Sprint 21"/>
  </r>
  <r>
    <s v="BAAS"/>
    <n v="13938"/>
    <x v="2"/>
    <m/>
    <x v="0"/>
    <m/>
    <m/>
    <s v="Inclusão Código para trazer recibo debitos veiculares"/>
    <s v="Gelson Ventura Gomes &lt;GRUPOBRSA\gelson.gomes.ext&gt;"/>
    <x v="0"/>
    <m/>
    <m/>
    <s v="Thu Jul 16 2020 09:05:50 GMT-0300 (Hora padrão de Brasília)"/>
    <s v="RND.DashboardCanaisDigitais\Baas - Projetos\Sprint 21"/>
  </r>
  <r>
    <s v="BAAS"/>
    <n v="13939"/>
    <x v="2"/>
    <m/>
    <x v="0"/>
    <m/>
    <m/>
    <s v="Testes"/>
    <s v="Gelson Ventura Gomes &lt;GRUPOBRSA\gelson.gomes.ext&gt;"/>
    <x v="0"/>
    <m/>
    <m/>
    <s v="Thu Jul 16 2020 09:06:23 GMT-0300 (Hora padrão de Brasília)"/>
    <s v="RND.DashboardCanaisDigitais\Baas - Projetos\Sprint 21"/>
  </r>
  <r>
    <s v="BAAS"/>
    <n v="13083"/>
    <x v="1"/>
    <m/>
    <x v="29"/>
    <m/>
    <s v="F13 – Construção da pagina de comprovante de pagamento no ADMIN"/>
    <m/>
    <s v="Gelson Ventura Gomes &lt;GRUPOBRSA\gelson.gomes.ext&gt;"/>
    <x v="1"/>
    <s v="API Debitos Veiculares"/>
    <n v="5"/>
    <s v="Tue Aug 04 2020 10:01:52 GMT-0300 (Hora padrão de Brasília)"/>
    <s v="RND.DashboardCanaisDigitais\Baas - Projetos\Sprint 21"/>
  </r>
  <r>
    <s v="BAAS"/>
    <n v="13502"/>
    <x v="2"/>
    <m/>
    <x v="0"/>
    <m/>
    <m/>
    <s v="Inclusão de código"/>
    <s v="Gelson Ventura Gomes &lt;GRUPOBRSA\gelson.gomes.ext&gt;"/>
    <x v="0"/>
    <m/>
    <m/>
    <s v="Fri Jul 10 2020 12:54:20 GMT-0300 (Hora padrão de Brasília)"/>
    <s v="RND.DashboardCanaisDigitais\Baas - Projetos\Sprint 21"/>
  </r>
  <r>
    <s v="BAAS"/>
    <n v="13558"/>
    <x v="2"/>
    <m/>
    <x v="0"/>
    <m/>
    <m/>
    <s v="Testes"/>
    <s v="Gelson Ventura Gomes &lt;GRUPOBRSA\gelson.gomes.ext&gt;"/>
    <x v="0"/>
    <m/>
    <m/>
    <s v="Mon Jul 13 2020 20:37:55 GMT-0300 (Hora padrão de Brasília)"/>
    <s v="RND.DashboardCanaisDigitais\Baas - Projetos\Sprint 21"/>
  </r>
  <r>
    <s v="BAAS"/>
    <n v="13085"/>
    <x v="1"/>
    <m/>
    <x v="29"/>
    <m/>
    <s v="F13 – Construção da exportação e exportação detalhado – ADMIN"/>
    <m/>
    <s v="Gelson Ventura Gomes &lt;GRUPOBRSA\gelson.gomes.ext&gt;"/>
    <x v="1"/>
    <s v="API Debitos Veiculares"/>
    <n v="3"/>
    <s v="Thu Aug 06 2020 21:50:51 GMT-0300 (Hora padrão de Brasília)"/>
    <s v="RND.DashboardCanaisDigitais\Baas - Sustentação\Sprint 17"/>
  </r>
  <r>
    <s v="BAAS"/>
    <n v="13732"/>
    <x v="2"/>
    <m/>
    <x v="0"/>
    <m/>
    <m/>
    <s v="Inclusão do código"/>
    <s v="Gelson Ventura Gomes &lt;GRUPOBRSA\gelson.gomes.ext&gt;"/>
    <x v="0"/>
    <m/>
    <m/>
    <s v="Mon Jul 13 2020 20:38:45 GMT-0300 (Hora padrão de Brasília)"/>
    <s v="RND.DashboardCanaisDigitais\Baas - Sustentação\Sprint 16"/>
  </r>
  <r>
    <s v="BAAS"/>
    <n v="14045"/>
    <x v="2"/>
    <m/>
    <x v="0"/>
    <m/>
    <m/>
    <s v="Ajuste"/>
    <s v="Gelson Ventura Gomes &lt;GRUPOBRSA\gelson.gomes.ext&gt;"/>
    <x v="0"/>
    <m/>
    <m/>
    <s v="Fri Jul 24 2020 17:38:31 GMT-0300 (Hora padrão de Brasília)"/>
    <s v="RND.DashboardCanaisDigitais\Baas - Sustentação\Sprint 16"/>
  </r>
  <r>
    <s v="BAAS"/>
    <n v="13274"/>
    <x v="1"/>
    <m/>
    <x v="29"/>
    <m/>
    <s v="F13 – Construção da Procedure Inicia Pagamento (CNABDetalheN)"/>
    <m/>
    <s v="Carlos Alberto Pissolati Junior &lt;GRUPOBRSA\carlos.pissolati.ext&gt;"/>
    <x v="1"/>
    <s v="API Debitos Veiculares"/>
    <n v="3"/>
    <s v="Tue Aug 04 2020 10:13:50 GMT-0300 (Hora padrão de Brasília)"/>
    <s v="RND.DashboardCanaisDigitais\Baas - Projetos\Sprint 21"/>
  </r>
  <r>
    <s v="BAAS"/>
    <n v="13305"/>
    <x v="2"/>
    <m/>
    <x v="0"/>
    <m/>
    <m/>
    <s v="Construção da Procedure Inicia Pagamento (CNABDetalheN) PR"/>
    <s v="Carlos Alberto Pissolati Junior &lt;GRUPOBRSA\carlos.pissolati.ext&gt;"/>
    <x v="0"/>
    <m/>
    <m/>
    <s v="Thu Jul 09 2020 17:57:31 GMT-0300 (Hora padrão de Brasília)"/>
    <s v="RND.DashboardCanaisDigitais\Baas - Projetos\Sprint 21"/>
  </r>
  <r>
    <s v="BAAS"/>
    <n v="13275"/>
    <x v="1"/>
    <m/>
    <x v="29"/>
    <m/>
    <s v="F13 – Construção da Procedure Inicia Pagamento (CNABDetalheLicenciamento)"/>
    <m/>
    <s v="Pedro Ivan Usinskas Oliveira &lt;GRUPOBRSA\pedro.oliveira.ext&gt;"/>
    <x v="1"/>
    <s v="API Debitos Veiculares"/>
    <n v="3"/>
    <s v="Tue Aug 04 2020 10:13:37 GMT-0300 (Hora padrão de Brasília)"/>
    <s v="RND.DashboardCanaisDigitais\Baas - Projetos\Sprint 21"/>
  </r>
  <r>
    <s v="BAAS"/>
    <n v="13306"/>
    <x v="2"/>
    <m/>
    <x v="0"/>
    <m/>
    <m/>
    <s v="Construção da Procedure Inicia Pagamento (CNABDetalheLicenciamento) PR - Desenvolvimento"/>
    <s v="Pedro Ivan Usinskas Oliveira &lt;GRUPOBRSA\pedro.oliveira.ext&gt;"/>
    <x v="0"/>
    <m/>
    <m/>
    <s v="Fri Jul 10 2020 18:16:35 GMT-0300 (Hora padrão de Brasília)"/>
    <s v="RND.DashboardCanaisDigitais\Baas - Projetos\Sprint 21"/>
  </r>
  <r>
    <s v="BAAS"/>
    <n v="13325"/>
    <x v="2"/>
    <m/>
    <x v="0"/>
    <m/>
    <m/>
    <s v="Construção da Procedure Inicia Pagamento (CNABDetalheLicenciamento) PR  - Testes"/>
    <s v="Pedro Ivan Usinskas Oliveira &lt;GRUPOBRSA\pedro.oliveira.ext&gt;"/>
    <x v="0"/>
    <m/>
    <m/>
    <s v="Fri Jul 10 2020 20:38:24 GMT-0300 (Hora padrão de Brasília)"/>
    <s v="RND.DashboardCanaisDigitais\Baas - Projetos\Sprint 21"/>
  </r>
  <r>
    <s v="BAAS"/>
    <n v="13276"/>
    <x v="1"/>
    <m/>
    <x v="29"/>
    <m/>
    <s v="F13 – Construção da Procedure Inicia Pagamento (CNABDetalheIPVA)"/>
    <m/>
    <s v="Pedro Ivan Usinskas Oliveira &lt;GRUPOBRSA\pedro.oliveira.ext&gt;"/>
    <x v="1"/>
    <s v="API Debitos Veiculares"/>
    <n v="3"/>
    <s v="Tue Aug 04 2020 10:13:26 GMT-0300 (Hora padrão de Brasília)"/>
    <s v="RND.DashboardCanaisDigitais\Baas - Projetos\Sprint 21"/>
  </r>
  <r>
    <s v="BAAS"/>
    <n v="13323"/>
    <x v="2"/>
    <m/>
    <x v="0"/>
    <m/>
    <m/>
    <s v="F13 – Construção da Procedure Inicia Pagamento (CNABDetalheIPVA) - Desenvolvimento"/>
    <s v="Pedro Ivan Usinskas Oliveira &lt;GRUPOBRSA\pedro.oliveira.ext&gt;"/>
    <x v="0"/>
    <m/>
    <m/>
    <s v="Fri Jul 10 2020 18:16:36 GMT-0300 (Hora padrão de Brasília)"/>
    <s v="RND.DashboardCanaisDigitais\Baas - Projetos\Sprint 21"/>
  </r>
  <r>
    <s v="BAAS"/>
    <n v="13324"/>
    <x v="2"/>
    <m/>
    <x v="0"/>
    <m/>
    <m/>
    <s v="F13 – Construção da Procedure Inicia Pagamento (CNABDetalheIPVA) - Testes"/>
    <s v="Pedro Ivan Usinskas Oliveira &lt;GRUPOBRSA\pedro.oliveira.ext&gt;"/>
    <x v="0"/>
    <m/>
    <m/>
    <s v="Mon Jul 13 2020 16:56:22 GMT-0300 (Hora padrão de Brasília)"/>
    <s v="RND.DashboardCanaisDigitais\Baas - Projetos\Sprint 21"/>
  </r>
  <r>
    <s v="BAAS"/>
    <n v="13277"/>
    <x v="1"/>
    <m/>
    <x v="29"/>
    <m/>
    <s v="F13 – Construção da Procedure Inicia Pagamento (CNABDetalheDPVAT)"/>
    <m/>
    <s v="Evanaldo Feitosa de Carvalho &lt;GRUPOBRSA\evanaldo.carvalh.ext&gt;"/>
    <x v="1"/>
    <s v="API Debitos Veiculares"/>
    <n v="3"/>
    <s v="Tue Aug 04 2020 10:12:21 GMT-0300 (Hora padrão de Brasília)"/>
    <s v="RND.DashboardCanaisDigitais\Baas - Projetos\Sprint 21"/>
  </r>
  <r>
    <s v="BAAS"/>
    <n v="13171"/>
    <x v="2"/>
    <m/>
    <x v="0"/>
    <m/>
    <m/>
    <s v="Implementar procedure base utilizada nas apis turbos"/>
    <s v="Evanaldo Feitosa de Carvalho &lt;GRUPOBRSA\evanaldo.carvalh.ext&gt;"/>
    <x v="0"/>
    <m/>
    <m/>
    <s v="Mon Jul 13 2020 21:41:04 GMT-0300 (Hora padrão de Brasília)"/>
    <s v="RND.DashboardCanaisDigitais\Baas - Projetos\Sprint 21"/>
  </r>
  <r>
    <s v="BAAS"/>
    <n v="13173"/>
    <x v="2"/>
    <m/>
    <x v="0"/>
    <m/>
    <m/>
    <s v="Especializar procedure com com dados do pagamento"/>
    <s v="Evanaldo Feitosa de Carvalho &lt;GRUPOBRSA\evanaldo.carvalh.ext&gt;"/>
    <x v="0"/>
    <m/>
    <m/>
    <s v="Tue Jul 14 2020 11:01:00 GMT-0300 (Hora padrão de Brasília)"/>
    <s v="RND.DashboardCanaisDigitais\Baas - Projetos\Sprint 21"/>
  </r>
  <r>
    <s v="BAAS"/>
    <n v="13278"/>
    <x v="1"/>
    <m/>
    <x v="29"/>
    <m/>
    <s v="F13 – Construção da Procedure Inicia Pagamento (CNABDetalheO)"/>
    <m/>
    <s v="Lucas Santos Faria &lt;GRUPOBRSA\lucas.faria.ext&gt;"/>
    <x v="1"/>
    <s v="API Debitos Veiculares"/>
    <n v="5"/>
    <s v="Tue Aug 04 2020 10:12:10 GMT-0300 (Hora padrão de Brasília)"/>
    <s v="RND.DashboardCanaisDigitais\Baas - Projetos\Sprint 21"/>
  </r>
  <r>
    <s v="BAAS"/>
    <n v="13330"/>
    <x v="2"/>
    <m/>
    <x v="0"/>
    <m/>
    <m/>
    <s v="Construção da Procedure Inicia Pagamento (CNABDetalheO)"/>
    <s v="Lucas Santos Faria &lt;GRUPOBRSA\lucas.faria.ext&gt;"/>
    <x v="0"/>
    <m/>
    <m/>
    <s v="Thu Jul 09 2020 10:43:49 GMT-0300 (Hora padrão de Brasília)"/>
    <s v="RND.DashboardCanaisDigitais\Baas - Projetos\Sprint 21"/>
  </r>
  <r>
    <s v="BAAS"/>
    <n v="13335"/>
    <x v="2"/>
    <m/>
    <x v="0"/>
    <m/>
    <m/>
    <s v="Teste da Procedure Inicia Pagamento (CNABDetalheO)"/>
    <s v="Lucas Santos Faria &lt;GRUPOBRSA\lucas.faria.ext&gt;"/>
    <x v="0"/>
    <m/>
    <m/>
    <s v="Thu Jul 09 2020 10:53:04 GMT-0300 (Hora padrão de Brasília)"/>
    <s v="RND.DashboardCanaisDigitais\Baas - Projetos\Sprint 21"/>
  </r>
  <r>
    <s v="BAAS"/>
    <n v="13464"/>
    <x v="1"/>
    <m/>
    <x v="29"/>
    <m/>
    <s v="F13 – Alterar estrutura da tabela de controle para receber dados do recibo PR"/>
    <m/>
    <s v="Silas Júnior &lt;GRUPOBRSA\silas.junior.ext&gt;"/>
    <x v="1"/>
    <s v="API Debitos Veiculares"/>
    <n v="1"/>
    <s v="Tue Aug 04 2020 10:03:43 GMT-0300 (Hora padrão de Brasília)"/>
    <s v="RND.DashboardCanaisDigitais\Baas - Projetos\Sprint 21"/>
  </r>
  <r>
    <s v="BAAS"/>
    <n v="13478"/>
    <x v="2"/>
    <m/>
    <x v="0"/>
    <m/>
    <m/>
    <s v="Criação do campo TransactionID"/>
    <s v="Silas Júnior &lt;GRUPOBRSA\silas.junior.ext&gt;"/>
    <x v="0"/>
    <m/>
    <m/>
    <s v="Thu Jul 09 2020 16:59:22 GMT-0300 (Hora padrão de Brasília)"/>
    <s v="RND.DashboardCanaisDigitais\Baas - Projetos\Sprint 21"/>
  </r>
  <r>
    <s v="BAAS"/>
    <n v="13465"/>
    <x v="1"/>
    <m/>
    <x v="29"/>
    <m/>
    <s v="F13 – Criar EndPoint novo para retornar o comprovante PR"/>
    <m/>
    <s v="Silas Júnior &lt;GRUPOBRSA\silas.junior.ext&gt;"/>
    <x v="1"/>
    <s v="API Debitos Veiculares"/>
    <n v="3"/>
    <s v="Tue Aug 04 2020 10:03:17 GMT-0300 (Hora padrão de Brasília)"/>
    <s v="RND.DashboardCanaisDigitais\Baas - Projetos\Sprint 21"/>
  </r>
  <r>
    <s v="BAAS"/>
    <n v="13650"/>
    <x v="2"/>
    <m/>
    <x v="0"/>
    <m/>
    <m/>
    <s v="Criação do endpoint"/>
    <s v="Silas Júnior &lt;GRUPOBRSA\silas.junior.ext&gt;"/>
    <x v="0"/>
    <m/>
    <m/>
    <s v="Fri Jul 10 2020 17:40:02 GMT-0300 (Hora padrão de Brasília)"/>
    <s v="RND.DashboardCanaisDigitais\Baas - Projetos\Sprint 21"/>
  </r>
  <r>
    <s v="BAAS"/>
    <n v="13466"/>
    <x v="1"/>
    <m/>
    <x v="29"/>
    <m/>
    <s v="F13 – Alteração na API de pagamento PR"/>
    <m/>
    <s v="Silas Júnior &lt;GRUPOBRSA\silas.junior.ext&gt;"/>
    <x v="1"/>
    <s v="API Debitos Veiculares"/>
    <n v="3"/>
    <s v="Tue Aug 04 2020 10:03:07 GMT-0300 (Hora padrão de Brasília)"/>
    <s v="RND.DashboardCanaisDigitais\Baas - Projetos\Sprint 21"/>
  </r>
  <r>
    <s v="BAAS"/>
    <n v="13492"/>
    <x v="2"/>
    <m/>
    <x v="0"/>
    <m/>
    <m/>
    <s v="Enviar para API de Recibo o TransactionID"/>
    <s v="Silas Júnior &lt;GRUPOBRSA\silas.junior.ext&gt;"/>
    <x v="0"/>
    <m/>
    <m/>
    <s v="Thu Jul 09 2020 19:39:03 GMT-0300 (Hora padrão de Brasília)"/>
    <s v="RND.DashboardCanaisDigitais\Baas - Projetos\Sprint 21"/>
  </r>
  <r>
    <s v="BAAS"/>
    <n v="13503"/>
    <x v="2"/>
    <m/>
    <x v="0"/>
    <m/>
    <m/>
    <s v="Alterar parâmetros de entrada gravar recibo"/>
    <s v="Silas Júnior &lt;GRUPOBRSA\silas.junior.ext&gt;"/>
    <x v="0"/>
    <m/>
    <m/>
    <s v="Thu Jul 09 2020 18:44:43 GMT-0300 (Hora padrão de Brasília)"/>
    <s v="RND.DashboardCanaisDigitais\Baas - Projetos\Sprint 21"/>
  </r>
  <r>
    <s v="BAAS"/>
    <n v="12882"/>
    <x v="0"/>
    <m/>
    <x v="0"/>
    <s v="F14 – Gravação dos registros API de Pagamento de Débitos Veiculares de SC"/>
    <m/>
    <m/>
    <m/>
    <x v="4"/>
    <s v="API Debitos Veiculares"/>
    <m/>
    <m/>
    <s v="RND.DashboardCanaisDigitais\Baas - Projetos\Sprint 21"/>
  </r>
  <r>
    <s v="BAAS"/>
    <n v="13087"/>
    <x v="1"/>
    <m/>
    <x v="30"/>
    <m/>
    <s v="F14 - Utilização da Procedure STPSalvarRetornoROL"/>
    <m/>
    <s v="Vitor Augusto Bitner Pereira &lt;GRUPOBRSA\vitor.pereira.ext&gt;"/>
    <x v="1"/>
    <s v="API Debitos Veiculares"/>
    <n v="3"/>
    <s v="Tue Aug 04 2020 10:10:40 GMT-0300 (Hora padrão de Brasília)"/>
    <s v="RND.DashboardCanaisDigitais\Baas - Projetos\Sprint 21"/>
  </r>
  <r>
    <s v="BAAS"/>
    <n v="13548"/>
    <x v="2"/>
    <m/>
    <x v="0"/>
    <m/>
    <m/>
    <s v="Criar Chamada da Procedure"/>
    <s v="Vitor Augusto Bitner Pereira &lt;GRUPOBRSA\vitor.pereira.ext&gt;"/>
    <x v="0"/>
    <m/>
    <m/>
    <s v="Fri Jul 10 2020 23:55:47 GMT-0300 (Hora padrão de Brasília)"/>
    <s v="RND.DashboardCanaisDigitais\Baas - Projetos\Sprint 21"/>
  </r>
  <r>
    <s v="BAAS"/>
    <n v="13885"/>
    <x v="2"/>
    <m/>
    <x v="0"/>
    <m/>
    <m/>
    <s v="Realizar depara do retorno rol para tabela"/>
    <s v="Vitor Augusto Bitner Pereira &lt;GRUPOBRSA\vitor.pereira.ext&gt;"/>
    <x v="0"/>
    <m/>
    <m/>
    <s v="Wed Jul 15 2020 13:50:18 GMT-0300 (Hora padrão de Brasília)"/>
    <s v="RND.DashboardCanaisDigitais\Baas - Projetos\Sprint 21"/>
  </r>
  <r>
    <s v="BAAS"/>
    <n v="13088"/>
    <x v="1"/>
    <m/>
    <x v="30"/>
    <m/>
    <s v="F14 –  Inserir na tabela ConfirmacaoIntegracao"/>
    <m/>
    <s v="Vitor Augusto Bitner Pereira &lt;GRUPOBRSA\vitor.pereira.ext&gt;"/>
    <x v="1"/>
    <s v="API Debitos Veiculares"/>
    <n v="3"/>
    <s v="Tue Aug 04 2020 10:10:29 GMT-0300 (Hora padrão de Brasília)"/>
    <s v="RND.DashboardCanaisDigitais\Baas - Projetos\Sprint 21"/>
  </r>
  <r>
    <s v="BAAS"/>
    <n v="13549"/>
    <x v="2"/>
    <m/>
    <x v="0"/>
    <m/>
    <m/>
    <s v="Criar função de chamada da procedure"/>
    <s v="Vitor Augusto Bitner Pereira &lt;GRUPOBRSA\vitor.pereira.ext&gt;"/>
    <x v="0"/>
    <m/>
    <m/>
    <s v="Fri Jul 10 2020 20:02:34 GMT-0300 (Hora padrão de Brasília)"/>
    <s v="RND.DashboardCanaisDigitais\Baas - Projetos\Sprint 21"/>
  </r>
  <r>
    <s v="BAAS"/>
    <n v="13089"/>
    <x v="1"/>
    <m/>
    <x v="30"/>
    <m/>
    <s v="F14 – Construção da Procedure Finaliza Pagamento SC"/>
    <m/>
    <s v="Evanaldo Feitosa de Carvalho &lt;GRUPOBRSA\evanaldo.carvalh.ext&gt;"/>
    <x v="1"/>
    <s v="API Debitos Veiculares"/>
    <n v="5"/>
    <s v="Tue Aug 04 2020 10:10:18 GMT-0300 (Hora padrão de Brasília)"/>
    <s v="RND.DashboardCanaisDigitais\Baas - Projetos\Sprint 21"/>
  </r>
  <r>
    <s v="BAAS"/>
    <n v="13351"/>
    <x v="2"/>
    <m/>
    <x v="0"/>
    <m/>
    <m/>
    <s v="Criar procedure para finalizar pagamento SC"/>
    <s v="Evanaldo Feitosa de Carvalho &lt;GRUPOBRSA\evanaldo.carvalh.ext&gt;"/>
    <x v="0"/>
    <m/>
    <m/>
    <s v="Mon Jul 13 2020 12:32:44 GMT-0300 (Hora padrão de Brasília)"/>
    <s v="RND.DashboardCanaisDigitais\Baas - Projetos\Sprint 21"/>
  </r>
  <r>
    <s v="BAAS"/>
    <n v="13090"/>
    <x v="1"/>
    <m/>
    <x v="30"/>
    <m/>
    <s v="F14 – Realizar chamadas das Procedures SC"/>
    <m/>
    <s v="Vitor Augusto Bitner Pereira &lt;GRUPOBRSA\vitor.pereira.ext&gt;"/>
    <x v="1"/>
    <s v="API Debitos Veiculares"/>
    <n v="5"/>
    <s v="Tue Aug 04 2020 10:10:08 GMT-0300 (Hora padrão de Brasília)"/>
    <s v="RND.DashboardCanaisDigitais\Baas - Projetos\Sprint 21"/>
  </r>
  <r>
    <s v="BAAS"/>
    <n v="13119"/>
    <x v="2"/>
    <m/>
    <x v="0"/>
    <m/>
    <m/>
    <s v="Implementar repositórios"/>
    <s v="Vitor Augusto Bitner Pereira &lt;GRUPOBRSA\vitor.pereira.ext&gt;"/>
    <x v="0"/>
    <m/>
    <m/>
    <s v="Fri Jul 10 2020 23:55:47 GMT-0300 (Hora padrão de Brasília)"/>
    <s v="RND.DashboardCanaisDigitais\Baas - Projetos\Sprint 21"/>
  </r>
  <r>
    <s v="BAAS"/>
    <n v="13247"/>
    <x v="2"/>
    <m/>
    <x v="0"/>
    <m/>
    <m/>
    <s v="Realizar chamadas no fluxo principal"/>
    <s v="Vitor Augusto Bitner Pereira &lt;GRUPOBRSA\vitor.pereira.ext&gt;"/>
    <x v="0"/>
    <m/>
    <m/>
    <s v="Fri Jul 10 2020 23:55:47 GMT-0300 (Hora padrão de Brasília)"/>
    <s v="RND.DashboardCanaisDigitais\Baas - Projetos\Sprint 21"/>
  </r>
  <r>
    <s v="BAAS"/>
    <n v="13250"/>
    <x v="2"/>
    <m/>
    <x v="0"/>
    <m/>
    <m/>
    <s v="Implementar Classes Base, UnityOfWork e Interfaces."/>
    <s v="Vitor Augusto Bitner Pereira &lt;GRUPOBRSA\vitor.pereira.ext&gt;"/>
    <x v="0"/>
    <m/>
    <m/>
    <s v="Fri Jul 10 2020 23:55:47 GMT-0300 (Hora padrão de Brasília)"/>
    <s v="RND.DashboardCanaisDigitais\Baas - Projetos\Sprint 21"/>
  </r>
  <r>
    <s v="BAAS"/>
    <n v="13253"/>
    <x v="2"/>
    <m/>
    <x v="0"/>
    <m/>
    <m/>
    <s v="Implementar classes de modelo"/>
    <s v="Vitor Augusto Bitner Pereira &lt;GRUPOBRSA\vitor.pereira.ext&gt;"/>
    <x v="0"/>
    <m/>
    <m/>
    <s v="Fri Jul 10 2020 23:55:47 GMT-0300 (Hora padrão de Brasília)"/>
    <s v="RND.DashboardCanaisDigitais\Baas - Projetos\Sprint 21"/>
  </r>
  <r>
    <s v="BAAS"/>
    <n v="13545"/>
    <x v="2"/>
    <m/>
    <x v="0"/>
    <m/>
    <m/>
    <s v="Criar eventos para as novas etapas criadas"/>
    <s v="Vitor Augusto Bitner Pereira &lt;GRUPOBRSA\vitor.pereira.ext&gt;"/>
    <x v="0"/>
    <m/>
    <m/>
    <s v="Fri Jul 10 2020 23:55:47 GMT-0300 (Hora padrão de Brasília)"/>
    <s v="RND.DashboardCanaisDigitais\Baas - Projetos\Sprint 21"/>
  </r>
  <r>
    <s v="BAAS"/>
    <n v="13695"/>
    <x v="2"/>
    <m/>
    <x v="0"/>
    <m/>
    <m/>
    <s v="Testes manuais"/>
    <s v="Vitor Augusto Bitner Pereira &lt;GRUPOBRSA\vitor.pereira.ext&gt;"/>
    <x v="0"/>
    <m/>
    <m/>
    <s v="Thu Jul 16 2020 10:42:26 GMT-0300 (Hora padrão de Brasília)"/>
    <s v="RND.DashboardCanaisDigitais\Baas - Projetos\Sprint 21"/>
  </r>
  <r>
    <s v="BAAS"/>
    <n v="13911"/>
    <x v="2"/>
    <m/>
    <x v="0"/>
    <m/>
    <m/>
    <s v="Implementar depara de comprovante"/>
    <m/>
    <x v="0"/>
    <m/>
    <m/>
    <s v="Wed Jul 15 2020 19:23:09 GMT-0300 (Hora padrão de Brasília)"/>
    <s v="RND.DashboardCanaisDigitais\Baas - Projetos\Sprint 21"/>
  </r>
  <r>
    <s v="BAAS"/>
    <n v="13092"/>
    <x v="1"/>
    <m/>
    <x v="30"/>
    <m/>
    <s v="F14 – Construção da pagina de comprovante de pagamento no IB"/>
    <m/>
    <s v="Gelson Ventura Gomes &lt;GRUPOBRSA\gelson.gomes.ext&gt;"/>
    <x v="1"/>
    <s v="API Debitos Veiculares"/>
    <n v="5"/>
    <s v="Tue Aug 04 2020 10:00:49 GMT-0300 (Hora padrão de Brasília)"/>
    <s v="RND.DashboardCanaisDigitais\Baas - Projetos\Sprint 21"/>
  </r>
  <r>
    <s v="BAAS"/>
    <n v="13940"/>
    <x v="2"/>
    <m/>
    <x v="0"/>
    <m/>
    <m/>
    <s v="Inclusão Código para trazer recibo debitos veiculares"/>
    <s v="Gelson Ventura Gomes &lt;GRUPOBRSA\gelson.gomes.ext&gt;"/>
    <x v="0"/>
    <m/>
    <m/>
    <s v="Fri Jul 17 2020 22:52:21 GMT-0300 (Hora padrão de Brasília)"/>
    <s v="RND.DashboardCanaisDigitais\Baas - Projetos\Sprint 21"/>
  </r>
  <r>
    <s v="BAAS"/>
    <n v="14144"/>
    <x v="2"/>
    <m/>
    <x v="0"/>
    <m/>
    <m/>
    <s v="Visualização PDF dos comprovantes"/>
    <s v="Gelson Ventura Gomes &lt;GRUPOBRSA\gelson.gomes.ext&gt;"/>
    <x v="0"/>
    <m/>
    <m/>
    <s v="Fri Jul 17 2020 22:55:07 GMT-0300 (Hora padrão de Brasília)"/>
    <s v="RND.DashboardCanaisDigitais\Baas - Projetos\Sprint 21"/>
  </r>
  <r>
    <s v="BAAS"/>
    <n v="14145"/>
    <x v="2"/>
    <m/>
    <x v="0"/>
    <m/>
    <m/>
    <s v="CheckList IB e Admin"/>
    <s v="Gelson Ventura Gomes &lt;GRUPOBRSA\gelson.gomes.ext&gt;"/>
    <x v="0"/>
    <m/>
    <m/>
    <s v="Fri Jul 17 2020 22:55:54 GMT-0300 (Hora padrão de Brasília)"/>
    <s v="RND.DashboardCanaisDigitais\Baas - Projetos\Sprint 21"/>
  </r>
  <r>
    <s v="BAAS"/>
    <n v="14385"/>
    <x v="2"/>
    <m/>
    <x v="0"/>
    <m/>
    <m/>
    <s v="Ajustes no Layout SC"/>
    <s v="Gelson Ventura Gomes &lt;GRUPOBRSA\gelson.gomes.ext&gt;"/>
    <x v="0"/>
    <m/>
    <m/>
    <s v="Tue Jul 21 2020 10:05:22 GMT-0300 (Hora padrão de Brasília)"/>
    <s v="RND.DashboardCanaisDigitais\Baas - Projetos\Sprint 21"/>
  </r>
  <r>
    <s v="BAAS"/>
    <n v="13093"/>
    <x v="1"/>
    <m/>
    <x v="30"/>
    <m/>
    <s v="F14 – Construção da pagina de comprovante de pagamento no ADMIN"/>
    <m/>
    <s v="Gelson Ventura Gomes &lt;GRUPOBRSA\gelson.gomes.ext&gt;"/>
    <x v="1"/>
    <s v="API Debitos Veiculares"/>
    <n v="5"/>
    <s v="Tue Aug 04 2020 10:12:51 GMT-0300 (Hora padrão de Brasília)"/>
    <s v="RND.DashboardCanaisDigitais\Baas - Projetos\Sprint 21"/>
  </r>
  <r>
    <s v="BAAS"/>
    <n v="13734"/>
    <x v="2"/>
    <m/>
    <x v="0"/>
    <m/>
    <m/>
    <s v="Inclusão Código para trazer recibo debitos veiculares"/>
    <s v="Gelson Ventura Gomes &lt;GRUPOBRSA\gelson.gomes.ext&gt;"/>
    <x v="0"/>
    <m/>
    <m/>
    <s v="Wed Jul 15 2020 10:09:33 GMT-0300 (Hora padrão de Brasília)"/>
    <s v="RND.DashboardCanaisDigitais\Baas - Projetos\Sprint 21"/>
  </r>
  <r>
    <s v="BAAS"/>
    <n v="13855"/>
    <x v="2"/>
    <m/>
    <x v="0"/>
    <m/>
    <m/>
    <s v="Contrução Layout SC"/>
    <s v="Gelson Ventura Gomes &lt;GRUPOBRSA\gelson.gomes.ext&gt;"/>
    <x v="0"/>
    <m/>
    <m/>
    <s v="Wed Jul 15 2020 10:24:54 GMT-0300 (Hora padrão de Brasília)"/>
    <s v="RND.DashboardCanaisDigitais\Baas - Projetos\Sprint 21"/>
  </r>
  <r>
    <s v="BAAS"/>
    <n v="13870"/>
    <x v="2"/>
    <m/>
    <x v="0"/>
    <m/>
    <m/>
    <s v="Query para trazer os comprovantes no Grid"/>
    <s v="Gelson Ventura Gomes &lt;GRUPOBRSA\gelson.gomes.ext&gt;"/>
    <x v="0"/>
    <m/>
    <m/>
    <s v="Thu Jul 16 2020 08:58:38 GMT-0300 (Hora padrão de Brasília)"/>
    <s v="RND.DashboardCanaisDigitais\Baas - Projetos\Sprint 21"/>
  </r>
  <r>
    <s v="BAAS"/>
    <n v="14146"/>
    <x v="2"/>
    <m/>
    <x v="0"/>
    <m/>
    <m/>
    <s v="Ajuste para trazer os comprovantes com varios itens"/>
    <s v="Gelson Ventura Gomes &lt;GRUPOBRSA\gelson.gomes.ext&gt;"/>
    <x v="0"/>
    <m/>
    <m/>
    <s v="Fri Jul 17 2020 22:58:34 GMT-0300 (Hora padrão de Brasília)"/>
    <s v="RND.DashboardCanaisDigitais\Baas - Projetos\Sprint 21"/>
  </r>
  <r>
    <s v="BAAS"/>
    <n v="14820"/>
    <x v="2"/>
    <m/>
    <x v="0"/>
    <m/>
    <m/>
    <s v="Desenvolvimento de filtro"/>
    <s v="Gelson Ventura Gomes &lt;GRUPOBRSA\gelson.gomes.ext&gt;"/>
    <x v="0"/>
    <m/>
    <m/>
    <s v="Fri Jul 24 2020 17:52:47 GMT-0300 (Hora padrão de Brasília)"/>
    <s v="RND.DashboardCanaisDigitais\Baas - Projetos\Sprint 21"/>
  </r>
  <r>
    <s v="BAAS"/>
    <n v="14821"/>
    <x v="2"/>
    <m/>
    <x v="0"/>
    <m/>
    <m/>
    <s v="Desenvolvimento grid"/>
    <s v="Gelson Ventura Gomes &lt;GRUPOBRSA\gelson.gomes.ext&gt;"/>
    <x v="0"/>
    <m/>
    <m/>
    <s v="Fri Jul 24 2020 17:59:48 GMT-0300 (Hora padrão de Brasília)"/>
    <s v="RND.DashboardCanaisDigitais\Baas - Projetos\Sprint 21"/>
  </r>
  <r>
    <s v="BAAS"/>
    <n v="14822"/>
    <x v="2"/>
    <m/>
    <x v="0"/>
    <m/>
    <m/>
    <s v="Desenvolvimento status"/>
    <s v="Gelson Ventura Gomes &lt;GRUPOBRSA\gelson.gomes.ext&gt;"/>
    <x v="0"/>
    <m/>
    <m/>
    <s v="Fri Jul 24 2020 18:00:04 GMT-0300 (Hora padrão de Brasília)"/>
    <s v="RND.DashboardCanaisDigitais\Baas - Projetos\Sprint 21"/>
  </r>
  <r>
    <s v="BAAS"/>
    <n v="14827"/>
    <x v="2"/>
    <m/>
    <x v="0"/>
    <m/>
    <m/>
    <s v="Publicação Pacotes"/>
    <s v="Gelson Ventura Gomes &lt;GRUPOBRSA\gelson.gomes.ext&gt;"/>
    <x v="0"/>
    <m/>
    <m/>
    <s v="Fri Jul 24 2020 18:43:23 GMT-0300 (Hora padrão de Brasília)"/>
    <s v="RND.DashboardCanaisDigitais\Baas - Projetos\Sprint 21"/>
  </r>
  <r>
    <s v="BAAS"/>
    <n v="14828"/>
    <x v="2"/>
    <m/>
    <x v="0"/>
    <m/>
    <m/>
    <s v="Ajustes (SonarCube)"/>
    <s v="Gelson Ventura Gomes &lt;GRUPOBRSA\gelson.gomes.ext&gt;"/>
    <x v="0"/>
    <m/>
    <m/>
    <s v="Fri Jul 24 2020 18:44:38 GMT-0300 (Hora padrão de Brasília)"/>
    <s v="RND.DashboardCanaisDigitais\Baas - Projetos\Sprint 21"/>
  </r>
  <r>
    <s v="BAAS"/>
    <n v="13094"/>
    <x v="1"/>
    <m/>
    <x v="30"/>
    <m/>
    <s v="F14 – [Spike] Analise do comprovante de SC / Pagamento com mais de uma barra/ checar leiaute"/>
    <m/>
    <s v="Lucas Santos Faria &lt;GRUPOBRSA\lucas.faria.ext&gt;"/>
    <x v="1"/>
    <s v="API Debitos Veiculares"/>
    <n v="3"/>
    <s v="Tue Aug 04 2020 10:08:49 GMT-0300 (Hora padrão de Brasília)"/>
    <s v="RND.DashboardCanaisDigitais\Baas - Projetos\Sprint 21"/>
  </r>
  <r>
    <s v="BAAS"/>
    <n v="13107"/>
    <x v="2"/>
    <m/>
    <x v="0"/>
    <m/>
    <m/>
    <s v="Análise do comprovante e layout"/>
    <s v="Lucas Santos Faria &lt;GRUPOBRSA\lucas.faria.ext&gt;"/>
    <x v="0"/>
    <m/>
    <m/>
    <s v="Wed Jul 08 2020 14:19:22 GMT-0300 (Hora padrão de Brasília)"/>
    <s v="RND.DashboardCanaisDigitais\Baas - Projetos\Sprint 21"/>
  </r>
  <r>
    <s v="BAAS"/>
    <n v="13096"/>
    <x v="1"/>
    <m/>
    <x v="30"/>
    <m/>
    <s v="F14 – Construção da exportação e exportação detalhado – ADMIN"/>
    <m/>
    <s v="Gelson Ventura Gomes &lt;GRUPOBRSA\gelson.gomes.ext&gt;"/>
    <x v="1"/>
    <s v="API Debitos Veiculares"/>
    <n v="3"/>
    <s v="Thu Aug 06 2020 21:50:45 GMT-0300 (Hora padrão de Brasília)"/>
    <s v="RND.DashboardCanaisDigitais\Baas - Sustentação\Sprint 17"/>
  </r>
  <r>
    <s v="BAAS"/>
    <n v="13733"/>
    <x v="2"/>
    <m/>
    <x v="0"/>
    <m/>
    <m/>
    <s v="Inclusão do código"/>
    <s v="Gelson Ventura Gomes &lt;GRUPOBRSA\gelson.gomes.ext&gt;"/>
    <x v="0"/>
    <m/>
    <m/>
    <s v="Mon Jul 13 2020 20:41:20 GMT-0300 (Hora padrão de Brasília)"/>
    <s v="RND.DashboardCanaisDigitais\Baas - Sustentação\Sprint 16"/>
  </r>
  <r>
    <s v="BAAS"/>
    <n v="14046"/>
    <x v="2"/>
    <m/>
    <x v="0"/>
    <m/>
    <m/>
    <s v="Ajuste"/>
    <s v="Gelson Ventura Gomes &lt;GRUPOBRSA\gelson.gomes.ext&gt;"/>
    <x v="0"/>
    <m/>
    <m/>
    <s v="Fri Jul 24 2020 17:40:16 GMT-0300 (Hora padrão de Brasília)"/>
    <s v="RND.DashboardCanaisDigitais\Baas - Sustentação\Sprint 16"/>
  </r>
  <r>
    <s v="BAAS"/>
    <n v="13279"/>
    <x v="1"/>
    <m/>
    <x v="30"/>
    <m/>
    <s v="F14 – Construção da Procedure Inicia Pagamento (CNABDetalheO)"/>
    <m/>
    <s v="Levi Carvalho de Oliveira Junior &lt;GRUPOBRSA\levi.junior.ext&gt;"/>
    <x v="1"/>
    <s v="API Debitos Veiculares"/>
    <n v="3"/>
    <s v="Tue Aug 04 2020 10:10:55 GMT-0300 (Hora padrão de Brasília)"/>
    <s v="RND.DashboardCanaisDigitais\Baas - Projetos\Sprint 21"/>
  </r>
  <r>
    <s v="BAAS"/>
    <n v="13655"/>
    <x v="2"/>
    <m/>
    <x v="0"/>
    <m/>
    <m/>
    <s v="Criar procedure para DebitosVeicularesSC CNABDetalheO"/>
    <s v="Levi Carvalho de Oliveira Junior &lt;GRUPOBRSA\levi.junior.ext&gt;"/>
    <x v="0"/>
    <m/>
    <m/>
    <s v="Mon Jul 13 2020 09:50:32 GMT-0300 (Hora padrão de Brasília)"/>
    <s v="RND.DashboardCanaisDigitais\Baas - Projetos\Sprint 21"/>
  </r>
  <r>
    <s v="BAAS"/>
    <n v="13681"/>
    <x v="2"/>
    <m/>
    <x v="0"/>
    <m/>
    <m/>
    <s v="Implementação da Procedure no Repositório"/>
    <s v="Levi Carvalho de Oliveira Junior &lt;GRUPOBRSA\levi.junior.ext&gt;"/>
    <x v="0"/>
    <m/>
    <m/>
    <s v="Mon Jul 13 2020 16:44:38 GMT-0300 (Hora padrão de Brasília)"/>
    <s v="RND.DashboardCanaisDigitais\Baas - Projetos\Sprint 21"/>
  </r>
  <r>
    <s v="BAAS"/>
    <n v="13682"/>
    <x v="2"/>
    <m/>
    <x v="0"/>
    <m/>
    <m/>
    <s v="Realizar Testes"/>
    <s v="Levi Carvalho de Oliveira Junior &lt;GRUPOBRSA\levi.junior.ext&gt;"/>
    <x v="0"/>
    <m/>
    <m/>
    <s v="Mon Jul 13 2020 20:01:10 GMT-0300 (Hora padrão de Brasília)"/>
    <s v="RND.DashboardCanaisDigitais\Baas - Projetos\Sprint 21"/>
  </r>
  <r>
    <s v="BAAS"/>
    <n v="13284"/>
    <x v="1"/>
    <m/>
    <x v="30"/>
    <m/>
    <s v="F14 – Chamada da configuração de pagamento – SC"/>
    <m/>
    <s v="Evanaldo Feitosa de Carvalho &lt;GRUPOBRSA\evanaldo.carvalh.ext&gt;"/>
    <x v="1"/>
    <s v="API Debitos Veiculares"/>
    <n v="5"/>
    <s v="Tue Aug 04 2020 10:09:56 GMT-0300 (Hora padrão de Brasília)"/>
    <s v="RND.DashboardCanaisDigitais\Baas - Projetos\Sprint 21"/>
  </r>
  <r>
    <s v="BAAS"/>
    <n v="13221"/>
    <x v="2"/>
    <m/>
    <x v="0"/>
    <m/>
    <m/>
    <s v="Implementar repositório, interface"/>
    <s v="Evanaldo Feitosa de Carvalho &lt;GRUPOBRSA\evanaldo.carvalh.ext&gt;"/>
    <x v="0"/>
    <m/>
    <m/>
    <s v="Thu Jul 09 2020 21:09:23 GMT-0300 (Hora padrão de Brasília)"/>
    <s v="RND.DashboardCanaisDigitais\Baas - Projetos\Sprint 21"/>
  </r>
  <r>
    <s v="BAAS"/>
    <n v="13222"/>
    <x v="2"/>
    <m/>
    <x v="0"/>
    <m/>
    <m/>
    <s v="Implementar serviço para obter configuração de pagamento"/>
    <s v="Evanaldo Feitosa de Carvalho &lt;GRUPOBRSA\evanaldo.carvalh.ext&gt;"/>
    <x v="0"/>
    <m/>
    <m/>
    <s v="Thu Jul 09 2020 21:18:55 GMT-0300 (Hora padrão de Brasília)"/>
    <s v="RND.DashboardCanaisDigitais\Baas - Projetos\Sprint 21"/>
  </r>
  <r>
    <s v="BAAS"/>
    <n v="13223"/>
    <x v="2"/>
    <m/>
    <x v="0"/>
    <m/>
    <m/>
    <s v="Adicionar chamada dos métodos do serviço na camada de dominio"/>
    <s v="Evanaldo Feitosa de Carvalho &lt;GRUPOBRSA\evanaldo.carvalh.ext&gt;"/>
    <x v="0"/>
    <m/>
    <m/>
    <s v="Fri Jul 10 2020 12:04:20 GMT-0300 (Hora padrão de Brasília)"/>
    <s v="RND.DashboardCanaisDigitais\Baas - Projetos\Sprint 21"/>
  </r>
  <r>
    <s v="BAAS"/>
    <n v="13224"/>
    <x v="2"/>
    <m/>
    <x v="0"/>
    <m/>
    <m/>
    <s v="Implementar classes de dominio"/>
    <s v="Evanaldo Feitosa de Carvalho &lt;GRUPOBRSA\evanaldo.carvalh.ext&gt;"/>
    <x v="0"/>
    <m/>
    <m/>
    <s v="Thu Jul 09 2020 20:58:05 GMT-0300 (Hora padrão de Brasília)"/>
    <s v="RND.DashboardCanaisDigitais\Baas - Projetos\Sprint 21"/>
  </r>
  <r>
    <s v="BAAS"/>
    <n v="13459"/>
    <x v="1"/>
    <m/>
    <x v="30"/>
    <m/>
    <s v="F14 – Alterar estrutura da tabela de controle para receber dados do recibo SC"/>
    <m/>
    <s v="Silas Júnior &lt;GRUPOBRSA\silas.junior.ext&gt;"/>
    <x v="1"/>
    <s v="API Debitos Veiculares"/>
    <n v="1"/>
    <s v="Tue Aug 04 2020 10:04:17 GMT-0300 (Hora padrão de Brasília)"/>
    <s v="RND.DashboardCanaisDigitais\Baas - Projetos\Sprint 21"/>
  </r>
  <r>
    <s v="BAAS"/>
    <n v="13481"/>
    <x v="2"/>
    <m/>
    <x v="0"/>
    <m/>
    <m/>
    <s v="Criação do campo TransactionID"/>
    <s v="Silas Júnior &lt;GRUPOBRSA\silas.junior.ext&gt;"/>
    <x v="0"/>
    <m/>
    <m/>
    <s v="Thu Jul 09 2020 17:06:30 GMT-0300 (Hora padrão de Brasília)"/>
    <s v="RND.DashboardCanaisDigitais\Baas - Projetos\Sprint 21"/>
  </r>
  <r>
    <s v="BAAS"/>
    <n v="13462"/>
    <x v="1"/>
    <m/>
    <x v="30"/>
    <m/>
    <s v="F14 – Criar EndPoint novo para retornar o comprovante SC"/>
    <m/>
    <s v="Silas Júnior &lt;GRUPOBRSA\silas.junior.ext&gt;"/>
    <x v="1"/>
    <s v="API Debitos Veiculares"/>
    <n v="3"/>
    <s v="Tue Aug 04 2020 10:04:06 GMT-0300 (Hora padrão de Brasília)"/>
    <s v="RND.DashboardCanaisDigitais\Baas - Projetos\Sprint 21"/>
  </r>
  <r>
    <s v="BAAS"/>
    <n v="13613"/>
    <x v="2"/>
    <m/>
    <x v="0"/>
    <m/>
    <m/>
    <s v="Criação do endpoint"/>
    <s v="Silas Júnior &lt;GRUPOBRSA\silas.junior.ext&gt;"/>
    <x v="0"/>
    <m/>
    <m/>
    <s v="Fri Jul 10 2020 16:57:22 GMT-0300 (Hora padrão de Brasília)"/>
    <s v="RND.DashboardCanaisDigitais\Baas - Projetos\Sprint 21"/>
  </r>
  <r>
    <s v="BAAS"/>
    <n v="13463"/>
    <x v="1"/>
    <m/>
    <x v="30"/>
    <m/>
    <s v="F14 – Alteração na API de pagamento SC"/>
    <m/>
    <s v="Silas Júnior &lt;GRUPOBRSA\silas.junior.ext&gt;"/>
    <x v="1"/>
    <s v="API Debitos Veiculares"/>
    <n v="3"/>
    <s v="Tue Aug 04 2020 10:03:56 GMT-0300 (Hora padrão de Brasília)"/>
    <s v="RND.DashboardCanaisDigitais\Baas - Projetos\Sprint 21"/>
  </r>
  <r>
    <s v="BAAS"/>
    <n v="13491"/>
    <x v="2"/>
    <m/>
    <x v="0"/>
    <m/>
    <m/>
    <s v="Enviar para API de Recibo o TransactionID"/>
    <s v="Silas Júnior &lt;GRUPOBRSA\silas.junior.ext&gt;"/>
    <x v="0"/>
    <m/>
    <m/>
    <s v="Fri Jul 10 2020 16:09:44 GMT-0300 (Hora padrão de Brasília)"/>
    <s v="RND.DashboardCanaisDigitais\Baas - Projetos\Sprint 21"/>
  </r>
  <r>
    <s v="BAAS"/>
    <n v="13505"/>
    <x v="2"/>
    <m/>
    <x v="0"/>
    <m/>
    <m/>
    <s v="Alterar parâmetros de entrada gravar recibo"/>
    <s v="Silas Júnior &lt;GRUPOBRSA\silas.junior.ext&gt;"/>
    <x v="0"/>
    <m/>
    <m/>
    <s v="Fri Jul 10 2020 10:57:05 GMT-0300 (Hora padrão de Brasília)"/>
    <s v="RND.DashboardCanaisDigitais\Baas - Projetos\Sprint 21"/>
  </r>
  <r>
    <s v="BAAS"/>
    <n v="12965"/>
    <x v="0"/>
    <m/>
    <x v="0"/>
    <s v="F7 – Gravação dos registros API de Recarga de Celular"/>
    <m/>
    <m/>
    <m/>
    <x v="4"/>
    <s v="API Recarga Celular"/>
    <m/>
    <m/>
    <s v="RND.DashboardCanaisDigitais\Baas - Sustentação\Sprint 17"/>
  </r>
  <r>
    <s v="BAAS"/>
    <n v="13097"/>
    <x v="1"/>
    <m/>
    <x v="31"/>
    <m/>
    <s v="F7 – Construção da Procedure Inicia Pagamento (CNABDetalheA)"/>
    <m/>
    <s v="Pedro Ivan Usinskas Oliveira &lt;GRUPOBRSA\pedro.oliveira.ext&gt;"/>
    <x v="1"/>
    <s v="API Recarga Celular"/>
    <n v="5"/>
    <s v="Tue Aug 04 2020 10:08:36 GMT-0300 (Hora padrão de Brasília)"/>
    <s v="RND.DashboardCanaisDigitais\Baas - Projetos\Sprint 21"/>
  </r>
  <r>
    <s v="BAAS"/>
    <n v="13326"/>
    <x v="2"/>
    <m/>
    <x v="0"/>
    <m/>
    <m/>
    <s v="F7 – Construção da Procedure Inicia Pagamento (CNABDetalheA) - Desenvolvimento"/>
    <s v="Pedro Ivan Usinskas Oliveira &lt;GRUPOBRSA\pedro.oliveira.ext&gt;"/>
    <x v="0"/>
    <m/>
    <m/>
    <s v="Tue Jul 14 2020 13:38:36 GMT-0300 (Hora padrão de Brasília)"/>
    <s v="RND.DashboardCanaisDigitais\Baas - Projetos\Sprint 21"/>
  </r>
  <r>
    <s v="BAAS"/>
    <n v="13327"/>
    <x v="2"/>
    <m/>
    <x v="0"/>
    <m/>
    <m/>
    <s v="F7 – Construção da Procedure Inicia Pagamento (CNABDetalheA) - Testes"/>
    <s v="Pedro Ivan Usinskas Oliveira &lt;GRUPOBRSA\pedro.oliveira.ext&gt;"/>
    <x v="0"/>
    <m/>
    <m/>
    <s v="Tue Jul 14 2020 16:02:03 GMT-0300 (Hora padrão de Brasília)"/>
    <s v="RND.DashboardCanaisDigitais\Baas - Projetos\Sprint 21"/>
  </r>
  <r>
    <s v="BAAS"/>
    <n v="13098"/>
    <x v="1"/>
    <m/>
    <x v="31"/>
    <m/>
    <s v="F7 – Utilização da Procedure STPSalvarRetornoROL"/>
    <m/>
    <s v="Carlos Alberto Pissolati Junior &lt;GRUPOBRSA\carlos.pissolati.ext&gt;"/>
    <x v="1"/>
    <s v="API Recarga Celular"/>
    <n v="3"/>
    <s v="Tue Aug 04 2020 10:08:21 GMT-0300 (Hora padrão de Brasília)"/>
    <s v="RND.DashboardCanaisDigitais\Baas - Projetos\Sprint 21"/>
  </r>
  <r>
    <s v="BAAS"/>
    <n v="13717"/>
    <x v="2"/>
    <m/>
    <x v="0"/>
    <m/>
    <m/>
    <s v="Criando a chamada Procedure STPSalvarRetornoROL"/>
    <s v="Carlos Alberto Pissolati Junior &lt;GRUPOBRSA\carlos.pissolati.ext&gt;"/>
    <x v="0"/>
    <m/>
    <m/>
    <s v="Tue Jul 14 2020 15:25:07 GMT-0300 (Hora padrão de Brasília)"/>
    <s v="RND.DashboardCanaisDigitais\Baas - Projetos\Sprint 21"/>
  </r>
  <r>
    <s v="BAAS"/>
    <n v="13099"/>
    <x v="1"/>
    <m/>
    <x v="31"/>
    <m/>
    <s v="F7 –  Inserir na tabela ConfirmacaoIntegracao"/>
    <m/>
    <s v="Pedro Ivan Usinskas Oliveira &lt;GRUPOBRSA\pedro.oliveira.ext&gt;"/>
    <x v="1"/>
    <s v="API Recarga Celular"/>
    <n v="3"/>
    <s v="Tue Aug 04 2020 10:08:09 GMT-0300 (Hora padrão de Brasília)"/>
    <s v="RND.DashboardCanaisDigitais\Baas - Projetos\Sprint 21"/>
  </r>
  <r>
    <s v="BAAS"/>
    <n v="13328"/>
    <x v="2"/>
    <m/>
    <x v="0"/>
    <m/>
    <m/>
    <s v="F7 –  Inserir na tabela ConfirmacaoIntegracao - Desenvolvimento"/>
    <s v="Pedro Ivan Usinskas Oliveira &lt;GRUPOBRSA\pedro.oliveira.ext&gt;"/>
    <x v="0"/>
    <m/>
    <m/>
    <s v="Tue Jul 14 2020 13:38:25 GMT-0300 (Hora padrão de Brasília)"/>
    <s v="RND.DashboardCanaisDigitais\Baas - Projetos\Sprint 21"/>
  </r>
  <r>
    <s v="BAAS"/>
    <n v="13329"/>
    <x v="2"/>
    <m/>
    <x v="0"/>
    <m/>
    <m/>
    <s v="F7 –  Inserir na tabela ConfirmacaoIntegracao - Testes"/>
    <s v="Pedro Ivan Usinskas Oliveira &lt;GRUPOBRSA\pedro.oliveira.ext&gt;"/>
    <x v="0"/>
    <m/>
    <m/>
    <s v="Tue Jul 14 2020 14:04:25 GMT-0300 (Hora padrão de Brasília)"/>
    <s v="RND.DashboardCanaisDigitais\Baas - Projetos\Sprint 21"/>
  </r>
  <r>
    <s v="BAAS"/>
    <n v="13100"/>
    <x v="1"/>
    <m/>
    <x v="31"/>
    <m/>
    <s v="F7 – Construção da Procedure Finaliza Pagamento"/>
    <m/>
    <s v="Carlos Alberto Pissolati Junior &lt;GRUPOBRSA\carlos.pissolati.ext&gt;"/>
    <x v="1"/>
    <s v="API Recarga Celular"/>
    <n v="5"/>
    <s v="Tue Aug 04 2020 10:07:55 GMT-0300 (Hora padrão de Brasília)"/>
    <s v="RND.DashboardCanaisDigitais\Baas - Projetos\Sprint 21"/>
  </r>
  <r>
    <s v="BAAS"/>
    <n v="13716"/>
    <x v="2"/>
    <m/>
    <x v="0"/>
    <m/>
    <m/>
    <s v="Criando a Procedure Finaliza Pagamento"/>
    <s v="Carlos Alberto Pissolati Junior &lt;GRUPOBRSA\carlos.pissolati.ext&gt;"/>
    <x v="0"/>
    <m/>
    <m/>
    <s v="Tue Jul 14 2020 10:28:49 GMT-0300 (Hora padrão de Brasília)"/>
    <s v="RND.DashboardCanaisDigitais\Baas - Projetos\Sprint 21"/>
  </r>
  <r>
    <s v="BAAS"/>
    <n v="13101"/>
    <x v="1"/>
    <m/>
    <x v="31"/>
    <m/>
    <s v="F7 – Realizar chamadas das Procedures"/>
    <m/>
    <s v="Evanaldo Feitosa de Carvalho &lt;GRUPOBRSA\evanaldo.carvalh.ext&gt;"/>
    <x v="1"/>
    <s v="API Recarga Celular"/>
    <n v="5"/>
    <s v="Tue Aug 04 2020 10:07:35 GMT-0300 (Hora padrão de Brasília)"/>
    <s v="RND.DashboardCanaisDigitais\Baas - Projetos\Sprint 21"/>
  </r>
  <r>
    <s v="BAAS"/>
    <n v="13353"/>
    <x v="2"/>
    <m/>
    <x v="0"/>
    <m/>
    <m/>
    <s v="Implementar classes de dominio"/>
    <s v="Evanaldo Feitosa de Carvalho &lt;GRUPOBRSA\evanaldo.carvalh.ext&gt;"/>
    <x v="0"/>
    <m/>
    <m/>
    <s v="Tue Jul 14 2020 19:46:42 GMT-0300 (Hora padrão de Brasília)"/>
    <s v="RND.DashboardCanaisDigitais\Baas - Projetos\Sprint 21"/>
  </r>
  <r>
    <s v="BAAS"/>
    <n v="13354"/>
    <x v="2"/>
    <m/>
    <x v="0"/>
    <m/>
    <m/>
    <s v="Implementar repositório, interface"/>
    <s v="Evanaldo Feitosa de Carvalho &lt;GRUPOBRSA\evanaldo.carvalh.ext&gt;"/>
    <x v="0"/>
    <m/>
    <m/>
    <s v="Tue Jul 14 2020 23:15:50 GMT-0300 (Hora padrão de Brasília)"/>
    <s v="RND.DashboardCanaisDigitais\Baas - Projetos\Sprint 21"/>
  </r>
  <r>
    <s v="BAAS"/>
    <n v="13355"/>
    <x v="2"/>
    <m/>
    <x v="0"/>
    <m/>
    <m/>
    <s v="Implementar serviço para chamada dos métodos/procedures"/>
    <s v="Evanaldo Feitosa de Carvalho &lt;GRUPOBRSA\evanaldo.carvalh.ext&gt;"/>
    <x v="0"/>
    <m/>
    <m/>
    <s v="Wed Jul 15 2020 10:44:28 GMT-0300 (Hora padrão de Brasília)"/>
    <s v="RND.DashboardCanaisDigitais\Baas - Projetos\Sprint 21"/>
  </r>
  <r>
    <s v="BAAS"/>
    <n v="13356"/>
    <x v="2"/>
    <m/>
    <x v="0"/>
    <m/>
    <m/>
    <s v="Adicionar chamada dos métodos do serviço na camada de dominio"/>
    <s v="Evanaldo Feitosa de Carvalho &lt;GRUPOBRSA\evanaldo.carvalh.ext&gt;"/>
    <x v="0"/>
    <m/>
    <m/>
    <s v="Wed Jul 15 2020 10:44:39 GMT-0300 (Hora padrão de Brasília)"/>
    <s v="RND.DashboardCanaisDigitais\Baas - Projetos\Sprint 21"/>
  </r>
  <r>
    <s v="BAAS"/>
    <n v="13102"/>
    <x v="1"/>
    <m/>
    <x v="31"/>
    <m/>
    <s v="F7 – Chamada da configuração de pagamento"/>
    <m/>
    <s v="Evanaldo Feitosa de Carvalho &lt;GRUPOBRSA\evanaldo.carvalh.ext&gt;"/>
    <x v="1"/>
    <s v="API Recarga Celular"/>
    <n v="5"/>
    <s v="Tue Aug 04 2020 10:07:21 GMT-0300 (Hora padrão de Brasília)"/>
    <s v="RND.DashboardCanaisDigitais\Baas - Projetos\Sprint 21"/>
  </r>
  <r>
    <s v="BAAS"/>
    <n v="13342"/>
    <x v="2"/>
    <m/>
    <x v="0"/>
    <m/>
    <m/>
    <s v="Implementar repositório, interface"/>
    <s v="Evanaldo Feitosa de Carvalho &lt;GRUPOBRSA\evanaldo.carvalh.ext&gt;"/>
    <x v="0"/>
    <m/>
    <m/>
    <s v="Mon Jul 13 2020 17:40:32 GMT-0300 (Hora padrão de Brasília)"/>
    <s v="RND.DashboardCanaisDigitais\Baas - Projetos\Sprint 21"/>
  </r>
  <r>
    <s v="BAAS"/>
    <n v="13343"/>
    <x v="2"/>
    <m/>
    <x v="0"/>
    <m/>
    <m/>
    <s v="Implementar serviço para obter configuração de pagamento"/>
    <s v="Evanaldo Feitosa de Carvalho &lt;GRUPOBRSA\evanaldo.carvalh.ext&gt;"/>
    <x v="0"/>
    <m/>
    <m/>
    <s v="Mon Jul 13 2020 19:42:44 GMT-0300 (Hora padrão de Brasília)"/>
    <s v="RND.DashboardCanaisDigitais\Baas - Projetos\Sprint 21"/>
  </r>
  <r>
    <s v="BAAS"/>
    <n v="13344"/>
    <x v="2"/>
    <m/>
    <x v="0"/>
    <m/>
    <m/>
    <s v="Adicionar chamada dos métodos do serviço na camada de dominio"/>
    <s v="Evanaldo Feitosa de Carvalho &lt;GRUPOBRSA\evanaldo.carvalh.ext&gt;"/>
    <x v="0"/>
    <m/>
    <m/>
    <s v="Mon Jul 13 2020 21:11:29 GMT-0300 (Hora padrão de Brasília)"/>
    <s v="RND.DashboardCanaisDigitais\Baas - Projetos\Sprint 21"/>
  </r>
  <r>
    <s v="BAAS"/>
    <n v="13345"/>
    <x v="2"/>
    <m/>
    <x v="0"/>
    <m/>
    <m/>
    <s v="Implementar classes de dominio"/>
    <s v="Evanaldo Feitosa de Carvalho &lt;GRUPOBRSA\evanaldo.carvalh.ext&gt;"/>
    <x v="0"/>
    <m/>
    <m/>
    <s v="Mon Jul 13 2020 17:34:20 GMT-0300 (Hora padrão de Brasília)"/>
    <s v="RND.DashboardCanaisDigitais\Baas - Projetos\Sprint 21"/>
  </r>
  <r>
    <s v="BAAS"/>
    <n v="13103"/>
    <x v="1"/>
    <m/>
    <x v="31"/>
    <m/>
    <s v="F7 – Construção da pagina de comprovante de pagamento no IB"/>
    <m/>
    <s v="Gelson Ventura Gomes &lt;GRUPOBRSA\gelson.gomes.ext&gt;"/>
    <x v="1"/>
    <s v="API Recarga Celular"/>
    <n v="5"/>
    <s v="Thu Aug 06 2020 21:50:35 GMT-0300 (Hora padrão de Brasília)"/>
    <s v="RND.DashboardCanaisDigitais\Baas - Sustentação\Sprint 17"/>
  </r>
  <r>
    <s v="BAAS"/>
    <n v="14929"/>
    <x v="2"/>
    <m/>
    <x v="0"/>
    <m/>
    <m/>
    <s v="Inclusão Código"/>
    <s v="Gelson Ventura Gomes &lt;GRUPOBRSA\gelson.gomes.ext&gt;"/>
    <x v="0"/>
    <m/>
    <m/>
    <s v="Tue Jul 28 2020 09:39:13 GMT-0300 (Hora padrão de Brasília)"/>
    <s v="RND.DashboardCanaisDigitais\Baas - Sustentação\Sprint 16"/>
  </r>
  <r>
    <s v="BAAS"/>
    <n v="14930"/>
    <x v="2"/>
    <m/>
    <x v="0"/>
    <m/>
    <m/>
    <s v="Análise"/>
    <s v="Gelson Ventura Gomes &lt;GRUPOBRSA\gelson.gomes.ext&gt;"/>
    <x v="0"/>
    <m/>
    <m/>
    <s v="Tue Jul 28 2020 09:38:58 GMT-0300 (Hora padrão de Brasília)"/>
    <s v="RND.DashboardCanaisDigitais\Baas - Sustentação\Sprint 16"/>
  </r>
  <r>
    <s v="BAAS"/>
    <n v="14934"/>
    <x v="2"/>
    <m/>
    <x v="0"/>
    <m/>
    <m/>
    <s v="Ajuste Exportar Detalhar"/>
    <s v="Gelson Ventura Gomes &lt;GRUPOBRSA\gelson.gomes.ext&gt;"/>
    <x v="0"/>
    <m/>
    <m/>
    <s v="Wed Jul 29 2020 18:45:33 GMT-0300 (Hora padrão de Brasília)"/>
    <s v="RND.DashboardCanaisDigitais\Baas - Sustentação\Sprint 16"/>
  </r>
  <r>
    <s v="BAAS"/>
    <n v="13104"/>
    <x v="1"/>
    <m/>
    <x v="31"/>
    <m/>
    <s v="F7 – Construção da pagina de comprovante de pagamento no ADMIN"/>
    <m/>
    <s v="Gelson Ventura Gomes &lt;GRUPOBRSA\gelson.gomes.ext&gt;"/>
    <x v="1"/>
    <s v="API Recarga Celular"/>
    <n v="5"/>
    <s v="Thu Aug 06 2020 21:50:41 GMT-0300 (Hora padrão de Brasília)"/>
    <s v="RND.DashboardCanaisDigitais\Baas - Sustentação\Sprint 17"/>
  </r>
  <r>
    <s v="BAAS"/>
    <n v="14575"/>
    <x v="2"/>
    <m/>
    <x v="0"/>
    <m/>
    <m/>
    <s v="Análise"/>
    <s v="Gelson Ventura Gomes &lt;GRUPOBRSA\gelson.gomes.ext&gt;"/>
    <x v="0"/>
    <m/>
    <m/>
    <s v="Wed Jul 22 2020 09:06:13 GMT-0300 (Hora padrão de Brasília)"/>
    <s v="RND.DashboardCanaisDigitais\Baas - Sustentação\Sprint 16"/>
  </r>
  <r>
    <s v="BAAS"/>
    <n v="14576"/>
    <x v="2"/>
    <m/>
    <x v="0"/>
    <m/>
    <m/>
    <s v="Inclusão da descrição Recarga Celular do menu "/>
    <s v="Gelson Ventura Gomes &lt;GRUPOBRSA\gelson.gomes.ext&gt;"/>
    <x v="0"/>
    <m/>
    <m/>
    <s v="Thu Jul 23 2020 20:48:35 GMT-0300 (Hora padrão de Brasília)"/>
    <s v="RND.DashboardCanaisDigitais\Baas - Sustentação\Sprint 16"/>
  </r>
  <r>
    <s v="BAAS"/>
    <n v="14770"/>
    <x v="2"/>
    <m/>
    <x v="0"/>
    <m/>
    <m/>
    <s v="Desenvolvimento de filtro"/>
    <s v="Gelson Ventura Gomes &lt;GRUPOBRSA\gelson.gomes.ext&gt;"/>
    <x v="0"/>
    <m/>
    <m/>
    <s v="Fri Jul 24 2020 17:44:45 GMT-0300 (Hora padrão de Brasília)"/>
    <s v="RND.DashboardCanaisDigitais\Baas - Sustentação\Sprint 16"/>
  </r>
  <r>
    <s v="BAAS"/>
    <n v="14771"/>
    <x v="2"/>
    <m/>
    <x v="0"/>
    <m/>
    <m/>
    <s v="Desenvolvimento grid"/>
    <s v="Gelson Ventura Gomes &lt;GRUPOBRSA\gelson.gomes.ext&gt;"/>
    <x v="0"/>
    <m/>
    <m/>
    <s v="Fri Jul 24 2020 17:45:33 GMT-0300 (Hora padrão de Brasília)"/>
    <s v="RND.DashboardCanaisDigitais\Baas - Sustentação\Sprint 16"/>
  </r>
  <r>
    <s v="BAAS"/>
    <n v="14772"/>
    <x v="2"/>
    <m/>
    <x v="0"/>
    <m/>
    <m/>
    <s v="Desenvolvimento status"/>
    <s v="Gelson Ventura Gomes &lt;GRUPOBRSA\gelson.gomes.ext&gt;"/>
    <x v="0"/>
    <m/>
    <m/>
    <s v="Fri Jul 24 2020 17:48:33 GMT-0300 (Hora padrão de Brasília)"/>
    <s v="RND.DashboardCanaisDigitais\Baas - Sustentação\Sprint 16"/>
  </r>
  <r>
    <s v="BAAS"/>
    <n v="14773"/>
    <x v="2"/>
    <m/>
    <x v="0"/>
    <m/>
    <m/>
    <s v="Desenvolvimento status"/>
    <s v="Gelson Ventura Gomes &lt;GRUPOBRSA\gelson.gomes.ext&gt;"/>
    <x v="0"/>
    <m/>
    <m/>
    <s v="Tue Jul 28 2020 09:41:39 GMT-0300 (Hora padrão de Brasília)"/>
    <s v="RND.DashboardCanaisDigitais\Baas - Sustentação\Sprint 16"/>
  </r>
  <r>
    <s v="BAAS"/>
    <n v="14775"/>
    <x v="2"/>
    <m/>
    <x v="0"/>
    <m/>
    <m/>
    <s v="Formatação de campos"/>
    <s v="Gelson Ventura Gomes &lt;GRUPOBRSA\gelson.gomes.ext&gt;"/>
    <x v="0"/>
    <m/>
    <m/>
    <s v="Wed Jul 29 2020 18:44:31 GMT-0300 (Hora padrão de Brasília)"/>
    <s v="RND.DashboardCanaisDigitais\Baas - Sustentação\Sprint 16"/>
  </r>
  <r>
    <s v="BAAS"/>
    <n v="14826"/>
    <x v="2"/>
    <m/>
    <x v="0"/>
    <m/>
    <m/>
    <s v="Publicação Pacote Admin"/>
    <s v="Gelson Ventura Gomes &lt;GRUPOBRSA\gelson.gomes.ext&gt;"/>
    <x v="0"/>
    <m/>
    <m/>
    <s v="Fri Jul 24 2020 18:39:33 GMT-0300 (Hora padrão de Brasília)"/>
    <s v="RND.DashboardCanaisDigitais\Baas - Sustentação\Sprint 16"/>
  </r>
  <r>
    <s v="BAAS"/>
    <n v="14940"/>
    <x v="2"/>
    <m/>
    <x v="0"/>
    <m/>
    <m/>
    <s v="Código infobank e Código Recibo"/>
    <s v="Gelson Ventura Gomes &lt;GRUPOBRSA\gelson.gomes.ext&gt;"/>
    <x v="0"/>
    <m/>
    <m/>
    <s v="Wed Jul 29 2020 18:43:42 GMT-0300 (Hora padrão de Brasília)"/>
    <s v="RND.DashboardCanaisDigitais\Baas - Sustentação\Sprint 16"/>
  </r>
  <r>
    <s v="BAAS"/>
    <n v="15091"/>
    <x v="2"/>
    <m/>
    <x v="0"/>
    <m/>
    <m/>
    <s v="Ajuste Layout"/>
    <s v="Gelson Ventura Gomes &lt;GRUPOBRSA\gelson.gomes.ext&gt;"/>
    <x v="0"/>
    <m/>
    <m/>
    <s v="Wed Jul 29 2020 18:44:33 GMT-0300 (Hora padrão de Brasília)"/>
    <s v="RND.DashboardCanaisDigitais\Baas - Sustentação\Sprint 16"/>
  </r>
  <r>
    <s v="BAAS"/>
    <n v="15092"/>
    <x v="2"/>
    <m/>
    <x v="0"/>
    <m/>
    <m/>
    <s v="Ajuste Exportar Detalhado"/>
    <s v="Gelson Ventura Gomes &lt;GRUPOBRSA\gelson.gomes.ext&gt;"/>
    <x v="0"/>
    <m/>
    <m/>
    <s v="Wed Jul 29 2020 18:44:47 GMT-0300 (Hora padrão de Brasília)"/>
    <s v="RND.DashboardCanaisDigitais\Baas - Sustentação\Sprint 16"/>
  </r>
  <r>
    <s v="BAAS"/>
    <n v="15093"/>
    <x v="2"/>
    <m/>
    <x v="0"/>
    <m/>
    <m/>
    <s v="Testes e publicações"/>
    <s v="Gelson Ventura Gomes &lt;GRUPOBRSA\gelson.gomes.ext&gt;"/>
    <x v="0"/>
    <m/>
    <m/>
    <s v="Wed Jul 29 2020 18:45:18 GMT-0300 (Hora padrão de Brasília)"/>
    <s v="RND.DashboardCanaisDigitais\Baas - Sustentação\Sprint 16"/>
  </r>
  <r>
    <s v="BAAS"/>
    <n v="15400"/>
    <x v="2"/>
    <m/>
    <x v="0"/>
    <m/>
    <m/>
    <s v="Ajustes"/>
    <s v="Gelson Ventura Gomes &lt;GRUPOBRSA\gelson.gomes.ext&gt;"/>
    <x v="0"/>
    <m/>
    <m/>
    <s v="Mon Aug 03 2020 09:02:07 GMT-0300 (Hora padrão de Brasília)"/>
    <s v="RND.DashboardCanaisDigitais\Baas - Sustentação\Sprint 16"/>
  </r>
  <r>
    <s v="BAAS"/>
    <n v="13106"/>
    <x v="1"/>
    <m/>
    <x v="31"/>
    <m/>
    <s v="F7 – Construção da exportação e exportação detalhado – ADMIN"/>
    <m/>
    <s v="Gelson Ventura Gomes &lt;GRUPOBRSA\gelson.gomes.ext&gt;"/>
    <x v="1"/>
    <s v="API Recarga Celular"/>
    <n v="3"/>
    <s v="Thu Aug 06 2020 21:50:58 GMT-0300 (Hora padrão de Brasília)"/>
    <s v="RND.DashboardCanaisDigitais\Baas - Sustentação\Sprint 17"/>
  </r>
  <r>
    <s v="BAAS"/>
    <n v="14935"/>
    <x v="2"/>
    <m/>
    <x v="0"/>
    <m/>
    <m/>
    <s v="Inclusão código"/>
    <s v="Gelson Ventura Gomes &lt;GRUPOBRSA\gelson.gomes.ext&gt;"/>
    <x v="0"/>
    <m/>
    <m/>
    <s v="Tue Jul 28 2020 09:40:47 GMT-0300 (Hora padrão de Brasília)"/>
    <s v="RND.DashboardCanaisDigitais\Baas - Sustentação\Sprint 17"/>
  </r>
  <r>
    <s v="BAAS"/>
    <n v="13467"/>
    <x v="1"/>
    <m/>
    <x v="31"/>
    <m/>
    <s v="F7 – Alterar estrutura da tabela de controle para receber dados do recibo - Recarga"/>
    <m/>
    <s v="Silas Júnior &lt;GRUPOBRSA\silas.junior.ext&gt;"/>
    <x v="1"/>
    <s v="API Recarga Celular"/>
    <n v="1"/>
    <s v="Tue Aug 04 2020 10:02:53 GMT-0300 (Hora padrão de Brasília)"/>
    <s v="RND.DashboardCanaisDigitais\Baas - Projetos\Sprint 21"/>
  </r>
  <r>
    <s v="BAAS"/>
    <n v="13487"/>
    <x v="2"/>
    <m/>
    <x v="0"/>
    <m/>
    <m/>
    <s v="Criação do campo TransactionID"/>
    <s v="Silas Júnior &lt;GRUPOBRSA\silas.junior.ext&gt;"/>
    <x v="0"/>
    <m/>
    <m/>
    <s v="Thu Jul 09 2020 17:14:17 GMT-0300 (Hora padrão de Brasília)"/>
    <s v="RND.DashboardCanaisDigitais\Baas - Projetos\Sprint 21"/>
  </r>
  <r>
    <s v="BAAS"/>
    <n v="13468"/>
    <x v="1"/>
    <m/>
    <x v="31"/>
    <m/>
    <s v="F7 – Criar EndPoint novo para retornar o comprovante - Recarga"/>
    <m/>
    <s v="Silas Júnior &lt;GRUPOBRSA\silas.junior.ext&gt;"/>
    <x v="1"/>
    <s v="API Recarga Celular"/>
    <n v="3"/>
    <s v="Tue Aug 04 2020 10:02:41 GMT-0300 (Hora padrão de Brasília)"/>
    <s v="RND.DashboardCanaisDigitais\Baas - Projetos\Sprint 21"/>
  </r>
  <r>
    <s v="BAAS"/>
    <n v="13657"/>
    <x v="2"/>
    <m/>
    <x v="0"/>
    <m/>
    <m/>
    <s v="Criar o endpoint"/>
    <s v="Silas Júnior &lt;GRUPOBRSA\silas.junior.ext&gt;"/>
    <x v="0"/>
    <m/>
    <m/>
    <s v="Mon Jul 13 2020 09:33:18 GMT-0300 (Hora padrão de Brasília)"/>
    <s v="RND.DashboardCanaisDigitais\Baas - Projetos\Sprint 21"/>
  </r>
  <r>
    <s v="BAAS"/>
    <n v="13470"/>
    <x v="1"/>
    <m/>
    <x v="31"/>
    <m/>
    <s v="F7 – Alteração na API de pagamento - Recarga"/>
    <m/>
    <s v="Silas Júnior &lt;GRUPOBRSA\silas.junior.ext&gt;"/>
    <x v="1"/>
    <s v="API Recarga Celular"/>
    <n v="3"/>
    <s v="Tue Aug 04 2020 10:02:31 GMT-0300 (Hora padrão de Brasília)"/>
    <s v="RND.DashboardCanaisDigitais\Baas - Projetos\Sprint 21"/>
  </r>
  <r>
    <s v="BAAS"/>
    <n v="13493"/>
    <x v="2"/>
    <m/>
    <x v="0"/>
    <m/>
    <m/>
    <s v="Enviar para API de Recibo o TransactionID"/>
    <s v="Silas Júnior &lt;GRUPOBRSA\silas.junior.ext&gt;"/>
    <x v="0"/>
    <m/>
    <m/>
    <s v="Fri Jul 10 2020 18:22:48 GMT-0300 (Hora padrão de Brasília)"/>
    <s v="RND.DashboardCanaisDigitais\Baas - Projetos\Sprint 21"/>
  </r>
  <r>
    <s v="BAAS"/>
    <n v="13654"/>
    <x v="2"/>
    <m/>
    <x v="0"/>
    <m/>
    <m/>
    <s v="Alterar parâmetros de entrada gravar recibo"/>
    <s v="Silas Júnior &lt;GRUPOBRSA\silas.junior.ext&gt;"/>
    <x v="0"/>
    <m/>
    <m/>
    <s v="Fri Jul 10 2020 17:59:54 GMT-0300 (Hora padrão de Brasília)"/>
    <s v="RND.DashboardCanaisDigitais\Baas - Projetos\Sprint 21"/>
  </r>
  <r>
    <s v="BAAS"/>
    <n v="13023"/>
    <x v="0"/>
    <m/>
    <x v="0"/>
    <s v="F8 – Ajustes na Camada do BaaS"/>
    <m/>
    <m/>
    <m/>
    <x v="4"/>
    <s v="API Recarga Celular"/>
    <m/>
    <m/>
    <s v="RND.DashboardCanaisDigitais\Baas - Projetos\Sprint 21"/>
  </r>
  <r>
    <s v="BAAS"/>
    <n v="13024"/>
    <x v="1"/>
    <m/>
    <x v="18"/>
    <m/>
    <s v="F8 – Adicionar permissão para API de recarga celular na chave de acesso"/>
    <m/>
    <s v="Levi Carvalho de Oliveira Junior &lt;GRUPOBRSA\levi.junior.ext&gt;"/>
    <x v="1"/>
    <s v="API Recarga Celular"/>
    <n v="3"/>
    <s v="Tue Aug 04 2020 10:07:06 GMT-0300 (Hora padrão de Brasília)"/>
    <s v="RND.DashboardCanaisDigitais\Baas - Projetos\Sprint 21"/>
  </r>
  <r>
    <s v="BAAS"/>
    <n v="13731"/>
    <x v="2"/>
    <m/>
    <x v="0"/>
    <m/>
    <m/>
    <s v="Criar Script para permissão de usuário no novo controller RecargaCelular"/>
    <s v="Levi Carvalho de Oliveira Junior &lt;GRUPOBRSA\levi.junior.ext&gt;"/>
    <x v="0"/>
    <m/>
    <m/>
    <s v="Tue Jul 14 2020 10:18:31 GMT-0300 (Hora padrão de Brasília)"/>
    <s v="RND.DashboardCanaisDigitais\Baas - Projetos\Sprint 21"/>
  </r>
  <r>
    <s v="BAAS"/>
    <n v="13025"/>
    <x v="1"/>
    <m/>
    <x v="18"/>
    <m/>
    <s v="F8 – Criar Chamada da API na camada do BaaS (Saldo provisionado e recarga)"/>
    <m/>
    <s v="Levi Carvalho de Oliveira Junior &lt;GRUPOBRSA\levi.junior.ext&gt;"/>
    <x v="1"/>
    <s v="API Recarga Celular"/>
    <n v="8"/>
    <s v="Tue Aug 04 2020 10:06:23 GMT-0300 (Hora padrão de Brasília)"/>
    <s v="RND.DashboardCanaisDigitais\Baas - Projetos\Sprint 21"/>
  </r>
  <r>
    <s v="BAAS"/>
    <n v="13553"/>
    <x v="2"/>
    <m/>
    <x v="0"/>
    <m/>
    <m/>
    <s v="Criar Branch do Baas"/>
    <s v="Gelson Ventura Gomes &lt;GRUPOBRSA\gelson.gomes.ext&gt;"/>
    <x v="0"/>
    <m/>
    <m/>
    <s v="Fri Jul 10 2020 17:10:29 GMT-0300 (Hora padrão de Brasília)"/>
    <s v="RND.DashboardCanaisDigitais\Baas - Projetos\Sprint 21"/>
  </r>
  <r>
    <s v="BAAS"/>
    <n v="13750"/>
    <x v="2"/>
    <m/>
    <x v="0"/>
    <m/>
    <m/>
    <s v="Criar rotina para consulta de recarga celular"/>
    <s v="Levi Carvalho de Oliveira Junior &lt;GRUPOBRSA\levi.junior.ext&gt;"/>
    <x v="0"/>
    <m/>
    <m/>
    <s v="Tue Jul 14 2020 18:27:50 GMT-0300 (Hora padrão de Brasília)"/>
    <s v="RND.DashboardCanaisDigitais\Baas - Projetos\Sprint 21"/>
  </r>
  <r>
    <s v="BAAS"/>
    <n v="13751"/>
    <x v="2"/>
    <m/>
    <x v="0"/>
    <m/>
    <m/>
    <s v="Criar rotina para pagamento de recarga celular"/>
    <s v="Levi Carvalho de Oliveira Junior &lt;GRUPOBRSA\levi.junior.ext&gt;"/>
    <x v="0"/>
    <m/>
    <m/>
    <s v="Tue Jul 14 2020 20:21:19 GMT-0300 (Hora padrão de Brasília)"/>
    <s v="RND.DashboardCanaisDigitais\Baas - Projetos\Sprint 21"/>
  </r>
  <r>
    <s v="BAAS"/>
    <n v="13026"/>
    <x v="1"/>
    <m/>
    <x v="18"/>
    <m/>
    <s v="F8 – Validar permissão da API de recarga na chave de acesso"/>
    <m/>
    <s v="Levi Carvalho de Oliveira Junior &lt;GRUPOBRSA\levi.junior.ext&gt;"/>
    <x v="1"/>
    <s v="API Recarga Celular"/>
    <n v="5"/>
    <s v="Tue Aug 04 2020 10:05:53 GMT-0300 (Hora padrão de Brasília)"/>
    <s v="RND.DashboardCanaisDigitais\Baas - Projetos\Sprint 21"/>
  </r>
  <r>
    <s v="BAAS"/>
    <n v="13752"/>
    <x v="2"/>
    <m/>
    <x v="0"/>
    <m/>
    <m/>
    <s v="Validar permissão de usuário vinculado para a Controller Recarga Celular"/>
    <s v="Levi Carvalho de Oliveira Junior &lt;GRUPOBRSA\levi.junior.ext&gt;"/>
    <x v="0"/>
    <m/>
    <m/>
    <s v="Wed Jul 15 2020 11:29:49 GMT-0300 (Hora padrão de Brasília)"/>
    <s v="RND.DashboardCanaisDigitais\Baas - Projetos\Sprint 21"/>
  </r>
  <r>
    <s v="BAAS"/>
    <n v="13753"/>
    <x v="2"/>
    <m/>
    <x v="0"/>
    <m/>
    <m/>
    <s v="Realizar testes "/>
    <s v="Levi Carvalho de Oliveira Junior &lt;GRUPOBRSA\levi.junior.ext&gt;"/>
    <x v="0"/>
    <m/>
    <m/>
    <s v="Wed Jul 15 2020 15:16:51 GMT-0300 (Hora padrão de Brasília)"/>
    <s v="RND.DashboardCanaisDigitais\Baas - Projetos\Sprint 21"/>
  </r>
  <r>
    <s v="BAAS"/>
    <n v="13027"/>
    <x v="0"/>
    <m/>
    <x v="0"/>
    <s v="UX/UI - Comprovantes de Pagamentos de Débitos Veiculares"/>
    <m/>
    <m/>
    <m/>
    <x v="4"/>
    <s v="API Debitos Veiculares"/>
    <m/>
    <m/>
    <s v="RND.DashboardCanaisDigitais\Baas - Projetos\Sprint 21"/>
  </r>
  <r>
    <s v="BAAS"/>
    <n v="11579"/>
    <x v="1"/>
    <m/>
    <x v="32"/>
    <m/>
    <s v="UX/UI: Disponibilizar a consulta de comprovantes e gerenciar operações com dados de débitos veiculares no IB"/>
    <m/>
    <s v="Emanuel de Jesus Campos Junior &lt;GRUPOBRSA\emanuel.junior.ext&gt;"/>
    <x v="1"/>
    <s v="API Debitos Veiculares"/>
    <n v="2"/>
    <s v="Tue Aug 04 2020 10:00:31 GMT-0300 (Hora padrão de Brasília)"/>
    <s v="RND.DashboardCanaisDigitais\Baas - Projetos\Sprint 21"/>
  </r>
  <r>
    <s v="BAAS"/>
    <n v="12336"/>
    <x v="2"/>
    <m/>
    <x v="0"/>
    <m/>
    <m/>
    <s v="Layout dos comprovantes"/>
    <s v="Emanuel de Jesus Campos Junior &lt;GRUPOBRSA\emanuel.junior.ext&gt;"/>
    <x v="0"/>
    <m/>
    <m/>
    <s v="Tue Jul 07 2020 14:58:46 GMT-0300 (Hora padrão de Brasília)"/>
    <s v="RND.DashboardCanaisDigitais\Baas - Projetos\Sprint 21"/>
  </r>
  <r>
    <s v="BAAS"/>
    <n v="12459"/>
    <x v="2"/>
    <m/>
    <x v="0"/>
    <m/>
    <m/>
    <s v="Inclusão dos comprovantes no Open Banking"/>
    <s v="Emanuel de Jesus Campos Junior &lt;GRUPOBRSA\emanuel.junior.ext&gt;"/>
    <x v="0"/>
    <m/>
    <m/>
    <s v="Tue Jul 07 2020 14:58:25 GMT-0300 (Hora padrão de Brasília)"/>
    <s v="RND.DashboardCanaisDigitais\Baas - Projetos\Sprint 21"/>
  </r>
  <r>
    <s v="BAAS"/>
    <n v="12460"/>
    <x v="2"/>
    <m/>
    <x v="0"/>
    <m/>
    <m/>
    <s v="Inclusão das operações no Open Banking"/>
    <s v="Emanuel de Jesus Campos Junior &lt;GRUPOBRSA\emanuel.junior.ext&gt;"/>
    <x v="0"/>
    <m/>
    <m/>
    <s v="Tue Jul 07 2020 14:58:29 GMT-0300 (Hora padrão de Brasília)"/>
    <s v="RND.DashboardCanaisDigitais\Baas - Projetos\Sprint 21"/>
  </r>
  <r>
    <s v="BAAS"/>
    <n v="11580"/>
    <x v="1"/>
    <m/>
    <x v="32"/>
    <m/>
    <s v="UX/UI: Inclusão de comprovantes e detalhes de pagamentos de débitos veiculares no Admin"/>
    <m/>
    <s v="Emanuel de Jesus Campos Junior &lt;GRUPOBRSA\emanuel.junior.ext&gt;"/>
    <x v="1"/>
    <s v="API Debitos Veiculares"/>
    <n v="2"/>
    <s v="Tue Aug 04 2020 10:00:20 GMT-0300 (Hora padrão de Brasília)"/>
    <s v="RND.DashboardCanaisDigitais\Baas - Projetos\Sprint 21"/>
  </r>
  <r>
    <s v="BAAS"/>
    <n v="12461"/>
    <x v="2"/>
    <m/>
    <x v="0"/>
    <m/>
    <m/>
    <s v="Inclusão dos detalhes dos débitos veiculares no Admin"/>
    <s v="Emanuel de Jesus Campos Junior &lt;GRUPOBRSA\emanuel.junior.ext&gt;"/>
    <x v="0"/>
    <m/>
    <m/>
    <s v="Tue Jul 07 2020 14:58:34 GMT-0300 (Hora padrão de Brasília)"/>
    <s v="RND.DashboardCanaisDigitais\Baas - Projetos\Sprint 21"/>
  </r>
  <r>
    <s v="BAAS"/>
    <n v="13031"/>
    <x v="0"/>
    <m/>
    <x v="0"/>
    <s v="UX/UI - Comprovantes de Pagamentos de Recarga de Celular"/>
    <m/>
    <m/>
    <m/>
    <x v="4"/>
    <s v="API Recarga Celular"/>
    <m/>
    <m/>
    <s v="RND.DashboardCanaisDigitais\Baas - Projetos\Sprint 21"/>
  </r>
  <r>
    <s v="BAAS"/>
    <n v="13032"/>
    <x v="1"/>
    <m/>
    <x v="33"/>
    <m/>
    <s v="UX/UI: Inclusão de comprovantes e detalhes de pagamentos de recarga de celular no Admin"/>
    <m/>
    <s v="Emanuel de Jesus Campos Junior &lt;GRUPOBRSA\emanuel.junior.ext&gt;"/>
    <x v="1"/>
    <s v="API Recarga Celular"/>
    <m/>
    <s v="Tue Aug 04 2020 10:42:57 GMT-0300 (Hora padrão de Brasília)"/>
    <s v="RND.DashboardCanaisDigitais\Baas - Projetos\Sprint 21"/>
  </r>
  <r>
    <s v="BAAS"/>
    <n v="13192"/>
    <x v="2"/>
    <m/>
    <x v="0"/>
    <m/>
    <m/>
    <s v="Inclusão dos detalhes de pagamentos de recarga de celular no Admin"/>
    <s v="Emanuel de Jesus Campos Junior &lt;GRUPOBRSA\emanuel.junior.ext&gt;"/>
    <x v="0"/>
    <m/>
    <m/>
    <s v="Tue Aug 04 2020 10:18:34 GMT-0300 (Hora padrão de Brasília)"/>
    <s v="RND.DashboardCanaisDigitais\Baas - Projetos\Sprint 21"/>
  </r>
  <r>
    <s v="BAAS"/>
    <n v="13033"/>
    <x v="1"/>
    <m/>
    <x v="33"/>
    <m/>
    <s v="UX/UI: Disponibilizar a consulta de comprovantes e gerenciar operações com dados de recarga de celular no IB"/>
    <m/>
    <s v="Emanuel de Jesus Campos Junior &lt;GRUPOBRSA\emanuel.junior.ext&gt;"/>
    <x v="1"/>
    <s v="API Recarga Celular"/>
    <m/>
    <s v="Tue Aug 04 2020 10:43:07 GMT-0300 (Hora padrão de Brasília)"/>
    <s v="RND.DashboardCanaisDigitais\Baas - Projetos\Sprint 21"/>
  </r>
  <r>
    <s v="BAAS"/>
    <n v="13197"/>
    <x v="2"/>
    <m/>
    <x v="0"/>
    <m/>
    <m/>
    <s v="Inclusão dos comprovantes no Open Banking"/>
    <s v="Emanuel de Jesus Campos Junior &lt;GRUPOBRSA\emanuel.junior.ext&gt;"/>
    <x v="0"/>
    <m/>
    <m/>
    <s v="Tue Aug 04 2020 10:18:36 GMT-0300 (Hora padrão de Brasília)"/>
    <s v="RND.DashboardCanaisDigitais\Baas - Projetos\Sprint 21"/>
  </r>
  <r>
    <s v="BAAS"/>
    <n v="13199"/>
    <x v="2"/>
    <m/>
    <x v="0"/>
    <m/>
    <m/>
    <s v="Inclusão das operações no Open Banking"/>
    <s v="Emanuel de Jesus Campos Junior &lt;GRUPOBRSA\emanuel.junior.ext&gt;"/>
    <x v="0"/>
    <m/>
    <m/>
    <s v="Tue Aug 04 2020 10:18:39 GMT-0300 (Hora padrão de Brasília)"/>
    <s v="RND.DashboardCanaisDigitais\Baas - Projetos\Sprint 21"/>
  </r>
  <r>
    <s v="BAAS"/>
    <n v="14181"/>
    <x v="0"/>
    <m/>
    <x v="0"/>
    <s v="F2 - Adequações para otimizar o Tempo de Processamento de Pagamentos Baas X ROL"/>
    <m/>
    <m/>
    <m/>
    <x v="4"/>
    <s v="MelhoriasBaaS"/>
    <m/>
    <m/>
    <s v="RND.DashboardCanaisDigitais\Baas - Projetos\Sprint 22"/>
  </r>
  <r>
    <s v="BAAS"/>
    <n v="14174"/>
    <x v="1"/>
    <m/>
    <x v="34"/>
    <m/>
    <s v="API Turbo Convênios - Verificação Saldo"/>
    <m/>
    <s v="Pedro Ivan Usinskas Oliveira &lt;GRUPOBRSA\pedro.oliveira.ext&gt;"/>
    <x v="6"/>
    <s v="MelhoriasBaaS"/>
    <n v="5"/>
    <m/>
    <s v="RND.DashboardCanaisDigitais\Baas - Projetos\Sprint 22"/>
  </r>
  <r>
    <s v="BAAS"/>
    <n v="14654"/>
    <x v="2"/>
    <m/>
    <x v="0"/>
    <m/>
    <m/>
    <s v="API Turbo Convênios - Verificação Saldo - Desenvolvimento"/>
    <s v="Pedro Ivan Usinskas Oliveira &lt;GRUPOBRSA\pedro.oliveira.ext&gt;"/>
    <x v="0"/>
    <m/>
    <m/>
    <s v="Wed Jul 22 2020 16:15:51 GMT-0300 (Hora padrão de Brasília)"/>
    <s v="RND.DashboardCanaisDigitais\Baas - Projetos\Sprint 22"/>
  </r>
  <r>
    <s v="BAAS"/>
    <n v="14655"/>
    <x v="2"/>
    <m/>
    <x v="0"/>
    <m/>
    <m/>
    <s v="API Turbo Convênios - Verificação Saldo - Testes"/>
    <s v="Pedro Ivan Usinskas Oliveira &lt;GRUPOBRSA\pedro.oliveira.ext&gt;"/>
    <x v="0"/>
    <m/>
    <m/>
    <s v="Mon Jul 27 2020 10:45:01 GMT-0300 (Hora padrão de Brasília)"/>
    <s v="RND.DashboardCanaisDigitais\Baas - Projetos\Sprint 22"/>
  </r>
  <r>
    <s v="BAAS"/>
    <n v="14175"/>
    <x v="1"/>
    <m/>
    <x v="34"/>
    <m/>
    <s v="API Tributos - Verificação Saldo"/>
    <m/>
    <s v="Pedro Ivan Usinskas Oliveira &lt;GRUPOBRSA\pedro.oliveira.ext&gt;"/>
    <x v="6"/>
    <s v="MelhoriasBaaS"/>
    <n v="5"/>
    <m/>
    <s v="RND.DashboardCanaisDigitais\Baas - Projetos\Sprint 22"/>
  </r>
  <r>
    <s v="BAAS"/>
    <n v="14660"/>
    <x v="2"/>
    <m/>
    <x v="0"/>
    <m/>
    <m/>
    <s v="API Tributos - Verificação Saldo - Desenvolvimento"/>
    <s v="Pedro Ivan Usinskas Oliveira &lt;GRUPOBRSA\pedro.oliveira.ext&gt;"/>
    <x v="0"/>
    <m/>
    <m/>
    <s v="Thu Jul 23 2020 09:59:17 GMT-0300 (Hora padrão de Brasília)"/>
    <s v="RND.DashboardCanaisDigitais\Baas - Projetos\Sprint 22"/>
  </r>
  <r>
    <s v="BAAS"/>
    <n v="14661"/>
    <x v="2"/>
    <m/>
    <x v="0"/>
    <m/>
    <m/>
    <s v="API Tributos - Verificação Saldo - Testes"/>
    <s v="Pedro Ivan Usinskas Oliveira &lt;GRUPOBRSA\pedro.oliveira.ext&gt;"/>
    <x v="0"/>
    <m/>
    <m/>
    <s v="Mon Jul 27 2020 09:34:16 GMT-0300 (Hora padrão de Brasília)"/>
    <s v="RND.DashboardCanaisDigitais\Baas - Projetos\Sprint 22"/>
  </r>
  <r>
    <s v="BAAS"/>
    <n v="14176"/>
    <x v="1"/>
    <m/>
    <x v="34"/>
    <m/>
    <s v="Débitos Veiculares SP - Verificação Saldo"/>
    <m/>
    <s v="Pedro Ivan Usinskas Oliveira &lt;GRUPOBRSA\pedro.oliveira.ext&gt;"/>
    <x v="6"/>
    <s v="MelhoriasBaaS"/>
    <n v="5"/>
    <m/>
    <s v="RND.DashboardCanaisDigitais\Baas - Projetos\Sprint 22"/>
  </r>
  <r>
    <s v="BAAS"/>
    <n v="14630"/>
    <x v="2"/>
    <m/>
    <x v="0"/>
    <m/>
    <m/>
    <s v="Débitos Veiculares SP - Verificação Saldo - Desenvolvimento"/>
    <s v="Pedro Ivan Usinskas Oliveira &lt;GRUPOBRSA\pedro.oliveira.ext&gt;"/>
    <x v="0"/>
    <m/>
    <m/>
    <s v="Wed Jul 22 2020 14:49:45 GMT-0300 (Hora padrão de Brasília)"/>
    <s v="RND.DashboardCanaisDigitais\Baas - Projetos\Sprint 22"/>
  </r>
  <r>
    <s v="BAAS"/>
    <n v="14631"/>
    <x v="2"/>
    <m/>
    <x v="0"/>
    <m/>
    <m/>
    <s v="Débitos Veiculares SP - Verificação Saldo - Testes"/>
    <s v="Pedro Ivan Usinskas Oliveira &lt;GRUPOBRSA\pedro.oliveira.ext&gt;"/>
    <x v="0"/>
    <m/>
    <m/>
    <s v="Thu Jul 23 2020 10:51:54 GMT-0300 (Hora padrão de Brasília)"/>
    <s v="RND.DashboardCanaisDigitais\Baas - Projetos\Sprint 22"/>
  </r>
  <r>
    <s v="BAAS"/>
    <n v="14177"/>
    <x v="1"/>
    <m/>
    <x v="34"/>
    <m/>
    <s v="Débitos Veiculares PR - Verificação Saldo"/>
    <m/>
    <s v="Pedro Ivan Usinskas Oliveira &lt;GRUPOBRSA\pedro.oliveira.ext&gt;"/>
    <x v="6"/>
    <s v="MelhoriasBaaS"/>
    <n v="5"/>
    <m/>
    <s v="RND.DashboardCanaisDigitais\Baas - Projetos\Sprint 22"/>
  </r>
  <r>
    <s v="BAAS"/>
    <n v="14632"/>
    <x v="2"/>
    <m/>
    <x v="0"/>
    <m/>
    <m/>
    <s v="Débitos Veiculares PR - Verificação Saldo - Desenvolvimento"/>
    <s v="Pedro Ivan Usinskas Oliveira &lt;GRUPOBRSA\pedro.oliveira.ext&gt;"/>
    <x v="0"/>
    <m/>
    <m/>
    <s v="Wed Jul 22 2020 14:34:01 GMT-0300 (Hora padrão de Brasília)"/>
    <s v="RND.DashboardCanaisDigitais\Baas - Projetos\Sprint 22"/>
  </r>
  <r>
    <s v="BAAS"/>
    <n v="14633"/>
    <x v="2"/>
    <m/>
    <x v="0"/>
    <m/>
    <m/>
    <s v="Débitos Veiculares PR - Verificação Saldo - Testes"/>
    <s v="Pedro Ivan Usinskas Oliveira &lt;GRUPOBRSA\pedro.oliveira.ext&gt;"/>
    <x v="0"/>
    <m/>
    <m/>
    <s v="Thu Jul 23 2020 13:12:10 GMT-0300 (Hora padrão de Brasília)"/>
    <s v="RND.DashboardCanaisDigitais\Baas - Projetos\Sprint 22"/>
  </r>
  <r>
    <s v="BAAS"/>
    <n v="14178"/>
    <x v="1"/>
    <m/>
    <x v="34"/>
    <m/>
    <s v="Débitos Veiculares SC - Verificação Saldo"/>
    <m/>
    <s v="Pedro Ivan Usinskas Oliveira &lt;GRUPOBRSA\pedro.oliveira.ext&gt;"/>
    <x v="6"/>
    <s v="MelhoriasBaaS"/>
    <n v="5"/>
    <m/>
    <s v="RND.DashboardCanaisDigitais\Baas - Projetos\Sprint 22"/>
  </r>
  <r>
    <s v="BAAS"/>
    <n v="14634"/>
    <x v="2"/>
    <m/>
    <x v="0"/>
    <m/>
    <m/>
    <s v="Débitos Veiculares SC - Verificação Saldo - Desenvolvimento"/>
    <s v="Pedro Ivan Usinskas Oliveira &lt;GRUPOBRSA\pedro.oliveira.ext&gt;"/>
    <x v="0"/>
    <m/>
    <m/>
    <s v="Wed Jul 22 2020 14:28:00 GMT-0300 (Hora padrão de Brasília)"/>
    <s v="RND.DashboardCanaisDigitais\Baas - Projetos\Sprint 22"/>
  </r>
  <r>
    <s v="BAAS"/>
    <n v="14635"/>
    <x v="2"/>
    <m/>
    <x v="0"/>
    <m/>
    <m/>
    <s v="Débitos Veiculares SC - Verificação Saldo - Testes"/>
    <s v="Pedro Ivan Usinskas Oliveira &lt;GRUPOBRSA\pedro.oliveira.ext&gt;"/>
    <x v="0"/>
    <m/>
    <m/>
    <s v="Thu Jul 23 2020 19:05:46 GMT-0300 (Hora padrão de Brasília)"/>
    <s v="RND.DashboardCanaisDigitais\Baas - Projetos\Sprint 22"/>
  </r>
  <r>
    <s v="BAAS"/>
    <n v="14179"/>
    <x v="1"/>
    <m/>
    <x v="34"/>
    <m/>
    <s v="Turbo Títulos - Verificação Saldo"/>
    <m/>
    <s v="Pedro Ivan Usinskas Oliveira &lt;GRUPOBRSA\pedro.oliveira.ext&gt;"/>
    <x v="6"/>
    <s v="MelhoriasBaaS"/>
    <n v="5"/>
    <m/>
    <s v="RND.DashboardCanaisDigitais\Baas - Projetos\Sprint 22"/>
  </r>
  <r>
    <s v="BAAS"/>
    <n v="14662"/>
    <x v="2"/>
    <m/>
    <x v="0"/>
    <m/>
    <m/>
    <s v="Turbo Títulos - Verificação Saldo - Desenvolvimento"/>
    <s v="Pedro Ivan Usinskas Oliveira &lt;GRUPOBRSA\pedro.oliveira.ext&gt;"/>
    <x v="0"/>
    <m/>
    <m/>
    <s v="Wed Jul 22 2020 16:25:52 GMT-0300 (Hora padrão de Brasília)"/>
    <s v="RND.DashboardCanaisDigitais\Baas - Projetos\Sprint 22"/>
  </r>
  <r>
    <s v="BAAS"/>
    <n v="14663"/>
    <x v="2"/>
    <m/>
    <x v="0"/>
    <m/>
    <m/>
    <s v="Turbo Títulos - Verificação Saldo - Testes"/>
    <s v="Pedro Ivan Usinskas Oliveira &lt;GRUPOBRSA\pedro.oliveira.ext&gt;"/>
    <x v="0"/>
    <m/>
    <m/>
    <s v="Fri Jul 24 2020 10:32:36 GMT-0300 (Hora padrão de Brasília)"/>
    <s v="RND.DashboardCanaisDigitais\Baas - Projetos\Sprint 22"/>
  </r>
  <r>
    <s v="BAAS"/>
    <n v="14180"/>
    <x v="1"/>
    <m/>
    <x v="34"/>
    <m/>
    <s v="Recarga Celular - Verificação Saldo"/>
    <m/>
    <s v="Pedro Ivan Usinskas Oliveira &lt;GRUPOBRSA\pedro.oliveira.ext&gt;"/>
    <x v="6"/>
    <s v="MelhoriasBaaS"/>
    <n v="5"/>
    <m/>
    <s v="RND.DashboardCanaisDigitais\Baas - Projetos\Sprint 22"/>
  </r>
  <r>
    <s v="BAAS"/>
    <n v="14583"/>
    <x v="2"/>
    <m/>
    <x v="0"/>
    <m/>
    <m/>
    <s v="Recarga Celular - Verificação Saldo - Merge"/>
    <s v="Pedro Ivan Usinskas Oliveira &lt;GRUPOBRSA\pedro.oliveira.ext&gt;"/>
    <x v="0"/>
    <m/>
    <m/>
    <s v="Wed Jul 22 2020 14:02:09 GMT-0300 (Hora padrão de Brasília)"/>
    <s v="RND.DashboardCanaisDigitais\Baas - Projetos\Sprint 22"/>
  </r>
  <r>
    <s v="BAAS"/>
    <n v="14584"/>
    <x v="2"/>
    <m/>
    <x v="0"/>
    <m/>
    <m/>
    <s v="Recarga Celular - Verificação Saldo - Desenvolvimento"/>
    <s v="Pedro Ivan Usinskas Oliveira &lt;GRUPOBRSA\pedro.oliveira.ext&gt;"/>
    <x v="0"/>
    <m/>
    <m/>
    <s v="Wed Jul 22 2020 14:23:14 GMT-0300 (Hora padrão de Brasília)"/>
    <s v="RND.DashboardCanaisDigitais\Baas - Projetos\Sprint 22"/>
  </r>
  <r>
    <s v="BAAS"/>
    <n v="14585"/>
    <x v="2"/>
    <m/>
    <x v="0"/>
    <m/>
    <m/>
    <s v="Recarga Celular - Verificação Saldo - Testes"/>
    <s v="Pedro Ivan Usinskas Oliveira &lt;GRUPOBRSA\pedro.oliveira.ext&gt;"/>
    <x v="0"/>
    <m/>
    <m/>
    <s v="Thu Jul 23 2020 10:01:00 GMT-0300 (Hora padrão de Brasília)"/>
    <s v="RND.DashboardCanaisDigitais\Baas - Projetos\Sprint 22"/>
  </r>
  <r>
    <s v="BAAS"/>
    <n v="14216"/>
    <x v="1"/>
    <m/>
    <x v="34"/>
    <m/>
    <s v="Saldo Provisionado - Renomear API"/>
    <m/>
    <s v="Silas Júnior &lt;GRUPOBRSA\silas.junior.ext&gt;"/>
    <x v="6"/>
    <s v="MelhoriasBaaS"/>
    <n v="1"/>
    <m/>
    <s v="RND.DashboardCanaisDigitais\Baas - Projetos\Sprint 22"/>
  </r>
  <r>
    <s v="BAAS"/>
    <n v="14392"/>
    <x v="2"/>
    <m/>
    <x v="0"/>
    <m/>
    <m/>
    <s v="Renomear projeto"/>
    <s v="Silas Júnior &lt;GRUPOBRSA\silas.junior.ext&gt;"/>
    <x v="0"/>
    <m/>
    <m/>
    <s v="Wed Jul 22 2020 18:05:12 GMT-0300 (Hora padrão de Brasília)"/>
    <s v="RND.DashboardCanaisDigitais\Baas - Projetos\Sprint 22"/>
  </r>
  <r>
    <s v="BAAS"/>
    <n v="14221"/>
    <x v="1"/>
    <m/>
    <x v="34"/>
    <m/>
    <s v="Parâmetros de Pagamento (Saldo Provisionado) - Cache Dados Clientes"/>
    <m/>
    <s v="Levi Carvalho de Oliveira Junior &lt;GRUPOBRSA\levi.junior.ext&gt;"/>
    <x v="6"/>
    <s v="MelhoriasBaaS"/>
    <n v="3"/>
    <m/>
    <s v="RND.DashboardCanaisDigitais\Baas - Projetos\Sprint 22"/>
  </r>
  <r>
    <s v="BAAS"/>
    <n v="14376"/>
    <x v="2"/>
    <m/>
    <x v="0"/>
    <m/>
    <m/>
    <s v="Criar estrutura inicial de cache "/>
    <s v="Levi Carvalho de Oliveira Junior &lt;GRUPOBRSA\levi.junior.ext&gt;"/>
    <x v="0"/>
    <m/>
    <m/>
    <s v="Tue Jul 21 2020 17:30:05 GMT-0300 (Hora padrão de Brasília)"/>
    <s v="RND.DashboardCanaisDigitais\Baas - Projetos\Sprint 22"/>
  </r>
  <r>
    <s v="BAAS"/>
    <n v="14377"/>
    <x v="2"/>
    <m/>
    <x v="0"/>
    <m/>
    <m/>
    <s v="Adaptar repositório para armazenar cache "/>
    <s v="Levi Carvalho de Oliveira Junior &lt;GRUPOBRSA\levi.junior.ext&gt;"/>
    <x v="0"/>
    <m/>
    <m/>
    <s v="Tue Jul 21 2020 18:33:22 GMT-0300 (Hora padrão de Brasília)"/>
    <s v="RND.DashboardCanaisDigitais\Baas - Projetos\Sprint 22"/>
  </r>
  <r>
    <s v="BAAS"/>
    <n v="14378"/>
    <x v="2"/>
    <m/>
    <x v="0"/>
    <m/>
    <m/>
    <s v="Realizar testes"/>
    <s v="Levi Carvalho de Oliveira Junior &lt;GRUPOBRSA\levi.junior.ext&gt;"/>
    <x v="0"/>
    <m/>
    <m/>
    <s v="Wed Jul 22 2020 10:09:20 GMT-0300 (Hora padrão de Brasília)"/>
    <s v="RND.DashboardCanaisDigitais\Baas - Projetos\Sprint 22"/>
  </r>
  <r>
    <s v="BAAS"/>
    <n v="14872"/>
    <x v="2"/>
    <m/>
    <x v="0"/>
    <m/>
    <m/>
    <s v="QA - Validação do endpoint Cache Dados Clientes - Automação"/>
    <s v="Moacir Bieleski Junior &lt;GRUPOBRSA\moacir.junior.ext&gt;"/>
    <x v="0"/>
    <m/>
    <m/>
    <s v="Wed Jul 29 2020 11:32:31 GMT-0300 (Hora padrão de Brasília)"/>
    <s v="RND.DashboardCanaisDigitais\Baas - Projetos\Sprint 22"/>
  </r>
  <r>
    <s v="BAAS"/>
    <n v="14222"/>
    <x v="1"/>
    <m/>
    <x v="34"/>
    <m/>
    <s v="Parâmetros de Pagamento (Saldo Provisionado) - Cache Dados Configuração Produto"/>
    <m/>
    <s v="Levi Carvalho de Oliveira Junior &lt;GRUPOBRSA\levi.junior.ext&gt;"/>
    <x v="6"/>
    <s v="MelhoriasBaaS"/>
    <n v="3"/>
    <m/>
    <s v="RND.DashboardCanaisDigitais\Baas - Projetos\Sprint 22"/>
  </r>
  <r>
    <s v="BAAS"/>
    <n v="14379"/>
    <x v="2"/>
    <m/>
    <x v="0"/>
    <m/>
    <m/>
    <s v="Adaptar repositório para armazenar cache"/>
    <s v="Levi Carvalho de Oliveira Junior &lt;GRUPOBRSA\levi.junior.ext&gt;"/>
    <x v="0"/>
    <m/>
    <m/>
    <s v="Thu Jul 23 2020 18:16:19 GMT-0300 (Hora padrão de Brasília)"/>
    <s v="RND.DashboardCanaisDigitais\Baas - Projetos\Sprint 22"/>
  </r>
  <r>
    <s v="BAAS"/>
    <n v="14659"/>
    <x v="2"/>
    <m/>
    <x v="0"/>
    <m/>
    <m/>
    <s v="Criar Endpoint para Obter Dados do Produto"/>
    <s v="Levi Carvalho de Oliveira Junior &lt;GRUPOBRSA\levi.junior.ext&gt;"/>
    <x v="0"/>
    <m/>
    <m/>
    <s v="Thu Jul 23 2020 18:16:27 GMT-0300 (Hora padrão de Brasília)"/>
    <s v="RND.DashboardCanaisDigitais\Baas - Projetos\Sprint 22"/>
  </r>
  <r>
    <s v="BAAS"/>
    <n v="14679"/>
    <x v="2"/>
    <m/>
    <x v="0"/>
    <m/>
    <m/>
    <s v="Realizar Testes "/>
    <s v="Levi Carvalho de Oliveira Junior &lt;GRUPOBRSA\levi.junior.ext&gt;"/>
    <x v="0"/>
    <m/>
    <m/>
    <s v="Fri Jul 24 2020 12:06:03 GMT-0300 (Hora padrão de Brasília)"/>
    <s v="RND.DashboardCanaisDigitais\Baas - Projetos\Sprint 22"/>
  </r>
  <r>
    <s v="BAAS"/>
    <n v="14873"/>
    <x v="2"/>
    <m/>
    <x v="0"/>
    <m/>
    <m/>
    <s v="QA - Validação do endpoint Cache Dados Configuração Produto - Automação"/>
    <s v="Moacir Bieleski Junior &lt;GRUPOBRSA\moacir.junior.ext&gt;"/>
    <x v="0"/>
    <m/>
    <m/>
    <s v="Wed Jul 29 2020 11:32:38 GMT-0300 (Hora padrão de Brasília)"/>
    <s v="RND.DashboardCanaisDigitais\Baas - Projetos\Sprint 22"/>
  </r>
  <r>
    <s v="BAAS"/>
    <n v="14224"/>
    <x v="1"/>
    <m/>
    <x v="34"/>
    <m/>
    <s v="Parâmetros de Pagamento (Saldo Provisionado) - Cache Dados Conta Corrente"/>
    <m/>
    <s v="Levi Carvalho de Oliveira Junior &lt;GRUPOBRSA\levi.junior.ext&gt;"/>
    <x v="6"/>
    <s v="MelhoriasBaaS"/>
    <n v="3"/>
    <m/>
    <s v="RND.DashboardCanaisDigitais\Baas - Projetos\Sprint 22"/>
  </r>
  <r>
    <s v="BAAS"/>
    <n v="14380"/>
    <x v="2"/>
    <m/>
    <x v="0"/>
    <m/>
    <m/>
    <s v="Adaptar repositório para armazenar cache"/>
    <s v="Levi Carvalho de Oliveira Junior &lt;GRUPOBRSA\levi.junior.ext&gt;"/>
    <x v="0"/>
    <m/>
    <m/>
    <s v="Wed Jul 22 2020 18:09:07 GMT-0300 (Hora padrão de Brasília)"/>
    <s v="RND.DashboardCanaisDigitais\Baas - Projetos\Sprint 22"/>
  </r>
  <r>
    <s v="BAAS"/>
    <n v="14678"/>
    <x v="2"/>
    <m/>
    <x v="0"/>
    <m/>
    <m/>
    <s v="Criar Endpoint para obter dados Conta Corrente"/>
    <s v="Levi Carvalho de Oliveira Junior &lt;GRUPOBRSA\levi.junior.ext&gt;"/>
    <x v="0"/>
    <m/>
    <m/>
    <s v="Thu Jul 23 2020 18:14:53 GMT-0300 (Hora padrão de Brasília)"/>
    <s v="RND.DashboardCanaisDigitais\Baas - Projetos\Sprint 22"/>
  </r>
  <r>
    <s v="BAAS"/>
    <n v="14680"/>
    <x v="2"/>
    <m/>
    <x v="0"/>
    <m/>
    <m/>
    <s v="Realizar Testes"/>
    <m/>
    <x v="0"/>
    <m/>
    <m/>
    <s v="Thu Jul 23 2020 18:14:53 GMT-0300 (Hora padrão de Brasília)"/>
    <s v="RND.DashboardCanaisDigitais\Baas - Projetos\Sprint 22"/>
  </r>
  <r>
    <s v="BAAS"/>
    <n v="14874"/>
    <x v="2"/>
    <m/>
    <x v="0"/>
    <m/>
    <m/>
    <s v="QA - Validação do endpoint Cache Dados Conta Corrente - Automação"/>
    <s v="Moacir Bieleski Junior &lt;GRUPOBRSA\moacir.junior.ext&gt;"/>
    <x v="0"/>
    <m/>
    <m/>
    <s v="Wed Jul 29 2020 11:32:47 GMT-0300 (Hora padrão de Brasília)"/>
    <s v="RND.DashboardCanaisDigitais\Baas - Projetos\Sprint 22"/>
  </r>
  <r>
    <s v="BAAS"/>
    <n v="14228"/>
    <x v="1"/>
    <m/>
    <x v="34"/>
    <m/>
    <s v="Parâmetros de Pagamento (Saldo Provisionado) - Verificação Saldo"/>
    <m/>
    <s v="Levi Carvalho de Oliveira Junior &lt;GRUPOBRSA\levi.junior.ext&gt;"/>
    <x v="6"/>
    <s v="MelhoriasBaaS"/>
    <n v="5"/>
    <m/>
    <s v="RND.DashboardCanaisDigitais\Baas - Projetos\Sprint 22"/>
  </r>
  <r>
    <s v="BAAS"/>
    <n v="14381"/>
    <x v="2"/>
    <m/>
    <x v="0"/>
    <m/>
    <m/>
    <s v="Adaptar rotina para não verificar saldo quando for LD"/>
    <s v="Levi Carvalho de Oliveira Junior &lt;GRUPOBRSA\levi.junior.ext&gt;"/>
    <x v="0"/>
    <m/>
    <m/>
    <s v="Fri Jul 24 2020 17:55:32 GMT-0300 (Hora padrão de Brasília)"/>
    <s v="RND.DashboardCanaisDigitais\Baas - Projetos\Sprint 22"/>
  </r>
  <r>
    <s v="BAAS"/>
    <n v="14238"/>
    <x v="1"/>
    <m/>
    <x v="34"/>
    <m/>
    <s v="Parâmetros de Pagamento (Saldo Provisionado) - Cache Configuração de Configuração de Timeout De Títulos"/>
    <m/>
    <s v="Levi Carvalho de Oliveira Junior &lt;GRUPOBRSA\levi.junior.ext&gt;"/>
    <x v="6"/>
    <s v="MelhoriasBaaS"/>
    <n v="3"/>
    <m/>
    <s v="RND.DashboardCanaisDigitais\Baas - Projetos\Sprint 22"/>
  </r>
  <r>
    <s v="BAAS"/>
    <n v="14382"/>
    <x v="2"/>
    <m/>
    <x v="0"/>
    <m/>
    <m/>
    <s v="Adaptar repositório para armazenar cache"/>
    <s v="Levi Carvalho de Oliveira Junior &lt;GRUPOBRSA\levi.junior.ext&gt;"/>
    <x v="0"/>
    <m/>
    <m/>
    <s v="Tue Jul 28 2020 10:39:40 GMT-0300 (Hora padrão de Brasília)"/>
    <s v="RND.DashboardCanaisDigitais\Baas - Projetos\Sprint 22"/>
  </r>
  <r>
    <s v="BAAS"/>
    <n v="14838"/>
    <x v="2"/>
    <m/>
    <x v="0"/>
    <m/>
    <m/>
    <s v="Criar tabela de config de timeout"/>
    <s v="Levi Carvalho de Oliveira Junior &lt;GRUPOBRSA\levi.junior.ext&gt;"/>
    <x v="0"/>
    <m/>
    <m/>
    <s v="Mon Jul 27 2020 17:19:28 GMT-0300 (Hora padrão de Brasília)"/>
    <s v="RND.DashboardCanaisDigitais\Baas - Projetos\Sprint 22"/>
  </r>
  <r>
    <s v="BAAS"/>
    <n v="14839"/>
    <x v="2"/>
    <m/>
    <x v="0"/>
    <m/>
    <m/>
    <s v="Criar Endpoint para obter config de tempo de timeout para títulos"/>
    <s v="Levi Carvalho de Oliveira Junior &lt;GRUPOBRSA\levi.junior.ext&gt;"/>
    <x v="0"/>
    <m/>
    <m/>
    <s v="Mon Jul 27 2020 18:44:28 GMT-0300 (Hora padrão de Brasília)"/>
    <s v="RND.DashboardCanaisDigitais\Baas - Projetos\Sprint 22"/>
  </r>
  <r>
    <s v="BAAS"/>
    <n v="14875"/>
    <x v="2"/>
    <m/>
    <x v="0"/>
    <m/>
    <m/>
    <s v="QA - Validação do endpoint Cache Configuração de Configuração de Timeout De Títulos - Automação"/>
    <s v="Moacir Bieleski Junior &lt;GRUPOBRSA\moacir.junior.ext&gt;"/>
    <x v="0"/>
    <m/>
    <m/>
    <s v="Wed Jul 29 2020 11:33:01 GMT-0300 (Hora padrão de Brasília)"/>
    <s v="RND.DashboardCanaisDigitais\Baas - Projetos\Sprint 22"/>
  </r>
  <r>
    <s v="BAAS"/>
    <n v="15015"/>
    <x v="1"/>
    <m/>
    <x v="34"/>
    <m/>
    <s v="Consumir Cache Configuração Produto API Turbo Títulos"/>
    <m/>
    <s v="Carlos Alberto Pissolati Junior &lt;GRUPOBRSA\carlos.pissolati.ext&gt;"/>
    <x v="7"/>
    <s v="MelhoriasBaaS"/>
    <n v="5"/>
    <m/>
    <s v="RND.DashboardCanaisDigitais\Baas - Projetos\Sprint 23"/>
  </r>
  <r>
    <s v="BAAS"/>
    <n v="15661"/>
    <x v="2"/>
    <m/>
    <x v="0"/>
    <m/>
    <m/>
    <s v="Não utiliza a tabela ConfiguracaoServicosPagamento"/>
    <s v="Carlos Alberto Pissolati Junior &lt;GRUPOBRSA\carlos.pissolati.ext&gt;"/>
    <x v="0"/>
    <m/>
    <m/>
    <s v="Wed Aug 05 2020 15:02:06 GMT-0300 (Hora padrão de Brasília)"/>
    <s v="RND.DashboardCanaisDigitais\Baas - Projetos\Sprint 23"/>
  </r>
  <r>
    <s v="BAAS"/>
    <n v="15027"/>
    <x v="1"/>
    <m/>
    <x v="34"/>
    <m/>
    <s v="Consumir Cache Configuração Produto API Turbo Convênios"/>
    <m/>
    <s v="Lucas Santos Faria &lt;GRUPOBRSA\lucas.faria.ext&gt;"/>
    <x v="7"/>
    <s v="MelhoriasBaaS"/>
    <n v="5"/>
    <m/>
    <s v="RND.DashboardCanaisDigitais\Baas - Projetos\Sprint 23"/>
  </r>
  <r>
    <s v="BAAS"/>
    <n v="15633"/>
    <x v="2"/>
    <m/>
    <x v="0"/>
    <m/>
    <m/>
    <s v="Não utiliza a tabela ConfiguracaoServicosPagamento"/>
    <s v="Lucas Santos Faria &lt;GRUPOBRSA\lucas.faria.ext&gt;"/>
    <x v="0"/>
    <m/>
    <m/>
    <s v="Thu Aug 06 2020 15:30:42 GMT-0300 (Hora padrão de Brasília)"/>
    <s v="RND.DashboardCanaisDigitais\Baas - Projetos\Sprint 23"/>
  </r>
  <r>
    <s v="BAAS"/>
    <n v="15028"/>
    <x v="1"/>
    <m/>
    <x v="34"/>
    <m/>
    <s v="Consumir Cache Configuração Produto API Turbo Tributos"/>
    <m/>
    <s v="Carlos Alberto Pissolati Junior &lt;GRUPOBRSA\carlos.pissolati.ext&gt;"/>
    <x v="7"/>
    <s v="MelhoriasBaaS"/>
    <n v="5"/>
    <m/>
    <s v="RND.DashboardCanaisDigitais\Baas - Projetos\Sprint 23"/>
  </r>
  <r>
    <s v="BAAS"/>
    <n v="15654"/>
    <x v="2"/>
    <m/>
    <x v="0"/>
    <m/>
    <m/>
    <s v="Não utiliza a tabela ConfiguracaoServicosPagamento"/>
    <s v="Carlos Alberto Pissolati Junior &lt;GRUPOBRSA\carlos.pissolati.ext&gt;"/>
    <x v="0"/>
    <m/>
    <m/>
    <s v="Wed Aug 05 2020 15:01:18 GMT-0300 (Hora padrão de Brasília)"/>
    <s v="RND.DashboardCanaisDigitais\Baas - Projetos\Sprint 23"/>
  </r>
  <r>
    <s v="BAAS"/>
    <n v="15029"/>
    <x v="1"/>
    <m/>
    <x v="34"/>
    <m/>
    <s v="Consumir Cache Configuração Produto API Débitos Veículares SP"/>
    <m/>
    <s v="Carlos Alberto Pissolati Junior &lt;GRUPOBRSA\carlos.pissolati.ext&gt;"/>
    <x v="6"/>
    <s v="MelhoriasBaaS"/>
    <n v="5"/>
    <m/>
    <s v="RND.DashboardCanaisDigitais\Baas - Projetos\Sprint 23"/>
  </r>
  <r>
    <s v="BAAS"/>
    <n v="15653"/>
    <x v="2"/>
    <m/>
    <x v="0"/>
    <m/>
    <m/>
    <s v="Consumir Cache de dados de Configuração - Pagamento SP"/>
    <s v="Carlos Alberto Pissolati Junior &lt;GRUPOBRSA\carlos.pissolati.ext&gt;"/>
    <x v="0"/>
    <m/>
    <m/>
    <s v="Wed Aug 05 2020 14:05:22 GMT-0300 (Hora padrão de Brasília)"/>
    <s v="RND.DashboardCanaisDigitais\Baas - Projetos\Sprint 23"/>
  </r>
  <r>
    <s v="BAAS"/>
    <n v="15729"/>
    <x v="2"/>
    <m/>
    <x v="0"/>
    <m/>
    <m/>
    <s v="QA - Testar Consumo Cache de dados de Produto - Débitos Veiculares SP"/>
    <s v="Vinicius Trancoso Santos Franco &lt;GRUPOBRSA\vinicius.franco.ext&gt;"/>
    <x v="0"/>
    <m/>
    <m/>
    <s v="Tue Aug 11 2020 12:15:05 GMT-0300 (Hora padrão de Brasília)"/>
    <s v="RND.DashboardCanaisDigitais\Baas - Projetos\Sprint 23"/>
  </r>
  <r>
    <s v="BAAS"/>
    <n v="15030"/>
    <x v="1"/>
    <m/>
    <x v="34"/>
    <m/>
    <s v="Consumir Cache Configuração Produto API Débitos Veículares SC"/>
    <m/>
    <s v="Lucas Santos Faria &lt;GRUPOBRSA\lucas.faria.ext&gt;"/>
    <x v="6"/>
    <s v="MelhoriasBaaS"/>
    <n v="5"/>
    <m/>
    <s v="RND.DashboardCanaisDigitais\Baas - Projetos\Sprint 23"/>
  </r>
  <r>
    <s v="BAAS"/>
    <n v="15632"/>
    <x v="2"/>
    <m/>
    <x v="0"/>
    <m/>
    <m/>
    <s v="Consumir Cache de dados de Produto - Débitos Veiculares SC"/>
    <s v="Lucas Santos Faria &lt;GRUPOBRSA\lucas.faria.ext&gt;"/>
    <x v="0"/>
    <m/>
    <m/>
    <s v="Thu Aug 06 2020 14:19:09 GMT-0300 (Hora padrão de Brasília)"/>
    <s v="RND.DashboardCanaisDigitais\Baas - Projetos\Sprint 23"/>
  </r>
  <r>
    <s v="BAAS"/>
    <n v="15639"/>
    <x v="2"/>
    <m/>
    <x v="0"/>
    <m/>
    <m/>
    <s v="QA - Testar Consumo Cache de dados de Produto - Débitos Veiculares SC"/>
    <s v="Vinicius Trancoso Santos Franco &lt;GRUPOBRSA\vinicius.franco.ext&gt;"/>
    <x v="0"/>
    <m/>
    <m/>
    <s v="Mon Aug 10 2020 17:58:31 GMT-0300 (Hora padrão de Brasília)"/>
    <s v="RND.DashboardCanaisDigitais\Baas - Projetos\Sprint 23"/>
  </r>
  <r>
    <s v="BAAS"/>
    <n v="15031"/>
    <x v="1"/>
    <m/>
    <x v="34"/>
    <m/>
    <s v="Consumir Cache Configuração Produto API Débitos Veículares PR"/>
    <m/>
    <s v="Carlos Alberto Pissolati Junior &lt;GRUPOBRSA\carlos.pissolati.ext&gt;"/>
    <x v="7"/>
    <s v="MelhoriasBaaS"/>
    <n v="5"/>
    <m/>
    <s v="RND.DashboardCanaisDigitais\Baas - Projetos\Sprint 23"/>
  </r>
  <r>
    <s v="BAAS"/>
    <n v="15652"/>
    <x v="2"/>
    <m/>
    <x v="0"/>
    <m/>
    <m/>
    <s v="Consumir Cache de dados de Configuração - Pagamento PR"/>
    <s v="Carlos Alberto Pissolati Junior &lt;GRUPOBRSA\carlos.pissolati.ext&gt;"/>
    <x v="0"/>
    <m/>
    <m/>
    <s v="Wed Aug 05 2020 14:04:10 GMT-0300 (Hora padrão de Brasília)"/>
    <s v="RND.DashboardCanaisDigitais\Baas - Projetos\Sprint 23"/>
  </r>
  <r>
    <s v="BAAS"/>
    <n v="15730"/>
    <x v="2"/>
    <m/>
    <x v="0"/>
    <m/>
    <m/>
    <s v="QA - Testar Consumo Cache de dados de Produto - Débitos Veiculares PR"/>
    <s v="Vinicius Trancoso Santos Franco &lt;GRUPOBRSA\vinicius.franco.ext&gt;"/>
    <x v="4"/>
    <m/>
    <m/>
    <m/>
    <s v="RND.DashboardCanaisDigitais\Baas - Projetos\Sprint 23"/>
  </r>
  <r>
    <s v="BAAS"/>
    <n v="15032"/>
    <x v="1"/>
    <m/>
    <x v="34"/>
    <m/>
    <s v="Consumir Cache Configuração Produto API Recarga Celular"/>
    <m/>
    <s v="Lucas Santos Faria &lt;GRUPOBRSA\lucas.faria.ext&gt;"/>
    <x v="6"/>
    <s v="MelhoriasBaaS"/>
    <n v="5"/>
    <m/>
    <s v="RND.DashboardCanaisDigitais\Baas - Projetos\Sprint 23"/>
  </r>
  <r>
    <s v="BAAS"/>
    <n v="15634"/>
    <x v="2"/>
    <m/>
    <x v="0"/>
    <m/>
    <m/>
    <s v="Consumir Cache de dados de Produto - Recarga Celular"/>
    <s v="Lucas Santos Faria &lt;GRUPOBRSA\lucas.faria.ext&gt;"/>
    <x v="0"/>
    <m/>
    <m/>
    <s v="Thu Aug 06 2020 16:40:21 GMT-0300 (Hora padrão de Brasília)"/>
    <s v="RND.DashboardCanaisDigitais\Baas - Projetos\Sprint 23"/>
  </r>
  <r>
    <s v="BAAS"/>
    <n v="15637"/>
    <x v="2"/>
    <m/>
    <x v="0"/>
    <m/>
    <m/>
    <s v="QA - Testar Consumo Cache de dados de Produto - Recarga Celular"/>
    <s v="Vinicius Trancoso Santos Franco &lt;GRUPOBRSA\vinicius.franco.ext&gt;"/>
    <x v="0"/>
    <m/>
    <m/>
    <s v="Mon Aug 10 2020 18:00:30 GMT-0300 (Hora padrão de Brasília)"/>
    <s v="RND.DashboardCanaisDigitais\Baas - Projetos\Sprint 23"/>
  </r>
  <r>
    <s v="BAAS"/>
    <n v="15033"/>
    <x v="1"/>
    <m/>
    <x v="34"/>
    <m/>
    <s v="Consumir CacheDados Clientes API Turbo Títulos"/>
    <m/>
    <s v="Carlos Alberto Pissolati Junior &lt;GRUPOBRSA\carlos.pissolati.ext&gt;"/>
    <x v="7"/>
    <s v="MelhoriasBaaS"/>
    <n v="5"/>
    <m/>
    <s v="RND.DashboardCanaisDigitais\Baas - Projetos\Sprint 23"/>
  </r>
  <r>
    <s v="BAAS"/>
    <n v="15576"/>
    <x v="2"/>
    <m/>
    <x v="0"/>
    <m/>
    <m/>
    <s v="Consumindo o EndPoint ObterCliente do Parâmetro de pagamento."/>
    <s v="Carlos Alberto Pissolati Junior &lt;GRUPOBRSA\carlos.pissolati.ext&gt;"/>
    <x v="0"/>
    <m/>
    <m/>
    <s v="Tue Aug 04 2020 14:12:57 GMT-0300 (Hora padrão de Brasília)"/>
    <s v="RND.DashboardCanaisDigitais\Baas - Projetos\Sprint 23"/>
  </r>
  <r>
    <s v="BAAS"/>
    <n v="15740"/>
    <x v="2"/>
    <m/>
    <x v="0"/>
    <m/>
    <m/>
    <s v="QA - Testar Consumo Cache de dados de Cliente - Títulos"/>
    <s v="Vinicius Trancoso Santos Franco &lt;GRUPOBRSA\vinicius.franco.ext&gt;"/>
    <x v="4"/>
    <m/>
    <m/>
    <m/>
    <s v="RND.DashboardCanaisDigitais\Baas - Projetos\Sprint 23"/>
  </r>
  <r>
    <s v="BAAS"/>
    <n v="15034"/>
    <x v="1"/>
    <m/>
    <x v="34"/>
    <m/>
    <s v="Consumir CacheDados Clientes API Turbo Convênios"/>
    <m/>
    <s v="Lucas Santos Faria &lt;GRUPOBRSA\lucas.faria.ext&gt;"/>
    <x v="6"/>
    <s v="MelhoriasBaaS"/>
    <n v="5"/>
    <m/>
    <s v="RND.DashboardCanaisDigitais\Baas - Projetos\Sprint 23"/>
  </r>
  <r>
    <s v="BAAS"/>
    <n v="15595"/>
    <x v="2"/>
    <m/>
    <x v="0"/>
    <m/>
    <m/>
    <s v="Consumir Cache de dados de Cliente - Convênios"/>
    <s v="Lucas Santos Faria &lt;GRUPOBRSA\lucas.faria.ext&gt;"/>
    <x v="0"/>
    <m/>
    <m/>
    <s v="Thu Aug 06 2020 13:48:32 GMT-0300 (Hora padrão de Brasília)"/>
    <s v="RND.DashboardCanaisDigitais\Baas - Projetos\Sprint 23"/>
  </r>
  <r>
    <s v="BAAS"/>
    <n v="15636"/>
    <x v="2"/>
    <m/>
    <x v="0"/>
    <m/>
    <m/>
    <s v="QA - Testar Consumo Cache de dados de Cliente - Convênios"/>
    <s v="Vinicius Trancoso Santos Franco &lt;GRUPOBRSA\vinicius.franco.ext&gt;"/>
    <x v="4"/>
    <m/>
    <m/>
    <m/>
    <s v="RND.DashboardCanaisDigitais\Baas - Projetos\Sprint 23"/>
  </r>
  <r>
    <s v="BAAS"/>
    <n v="15035"/>
    <x v="1"/>
    <m/>
    <x v="34"/>
    <m/>
    <s v="Consumir CacheDados Clientes API Turbo Tributos"/>
    <m/>
    <s v="Carlos Alberto Pissolati Junior &lt;GRUPOBRSA\carlos.pissolati.ext&gt;"/>
    <x v="6"/>
    <s v="MelhoriasBaaS"/>
    <n v="5"/>
    <m/>
    <s v="RND.DashboardCanaisDigitais\Baas - Projetos\Sprint 23"/>
  </r>
  <r>
    <s v="BAAS"/>
    <n v="15599"/>
    <x v="2"/>
    <m/>
    <x v="0"/>
    <m/>
    <m/>
    <s v="Consumir Cache de dados de Cliente - Tributos"/>
    <s v="Carlos Alberto Pissolati Junior &lt;GRUPOBRSA\carlos.pissolati.ext&gt;"/>
    <x v="0"/>
    <m/>
    <m/>
    <s v="Tue Aug 04 2020 17:41:06 GMT-0300 (Hora padrão de Brasília)"/>
    <s v="RND.DashboardCanaisDigitais\Baas - Projetos\Sprint 23"/>
  </r>
  <r>
    <s v="BAAS"/>
    <n v="15731"/>
    <x v="2"/>
    <m/>
    <x v="0"/>
    <m/>
    <m/>
    <s v="QA - Testar Consumo Cache de dados de Cliente - Tributos"/>
    <s v="Vinicius Trancoso Santos Franco &lt;GRUPOBRSA\vinicius.franco.ext&gt;"/>
    <x v="0"/>
    <m/>
    <m/>
    <s v="Tue Aug 11 2020 18:28:05 GMT-0300 (Hora padrão de Brasília)"/>
    <s v="RND.DashboardCanaisDigitais\Baas - Projetos\Sprint 23"/>
  </r>
  <r>
    <s v="BAAS"/>
    <n v="15036"/>
    <x v="1"/>
    <m/>
    <x v="34"/>
    <m/>
    <s v="Consumir CacheDados Clientes API Débitos Veículares SP"/>
    <m/>
    <s v="Carlos Alberto Pissolati Junior &lt;GRUPOBRSA\carlos.pissolati.ext&gt;"/>
    <x v="6"/>
    <s v="MelhoriasBaaS"/>
    <n v="5"/>
    <m/>
    <s v="RND.DashboardCanaisDigitais\Baas - Projetos\Sprint 23"/>
  </r>
  <r>
    <s v="BAAS"/>
    <n v="15596"/>
    <x v="2"/>
    <m/>
    <x v="0"/>
    <m/>
    <m/>
    <s v="Consumir Cache de dados - Débitos Veiculares SP"/>
    <s v="Carlos Alberto Pissolati Junior &lt;GRUPOBRSA\carlos.pissolati.ext&gt;"/>
    <x v="0"/>
    <m/>
    <m/>
    <s v="Tue Aug 04 2020 17:21:23 GMT-0300 (Hora padrão de Brasília)"/>
    <s v="RND.DashboardCanaisDigitais\Baas - Projetos\Sprint 23"/>
  </r>
  <r>
    <s v="BAAS"/>
    <n v="15732"/>
    <x v="2"/>
    <m/>
    <x v="0"/>
    <m/>
    <m/>
    <s v="QA - Testar Consumo Cache de dados de Cliente - Débitos Veículares SP"/>
    <s v="Vinicius Trancoso Santos Franco &lt;GRUPOBRSA\vinicius.franco.ext&gt;"/>
    <x v="0"/>
    <m/>
    <m/>
    <s v="Tue Aug 11 2020 12:15:38 GMT-0300 (Hora padrão de Brasília)"/>
    <s v="RND.DashboardCanaisDigitais\Baas - Projetos\Sprint 23"/>
  </r>
  <r>
    <s v="BAAS"/>
    <n v="15037"/>
    <x v="1"/>
    <m/>
    <x v="34"/>
    <m/>
    <s v="Consumir CacheDados Clientes API Débitos Veículares SC"/>
    <m/>
    <s v="Lucas Santos Faria &lt;GRUPOBRSA\lucas.faria.ext&gt;"/>
    <x v="6"/>
    <s v="MelhoriasBaaS"/>
    <n v="5"/>
    <m/>
    <s v="RND.DashboardCanaisDigitais\Baas - Projetos\Sprint 23"/>
  </r>
  <r>
    <s v="BAAS"/>
    <n v="15597"/>
    <x v="2"/>
    <m/>
    <x v="0"/>
    <m/>
    <m/>
    <s v="Consumir Cache de dados de Cliente - Débitos Veiculares SC"/>
    <s v="Lucas Santos Faria &lt;GRUPOBRSA\lucas.faria.ext&gt;"/>
    <x v="0"/>
    <m/>
    <m/>
    <s v="Wed Aug 05 2020 14:40:41 GMT-0300 (Hora padrão de Brasília)"/>
    <s v="RND.DashboardCanaisDigitais\Baas - Projetos\Sprint 23"/>
  </r>
  <r>
    <s v="BAAS"/>
    <n v="15635"/>
    <x v="2"/>
    <m/>
    <x v="0"/>
    <m/>
    <m/>
    <s v="QA - Testar Consumo Cache de dados de Cliente - Débitos Veiculares SC"/>
    <s v="Vinicius Trancoso Santos Franco &lt;GRUPOBRSA\vinicius.franco.ext&gt;"/>
    <x v="0"/>
    <m/>
    <m/>
    <s v="Mon Aug 10 2020 18:01:11 GMT-0300 (Hora padrão de Brasília)"/>
    <s v="RND.DashboardCanaisDigitais\Baas - Projetos\Sprint 23"/>
  </r>
  <r>
    <s v="BAAS"/>
    <n v="15038"/>
    <x v="1"/>
    <m/>
    <x v="34"/>
    <m/>
    <s v="Consumir CacheDados Clientes API Débitos Veículares PR"/>
    <m/>
    <s v="Carlos Alberto Pissolati Junior &lt;GRUPOBRSA\carlos.pissolati.ext&gt;"/>
    <x v="7"/>
    <s v="MelhoriasBaaS"/>
    <n v="5"/>
    <m/>
    <s v="RND.DashboardCanaisDigitais\Baas - Projetos\Sprint 23"/>
  </r>
  <r>
    <s v="BAAS"/>
    <n v="15583"/>
    <x v="2"/>
    <m/>
    <x v="0"/>
    <m/>
    <m/>
    <s v="Consumindo o EndPoint ObterCliente do Parâmetro de pagamento."/>
    <s v="Carlos Alberto Pissolati Junior &lt;GRUPOBRSA\carlos.pissolati.ext&gt;"/>
    <x v="0"/>
    <m/>
    <m/>
    <s v="Tue Aug 04 2020 14:31:44 GMT-0300 (Hora padrão de Brasília)"/>
    <s v="RND.DashboardCanaisDigitais\Baas - Projetos\Sprint 23"/>
  </r>
  <r>
    <s v="BAAS"/>
    <n v="15733"/>
    <x v="2"/>
    <m/>
    <x v="0"/>
    <m/>
    <m/>
    <s v="QA - Testar Consumo Cache de dados de Cliente - Débitos Veículares PR"/>
    <s v="Vinicius Trancoso Santos Franco &lt;GRUPOBRSA\vinicius.franco.ext&gt;"/>
    <x v="4"/>
    <m/>
    <m/>
    <m/>
    <s v="RND.DashboardCanaisDigitais\Baas - Projetos\Sprint 23"/>
  </r>
  <r>
    <s v="BAAS"/>
    <n v="15039"/>
    <x v="1"/>
    <m/>
    <x v="34"/>
    <m/>
    <s v="Consumir CacheDados Clientes API Recarga Celular"/>
    <m/>
    <s v="Carlos Alberto Pissolati Junior &lt;GRUPOBRSA\carlos.pissolati.ext&gt;"/>
    <x v="7"/>
    <s v="MelhoriasBaaS"/>
    <n v="5"/>
    <m/>
    <s v="RND.DashboardCanaisDigitais\Baas - Projetos\Sprint 23"/>
  </r>
  <r>
    <s v="BAAS"/>
    <n v="15598"/>
    <x v="2"/>
    <m/>
    <x v="0"/>
    <m/>
    <m/>
    <s v="Consumir Cache de dados de Cliente - Recarga Celular "/>
    <s v="Carlos Alberto Pissolati Junior &lt;GRUPOBRSA\carlos.pissolati.ext&gt;"/>
    <x v="0"/>
    <m/>
    <m/>
    <s v="Tue Aug 04 2020 18:10:49 GMT-0300 (Hora padrão de Brasília)"/>
    <s v="RND.DashboardCanaisDigitais\Baas - Projetos\Sprint 23"/>
  </r>
  <r>
    <s v="BAAS"/>
    <n v="15734"/>
    <x v="2"/>
    <m/>
    <x v="0"/>
    <m/>
    <m/>
    <s v="QA - Testar Consumo Cache de dados de Cliente - Recarga Celular"/>
    <s v="Vinicius Trancoso Santos Franco &lt;GRUPOBRSA\vinicius.franco.ext&gt;"/>
    <x v="0"/>
    <m/>
    <m/>
    <s v="Mon Aug 10 2020 18:02:00 GMT-0300 (Hora padrão de Brasília)"/>
    <s v="RND.DashboardCanaisDigitais\Baas - Projetos\Sprint 23"/>
  </r>
  <r>
    <s v="BAAS"/>
    <n v="15417"/>
    <x v="1"/>
    <m/>
    <x v="34"/>
    <m/>
    <s v="Consumir Cache Conta Corrente API Turbo Títulos"/>
    <m/>
    <s v="Carlos Alberto Pissolati Junior &lt;GRUPOBRSA\carlos.pissolati.ext&gt;"/>
    <x v="7"/>
    <s v="MelhoriasBaaS"/>
    <n v="5"/>
    <m/>
    <s v="RND.DashboardCanaisDigitais\Baas - Projetos\Sprint 23"/>
  </r>
  <r>
    <s v="BAAS"/>
    <n v="15577"/>
    <x v="2"/>
    <m/>
    <x v="0"/>
    <m/>
    <m/>
    <s v="Criando Método para consumir o cache da api parâmetros de pagamento"/>
    <s v="Carlos Alberto Pissolati Junior &lt;GRUPOBRSA\carlos.pissolati.ext&gt;"/>
    <x v="0"/>
    <m/>
    <m/>
    <s v="Tue Aug 04 2020 14:12:21 GMT-0300 (Hora padrão de Brasília)"/>
    <s v="RND.DashboardCanaisDigitais\Baas - Projetos\Sprint 23"/>
  </r>
  <r>
    <s v="BAAS"/>
    <n v="15735"/>
    <x v="2"/>
    <m/>
    <x v="0"/>
    <m/>
    <m/>
    <s v="QA - Testar Consumo Cache de dados da ContaCorrente - Títulos"/>
    <s v="Vinicius Trancoso Santos Franco &lt;GRUPOBRSA\vinicius.franco.ext&gt;"/>
    <x v="4"/>
    <m/>
    <m/>
    <m/>
    <s v="RND.DashboardCanaisDigitais\Baas - Projetos\Sprint 23"/>
  </r>
  <r>
    <s v="BAAS"/>
    <n v="15418"/>
    <x v="1"/>
    <m/>
    <x v="34"/>
    <m/>
    <s v="Consumir Cache Conta Corrente API Turbo Convênios"/>
    <m/>
    <s v="Lucas Santos Faria &lt;GRUPOBRSA\lucas.faria.ext&gt;"/>
    <x v="7"/>
    <s v="MelhoriasBaaS"/>
    <n v="5"/>
    <m/>
    <s v="RND.DashboardCanaisDigitais\Baas - Projetos\Sprint 23"/>
  </r>
  <r>
    <s v="BAAS"/>
    <n v="15601"/>
    <x v="2"/>
    <m/>
    <x v="0"/>
    <m/>
    <m/>
    <s v="Consumir Cache de dados da ContaCorrente - Convênios"/>
    <s v="Lucas Santos Faria &lt;GRUPOBRSA\lucas.faria.ext&gt;"/>
    <x v="0"/>
    <m/>
    <m/>
    <s v="Wed Aug 05 2020 16:03:04 GMT-0300 (Hora padrão de Brasília)"/>
    <s v="RND.DashboardCanaisDigitais\Baas - Projetos\Sprint 23"/>
  </r>
  <r>
    <s v="BAAS"/>
    <n v="15631"/>
    <x v="2"/>
    <m/>
    <x v="0"/>
    <m/>
    <m/>
    <s v="QA - Testar Consumo Cache de dados da ContaCorrente - Convênios"/>
    <s v="Vinicius Trancoso Santos Franco &lt;GRUPOBRSA\vinicius.franco.ext&gt;"/>
    <x v="4"/>
    <m/>
    <m/>
    <m/>
    <s v="RND.DashboardCanaisDigitais\Baas - Projetos\Sprint 23"/>
  </r>
  <r>
    <s v="BAAS"/>
    <n v="15419"/>
    <x v="1"/>
    <m/>
    <x v="34"/>
    <m/>
    <s v="Consumir Cache Conta Corrente API Turbo Tributos"/>
    <m/>
    <s v="Carlos Alberto Pissolati Junior &lt;GRUPOBRSA\carlos.pissolati.ext&gt;"/>
    <x v="6"/>
    <s v="MelhoriasBaaS"/>
    <n v="5"/>
    <m/>
    <s v="RND.DashboardCanaisDigitais\Baas - Projetos\Sprint 23"/>
  </r>
  <r>
    <s v="BAAS"/>
    <n v="15569"/>
    <x v="2"/>
    <m/>
    <x v="0"/>
    <m/>
    <m/>
    <s v="Criando Método para consumir o cache da api parâmetros de pagamento"/>
    <s v="Carlos Alberto Pissolati Junior &lt;GRUPOBRSA\carlos.pissolati.ext&gt;"/>
    <x v="0"/>
    <m/>
    <m/>
    <s v="Tue Aug 04 2020 12:47:16 GMT-0300 (Hora padrão de Brasília)"/>
    <s v="RND.DashboardCanaisDigitais\Baas - Projetos\Sprint 23"/>
  </r>
  <r>
    <s v="BAAS"/>
    <n v="15736"/>
    <x v="2"/>
    <m/>
    <x v="0"/>
    <m/>
    <m/>
    <s v="QA - Testar Consumo Cache de dados da ContaCorrente - Tributos"/>
    <s v="Vinicius Trancoso Santos Franco &lt;GRUPOBRSA\vinicius.franco.ext&gt;"/>
    <x v="0"/>
    <m/>
    <m/>
    <s v="Tue Aug 11 2020 18:27:38 GMT-0300 (Hora padrão de Brasília)"/>
    <s v="RND.DashboardCanaisDigitais\Baas - Projetos\Sprint 23"/>
  </r>
  <r>
    <s v="BAAS"/>
    <n v="15420"/>
    <x v="1"/>
    <m/>
    <x v="34"/>
    <m/>
    <s v="Consumir Cache Conta Corrente API Recarga Celular"/>
    <m/>
    <s v="Carlos Alberto Pissolati Junior &lt;GRUPOBRSA\carlos.pissolati.ext&gt;"/>
    <x v="6"/>
    <s v="MelhoriasBaaS"/>
    <n v="5"/>
    <m/>
    <s v="RND.DashboardCanaisDigitais\Baas - Projetos\Sprint 23"/>
  </r>
  <r>
    <s v="BAAS"/>
    <n v="15600"/>
    <x v="2"/>
    <m/>
    <x v="0"/>
    <m/>
    <m/>
    <s v="Consumir Cache de dados da ContaCorrente Recarga"/>
    <s v="Carlos Alberto Pissolati Junior &lt;GRUPOBRSA\carlos.pissolati.ext&gt;"/>
    <x v="0"/>
    <m/>
    <m/>
    <s v="Tue Aug 04 2020 18:10:23 GMT-0300 (Hora padrão de Brasília)"/>
    <s v="RND.DashboardCanaisDigitais\Baas - Projetos\Sprint 23"/>
  </r>
  <r>
    <s v="BAAS"/>
    <n v="15737"/>
    <x v="2"/>
    <m/>
    <x v="0"/>
    <m/>
    <m/>
    <s v="QA - Testar Consumo Cache de dados da ContaCorrente - Recarga Celular"/>
    <s v="Vinicius Trancoso Santos Franco &lt;GRUPOBRSA\vinicius.franco.ext&gt;"/>
    <x v="0"/>
    <m/>
    <m/>
    <s v="Mon Aug 10 2020 18:03:40 GMT-0300 (Hora padrão de Brasília)"/>
    <s v="RND.DashboardCanaisDigitais\Baas - Projetos\Sprint 23"/>
  </r>
  <r>
    <s v="BAAS"/>
    <n v="15421"/>
    <x v="1"/>
    <m/>
    <x v="34"/>
    <m/>
    <s v="Consumir Cache Conta Corrente API Débitos Veiculares SP"/>
    <m/>
    <s v="Carlos Alberto Pissolati Junior &lt;GRUPOBRSA\carlos.pissolati.ext&gt;"/>
    <x v="6"/>
    <s v="MelhoriasBaaS"/>
    <n v="5"/>
    <m/>
    <s v="RND.DashboardCanaisDigitais\Baas - Projetos\Sprint 23"/>
  </r>
  <r>
    <s v="BAAS"/>
    <n v="15542"/>
    <x v="2"/>
    <m/>
    <x v="0"/>
    <m/>
    <m/>
    <s v="Criando Método para consumir o cache da api parâmetros de pagamento"/>
    <s v="Carlos Alberto Pissolati Junior &lt;GRUPOBRSA\carlos.pissolati.ext&gt;"/>
    <x v="0"/>
    <m/>
    <m/>
    <s v="Tue Aug 04 2020 11:53:42 GMT-0300 (Hora padrão de Brasília)"/>
    <s v="RND.DashboardCanaisDigitais\Baas - Projetos\Sprint 23"/>
  </r>
  <r>
    <s v="BAAS"/>
    <n v="15738"/>
    <x v="2"/>
    <m/>
    <x v="0"/>
    <m/>
    <m/>
    <s v="QA - Testar Consumo Cache de dados da ContaCorrente - SP"/>
    <s v="Vinicius Trancoso Santos Franco &lt;GRUPOBRSA\vinicius.franco.ext&gt;"/>
    <x v="0"/>
    <m/>
    <m/>
    <s v="Tue Aug 11 2020 12:17:25 GMT-0300 (Hora padrão de Brasília)"/>
    <s v="RND.DashboardCanaisDigitais\Baas - Projetos\Sprint 23"/>
  </r>
  <r>
    <s v="BAAS"/>
    <n v="15422"/>
    <x v="1"/>
    <m/>
    <x v="34"/>
    <m/>
    <s v="Consumir Cache Conta Corrente API Débitos Veiculares SC"/>
    <m/>
    <s v="Lucas Santos Faria &lt;GRUPOBRSA\lucas.faria.ext&gt;"/>
    <x v="6"/>
    <s v="MelhoriasBaaS"/>
    <n v="5"/>
    <m/>
    <s v="RND.DashboardCanaisDigitais\Baas - Projetos\Sprint 23"/>
  </r>
  <r>
    <s v="BAAS"/>
    <n v="15618"/>
    <x v="2"/>
    <m/>
    <x v="0"/>
    <m/>
    <m/>
    <s v="Consumir Cache de dados da ContaCorrente - SC"/>
    <s v="Lucas Santos Faria &lt;GRUPOBRSA\lucas.faria.ext&gt;"/>
    <x v="0"/>
    <m/>
    <m/>
    <s v="Wed Aug 05 2020 11:42:28 GMT-0300 (Hora padrão de Brasília)"/>
    <s v="RND.DashboardCanaisDigitais\Baas - Projetos\Sprint 23"/>
  </r>
  <r>
    <s v="BAAS"/>
    <n v="15629"/>
    <x v="2"/>
    <m/>
    <x v="0"/>
    <m/>
    <m/>
    <s v="QA - Testar Consumo Cache de dados da ContaCorrente - SC"/>
    <s v="Vinicius Trancoso Santos Franco &lt;GRUPOBRSA\vinicius.franco.ext&gt;"/>
    <x v="0"/>
    <m/>
    <m/>
    <s v="Mon Aug 10 2020 18:04:47 GMT-0300 (Hora padrão de Brasília)"/>
    <s v="RND.DashboardCanaisDigitais\Baas - Projetos\Sprint 23"/>
  </r>
  <r>
    <s v="BAAS"/>
    <n v="15423"/>
    <x v="1"/>
    <m/>
    <x v="34"/>
    <m/>
    <s v="Consumir Cache Conta Corrente API Débitos Veiculares PR"/>
    <m/>
    <s v="Carlos Alberto Pissolati Junior &lt;GRUPOBRSA\carlos.pissolati.ext&gt;"/>
    <x v="7"/>
    <s v="MelhoriasBaaS"/>
    <n v="5"/>
    <m/>
    <s v="RND.DashboardCanaisDigitais\Baas - Projetos\Sprint 23"/>
  </r>
  <r>
    <s v="BAAS"/>
    <n v="15507"/>
    <x v="2"/>
    <m/>
    <x v="0"/>
    <m/>
    <m/>
    <s v="Criando Método para consumir o cache da api parâmetros de pagamento"/>
    <s v="Carlos Alberto Pissolati Junior &lt;GRUPOBRSA\carlos.pissolati.ext&gt;"/>
    <x v="0"/>
    <m/>
    <m/>
    <s v="Tue Aug 04 2020 10:47:33 GMT-0300 (Hora padrão de Brasília)"/>
    <s v="RND.DashboardCanaisDigitais\Baas - Projetos\Sprint 23"/>
  </r>
  <r>
    <s v="BAAS"/>
    <n v="15739"/>
    <x v="2"/>
    <m/>
    <x v="0"/>
    <m/>
    <m/>
    <s v="QA - Testar Consumo Cache de dados da ContaCorrente - PR"/>
    <s v="Vinicius Trancoso Santos Franco &lt;GRUPOBRSA\vinicius.franco.ext&gt;"/>
    <x v="4"/>
    <m/>
    <m/>
    <m/>
    <s v="RND.DashboardCanaisDigitais\Baas - Projetos\Sprint 23"/>
  </r>
  <r>
    <s v="BAAS"/>
    <n v="15424"/>
    <x v="1"/>
    <m/>
    <x v="34"/>
    <m/>
    <s v="Consumir Cache Conta Corrente API Estorno"/>
    <m/>
    <s v="Carlos Alberto Pissolati Junior &lt;GRUPOBRSA\carlos.pissolati.ext&gt;"/>
    <x v="7"/>
    <s v="MelhoriasBaaS"/>
    <n v="5"/>
    <m/>
    <s v="RND.DashboardCanaisDigitais\Baas - Projetos\Sprint 23"/>
  </r>
  <r>
    <s v="BAAS"/>
    <n v="15626"/>
    <x v="2"/>
    <m/>
    <x v="0"/>
    <m/>
    <m/>
    <s v="Não utiliza a tabela ConfiguracaoServicosPagamento"/>
    <s v="Carlos Alberto Pissolati Junior &lt;GRUPOBRSA\carlos.pissolati.ext&gt;"/>
    <x v="0"/>
    <m/>
    <m/>
    <s v="Thu Aug 06 2020 09:28:26 GMT-0300 (Hora padrão de Brasília)"/>
    <s v="RND.DashboardCanaisDigitais\Baas - Projetos\Sprint 23"/>
  </r>
  <r>
    <s v="BAAS"/>
    <n v="14183"/>
    <x v="0"/>
    <m/>
    <x v="0"/>
    <s v="F3 - Melhoria de Arquitetura"/>
    <m/>
    <m/>
    <m/>
    <x v="4"/>
    <s v="MelhoriasBaaS"/>
    <m/>
    <m/>
    <s v="RND.DashboardCanaisDigitais\Baas - Projetos\Sprint 22"/>
  </r>
  <r>
    <s v="BAAS"/>
    <n v="14173"/>
    <x v="1"/>
    <m/>
    <x v="35"/>
    <m/>
    <s v="[SPIKE] Verificar adequação da Flag de Verificar Saldo durante débito do Ebank"/>
    <m/>
    <s v="Pedro Ivan Usinskas Oliveira &lt;GRUPOBRSA\pedro.oliveira.ext&gt;"/>
    <x v="6"/>
    <s v="MelhoriasBaaS"/>
    <n v="5"/>
    <m/>
    <s v="RND.DashboardCanaisDigitais\Baas - Projetos\Sprint 22"/>
  </r>
  <r>
    <s v="BAAS"/>
    <n v="14410"/>
    <x v="2"/>
    <m/>
    <x v="0"/>
    <m/>
    <m/>
    <s v="Testes de pagamento sobre a conta sem saldo"/>
    <s v="Pedro Ivan Usinskas Oliveira &lt;GRUPOBRSA\pedro.oliveira.ext&gt;"/>
    <x v="0"/>
    <m/>
    <m/>
    <s v="Tue Jul 21 2020 15:05:16 GMT-0300 (Hora padrão de Brasília)"/>
    <s v="RND.DashboardCanaisDigitais\Baas - Projetos\Sprint 22"/>
  </r>
  <r>
    <s v="BAAS"/>
    <n v="14184"/>
    <x v="1"/>
    <m/>
    <x v="35"/>
    <m/>
    <s v="API Saldo Provisionado - Baas ID Inexistente"/>
    <m/>
    <s v="Silas Júnior &lt;GRUPOBRSA\silas.junior.ext&gt;"/>
    <x v="6"/>
    <s v="Bug Desenvolvimento"/>
    <m/>
    <m/>
    <m/>
  </r>
  <r>
    <s v="BAAS"/>
    <n v="14723"/>
    <x v="2"/>
    <m/>
    <x v="0"/>
    <m/>
    <m/>
    <s v="Incluir BaasId Parâmetro de entrada"/>
    <s v="Silas Júnior &lt;GRUPOBRSA\silas.junior.ext&gt;"/>
    <x v="0"/>
    <m/>
    <m/>
    <s v="Fri Jul 24 2020 08:52:56 GMT-0300 (Hora padrão de Brasília)"/>
    <s v="RND.DashboardCanaisDigitais\Baas - Projetos\Sprint 22"/>
  </r>
  <r>
    <s v="BAAS"/>
    <n v="14777"/>
    <x v="2"/>
    <m/>
    <x v="0"/>
    <m/>
    <m/>
    <s v="Incluir baasId no SalvarControle"/>
    <s v="Silas Júnior &lt;GRUPOBRSA\silas.junior.ext&gt;"/>
    <x v="0"/>
    <m/>
    <m/>
    <s v="Fri Jul 24 2020 08:53:34 GMT-0300 (Hora padrão de Brasília)"/>
    <s v="RND.DashboardCanaisDigitais\Baas - Projetos\Sprint 22"/>
  </r>
  <r>
    <s v="BAAS"/>
    <n v="14185"/>
    <x v="1"/>
    <m/>
    <x v="35"/>
    <m/>
    <s v="BaaS API - BaaS Id Saldo Provisionado"/>
    <m/>
    <s v="Silas Júnior &lt;GRUPOBRSA\silas.junior.ext&gt;"/>
    <x v="6"/>
    <s v="MelhoriasBaaS"/>
    <n v="1"/>
    <m/>
    <s v="RND.DashboardCanaisDigitais\Baas - Projetos\Sprint 22"/>
  </r>
  <r>
    <s v="BAAS"/>
    <n v="14778"/>
    <x v="2"/>
    <m/>
    <x v="0"/>
    <m/>
    <m/>
    <s v="Incluir BaasId no parâmetro de entrada do Parâmetro de pagamento"/>
    <s v="Silas Júnior &lt;GRUPOBRSA\silas.junior.ext&gt;"/>
    <x v="0"/>
    <m/>
    <m/>
    <s v="Fri Jul 24 2020 08:54:39 GMT-0300 (Hora padrão de Brasília)"/>
    <s v="RND.DashboardCanaisDigitais\Baas - Projetos\Sprint 22"/>
  </r>
  <r>
    <s v="BAAS"/>
    <n v="14186"/>
    <x v="1"/>
    <m/>
    <x v="35"/>
    <m/>
    <s v="[Debitos Veiculares SP] Método Reexecutar Recibos Pendentes"/>
    <m/>
    <s v="Carlos Alberto Pissolati Junior &lt;GRUPOBRSA\carlos.pissolati.ext&gt;"/>
    <x v="6"/>
    <s v="MelhoriasBaaS"/>
    <n v="5"/>
    <m/>
    <s v="RND.DashboardCanaisDigitais\Baas - Projetos\Sprint 22"/>
  </r>
  <r>
    <s v="BAAS"/>
    <n v="14320"/>
    <x v="2"/>
    <m/>
    <x v="0"/>
    <m/>
    <m/>
    <s v="Criação do Endpoint AtualizarRecibos"/>
    <s v="Carlos Alberto Pissolati Junior &lt;GRUPOBRSA\carlos.pissolati.ext&gt;"/>
    <x v="0"/>
    <m/>
    <m/>
    <s v="Tue Jul 21 2020 09:24:30 GMT-0300 (Hora padrão de Brasília)"/>
    <s v="RND.DashboardCanaisDigitais\Baas - Projetos\Sprint 22"/>
  </r>
  <r>
    <s v="BAAS"/>
    <n v="14369"/>
    <x v="2"/>
    <m/>
    <x v="0"/>
    <m/>
    <m/>
    <s v="Criando rotina para atualizar todos os recibos pendentes."/>
    <s v="Carlos Alberto Pissolati Junior &lt;GRUPOBRSA\carlos.pissolati.ext&gt;"/>
    <x v="0"/>
    <m/>
    <m/>
    <s v="Tue Jul 21 2020 15:20:49 GMT-0300 (Hora padrão de Brasília)"/>
    <s v="RND.DashboardCanaisDigitais\Baas - Projetos\Sprint 22"/>
  </r>
  <r>
    <s v="BAAS"/>
    <n v="14451"/>
    <x v="2"/>
    <m/>
    <x v="0"/>
    <m/>
    <m/>
    <s v="Teste manual"/>
    <s v="Carlos Alberto Pissolati Junior &lt;GRUPOBRSA\carlos.pissolati.ext&gt;"/>
    <x v="0"/>
    <m/>
    <m/>
    <s v="Tue Jul 21 2020 15:20:51 GMT-0300 (Hora padrão de Brasília)"/>
    <s v="RND.DashboardCanaisDigitais\Baas - Projetos\Sprint 22"/>
  </r>
  <r>
    <s v="BAAS"/>
    <n v="14577"/>
    <x v="2"/>
    <m/>
    <x v="0"/>
    <m/>
    <m/>
    <s v="QA - Teste de reexecutar recibos pendentes - Automação"/>
    <s v="Moacir Bieleski Junior &lt;GRUPOBRSA\moacir.junior.ext&gt;"/>
    <x v="0"/>
    <m/>
    <m/>
    <s v="Wed Jul 22 2020 13:18:28 GMT-0300 (Hora padrão de Brasília)"/>
    <s v="RND.DashboardCanaisDigitais\Baas - Projetos\Sprint 22"/>
  </r>
  <r>
    <s v="BAAS"/>
    <n v="14187"/>
    <x v="1"/>
    <m/>
    <x v="35"/>
    <m/>
    <s v="[Debitos Veiculares SC] Método Reexecutar Recibos Pendentes"/>
    <m/>
    <s v="Carlos Alberto Pissolati Junior &lt;GRUPOBRSA\carlos.pissolati.ext&gt;"/>
    <x v="6"/>
    <s v="MelhoriasBaaS"/>
    <n v="5"/>
    <m/>
    <s v="RND.DashboardCanaisDigitais\Baas - Projetos\Sprint 22"/>
  </r>
  <r>
    <s v="BAAS"/>
    <n v="14370"/>
    <x v="2"/>
    <m/>
    <x v="0"/>
    <m/>
    <m/>
    <s v="Criação do Endpoint AtualizarRecibos"/>
    <s v="Carlos Alberto Pissolati Junior &lt;GRUPOBRSA\carlos.pissolati.ext&gt;"/>
    <x v="0"/>
    <m/>
    <m/>
    <s v="Wed Jul 22 2020 14:51:26 GMT-0300 (Hora padrão de Brasília)"/>
    <s v="RND.DashboardCanaisDigitais\Baas - Projetos\Sprint 22"/>
  </r>
  <r>
    <s v="BAAS"/>
    <n v="14371"/>
    <x v="2"/>
    <m/>
    <x v="0"/>
    <m/>
    <m/>
    <s v="Criando rotina para atualizar todos os recibos pendentes."/>
    <s v="Carlos Alberto Pissolati Junior &lt;GRUPOBRSA\carlos.pissolati.ext&gt;"/>
    <x v="0"/>
    <m/>
    <m/>
    <s v="Wed Jul 22 2020 14:51:28 GMT-0300 (Hora padrão de Brasília)"/>
    <s v="RND.DashboardCanaisDigitais\Baas - Projetos\Sprint 22"/>
  </r>
  <r>
    <s v="BAAS"/>
    <n v="14455"/>
    <x v="2"/>
    <m/>
    <x v="0"/>
    <m/>
    <m/>
    <s v="Teste manual"/>
    <s v="Carlos Alberto Pissolati Junior &lt;GRUPOBRSA\carlos.pissolati.ext&gt;"/>
    <x v="0"/>
    <m/>
    <m/>
    <s v="Wed Jul 22 2020 14:51:30 GMT-0300 (Hora padrão de Brasília)"/>
    <s v="RND.DashboardCanaisDigitais\Baas - Projetos\Sprint 22"/>
  </r>
  <r>
    <s v="BAAS"/>
    <n v="14586"/>
    <x v="2"/>
    <m/>
    <x v="0"/>
    <m/>
    <m/>
    <s v="QA - Teste de reexecutar recibos pendentes - Automação"/>
    <s v="Moacir Bieleski Junior &lt;GRUPOBRSA\moacir.junior.ext&gt;"/>
    <x v="0"/>
    <m/>
    <m/>
    <s v="Fri Jul 24 2020 09:43:31 GMT-0300 (Hora padrão de Brasília)"/>
    <s v="RND.DashboardCanaisDigitais\Baas - Projetos\Sprint 22"/>
  </r>
  <r>
    <s v="BAAS"/>
    <n v="14188"/>
    <x v="1"/>
    <m/>
    <x v="35"/>
    <m/>
    <s v="[Debitos Veiculares PR] Método Reexecutar Recibos Pendentes"/>
    <m/>
    <s v="Carlos Alberto Pissolati Junior &lt;GRUPOBRSA\carlos.pissolati.ext&gt;"/>
    <x v="6"/>
    <s v="MelhoriasBaaS"/>
    <n v="5"/>
    <m/>
    <s v="RND.DashboardCanaisDigitais\Baas - Projetos\Sprint 22"/>
  </r>
  <r>
    <s v="BAAS"/>
    <n v="14587"/>
    <x v="2"/>
    <m/>
    <x v="0"/>
    <m/>
    <m/>
    <s v="QA - Teste de reexecutar recibos pendentes - Automação"/>
    <s v="Moacir Bieleski Junior &lt;GRUPOBRSA\moacir.junior.ext&gt;"/>
    <x v="0"/>
    <m/>
    <m/>
    <s v="Fri Jul 24 2020 09:43:40 GMT-0300 (Hora padrão de Brasília)"/>
    <s v="RND.DashboardCanaisDigitais\Baas - Projetos\Sprint 22"/>
  </r>
  <r>
    <s v="BAAS"/>
    <n v="14719"/>
    <x v="2"/>
    <m/>
    <x v="0"/>
    <m/>
    <m/>
    <s v="Teste manual"/>
    <s v="Carlos Alberto Pissolati Junior &lt;GRUPOBRSA\carlos.pissolati.ext&gt;"/>
    <x v="0"/>
    <m/>
    <m/>
    <s v="Thu Jul 23 2020 11:43:45 GMT-0300 (Hora padrão de Brasília)"/>
    <s v="RND.DashboardCanaisDigitais\Baas - Projetos\Sprint 22"/>
  </r>
  <r>
    <s v="BAAS"/>
    <n v="14720"/>
    <x v="2"/>
    <m/>
    <x v="0"/>
    <m/>
    <m/>
    <s v="Criando rotina para atualizar todos os recibos pendentes."/>
    <s v="Carlos Alberto Pissolati Junior &lt;GRUPOBRSA\carlos.pissolati.ext&gt;"/>
    <x v="0"/>
    <m/>
    <m/>
    <s v="Thu Jul 23 2020 11:43:42 GMT-0300 (Hora padrão de Brasília)"/>
    <s v="RND.DashboardCanaisDigitais\Baas - Projetos\Sprint 22"/>
  </r>
  <r>
    <s v="BAAS"/>
    <n v="14721"/>
    <x v="2"/>
    <m/>
    <x v="0"/>
    <m/>
    <m/>
    <s v="Criação do Endpoint AtualizarRecibos"/>
    <s v="Carlos Alberto Pissolati Junior &lt;GRUPOBRSA\carlos.pissolati.ext&gt;"/>
    <x v="0"/>
    <m/>
    <m/>
    <s v="Thu Jul 23 2020 11:43:43 GMT-0300 (Hora padrão de Brasília)"/>
    <s v="RND.DashboardCanaisDigitais\Baas - Projetos\Sprint 22"/>
  </r>
  <r>
    <s v="BAAS"/>
    <n v="14189"/>
    <x v="1"/>
    <m/>
    <x v="35"/>
    <m/>
    <s v="Turbo Tributos - Culture"/>
    <m/>
    <s v="Evanaldo Feitosa de Carvalho &lt;GRUPOBRSA\evanaldo.carvalh.ext&gt;"/>
    <x v="6"/>
    <s v="MelhoriasBaaS"/>
    <n v="8"/>
    <m/>
    <s v="RND.DashboardCanaisDigitais\Baas - Projetos\Sprint 22"/>
  </r>
  <r>
    <s v="BAAS"/>
    <n v="14334"/>
    <x v="2"/>
    <m/>
    <x v="0"/>
    <m/>
    <m/>
    <s v="Configuração da CultureInfo na startup"/>
    <s v="Evanaldo Feitosa de Carvalho &lt;GRUPOBRSA\evanaldo.carvalh.ext&gt;"/>
    <x v="0"/>
    <m/>
    <m/>
    <s v="Mon Jul 27 2020 10:28:26 GMT-0300 (Hora padrão de Brasília)"/>
    <s v="RND.DashboardCanaisDigitais\Baas - Projetos\Sprint 22"/>
  </r>
  <r>
    <s v="BAAS"/>
    <n v="14335"/>
    <x v="2"/>
    <m/>
    <x v="0"/>
    <m/>
    <m/>
    <s v="Refatorar chamadas/métodos de entrada e saida de api/serviços"/>
    <s v="Evanaldo Feitosa de Carvalho &lt;GRUPOBRSA\evanaldo.carvalh.ext&gt;"/>
    <x v="0"/>
    <m/>
    <m/>
    <s v="Mon Jul 27 2020 18:47:30 GMT-0300 (Hora padrão de Brasília)"/>
    <s v="RND.DashboardCanaisDigitais\Baas - Projetos\Sprint 22"/>
  </r>
  <r>
    <s v="BAAS"/>
    <n v="14983"/>
    <x v="2"/>
    <m/>
    <x v="0"/>
    <m/>
    <m/>
    <s v="Teste Manual de Todos os ICMS e IPVA."/>
    <s v="Carlos Alberto Pissolati Junior &lt;GRUPOBRSA\carlos.pissolati.ext&gt;"/>
    <x v="0"/>
    <m/>
    <m/>
    <s v="Tue Jul 28 2020 16:51:01 GMT-0300 (Hora padrão de Brasília)"/>
    <s v="RND.DashboardCanaisDigitais\Baas - Projetos\Sprint 22"/>
  </r>
  <r>
    <s v="BAAS"/>
    <n v="14190"/>
    <x v="1"/>
    <m/>
    <x v="35"/>
    <m/>
    <s v="Turbo Convênios - Culture"/>
    <m/>
    <s v="Evanaldo Feitosa de Carvalho &lt;GRUPOBRSA\evanaldo.carvalh.ext&gt;"/>
    <x v="6"/>
    <s v="MelhoriasBaaS"/>
    <n v="8"/>
    <m/>
    <s v="RND.DashboardCanaisDigitais\Baas - Projetos\Sprint 22"/>
  </r>
  <r>
    <s v="BAAS"/>
    <n v="14336"/>
    <x v="2"/>
    <m/>
    <x v="0"/>
    <m/>
    <m/>
    <s v="Configuração da CultureInfo na startup"/>
    <s v="Evanaldo Feitosa de Carvalho &lt;GRUPOBRSA\evanaldo.carvalh.ext&gt;"/>
    <x v="0"/>
    <m/>
    <m/>
    <s v="Thu Jul 30 2020 12:46:58 GMT-0300 (Hora padrão de Brasília)"/>
    <s v="RND.DashboardCanaisDigitais\Baas - Projetos\Sprint 22"/>
  </r>
  <r>
    <s v="BAAS"/>
    <n v="14337"/>
    <x v="2"/>
    <m/>
    <x v="0"/>
    <m/>
    <m/>
    <s v="Refatorar chamadas/métodos de entrada e saida de api/serviços"/>
    <s v="Evanaldo Feitosa de Carvalho &lt;GRUPOBRSA\evanaldo.carvalh.ext&gt;"/>
    <x v="0"/>
    <m/>
    <m/>
    <s v="Thu Jul 30 2020 14:18:59 GMT-0300 (Hora padrão de Brasília)"/>
    <s v="RND.DashboardCanaisDigitais\Baas - Projetos\Sprint 22"/>
  </r>
  <r>
    <s v="BAAS"/>
    <n v="14191"/>
    <x v="1"/>
    <m/>
    <x v="35"/>
    <m/>
    <s v="Turbo Títulos - Culture"/>
    <m/>
    <s v="Evanaldo Feitosa de Carvalho &lt;GRUPOBRSA\evanaldo.carvalh.ext&gt;"/>
    <x v="6"/>
    <s v="MelhoriasBaaS"/>
    <n v="8"/>
    <m/>
    <s v="RND.DashboardCanaisDigitais\Baas - Projetos\Sprint 22"/>
  </r>
  <r>
    <s v="BAAS"/>
    <n v="14338"/>
    <x v="2"/>
    <m/>
    <x v="0"/>
    <m/>
    <m/>
    <s v="Configuração da CultureInfo na startup"/>
    <s v="Evanaldo Feitosa de Carvalho &lt;GRUPOBRSA\evanaldo.carvalh.ext&gt;"/>
    <x v="0"/>
    <m/>
    <m/>
    <s v="Wed Jul 29 2020 20:49:11 GMT-0300 (Hora padrão de Brasília)"/>
    <s v="RND.DashboardCanaisDigitais\Baas - Projetos\Sprint 22"/>
  </r>
  <r>
    <s v="BAAS"/>
    <n v="14339"/>
    <x v="2"/>
    <m/>
    <x v="0"/>
    <m/>
    <m/>
    <s v="Refatorar chamadas/métodos de entrada e saida de api/serviços"/>
    <s v="Evanaldo Feitosa de Carvalho &lt;GRUPOBRSA\evanaldo.carvalh.ext&gt;"/>
    <x v="0"/>
    <m/>
    <m/>
    <s v="Thu Jul 30 2020 12:36:13 GMT-0300 (Hora padrão de Brasília)"/>
    <s v="RND.DashboardCanaisDigitais\Baas - Projetos\Sprint 22"/>
  </r>
  <r>
    <s v="BAAS"/>
    <n v="15146"/>
    <x v="2"/>
    <m/>
    <x v="0"/>
    <m/>
    <m/>
    <s v="Ajuste na chamada de procedure stpIniciarPagamentoTitulo"/>
    <s v="Evanaldo Feitosa de Carvalho &lt;GRUPOBRSA\evanaldo.carvalh.ext&gt;"/>
    <x v="0"/>
    <m/>
    <m/>
    <s v="Thu Jul 30 2020 11:00:55 GMT-0300 (Hora padrão de Brasília)"/>
    <s v="RND.DashboardCanaisDigitais\Baas - Projetos\Sprint 22"/>
  </r>
  <r>
    <s v="BAAS"/>
    <n v="14192"/>
    <x v="1"/>
    <m/>
    <x v="35"/>
    <m/>
    <s v="Débitos Veiculares SP - Culture"/>
    <m/>
    <s v="Evanaldo Feitosa de Carvalho &lt;GRUPOBRSA\evanaldo.carvalh.ext&gt;"/>
    <x v="6"/>
    <s v="MelhoriasBaaS"/>
    <n v="5"/>
    <m/>
    <s v="RND.DashboardCanaisDigitais\Baas - Projetos\Sprint 22"/>
  </r>
  <r>
    <s v="BAAS"/>
    <n v="14341"/>
    <x v="2"/>
    <m/>
    <x v="0"/>
    <m/>
    <m/>
    <s v="Configuração da CultureInfo na startup das 3 apis"/>
    <s v="Evanaldo Feitosa de Carvalho &lt;GRUPOBRSA\evanaldo.carvalh.ext&gt;"/>
    <x v="0"/>
    <m/>
    <m/>
    <s v="Tue Jul 28 2020 18:33:08 GMT-0300 (Hora padrão de Brasília)"/>
    <s v="RND.DashboardCanaisDigitais\Baas - Projetos\Sprint 22"/>
  </r>
  <r>
    <s v="BAAS"/>
    <n v="14342"/>
    <x v="2"/>
    <m/>
    <x v="0"/>
    <m/>
    <m/>
    <s v="Refatorar chamadas/métodos de entrada e saida de api/serviços"/>
    <s v="Evanaldo Feitosa de Carvalho &lt;GRUPOBRSA\evanaldo.carvalh.ext&gt;"/>
    <x v="0"/>
    <m/>
    <m/>
    <s v="Tue Jul 28 2020 22:15:13 GMT-0300 (Hora padrão de Brasília)"/>
    <s v="RND.DashboardCanaisDigitais\Baas - Projetos\Sprint 22"/>
  </r>
  <r>
    <s v="BAAS"/>
    <n v="14193"/>
    <x v="1"/>
    <m/>
    <x v="35"/>
    <m/>
    <s v="Débitos Veículares SC - Culture"/>
    <m/>
    <s v="Evanaldo Feitosa de Carvalho &lt;GRUPOBRSA\evanaldo.carvalh.ext&gt;"/>
    <x v="6"/>
    <s v="MelhoriasBaaS"/>
    <n v="3"/>
    <m/>
    <s v="RND.DashboardCanaisDigitais\Baas - Projetos\Sprint 22"/>
  </r>
  <r>
    <s v="BAAS"/>
    <n v="14343"/>
    <x v="2"/>
    <m/>
    <x v="0"/>
    <m/>
    <m/>
    <s v="Configuração da CultureInfo na startup das 3 apis"/>
    <s v="Evanaldo Feitosa de Carvalho &lt;GRUPOBRSA\evanaldo.carvalh.ext&gt;"/>
    <x v="0"/>
    <m/>
    <m/>
    <s v="Wed Jul 29 2020 18:48:20 GMT-0300 (Hora padrão de Brasília)"/>
    <s v="RND.DashboardCanaisDigitais\Baas - Projetos\Sprint 22"/>
  </r>
  <r>
    <s v="BAAS"/>
    <n v="14344"/>
    <x v="2"/>
    <m/>
    <x v="0"/>
    <m/>
    <m/>
    <s v="Refatorar chamadas/métodos de entrada e saida de api/serviços"/>
    <s v="Evanaldo Feitosa de Carvalho &lt;GRUPOBRSA\evanaldo.carvalh.ext&gt;"/>
    <x v="0"/>
    <m/>
    <m/>
    <s v="Wed Jul 29 2020 20:38:32 GMT-0300 (Hora padrão de Brasília)"/>
    <s v="RND.DashboardCanaisDigitais\Baas - Projetos\Sprint 22"/>
  </r>
  <r>
    <s v="BAAS"/>
    <n v="14194"/>
    <x v="1"/>
    <m/>
    <x v="35"/>
    <m/>
    <s v="Débitos Veículares PR - Culture"/>
    <m/>
    <s v="Evanaldo Feitosa de Carvalho &lt;GRUPOBRSA\evanaldo.carvalh.ext&gt;"/>
    <x v="6"/>
    <s v="MelhoriasBaaS"/>
    <n v="3"/>
    <m/>
    <s v="RND.DashboardCanaisDigitais\Baas - Projetos\Sprint 22"/>
  </r>
  <r>
    <s v="BAAS"/>
    <n v="14992"/>
    <x v="2"/>
    <m/>
    <x v="0"/>
    <m/>
    <m/>
    <s v="Configuração da CultureInfo na startup das 3 apis"/>
    <s v="Evanaldo Feitosa de Carvalho &lt;GRUPOBRSA\evanaldo.carvalh.ext&gt;"/>
    <x v="0"/>
    <m/>
    <m/>
    <s v="Tue Jul 28 2020 22:34:14 GMT-0300 (Hora padrão de Brasília)"/>
    <s v="RND.DashboardCanaisDigitais\Baas - Projetos\Sprint 22"/>
  </r>
  <r>
    <s v="BAAS"/>
    <n v="14993"/>
    <x v="2"/>
    <m/>
    <x v="0"/>
    <m/>
    <m/>
    <s v="Refatorar chamadas/métodos de entrada e saida de api/serviços"/>
    <s v="Evanaldo Feitosa de Carvalho &lt;GRUPOBRSA\evanaldo.carvalh.ext&gt;"/>
    <x v="0"/>
    <m/>
    <m/>
    <s v="Wed Jul 29 2020 14:28:11 GMT-0300 (Hora padrão de Brasília)"/>
    <s v="RND.DashboardCanaisDigitais\Baas - Projetos\Sprint 22"/>
  </r>
  <r>
    <s v="BAAS"/>
    <n v="14195"/>
    <x v="1"/>
    <m/>
    <x v="35"/>
    <m/>
    <s v="Estorno - Culture"/>
    <m/>
    <s v="Evanaldo Feitosa de Carvalho &lt;GRUPOBRSA\evanaldo.carvalh.ext&gt;"/>
    <x v="6"/>
    <s v="MelhoriasBaaS"/>
    <n v="3"/>
    <m/>
    <s v="RND.DashboardCanaisDigitais\Baas - Projetos\Sprint 22"/>
  </r>
  <r>
    <s v="BAAS"/>
    <n v="14347"/>
    <x v="2"/>
    <m/>
    <x v="0"/>
    <m/>
    <m/>
    <s v="Configuração da CultureInfo na startup"/>
    <s v="Evanaldo Feitosa de Carvalho &lt;GRUPOBRSA\evanaldo.carvalh.ext&gt;"/>
    <x v="0"/>
    <m/>
    <m/>
    <s v="Mon Jul 27 2020 18:55:48 GMT-0300 (Hora padrão de Brasília)"/>
    <s v="RND.DashboardCanaisDigitais\Baas - Projetos\Sprint 22"/>
  </r>
  <r>
    <s v="BAAS"/>
    <n v="14348"/>
    <x v="2"/>
    <m/>
    <x v="0"/>
    <m/>
    <m/>
    <s v="Refatorar chamadas/métodos de entrada e saida de api/serviços"/>
    <s v="Evanaldo Feitosa de Carvalho &lt;GRUPOBRSA\evanaldo.carvalh.ext&gt;"/>
    <x v="0"/>
    <m/>
    <m/>
    <s v="Mon Jul 27 2020 19:13:15 GMT-0300 (Hora padrão de Brasília)"/>
    <s v="RND.DashboardCanaisDigitais\Baas - Projetos\Sprint 22"/>
  </r>
  <r>
    <s v="BAAS"/>
    <n v="14196"/>
    <x v="1"/>
    <m/>
    <x v="35"/>
    <m/>
    <s v="BaaS API- Culture"/>
    <m/>
    <s v="Evanaldo Feitosa de Carvalho &lt;GRUPOBRSA\evanaldo.carvalh.ext&gt;"/>
    <x v="6"/>
    <s v="MelhoriasBaaS"/>
    <n v="5"/>
    <m/>
    <s v="RND.DashboardCanaisDigitais\Baas - Projetos\Sprint 22"/>
  </r>
  <r>
    <s v="BAAS"/>
    <n v="14349"/>
    <x v="2"/>
    <m/>
    <x v="0"/>
    <m/>
    <m/>
    <s v="Configuração da CultureInfo no webconfig"/>
    <s v="Evanaldo Feitosa de Carvalho &lt;GRUPOBRSA\evanaldo.carvalh.ext&gt;"/>
    <x v="0"/>
    <m/>
    <m/>
    <s v="Wed Jul 22 2020 09:45:47 GMT-0300 (Hora padrão de Brasília)"/>
    <s v="RND.DashboardCanaisDigitais\Baas - Projetos\Sprint 22"/>
  </r>
  <r>
    <s v="BAAS"/>
    <n v="14350"/>
    <x v="2"/>
    <m/>
    <x v="0"/>
    <m/>
    <m/>
    <s v="Refatorar chamadas/métodos de entrada e saida de api/serviços"/>
    <s v="Evanaldo Feitosa de Carvalho &lt;GRUPOBRSA\evanaldo.carvalh.ext&gt;"/>
    <x v="0"/>
    <m/>
    <m/>
    <s v="Fri Jul 24 2020 09:09:24 GMT-0300 (Hora padrão de Brasília)"/>
    <s v="RND.DashboardCanaisDigitais\Baas - Projetos\Sprint 22"/>
  </r>
  <r>
    <s v="BAAS"/>
    <n v="14197"/>
    <x v="1"/>
    <m/>
    <x v="35"/>
    <m/>
    <s v="Saldo Provisionado - Culture"/>
    <m/>
    <s v="Evanaldo Feitosa de Carvalho &lt;GRUPOBRSA\evanaldo.carvalh.ext&gt;"/>
    <x v="6"/>
    <s v="MelhoriasBaaS"/>
    <n v="3"/>
    <m/>
    <s v="RND.DashboardCanaisDigitais\Baas - Projetos\Sprint 22"/>
  </r>
  <r>
    <s v="BAAS"/>
    <n v="14351"/>
    <x v="2"/>
    <m/>
    <x v="0"/>
    <m/>
    <m/>
    <s v="Configuração da CultureInfo na startup"/>
    <s v="Evanaldo Feitosa de Carvalho &lt;GRUPOBRSA\evanaldo.carvalh.ext&gt;"/>
    <x v="0"/>
    <m/>
    <m/>
    <s v="Fri Jul 24 2020 10:32:43 GMT-0300 (Hora padrão de Brasília)"/>
    <s v="RND.DashboardCanaisDigitais\Baas - Projetos\Sprint 22"/>
  </r>
  <r>
    <s v="BAAS"/>
    <n v="14352"/>
    <x v="2"/>
    <m/>
    <x v="0"/>
    <m/>
    <m/>
    <s v="Refatorar chamadas/métodos de entrada e saida de api/serviços"/>
    <s v="Evanaldo Feitosa de Carvalho &lt;GRUPOBRSA\evanaldo.carvalh.ext&gt;"/>
    <x v="0"/>
    <m/>
    <m/>
    <s v="Mon Jul 27 2020 10:09:05 GMT-0300 (Hora padrão de Brasília)"/>
    <s v="RND.DashboardCanaisDigitais\Baas - Projetos\Sprint 22"/>
  </r>
  <r>
    <s v="BAAS"/>
    <n v="14198"/>
    <x v="1"/>
    <m/>
    <x v="35"/>
    <m/>
    <s v=" Recarga Celular - Culture"/>
    <m/>
    <s v="Evanaldo Feitosa de Carvalho &lt;GRUPOBRSA\evanaldo.carvalh.ext&gt;"/>
    <x v="6"/>
    <s v="MelhoriasBaaS"/>
    <n v="3"/>
    <m/>
    <s v="RND.DashboardCanaisDigitais\Baas - Projetos\Sprint 22"/>
  </r>
  <r>
    <s v="BAAS"/>
    <n v="14891"/>
    <x v="2"/>
    <m/>
    <x v="0"/>
    <m/>
    <m/>
    <s v="Configuração da CultureInfo na startup das 3 apis"/>
    <s v="Evanaldo Feitosa de Carvalho &lt;GRUPOBRSA\evanaldo.carvalh.ext&gt;"/>
    <x v="0"/>
    <m/>
    <m/>
    <s v="Mon Jul 27 2020 19:36:39 GMT-0300 (Hora padrão de Brasília)"/>
    <s v="RND.DashboardCanaisDigitais\Baas - Projetos\Sprint 22"/>
  </r>
  <r>
    <s v="BAAS"/>
    <n v="14892"/>
    <x v="2"/>
    <m/>
    <x v="0"/>
    <m/>
    <m/>
    <s v="Refatorar chamadas/métodos de entrada e saida de api/serviços"/>
    <s v="Evanaldo Feitosa de Carvalho &lt;GRUPOBRSA\evanaldo.carvalh.ext&gt;"/>
    <x v="0"/>
    <m/>
    <m/>
    <s v="Tue Jul 28 2020 15:44:28 GMT-0300 (Hora padrão de Brasília)"/>
    <s v="RND.DashboardCanaisDigitais\Baas - Projetos\Sprint 22"/>
  </r>
  <r>
    <s v="BAAS"/>
    <n v="14199"/>
    <x v="1"/>
    <m/>
    <x v="35"/>
    <m/>
    <s v="Debitos Veiculares SP - Configuração Endereços"/>
    <m/>
    <s v="Carlos Alberto Pissolati Junior &lt;GRUPOBRSA\carlos.pissolati.ext&gt;"/>
    <x v="6"/>
    <s v="MelhoriasBaaS"/>
    <n v="3"/>
    <m/>
    <s v="RND.DashboardCanaisDigitais\Baas - Projetos\Sprint 22"/>
  </r>
  <r>
    <s v="BAAS"/>
    <n v="14643"/>
    <x v="2"/>
    <m/>
    <x v="0"/>
    <m/>
    <m/>
    <s v="Alteração do appsettings na api de Consulta SP"/>
    <s v="Carlos Alberto Pissolati Junior &lt;GRUPOBRSA\carlos.pissolati.ext&gt;"/>
    <x v="0"/>
    <m/>
    <m/>
    <s v="Wed Jul 22 2020 15:16:46 GMT-0300 (Hora padrão de Brasília)"/>
    <s v="RND.DashboardCanaisDigitais\Baas - Projetos\Sprint 22"/>
  </r>
  <r>
    <s v="BAAS"/>
    <n v="14644"/>
    <x v="2"/>
    <m/>
    <x v="0"/>
    <m/>
    <m/>
    <s v="Alteração do appsettings na api de Pagamento SP"/>
    <s v="Carlos Alberto Pissolati Junior &lt;GRUPOBRSA\carlos.pissolati.ext&gt;"/>
    <x v="0"/>
    <m/>
    <m/>
    <s v="Wed Jul 22 2020 15:22:03 GMT-0300 (Hora padrão de Brasília)"/>
    <s v="RND.DashboardCanaisDigitais\Baas - Projetos\Sprint 22"/>
  </r>
  <r>
    <s v="BAAS"/>
    <n v="14200"/>
    <x v="1"/>
    <m/>
    <x v="35"/>
    <m/>
    <s v="Debitos Veiculares SC- Configuração Endereços"/>
    <m/>
    <s v="Carlos Alberto Pissolati Junior &lt;GRUPOBRSA\carlos.pissolati.ext&gt;"/>
    <x v="6"/>
    <s v="MelhoriasBaaS"/>
    <n v="3"/>
    <m/>
    <s v="RND.DashboardCanaisDigitais\Baas - Projetos\Sprint 22"/>
  </r>
  <r>
    <s v="BAAS"/>
    <n v="14646"/>
    <x v="2"/>
    <m/>
    <x v="0"/>
    <m/>
    <m/>
    <s v="Alteração do appsettings na api de Consulta SC"/>
    <s v="Carlos Alberto Pissolati Junior &lt;GRUPOBRSA\carlos.pissolati.ext&gt;"/>
    <x v="0"/>
    <m/>
    <m/>
    <s v="Wed Jul 22 2020 15:26:55 GMT-0300 (Hora padrão de Brasília)"/>
    <s v="RND.DashboardCanaisDigitais\Baas - Projetos\Sprint 22"/>
  </r>
  <r>
    <s v="BAAS"/>
    <n v="14647"/>
    <x v="2"/>
    <m/>
    <x v="0"/>
    <m/>
    <m/>
    <s v="Revisão do appsettings na api de Pagamento SC"/>
    <s v="Carlos Alberto Pissolati Junior &lt;GRUPOBRSA\carlos.pissolati.ext&gt;"/>
    <x v="0"/>
    <m/>
    <m/>
    <s v="Wed Jul 22 2020 15:24:45 GMT-0300 (Hora padrão de Brasília)"/>
    <s v="RND.DashboardCanaisDigitais\Baas - Projetos\Sprint 22"/>
  </r>
  <r>
    <s v="BAAS"/>
    <n v="14201"/>
    <x v="1"/>
    <m/>
    <x v="35"/>
    <m/>
    <s v="Debitos Veiculares PR- Configuração Endereços"/>
    <m/>
    <s v="Carlos Alberto Pissolati Junior &lt;GRUPOBRSA\carlos.pissolati.ext&gt;"/>
    <x v="6"/>
    <s v="MelhoriasBaaS"/>
    <n v="3"/>
    <m/>
    <s v="RND.DashboardCanaisDigitais\Baas - Projetos\Sprint 22"/>
  </r>
  <r>
    <s v="BAAS"/>
    <n v="14649"/>
    <x v="2"/>
    <m/>
    <x v="0"/>
    <m/>
    <m/>
    <s v="Revisão do appsettings na api de Pagamento PR"/>
    <s v="Carlos Alberto Pissolati Junior &lt;GRUPOBRSA\carlos.pissolati.ext&gt;"/>
    <x v="0"/>
    <m/>
    <m/>
    <s v="Wed Jul 22 2020 15:32:57 GMT-0300 (Hora padrão de Brasília)"/>
    <s v="RND.DashboardCanaisDigitais\Baas - Projetos\Sprint 22"/>
  </r>
  <r>
    <s v="BAAS"/>
    <n v="14650"/>
    <x v="2"/>
    <m/>
    <x v="0"/>
    <m/>
    <m/>
    <s v="Revisão do appsettings na api de Consulta PR"/>
    <s v="Carlos Alberto Pissolati Junior &lt;GRUPOBRSA\carlos.pissolati.ext&gt;"/>
    <x v="0"/>
    <m/>
    <m/>
    <s v="Wed Jul 22 2020 15:33:40 GMT-0300 (Hora padrão de Brasília)"/>
    <s v="RND.DashboardCanaisDigitais\Baas - Projetos\Sprint 22"/>
  </r>
  <r>
    <s v="BAAS"/>
    <n v="14202"/>
    <x v="1"/>
    <m/>
    <x v="35"/>
    <m/>
    <s v="API BaaS- Configuração Endereços"/>
    <m/>
    <s v="Carlos Alberto Pissolati Junior &lt;GRUPOBRSA\carlos.pissolati.ext&gt;"/>
    <x v="6"/>
    <s v="MelhoriasBaaS"/>
    <n v="3"/>
    <m/>
    <s v="RND.DashboardCanaisDigitais\Baas - Projetos\Sprint 22"/>
  </r>
  <r>
    <s v="BAAS"/>
    <n v="14653"/>
    <x v="2"/>
    <m/>
    <x v="0"/>
    <m/>
    <m/>
    <s v="Alteração no WebConfig"/>
    <s v="Carlos Alberto Pissolati Junior &lt;GRUPOBRSA\carlos.pissolati.ext&gt;"/>
    <x v="0"/>
    <m/>
    <m/>
    <s v="Wed Jul 22 2020 16:12:32 GMT-0300 (Hora padrão de Brasília)"/>
    <s v="RND.DashboardCanaisDigitais\Baas - Projetos\Sprint 22"/>
  </r>
  <r>
    <s v="BAAS"/>
    <n v="14203"/>
    <x v="1"/>
    <m/>
    <x v="35"/>
    <m/>
    <s v="Saldo Provisionado- Configuração Endereços"/>
    <m/>
    <s v="Silas Júnior &lt;GRUPOBRSA\silas.junior.ext&gt;"/>
    <x v="6"/>
    <s v="MelhoriasBaaS"/>
    <n v="3"/>
    <m/>
    <s v="RND.DashboardCanaisDigitais\Baas - Projetos\Sprint 22"/>
  </r>
  <r>
    <s v="BAAS"/>
    <n v="14705"/>
    <x v="2"/>
    <m/>
    <x v="0"/>
    <m/>
    <m/>
    <s v="Alteração no WebConfig"/>
    <s v="Silas Júnior &lt;GRUPOBRSA\silas.junior.ext&gt;"/>
    <x v="0"/>
    <m/>
    <m/>
    <s v="Tue Jul 28 2020 11:25:58 GMT-0300 (Hora padrão de Brasília)"/>
    <s v="RND.DashboardCanaisDigitais\Baas - Projetos\Sprint 22"/>
  </r>
  <r>
    <s v="BAAS"/>
    <n v="14204"/>
    <x v="1"/>
    <m/>
    <x v="35"/>
    <m/>
    <s v="Turbo Titulos - Configuração Endereços"/>
    <m/>
    <s v="Carlos Alberto Pissolati Junior &lt;GRUPOBRSA\carlos.pissolati.ext&gt;"/>
    <x v="6"/>
    <s v="MelhoriasBaaS"/>
    <n v="3"/>
    <m/>
    <s v="RND.DashboardCanaisDigitais\Baas - Projetos\Sprint 22"/>
  </r>
  <r>
    <s v="BAAS"/>
    <n v="14669"/>
    <x v="2"/>
    <m/>
    <x v="0"/>
    <m/>
    <m/>
    <s v="Revisão no appsettings"/>
    <s v="Carlos Alberto Pissolati Junior &lt;GRUPOBRSA\carlos.pissolati.ext&gt;"/>
    <x v="0"/>
    <m/>
    <m/>
    <s v="Wed Jul 22 2020 16:31:58 GMT-0300 (Hora padrão de Brasília)"/>
    <s v="RND.DashboardCanaisDigitais\Baas - Projetos\Sprint 22"/>
  </r>
  <r>
    <s v="BAAS"/>
    <n v="14205"/>
    <x v="1"/>
    <m/>
    <x v="35"/>
    <m/>
    <s v="Turbo Convenios - Configuração Endereços"/>
    <m/>
    <s v="Levi Carvalho de Oliveira Junior &lt;GRUPOBRSA\levi.junior.ext&gt;"/>
    <x v="6"/>
    <s v="MelhoriasBaaS"/>
    <n v="3"/>
    <m/>
    <s v="RND.DashboardCanaisDigitais\Baas - Projetos\Sprint 22"/>
  </r>
  <r>
    <s v="BAAS"/>
    <n v="14957"/>
    <x v="2"/>
    <m/>
    <x v="0"/>
    <m/>
    <m/>
    <s v="Alteração app settings"/>
    <s v="Levi Carvalho de Oliveira Junior &lt;GRUPOBRSA\levi.junior.ext&gt;"/>
    <x v="0"/>
    <m/>
    <m/>
    <s v="Wed Jul 29 2020 09:21:43 GMT-0300 (Hora padrão de Brasília)"/>
    <s v="RND.DashboardCanaisDigitais\Baas - Projetos\Sprint 22"/>
  </r>
  <r>
    <s v="BAAS"/>
    <n v="14206"/>
    <x v="1"/>
    <m/>
    <x v="35"/>
    <m/>
    <s v="Turbo Tributos - Configuração Endereços"/>
    <m/>
    <s v="Lucas Santos Faria &lt;GRUPOBRSA\lucas.faria.ext&gt;"/>
    <x v="6"/>
    <s v="MelhoriasBaaS"/>
    <n v="3"/>
    <m/>
    <s v="RND.DashboardCanaisDigitais\Baas - Projetos\Sprint 22"/>
  </r>
  <r>
    <s v="BAAS"/>
    <n v="14321"/>
    <x v="2"/>
    <m/>
    <x v="0"/>
    <m/>
    <m/>
    <s v="Configurar appSettings e aplicar configuração"/>
    <s v="Lucas Santos Faria &lt;GRUPOBRSA\lucas.faria.ext&gt;"/>
    <x v="0"/>
    <m/>
    <m/>
    <s v="Fri Jul 24 2020 10:57:22 GMT-0300 (Hora padrão de Brasília)"/>
    <s v="RND.DashboardCanaisDigitais\Baas - Projetos\Sprint 22"/>
  </r>
  <r>
    <s v="BAAS"/>
    <n v="14207"/>
    <x v="1"/>
    <m/>
    <x v="35"/>
    <m/>
    <s v="Estorno - Configuração Endereços"/>
    <m/>
    <s v="Lucas Santos Faria &lt;GRUPOBRSA\lucas.faria.ext&gt;"/>
    <x v="6"/>
    <s v="MelhoriasBaaS"/>
    <n v="3"/>
    <m/>
    <s v="RND.DashboardCanaisDigitais\Baas - Projetos\Sprint 22"/>
  </r>
  <r>
    <s v="BAAS"/>
    <n v="14322"/>
    <x v="2"/>
    <m/>
    <x v="0"/>
    <m/>
    <m/>
    <s v="Configurar appSettings e aplicar configuração"/>
    <s v="Lucas Santos Faria &lt;GRUPOBRSA\lucas.faria.ext&gt;"/>
    <x v="0"/>
    <m/>
    <m/>
    <s v="Fri Jul 24 2020 09:55:16 GMT-0300 (Hora padrão de Brasília)"/>
    <s v="RND.DashboardCanaisDigitais\Baas - Projetos\Sprint 22"/>
  </r>
  <r>
    <s v="BAAS"/>
    <n v="14208"/>
    <x v="1"/>
    <m/>
    <x v="35"/>
    <m/>
    <s v="Recarga Celular - Configuração Endereços"/>
    <m/>
    <s v="Pedro Ivan Usinskas Oliveira &lt;GRUPOBRSA\pedro.oliveira.ext&gt;"/>
    <x v="6"/>
    <s v="MelhoriasBaaS"/>
    <n v="3"/>
    <m/>
    <s v="RND.DashboardCanaisDigitais\Baas - Projetos\Sprint 22"/>
  </r>
  <r>
    <s v="BAAS"/>
    <n v="14641"/>
    <x v="2"/>
    <m/>
    <x v="0"/>
    <m/>
    <m/>
    <s v="Recarga Celular - Configuração Endereços - Desenvolvimento"/>
    <s v="Pedro Ivan Usinskas Oliveira &lt;GRUPOBRSA\pedro.oliveira.ext&gt;"/>
    <x v="0"/>
    <m/>
    <m/>
    <s v="Thu Jul 23 2020 10:51:09 GMT-0300 (Hora padrão de Brasília)"/>
    <s v="RND.DashboardCanaisDigitais\Baas - Projetos\Sprint 22"/>
  </r>
  <r>
    <s v="BAAS"/>
    <n v="14281"/>
    <x v="1"/>
    <m/>
    <x v="35"/>
    <m/>
    <s v="822236 - API Titulos - Endpoint Consultar Boleto CIP"/>
    <m/>
    <s v="Jose Antônio Gil Braz &lt;GRUPOBRSA\jose.braz.ext&gt;"/>
    <x v="1"/>
    <m/>
    <m/>
    <s v="Mon Jul 27 2020 20:54:30 GMT-0300 (Hora padrão de Brasília)"/>
    <s v="RND.DashboardCanaisDigitais\Baas - Sustentação\Sprint 17"/>
  </r>
  <r>
    <s v="BAAS"/>
    <n v="14290"/>
    <x v="2"/>
    <m/>
    <x v="0"/>
    <m/>
    <m/>
    <s v="GC - Criação de branch API Turbo"/>
    <s v="Jose Antônio Gil Braz &lt;GRUPOBRSA\jose.braz.ext&gt;"/>
    <x v="0"/>
    <m/>
    <m/>
    <s v="Mon Jul 27 2020 20:54:06 GMT-0300 (Hora padrão de Brasília)"/>
    <s v="RND.DashboardCanaisDigitais\Baas - Sustentação\Sprint 17"/>
  </r>
  <r>
    <s v="BAAS"/>
    <n v="14907"/>
    <x v="2"/>
    <m/>
    <x v="0"/>
    <m/>
    <m/>
    <s v="Desenvolvimento"/>
    <s v="Jose Antônio Gil Braz &lt;GRUPOBRSA\jose.braz.ext&gt;"/>
    <x v="0"/>
    <m/>
    <m/>
    <s v="Mon Jul 27 2020 20:54:08 GMT-0300 (Hora padrão de Brasília)"/>
    <s v="RND.DashboardCanaisDigitais\Baas - Sustentação\Sprint 17"/>
  </r>
  <r>
    <s v="BAAS"/>
    <n v="14908"/>
    <x v="2"/>
    <m/>
    <x v="0"/>
    <m/>
    <m/>
    <s v="1° Ciclo de Homologação"/>
    <s v="Felipe Moreira de Castro &lt;GRUPOBRSA\felipe.castro&gt;"/>
    <x v="0"/>
    <m/>
    <m/>
    <s v="Mon Jul 27 2020 20:54:09 GMT-0300 (Hora padrão de Brasília)"/>
    <s v="RND.DashboardCanaisDigitais\Baas - Sustentação\Sprint 17"/>
  </r>
  <r>
    <s v="BAAS"/>
    <n v="14909"/>
    <x v="2"/>
    <m/>
    <x v="0"/>
    <m/>
    <m/>
    <s v="Atualização Produção"/>
    <s v="Felipe Moreira de Castro &lt;GRUPOBRSA\felipe.castro&gt;"/>
    <x v="0"/>
    <m/>
    <m/>
    <s v="Mon Jul 27 2020 20:54:11 GMT-0300 (Hora padrão de Brasília)"/>
    <s v="RND.DashboardCanaisDigitais\Baas - Sustentação\Sprint 17"/>
  </r>
  <r>
    <s v="BAAS"/>
    <n v="14282"/>
    <x v="1"/>
    <m/>
    <x v="35"/>
    <m/>
    <s v="BaaS API - Endpoint Consultar Boleto CIP"/>
    <m/>
    <s v="Jose Antônio Gil Braz &lt;GRUPOBRSA\jose.braz.ext&gt;"/>
    <x v="1"/>
    <m/>
    <m/>
    <s v="Thu Jul 30 2020 21:20:17 GMT-0300 (Hora padrão de Brasília)"/>
    <s v="RND.DashboardCanaisDigitais\Baas - Sustentação\Sprint 17"/>
  </r>
  <r>
    <s v="BAAS"/>
    <n v="14904"/>
    <x v="2"/>
    <m/>
    <x v="0"/>
    <m/>
    <m/>
    <s v="1° Ciclo de Homologação"/>
    <s v="Felipe Moreira de Castro &lt;GRUPOBRSA\felipe.castro&gt;"/>
    <x v="0"/>
    <m/>
    <m/>
    <s v="Thu Jul 30 2020 21:19:13 GMT-0300 (Hora padrão de Brasília)"/>
    <s v="RND.DashboardCanaisDigitais\Baas - Sustentação\Sprint 17"/>
  </r>
  <r>
    <s v="BAAS"/>
    <n v="14905"/>
    <x v="2"/>
    <m/>
    <x v="0"/>
    <m/>
    <m/>
    <s v="Atualização Produção"/>
    <s v="Felipe Moreira de Castro &lt;GRUPOBRSA\felipe.castro&gt;"/>
    <x v="0"/>
    <m/>
    <m/>
    <s v="Thu Jul 30 2020 21:19:15 GMT-0300 (Hora padrão de Brasília)"/>
    <s v="RND.DashboardCanaisDigitais\Baas - Sustentação\Sprint 17"/>
  </r>
  <r>
    <s v="BAAS"/>
    <n v="14906"/>
    <x v="2"/>
    <m/>
    <x v="0"/>
    <m/>
    <m/>
    <s v="Desenvolvimento"/>
    <s v="Jose Antônio Gil Braz &lt;GRUPOBRSA\jose.braz.ext&gt;"/>
    <x v="0"/>
    <m/>
    <m/>
    <s v="Thu Jul 30 2020 21:19:17 GMT-0300 (Hora padrão de Brasília)"/>
    <s v="RND.DashboardCanaisDigitais\Baas - Sustentação\Sprint 17"/>
  </r>
  <r>
    <s v="BAAS"/>
    <n v="15259"/>
    <x v="2"/>
    <m/>
    <x v="0"/>
    <m/>
    <m/>
    <s v="Definição do Endpoint"/>
    <s v="Andre Parolo Tonini &lt;GRUPOBRSA\andre.tonini.ext&gt;"/>
    <x v="0"/>
    <m/>
    <m/>
    <s v="Thu Jul 30 2020 21:19:19 GMT-0300 (Hora padrão de Brasília)"/>
    <s v="RND.DashboardCanaisDigitais\Baas - Sustentação\Sprint 17"/>
  </r>
  <r>
    <s v="BAAS"/>
    <n v="14284"/>
    <x v="1"/>
    <m/>
    <x v="35"/>
    <m/>
    <s v="Parâmetros Pagamento (Saldo provisionado) - Consulta de Saldo"/>
    <m/>
    <s v="Carlos Alberto Pissolati Junior &lt;GRUPOBRSA\carlos.pissolati.ext&gt;"/>
    <x v="6"/>
    <s v="MelhoriasBaaS"/>
    <n v="5"/>
    <m/>
    <s v="RND.DashboardCanaisDigitais\Baas - Projetos\Sprint 22"/>
  </r>
  <r>
    <s v="BAAS"/>
    <n v="14840"/>
    <x v="2"/>
    <m/>
    <x v="0"/>
    <m/>
    <m/>
    <s v="Criando o EndPoint do Consulta Saldo"/>
    <s v="Carlos Alberto Pissolati Junior &lt;GRUPOBRSA\carlos.pissolati.ext&gt;"/>
    <x v="0"/>
    <m/>
    <m/>
    <s v="Mon Jul 27 2020 14:17:00 GMT-0300 (Hora padrão de Brasília)"/>
    <s v="RND.DashboardCanaisDigitais\Baas - Projetos\Sprint 22"/>
  </r>
  <r>
    <s v="BAAS"/>
    <n v="14864"/>
    <x v="2"/>
    <m/>
    <x v="0"/>
    <m/>
    <m/>
    <s v="teste manual"/>
    <s v="Carlos Alberto Pissolati Junior &lt;GRUPOBRSA\carlos.pissolati.ext&gt;"/>
    <x v="0"/>
    <m/>
    <m/>
    <s v="Mon Jul 27 2020 14:39:50 GMT-0300 (Hora padrão de Brasília)"/>
    <s v="RND.DashboardCanaisDigitais\Baas - Projetos\Sprint 22"/>
  </r>
  <r>
    <s v="BAAS"/>
    <n v="15054"/>
    <x v="2"/>
    <m/>
    <x v="0"/>
    <m/>
    <m/>
    <s v="QA - Validar endpoint consulta de saldo - automação"/>
    <s v="Moacir Bieleski Junior &lt;GRUPOBRSA\moacir.junior.ext&gt;"/>
    <x v="0"/>
    <m/>
    <m/>
    <s v="Wed Jul 29 2020 11:47:44 GMT-0300 (Hora padrão de Brasília)"/>
    <s v="RND.DashboardCanaisDigitais\Baas - Projetos\Sprint 22"/>
  </r>
  <r>
    <s v="BAAS"/>
    <n v="14285"/>
    <x v="1"/>
    <m/>
    <x v="35"/>
    <m/>
    <s v="BaaS API - Consulta de Saldo"/>
    <m/>
    <s v="Pedro Ivan Usinskas Oliveira &lt;GRUPOBRSA\pedro.oliveira.ext&gt;"/>
    <x v="6"/>
    <s v="MelhoriasBaaS"/>
    <n v="3"/>
    <m/>
    <s v="RND.DashboardCanaisDigitais\Baas - Projetos\Sprint 22"/>
  </r>
  <r>
    <s v="BAAS"/>
    <n v="14843"/>
    <x v="2"/>
    <m/>
    <x v="0"/>
    <m/>
    <m/>
    <s v="BaaS API - Consulta de Saldo - Desenvolvimento"/>
    <s v="Pedro Ivan Usinskas Oliveira &lt;GRUPOBRSA\pedro.oliveira.ext&gt;"/>
    <x v="0"/>
    <m/>
    <m/>
    <s v="Wed Jul 29 2020 10:50:10 GMT-0300 (Hora padrão de Brasília)"/>
    <s v="RND.DashboardCanaisDigitais\Baas - Projetos\Sprint 22"/>
  </r>
  <r>
    <s v="BAAS"/>
    <n v="14844"/>
    <x v="2"/>
    <m/>
    <x v="0"/>
    <m/>
    <m/>
    <s v="BaaS API - Consulta de Saldo - Testes"/>
    <s v="Pedro Ivan Usinskas Oliveira &lt;GRUPOBRSA\pedro.oliveira.ext&gt;"/>
    <x v="0"/>
    <m/>
    <m/>
    <s v="Wed Jul 29 2020 14:56:14 GMT-0300 (Hora padrão de Brasília)"/>
    <s v="RND.DashboardCanaisDigitais\Baas - Projetos\Sprint 22"/>
  </r>
  <r>
    <s v="BAAS"/>
    <n v="15053"/>
    <x v="2"/>
    <m/>
    <x v="0"/>
    <m/>
    <m/>
    <s v="QA -Validar Consulta Saldo - Automação"/>
    <s v="Moacir Bieleski Junior &lt;GRUPOBRSA\moacir.junior.ext&gt;"/>
    <x v="0"/>
    <m/>
    <m/>
    <s v="Fri Jul 31 2020 10:53:13 GMT-0300 (Hora padrão de Brasília)"/>
    <s v="RND.DashboardCanaisDigitais\Baas - Projetos\Sprint 22"/>
  </r>
  <r>
    <s v="BAAS"/>
    <n v="14749"/>
    <x v="1"/>
    <m/>
    <x v="35"/>
    <m/>
    <s v="[Debitos Veiculares SP PR SC] - Atualização dos códigos de receita, código histórico, ID tributo"/>
    <m/>
    <s v="Silas Júnior &lt;GRUPOBRSA\silas.junior.ext&gt;"/>
    <x v="6"/>
    <s v="MelhoriasBaaS"/>
    <n v="1"/>
    <m/>
    <s v="RND.DashboardCanaisDigitais\Baas - Projetos\Sprint 22"/>
  </r>
  <r>
    <s v="BAAS"/>
    <n v="14750"/>
    <x v="2"/>
    <m/>
    <x v="0"/>
    <m/>
    <m/>
    <s v="Criação dos scripts"/>
    <s v="Silas Júnior &lt;GRUPOBRSA\silas.junior.ext&gt;"/>
    <x v="0"/>
    <m/>
    <m/>
    <s v="Thu Jul 23 2020 16:03:27 GMT-0300 (Hora padrão de Brasília)"/>
    <s v="RND.DashboardCanaisDigitais\Baas - Projetos\Sprint 22"/>
  </r>
  <r>
    <s v="BAAS"/>
    <n v="14990"/>
    <x v="1"/>
    <m/>
    <x v="35"/>
    <m/>
    <s v="Parâmetros de Pagamento - Endpoint de mensagens"/>
    <m/>
    <s v="Carlos Alberto Pissolati Junior &lt;GRUPOBRSA\carlos.pissolati.ext&gt;"/>
    <x v="7"/>
    <s v="MelhoriasBaaS"/>
    <n v="8"/>
    <m/>
    <s v="RND.DashboardCanaisDigitais\Baas - Projetos\Sprint 23"/>
  </r>
  <r>
    <s v="BAAS"/>
    <n v="15717"/>
    <x v="2"/>
    <m/>
    <x v="0"/>
    <m/>
    <m/>
    <s v="Criando o novo EndPoint de Mensagem de Erro de Sistema"/>
    <s v="Carlos Alberto Pissolati Junior &lt;GRUPOBRSA\carlos.pissolati.ext&gt;"/>
    <x v="0"/>
    <m/>
    <m/>
    <s v="Thu Aug 06 2020 18:21:30 GMT-0300 (Hora padrão de Brasília)"/>
    <s v="RND.DashboardCanaisDigitais\Baas - Projetos\Sprint 23"/>
  </r>
  <r>
    <s v="BAAS"/>
    <n v="15756"/>
    <x v="2"/>
    <m/>
    <x v="0"/>
    <m/>
    <m/>
    <s v="QA - Testar Parâmetros de Pagamento Endpoint de mensagens"/>
    <s v="Vinicius Trancoso Santos Franco &lt;GRUPOBRSA\vinicius.franco.ext&gt;"/>
    <x v="4"/>
    <m/>
    <m/>
    <m/>
    <s v="RND.DashboardCanaisDigitais\Baas - Projetos\Sprint 23"/>
  </r>
  <r>
    <s v="BAAS"/>
    <n v="14994"/>
    <x v="1"/>
    <m/>
    <x v="35"/>
    <m/>
    <s v="Tabelas Mensagens Sistema"/>
    <m/>
    <s v="Carlos Alberto Pissolati Junior &lt;GRUPOBRSA\carlos.pissolati.ext&gt;"/>
    <x v="7"/>
    <s v="MelhoriasBaaS"/>
    <n v="3"/>
    <m/>
    <s v="RND.DashboardCanaisDigitais\Baas - Projetos\Sprint 23"/>
  </r>
  <r>
    <s v="BAAS"/>
    <n v="15715"/>
    <x v="2"/>
    <m/>
    <x v="0"/>
    <m/>
    <m/>
    <s v="Criação da tabela BaaSCategoriaMensagemErro"/>
    <s v="Carlos Alberto Pissolati Junior &lt;GRUPOBRSA\carlos.pissolati.ext&gt;"/>
    <x v="0"/>
    <m/>
    <m/>
    <s v="Thu Aug 06 2020 13:43:44 GMT-0300 (Hora padrão de Brasília)"/>
    <s v="RND.DashboardCanaisDigitais\Baas - Projetos\Sprint 23"/>
  </r>
  <r>
    <s v="BAAS"/>
    <n v="15716"/>
    <x v="2"/>
    <m/>
    <x v="0"/>
    <m/>
    <m/>
    <s v="Criação da tabela BaaSMensagemErroSistema"/>
    <s v="Carlos Alberto Pissolati Junior &lt;GRUPOBRSA\carlos.pissolati.ext&gt;"/>
    <x v="0"/>
    <m/>
    <m/>
    <s v="Thu Aug 06 2020 13:44:21 GMT-0300 (Hora padrão de Brasília)"/>
    <s v="RND.DashboardCanaisDigitais\Baas - Projetos\Sprint 23"/>
  </r>
  <r>
    <s v="BAAS"/>
    <n v="14995"/>
    <x v="1"/>
    <m/>
    <x v="35"/>
    <m/>
    <s v="Migração Mensagens API Turbo Títulos"/>
    <m/>
    <s v="Hoeliton Schenoveber Bevervanco &lt;GRUPOBRSA\hoeliton.bever.ext&gt;"/>
    <x v="3"/>
    <s v="MelhoriasBaaS"/>
    <n v="5"/>
    <m/>
    <s v="RND.DashboardCanaisDigitais\Baas - Projetos\Sprint 23"/>
  </r>
  <r>
    <s v="BAAS"/>
    <n v="14996"/>
    <x v="1"/>
    <m/>
    <x v="35"/>
    <m/>
    <s v="Serviço de Mensagens de Sistema API Turbo Títulos"/>
    <m/>
    <s v="Hoeliton Schenoveber Bevervanco &lt;GRUPOBRSA\hoeliton.bever.ext&gt;"/>
    <x v="7"/>
    <s v="MelhoriasBaaS"/>
    <n v="5"/>
    <m/>
    <s v="RND.DashboardCanaisDigitais\Baas - Projetos\Sprint 23"/>
  </r>
  <r>
    <s v="BAAS"/>
    <n v="15927"/>
    <x v="2"/>
    <m/>
    <x v="0"/>
    <m/>
    <m/>
    <s v="Implementar lista de mensagens turbo Títulos"/>
    <s v="Hoeliton Schenoveber Bevervanco &lt;GRUPOBRSA\hoeliton.bever.ext&gt;"/>
    <x v="0"/>
    <m/>
    <m/>
    <s v="Mon Aug 10 2020 19:03:28 GMT-0300 (Hora padrão de Brasília)"/>
    <s v="RND.DashboardCanaisDigitais\Baas - Projetos\Sprint 23"/>
  </r>
  <r>
    <s v="BAAS"/>
    <n v="15930"/>
    <x v="2"/>
    <m/>
    <x v="0"/>
    <m/>
    <m/>
    <s v="QA - Testar Serviço de Mensagens de Sistema API Títulos"/>
    <s v="Vinicius Trancoso Santos Franco &lt;GRUPOBRSA\vinicius.franco.ext&gt;"/>
    <x v="4"/>
    <m/>
    <m/>
    <m/>
    <s v="RND.DashboardCanaisDigitais\Baas - Projetos\Sprint 23"/>
  </r>
  <r>
    <s v="BAAS"/>
    <n v="14997"/>
    <x v="1"/>
    <m/>
    <x v="35"/>
    <m/>
    <s v="Migração Mensagens API Turbo Convênios"/>
    <m/>
    <s v="Hoeliton Schenoveber Bevervanco &lt;GRUPOBRSA\hoeliton.bever.ext&gt;"/>
    <x v="3"/>
    <s v="MelhoriasBaaS"/>
    <n v="5"/>
    <m/>
    <s v="RND.DashboardCanaisDigitais\Baas - Projetos\Sprint 23"/>
  </r>
  <r>
    <s v="BAAS"/>
    <n v="14998"/>
    <x v="1"/>
    <m/>
    <x v="35"/>
    <m/>
    <s v="Serviço de Mensagens de Sistema API Turbo Convênios"/>
    <m/>
    <s v="Hoeliton Schenoveber Bevervanco &lt;GRUPOBRSA\hoeliton.bever.ext&gt;"/>
    <x v="7"/>
    <s v="MelhoriasBaaS"/>
    <n v="5"/>
    <m/>
    <s v="RND.DashboardCanaisDigitais\Baas - Projetos\Sprint 23"/>
  </r>
  <r>
    <s v="BAAS"/>
    <n v="15926"/>
    <x v="2"/>
    <m/>
    <x v="0"/>
    <m/>
    <m/>
    <s v="Implementar lista de mensagens turbo convênios"/>
    <s v="Hoeliton Schenoveber Bevervanco &lt;GRUPOBRSA\hoeliton.bever.ext&gt;"/>
    <x v="0"/>
    <m/>
    <m/>
    <s v="Mon Aug 10 2020 19:02:44 GMT-0300 (Hora padrão de Brasília)"/>
    <s v="RND.DashboardCanaisDigitais\Baas - Projetos\Sprint 23"/>
  </r>
  <r>
    <s v="BAAS"/>
    <n v="15931"/>
    <x v="2"/>
    <m/>
    <x v="0"/>
    <m/>
    <m/>
    <s v="QA - Testar Serviço de Mensagens de Sistema API Convênios"/>
    <s v="Vinicius Trancoso Santos Franco &lt;GRUPOBRSA\vinicius.franco.ext&gt;"/>
    <x v="4"/>
    <m/>
    <m/>
    <m/>
    <s v="RND.DashboardCanaisDigitais\Baas - Projetos\Sprint 23"/>
  </r>
  <r>
    <s v="BAAS"/>
    <n v="14999"/>
    <x v="1"/>
    <m/>
    <x v="35"/>
    <m/>
    <s v="Serviço de Mensagens de Sistema API Turbo Tributos"/>
    <m/>
    <s v="Hoeliton Schenoveber Bevervanco &lt;GRUPOBRSA\hoeliton.bever.ext&gt;"/>
    <x v="7"/>
    <s v="MelhoriasBaaS"/>
    <n v="5"/>
    <m/>
    <s v="RND.DashboardCanaisDigitais\Baas - Projetos\Sprint 23"/>
  </r>
  <r>
    <s v="BAAS"/>
    <n v="15817"/>
    <x v="2"/>
    <m/>
    <x v="0"/>
    <m/>
    <m/>
    <s v="Implementar lista de mensagens"/>
    <s v="Hoeliton Schenoveber Bevervanco &lt;GRUPOBRSA\hoeliton.bever.ext&gt;"/>
    <x v="0"/>
    <m/>
    <m/>
    <s v="Mon Aug 10 2020 19:01:47 GMT-0300 (Hora padrão de Brasília)"/>
    <s v="RND.DashboardCanaisDigitais\Baas - Projetos\Sprint 23"/>
  </r>
  <r>
    <s v="BAAS"/>
    <n v="15932"/>
    <x v="2"/>
    <m/>
    <x v="0"/>
    <m/>
    <m/>
    <s v="QA - Testar Serviço de Mensagens de Sistema API Tributos"/>
    <s v="Vinicius Trancoso Santos Franco &lt;GRUPOBRSA\vinicius.franco.ext&gt;"/>
    <x v="4"/>
    <m/>
    <m/>
    <m/>
    <s v="RND.DashboardCanaisDigitais\Baas - Projetos\Sprint 23"/>
  </r>
  <r>
    <s v="BAAS"/>
    <n v="15000"/>
    <x v="1"/>
    <m/>
    <x v="35"/>
    <m/>
    <s v="Migração Mensagens API Turbo Tributos"/>
    <m/>
    <s v="Hoeliton Schenoveber Bevervanco &lt;GRUPOBRSA\hoeliton.bever.ext&gt;"/>
    <x v="7"/>
    <s v="MelhoriasBaaS"/>
    <n v="5"/>
    <m/>
    <s v="RND.DashboardCanaisDigitais\Baas - Projetos\Sprint 23"/>
  </r>
  <r>
    <s v="BAAS"/>
    <n v="15928"/>
    <x v="2"/>
    <m/>
    <x v="0"/>
    <m/>
    <m/>
    <s v="Migração de mensagens Turbo Títulos"/>
    <s v="Hoeliton Schenoveber Bevervanco &lt;GRUPOBRSA\hoeliton.bever.ext&gt;"/>
    <x v="2"/>
    <m/>
    <m/>
    <m/>
    <s v="RND.DashboardCanaisDigitais\Baas - Projetos\Sprint 23"/>
  </r>
  <r>
    <s v="BAAS"/>
    <n v="15001"/>
    <x v="1"/>
    <m/>
    <x v="35"/>
    <m/>
    <s v="Migração Mensagens API Recarga Celular"/>
    <m/>
    <s v="Carlos Alberto Pissolati Junior &lt;GRUPOBRSA\carlos.pissolati.ext&gt;"/>
    <x v="7"/>
    <s v="MelhoriasBaaS"/>
    <n v="5"/>
    <m/>
    <s v="RND.DashboardCanaisDigitais\Baas - Projetos\Sprint 23"/>
  </r>
  <r>
    <s v="BAAS"/>
    <n v="15784"/>
    <x v="2"/>
    <m/>
    <x v="0"/>
    <m/>
    <m/>
    <s v="Migração das Mensagem da API Recarga - Pagamento"/>
    <s v="Carlos Alberto Pissolati Junior &lt;GRUPOBRSA\carlos.pissolati.ext&gt;"/>
    <x v="0"/>
    <m/>
    <m/>
    <s v="Fri Aug 07 2020 16:28:50 GMT-0300 (Hora padrão de Brasília)"/>
    <s v="RND.DashboardCanaisDigitais\Baas - Projetos\Sprint 23"/>
  </r>
  <r>
    <s v="BAAS"/>
    <n v="15826"/>
    <x v="2"/>
    <m/>
    <x v="0"/>
    <m/>
    <m/>
    <s v="Migração das Mensagem da API Recarga - Consulta"/>
    <s v="Carlos Alberto Pissolati Junior &lt;GRUPOBRSA\carlos.pissolati.ext&gt;"/>
    <x v="0"/>
    <m/>
    <m/>
    <s v="Mon Aug 10 2020 11:28:30 GMT-0300 (Hora padrão de Brasília)"/>
    <s v="RND.DashboardCanaisDigitais\Baas - Projetos\Sprint 23"/>
  </r>
  <r>
    <s v="BAAS"/>
    <n v="15850"/>
    <x v="2"/>
    <m/>
    <x v="0"/>
    <m/>
    <m/>
    <s v="Migração das Mensagem da API Recarga - Recibo"/>
    <s v="Carlos Alberto Pissolati Junior &lt;GRUPOBRSA\carlos.pissolati.ext&gt;"/>
    <x v="0"/>
    <m/>
    <m/>
    <s v="Mon Aug 10 2020 12:10:01 GMT-0300 (Hora padrão de Brasília)"/>
    <s v="RND.DashboardCanaisDigitais\Baas - Projetos\Sprint 23"/>
  </r>
  <r>
    <s v="BAAS"/>
    <n v="15002"/>
    <x v="1"/>
    <m/>
    <x v="35"/>
    <m/>
    <s v="Serviço de Mensagens de Sistema API Recarga Celular"/>
    <m/>
    <s v="Carlos Alberto Pissolati Junior &lt;GRUPOBRSA\carlos.pissolati.ext&gt;"/>
    <x v="7"/>
    <s v="MelhoriasBaaS"/>
    <n v="5"/>
    <m/>
    <s v="RND.DashboardCanaisDigitais\Baas - Projetos\Sprint 23"/>
  </r>
  <r>
    <s v="BAAS"/>
    <n v="15782"/>
    <x v="2"/>
    <m/>
    <x v="0"/>
    <m/>
    <m/>
    <s v="Implementação da lista de mensagem - Pagamento"/>
    <s v="Carlos Alberto Pissolati Junior &lt;GRUPOBRSA\carlos.pissolati.ext&gt;"/>
    <x v="0"/>
    <m/>
    <m/>
    <s v="Fri Aug 07 2020 15:36:50 GMT-0300 (Hora padrão de Brasília)"/>
    <s v="RND.DashboardCanaisDigitais\Baas - Projetos\Sprint 23"/>
  </r>
  <r>
    <s v="BAAS"/>
    <n v="15849"/>
    <x v="2"/>
    <m/>
    <x v="0"/>
    <m/>
    <m/>
    <s v="Implementação da lista de mensagem - Consulta"/>
    <s v="Carlos Alberto Pissolati Junior &lt;GRUPOBRSA\carlos.pissolati.ext&gt;"/>
    <x v="0"/>
    <m/>
    <m/>
    <s v="Mon Aug 10 2020 11:26:25 GMT-0300 (Hora padrão de Brasília)"/>
    <s v="RND.DashboardCanaisDigitais\Baas - Projetos\Sprint 23"/>
  </r>
  <r>
    <s v="BAAS"/>
    <n v="15851"/>
    <x v="2"/>
    <m/>
    <x v="0"/>
    <m/>
    <m/>
    <s v="Implementação da lista de mensagem - Recibo"/>
    <s v="Carlos Alberto Pissolati Junior &lt;GRUPOBRSA\carlos.pissolati.ext&gt;"/>
    <x v="0"/>
    <m/>
    <m/>
    <s v="Mon Aug 10 2020 12:10:58 GMT-0300 (Hora padrão de Brasília)"/>
    <s v="RND.DashboardCanaisDigitais\Baas - Projetos\Sprint 23"/>
  </r>
  <r>
    <s v="BAAS"/>
    <n v="15934"/>
    <x v="2"/>
    <m/>
    <x v="0"/>
    <m/>
    <m/>
    <s v="QA - Testar Serviço de Mensagens de Sistema API Recarga Celular"/>
    <s v="Vinicius Trancoso Santos Franco &lt;GRUPOBRSA\vinicius.franco.ext&gt;"/>
    <x v="4"/>
    <m/>
    <m/>
    <m/>
    <s v="RND.DashboardCanaisDigitais\Baas - Projetos\Sprint 23"/>
  </r>
  <r>
    <s v="BAAS"/>
    <n v="15003"/>
    <x v="1"/>
    <m/>
    <x v="35"/>
    <m/>
    <s v="Serviço de Mensagens de Sistema API Débitos Veículares SP"/>
    <m/>
    <s v="Carlos Alberto Pissolati Junior &lt;GRUPOBRSA\carlos.pissolati.ext&gt;"/>
    <x v="7"/>
    <s v="MelhoriasBaaS"/>
    <n v="5"/>
    <m/>
    <s v="RND.DashboardCanaisDigitais\Baas - Projetos\Sprint 23"/>
  </r>
  <r>
    <s v="BAAS"/>
    <n v="15856"/>
    <x v="2"/>
    <m/>
    <x v="0"/>
    <m/>
    <m/>
    <s v="Implementação da lista de mensagem - Pagamento"/>
    <s v="Carlos Alberto Pissolati Junior &lt;GRUPOBRSA\carlos.pissolati.ext&gt;"/>
    <x v="0"/>
    <m/>
    <m/>
    <s v="Mon Aug 10 2020 15:42:50 GMT-0300 (Hora padrão de Brasília)"/>
    <s v="RND.DashboardCanaisDigitais\Baas - Projetos\Sprint 23"/>
  </r>
  <r>
    <s v="BAAS"/>
    <n v="15857"/>
    <x v="2"/>
    <m/>
    <x v="0"/>
    <m/>
    <m/>
    <s v="Implementação da lista de mensagem - Consulta"/>
    <s v="Carlos Alberto Pissolati Junior &lt;GRUPOBRSA\carlos.pissolati.ext&gt;"/>
    <x v="0"/>
    <m/>
    <m/>
    <s v="Mon Aug 10 2020 17:11:43 GMT-0300 (Hora padrão de Brasília)"/>
    <s v="RND.DashboardCanaisDigitais\Baas - Projetos\Sprint 23"/>
  </r>
  <r>
    <s v="BAAS"/>
    <n v="15858"/>
    <x v="2"/>
    <m/>
    <x v="0"/>
    <m/>
    <m/>
    <s v="Implementação da lista de mensagem - Recibo"/>
    <s v="Carlos Alberto Pissolati Junior &lt;GRUPOBRSA\carlos.pissolati.ext&gt;"/>
    <x v="0"/>
    <m/>
    <m/>
    <s v="Tue Aug 11 2020 10:22:22 GMT-0300 (Hora padrão de Brasília)"/>
    <s v="RND.DashboardCanaisDigitais\Baas - Projetos\Sprint 23"/>
  </r>
  <r>
    <s v="BAAS"/>
    <n v="15935"/>
    <x v="2"/>
    <m/>
    <x v="0"/>
    <m/>
    <m/>
    <s v="QA - Testar Serviço de Mensagens de Sistema API Débitos Veículares SP"/>
    <s v="Vinicius Trancoso Santos Franco &lt;GRUPOBRSA\vinicius.franco.ext&gt;"/>
    <x v="4"/>
    <m/>
    <m/>
    <m/>
    <s v="RND.DashboardCanaisDigitais\Baas - Projetos\Sprint 23"/>
  </r>
  <r>
    <s v="BAAS"/>
    <n v="15004"/>
    <x v="1"/>
    <m/>
    <x v="35"/>
    <m/>
    <s v="Serviço de Mensagens de Sistema API Débitos Veículares SC"/>
    <m/>
    <s v="Lucas Santos Faria &lt;GRUPOBRSA\lucas.faria.ext&gt;"/>
    <x v="7"/>
    <s v="MelhoriasBaaS"/>
    <n v="5"/>
    <m/>
    <s v="RND.DashboardCanaisDigitais\Baas - Projetos\Sprint 23"/>
  </r>
  <r>
    <s v="BAAS"/>
    <n v="15821"/>
    <x v="2"/>
    <m/>
    <x v="0"/>
    <m/>
    <m/>
    <s v="Criar - Serviço de Mensagens de Sistema API Débitos Veículares SC Pagamento"/>
    <s v="Lucas Santos Faria &lt;GRUPOBRSA\lucas.faria.ext&gt;"/>
    <x v="0"/>
    <m/>
    <m/>
    <s v="Mon Aug 10 2020 09:38:24 GMT-0300 (Hora padrão de Brasília)"/>
    <s v="RND.DashboardCanaisDigitais\Baas - Projetos\Sprint 23"/>
  </r>
  <r>
    <s v="BAAS"/>
    <n v="15822"/>
    <x v="2"/>
    <m/>
    <x v="0"/>
    <m/>
    <m/>
    <s v="Criar - Serviço de Mensagens de Sistema API Débitos Veículares SC Consulta"/>
    <s v="Lucas Santos Faria &lt;GRUPOBRSA\lucas.faria.ext&gt;"/>
    <x v="0"/>
    <m/>
    <m/>
    <s v="Mon Aug 10 2020 10:04:27 GMT-0300 (Hora padrão de Brasília)"/>
    <s v="RND.DashboardCanaisDigitais\Baas - Projetos\Sprint 23"/>
  </r>
  <r>
    <s v="BAAS"/>
    <n v="15823"/>
    <x v="2"/>
    <m/>
    <x v="0"/>
    <m/>
    <m/>
    <s v="Criar - Serviço de Mensagens de Sistema API Débitos Veículares SC Recibo"/>
    <s v="Lucas Santos Faria &lt;GRUPOBRSA\lucas.faria.ext&gt;"/>
    <x v="0"/>
    <m/>
    <m/>
    <s v="Mon Aug 10 2020 10:51:52 GMT-0300 (Hora padrão de Brasília)"/>
    <s v="RND.DashboardCanaisDigitais\Baas - Projetos\Sprint 23"/>
  </r>
  <r>
    <s v="BAAS"/>
    <n v="15844"/>
    <x v="2"/>
    <m/>
    <x v="0"/>
    <m/>
    <m/>
    <s v="QA - Testar Serviço de Mensagens de Sistema API Débitos Veículares SC"/>
    <s v="Vinicius Trancoso Santos Franco &lt;GRUPOBRSA\vinicius.franco.ext&gt;"/>
    <x v="4"/>
    <m/>
    <m/>
    <m/>
    <s v="RND.DashboardCanaisDigitais\Baas - Projetos\Sprint 23"/>
  </r>
  <r>
    <s v="BAAS"/>
    <n v="15005"/>
    <x v="1"/>
    <m/>
    <x v="35"/>
    <m/>
    <s v="Serviço de Mensagens de Sistema API Débitos Veículares PR"/>
    <m/>
    <s v="Lucas Santos Faria &lt;GRUPOBRSA\lucas.faria.ext&gt;"/>
    <x v="7"/>
    <s v="MelhoriasBaaS"/>
    <n v="5"/>
    <m/>
    <s v="RND.DashboardCanaisDigitais\Baas - Projetos\Sprint 23"/>
  </r>
  <r>
    <s v="BAAS"/>
    <n v="15750"/>
    <x v="2"/>
    <m/>
    <x v="0"/>
    <m/>
    <m/>
    <s v="Criar - Serviço de Mensagens de Sistema API Débitos Veículares PR Pagamento"/>
    <s v="Lucas Santos Faria &lt;GRUPOBRSA\lucas.faria.ext&gt;"/>
    <x v="0"/>
    <m/>
    <m/>
    <s v="Mon Aug 10 2020 14:19:03 GMT-0300 (Hora padrão de Brasília)"/>
    <s v="RND.DashboardCanaisDigitais\Baas - Projetos\Sprint 23"/>
  </r>
  <r>
    <s v="BAAS"/>
    <n v="15818"/>
    <x v="2"/>
    <m/>
    <x v="0"/>
    <m/>
    <m/>
    <s v="Criar - Serviço de Mensagens de Sistema API Débitos Veículares PR Consulta"/>
    <s v="Lucas Santos Faria &lt;GRUPOBRSA\lucas.faria.ext&gt;"/>
    <x v="0"/>
    <m/>
    <m/>
    <s v="Mon Aug 10 2020 14:57:19 GMT-0300 (Hora padrão de Brasília)"/>
    <s v="RND.DashboardCanaisDigitais\Baas - Projetos\Sprint 23"/>
  </r>
  <r>
    <s v="BAAS"/>
    <n v="15819"/>
    <x v="2"/>
    <m/>
    <x v="0"/>
    <m/>
    <m/>
    <s v="Criar - Serviço de Mensagens de Sistema API Débitos Veículares PR Recibo"/>
    <s v="Lucas Santos Faria &lt;GRUPOBRSA\lucas.faria.ext&gt;"/>
    <x v="0"/>
    <m/>
    <m/>
    <s v="Mon Aug 10 2020 15:30:31 GMT-0300 (Hora padrão de Brasília)"/>
    <s v="RND.DashboardCanaisDigitais\Baas - Projetos\Sprint 23"/>
  </r>
  <r>
    <s v="BAAS"/>
    <n v="15845"/>
    <x v="2"/>
    <m/>
    <x v="0"/>
    <m/>
    <m/>
    <s v="QA - Testar Serviço de Mensagens de Sistema API Débitos Veículares PR"/>
    <s v="Vinicius Trancoso Santos Franco &lt;GRUPOBRSA\vinicius.franco.ext&gt;"/>
    <x v="4"/>
    <m/>
    <m/>
    <m/>
    <s v="RND.DashboardCanaisDigitais\Baas - Projetos\Sprint 23"/>
  </r>
  <r>
    <s v="BAAS"/>
    <n v="15006"/>
    <x v="1"/>
    <m/>
    <x v="35"/>
    <m/>
    <s v="Migração Mensagens API Débitos Veículares SP"/>
    <m/>
    <s v="Carlos Alberto Pissolati Junior &lt;GRUPOBRSA\carlos.pissolati.ext&gt;"/>
    <x v="7"/>
    <s v="MelhoriasBaaS"/>
    <n v="5"/>
    <m/>
    <s v="RND.DashboardCanaisDigitais\Baas - Projetos\Sprint 23"/>
  </r>
  <r>
    <s v="BAAS"/>
    <n v="15859"/>
    <x v="2"/>
    <m/>
    <x v="0"/>
    <m/>
    <m/>
    <s v="Migração das Mensagem da API Débitos Veicular SP - Consulta"/>
    <s v="Carlos Alberto Pissolati Junior &lt;GRUPOBRSA\carlos.pissolati.ext&gt;"/>
    <x v="0"/>
    <m/>
    <m/>
    <s v="Tue Aug 11 2020 09:22:48 GMT-0300 (Hora padrão de Brasília)"/>
    <s v="RND.DashboardCanaisDigitais\Baas - Projetos\Sprint 23"/>
  </r>
  <r>
    <s v="BAAS"/>
    <n v="15860"/>
    <x v="2"/>
    <m/>
    <x v="0"/>
    <m/>
    <m/>
    <s v="Migração das Mensagem da API Débitos Veicular SP - Recibo"/>
    <s v="Carlos Alberto Pissolati Junior &lt;GRUPOBRSA\carlos.pissolati.ext&gt;"/>
    <x v="0"/>
    <m/>
    <m/>
    <s v="Tue Aug 11 2020 10:22:22 GMT-0300 (Hora padrão de Brasília)"/>
    <s v="RND.DashboardCanaisDigitais\Baas - Projetos\Sprint 23"/>
  </r>
  <r>
    <s v="BAAS"/>
    <n v="15861"/>
    <x v="2"/>
    <m/>
    <x v="0"/>
    <m/>
    <m/>
    <s v="Migração das Mensagem da API Débitos Veicular SP - Pagamento"/>
    <s v="Carlos Alberto Pissolati Junior &lt;GRUPOBRSA\carlos.pissolati.ext&gt;"/>
    <x v="0"/>
    <m/>
    <m/>
    <s v="Mon Aug 10 2020 15:43:19 GMT-0300 (Hora padrão de Brasília)"/>
    <s v="RND.DashboardCanaisDigitais\Baas - Projetos\Sprint 23"/>
  </r>
  <r>
    <s v="BAAS"/>
    <n v="15007"/>
    <x v="1"/>
    <m/>
    <x v="35"/>
    <m/>
    <s v="Migração Mensagens API Débitos Veículares SC"/>
    <m/>
    <s v="Lucas Santos Faria &lt;GRUPOBRSA\lucas.faria.ext&gt;"/>
    <x v="3"/>
    <s v="MelhoriasBaaS"/>
    <n v="5"/>
    <m/>
    <s v="RND.DashboardCanaisDigitais\Baas - Projetos\Sprint 23"/>
  </r>
  <r>
    <s v="BAAS"/>
    <n v="15936"/>
    <x v="2"/>
    <m/>
    <x v="0"/>
    <m/>
    <m/>
    <s v="Migração Mensagens API Débitos Veículares SC Pagamento"/>
    <s v="Lucas Santos Faria &lt;GRUPOBRSA\lucas.faria.ext&gt;"/>
    <x v="4"/>
    <m/>
    <m/>
    <m/>
    <s v="RND.DashboardCanaisDigitais\Baas - Projetos\Sprint 23"/>
  </r>
  <r>
    <s v="BAAS"/>
    <n v="15937"/>
    <x v="2"/>
    <m/>
    <x v="0"/>
    <m/>
    <m/>
    <s v="Migração Mensagens API Débitos Veículares SC  Consulta"/>
    <s v="Lucas Santos Faria &lt;GRUPOBRSA\lucas.faria.ext&gt;"/>
    <x v="4"/>
    <m/>
    <m/>
    <m/>
    <s v="RND.DashboardCanaisDigitais\Baas - Projetos\Sprint 23"/>
  </r>
  <r>
    <s v="BAAS"/>
    <n v="15938"/>
    <x v="2"/>
    <m/>
    <x v="0"/>
    <m/>
    <m/>
    <s v="Migração Mensagens API Débitos Veículares SC Recibo"/>
    <s v="Lucas Santos Faria &lt;GRUPOBRSA\lucas.faria.ext&gt;"/>
    <x v="4"/>
    <m/>
    <m/>
    <m/>
    <s v="RND.DashboardCanaisDigitais\Baas - Projetos\Sprint 23"/>
  </r>
  <r>
    <s v="BAAS"/>
    <n v="15008"/>
    <x v="1"/>
    <m/>
    <x v="35"/>
    <m/>
    <s v="Migração Mensagens API Débitos Veículares PR"/>
    <m/>
    <s v="Lucas Santos Faria &lt;GRUPOBRSA\lucas.faria.ext&gt;"/>
    <x v="7"/>
    <s v="MelhoriasBaaS"/>
    <n v="5"/>
    <m/>
    <s v="RND.DashboardCanaisDigitais\Baas - Projetos\Sprint 23"/>
  </r>
  <r>
    <s v="BAAS"/>
    <n v="15775"/>
    <x v="2"/>
    <m/>
    <x v="0"/>
    <m/>
    <m/>
    <s v="Migração Mensagens API Débitos Veículares PR Pagamento"/>
    <s v="Lucas Santos Faria &lt;GRUPOBRSA\lucas.faria.ext&gt;"/>
    <x v="2"/>
    <m/>
    <m/>
    <m/>
    <s v="RND.DashboardCanaisDigitais\Baas - Projetos\Sprint 23"/>
  </r>
  <r>
    <s v="BAAS"/>
    <n v="15824"/>
    <x v="2"/>
    <m/>
    <x v="0"/>
    <m/>
    <m/>
    <s v="Migração Mensagens API Débitos Veículares PR Consulta"/>
    <s v="Lucas Santos Faria &lt;GRUPOBRSA\lucas.faria.ext&gt;"/>
    <x v="0"/>
    <m/>
    <m/>
    <s v="Wed Aug 12 2020 14:20:39 GMT-0300 (Hora padrão de Brasília)"/>
    <s v="RND.DashboardCanaisDigitais\Baas - Projetos\Sprint 23"/>
  </r>
  <r>
    <s v="BAAS"/>
    <n v="15825"/>
    <x v="2"/>
    <m/>
    <x v="0"/>
    <m/>
    <m/>
    <s v="Migração Mensagens API Débitos Veículares PR Recibo"/>
    <s v="Lucas Santos Faria &lt;GRUPOBRSA\lucas.faria.ext&gt;"/>
    <x v="0"/>
    <m/>
    <m/>
    <s v="Wed Aug 12 2020 09:51:22 GMT-0300 (Hora padrão de Brasília)"/>
    <s v="RND.DashboardCanaisDigitais\Baas - Projetos\Sprint 23"/>
  </r>
  <r>
    <s v="BAAS"/>
    <n v="15009"/>
    <x v="1"/>
    <m/>
    <x v="35"/>
    <m/>
    <s v="Serviço de Mensagens de Sistema API Estorno"/>
    <m/>
    <s v="Lucas Santos Faria &lt;GRUPOBRSA\lucas.faria.ext&gt;"/>
    <x v="7"/>
    <s v="MelhoriasBaaS"/>
    <n v="5"/>
    <m/>
    <s v="RND.DashboardCanaisDigitais\Baas - Projetos\Sprint 23"/>
  </r>
  <r>
    <s v="BAAS"/>
    <n v="15751"/>
    <x v="2"/>
    <m/>
    <x v="0"/>
    <m/>
    <m/>
    <s v="Criar - Serviço de Mensagens de Sistema API Estorno"/>
    <s v="Lucas Santos Faria &lt;GRUPOBRSA\lucas.faria.ext&gt;"/>
    <x v="0"/>
    <m/>
    <m/>
    <s v="Mon Aug 10 2020 16:37:21 GMT-0300 (Hora padrão de Brasília)"/>
    <s v="RND.DashboardCanaisDigitais\Baas - Projetos\Sprint 23"/>
  </r>
  <r>
    <s v="BAAS"/>
    <n v="15846"/>
    <x v="2"/>
    <m/>
    <x v="0"/>
    <m/>
    <m/>
    <s v="QA - Testar Serviço de Mensagens de Sistema API Estorno"/>
    <s v="Vinicius Trancoso Santos Franco &lt;GRUPOBRSA\vinicius.franco.ext&gt;"/>
    <x v="4"/>
    <m/>
    <m/>
    <m/>
    <s v="RND.DashboardCanaisDigitais\Baas - Projetos\Sprint 23"/>
  </r>
  <r>
    <s v="BAAS"/>
    <n v="15010"/>
    <x v="1"/>
    <m/>
    <x v="35"/>
    <m/>
    <s v="Migração Mensagens API Estorno"/>
    <m/>
    <s v="Lucas Santos Faria &lt;GRUPOBRSA\lucas.faria.ext&gt;"/>
    <x v="7"/>
    <s v="MelhoriasBaaS"/>
    <n v="5"/>
    <m/>
    <s v="RND.DashboardCanaisDigitais\Baas - Projetos\Sprint 23"/>
  </r>
  <r>
    <s v="BAAS"/>
    <n v="15774"/>
    <x v="2"/>
    <m/>
    <x v="0"/>
    <m/>
    <m/>
    <s v="Migração Mensagens API Estorno"/>
    <s v="Lucas Santos Faria &lt;GRUPOBRSA\lucas.faria.ext&gt;"/>
    <x v="0"/>
    <m/>
    <m/>
    <s v="Tue Aug 11 2020 13:55:56 GMT-0300 (Hora padrão de Brasília)"/>
    <s v="RND.DashboardCanaisDigitais\Baas - Projetos\Sprint 23"/>
  </r>
  <r>
    <s v="BAAS"/>
    <n v="15011"/>
    <x v="1"/>
    <m/>
    <x v="35"/>
    <m/>
    <s v="Migração Mensagens API Parâmetros de Pagamento"/>
    <m/>
    <s v="Carlos Alberto Pissolati Junior &lt;GRUPOBRSA\carlos.pissolati.ext&gt;"/>
    <x v="3"/>
    <s v="MelhoriasBaaS"/>
    <n v="5"/>
    <m/>
    <s v="RND.DashboardCanaisDigitais\Baas - Projetos\Sprint 23"/>
  </r>
  <r>
    <s v="BAAS"/>
    <n v="15990"/>
    <x v="2"/>
    <m/>
    <x v="0"/>
    <m/>
    <m/>
    <s v="Migração das Mensagem da API Parâmetros de Pagamento"/>
    <s v="Carlos Alberto Pissolati Junior &lt;GRUPOBRSA\carlos.pissolati.ext&gt;"/>
    <x v="0"/>
    <m/>
    <m/>
    <s v="Tue Aug 11 2020 17:13:08 GMT-0300 (Hora padrão de Brasília)"/>
    <s v="RND.DashboardCanaisDigitais\Baas - Projetos\Sprint 23"/>
  </r>
  <r>
    <s v="BAAS"/>
    <n v="15013"/>
    <x v="1"/>
    <m/>
    <x v="35"/>
    <m/>
    <s v="Serviço de Mensagens de Sistema API BaaS"/>
    <m/>
    <m/>
    <x v="3"/>
    <s v="MelhoriasBaaS"/>
    <n v="5"/>
    <m/>
    <s v="RND.DashboardCanaisDigitais\Baas - Projetos\Sprint 23"/>
  </r>
  <r>
    <s v="BAAS"/>
    <n v="15014"/>
    <x v="1"/>
    <m/>
    <x v="35"/>
    <m/>
    <s v="Migração Mensagens API BaaS"/>
    <m/>
    <m/>
    <x v="3"/>
    <s v="MelhoriasBaaS"/>
    <n v="5"/>
    <m/>
    <s v="RND.DashboardCanaisDigitais\Baas - Projetos\Sprint 23"/>
  </r>
  <r>
    <s v="BAAS"/>
    <n v="15043"/>
    <x v="1"/>
    <m/>
    <x v="35"/>
    <m/>
    <s v="[BUG] Chamada Débito Veicular"/>
    <m/>
    <s v="Lucas Santos Faria &lt;GRUPOBRSA\lucas.faria.ext&gt;"/>
    <x v="6"/>
    <s v="MelhoriasBaaS"/>
    <n v="1"/>
    <m/>
    <s v="RND.DashboardCanaisDigitais\Baas - Projetos\Sprint 23"/>
  </r>
  <r>
    <s v="BAAS"/>
    <n v="15547"/>
    <x v="2"/>
    <m/>
    <x v="0"/>
    <m/>
    <m/>
    <s v="Localizar e Corrigir mensagem"/>
    <s v="Lucas Santos Faria &lt;GRUPOBRSA\lucas.faria.ext&gt;"/>
    <x v="0"/>
    <m/>
    <m/>
    <s v="Tue Aug 04 2020 11:31:42 GMT-0300 (Hora padrão de Brasília)"/>
    <s v="RND.DashboardCanaisDigitais\Baas - Projetos\Sprint 23"/>
  </r>
  <r>
    <s v="BAAS"/>
    <n v="14209"/>
    <x v="0"/>
    <m/>
    <x v="0"/>
    <s v="F4 - Desenvolvimento de Rotinas de Timeout para Serviços do BaaS"/>
    <m/>
    <m/>
    <m/>
    <x v="4"/>
    <s v="MelhoriasBaaS"/>
    <m/>
    <m/>
    <s v="RND.DashboardCanaisDigitais\Baas - Projetos\Sprint 22"/>
  </r>
  <r>
    <s v="BAAS"/>
    <n v="14211"/>
    <x v="1"/>
    <m/>
    <x v="36"/>
    <m/>
    <s v="BaaS API - Stopwatch"/>
    <m/>
    <s v="Evanaldo Feitosa de Carvalho &lt;GRUPOBRSA\evanaldo.carvalh.ext&gt;"/>
    <x v="6"/>
    <s v="MelhoriasBaaS"/>
    <n v="3"/>
    <m/>
    <s v="RND.DashboardCanaisDigitais\Baas - Projetos\Sprint 22"/>
  </r>
  <r>
    <s v="BAAS"/>
    <n v="14355"/>
    <x v="2"/>
    <m/>
    <x v="0"/>
    <m/>
    <m/>
    <s v="Preparar fluxo para contagem do tempo de processamento da requisição"/>
    <s v="Evanaldo Feitosa de Carvalho &lt;GRUPOBRSA\evanaldo.carvalh.ext&gt;"/>
    <x v="0"/>
    <m/>
    <m/>
    <s v="Tue Jul 21 2020 14:46:05 GMT-0300 (Hora padrão de Brasília)"/>
    <s v="RND.DashboardCanaisDigitais\Baas - Projetos\Sprint 22"/>
  </r>
  <r>
    <s v="BAAS"/>
    <n v="14356"/>
    <x v="2"/>
    <m/>
    <x v="0"/>
    <m/>
    <m/>
    <s v="Gravação do tempo decorrido no fim do processamento da requisição"/>
    <s v="Evanaldo Feitosa de Carvalho &lt;GRUPOBRSA\evanaldo.carvalh.ext&gt;"/>
    <x v="0"/>
    <m/>
    <m/>
    <s v="Tue Jul 21 2020 19:07:01 GMT-0300 (Hora padrão de Brasília)"/>
    <s v="RND.DashboardCanaisDigitais\Baas - Projetos\Sprint 22"/>
  </r>
  <r>
    <s v="BAAS"/>
    <n v="14473"/>
    <x v="2"/>
    <m/>
    <x v="0"/>
    <m/>
    <m/>
    <s v="Teste manual"/>
    <s v="Evanaldo Feitosa de Carvalho &lt;GRUPOBRSA\evanaldo.carvalh.ext&gt;"/>
    <x v="0"/>
    <m/>
    <m/>
    <s v="Wed Jul 22 2020 17:26:48 GMT-0300 (Hora padrão de Brasília)"/>
    <s v="RND.DashboardCanaisDigitais\Baas - Projetos\Sprint 22"/>
  </r>
  <r>
    <s v="BAAS"/>
    <n v="14213"/>
    <x v="1"/>
    <m/>
    <x v="36"/>
    <m/>
    <s v="BaaS API - Timeout automático chamando Estorno Títulos"/>
    <m/>
    <s v="Carlos Alberto Pissolati Junior &lt;GRUPOBRSA\carlos.pissolati.ext&gt;"/>
    <x v="6"/>
    <s v="MelhoriasBaaS"/>
    <n v="5"/>
    <m/>
    <s v="RND.DashboardCanaisDigitais\Baas - Projetos\Sprint 22"/>
  </r>
  <r>
    <s v="BAAS"/>
    <n v="14756"/>
    <x v="2"/>
    <m/>
    <x v="0"/>
    <m/>
    <m/>
    <s v="Criando o método de estorno."/>
    <s v="Carlos Alberto Pissolati Junior &lt;GRUPOBRSA\carlos.pissolati.ext&gt;"/>
    <x v="0"/>
    <m/>
    <m/>
    <s v="Thu Jul 23 2020 16:16:02 GMT-0300 (Hora padrão de Brasília)"/>
    <s v="RND.DashboardCanaisDigitais\Baas - Projetos\Sprint 22"/>
  </r>
  <r>
    <s v="BAAS"/>
    <n v="14757"/>
    <x v="2"/>
    <m/>
    <x v="0"/>
    <m/>
    <m/>
    <s v="Teste Manual"/>
    <s v="Carlos Alberto Pissolati Junior &lt;GRUPOBRSA\carlos.pissolati.ext&gt;"/>
    <x v="0"/>
    <m/>
    <m/>
    <s v="Fri Jul 24 2020 10:33:38 GMT-0300 (Hora padrão de Brasília)"/>
    <s v="RND.DashboardCanaisDigitais\Baas - Projetos\Sprint 22"/>
  </r>
  <r>
    <s v="BAAS"/>
    <n v="14239"/>
    <x v="1"/>
    <m/>
    <x v="36"/>
    <m/>
    <s v="BaaS API - Timeout automático Configuração Por Cliente"/>
    <m/>
    <s v="Carlos Alberto Pissolati Junior &lt;GRUPOBRSA\carlos.pissolati.ext&gt;"/>
    <x v="6"/>
    <s v="MelhoriasBaaS"/>
    <n v="5"/>
    <m/>
    <s v="RND.DashboardCanaisDigitais\Baas - Projetos\Sprint 22"/>
  </r>
  <r>
    <s v="BAAS"/>
    <n v="14964"/>
    <x v="2"/>
    <m/>
    <x v="0"/>
    <m/>
    <m/>
    <s v="Criando a chamada para o Parâmetro Pagamento para obter o tempo de execução do cliente."/>
    <s v="Carlos Alberto Pissolati Junior &lt;GRUPOBRSA\carlos.pissolati.ext&gt;"/>
    <x v="0"/>
    <m/>
    <m/>
    <s v="Tue Jul 28 2020 11:21:15 GMT-0300 (Hora padrão de Brasília)"/>
    <s v="RND.DashboardCanaisDigitais\Baas - Projetos\Sprint 22"/>
  </r>
  <r>
    <s v="BAAS"/>
    <n v="14240"/>
    <x v="0"/>
    <m/>
    <x v="0"/>
    <s v="F5 - Melhorias nos Processos de Autenticação visando atendimentos a Segurança \ Fraude, OB e PIX."/>
    <m/>
    <m/>
    <m/>
    <x v="4"/>
    <s v="MelhoriasBaaS"/>
    <m/>
    <m/>
    <s v="RND.DashboardCanaisDigitais\Baas - Projetos\Sprint 22"/>
  </r>
  <r>
    <s v="BAAS"/>
    <n v="14241"/>
    <x v="1"/>
    <m/>
    <x v="37"/>
    <m/>
    <s v="BaaS API - Token BaaS"/>
    <m/>
    <s v="Lucas Santos Faria &lt;GRUPOBRSA\lucas.faria.ext&gt;"/>
    <x v="6"/>
    <s v="MelhoriasBaaS"/>
    <n v="3"/>
    <m/>
    <s v="RND.DashboardCanaisDigitais\Baas - Projetos\Sprint 22"/>
  </r>
  <r>
    <s v="BAAS"/>
    <n v="14308"/>
    <x v="2"/>
    <m/>
    <x v="0"/>
    <m/>
    <m/>
    <s v="Configurar TokenBaas Web.config - Para todas api's"/>
    <s v="Lucas Santos Faria &lt;GRUPOBRSA\lucas.faria.ext&gt;"/>
    <x v="0"/>
    <m/>
    <m/>
    <s v="Tue Jul 21 2020 11:36:24 GMT-0300 (Hora padrão de Brasília)"/>
    <s v="RND.DashboardCanaisDigitais\Baas - Projetos\Sprint 22"/>
  </r>
  <r>
    <s v="BAAS"/>
    <n v="14397"/>
    <x v="2"/>
    <m/>
    <x v="0"/>
    <m/>
    <m/>
    <s v="Adequar chamadas usando TokenBaas - DébitosVeiculares SP, SC, PR"/>
    <s v="Lucas Santos Faria &lt;GRUPOBRSA\lucas.faria.ext&gt;"/>
    <x v="0"/>
    <m/>
    <m/>
    <s v="Tue Jul 21 2020 14:58:09 GMT-0300 (Hora padrão de Brasília)"/>
    <s v="RND.DashboardCanaisDigitais\Baas - Projetos\Sprint 22"/>
  </r>
  <r>
    <s v="BAAS"/>
    <n v="14431"/>
    <x v="2"/>
    <m/>
    <x v="0"/>
    <m/>
    <m/>
    <s v="Adequar chamadas usando TokenBaas - Estorno"/>
    <s v="Lucas Santos Faria &lt;GRUPOBRSA\lucas.faria.ext&gt;"/>
    <x v="0"/>
    <m/>
    <m/>
    <s v="Tue Jul 21 2020 15:17:42 GMT-0300 (Hora padrão de Brasília)"/>
    <s v="RND.DashboardCanaisDigitais\Baas - Projetos\Sprint 22"/>
  </r>
  <r>
    <s v="BAAS"/>
    <n v="14448"/>
    <x v="2"/>
    <m/>
    <x v="0"/>
    <m/>
    <m/>
    <s v="Adequar chamadas usando TokenBaas - RecargaCelular"/>
    <s v="Lucas Santos Faria &lt;GRUPOBRSA\lucas.faria.ext&gt;"/>
    <x v="0"/>
    <m/>
    <m/>
    <s v="Wed Jul 22 2020 08:49:25 GMT-0300 (Hora padrão de Brasília)"/>
    <s v="RND.DashboardCanaisDigitais\Baas - Projetos\Sprint 22"/>
  </r>
  <r>
    <s v="BAAS"/>
    <n v="14449"/>
    <x v="2"/>
    <m/>
    <x v="0"/>
    <m/>
    <m/>
    <s v="Adequar chamadas usando TokenBaas - Titulos"/>
    <s v="Lucas Santos Faria &lt;GRUPOBRSA\lucas.faria.ext&gt;"/>
    <x v="0"/>
    <m/>
    <m/>
    <s v="Tue Jul 28 2020 14:02:14 GMT-0300 (Hora padrão de Brasília)"/>
    <s v="RND.DashboardCanaisDigitais\Baas - Projetos\Sprint 22"/>
  </r>
  <r>
    <s v="BAAS"/>
    <n v="14452"/>
    <x v="2"/>
    <m/>
    <x v="0"/>
    <m/>
    <m/>
    <s v="Adequar chamadas usando TokenBaas - SaldoProvisionado"/>
    <s v="Lucas Santos Faria &lt;GRUPOBRSA\lucas.faria.ext&gt;"/>
    <x v="0"/>
    <m/>
    <m/>
    <s v="Tue Jul 28 2020 12:42:07 GMT-0300 (Hora padrão de Brasília)"/>
    <s v="RND.DashboardCanaisDigitais\Baas - Projetos\Sprint 22"/>
  </r>
  <r>
    <s v="BAAS"/>
    <n v="14588"/>
    <x v="2"/>
    <m/>
    <x v="0"/>
    <m/>
    <m/>
    <s v="QA - Execução e Manutenção dos cenários de teste na Api do Bass para validar as alterações."/>
    <s v="Moacir Bieleski Junior &lt;GRUPOBRSA\moacir.junior.ext&gt;"/>
    <x v="0"/>
    <m/>
    <m/>
    <s v="Fri Jul 31 2020 10:52:49 GMT-0300 (Hora padrão de Brasília)"/>
    <s v="RND.DashboardCanaisDigitais\Baas - Projetos\Sprint 22"/>
  </r>
  <r>
    <s v="BAAS"/>
    <n v="14918"/>
    <x v="2"/>
    <m/>
    <x v="0"/>
    <m/>
    <m/>
    <s v="Adequar chamadas usando TokenBaas - Tributos"/>
    <s v="Lucas Santos Faria &lt;GRUPOBRSA\lucas.faria.ext&gt;"/>
    <x v="0"/>
    <m/>
    <m/>
    <s v="Tue Jul 28 2020 15:57:35 GMT-0300 (Hora padrão de Brasília)"/>
    <s v="RND.DashboardCanaisDigitais\Baas - Projetos\Sprint 22"/>
  </r>
  <r>
    <s v="BAAS"/>
    <n v="14919"/>
    <x v="2"/>
    <m/>
    <x v="0"/>
    <m/>
    <m/>
    <s v="Adequar chamadas usando TokenBaas - Convênios"/>
    <s v="Lucas Santos Faria &lt;GRUPOBRSA\lucas.faria.ext&gt;"/>
    <x v="0"/>
    <m/>
    <m/>
    <s v="Tue Jul 28 2020 15:57:32 GMT-0300 (Hora padrão de Brasília)"/>
    <s v="RND.DashboardCanaisDigitais\Baas - Projetos\Sprint 22"/>
  </r>
  <r>
    <s v="BAAS"/>
    <n v="14242"/>
    <x v="1"/>
    <m/>
    <x v="37"/>
    <m/>
    <s v="Parâmetros de Pagamento (Saldo Provisionado) - Token"/>
    <m/>
    <s v="Lucas Santos Faria &lt;GRUPOBRSA\lucas.faria.ext&gt;"/>
    <x v="6"/>
    <s v="MelhoriasBaaS"/>
    <n v="3"/>
    <m/>
    <s v="RND.DashboardCanaisDigitais\Baas - Projetos\Sprint 22"/>
  </r>
  <r>
    <s v="BAAS"/>
    <n v="14309"/>
    <x v="2"/>
    <m/>
    <x v="0"/>
    <m/>
    <m/>
    <s v="Configurar appSetting, Nova prop TokenBaaS &amp; Aplicar validação"/>
    <s v="Lucas Santos Faria &lt;GRUPOBRSA\lucas.faria.ext&gt;"/>
    <x v="0"/>
    <m/>
    <m/>
    <s v="Mon Jul 27 2020 17:09:16 GMT-0300 (Hora padrão de Brasília)"/>
    <s v="RND.DashboardCanaisDigitais\Baas - Projetos\Sprint 22"/>
  </r>
  <r>
    <s v="BAAS"/>
    <n v="14589"/>
    <x v="2"/>
    <m/>
    <x v="0"/>
    <m/>
    <m/>
    <s v="QA - Execução e Manutenção TokenBass na api"/>
    <s v="Moacir Bieleski Junior &lt;GRUPOBRSA\moacir.junior.ext&gt;"/>
    <x v="0"/>
    <m/>
    <m/>
    <s v="Mon Jul 27 2020 17:14:57 GMT-0300 (Hora padrão de Brasília)"/>
    <s v="RND.DashboardCanaisDigitais\Baas - Projetos\Sprint 22"/>
  </r>
  <r>
    <s v="BAAS"/>
    <n v="14243"/>
    <x v="1"/>
    <m/>
    <x v="37"/>
    <m/>
    <s v="Turbo Títulos - Token"/>
    <m/>
    <s v="Lucas Santos Faria &lt;GRUPOBRSA\lucas.faria.ext&gt;"/>
    <x v="6"/>
    <s v="MelhoriasBaaS"/>
    <n v="3"/>
    <m/>
    <s v="RND.DashboardCanaisDigitais\Baas - Projetos\Sprint 22"/>
  </r>
  <r>
    <s v="BAAS"/>
    <n v="14310"/>
    <x v="2"/>
    <m/>
    <x v="0"/>
    <m/>
    <m/>
    <s v="Configurar appSetting, Nova prop TokenBaaS &amp; Aplicar validação"/>
    <s v="Lucas Santos Faria &lt;GRUPOBRSA\lucas.faria.ext&gt;"/>
    <x v="0"/>
    <m/>
    <m/>
    <s v="Mon Jul 27 2020 14:10:11 GMT-0300 (Hora padrão de Brasília)"/>
    <s v="RND.DashboardCanaisDigitais\Baas - Projetos\Sprint 22"/>
  </r>
  <r>
    <s v="BAAS"/>
    <n v="14590"/>
    <x v="2"/>
    <m/>
    <x v="0"/>
    <m/>
    <m/>
    <s v="QA - Execução e Manutenção TokenBass na api"/>
    <s v="Moacir Bieleski Junior &lt;GRUPOBRSA\moacir.junior.ext&gt;"/>
    <x v="0"/>
    <m/>
    <m/>
    <s v="Mon Jul 27 2020 17:15:03 GMT-0300 (Hora padrão de Brasília)"/>
    <s v="RND.DashboardCanaisDigitais\Baas - Projetos\Sprint 22"/>
  </r>
  <r>
    <s v="BAAS"/>
    <n v="14244"/>
    <x v="1"/>
    <m/>
    <x v="37"/>
    <m/>
    <s v="Turbo Convênios - Token"/>
    <m/>
    <s v="Lucas Santos Faria &lt;GRUPOBRSA\lucas.faria.ext&gt;"/>
    <x v="6"/>
    <s v="MelhoriasBaaS"/>
    <n v="3"/>
    <m/>
    <s v="RND.DashboardCanaisDigitais\Baas - Projetos\Sprint 22"/>
  </r>
  <r>
    <s v="BAAS"/>
    <n v="14311"/>
    <x v="2"/>
    <m/>
    <x v="0"/>
    <m/>
    <m/>
    <s v="Configurar appSetting, Nova prop TokenBaaS &amp; Aplicar validação"/>
    <s v="Lucas Santos Faria &lt;GRUPOBRSA\lucas.faria.ext&gt;"/>
    <x v="0"/>
    <m/>
    <m/>
    <s v="Fri Jul 24 2020 17:31:14 GMT-0300 (Hora padrão de Brasília)"/>
    <s v="RND.DashboardCanaisDigitais\Baas - Projetos\Sprint 22"/>
  </r>
  <r>
    <s v="BAAS"/>
    <n v="14592"/>
    <x v="2"/>
    <m/>
    <x v="0"/>
    <m/>
    <m/>
    <s v="QA - Execução e Manutenção TokenBass na api"/>
    <s v="Moacir Bieleski Junior &lt;GRUPOBRSA\moacir.junior.ext&gt;"/>
    <x v="0"/>
    <m/>
    <m/>
    <s v="Mon Jul 27 2020 17:15:10 GMT-0300 (Hora padrão de Brasília)"/>
    <s v="RND.DashboardCanaisDigitais\Baas - Projetos\Sprint 22"/>
  </r>
  <r>
    <s v="BAAS"/>
    <n v="14245"/>
    <x v="1"/>
    <m/>
    <x v="37"/>
    <m/>
    <s v="Turbo Tributos - Token"/>
    <m/>
    <s v="Lucas Santos Faria &lt;GRUPOBRSA\lucas.faria.ext&gt;"/>
    <x v="6"/>
    <s v="MelhoriasBaaS"/>
    <n v="3"/>
    <m/>
    <s v="RND.DashboardCanaisDigitais\Baas - Projetos\Sprint 22"/>
  </r>
  <r>
    <s v="BAAS"/>
    <n v="14312"/>
    <x v="2"/>
    <m/>
    <x v="0"/>
    <m/>
    <m/>
    <s v="Configurar appSetting, Nova prop TokenBaaS &amp; Aplicar validação"/>
    <s v="Lucas Santos Faria &lt;GRUPOBRSA\lucas.faria.ext&gt;"/>
    <x v="0"/>
    <m/>
    <m/>
    <s v="Fri Jul 24 2020 14:38:20 GMT-0300 (Hora padrão de Brasília)"/>
    <s v="RND.DashboardCanaisDigitais\Baas - Projetos\Sprint 22"/>
  </r>
  <r>
    <s v="BAAS"/>
    <n v="14593"/>
    <x v="2"/>
    <m/>
    <x v="0"/>
    <m/>
    <m/>
    <s v="QA - Execução e Manutenção TokenBass na api"/>
    <s v="Moacir Bieleski Junior &lt;GRUPOBRSA\moacir.junior.ext&gt;"/>
    <x v="0"/>
    <m/>
    <m/>
    <s v="Mon Jul 27 2020 17:15:16 GMT-0300 (Hora padrão de Brasília)"/>
    <s v="RND.DashboardCanaisDigitais\Baas - Projetos\Sprint 22"/>
  </r>
  <r>
    <s v="BAAS"/>
    <n v="14246"/>
    <x v="1"/>
    <m/>
    <x v="37"/>
    <m/>
    <s v="Debitos Veiculares SP - Token"/>
    <m/>
    <s v="Lucas Santos Faria &lt;GRUPOBRSA\lucas.faria.ext&gt;"/>
    <x v="6"/>
    <s v="MelhoriasBaaS"/>
    <n v="3"/>
    <m/>
    <s v="RND.DashboardCanaisDigitais\Baas - Projetos\Sprint 22"/>
  </r>
  <r>
    <s v="BAAS"/>
    <n v="14399"/>
    <x v="2"/>
    <m/>
    <x v="0"/>
    <m/>
    <m/>
    <s v="Configurar appSetting &amp; aplicar validação - Pagamento"/>
    <s v="Lucas Santos Faria &lt;GRUPOBRSA\lucas.faria.ext&gt;"/>
    <x v="0"/>
    <m/>
    <m/>
    <s v="Tue Jul 21 2020 15:50:54 GMT-0300 (Hora padrão de Brasília)"/>
    <s v="RND.DashboardCanaisDigitais\Baas - Projetos\Sprint 22"/>
  </r>
  <r>
    <s v="BAAS"/>
    <n v="14425"/>
    <x v="2"/>
    <m/>
    <x v="0"/>
    <m/>
    <m/>
    <s v="Configurar appSetting &amp; aplicar validação - Consulta"/>
    <s v="Lucas Santos Faria &lt;GRUPOBRSA\lucas.faria.ext&gt;"/>
    <x v="0"/>
    <m/>
    <m/>
    <s v="Tue Jul 21 2020 16:37:50 GMT-0300 (Hora padrão de Brasília)"/>
    <s v="RND.DashboardCanaisDigitais\Baas - Projetos\Sprint 22"/>
  </r>
  <r>
    <s v="BAAS"/>
    <n v="14453"/>
    <x v="2"/>
    <m/>
    <x v="0"/>
    <m/>
    <m/>
    <s v="Configurar appSetting &amp; aplicar validação - Recibo"/>
    <s v="Lucas Santos Faria &lt;GRUPOBRSA\lucas.faria.ext&gt;"/>
    <x v="0"/>
    <m/>
    <m/>
    <s v="Wed Jul 22 2020 10:28:13 GMT-0300 (Hora padrão de Brasília)"/>
    <s v="RND.DashboardCanaisDigitais\Baas - Projetos\Sprint 22"/>
  </r>
  <r>
    <s v="BAAS"/>
    <n v="14594"/>
    <x v="2"/>
    <m/>
    <x v="0"/>
    <m/>
    <m/>
    <s v="QA - Execução e Manutenção TokenBass na api"/>
    <s v="Moacir Bieleski Junior &lt;GRUPOBRSA\moacir.junior.ext&gt;"/>
    <x v="0"/>
    <m/>
    <m/>
    <s v="Wed Jul 22 2020 16:53:45 GMT-0300 (Hora padrão de Brasília)"/>
    <s v="RND.DashboardCanaisDigitais\Baas - Projetos\Sprint 22"/>
  </r>
  <r>
    <s v="BAAS"/>
    <n v="14247"/>
    <x v="1"/>
    <m/>
    <x v="37"/>
    <m/>
    <s v="Debitos Veiculares SC - Token"/>
    <m/>
    <s v="Lucas Santos Faria &lt;GRUPOBRSA\lucas.faria.ext&gt;"/>
    <x v="6"/>
    <s v="MelhoriasBaaS"/>
    <n v="3"/>
    <m/>
    <s v="RND.DashboardCanaisDigitais\Baas - Projetos\Sprint 22"/>
  </r>
  <r>
    <s v="BAAS"/>
    <n v="14400"/>
    <x v="2"/>
    <m/>
    <x v="0"/>
    <m/>
    <m/>
    <s v="Configurar appSetting &amp; aplicar validação - Consulta"/>
    <s v="Lucas Santos Faria &lt;GRUPOBRSA\lucas.faria.ext&gt;"/>
    <x v="0"/>
    <m/>
    <m/>
    <s v="Wed Jul 22 2020 15:32:20 GMT-0300 (Hora padrão de Brasília)"/>
    <s v="RND.DashboardCanaisDigitais\Baas - Projetos\Sprint 22"/>
  </r>
  <r>
    <s v="BAAS"/>
    <n v="14459"/>
    <x v="2"/>
    <m/>
    <x v="0"/>
    <m/>
    <m/>
    <s v="Configurar appSetting &amp; aplicar validação - Pagamento"/>
    <s v="Lucas Santos Faria &lt;GRUPOBRSA\lucas.faria.ext&gt;"/>
    <x v="0"/>
    <m/>
    <m/>
    <s v="Wed Jul 22 2020 17:08:43 GMT-0300 (Hora padrão de Brasília)"/>
    <s v="RND.DashboardCanaisDigitais\Baas - Projetos\Sprint 22"/>
  </r>
  <r>
    <s v="BAAS"/>
    <n v="14460"/>
    <x v="2"/>
    <m/>
    <x v="0"/>
    <m/>
    <m/>
    <s v="Configurar appSetting &amp; aplicar validação - Recibo"/>
    <s v="Lucas Santos Faria &lt;GRUPOBRSA\lucas.faria.ext&gt;"/>
    <x v="0"/>
    <m/>
    <m/>
    <s v="Wed Jul 22 2020 14:31:37 GMT-0300 (Hora padrão de Brasília)"/>
    <s v="RND.DashboardCanaisDigitais\Baas - Projetos\Sprint 22"/>
  </r>
  <r>
    <s v="BAAS"/>
    <n v="14595"/>
    <x v="2"/>
    <m/>
    <x v="0"/>
    <m/>
    <m/>
    <s v="QA - Execução e Manutenção TokenBass na api"/>
    <s v="Moacir Bieleski Junior &lt;GRUPOBRSA\moacir.junior.ext&gt;"/>
    <x v="0"/>
    <m/>
    <m/>
    <s v="Fri Jul 24 2020 09:45:12 GMT-0300 (Hora padrão de Brasília)"/>
    <s v="RND.DashboardCanaisDigitais\Baas - Projetos\Sprint 22"/>
  </r>
  <r>
    <s v="BAAS"/>
    <n v="14248"/>
    <x v="1"/>
    <m/>
    <x v="37"/>
    <m/>
    <s v="Debitos Veiculares PR - Token"/>
    <m/>
    <s v="Lucas Santos Faria &lt;GRUPOBRSA\lucas.faria.ext&gt;"/>
    <x v="6"/>
    <s v="MelhoriasBaaS"/>
    <n v="3"/>
    <m/>
    <s v="RND.DashboardCanaisDigitais\Baas - Projetos\Sprint 22"/>
  </r>
  <r>
    <s v="BAAS"/>
    <n v="14401"/>
    <x v="2"/>
    <m/>
    <x v="0"/>
    <m/>
    <m/>
    <s v="Configurar appSetting &amp; aplicar validação - Consulta"/>
    <s v="Lucas Santos Faria &lt;GRUPOBRSA\lucas.faria.ext&gt;"/>
    <x v="0"/>
    <m/>
    <m/>
    <s v="Thu Jul 23 2020 11:44:29 GMT-0300 (Hora padrão de Brasília)"/>
    <s v="RND.DashboardCanaisDigitais\Baas - Projetos\Sprint 22"/>
  </r>
  <r>
    <s v="BAAS"/>
    <n v="14456"/>
    <x v="2"/>
    <m/>
    <x v="0"/>
    <m/>
    <m/>
    <s v="Configurar appSetting &amp; aplicar validação - Pagamento"/>
    <s v="Lucas Santos Faria &lt;GRUPOBRSA\lucas.faria.ext&gt;"/>
    <x v="0"/>
    <m/>
    <m/>
    <s v="Thu Jul 23 2020 13:58:05 GMT-0300 (Hora padrão de Brasília)"/>
    <s v="RND.DashboardCanaisDigitais\Baas - Projetos\Sprint 22"/>
  </r>
  <r>
    <s v="BAAS"/>
    <n v="14457"/>
    <x v="2"/>
    <m/>
    <x v="0"/>
    <m/>
    <m/>
    <s v="Configurar appSetting &amp; aplicar validação - Recibo"/>
    <s v="Lucas Santos Faria &lt;GRUPOBRSA\lucas.faria.ext&gt;"/>
    <x v="0"/>
    <m/>
    <m/>
    <s v="Thu Jul 23 2020 13:39:58 GMT-0300 (Hora padrão de Brasília)"/>
    <s v="RND.DashboardCanaisDigitais\Baas - Projetos\Sprint 22"/>
  </r>
  <r>
    <s v="BAAS"/>
    <n v="14596"/>
    <x v="2"/>
    <m/>
    <x v="0"/>
    <m/>
    <m/>
    <s v="QA - Execução e Manutenção TokenBass na api"/>
    <s v="Moacir Bieleski Junior &lt;GRUPOBRSA\moacir.junior.ext&gt;"/>
    <x v="0"/>
    <m/>
    <m/>
    <s v="Fri Jul 24 2020 09:45:19 GMT-0300 (Hora padrão de Brasília)"/>
    <s v="RND.DashboardCanaisDigitais\Baas - Projetos\Sprint 22"/>
  </r>
  <r>
    <s v="BAAS"/>
    <n v="14249"/>
    <x v="1"/>
    <m/>
    <x v="37"/>
    <m/>
    <s v="Estorno - Token"/>
    <m/>
    <s v="Lucas Santos Faria &lt;GRUPOBRSA\lucas.faria.ext&gt;"/>
    <x v="6"/>
    <s v="MelhoriasBaaS"/>
    <n v="3"/>
    <m/>
    <s v="RND.DashboardCanaisDigitais\Baas - Projetos\Sprint 22"/>
  </r>
  <r>
    <s v="BAAS"/>
    <n v="14402"/>
    <x v="2"/>
    <m/>
    <x v="0"/>
    <m/>
    <m/>
    <s v="Configurar appSetting &amp; aplicar validação"/>
    <s v="Lucas Santos Faria &lt;GRUPOBRSA\lucas.faria.ext&gt;"/>
    <x v="0"/>
    <m/>
    <m/>
    <s v="Wed Jul 22 2020 13:40:37 GMT-0300 (Hora padrão de Brasília)"/>
    <s v="RND.DashboardCanaisDigitais\Baas - Projetos\Sprint 22"/>
  </r>
  <r>
    <s v="BAAS"/>
    <n v="14597"/>
    <x v="2"/>
    <m/>
    <x v="0"/>
    <m/>
    <m/>
    <s v="QA - Execução e Manutenção TokenBass na api"/>
    <s v="Moacir Bieleski Junior &lt;GRUPOBRSA\moacir.junior.ext&gt;"/>
    <x v="0"/>
    <m/>
    <m/>
    <s v="Mon Jul 27 2020 17:15:26 GMT-0300 (Hora padrão de Brasília)"/>
    <s v="RND.DashboardCanaisDigitais\Baas - Projetos\Sprint 22"/>
  </r>
  <r>
    <s v="BAAS"/>
    <n v="14250"/>
    <x v="1"/>
    <m/>
    <x v="37"/>
    <m/>
    <s v="Recarga Celular - Token"/>
    <m/>
    <s v="Lucas Santos Faria &lt;GRUPOBRSA\lucas.faria.ext&gt;"/>
    <x v="6"/>
    <s v="MelhoriasBaaS"/>
    <n v="3"/>
    <m/>
    <s v="RND.DashboardCanaisDigitais\Baas - Projetos\Sprint 22"/>
  </r>
  <r>
    <s v="BAAS"/>
    <n v="14403"/>
    <x v="2"/>
    <m/>
    <x v="0"/>
    <m/>
    <m/>
    <s v="Configurar appSetting &amp; aplicar validação - Consulta"/>
    <s v="Lucas Santos Faria &lt;GRUPOBRSA\lucas.faria.ext&gt;"/>
    <x v="0"/>
    <m/>
    <m/>
    <s v="Thu Jul 23 2020 15:17:02 GMT-0300 (Hora padrão de Brasília)"/>
    <s v="RND.DashboardCanaisDigitais\Baas - Projetos\Sprint 22"/>
  </r>
  <r>
    <s v="BAAS"/>
    <n v="14467"/>
    <x v="2"/>
    <m/>
    <x v="0"/>
    <m/>
    <m/>
    <s v="Configurar appSetting &amp; aplicar validação - Pagamento"/>
    <s v="Lucas Santos Faria &lt;GRUPOBRSA\lucas.faria.ext&gt;"/>
    <x v="0"/>
    <m/>
    <m/>
    <s v="Fri Jul 24 2020 08:52:40 GMT-0300 (Hora padrão de Brasília)"/>
    <s v="RND.DashboardCanaisDigitais\Baas - Projetos\Sprint 22"/>
  </r>
  <r>
    <s v="BAAS"/>
    <n v="14468"/>
    <x v="2"/>
    <m/>
    <x v="0"/>
    <m/>
    <m/>
    <s v="Configurar appSetting &amp; aplicar validação - Recibo"/>
    <s v="Lucas Santos Faria &lt;GRUPOBRSA\lucas.faria.ext&gt;"/>
    <x v="0"/>
    <m/>
    <m/>
    <s v="Thu Jul 23 2020 15:02:49 GMT-0300 (Hora padrão de Brasília)"/>
    <s v="RND.DashboardCanaisDigitais\Baas - Projetos\Sprint 22"/>
  </r>
  <r>
    <s v="BAAS"/>
    <n v="14598"/>
    <x v="2"/>
    <m/>
    <x v="0"/>
    <m/>
    <m/>
    <s v="QA - Execução e Manutenção TokenBass na api"/>
    <s v="Moacir Bieleski Junior &lt;GRUPOBRSA\moacir.junior.ext&gt;"/>
    <x v="0"/>
    <m/>
    <m/>
    <s v="Fri Jul 24 2020 11:01:45 GMT-0300 (Hora padrão de Brasília)"/>
    <s v="RND.DashboardCanaisDigitais\Baas - Projetos\Sprint 22"/>
  </r>
  <r>
    <s v="BAAS"/>
    <n v="14947"/>
    <x v="1"/>
    <m/>
    <x v="37"/>
    <m/>
    <s v="Endpoint WhiteList"/>
    <m/>
    <s v="Levi Carvalho de Oliveira Junior &lt;GRUPOBRSA\levi.junior.ext&gt;"/>
    <x v="7"/>
    <s v="MelhoriasBaaS"/>
    <n v="8"/>
    <m/>
    <s v="RND.DashboardCanaisDigitais\Baas - Projetos\Sprint 23"/>
  </r>
  <r>
    <s v="BAAS"/>
    <n v="15535"/>
    <x v="2"/>
    <m/>
    <x v="0"/>
    <m/>
    <m/>
    <s v="Criar repository com cache "/>
    <s v="Levi Carvalho de Oliveira Junior &lt;GRUPOBRSA\levi.junior.ext&gt;"/>
    <x v="0"/>
    <m/>
    <m/>
    <s v="Wed Aug 05 2020 09:43:55 GMT-0300 (Hora padrão de Brasília)"/>
    <s v="RND.DashboardCanaisDigitais\Baas - Projetos\Sprint 23"/>
  </r>
  <r>
    <s v="BAAS"/>
    <n v="15536"/>
    <x v="2"/>
    <m/>
    <x v="0"/>
    <m/>
    <m/>
    <s v="Criar Endpoint"/>
    <s v="Levi Carvalho de Oliveira Junior &lt;GRUPOBRSA\levi.junior.ext&gt;"/>
    <x v="0"/>
    <m/>
    <m/>
    <s v="Wed Aug 05 2020 16:31:28 GMT-0300 (Hora padrão de Brasília)"/>
    <s v="RND.DashboardCanaisDigitais\Baas - Projetos\Sprint 23"/>
  </r>
  <r>
    <s v="BAAS"/>
    <n v="15538"/>
    <x v="2"/>
    <m/>
    <x v="0"/>
    <m/>
    <m/>
    <s v="Realizar testes"/>
    <s v="Levi Carvalho de Oliveira Junior &lt;GRUPOBRSA\levi.junior.ext&gt;"/>
    <x v="0"/>
    <m/>
    <m/>
    <s v="Wed Aug 05 2020 18:02:23 GMT-0300 (Hora padrão de Brasília)"/>
    <s v="RND.DashboardCanaisDigitais\Baas - Projetos\Sprint 23"/>
  </r>
  <r>
    <s v="BAAS"/>
    <n v="15741"/>
    <x v="2"/>
    <m/>
    <x v="0"/>
    <m/>
    <m/>
    <s v="QA - Testar Endpoint WhiteList"/>
    <s v="Vinicius Trancoso Santos Franco &lt;GRUPOBRSA\vinicius.franco.ext&gt;"/>
    <x v="4"/>
    <m/>
    <m/>
    <m/>
    <s v="RND.DashboardCanaisDigitais\Baas - Projetos\Sprint 23"/>
  </r>
  <r>
    <s v="BAAS"/>
    <n v="15012"/>
    <x v="1"/>
    <m/>
    <x v="37"/>
    <m/>
    <s v="Tabelas Whitelist"/>
    <m/>
    <s v="Hebert Trancoso de Carvalho Vianna &lt;GRUPOBRSA\hebert.vianna.ext&gt;"/>
    <x v="6"/>
    <s v="MelhoriasBaaS"/>
    <n v="3"/>
    <m/>
    <s v="RND.DashboardCanaisDigitais\Baas - Projetos\Sprint 23"/>
  </r>
  <r>
    <s v="BAAS"/>
    <n v="15537"/>
    <x v="2"/>
    <m/>
    <x v="0"/>
    <m/>
    <m/>
    <s v="Criação da tabela dbo.BaaSWhitelist"/>
    <s v="Hebert Trancoso de Carvalho Vianna &lt;GRUPOBRSA\hebert.vianna.ext&gt;"/>
    <x v="0"/>
    <m/>
    <m/>
    <s v="Tue Aug 04 2020 10:13:02 GMT-0300 (Hora padrão de Brasília)"/>
    <s v="RND.DashboardCanaisDigitais\Baas - Projetos\Sprint 23"/>
  </r>
  <r>
    <s v="BAAS"/>
    <n v="15575"/>
    <x v="0"/>
    <m/>
    <x v="0"/>
    <s v="F6 - HealthCheck"/>
    <m/>
    <m/>
    <m/>
    <x v="4"/>
    <s v="MelhoriasBaaS"/>
    <m/>
    <m/>
    <s v="RND.DashboardCanaisDigitais\Baas - Projetos\Sprint 22"/>
  </r>
  <r>
    <s v="BAAS"/>
    <n v="15344"/>
    <x v="1"/>
    <m/>
    <x v="38"/>
    <m/>
    <s v="HealthCheck API Turbo Títulos"/>
    <m/>
    <s v="Lucas Santos Faria &lt;GRUPOBRSA\lucas.faria.ext&gt;"/>
    <x v="6"/>
    <s v="MelhoriasBaaS"/>
    <n v="2"/>
    <m/>
    <s v="RND.DashboardCanaisDigitais\Baas - Projetos\Sprint 23"/>
  </r>
  <r>
    <s v="BAAS"/>
    <n v="15506"/>
    <x v="2"/>
    <m/>
    <x v="0"/>
    <m/>
    <m/>
    <s v="Criar endpoint de HealthCheck"/>
    <s v="Lucas Santos Faria &lt;GRUPOBRSA\lucas.faria.ext&gt;"/>
    <x v="0"/>
    <m/>
    <m/>
    <s v="Tue Aug 04 2020 10:13:16 GMT-0300 (Hora padrão de Brasília)"/>
    <s v="RND.DashboardCanaisDigitais\Baas - Projetos\Sprint 23"/>
  </r>
  <r>
    <s v="BAAS"/>
    <n v="15543"/>
    <x v="2"/>
    <m/>
    <x v="0"/>
    <m/>
    <m/>
    <s v="QA - Testar Endpoint HealthCheck Api Turbo Títulos"/>
    <s v="Vinicius Trancoso Santos Franco &lt;GRUPOBRSA\vinicius.franco.ext&gt;"/>
    <x v="0"/>
    <m/>
    <m/>
    <s v="Fri Aug 07 2020 14:48:29 GMT-0300 (Hora padrão de Brasília)"/>
    <s v="RND.DashboardCanaisDigitais\Baas - Projetos\Sprint 23"/>
  </r>
  <r>
    <s v="BAAS"/>
    <n v="15425"/>
    <x v="1"/>
    <m/>
    <x v="38"/>
    <m/>
    <s v="HealthCheck API Turbo Convênios"/>
    <m/>
    <s v="Lucas Santos Faria &lt;GRUPOBRSA\lucas.faria.ext&gt;"/>
    <x v="6"/>
    <s v="MelhoriasBaaS"/>
    <n v="2"/>
    <m/>
    <s v="RND.DashboardCanaisDigitais\Baas - Projetos\Sprint 23"/>
  </r>
  <r>
    <s v="BAAS"/>
    <n v="15551"/>
    <x v="2"/>
    <m/>
    <x v="0"/>
    <m/>
    <m/>
    <s v="Criar endpoint de HealthCheck"/>
    <s v="Lucas Santos Faria &lt;GRUPOBRSA\lucas.faria.ext&gt;"/>
    <x v="0"/>
    <m/>
    <m/>
    <s v="Tue Aug 04 2020 11:55:46 GMT-0300 (Hora padrão de Brasília)"/>
    <s v="RND.DashboardCanaisDigitais\Baas - Projetos\Sprint 23"/>
  </r>
  <r>
    <s v="BAAS"/>
    <n v="15570"/>
    <x v="2"/>
    <m/>
    <x v="0"/>
    <m/>
    <m/>
    <s v="QA - Testar Endpoint HealthCheck Api Turbo Convênios"/>
    <s v="Vinicius Trancoso Santos Franco &lt;GRUPOBRSA\vinicius.franco.ext&gt;"/>
    <x v="0"/>
    <m/>
    <m/>
    <s v="Fri Aug 07 2020 14:30:29 GMT-0300 (Hora padrão de Brasília)"/>
    <s v="RND.DashboardCanaisDigitais\Baas - Projetos\Sprint 23"/>
  </r>
  <r>
    <s v="BAAS"/>
    <n v="15426"/>
    <x v="1"/>
    <m/>
    <x v="38"/>
    <m/>
    <s v="HealthCheck API Turbo Tributos"/>
    <m/>
    <s v="Lucas Santos Faria &lt;GRUPOBRSA\lucas.faria.ext&gt;"/>
    <x v="6"/>
    <s v="MelhoriasBaaS"/>
    <n v="2"/>
    <m/>
    <s v="RND.DashboardCanaisDigitais\Baas - Projetos\Sprint 23"/>
  </r>
  <r>
    <s v="BAAS"/>
    <n v="15509"/>
    <x v="2"/>
    <m/>
    <x v="0"/>
    <m/>
    <m/>
    <s v="Criar endpoint de HealthCheck"/>
    <s v="Lucas Santos Faria &lt;GRUPOBRSA\lucas.faria.ext&gt;"/>
    <x v="0"/>
    <m/>
    <m/>
    <s v="Tue Aug 04 2020 10:08:24 GMT-0300 (Hora padrão de Brasília)"/>
    <s v="RND.DashboardCanaisDigitais\Baas - Projetos\Sprint 23"/>
  </r>
  <r>
    <s v="BAAS"/>
    <n v="15544"/>
    <x v="2"/>
    <m/>
    <x v="0"/>
    <m/>
    <m/>
    <s v="QA - Testar Endpoint HealthCheck Api Turbo Tributos"/>
    <s v="Vinicius Trancoso Santos Franco &lt;GRUPOBRSA\vinicius.franco.ext&gt;"/>
    <x v="0"/>
    <m/>
    <m/>
    <s v="Fri Aug 07 2020 10:17:27 GMT-0300 (Hora padrão de Brasília)"/>
    <s v="RND.DashboardCanaisDigitais\Baas - Projetos\Sprint 23"/>
  </r>
  <r>
    <s v="BAAS"/>
    <n v="15427"/>
    <x v="1"/>
    <m/>
    <x v="38"/>
    <m/>
    <s v="HealthCheck API Recarga Celular"/>
    <m/>
    <s v="Lucas Santos Faria &lt;GRUPOBRSA\lucas.faria.ext&gt;"/>
    <x v="6"/>
    <s v="MelhoriasBaaS"/>
    <n v="2"/>
    <m/>
    <s v="RND.DashboardCanaisDigitais\Baas - Projetos\Sprint 23"/>
  </r>
  <r>
    <s v="BAAS"/>
    <n v="15553"/>
    <x v="2"/>
    <m/>
    <x v="0"/>
    <m/>
    <m/>
    <s v="Criar endpoint de HealthCheck - Recibo"/>
    <s v="Lucas Santos Faria &lt;GRUPOBRSA\lucas.faria.ext&gt;"/>
    <x v="0"/>
    <m/>
    <m/>
    <s v="Tue Aug 04 2020 14:37:56 GMT-0300 (Hora padrão de Brasília)"/>
    <s v="RND.DashboardCanaisDigitais\Baas - Projetos\Sprint 23"/>
  </r>
  <r>
    <s v="BAAS"/>
    <n v="15554"/>
    <x v="2"/>
    <m/>
    <x v="0"/>
    <m/>
    <m/>
    <s v="Criar endpoint de HealthCheck - Consulta"/>
    <s v="Lucas Santos Faria &lt;GRUPOBRSA\lucas.faria.ext&gt;"/>
    <x v="0"/>
    <m/>
    <m/>
    <s v="Tue Aug 04 2020 14:13:20 GMT-0300 (Hora padrão de Brasília)"/>
    <s v="RND.DashboardCanaisDigitais\Baas - Projetos\Sprint 23"/>
  </r>
  <r>
    <s v="BAAS"/>
    <n v="15555"/>
    <x v="2"/>
    <m/>
    <x v="0"/>
    <m/>
    <m/>
    <s v="Criar endpoint de HealthCheck - Pagamento"/>
    <s v="Lucas Santos Faria &lt;GRUPOBRSA\lucas.faria.ext&gt;"/>
    <x v="0"/>
    <m/>
    <m/>
    <s v="Tue Aug 04 2020 14:28:44 GMT-0300 (Hora padrão de Brasília)"/>
    <s v="RND.DashboardCanaisDigitais\Baas - Projetos\Sprint 23"/>
  </r>
  <r>
    <s v="BAAS"/>
    <n v="15585"/>
    <x v="2"/>
    <m/>
    <x v="0"/>
    <m/>
    <m/>
    <s v="QA - Testar Endpoint HealthCheck Api Recarga Celular"/>
    <s v="Vinicius Trancoso Santos Franco &lt;GRUPOBRSA\vinicius.franco.ext&gt;"/>
    <x v="0"/>
    <m/>
    <m/>
    <s v="Fri Aug 07 2020 09:48:20 GMT-0300 (Hora padrão de Brasília)"/>
    <s v="RND.DashboardCanaisDigitais\Baas - Projetos\Sprint 23"/>
  </r>
  <r>
    <s v="BAAS"/>
    <n v="15428"/>
    <x v="1"/>
    <m/>
    <x v="38"/>
    <m/>
    <s v="HealthCheck API Parâmetros de Pagamento"/>
    <m/>
    <s v="Lucas Santos Faria &lt;GRUPOBRSA\lucas.faria.ext&gt;"/>
    <x v="6"/>
    <s v="MelhoriasBaaS"/>
    <n v="2"/>
    <m/>
    <s v="RND.DashboardCanaisDigitais\Baas - Projetos\Sprint 23"/>
  </r>
  <r>
    <s v="BAAS"/>
    <n v="15510"/>
    <x v="2"/>
    <m/>
    <x v="0"/>
    <m/>
    <m/>
    <s v="Criar endpoint de HealthCheck"/>
    <s v="Lucas Santos Faria &lt;GRUPOBRSA\lucas.faria.ext&gt;"/>
    <x v="0"/>
    <m/>
    <m/>
    <s v="Tue Aug 04 2020 10:21:58 GMT-0300 (Hora padrão de Brasília)"/>
    <s v="RND.DashboardCanaisDigitais\Baas - Projetos\Sprint 23"/>
  </r>
  <r>
    <s v="BAAS"/>
    <n v="15545"/>
    <x v="2"/>
    <m/>
    <x v="0"/>
    <m/>
    <m/>
    <s v="QA - Testar Endpoint HealthCheck Api Parâmetros de Pagamento"/>
    <s v="Vinicius Trancoso Santos Franco &lt;GRUPOBRSA\vinicius.franco.ext&gt;"/>
    <x v="0"/>
    <m/>
    <m/>
    <s v="Fri Aug 07 2020 08:52:27 GMT-0300 (Hora padrão de Brasília)"/>
    <s v="RND.DashboardCanaisDigitais\Baas - Projetos\Sprint 23"/>
  </r>
  <r>
    <s v="BAAS"/>
    <n v="15429"/>
    <x v="1"/>
    <m/>
    <x v="38"/>
    <m/>
    <s v="HealthCheck API Estorno"/>
    <m/>
    <s v="Lucas Santos Faria &lt;GRUPOBRSA\lucas.faria.ext&gt;"/>
    <x v="6"/>
    <s v="MelhoriasBaaS"/>
    <n v="2"/>
    <m/>
    <s v="RND.DashboardCanaisDigitais\Baas - Projetos\Sprint 23"/>
  </r>
  <r>
    <s v="BAAS"/>
    <n v="15556"/>
    <x v="2"/>
    <m/>
    <x v="0"/>
    <m/>
    <m/>
    <s v="Criar endpoint de HealthCheck"/>
    <s v="Lucas Santos Faria &lt;GRUPOBRSA\lucas.faria.ext&gt;"/>
    <x v="0"/>
    <m/>
    <m/>
    <s v="Tue Aug 04 2020 12:11:36 GMT-0300 (Hora padrão de Brasília)"/>
    <s v="RND.DashboardCanaisDigitais\Baas - Projetos\Sprint 23"/>
  </r>
  <r>
    <s v="BAAS"/>
    <n v="15574"/>
    <x v="2"/>
    <m/>
    <x v="0"/>
    <m/>
    <m/>
    <s v="QA - Testar Endpoint HealthCheck Api Estorno"/>
    <s v="Vinicius Trancoso Santos Franco &lt;GRUPOBRSA\vinicius.franco.ext&gt;"/>
    <x v="0"/>
    <m/>
    <m/>
    <s v="Fri Aug 07 2020 08:28:50 GMT-0300 (Hora padrão de Brasília)"/>
    <s v="RND.DashboardCanaisDigitais\Baas - Projetos\Sprint 23"/>
  </r>
  <r>
    <s v="BAAS"/>
    <n v="15430"/>
    <x v="1"/>
    <m/>
    <x v="38"/>
    <m/>
    <s v="HealthCheck API Débitos Veiculares SP"/>
    <m/>
    <s v="Lucas Santos Faria &lt;GRUPOBRSA\lucas.faria.ext&gt;"/>
    <x v="6"/>
    <s v="MelhoriasBaaS"/>
    <n v="2"/>
    <m/>
    <s v="RND.DashboardCanaisDigitais\Baas - Projetos\Sprint 23"/>
  </r>
  <r>
    <s v="BAAS"/>
    <n v="15511"/>
    <x v="2"/>
    <m/>
    <x v="0"/>
    <m/>
    <m/>
    <s v="Criar endpoint de HealthCheck - Recibo"/>
    <s v="Lucas Santos Faria &lt;GRUPOBRSA\lucas.faria.ext&gt;"/>
    <x v="0"/>
    <m/>
    <m/>
    <s v="Tue Aug 04 2020 10:39:15 GMT-0300 (Hora padrão de Brasília)"/>
    <s v="RND.DashboardCanaisDigitais\Baas - Projetos\Sprint 23"/>
  </r>
  <r>
    <s v="BAAS"/>
    <n v="15540"/>
    <x v="2"/>
    <m/>
    <x v="0"/>
    <m/>
    <m/>
    <s v="Criar endpoint de HealthCheck - Consulta"/>
    <s v="Lucas Santos Faria &lt;GRUPOBRSA\lucas.faria.ext&gt;"/>
    <x v="0"/>
    <m/>
    <m/>
    <s v="Tue Aug 04 2020 10:49:13 GMT-0300 (Hora padrão de Brasília)"/>
    <s v="RND.DashboardCanaisDigitais\Baas - Projetos\Sprint 23"/>
  </r>
  <r>
    <s v="BAAS"/>
    <n v="15541"/>
    <x v="2"/>
    <m/>
    <x v="0"/>
    <m/>
    <m/>
    <s v="Criar endpoint de HealthCheck - Pagamento"/>
    <s v="Lucas Santos Faria &lt;GRUPOBRSA\lucas.faria.ext&gt;"/>
    <x v="0"/>
    <m/>
    <m/>
    <s v="Tue Aug 04 2020 10:55:48 GMT-0300 (Hora padrão de Brasília)"/>
    <s v="RND.DashboardCanaisDigitais\Baas - Projetos\Sprint 23"/>
  </r>
  <r>
    <s v="BAAS"/>
    <n v="15546"/>
    <x v="2"/>
    <m/>
    <x v="0"/>
    <m/>
    <m/>
    <s v="QA - Testar Endpoint HealthCheck Api's Débitos Veículares SP"/>
    <s v="Vinicius Trancoso Santos Franco &lt;GRUPOBRSA\vinicius.franco.ext&gt;"/>
    <x v="0"/>
    <m/>
    <m/>
    <s v="Thu Aug 06 2020 18:00:11 GMT-0300 (Hora padrão de Brasília)"/>
    <s v="RND.DashboardCanaisDigitais\Baas - Projetos\Sprint 23"/>
  </r>
  <r>
    <s v="BAAS"/>
    <n v="15431"/>
    <x v="1"/>
    <m/>
    <x v="38"/>
    <m/>
    <s v="HealthCheck API Débitos Veiculares PR"/>
    <m/>
    <s v="Lucas Santos Faria &lt;GRUPOBRSA\lucas.faria.ext&gt;"/>
    <x v="6"/>
    <s v="MelhoriasBaaS"/>
    <n v="2"/>
    <m/>
    <s v="RND.DashboardCanaisDigitais\Baas - Projetos\Sprint 23"/>
  </r>
  <r>
    <s v="BAAS"/>
    <n v="15562"/>
    <x v="2"/>
    <m/>
    <x v="0"/>
    <m/>
    <m/>
    <s v="Criar endpoint de HealthCheck - Recibo"/>
    <s v="Lucas Santos Faria &lt;GRUPOBRSA\lucas.faria.ext&gt;"/>
    <x v="0"/>
    <m/>
    <m/>
    <s v="Tue Aug 04 2020 15:16:03 GMT-0300 (Hora padrão de Brasília)"/>
    <s v="RND.DashboardCanaisDigitais\Baas - Projetos\Sprint 23"/>
  </r>
  <r>
    <s v="BAAS"/>
    <n v="15563"/>
    <x v="2"/>
    <m/>
    <x v="0"/>
    <m/>
    <m/>
    <s v="Criar endpoint de HealthCheck - Consulta"/>
    <s v="Lucas Santos Faria &lt;GRUPOBRSA\lucas.faria.ext&gt;"/>
    <x v="0"/>
    <m/>
    <m/>
    <s v="Tue Aug 04 2020 15:22:59 GMT-0300 (Hora padrão de Brasília)"/>
    <s v="RND.DashboardCanaisDigitais\Baas - Projetos\Sprint 23"/>
  </r>
  <r>
    <s v="BAAS"/>
    <n v="15564"/>
    <x v="2"/>
    <m/>
    <x v="0"/>
    <m/>
    <m/>
    <s v="Criar endpoint de HealthCheck - Pagamento"/>
    <s v="Lucas Santos Faria &lt;GRUPOBRSA\lucas.faria.ext&gt;"/>
    <x v="0"/>
    <m/>
    <m/>
    <s v="Tue Aug 04 2020 16:19:12 GMT-0300 (Hora padrão de Brasília)"/>
    <s v="RND.DashboardCanaisDigitais\Baas - Projetos\Sprint 23"/>
  </r>
  <r>
    <s v="BAAS"/>
    <n v="15594"/>
    <x v="2"/>
    <m/>
    <x v="0"/>
    <m/>
    <m/>
    <s v="QA - Testar Endpoint HealthCheck Api's Débitos Veículares PR"/>
    <s v="Vinicius Trancoso Santos Franco &lt;GRUPOBRSA\vinicius.franco.ext&gt;"/>
    <x v="0"/>
    <m/>
    <m/>
    <s v="Thu Aug 06 2020 15:06:25 GMT-0300 (Hora padrão de Brasília)"/>
    <s v="RND.DashboardCanaisDigitais\Baas - Projetos\Sprint 23"/>
  </r>
  <r>
    <s v="BAAS"/>
    <n v="15432"/>
    <x v="1"/>
    <m/>
    <x v="38"/>
    <m/>
    <s v="HealthCheck API Débitos Veiculares SC"/>
    <m/>
    <s v="Lucas Santos Faria &lt;GRUPOBRSA\lucas.faria.ext&gt;"/>
    <x v="6"/>
    <s v="MelhoriasBaaS"/>
    <n v="2"/>
    <m/>
    <s v="RND.DashboardCanaisDigitais\Baas - Projetos\Sprint 23"/>
  </r>
  <r>
    <s v="BAAS"/>
    <n v="15566"/>
    <x v="2"/>
    <m/>
    <x v="0"/>
    <m/>
    <m/>
    <s v="Criar endpoint de HealthCheck - Recibo"/>
    <s v="Lucas Santos Faria &lt;GRUPOBRSA\lucas.faria.ext&gt;"/>
    <x v="0"/>
    <m/>
    <m/>
    <s v="Tue Aug 04 2020 15:35:50 GMT-0300 (Hora padrão de Brasília)"/>
    <s v="RND.DashboardCanaisDigitais\Baas - Projetos\Sprint 23"/>
  </r>
  <r>
    <s v="BAAS"/>
    <n v="15567"/>
    <x v="2"/>
    <m/>
    <x v="0"/>
    <m/>
    <m/>
    <s v="Criar endpoint de HealthCheck - Consulta"/>
    <s v="Lucas Santos Faria &lt;GRUPOBRSA\lucas.faria.ext&gt;"/>
    <x v="0"/>
    <m/>
    <m/>
    <s v="Tue Aug 04 2020 15:43:27 GMT-0300 (Hora padrão de Brasília)"/>
    <s v="RND.DashboardCanaisDigitais\Baas - Projetos\Sprint 23"/>
  </r>
  <r>
    <s v="BAAS"/>
    <n v="15568"/>
    <x v="2"/>
    <m/>
    <x v="0"/>
    <m/>
    <m/>
    <s v="Criar endpoint de HealthCheck - Pagamento"/>
    <s v="Lucas Santos Faria &lt;GRUPOBRSA\lucas.faria.ext&gt;"/>
    <x v="0"/>
    <m/>
    <m/>
    <s v="Tue Aug 04 2020 16:00:28 GMT-0300 (Hora padrão de Brasília)"/>
    <s v="RND.DashboardCanaisDigitais\Baas - Projetos\Sprint 23"/>
  </r>
  <r>
    <s v="BAAS"/>
    <n v="15593"/>
    <x v="2"/>
    <m/>
    <x v="0"/>
    <m/>
    <m/>
    <s v="QA - Testar Endpoint HealthCheck Api's Débitos Veículares SC"/>
    <s v="Vinicius Trancoso Santos Franco &lt;GRUPOBRSA\vinicius.franco.ext&gt;"/>
    <x v="0"/>
    <m/>
    <m/>
    <s v="Thu Aug 06 2020 16:56:58 GMT-0300 (Hora padrão de Brasília)"/>
    <s v="RND.DashboardCanaisDigitais\Baas - Projetos\Sprint 23"/>
  </r>
  <r>
    <m/>
    <m/>
    <x v="3"/>
    <m/>
    <x v="0"/>
    <m/>
    <m/>
    <m/>
    <m/>
    <x v="5"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">
  <r>
    <s v="Agillitas"/>
    <n v="5530"/>
    <x v="0"/>
    <m/>
    <x v="0"/>
    <s v="AGI - Bases Publicas"/>
    <m/>
    <m/>
    <m/>
    <m/>
    <x v="0"/>
    <m/>
    <m/>
    <s v="RND.DashboardCanaisDigitais\BI\Sprint 8"/>
  </r>
  <r>
    <s v="Agillitas"/>
    <n v="5543"/>
    <x v="1"/>
    <m/>
    <x v="0"/>
    <m/>
    <s v="Bases Publicas"/>
    <m/>
    <m/>
    <m/>
    <x v="0"/>
    <m/>
    <m/>
    <s v="RND.DashboardCanaisDigitais\BI\Sprint 8"/>
  </r>
  <r>
    <s v="Agillitas"/>
    <n v="4087"/>
    <x v="2"/>
    <m/>
    <x v="1"/>
    <m/>
    <m/>
    <s v="AGI - Bases Públicas"/>
    <m/>
    <m/>
    <x v="1"/>
    <m/>
    <m/>
    <s v="RND.DashboardCanaisDigitais\BI"/>
  </r>
  <r>
    <s v="Agillitas"/>
    <n v="5538"/>
    <x v="0"/>
    <m/>
    <x v="0"/>
    <s v="AGI - Dash Acompanhamento de Vendas"/>
    <m/>
    <m/>
    <m/>
    <m/>
    <x v="0"/>
    <m/>
    <m/>
    <s v="RND.DashboardCanaisDigitais\BI\Sprint 8"/>
  </r>
  <r>
    <s v="Agillitas"/>
    <n v="5101"/>
    <x v="1"/>
    <m/>
    <x v="0"/>
    <m/>
    <s v=" Relatório Diário - Saldos"/>
    <m/>
    <m/>
    <m/>
    <x v="0"/>
    <m/>
    <m/>
    <s v="RND.DashboardCanaisDigitais\BI"/>
  </r>
  <r>
    <s v="Agillitas"/>
    <n v="3195"/>
    <x v="2"/>
    <m/>
    <x v="2"/>
    <m/>
    <m/>
    <s v="AGI - BUG DIário Roger - Diferenças na distribuição dos Produtos"/>
    <m/>
    <s v="Mauricio Anunciacao Lopes Vieira &lt;GRUPOBRSA\mauricio.lopes.ext&gt;"/>
    <x v="2"/>
    <m/>
    <n v="5"/>
    <s v="RND.DashboardCanaisDigitais\BI\Sprint 7"/>
  </r>
  <r>
    <s v="Agillitas"/>
    <n v="4129"/>
    <x v="3"/>
    <m/>
    <x v="0"/>
    <m/>
    <m/>
    <m/>
    <s v="Desenvolvimento"/>
    <s v="Mauricio Anunciacao Lopes Vieira &lt;GRUPOBRSA\mauricio.lopes.ext&gt;"/>
    <x v="3"/>
    <m/>
    <m/>
    <s v="RND.DashboardCanaisDigitais\BI\Sprint 7"/>
  </r>
  <r>
    <s v="Agillitas"/>
    <n v="4130"/>
    <x v="3"/>
    <m/>
    <x v="0"/>
    <m/>
    <m/>
    <m/>
    <s v="QA Técnico"/>
    <s v="Rafael Uchôa de Souza &lt;GRUPOBRSA\rafael.uchoa.ext&gt;"/>
    <x v="3"/>
    <m/>
    <m/>
    <s v="RND.DashboardCanaisDigitais\BI\Sprint 7"/>
  </r>
  <r>
    <s v="Agillitas"/>
    <n v="4131"/>
    <x v="3"/>
    <m/>
    <x v="0"/>
    <m/>
    <m/>
    <m/>
    <s v="Homologação"/>
    <s v="Adriana Simao Orlandin &lt;GRUPOBRSA\adriana.orlandin&gt;"/>
    <x v="3"/>
    <m/>
    <m/>
    <s v="RND.DashboardCanaisDigitais\BI\Sprint 7"/>
  </r>
  <r>
    <s v="Agillitas"/>
    <n v="4132"/>
    <x v="3"/>
    <m/>
    <x v="0"/>
    <m/>
    <m/>
    <m/>
    <s v="Implantação"/>
    <s v="Mauricio Anunciacao Lopes Vieira &lt;GRUPOBRSA\mauricio.lopes.ext&gt;"/>
    <x v="3"/>
    <m/>
    <m/>
    <s v="RND.DashboardCanaisDigitais\BI\Sprint 7"/>
  </r>
  <r>
    <s v="Agillitas"/>
    <n v="5588"/>
    <x v="3"/>
    <m/>
    <x v="0"/>
    <m/>
    <m/>
    <m/>
    <s v="Fechar e arquivar Branch - 768919"/>
    <s v="Carlos Vinicius Ambrosio Araujo &lt;GRUPOBRSA\carlos.araujo.ext&gt;"/>
    <x v="3"/>
    <m/>
    <m/>
    <s v="RND.DashboardCanaisDigitais\BI\Sprint 7"/>
  </r>
  <r>
    <s v="Agillitas"/>
    <n v="15102"/>
    <x v="2"/>
    <m/>
    <x v="2"/>
    <m/>
    <m/>
    <s v="AGI - Acompanhamento de Vendas - Diferença de Valores"/>
    <m/>
    <s v="Victor Francisco de Oliveira e Souza &lt;GRUPOBRSA\victor.souza.ext&gt;"/>
    <x v="4"/>
    <m/>
    <n v="8"/>
    <s v="RND.DashboardCanaisDigitais\BI\Sprint 18"/>
  </r>
  <r>
    <s v="Agillitas"/>
    <n v="15103"/>
    <x v="3"/>
    <m/>
    <x v="0"/>
    <m/>
    <m/>
    <m/>
    <s v="Analise dos produtos da extração Agillitas x produtos cadastrado no BI"/>
    <s v="Victor Francisco de Oliveira e Souza &lt;GRUPOBRSA\victor.souza.ext&gt;"/>
    <x v="5"/>
    <m/>
    <m/>
    <s v="RND.DashboardCanaisDigitais\BI\Sprint 18"/>
  </r>
  <r>
    <s v="Agillitas"/>
    <n v="15977"/>
    <x v="2"/>
    <m/>
    <x v="2"/>
    <m/>
    <m/>
    <s v="AGI - Divergencias encontradas no indicador Rentabilidade_por_Empresa"/>
    <m/>
    <s v="Victor Francisco de Oliveira e Souza &lt;GRUPOBRSA\victor.souza.ext&gt;"/>
    <x v="4"/>
    <m/>
    <n v="8"/>
    <s v="RND.DashboardCanaisDigitais\BI\Sprint 19"/>
  </r>
  <r>
    <s v="Agillitas"/>
    <n v="15978"/>
    <x v="3"/>
    <m/>
    <x v="0"/>
    <m/>
    <m/>
    <m/>
    <s v="DEV - Análise sobre o por que das divergências"/>
    <s v="Victor Francisco de Oliveira e Souza &lt;GRUPOBRSA\victor.souza.ext&gt;"/>
    <x v="5"/>
    <m/>
    <m/>
    <s v="RND.DashboardCanaisDigitais\BI\Sprint 19"/>
  </r>
  <r>
    <s v="Agillitas"/>
    <n v="5544"/>
    <x v="1"/>
    <m/>
    <x v="0"/>
    <m/>
    <s v="Projeção de Vendas"/>
    <m/>
    <m/>
    <m/>
    <x v="0"/>
    <m/>
    <m/>
    <s v="RND.DashboardCanaisDigitais\BI\Sprint 8"/>
  </r>
  <r>
    <s v="Agillitas"/>
    <n v="5549"/>
    <x v="1"/>
    <m/>
    <x v="0"/>
    <m/>
    <s v="Agrupamento de Produtos por níveis"/>
    <m/>
    <m/>
    <m/>
    <x v="0"/>
    <m/>
    <m/>
    <s v="RND.DashboardCanaisDigitais\BI\Sprint 8"/>
  </r>
  <r>
    <s v="Agillitas"/>
    <n v="5550"/>
    <x v="2"/>
    <m/>
    <x v="3"/>
    <m/>
    <m/>
    <s v="AGI - Agrupamento de Produto GIFT"/>
    <m/>
    <s v="Mauricio Anunciacao Lopes Vieira &lt;GRUPOBRSA\mauricio.lopes.ext&gt;"/>
    <x v="2"/>
    <m/>
    <n v="5"/>
    <s v="RND.DashboardCanaisDigitais\BI\Sprint 8"/>
  </r>
  <r>
    <s v="Agillitas"/>
    <n v="5557"/>
    <x v="3"/>
    <m/>
    <x v="0"/>
    <m/>
    <m/>
    <m/>
    <s v="Desenvolvimento"/>
    <s v="Mauricio Anunciacao Lopes Vieira &lt;GRUPOBRSA\mauricio.lopes.ext&gt;"/>
    <x v="3"/>
    <m/>
    <m/>
    <s v="RND.DashboardCanaisDigitais\BI\Sprint 8"/>
  </r>
  <r>
    <s v="Agillitas"/>
    <n v="5790"/>
    <x v="3"/>
    <m/>
    <x v="0"/>
    <m/>
    <m/>
    <m/>
    <s v="Homologação"/>
    <s v="Mauricio Anunciacao Lopes Vieira &lt;GRUPOBRSA\mauricio.lopes.ext&gt;"/>
    <x v="3"/>
    <m/>
    <m/>
    <s v="RND.DashboardCanaisDigitais\BI\Sprint 8"/>
  </r>
  <r>
    <s v="Agillitas"/>
    <n v="5933"/>
    <x v="3"/>
    <m/>
    <x v="0"/>
    <m/>
    <m/>
    <m/>
    <s v="QA Técnico"/>
    <s v="Victor Francisco de Oliveira e Souza &lt;GRUPOBRSA\victor.souza.ext&gt;"/>
    <x v="3"/>
    <m/>
    <m/>
    <s v="RND.DashboardCanaisDigitais\BI\Sprint 8"/>
  </r>
  <r>
    <s v="Agillitas"/>
    <n v="5551"/>
    <x v="2"/>
    <m/>
    <x v="3"/>
    <m/>
    <m/>
    <s v="AGI - Agrupamento de Produto PF e PJ"/>
    <m/>
    <s v="Mauricio Anunciacao Lopes Vieira &lt;GRUPOBRSA\mauricio.lopes.ext&gt;"/>
    <x v="2"/>
    <m/>
    <m/>
    <s v="RND.DashboardCanaisDigitais\BI\Sprint 8"/>
  </r>
  <r>
    <s v="Agillitas"/>
    <n v="5558"/>
    <x v="3"/>
    <m/>
    <x v="0"/>
    <m/>
    <m/>
    <m/>
    <s v="Desenvolvimento"/>
    <s v="Mauricio Anunciacao Lopes Vieira &lt;GRUPOBRSA\mauricio.lopes.ext&gt;"/>
    <x v="3"/>
    <m/>
    <m/>
    <s v="RND.DashboardCanaisDigitais\BI\Sprint 8"/>
  </r>
  <r>
    <s v="Agillitas"/>
    <n v="5791"/>
    <x v="3"/>
    <m/>
    <x v="0"/>
    <m/>
    <m/>
    <m/>
    <s v="Homologação"/>
    <s v="Mauricio Anunciacao Lopes Vieira &lt;GRUPOBRSA\mauricio.lopes.ext&gt;"/>
    <x v="3"/>
    <m/>
    <m/>
    <s v="RND.DashboardCanaisDigitais\BI\Sprint 8"/>
  </r>
  <r>
    <s v="Agillitas"/>
    <n v="6236"/>
    <x v="2"/>
    <m/>
    <x v="3"/>
    <m/>
    <m/>
    <s v="AGI - Agrupamento de Produto PF e PJ"/>
    <m/>
    <s v="Victor Francisco de Oliveira e Souza &lt;GRUPOBRSA\victor.souza.ext&gt;"/>
    <x v="2"/>
    <m/>
    <n v="8"/>
    <s v="RND.DashboardCanaisDigitais\BI\Sprint 9"/>
  </r>
  <r>
    <s v="Agillitas"/>
    <n v="5934"/>
    <x v="3"/>
    <m/>
    <x v="0"/>
    <m/>
    <m/>
    <m/>
    <s v="Implantação"/>
    <s v="Victor Francisco de Oliveira e Souza &lt;GRUPOBRSA\victor.souza.ext&gt;"/>
    <x v="3"/>
    <m/>
    <m/>
    <s v="RND.DashboardCanaisDigitais\BI\Sprint 9"/>
  </r>
  <r>
    <s v="Agillitas"/>
    <n v="7133"/>
    <x v="2"/>
    <m/>
    <x v="3"/>
    <m/>
    <m/>
    <s v="AGI - Disponibilizar campo TipoPortadorCarga (PF/PJ)  no dash de Acompanhamento de Vendas"/>
    <m/>
    <s v="Victor Francisco de Oliveira e Souza &lt;GRUPOBRSA\victor.souza.ext&gt;"/>
    <x v="2"/>
    <m/>
    <n v="5"/>
    <s v="RND.DashboardCanaisDigitais\BI\Sprint 10"/>
  </r>
  <r>
    <s v="Agillitas"/>
    <n v="7134"/>
    <x v="3"/>
    <m/>
    <x v="0"/>
    <m/>
    <m/>
    <m/>
    <s v="Desenvolvimento"/>
    <s v="Victor Francisco de Oliveira e Souza &lt;GRUPOBRSA\victor.souza.ext&gt;"/>
    <x v="3"/>
    <m/>
    <m/>
    <s v="RND.DashboardCanaisDigitais\BI\Sprint 10"/>
  </r>
  <r>
    <s v="Agillitas"/>
    <n v="7502"/>
    <x v="3"/>
    <m/>
    <x v="0"/>
    <m/>
    <m/>
    <m/>
    <s v="Homologação"/>
    <s v="Renato dos Santos Ferreira &lt;GRUPOBRSA\renato.ferreira&gt;"/>
    <x v="3"/>
    <m/>
    <m/>
    <s v="RND.DashboardCanaisDigitais\BI\Sprint 10"/>
  </r>
  <r>
    <s v="Agillitas"/>
    <n v="5539"/>
    <x v="0"/>
    <m/>
    <x v="0"/>
    <s v="AGI - Melhorar classificação da dimensão Reseller"/>
    <m/>
    <m/>
    <m/>
    <m/>
    <x v="0"/>
    <m/>
    <m/>
    <s v="RND.DashboardCanaisDigitais\BI\Sprint 8"/>
  </r>
  <r>
    <s v="Agillitas"/>
    <n v="5545"/>
    <x v="1"/>
    <m/>
    <x v="0"/>
    <m/>
    <s v="Classificar Reseller"/>
    <m/>
    <m/>
    <m/>
    <x v="0"/>
    <m/>
    <m/>
    <s v="RND.DashboardCanaisDigitais\BI\Sprint 8"/>
  </r>
  <r>
    <s v="Agillitas"/>
    <n v="4085"/>
    <x v="2"/>
    <m/>
    <x v="4"/>
    <m/>
    <m/>
    <s v="AGI - Criar Classificação Reseller"/>
    <m/>
    <m/>
    <x v="1"/>
    <m/>
    <m/>
    <s v="RND.DashboardCanaisDigitais\BI"/>
  </r>
  <r>
    <s v="Agillitas"/>
    <n v="5540"/>
    <x v="0"/>
    <m/>
    <x v="0"/>
    <s v="AGI - Melhorar classificação da dimensão empresa"/>
    <m/>
    <m/>
    <m/>
    <m/>
    <x v="0"/>
    <m/>
    <m/>
    <s v="RND.DashboardCanaisDigitais\BI\Sprint 8"/>
  </r>
  <r>
    <s v="Agillitas"/>
    <n v="5546"/>
    <x v="1"/>
    <m/>
    <x v="0"/>
    <m/>
    <s v="Implementar tipificação de empresa"/>
    <m/>
    <m/>
    <m/>
    <x v="0"/>
    <m/>
    <m/>
    <s v="RND.DashboardCanaisDigitais\BI\Sprint 8"/>
  </r>
  <r>
    <s v="Agillitas"/>
    <n v="2911"/>
    <x v="2"/>
    <m/>
    <x v="5"/>
    <m/>
    <m/>
    <s v="AGI - Complementar Cadastro da empresa/cliente: CNAE (agrupado) + Setor + Outros campos relevantes da empresa"/>
    <m/>
    <m/>
    <x v="1"/>
    <m/>
    <m/>
    <s v="RND.DashboardCanaisDigitais\BI"/>
  </r>
  <r>
    <s v="Agillitas"/>
    <n v="3145"/>
    <x v="3"/>
    <m/>
    <x v="0"/>
    <m/>
    <m/>
    <m/>
    <s v="4 Pacotes de DM Versionados"/>
    <m/>
    <x v="0"/>
    <m/>
    <m/>
    <s v="RND.DashboardCanaisDigitais\BI"/>
  </r>
  <r>
    <s v="Agillitas"/>
    <n v="3146"/>
    <x v="3"/>
    <m/>
    <x v="0"/>
    <m/>
    <m/>
    <m/>
    <s v="4 Pacotes de BigQuery Versionados"/>
    <m/>
    <x v="0"/>
    <m/>
    <m/>
    <s v="RND.DashboardCanaisDigitais\BI"/>
  </r>
  <r>
    <s v="Agillitas"/>
    <n v="3147"/>
    <x v="3"/>
    <m/>
    <x v="0"/>
    <m/>
    <m/>
    <m/>
    <s v="QA e avaliação interna"/>
    <m/>
    <x v="0"/>
    <m/>
    <m/>
    <s v="RND.DashboardCanaisDigitais\BI"/>
  </r>
  <r>
    <s v="Agillitas"/>
    <n v="3148"/>
    <x v="3"/>
    <m/>
    <x v="0"/>
    <m/>
    <m/>
    <m/>
    <s v="Deploy Homologação"/>
    <m/>
    <x v="0"/>
    <m/>
    <m/>
    <s v="RND.DashboardCanaisDigitais\BI"/>
  </r>
  <r>
    <s v="Agillitas"/>
    <n v="3149"/>
    <x v="3"/>
    <m/>
    <x v="0"/>
    <m/>
    <m/>
    <m/>
    <s v="Deploy Produção"/>
    <m/>
    <x v="0"/>
    <m/>
    <m/>
    <s v="RND.DashboardCanaisDigitais\BI"/>
  </r>
  <r>
    <s v="Agillitas"/>
    <n v="3150"/>
    <x v="3"/>
    <m/>
    <x v="0"/>
    <m/>
    <m/>
    <m/>
    <s v="Adequação das Views e Relatórios no BQ"/>
    <m/>
    <x v="0"/>
    <m/>
    <m/>
    <s v="RND.DashboardCanaisDigitais\BI"/>
  </r>
  <r>
    <s v="Agillitas"/>
    <n v="5541"/>
    <x v="0"/>
    <m/>
    <x v="0"/>
    <s v="AGI - Dash Acompanhamento de Metas"/>
    <m/>
    <m/>
    <m/>
    <m/>
    <x v="0"/>
    <m/>
    <m/>
    <s v="RND.DashboardCanaisDigitais\BI\Sprint 8"/>
  </r>
  <r>
    <s v="Agillitas"/>
    <n v="5547"/>
    <x v="1"/>
    <m/>
    <x v="0"/>
    <m/>
    <s v="Implementar critérios de metas por gerência"/>
    <m/>
    <m/>
    <m/>
    <x v="0"/>
    <m/>
    <m/>
    <s v="RND.DashboardCanaisDigitais\BI\Sprint 8"/>
  </r>
  <r>
    <s v="Agillitas"/>
    <n v="2894"/>
    <x v="2"/>
    <m/>
    <x v="6"/>
    <m/>
    <m/>
    <s v="AGI - DASHBOARD vendas, metas por gerência do comercial."/>
    <m/>
    <m/>
    <x v="1"/>
    <m/>
    <m/>
    <s v="RND.DashboardCanaisDigitais\BI"/>
  </r>
  <r>
    <s v="Agillitas"/>
    <n v="5542"/>
    <x v="0"/>
    <m/>
    <x v="0"/>
    <s v="AGI - Dash Rentabilidade por Empresa"/>
    <m/>
    <m/>
    <m/>
    <m/>
    <x v="0"/>
    <m/>
    <m/>
    <s v="RND.DashboardCanaisDigitais\BI"/>
  </r>
  <r>
    <s v="Agillitas"/>
    <n v="3017"/>
    <x v="1"/>
    <m/>
    <x v="0"/>
    <m/>
    <s v="AGI - Rentabilidade Comissões"/>
    <m/>
    <m/>
    <m/>
    <x v="0"/>
    <m/>
    <m/>
    <s v="RND.DashboardCanaisDigitais\BI\Sprint 1"/>
  </r>
  <r>
    <s v="Agillitas"/>
    <n v="2897"/>
    <x v="2"/>
    <m/>
    <x v="7"/>
    <m/>
    <m/>
    <s v="AGI - Incluir Comissões de Mensalidade Tesouraria (não integra) - Receita Relatório Rentabilidade."/>
    <m/>
    <s v="Mauricio Anunciacao Lopes Vieira &lt;GRUPOBRSA\mauricio.lopes.ext&gt;"/>
    <x v="2"/>
    <m/>
    <m/>
    <s v="RND.DashboardCanaisDigitais\BI\Sprint 2"/>
  </r>
  <r>
    <s v="Agillitas"/>
    <n v="2898"/>
    <x v="2"/>
    <m/>
    <x v="7"/>
    <m/>
    <m/>
    <s v="AGI - Incluir Comissões de Carga e Descarga Tesouraria - Receita no Relatório Rentabilidade."/>
    <m/>
    <s v="Mauricio Anunciacao Lopes Vieira &lt;GRUPOBRSA\mauricio.lopes.ext&gt;"/>
    <x v="1"/>
    <m/>
    <m/>
    <s v="RND.DashboardCanaisDigitais\BI"/>
  </r>
  <r>
    <s v="Agillitas"/>
    <n v="6740"/>
    <x v="1"/>
    <m/>
    <x v="0"/>
    <m/>
    <s v="Indicador Evolução de Receitas"/>
    <m/>
    <m/>
    <s v="Victor Francisco de Oliveira e Souza &lt;GRUPOBRSA\victor.souza.ext&gt;"/>
    <x v="0"/>
    <m/>
    <m/>
    <s v="RND.DashboardCanaisDigitais\BI"/>
  </r>
  <r>
    <s v="Agillitas"/>
    <n v="6688"/>
    <x v="2"/>
    <m/>
    <x v="8"/>
    <m/>
    <m/>
    <s v="AGI - Erro apresentado para o campo TOTAL_RECEITAS no dasboard Rentabilidade_por_Empresa"/>
    <m/>
    <s v="Victor Francisco de Oliveira e Souza &lt;GRUPOBRSA\victor.souza.ext&gt;"/>
    <x v="2"/>
    <m/>
    <n v="5"/>
    <s v="RND.DashboardCanaisDigitais\BI\Sprint 9"/>
  </r>
  <r>
    <s v="Agillitas"/>
    <n v="6690"/>
    <x v="4"/>
    <m/>
    <x v="0"/>
    <m/>
    <m/>
    <m/>
    <s v="Resolução"/>
    <s v="Victor Francisco de Oliveira e Souza &lt;GRUPOBRSA\victor.souza.ext&gt;"/>
    <x v="3"/>
    <m/>
    <m/>
    <s v="RND.DashboardCanaisDigitais\BI\Sprint 9"/>
  </r>
  <r>
    <s v="Agillitas"/>
    <n v="8361"/>
    <x v="2"/>
    <m/>
    <x v="8"/>
    <m/>
    <m/>
    <s v="AGI - Dash Rentabilidade por Empresa - Carga Rentabilidade mensalidade "/>
    <m/>
    <s v="Victor Francisco de Oliveira e Souza &lt;GRUPOBRSA\victor.souza.ext&gt;"/>
    <x v="2"/>
    <m/>
    <n v="5"/>
    <s v="RND.DashboardCanaisDigitais\BI\Sprint 13"/>
  </r>
  <r>
    <s v="Agillitas"/>
    <n v="8362"/>
    <x v="4"/>
    <m/>
    <x v="0"/>
    <m/>
    <m/>
    <m/>
    <s v="BUG – Dash Rentabilidade por Empresa - Carga Rentabilidade mensalidade "/>
    <s v="Victor Francisco de Oliveira e Souza &lt;GRUPOBRSA\victor.souza.ext&gt;"/>
    <x v="3"/>
    <m/>
    <m/>
    <s v="RND.DashboardCanaisDigitais\BI\Sprint 12"/>
  </r>
  <r>
    <s v="Agillitas"/>
    <n v="8433"/>
    <x v="3"/>
    <m/>
    <x v="0"/>
    <m/>
    <m/>
    <m/>
    <s v="Homologação"/>
    <s v="Renato dos Santos Ferreira &lt;GRUPOBRSA\renato.ferreira&gt;"/>
    <x v="3"/>
    <m/>
    <m/>
    <s v="RND.DashboardCanaisDigitais\BI\Sprint 13"/>
  </r>
  <r>
    <s v="Agillitas"/>
    <n v="9425"/>
    <x v="3"/>
    <m/>
    <x v="0"/>
    <m/>
    <m/>
    <m/>
    <s v="Implantação"/>
    <s v="Victor Francisco de Oliveira e Souza &lt;GRUPOBRSA\victor.souza.ext&gt;"/>
    <x v="3"/>
    <m/>
    <m/>
    <s v="RND.DashboardCanaisDigitais\BI\Sprint 13"/>
  </r>
  <r>
    <s v="Agillitas"/>
    <n v="11102"/>
    <x v="2"/>
    <m/>
    <x v="8"/>
    <m/>
    <m/>
    <s v="AGI - Erro na execução da carga de dados para o BI"/>
    <m/>
    <s v="Victor Francisco de Oliveira e Souza &lt;GRUPOBRSA\victor.souza.ext&gt;"/>
    <x v="2"/>
    <m/>
    <n v="5"/>
    <s v="RND.DashboardCanaisDigitais\BI\Sprint 15"/>
  </r>
  <r>
    <s v="Agillitas"/>
    <n v="11103"/>
    <x v="4"/>
    <m/>
    <x v="0"/>
    <m/>
    <m/>
    <m/>
    <s v="BUG - Análise de solução do erro"/>
    <s v="Victor Francisco de Oliveira e Souza &lt;GRUPOBRSA\victor.souza.ext&gt;"/>
    <x v="3"/>
    <m/>
    <m/>
    <s v="RND.DashboardCanaisDigitais\BI\Sprint 15"/>
  </r>
  <r>
    <s v="Agillitas"/>
    <n v="11574"/>
    <x v="2"/>
    <m/>
    <x v="8"/>
    <m/>
    <m/>
    <s v="AGI - Rentabilidade por Empresa - Falha no processo de Query Agendada e perda de acesso ao DataSet no BQ"/>
    <m/>
    <s v="Victor Francisco de Oliveira e Souza &lt;GRUPOBRSA\victor.souza.ext&gt;"/>
    <x v="6"/>
    <m/>
    <n v="3"/>
    <s v="RND.DashboardCanaisDigitais\BI\Sprint 15"/>
  </r>
  <r>
    <s v="Agillitas"/>
    <n v="11419"/>
    <x v="4"/>
    <m/>
    <x v="0"/>
    <m/>
    <m/>
    <m/>
    <s v="BUG - Análise de solução de erro no BQ"/>
    <s v="Victor Francisco de Oliveira e Souza &lt;GRUPOBRSA\victor.souza.ext&gt;"/>
    <x v="5"/>
    <m/>
    <m/>
    <s v="RND.DashboardCanaisDigitais\BI\Sprint 15"/>
  </r>
  <r>
    <s v="Agillitas"/>
    <n v="11617"/>
    <x v="2"/>
    <m/>
    <x v="8"/>
    <m/>
    <m/>
    <s v="AGI - Rentabilidade por Empresa - Indicador Evolução/Receitas - Divergência de valores"/>
    <m/>
    <s v="Victor Francisco de Oliveira e Souza &lt;GRUPOBRSA\victor.souza.ext&gt;"/>
    <x v="2"/>
    <m/>
    <n v="5"/>
    <s v="RND.DashboardCanaisDigitais\BI"/>
  </r>
  <r>
    <s v="Agillitas"/>
    <n v="11618"/>
    <x v="4"/>
    <m/>
    <x v="0"/>
    <m/>
    <m/>
    <m/>
    <s v="BUG - Analise Erro "/>
    <s v="Robinson de Camargo &lt;GRUPOBRSA\robinson.camargo.ext&gt;"/>
    <x v="3"/>
    <m/>
    <m/>
    <s v="RND.DashboardCanaisDigitais\BI\Sprint 15"/>
  </r>
  <r>
    <s v="Agillitas"/>
    <n v="8413"/>
    <x v="1"/>
    <m/>
    <x v="0"/>
    <m/>
    <s v="Agrupamento de Produtos"/>
    <m/>
    <m/>
    <m/>
    <x v="0"/>
    <m/>
    <m/>
    <s v="RND.DashboardCanaisDigitais\BI"/>
  </r>
  <r>
    <s v="Agillitas"/>
    <n v="7384"/>
    <x v="2"/>
    <m/>
    <x v="9"/>
    <m/>
    <m/>
    <s v="AGI - Adequar categoria de produtos conforme planilha produto amarração new"/>
    <m/>
    <s v="Victor Francisco de Oliveira e Souza &lt;GRUPOBRSA\victor.souza.ext&gt;"/>
    <x v="2"/>
    <m/>
    <n v="8"/>
    <s v="RND.DashboardCanaisDigitais\BI\Sprint 13"/>
  </r>
  <r>
    <s v="Agillitas"/>
    <n v="7388"/>
    <x v="3"/>
    <m/>
    <x v="0"/>
    <m/>
    <m/>
    <m/>
    <s v="Desenvolvimento"/>
    <s v="Victor Francisco de Oliveira e Souza &lt;GRUPOBRSA\victor.souza.ext&gt;"/>
    <x v="3"/>
    <m/>
    <m/>
    <s v="RND.DashboardCanaisDigitais\BI\Sprint 11"/>
  </r>
  <r>
    <s v="Agillitas"/>
    <n v="8357"/>
    <x v="3"/>
    <m/>
    <x v="0"/>
    <m/>
    <m/>
    <m/>
    <s v="Homologação"/>
    <s v="Renato dos Santos Ferreira &lt;GRUPOBRSA\renato.ferreira&gt;"/>
    <x v="3"/>
    <m/>
    <m/>
    <s v="RND.DashboardCanaisDigitais\BI\Sprint 13"/>
  </r>
  <r>
    <s v="Agillitas"/>
    <n v="9903"/>
    <x v="3"/>
    <m/>
    <x v="0"/>
    <m/>
    <m/>
    <m/>
    <s v="IMP"/>
    <s v="Victor Francisco de Oliveira e Souza &lt;GRUPOBRSA\victor.souza.ext&gt;"/>
    <x v="3"/>
    <m/>
    <m/>
    <s v="RND.DashboardCanaisDigitais\BI\Sprint 13"/>
  </r>
  <r>
    <s v="Agillitas"/>
    <n v="8358"/>
    <x v="2"/>
    <m/>
    <x v="9"/>
    <m/>
    <m/>
    <s v="AGI - Disponibilizar campo TipoPortadorCarga (PF / PJ) no Dash de Rentabilidade por Empresa"/>
    <m/>
    <s v="Victor Francisco de Oliveira e Souza &lt;GRUPOBRSA\victor.souza.ext&gt;"/>
    <x v="2"/>
    <m/>
    <n v="8"/>
    <s v="RND.DashboardCanaisDigitais\BI\Sprint 13"/>
  </r>
  <r>
    <s v="Agillitas"/>
    <n v="8359"/>
    <x v="3"/>
    <m/>
    <x v="0"/>
    <m/>
    <m/>
    <m/>
    <s v="Desenvolvimento"/>
    <s v="Victor Francisco de Oliveira e Souza &lt;GRUPOBRSA\victor.souza.ext&gt;"/>
    <x v="3"/>
    <m/>
    <m/>
    <s v="RND.DashboardCanaisDigitais\BI\Sprint 12"/>
  </r>
  <r>
    <s v="Agillitas"/>
    <n v="8360"/>
    <x v="3"/>
    <m/>
    <x v="0"/>
    <m/>
    <m/>
    <m/>
    <s v="Homologação"/>
    <s v="Renato dos Santos Ferreira &lt;GRUPOBRSA\renato.ferreira&gt;"/>
    <x v="3"/>
    <m/>
    <m/>
    <s v="RND.DashboardCanaisDigitais\BI\Sprint 13"/>
  </r>
  <r>
    <s v="Agillitas"/>
    <n v="9873"/>
    <x v="3"/>
    <m/>
    <x v="0"/>
    <m/>
    <m/>
    <m/>
    <s v="IMP"/>
    <s v="Victor Francisco de Oliveira e Souza &lt;GRUPOBRSA\victor.souza.ext&gt;"/>
    <x v="3"/>
    <m/>
    <m/>
    <s v="RND.DashboardCanaisDigitais\BI\Sprint 13"/>
  </r>
  <r>
    <m/>
    <m/>
    <x v="5"/>
    <m/>
    <x v="10"/>
    <m/>
    <m/>
    <m/>
    <m/>
    <m/>
    <x v="7"/>
    <m/>
    <m/>
    <m/>
  </r>
  <r>
    <m/>
    <m/>
    <x v="5"/>
    <m/>
    <x v="10"/>
    <m/>
    <m/>
    <m/>
    <m/>
    <m/>
    <x v="7"/>
    <m/>
    <m/>
    <m/>
  </r>
  <r>
    <m/>
    <m/>
    <x v="5"/>
    <m/>
    <x v="10"/>
    <m/>
    <m/>
    <m/>
    <m/>
    <m/>
    <x v="7"/>
    <m/>
    <m/>
    <m/>
  </r>
  <r>
    <m/>
    <m/>
    <x v="5"/>
    <m/>
    <x v="10"/>
    <m/>
    <m/>
    <m/>
    <m/>
    <m/>
    <x v="7"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">
  <r>
    <s v="(vazio)"/>
    <s v="(vazio)"/>
    <x v="0"/>
    <s v="(vazio)"/>
    <x v="0"/>
    <s v="(vazio)"/>
    <s v="(vazio)"/>
    <s v="(vazio)"/>
    <s v="(vazio)"/>
    <s v="(vazio)"/>
    <x v="0"/>
    <s v="(vazio)"/>
    <s v="(vazio)"/>
    <s v="(vazio)"/>
  </r>
  <r>
    <s v="Rendimento"/>
    <n v="5096"/>
    <x v="1"/>
    <s v="(vazio)"/>
    <x v="1"/>
    <s v="RND - Produto Conta Corrente BI"/>
    <s v="(vazio)"/>
    <s v="(vazio)"/>
    <s v="(vazio)"/>
    <s v="(vazio)"/>
    <x v="1"/>
    <s v="(vazio)"/>
    <s v="(vazio)"/>
    <s v="RND.DashboardCanaisDigitais\BI"/>
  </r>
  <r>
    <s v="Rendimento"/>
    <n v="5097"/>
    <x v="2"/>
    <s v="(vazio)"/>
    <x v="1"/>
    <s v="(vazio)"/>
    <s v="Relatório - Visão Saldos"/>
    <s v="(vazio)"/>
    <s v="(vazio)"/>
    <s v="(vazio)"/>
    <x v="1"/>
    <s v="(vazio)"/>
    <s v="(vazio)"/>
    <s v="RND.DashboardCanaisDigitais\BI"/>
  </r>
  <r>
    <s v="Rendimento"/>
    <n v="4165"/>
    <x v="3"/>
    <s v="(vazio)"/>
    <x v="2"/>
    <s v="(vazio)"/>
    <s v="(vazio)"/>
    <s v="RND - CONTA CORRENTE - Criar relatório Saldos [CONTROLADORIA]"/>
    <s v="(vazio)"/>
    <s v="Andre Bastos de Andrade &lt;GRUPOBRSA\andre.andrade&gt;"/>
    <x v="2"/>
    <s v="(vazio)"/>
    <n v="5"/>
    <s v="RND.DashboardCanaisDigitais\BI\Sprint 7"/>
  </r>
  <r>
    <s v="Rendimento"/>
    <n v="5793"/>
    <x v="1"/>
    <s v="(vazio)"/>
    <x v="1"/>
    <s v="RND - DashBoard Cobrança"/>
    <s v="(vazio)"/>
    <s v="(vazio)"/>
    <s v="(vazio)"/>
    <s v="(vazio)"/>
    <x v="1"/>
    <s v="(vazio)"/>
    <s v="(vazio)"/>
    <s v="RND.DashboardCanaisDigitais\BI"/>
  </r>
  <r>
    <s v="Rendimento"/>
    <n v="5794"/>
    <x v="2"/>
    <s v="(vazio)"/>
    <x v="1"/>
    <s v="(vazio)"/>
    <s v="Indicador Operação Cobrança"/>
    <s v="(vazio)"/>
    <s v="(vazio)"/>
    <s v="(vazio)"/>
    <x v="1"/>
    <s v="(vazio)"/>
    <s v="(vazio)"/>
    <s v="RND.DashboardCanaisDigitais\BI\Sprint 8"/>
  </r>
  <r>
    <s v="Rendimento"/>
    <n v="3197"/>
    <x v="3"/>
    <s v="(vazio)"/>
    <x v="3"/>
    <s v="(vazio)"/>
    <s v="(vazio)"/>
    <s v="RND - Cobrança | Descontos - Volume e Receita - F1"/>
    <s v="(vazio)"/>
    <s v="Anderson Henrique Rodrigues &lt;GRUPOBRSA\anderson.rodri.ext&gt;"/>
    <x v="2"/>
    <s v="(vazio)"/>
    <n v="8"/>
    <s v="RND.DashboardCanaisDigitais\BI\Sprint 10"/>
  </r>
  <r>
    <s v="Rendimento"/>
    <n v="3355"/>
    <x v="4"/>
    <s v="(vazio)"/>
    <x v="1"/>
    <s v="(vazio)"/>
    <s v="(vazio)"/>
    <s v="(vazio)"/>
    <s v="Agenda 16/12 com Vinicius (Controladoria)"/>
    <s v="(vazio)"/>
    <x v="3"/>
    <s v="(vazio)"/>
    <s v="(vazio)"/>
    <s v="RND.DashboardCanaisDigitais\BI"/>
  </r>
  <r>
    <s v="Rendimento"/>
    <n v="3356"/>
    <x v="4"/>
    <s v="(vazio)"/>
    <x v="1"/>
    <s v="(vazio)"/>
    <s v="(vazio)"/>
    <s v="(vazio)"/>
    <s v="Bases Cobrança enviadas pelo Vinícius (13/12)."/>
    <s v="(vazio)"/>
    <x v="3"/>
    <s v="(vazio)"/>
    <s v="(vazio)"/>
    <s v="RND.DashboardCanaisDigitais\BI"/>
  </r>
  <r>
    <s v="Rendimento"/>
    <n v="6379"/>
    <x v="4"/>
    <s v="(vazio)"/>
    <x v="1"/>
    <s v="(vazio)"/>
    <s v="(vazio)"/>
    <s v="(vazio)"/>
    <s v="Desenvolvimento"/>
    <s v="Anderson Henrique Rodrigues &lt;GRUPOBRSA\anderson.rodri.ext&gt;"/>
    <x v="3"/>
    <s v="(vazio)"/>
    <s v="(vazio)"/>
    <s v="RND.DashboardCanaisDigitais\BI\Sprint 9"/>
  </r>
  <r>
    <s v="Rendimento"/>
    <n v="6380"/>
    <x v="4"/>
    <s v="(vazio)"/>
    <x v="1"/>
    <s v="(vazio)"/>
    <s v="(vazio)"/>
    <s v="(vazio)"/>
    <s v="Criar Branch"/>
    <s v="Anderson Henrique Rodrigues &lt;GRUPOBRSA\anderson.rodri.ext&gt;"/>
    <x v="3"/>
    <s v="(vazio)"/>
    <s v="(vazio)"/>
    <s v="RND.DashboardCanaisDigitais\BI\Sprint 9"/>
  </r>
  <r>
    <s v="Rendimento"/>
    <n v="6943"/>
    <x v="4"/>
    <s v="(vazio)"/>
    <x v="1"/>
    <s v="(vazio)"/>
    <s v="(vazio)"/>
    <s v="(vazio)"/>
    <s v="Homologação"/>
    <s v="Andre Bastos de Andrade &lt;GRUPOBRSA\andre.andrade&gt;"/>
    <x v="3"/>
    <s v="(vazio)"/>
    <s v="(vazio)"/>
    <s v="RND.DashboardCanaisDigitais\BI\Sprint 10"/>
  </r>
  <r>
    <s v="Rendimento"/>
    <n v="7137"/>
    <x v="4"/>
    <s v="(vazio)"/>
    <x v="1"/>
    <s v="(vazio)"/>
    <s v="(vazio)"/>
    <s v="(vazio)"/>
    <s v="IMP -"/>
    <s v="Anderson Henrique Rodrigues &lt;GRUPOBRSA\anderson.rodri.ext&gt;"/>
    <x v="3"/>
    <s v="(vazio)"/>
    <s v="(vazio)"/>
    <s v="RND.DashboardCanaisDigitais\BI\Sprint 10"/>
  </r>
  <r>
    <s v="Rendimento"/>
    <n v="8428"/>
    <x v="3"/>
    <s v="(vazio)"/>
    <x v="3"/>
    <s v="(vazio)"/>
    <s v="(vazio)"/>
    <s v="RND- Descontos - Volume e Receita - Criar nova view e adicionar colunas Qtde de Titulos e Numero do título"/>
    <s v="(vazio)"/>
    <s v="Anderson Henrique Rodrigues &lt;GRUPOBRSA\anderson.rodri.ext&gt;"/>
    <x v="2"/>
    <s v="(vazio)"/>
    <n v="3"/>
    <s v="RND.DashboardCanaisDigitais\BI\Sprint 12"/>
  </r>
  <r>
    <s v="Rendimento"/>
    <n v="8430"/>
    <x v="4"/>
    <s v="(vazio)"/>
    <x v="1"/>
    <s v="(vazio)"/>
    <s v="(vazio)"/>
    <s v="(vazio)"/>
    <s v="Desenvolvimento"/>
    <s v="Anderson Henrique Rodrigues &lt;GRUPOBRSA\anderson.rodri.ext&gt;"/>
    <x v="3"/>
    <s v="(vazio)"/>
    <s v="(vazio)"/>
    <s v="RND.DashboardCanaisDigitais\BI\Sprint 12"/>
  </r>
  <r>
    <s v="Rendimento"/>
    <n v="8431"/>
    <x v="4"/>
    <s v="(vazio)"/>
    <x v="1"/>
    <s v="(vazio)"/>
    <s v="(vazio)"/>
    <s v="(vazio)"/>
    <s v="Homologação"/>
    <s v="Andre Bastos de Andrade &lt;GRUPOBRSA\andre.andrade&gt;"/>
    <x v="3"/>
    <s v="(vazio)"/>
    <s v="(vazio)"/>
    <s v="RND.DashboardCanaisDigitais\BI\Sprint 12"/>
  </r>
  <r>
    <s v="Rendimento"/>
    <n v="9418"/>
    <x v="4"/>
    <s v="(vazio)"/>
    <x v="1"/>
    <s v="(vazio)"/>
    <s v="(vazio)"/>
    <s v="(vazio)"/>
    <s v="Implantação"/>
    <s v="Anderson Henrique Rodrigues &lt;GRUPOBRSA\anderson.rodri.ext&gt;"/>
    <x v="3"/>
    <s v="(vazio)"/>
    <s v="(vazio)"/>
    <s v="RND.DashboardCanaisDigitais\BI\Sprint 12"/>
  </r>
  <r>
    <s v="Rendimento"/>
    <n v="9419"/>
    <x v="4"/>
    <s v="(vazio)"/>
    <x v="1"/>
    <s v="(vazio)"/>
    <s v="(vazio)"/>
    <s v="(vazio)"/>
    <s v="QA Tecnico"/>
    <s v="Anderson Henrique Rodrigues &lt;GRUPOBRSA\anderson.rodri.ext&gt;"/>
    <x v="3"/>
    <s v="(vazio)"/>
    <s v="(vazio)"/>
    <s v="RND.DashboardCanaisDigitais\BI\Sprint 12"/>
  </r>
  <r>
    <s v="Rendimento"/>
    <n v="10018"/>
    <x v="3"/>
    <s v="(vazio)"/>
    <x v="3"/>
    <s v="(vazio)"/>
    <s v="(vazio)"/>
    <s v="RND- Descontos (Cobrança) - Cargas de Dados para Complemento de Análises Base &quot;AB_COBRANCA&quot; para Stage BQ DM/BI"/>
    <s v="(vazio)"/>
    <s v="Anderson Henrique Rodrigues &lt;GRUPOBRSA\anderson.rodri.ext&gt;"/>
    <x v="2"/>
    <s v="(vazio)"/>
    <n v="5"/>
    <s v="RND.DashboardCanaisDigitais\BI\Sprint 15"/>
  </r>
  <r>
    <s v="Rendimento"/>
    <n v="10507"/>
    <x v="4"/>
    <s v="(vazio)"/>
    <x v="1"/>
    <s v="(vazio)"/>
    <s v="(vazio)"/>
    <s v="(vazio)"/>
    <s v="Fechar Branch"/>
    <s v="Daniela Giacomini &lt;GRUPOBRSA\daniela.giacomini.ex&gt;"/>
    <x v="3"/>
    <s v="(vazio)"/>
    <s v="(vazio)"/>
    <s v="RND.DashboardCanaisDigitais\BI\Sprint 14"/>
  </r>
  <r>
    <s v="Rendimento"/>
    <n v="10510"/>
    <x v="4"/>
    <s v="(vazio)"/>
    <x v="1"/>
    <s v="(vazio)"/>
    <s v="(vazio)"/>
    <s v="(vazio)"/>
    <s v="Abrir Branch"/>
    <s v="Daniela Giacomini &lt;GRUPOBRSA\daniela.giacomini.ex&gt;"/>
    <x v="3"/>
    <s v="(vazio)"/>
    <s v="(vazio)"/>
    <s v="RND.DashboardCanaisDigitais\BI\Sprint 14"/>
  </r>
  <r>
    <s v="Rendimento"/>
    <n v="10531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4"/>
  </r>
  <r>
    <s v="Rendimento"/>
    <n v="10532"/>
    <x v="4"/>
    <s v="(vazio)"/>
    <x v="1"/>
    <s v="(vazio)"/>
    <s v="(vazio)"/>
    <s v="(vazio)"/>
    <s v="HML"/>
    <s v="Andre Bastos de Andrade &lt;GRUPOBRSA\andre.andrade&gt;"/>
    <x v="3"/>
    <s v="(vazio)"/>
    <s v="(vazio)"/>
    <s v="RND.DashboardCanaisDigitais\BI\Sprint 14"/>
  </r>
  <r>
    <s v="Rendimento"/>
    <n v="10533"/>
    <x v="4"/>
    <s v="(vazio)"/>
    <x v="1"/>
    <s v="(vazio)"/>
    <s v="(vazio)"/>
    <s v="(vazio)"/>
    <s v="IMP"/>
    <s v="Anderson Henrique Rodrigues &lt;GRUPOBRSA\anderson.rodri.ext&gt;"/>
    <x v="3"/>
    <s v="(vazio)"/>
    <s v="(vazio)"/>
    <s v="RND.DashboardCanaisDigitais\BI\Sprint 15"/>
  </r>
  <r>
    <s v="Rendimento"/>
    <n v="10821"/>
    <x v="4"/>
    <s v="(vazio)"/>
    <x v="1"/>
    <s v="(vazio)"/>
    <s v="(vazio)"/>
    <s v="(vazio)"/>
    <s v="QA Técnico"/>
    <s v="Victor Francisco de Oliveira e Souza &lt;GRUPOBRSA\victor.souza.ext&gt;"/>
    <x v="3"/>
    <s v="(vazio)"/>
    <s v="(vazio)"/>
    <s v="RND.DashboardCanaisDigitais\BI\Sprint 14"/>
  </r>
  <r>
    <s v="Rendimento"/>
    <n v="5816"/>
    <x v="2"/>
    <s v="(vazio)"/>
    <x v="1"/>
    <s v="(vazio)"/>
    <s v="Indicador Operação Tarifas"/>
    <s v="(vazio)"/>
    <s v="(vazio)"/>
    <s v="(vazio)"/>
    <x v="1"/>
    <s v="(vazio)"/>
    <s v="(vazio)"/>
    <s v="RND.DashboardCanaisDigitais\BI"/>
  </r>
  <r>
    <s v="Rendimento"/>
    <n v="4179"/>
    <x v="3"/>
    <s v="(vazio)"/>
    <x v="4"/>
    <s v="(vazio)"/>
    <s v="(vazio)"/>
    <s v="RND - Cobrança Tarifas e Produtos"/>
    <s v="(vazio)"/>
    <s v="Andre Bastos de Andrade &lt;GRUPOBRSA\andre.andrade&gt;"/>
    <x v="4"/>
    <s v="(vazio)"/>
    <s v="(vazio)"/>
    <s v="RND.DashboardCanaisDigitais\BI"/>
  </r>
  <r>
    <s v="Rendimento"/>
    <n v="5795"/>
    <x v="1"/>
    <s v="(vazio)"/>
    <x v="1"/>
    <s v="RND - DashBoard Remittance"/>
    <s v="(vazio)"/>
    <s v="(vazio)"/>
    <s v="(vazio)"/>
    <s v="(vazio)"/>
    <x v="1"/>
    <s v="(vazio)"/>
    <s v="(vazio)"/>
    <s v="RND.DashboardCanaisDigitais\BI"/>
  </r>
  <r>
    <s v="Rendimento"/>
    <n v="5796"/>
    <x v="2"/>
    <s v="(vazio)"/>
    <x v="1"/>
    <s v="(vazio)"/>
    <s v="Indicadores Remittance"/>
    <s v="(vazio)"/>
    <s v="(vazio)"/>
    <s v="(vazio)"/>
    <x v="1"/>
    <s v="(vazio)"/>
    <s v="(vazio)"/>
    <s v="RND.DashboardCanaisDigitais\BI\Sprint 8"/>
  </r>
  <r>
    <s v="Rendimento"/>
    <n v="3201"/>
    <x v="3"/>
    <s v="(vazio)"/>
    <x v="5"/>
    <s v="(vazio)"/>
    <s v="(vazio)"/>
    <s v="RND - Reconstrução Remittance F1"/>
    <s v="(vazio)"/>
    <s v="(vazio)"/>
    <x v="4"/>
    <s v="(vazio)"/>
    <s v="(vazio)"/>
    <s v="RND.DashboardCanaisDigitais\BI"/>
  </r>
  <r>
    <s v="Rendimento"/>
    <n v="13933"/>
    <x v="3"/>
    <s v="(vazio)"/>
    <x v="5"/>
    <s v="(vazio)"/>
    <s v="(vazio)"/>
    <s v="RND - Dynatrace - Alertas BI X Remitance"/>
    <s v="(vazio)"/>
    <s v="Victor Francisco de Oliveira e Souza &lt;GRUPOBRSA\victor.souza.ext&gt;"/>
    <x v="2"/>
    <s v="(vazio)"/>
    <n v="3"/>
    <s v="RND.DashboardCanaisDigitais\BI\Sprint 18"/>
  </r>
  <r>
    <s v="Rendimento"/>
    <n v="13934"/>
    <x v="4"/>
    <s v="(vazio)"/>
    <x v="1"/>
    <s v="(vazio)"/>
    <s v="(vazio)"/>
    <s v="(vazio)"/>
    <s v="Análise dos alertas reportados do Dynatrace sobre lentidão do servidor SQL Server do ambiente Remitance. "/>
    <s v="Victor Francisco de Oliveira e Souza &lt;GRUPOBRSA\victor.souza.ext&gt;"/>
    <x v="3"/>
    <s v="(vazio)"/>
    <s v="(vazio)"/>
    <s v="RND.DashboardCanaisDigitais\BI\Sprint 18"/>
  </r>
  <r>
    <s v="Rendimento"/>
    <n v="15096"/>
    <x v="3"/>
    <s v="(vazio)"/>
    <x v="5"/>
    <s v="(vazio)"/>
    <s v="(vazio)"/>
    <s v="RND - Dynatrace - Reconstrução BI X Remitance"/>
    <s v="(vazio)"/>
    <s v="Victor Francisco de Oliveira e Souza &lt;GRUPOBRSA\victor.souza.ext&gt;"/>
    <x v="4"/>
    <s v="(vazio)"/>
    <s v="(vazio)"/>
    <s v="RND.DashboardCanaisDigitais\BI"/>
  </r>
  <r>
    <s v="Rendimento"/>
    <n v="13973"/>
    <x v="4"/>
    <s v="(vazio)"/>
    <x v="1"/>
    <s v="(vazio)"/>
    <s v="(vazio)"/>
    <s v="(vazio)"/>
    <s v="Abertura de Branch"/>
    <s v="Victor Francisco de Oliveira e Souza &lt;GRUPOBRSA\victor.souza.ext&gt;"/>
    <x v="5"/>
    <s v="(vazio)"/>
    <s v="(vazio)"/>
    <s v="RND.DashboardCanaisDigitais\BI"/>
  </r>
  <r>
    <s v="Rendimento"/>
    <n v="5797"/>
    <x v="1"/>
    <s v="(vazio)"/>
    <x v="1"/>
    <s v="RND - DashBoard Câmbio Total"/>
    <s v="(vazio)"/>
    <s v="(vazio)"/>
    <s v="(vazio)"/>
    <s v="(vazio)"/>
    <x v="1"/>
    <s v="(vazio)"/>
    <s v="(vazio)"/>
    <s v="RND.DashboardCanaisDigitais\BI"/>
  </r>
  <r>
    <s v="Rendimento"/>
    <n v="5798"/>
    <x v="2"/>
    <s v="(vazio)"/>
    <x v="1"/>
    <s v="(vazio)"/>
    <s v="Indicador BACEN"/>
    <s v="(vazio)"/>
    <s v="(vazio)"/>
    <s v="(vazio)"/>
    <x v="1"/>
    <s v="(vazio)"/>
    <s v="(vazio)"/>
    <s v="RND.DashboardCanaisDigitais\BI\Sprint 8"/>
  </r>
  <r>
    <s v="Rendimento"/>
    <n v="3204"/>
    <x v="3"/>
    <s v="(vazio)"/>
    <x v="6"/>
    <s v="(vazio)"/>
    <s v="(vazio)"/>
    <s v="RND - Visão Câmbio Total (Reporte BACEN - legado Change) - F1 "/>
    <s v="(vazio)"/>
    <s v="(vazio)"/>
    <x v="4"/>
    <s v="(vazio)"/>
    <s v="(vazio)"/>
    <s v="RND.DashboardCanaisDigitais\BI"/>
  </r>
  <r>
    <s v="Rendimento"/>
    <n v="5799"/>
    <x v="1"/>
    <s v="(vazio)"/>
    <x v="1"/>
    <s v="RND - DashBoard Mesa Câmbio"/>
    <s v="(vazio)"/>
    <s v="(vazio)"/>
    <s v="(vazio)"/>
    <s v="(vazio)"/>
    <x v="1"/>
    <s v="(vazio)"/>
    <s v="(vazio)"/>
    <s v="RND.DashboardCanaisDigitais\BI"/>
  </r>
  <r>
    <s v="Rendimento"/>
    <n v="5800"/>
    <x v="2"/>
    <s v="(vazio)"/>
    <x v="1"/>
    <s v="(vazio)"/>
    <s v="Indicadores Mesa de Câmbio"/>
    <s v="(vazio)"/>
    <s v="(vazio)"/>
    <s v="(vazio)"/>
    <x v="1"/>
    <s v="(vazio)"/>
    <s v="(vazio)"/>
    <s v="RND.DashboardCanaisDigitais\BI\Sprint 8"/>
  </r>
  <r>
    <s v="Rendimento"/>
    <n v="3207"/>
    <x v="3"/>
    <s v="(vazio)"/>
    <x v="7"/>
    <s v="(vazio)"/>
    <s v="(vazio)"/>
    <s v="RND - Integração Cambio Atacado - Automação de cargas Sistema &quot;Mesa Cambio&quot; Base &quot;MesaCambio&quot; Tabela &quot;Boleto&quot; para DM/BI e DM/BQ"/>
    <s v="(vazio)"/>
    <s v="Anderson Henrique Rodrigues &lt;GRUPOBRSA\anderson.rodri.ext&gt;"/>
    <x v="2"/>
    <s v="(vazio)"/>
    <n v="8"/>
    <s v="RND.DashboardCanaisDigitais\BI\Sprint 12"/>
  </r>
  <r>
    <s v="Rendimento"/>
    <n v="7898"/>
    <x v="4"/>
    <s v="(vazio)"/>
    <x v="1"/>
    <s v="(vazio)"/>
    <s v="(vazio)"/>
    <s v="(vazio)"/>
    <s v="DEV - "/>
    <s v="Anderson Henrique Rodrigues &lt;GRUPOBRSA\anderson.rodri.ext&gt;"/>
    <x v="3"/>
    <s v="(vazio)"/>
    <s v="(vazio)"/>
    <s v="RND.DashboardCanaisDigitais\BI\Sprint 12"/>
  </r>
  <r>
    <s v="Rendimento"/>
    <n v="8120"/>
    <x v="4"/>
    <s v="(vazio)"/>
    <x v="1"/>
    <s v="(vazio)"/>
    <s v="(vazio)"/>
    <s v="(vazio)"/>
    <s v="Criar Branch"/>
    <s v="Daniela Giacomini &lt;GRUPOBRSA\daniela.giacomini.ex&gt;"/>
    <x v="3"/>
    <s v="(vazio)"/>
    <s v="(vazio)"/>
    <s v="RND.DashboardCanaisDigitais\BI\Sprint 11"/>
  </r>
  <r>
    <s v="Rendimento"/>
    <n v="8423"/>
    <x v="4"/>
    <s v="(vazio)"/>
    <x v="1"/>
    <s v="(vazio)"/>
    <s v="(vazio)"/>
    <s v="(vazio)"/>
    <s v="Homologação"/>
    <s v="Andre Bastos de Andrade &lt;GRUPOBRSA\andre.andrade&gt;"/>
    <x v="3"/>
    <s v="(vazio)"/>
    <s v="(vazio)"/>
    <s v="RND.DashboardCanaisDigitais\BI\Sprint 12"/>
  </r>
  <r>
    <s v="Rendimento"/>
    <n v="8424"/>
    <x v="4"/>
    <s v="(vazio)"/>
    <x v="1"/>
    <s v="(vazio)"/>
    <s v="(vazio)"/>
    <s v="(vazio)"/>
    <s v="Implatantação"/>
    <s v="Anderson Henrique Rodrigues &lt;GRUPOBRSA\anderson.rodri.ext&gt;"/>
    <x v="3"/>
    <s v="(vazio)"/>
    <s v="(vazio)"/>
    <s v="RND.DashboardCanaisDigitais\BI\Sprint 12"/>
  </r>
  <r>
    <s v="Rendimento"/>
    <n v="8425"/>
    <x v="4"/>
    <s v="(vazio)"/>
    <x v="1"/>
    <s v="(vazio)"/>
    <s v="(vazio)"/>
    <s v="(vazio)"/>
    <s v="QA Técnico"/>
    <s v="Vanessa Marcelina Cadamuro Kaatz &lt;GRUPOBRSA\vanessa.kaatz.ext&gt;"/>
    <x v="3"/>
    <s v="(vazio)"/>
    <s v="(vazio)"/>
    <s v="RND.DashboardCanaisDigitais\BI\Sprint 12"/>
  </r>
  <r>
    <s v="Rendimento"/>
    <n v="8711"/>
    <x v="3"/>
    <s v="(vazio)"/>
    <x v="7"/>
    <s v="(vazio)"/>
    <s v="(vazio)"/>
    <s v="RND - Integração Cambio Atacado - Implementar View Mesa Cambio Receita Gerencial e Custo Gerencial"/>
    <s v="(vazio)"/>
    <s v="Anderson Henrique Rodrigues &lt;GRUPOBRSA\anderson.rodri.ext&gt;"/>
    <x v="2"/>
    <s v="(vazio)"/>
    <n v="5"/>
    <s v="RND.DashboardCanaisDigitais\BI\Sprint 13"/>
  </r>
  <r>
    <s v="Rendimento"/>
    <n v="9421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3"/>
  </r>
  <r>
    <s v="Rendimento"/>
    <n v="9422"/>
    <x v="4"/>
    <s v="(vazio)"/>
    <x v="1"/>
    <s v="(vazio)"/>
    <s v="(vazio)"/>
    <s v="(vazio)"/>
    <s v="Homologação"/>
    <s v="Andre Bastos de Andrade &lt;GRUPOBRSA\andre.andrade&gt;"/>
    <x v="3"/>
    <s v="(vazio)"/>
    <s v="(vazio)"/>
    <s v="RND.DashboardCanaisDigitais\BI\Sprint 13"/>
  </r>
  <r>
    <s v="Rendimento"/>
    <n v="9869"/>
    <x v="4"/>
    <s v="(vazio)"/>
    <x v="1"/>
    <s v="(vazio)"/>
    <s v="(vazio)"/>
    <s v="(vazio)"/>
    <s v="IMP"/>
    <s v="Anderson Henrique Rodrigues &lt;GRUPOBRSA\anderson.rodri.ext&gt;"/>
    <x v="3"/>
    <s v="(vazio)"/>
    <s v="(vazio)"/>
    <s v="RND.DashboardCanaisDigitais\BI\Sprint 13"/>
  </r>
  <r>
    <s v="Rendimento"/>
    <n v="10817"/>
    <x v="3"/>
    <s v="(vazio)"/>
    <x v="7"/>
    <s v="(vazio)"/>
    <s v="(vazio)"/>
    <s v="RND - Integração Cambio Atacado - Automação de cargas Sistema &quot;Mesa Cambio&quot; Base &quot;MesaCambio&quot; Tabela &quot;Clientes&quot; para DM/BI e DM/BQ"/>
    <s v="(vazio)"/>
    <s v="Anderson Henrique Rodrigues &lt;GRUPOBRSA\anderson.rodri.ext&gt;"/>
    <x v="2"/>
    <s v="(vazio)"/>
    <n v="3"/>
    <s v="RND.DashboardCanaisDigitais\BI\Sprint 15"/>
  </r>
  <r>
    <s v="Rendimento"/>
    <n v="10818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4"/>
  </r>
  <r>
    <s v="Rendimento"/>
    <n v="10819"/>
    <x v="4"/>
    <s v="(vazio)"/>
    <x v="1"/>
    <s v="(vazio)"/>
    <s v="(vazio)"/>
    <s v="(vazio)"/>
    <s v="HML"/>
    <s v="Andre Bastos de Andrade &lt;GRUPOBRSA\andre.andrade&gt;"/>
    <x v="3"/>
    <s v="(vazio)"/>
    <s v="(vazio)"/>
    <s v="RND.DashboardCanaisDigitais\BI\Sprint 14"/>
  </r>
  <r>
    <s v="Rendimento"/>
    <n v="10820"/>
    <x v="4"/>
    <s v="(vazio)"/>
    <x v="1"/>
    <s v="(vazio)"/>
    <s v="(vazio)"/>
    <s v="(vazio)"/>
    <s v="QA Técnico"/>
    <s v="Victor Francisco de Oliveira e Souza &lt;GRUPOBRSA\victor.souza.ext&gt;"/>
    <x v="3"/>
    <s v="(vazio)"/>
    <s v="(vazio)"/>
    <s v="RND.DashboardCanaisDigitais\BI\Sprint 14"/>
  </r>
  <r>
    <s v="Rendimento"/>
    <n v="11417"/>
    <x v="4"/>
    <s v="(vazio)"/>
    <x v="1"/>
    <s v="(vazio)"/>
    <s v="(vazio)"/>
    <s v="(vazio)"/>
    <s v="IMP"/>
    <s v="Anderson Henrique Rodrigues &lt;GRUPOBRSA\anderson.rodri.ext&gt;"/>
    <x v="3"/>
    <s v="(vazio)"/>
    <s v="(vazio)"/>
    <s v="RND.DashboardCanaisDigitais\BI\Sprint 15"/>
  </r>
  <r>
    <s v="Rendimento"/>
    <n v="5801"/>
    <x v="1"/>
    <s v="(vazio)"/>
    <x v="1"/>
    <s v="RND - DashBoard Tesouraria"/>
    <s v="(vazio)"/>
    <s v="(vazio)"/>
    <s v="(vazio)"/>
    <s v="(vazio)"/>
    <x v="1"/>
    <s v="(vazio)"/>
    <s v="(vazio)"/>
    <s v="RND.DashboardCanaisDigitais\BI"/>
  </r>
  <r>
    <s v="Rendimento"/>
    <n v="5802"/>
    <x v="2"/>
    <s v="(vazio)"/>
    <x v="1"/>
    <s v="(vazio)"/>
    <s v="Indicador Operação Tesouraria"/>
    <s v="(vazio)"/>
    <s v="(vazio)"/>
    <s v="(vazio)"/>
    <x v="1"/>
    <s v="(vazio)"/>
    <s v="(vazio)"/>
    <s v="RND.DashboardCanaisDigitais\BI\Sprint 8"/>
  </r>
  <r>
    <s v="Rendimento"/>
    <n v="3210"/>
    <x v="3"/>
    <s v="(vazio)"/>
    <x v="8"/>
    <s v="(vazio)"/>
    <s v="(vazio)"/>
    <s v="RND - Integração Tesouraria - Posição Comercial - F1 "/>
    <s v="(vazio)"/>
    <s v="(vazio)"/>
    <x v="4"/>
    <s v="(vazio)"/>
    <s v="(vazio)"/>
    <s v="RND.DashboardCanaisDigitais\BI"/>
  </r>
  <r>
    <s v="Rendimento"/>
    <n v="5803"/>
    <x v="1"/>
    <s v="(vazio)"/>
    <x v="1"/>
    <s v="RND - DashBoard ROL"/>
    <s v="(vazio)"/>
    <s v="(vazio)"/>
    <s v="(vazio)"/>
    <s v="(vazio)"/>
    <x v="1"/>
    <s v="(vazio)"/>
    <s v="(vazio)"/>
    <s v="RND.DashboardCanaisDigitais\BI"/>
  </r>
  <r>
    <s v="Rendimento"/>
    <n v="5804"/>
    <x v="2"/>
    <s v="(vazio)"/>
    <x v="1"/>
    <s v="(vazio)"/>
    <s v="Indicador Operação Carteiras/Associados"/>
    <s v="(vazio)"/>
    <s v="(vazio)"/>
    <s v="(vazio)"/>
    <x v="1"/>
    <s v="(vazio)"/>
    <s v="(vazio)"/>
    <s v="RND.DashboardCanaisDigitais\BI\Sprint 8"/>
  </r>
  <r>
    <s v="Rendimento"/>
    <n v="3981"/>
    <x v="3"/>
    <s v="(vazio)"/>
    <x v="9"/>
    <s v="(vazio)"/>
    <s v="(vazio)"/>
    <s v="RND - ROL - Associado - Incluir Estado,Cidade,Municípo, Lat, Long"/>
    <s v="(vazio)"/>
    <s v="Andre Bastos de Andrade &lt;GRUPOBRSA\andre.andrade&gt;"/>
    <x v="4"/>
    <s v="(vazio)"/>
    <s v="(vazio)"/>
    <s v="RND.DashboardCanaisDigitais\BI"/>
  </r>
  <r>
    <s v="Rendimento"/>
    <n v="5805"/>
    <x v="2"/>
    <s v="(vazio)"/>
    <x v="1"/>
    <s v="(vazio)"/>
    <s v="Indicador Operação Status Maquinetas "/>
    <s v="(vazio)"/>
    <s v="(vazio)"/>
    <s v="(vazio)"/>
    <x v="1"/>
    <s v="(vazio)"/>
    <s v="(vazio)"/>
    <s v="RND.DashboardCanaisDigitais\BI\Sprint 8"/>
  </r>
  <r>
    <s v="Rendimento"/>
    <n v="4163"/>
    <x v="3"/>
    <s v="(vazio)"/>
    <x v="10"/>
    <s v="(vazio)"/>
    <s v="(vazio)"/>
    <s v="RND - ROL - Incluir histórico do status das maquinetas (onde elas estavam)"/>
    <s v="(vazio)"/>
    <s v="Andre Bastos de Andrade &lt;GRUPOBRSA\andre.andrade&gt;"/>
    <x v="4"/>
    <s v="(vazio)"/>
    <s v="(vazio)"/>
    <s v="RND.DashboardCanaisDigitais\BI"/>
  </r>
  <r>
    <s v="Rendimento"/>
    <n v="5806"/>
    <x v="1"/>
    <s v="(vazio)"/>
    <x v="1"/>
    <s v="RND - DashBoard IB"/>
    <s v="(vazio)"/>
    <s v="(vazio)"/>
    <s v="(vazio)"/>
    <s v="(vazio)"/>
    <x v="1"/>
    <s v="(vazio)"/>
    <s v="(vazio)"/>
    <s v="RND.DashboardCanaisDigitais\BI"/>
  </r>
  <r>
    <s v="Rendimento"/>
    <n v="5807"/>
    <x v="2"/>
    <s v="(vazio)"/>
    <x v="1"/>
    <s v="(vazio)"/>
    <s v="Indicador Operação Transações/Pagamentos"/>
    <s v="(vazio)"/>
    <s v="(vazio)"/>
    <s v="(vazio)"/>
    <x v="1"/>
    <s v="(vazio)"/>
    <s v="(vazio)"/>
    <s v="RND.DashboardCanaisDigitais\BI\Sprint 8"/>
  </r>
  <r>
    <s v="Rendimento"/>
    <n v="4164"/>
    <x v="3"/>
    <s v="(vazio)"/>
    <x v="11"/>
    <s v="(vazio)"/>
    <s v="(vazio)"/>
    <s v="RND - IB - Incluir origem do pagamento [tabela pagamentos]"/>
    <s v="(vazio)"/>
    <s v="Andre Bastos de Andrade &lt;GRUPOBRSA\andre.andrade&gt;"/>
    <x v="4"/>
    <s v="(vazio)"/>
    <s v="(vazio)"/>
    <s v="RND.DashboardCanaisDigitais\BI"/>
  </r>
  <r>
    <s v="Rendimento"/>
    <n v="8365"/>
    <x v="3"/>
    <s v="(vazio)"/>
    <x v="11"/>
    <s v="(vazio)"/>
    <s v="(vazio)"/>
    <s v="RND- BI Internet Banking - Apresentar nos campos de data no BQ a hora de cada lançamento"/>
    <s v="(vazio)"/>
    <s v="Victor Francisco de Oliveira e Souza &lt;GRUPOBRSA\victor.souza.ext&gt;"/>
    <x v="2"/>
    <s v="(vazio)"/>
    <n v="5"/>
    <s v="RND.DashboardCanaisDigitais\BI\Sprint 13"/>
  </r>
  <r>
    <s v="Rendimento"/>
    <n v="8366"/>
    <x v="4"/>
    <s v="(vazio)"/>
    <x v="1"/>
    <s v="(vazio)"/>
    <s v="(vazio)"/>
    <s v="(vazio)"/>
    <s v="Desenvolvimento"/>
    <s v="Vanessa Marcelina Cadamuro Kaatz &lt;GRUPOBRSA\vanessa.kaatz.ext&gt;"/>
    <x v="3"/>
    <s v="(vazio)"/>
    <s v="(vazio)"/>
    <s v="RND.DashboardCanaisDigitais\BI\Sprint 13"/>
  </r>
  <r>
    <s v="Rendimento"/>
    <n v="8441"/>
    <x v="4"/>
    <s v="(vazio)"/>
    <x v="1"/>
    <s v="(vazio)"/>
    <s v="(vazio)"/>
    <s v="(vazio)"/>
    <s v="Abertura de Branch"/>
    <s v="Vanessa Marcelina Cadamuro Kaatz &lt;GRUPOBRSA\vanessa.kaatz.ext&gt;"/>
    <x v="3"/>
    <s v="(vazio)"/>
    <s v="(vazio)"/>
    <s v="RND.DashboardCanaisDigitais\BI\Sprint 13"/>
  </r>
  <r>
    <s v="Rendimento"/>
    <n v="9423"/>
    <x v="4"/>
    <s v="(vazio)"/>
    <x v="1"/>
    <s v="(vazio)"/>
    <s v="(vazio)"/>
    <s v="(vazio)"/>
    <s v="Homologação"/>
    <s v="Andre Bastos de Andrade &lt;GRUPOBRSA\andre.andrade&gt;"/>
    <x v="3"/>
    <s v="(vazio)"/>
    <s v="(vazio)"/>
    <s v="RND.DashboardCanaisDigitais\BI\Sprint 13"/>
  </r>
  <r>
    <s v="Rendimento"/>
    <n v="9424"/>
    <x v="4"/>
    <s v="(vazio)"/>
    <x v="1"/>
    <s v="(vazio)"/>
    <s v="(vazio)"/>
    <s v="(vazio)"/>
    <s v="Implantação"/>
    <s v="Vanessa Marcelina Cadamuro Kaatz &lt;GRUPOBRSA\vanessa.kaatz.ext&gt;"/>
    <x v="3"/>
    <s v="(vazio)"/>
    <s v="(vazio)"/>
    <s v="RND.DashboardCanaisDigitais\BI\Sprint 13"/>
  </r>
  <r>
    <s v="Rendimento"/>
    <n v="5808"/>
    <x v="1"/>
    <s v="(vazio)"/>
    <x v="1"/>
    <s v="RND - DashBoard SEFI"/>
    <s v="(vazio)"/>
    <s v="(vazio)"/>
    <s v="(vazio)"/>
    <s v="(vazio)"/>
    <x v="1"/>
    <s v="(vazio)"/>
    <s v="(vazio)"/>
    <s v="RND.DashboardCanaisDigitais\BI"/>
  </r>
  <r>
    <s v="Rendimento"/>
    <n v="5809"/>
    <x v="2"/>
    <s v="(vazio)"/>
    <x v="1"/>
    <s v="(vazio)"/>
    <s v="indicador Operação Carteiras/Clientes"/>
    <s v="(vazio)"/>
    <s v="(vazio)"/>
    <s v="(vazio)"/>
    <x v="1"/>
    <s v="(vazio)"/>
    <s v="(vazio)"/>
    <s v="RND.DashboardCanaisDigitais\BI\Sprint 8"/>
  </r>
  <r>
    <s v="Rendimento"/>
    <n v="3996"/>
    <x v="3"/>
    <s v="(vazio)"/>
    <x v="12"/>
    <s v="(vazio)"/>
    <s v="(vazio)"/>
    <s v="RND- SEFI - Incluir a chave natural Apresentante na Fato_SEFIOperacao"/>
    <s v="(vazio)"/>
    <s v="Andre Bastos de Andrade &lt;GRUPOBRSA\andre.andrade&gt;"/>
    <x v="4"/>
    <s v="(vazio)"/>
    <s v="(vazio)"/>
    <s v="RND.DashboardCanaisDigitais\BI"/>
  </r>
  <r>
    <s v="Rendimento"/>
    <n v="5810"/>
    <x v="1"/>
    <s v="(vazio)"/>
    <x v="1"/>
    <s v="RND - Framework de ETL"/>
    <s v="(vazio)"/>
    <s v="(vazio)"/>
    <s v="(vazio)"/>
    <s v="(vazio)"/>
    <x v="1"/>
    <s v="(vazio)"/>
    <s v="(vazio)"/>
    <s v="RND.DashboardCanaisDigitais\BI"/>
  </r>
  <r>
    <s v="Rendimento"/>
    <n v="5811"/>
    <x v="2"/>
    <s v="(vazio)"/>
    <x v="1"/>
    <s v="(vazio)"/>
    <s v="Cadastro das filas para processamento de cargas"/>
    <s v="(vazio)"/>
    <s v="(vazio)"/>
    <s v="(vazio)"/>
    <x v="1"/>
    <s v="(vazio)"/>
    <s v="(vazio)"/>
    <s v="RND.DashboardCanaisDigitais\BI\Sprint 8"/>
  </r>
  <r>
    <s v="Rendimento"/>
    <n v="3126"/>
    <x v="3"/>
    <s v="(vazio)"/>
    <x v="13"/>
    <s v="(vazio)"/>
    <s v="(vazio)"/>
    <s v="RND - 762614 - Revisão das telas do Framework"/>
    <s v="(vazio)"/>
    <s v="Rafael Uchôa de Souza &lt;GRUPOBRSA\rafael.uchoa.ext&gt;"/>
    <x v="4"/>
    <s v="(vazio)"/>
    <s v="(vazio)"/>
    <s v="RND.DashboardCanaisDigitais\BI"/>
  </r>
  <r>
    <s v="Rendimento"/>
    <n v="3127"/>
    <x v="4"/>
    <s v="(vazio)"/>
    <x v="1"/>
    <s v="(vazio)"/>
    <s v="(vazio)"/>
    <s v="(vazio)"/>
    <s v="Revisar Tela de processos"/>
    <s v="Rafael Uchôa de Souza &lt;GRUPOBRSA\rafael.uchoa.ext&gt;"/>
    <x v="3"/>
    <s v="(vazio)"/>
    <s v="(vazio)"/>
    <s v="RND.DashboardCanaisDigitais\BI\Sprint 1"/>
  </r>
  <r>
    <s v="Rendimento"/>
    <n v="3128"/>
    <x v="4"/>
    <s v="(vazio)"/>
    <x v="1"/>
    <s v="(vazio)"/>
    <s v="(vazio)"/>
    <s v="(vazio)"/>
    <s v="Revisar Tela de parametros"/>
    <s v="Rafael Uchôa de Souza &lt;GRUPOBRSA\rafael.uchoa.ext&gt;"/>
    <x v="3"/>
    <s v="(vazio)"/>
    <s v="(vazio)"/>
    <s v="RND.DashboardCanaisDigitais\BI\Sprint 1"/>
  </r>
  <r>
    <s v="Rendimento"/>
    <n v="3129"/>
    <x v="4"/>
    <s v="(vazio)"/>
    <x v="1"/>
    <s v="(vazio)"/>
    <s v="(vazio)"/>
    <s v="(vazio)"/>
    <s v="Revisar Tela de Agendamento"/>
    <s v="(vazio)"/>
    <x v="3"/>
    <s v="(vazio)"/>
    <s v="(vazio)"/>
    <s v="RND.DashboardCanaisDigitais\BI\Sprint 2"/>
  </r>
  <r>
    <s v="Rendimento"/>
    <n v="3130"/>
    <x v="4"/>
    <s v="(vazio)"/>
    <x v="1"/>
    <s v="(vazio)"/>
    <s v="(vazio)"/>
    <s v="(vazio)"/>
    <s v="Revisar Tela de Dependencia"/>
    <s v="(vazio)"/>
    <x v="1"/>
    <s v="(vazio)"/>
    <s v="(vazio)"/>
    <s v="RND.DashboardCanaisDigitais\BI"/>
  </r>
  <r>
    <s v="Rendimento"/>
    <n v="3131"/>
    <x v="4"/>
    <s v="(vazio)"/>
    <x v="1"/>
    <s v="(vazio)"/>
    <s v="(vazio)"/>
    <s v="(vazio)"/>
    <s v="Revisar tela de log de processamento"/>
    <s v="Rafael Uchôa de Souza &lt;GRUPOBRSA\rafael.uchoa.ext&gt;"/>
    <x v="3"/>
    <s v="(vazio)"/>
    <s v="(vazio)"/>
    <s v="RND.DashboardCanaisDigitais\BI\Sprint 2"/>
  </r>
  <r>
    <s v="Rendimento"/>
    <n v="3132"/>
    <x v="4"/>
    <s v="(vazio)"/>
    <x v="1"/>
    <s v="(vazio)"/>
    <s v="(vazio)"/>
    <s v="(vazio)"/>
    <s v="Montar a tela de deploy de ambientes"/>
    <s v="(vazio)"/>
    <x v="3"/>
    <s v="(vazio)"/>
    <s v="(vazio)"/>
    <s v="RND.DashboardCanaisDigitais\BI\Sprint 1"/>
  </r>
  <r>
    <s v="Rendimento"/>
    <n v="10543"/>
    <x v="3"/>
    <s v="(vazio)"/>
    <x v="13"/>
    <s v="(vazio)"/>
    <s v="(vazio)"/>
    <s v="RND-Processo para remoção de arquivo CSV após erro na fila de processamento de cargas BI para Stage BQ DM"/>
    <s v="(vazio)"/>
    <s v="Anderson Henrique Rodrigues &lt;GRUPOBRSA\anderson.rodri.ext&gt;"/>
    <x v="2"/>
    <s v="(vazio)"/>
    <n v="8"/>
    <s v="RND.DashboardCanaisDigitais\BI\Sprint 14"/>
  </r>
  <r>
    <s v="Rendimento"/>
    <n v="10546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4"/>
  </r>
  <r>
    <s v="Rendimento"/>
    <n v="10547"/>
    <x v="4"/>
    <s v="(vazio)"/>
    <x v="1"/>
    <s v="(vazio)"/>
    <s v="(vazio)"/>
    <s v="(vazio)"/>
    <s v="HML"/>
    <s v="Anderson Henrique Rodrigues &lt;GRUPOBRSA\anderson.rodri.ext&gt;"/>
    <x v="3"/>
    <s v="(vazio)"/>
    <s v="(vazio)"/>
    <s v="RND.DashboardCanaisDigitais\BI\Sprint 14"/>
  </r>
  <r>
    <s v="Rendimento"/>
    <n v="10548"/>
    <x v="4"/>
    <s v="(vazio)"/>
    <x v="1"/>
    <s v="(vazio)"/>
    <s v="(vazio)"/>
    <s v="(vazio)"/>
    <s v="IMP"/>
    <s v="Anderson Henrique Rodrigues &lt;GRUPOBRSA\anderson.rodri.ext&gt;"/>
    <x v="3"/>
    <s v="(vazio)"/>
    <s v="(vazio)"/>
    <s v="RND.DashboardCanaisDigitais\BI\Sprint 14"/>
  </r>
  <r>
    <s v="Rendimento"/>
    <n v="13338"/>
    <x v="3"/>
    <s v="(vazio)"/>
    <x v="13"/>
    <s v="(vazio)"/>
    <s v="(vazio)"/>
    <s v="RND - Não execução de cargas históricas para o BigQuery"/>
    <s v="(vazio)"/>
    <s v="Victor Francisco de Oliveira e Souza &lt;GRUPOBRSA\victor.souza.ext&gt;"/>
    <x v="2"/>
    <s v="(vazio)"/>
    <n v="5"/>
    <s v="RND.DashboardCanaisDigitais\BI\Sprint 17"/>
  </r>
  <r>
    <s v="Rendimento"/>
    <n v="13341"/>
    <x v="4"/>
    <s v="(vazio)"/>
    <x v="1"/>
    <s v="(vazio)"/>
    <s v="(vazio)"/>
    <s v="(vazio)"/>
    <s v="Análise do erro reportado com a conexão no GCP"/>
    <s v="Victor Francisco de Oliveira e Souza &lt;GRUPOBRSA\victor.souza.ext&gt;"/>
    <x v="3"/>
    <s v="(vazio)"/>
    <s v="(vazio)"/>
    <s v="RND.DashboardCanaisDigitais\BI\Sprint 17"/>
  </r>
  <r>
    <s v="Rendimento"/>
    <n v="13358"/>
    <x v="5"/>
    <s v="(vazio)"/>
    <x v="1"/>
    <s v="(vazio)"/>
    <s v="(vazio)"/>
    <s v="(vazio)"/>
    <s v="BUG - Falha no processo de cargas para o BigQuery"/>
    <s v="Victor Francisco de Oliveira e Souza &lt;GRUPOBRSA\victor.souza.ext&gt;"/>
    <x v="3"/>
    <s v="(vazio)"/>
    <s v="(vazio)"/>
    <s v="RND.DashboardCanaisDigitais\BI\Sprint 17"/>
  </r>
  <r>
    <s v="Rendimento"/>
    <n v="13935"/>
    <x v="3"/>
    <s v="(vazio)"/>
    <x v="13"/>
    <s v="(vazio)"/>
    <s v="(vazio)"/>
    <s v="RND - Alertas do Google Cloud Billing"/>
    <s v="(vazio)"/>
    <s v="Victor Francisco de Oliveira e Souza &lt;GRUPOBRSA\victor.souza.ext&gt;"/>
    <x v="2"/>
    <s v="(vazio)"/>
    <s v="(vazio)"/>
    <s v="RND.DashboardCanaisDigitais\BI\Sprint 18"/>
  </r>
  <r>
    <s v="Rendimento"/>
    <n v="13936"/>
    <x v="4"/>
    <s v="(vazio)"/>
    <x v="1"/>
    <s v="(vazio)"/>
    <s v="(vazio)"/>
    <s v="(vazio)"/>
    <s v="Análise dos alertas reportados do Google Cloud Billing"/>
    <s v="Victor Francisco de Oliveira e Souza &lt;GRUPOBRSA\victor.souza.ext&gt;"/>
    <x v="3"/>
    <s v="(vazio)"/>
    <s v="(vazio)"/>
    <s v="RND.DashboardCanaisDigitais\BI\Sprint 18"/>
  </r>
  <r>
    <s v="Rendimento"/>
    <n v="15972"/>
    <x v="3"/>
    <s v="(vazio)"/>
    <x v="13"/>
    <s v="(vazio)"/>
    <s v="(vazio)"/>
    <s v="RND - Carga dos processos FIANCA e FIANCA_MOVIMENTO desatualizadas no BigQuery."/>
    <s v="(vazio)"/>
    <s v="Victor Francisco de Oliveira e Souza &lt;GRUPOBRSA\victor.souza.ext&gt;"/>
    <x v="2"/>
    <s v="(vazio)"/>
    <n v="5"/>
    <s v="RND.DashboardCanaisDigitais\BI\Sprint 19"/>
  </r>
  <r>
    <s v="Rendimento"/>
    <n v="15973"/>
    <x v="5"/>
    <s v="(vazio)"/>
    <x v="1"/>
    <s v="(vazio)"/>
    <s v="(vazio)"/>
    <s v="(vazio)"/>
    <s v="BUG - Processo FIANCA_FIANCA está com dados desatualizados na base de dados do BI"/>
    <s v="Victor Francisco de Oliveira e Souza &lt;GRUPOBRSA\victor.souza.ext&gt;"/>
    <x v="3"/>
    <s v="(vazio)"/>
    <s v="(vazio)"/>
    <s v="RND.DashboardCanaisDigitais\BI\Sprint 19"/>
  </r>
  <r>
    <s v="Rendimento"/>
    <n v="15974"/>
    <x v="5"/>
    <s v="(vazio)"/>
    <x v="1"/>
    <s v="(vazio)"/>
    <s v="(vazio)"/>
    <s v="(vazio)"/>
    <s v="BUG - Processo FIANCA_MOVIMENTO está com dados desatualizados na base de dados do BI"/>
    <s v="Victor Francisco de Oliveira e Souza &lt;GRUPOBRSA\victor.souza.ext&gt;"/>
    <x v="3"/>
    <s v="(vazio)"/>
    <s v="(vazio)"/>
    <s v="RND.DashboardCanaisDigitais\BI\Sprint 19"/>
  </r>
  <r>
    <s v="Rendimento"/>
    <n v="15975"/>
    <x v="4"/>
    <s v="(vazio)"/>
    <x v="1"/>
    <s v="(vazio)"/>
    <s v="(vazio)"/>
    <s v="(vazio)"/>
    <s v="DEV - Realizado reprocessamento dos dados 2019 e 2020"/>
    <s v="Victor Francisco de Oliveira e Souza &lt;GRUPOBRSA\victor.souza.ext&gt;"/>
    <x v="3"/>
    <s v="(vazio)"/>
    <s v="(vazio)"/>
    <s v="RND.DashboardCanaisDigitais\BI\Sprint 19"/>
  </r>
  <r>
    <s v="Rendimento"/>
    <n v="15979"/>
    <x v="3"/>
    <s v="(vazio)"/>
    <x v="13"/>
    <s v="(vazio)"/>
    <s v="(vazio)"/>
    <s v="RND - Cargas para o BI não realizadas."/>
    <s v="(vazio)"/>
    <s v="Victor Francisco de Oliveira e Souza &lt;GRUPOBRSA\victor.souza.ext&gt;"/>
    <x v="2"/>
    <s v="(vazio)"/>
    <n v="5"/>
    <s v="RND.DashboardCanaisDigitais\BI\Sprint 19"/>
  </r>
  <r>
    <s v="Rendimento"/>
    <n v="15980"/>
    <x v="5"/>
    <s v="(vazio)"/>
    <x v="1"/>
    <s v="(vazio)"/>
    <s v="(vazio)"/>
    <s v="(vazio)"/>
    <s v="BUG - Cargas de dados não realizadas no dia 07/08/2020"/>
    <s v="Victor Francisco de Oliveira e Souza &lt;GRUPOBRSA\victor.souza.ext&gt;"/>
    <x v="3"/>
    <s v="(vazio)"/>
    <s v="(vazio)"/>
    <s v="RND.DashboardCanaisDigitais\BI\Sprint 19"/>
  </r>
  <r>
    <s v="Rendimento"/>
    <n v="14686"/>
    <x v="2"/>
    <s v="(vazio)"/>
    <x v="1"/>
    <s v="(vazio)"/>
    <s v="Automação de pacotes de desenvolvimento para processo de carga"/>
    <s v="(vazio)"/>
    <s v="(vazio)"/>
    <s v="(vazio)"/>
    <x v="1"/>
    <s v="(vazio)"/>
    <s v="(vazio)"/>
    <s v="RND.DashboardCanaisDigitais\BI"/>
  </r>
  <r>
    <s v="Rendimento"/>
    <n v="14569"/>
    <x v="3"/>
    <s v="(vazio)"/>
    <x v="14"/>
    <s v="(vazio)"/>
    <s v="(vazio)"/>
    <s v="RND - Automação da geração de pacote para scripts “Create Table” no desenvolvimento do processamento de cargas BI "/>
    <s v="(vazio)"/>
    <s v="Anderson Henrique Rodrigues &lt;GRUPOBRSA\anderson.rodri.ext&gt;"/>
    <x v="2"/>
    <s v="(vazio)"/>
    <n v="5"/>
    <s v="RND.DashboardCanaisDigitais\BI\Sprint 18"/>
  </r>
  <r>
    <s v="Rendimento"/>
    <n v="15111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8"/>
  </r>
  <r>
    <s v="Rendimento"/>
    <n v="15112"/>
    <x v="4"/>
    <s v="(vazio)"/>
    <x v="1"/>
    <s v="(vazio)"/>
    <s v="(vazio)"/>
    <s v="(vazio)"/>
    <s v="HML"/>
    <s v="Victor Francisco de Oliveira e Souza &lt;GRUPOBRSA\victor.souza.ext&gt;"/>
    <x v="3"/>
    <s v="(vazio)"/>
    <s v="(vazio)"/>
    <s v="RND.DashboardCanaisDigitais\BI\Sprint 18"/>
  </r>
  <r>
    <s v="Rendimento"/>
    <n v="14570"/>
    <x v="3"/>
    <s v="(vazio)"/>
    <x v="14"/>
    <s v="(vazio)"/>
    <s v="(vazio)"/>
    <s v="RND - Automação da geração de pacote para scripts  de criação das tabelas via script “Create Table” gerado no desenvolvimento do processamento de cargas BI "/>
    <s v="(vazio)"/>
    <s v="Anderson Henrique Rodrigues &lt;GRUPOBRSA\anderson.rodri.ext&gt;"/>
    <x v="2"/>
    <s v="(vazio)"/>
    <n v="8"/>
    <s v="RND.DashboardCanaisDigitais\BI\Sprint 18"/>
  </r>
  <r>
    <s v="Rendimento"/>
    <n v="15113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8"/>
  </r>
  <r>
    <s v="Rendimento"/>
    <n v="15114"/>
    <x v="4"/>
    <s v="(vazio)"/>
    <x v="1"/>
    <s v="(vazio)"/>
    <s v="(vazio)"/>
    <s v="(vazio)"/>
    <s v="QA Técnico"/>
    <s v="Victor Francisco de Oliveira e Souza &lt;GRUPOBRSA\victor.souza.ext&gt;"/>
    <x v="3"/>
    <s v="(vazio)"/>
    <s v="(vazio)"/>
    <s v="RND.DashboardCanaisDigitais\BI\Sprint 18"/>
  </r>
  <r>
    <s v="Rendimento"/>
    <n v="14571"/>
    <x v="3"/>
    <s v="(vazio)"/>
    <x v="14"/>
    <s v="(vazio)"/>
    <s v="(vazio)"/>
    <s v="RND - Automação da geração de pacote para scripts (Query, Lookup e Variaveis de Conexão) no desenvolvimento do processamento de cargas BI "/>
    <s v="(vazio)"/>
    <s v="Anderson Henrique Rodrigues &lt;GRUPOBRSA\anderson.rodri.ext&gt;"/>
    <x v="2"/>
    <s v="(vazio)"/>
    <n v="8"/>
    <s v="RND.DashboardCanaisDigitais\BI\Sprint 18"/>
  </r>
  <r>
    <s v="Rendimento"/>
    <n v="15115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8"/>
  </r>
  <r>
    <s v="Rendimento"/>
    <n v="15116"/>
    <x v="4"/>
    <s v="(vazio)"/>
    <x v="1"/>
    <s v="(vazio)"/>
    <s v="(vazio)"/>
    <s v="(vazio)"/>
    <s v="QA"/>
    <s v="Victor Francisco de Oliveira e Souza &lt;GRUPOBRSA\victor.souza.ext&gt;"/>
    <x v="3"/>
    <s v="(vazio)"/>
    <s v="(vazio)"/>
    <s v="RND.DashboardCanaisDigitais\BI\Sprint 18"/>
  </r>
  <r>
    <s v="Rendimento"/>
    <n v="14572"/>
    <x v="3"/>
    <s v="(vazio)"/>
    <x v="14"/>
    <s v="(vazio)"/>
    <s v="(vazio)"/>
    <s v="RND - Automação da geração de pacote para arquivos Format do BQ no desenvolvimento do processamento de cargas BI "/>
    <s v="(vazio)"/>
    <s v="Anderson Henrique Rodrigues &lt;GRUPOBRSA\anderson.rodri.ext&gt;"/>
    <x v="2"/>
    <s v="(vazio)"/>
    <n v="8"/>
    <s v="RND.DashboardCanaisDigitais\BI\Sprint 18"/>
  </r>
  <r>
    <s v="Rendimento"/>
    <n v="15117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8"/>
  </r>
  <r>
    <s v="Rendimento"/>
    <n v="15671"/>
    <x v="4"/>
    <s v="(vazio)"/>
    <x v="1"/>
    <s v="(vazio)"/>
    <s v="(vazio)"/>
    <s v="(vazio)"/>
    <s v="QA Técnico"/>
    <s v="Victor Francisco de Oliveira e Souza &lt;GRUPOBRSA\victor.souza.ext&gt;"/>
    <x v="3"/>
    <s v="(vazio)"/>
    <s v="(vazio)"/>
    <s v="RND.DashboardCanaisDigitais\BI\Sprint 18"/>
  </r>
  <r>
    <s v="Rendimento"/>
    <n v="14573"/>
    <x v="3"/>
    <s v="(vazio)"/>
    <x v="14"/>
    <s v="(vazio)"/>
    <s v="(vazio)"/>
    <s v="RND - Automação da geração de pacote para arquivos &quot;Select CSV BQ&quot; no desenvolvimento do processamento de cargas BI "/>
    <s v="(vazio)"/>
    <s v="Anderson Henrique Rodrigues &lt;GRUPOBRSA\anderson.rodri.ext&gt;"/>
    <x v="2"/>
    <s v="(vazio)"/>
    <n v="8"/>
    <s v="RND.DashboardCanaisDigitais\BI\Sprint 18"/>
  </r>
  <r>
    <s v="Rendimento"/>
    <n v="15672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8"/>
  </r>
  <r>
    <s v="Rendimento"/>
    <n v="15673"/>
    <x v="4"/>
    <s v="(vazio)"/>
    <x v="1"/>
    <s v="(vazio)"/>
    <s v="(vazio)"/>
    <s v="(vazio)"/>
    <s v="QA Técnico"/>
    <s v="Victor Francisco de Oliveira e Souza &lt;GRUPOBRSA\victor.souza.ext&gt;"/>
    <x v="3"/>
    <s v="(vazio)"/>
    <s v="(vazio)"/>
    <s v="RND.DashboardCanaisDigitais\BI\Sprint 18"/>
  </r>
  <r>
    <s v="Rendimento"/>
    <n v="5812"/>
    <x v="1"/>
    <s v="(vazio)"/>
    <x v="1"/>
    <s v="RND - Disponibilizar Indices via Feeder"/>
    <s v="(vazio)"/>
    <s v="(vazio)"/>
    <s v="(vazio)"/>
    <s v="(vazio)"/>
    <x v="1"/>
    <s v="(vazio)"/>
    <s v="(vazio)"/>
    <s v="RND.DashboardCanaisDigitais\BI"/>
  </r>
  <r>
    <s v="Rendimento"/>
    <n v="5813"/>
    <x v="2"/>
    <s v="(vazio)"/>
    <x v="1"/>
    <s v="(vazio)"/>
    <s v="Automação da carga do Feeder"/>
    <s v="(vazio)"/>
    <s v="(vazio)"/>
    <s v="(vazio)"/>
    <x v="1"/>
    <s v="(vazio)"/>
    <s v="(vazio)"/>
    <s v="RND.DashboardCanaisDigitais\BI\Sprint 8"/>
  </r>
  <r>
    <s v="Rendimento"/>
    <n v="5814"/>
    <x v="1"/>
    <s v="(vazio)"/>
    <x v="1"/>
    <s v="RND - DashBoard Conta Corrente Compliance"/>
    <s v="(vazio)"/>
    <s v="(vazio)"/>
    <s v="(vazio)"/>
    <s v="(vazio)"/>
    <x v="1"/>
    <s v="(vazio)"/>
    <s v="(vazio)"/>
    <s v="RND.DashboardCanaisDigitais\BI"/>
  </r>
  <r>
    <s v="Rendimento"/>
    <n v="5815"/>
    <x v="2"/>
    <s v="(vazio)"/>
    <x v="1"/>
    <s v="(vazio)"/>
    <s v="Modelagem de Base com TEDs"/>
    <s v="(vazio)"/>
    <s v="(vazio)"/>
    <s v="(vazio)"/>
    <x v="1"/>
    <s v="(vazio)"/>
    <s v="(vazio)"/>
    <s v="RND.DashboardCanaisDigitais\BI"/>
  </r>
  <r>
    <s v="Rendimento"/>
    <n v="4166"/>
    <x v="3"/>
    <s v="(vazio)"/>
    <x v="15"/>
    <s v="(vazio)"/>
    <s v="(vazio)"/>
    <s v="RND - CONTA CORRENTE - Incluir base de TEDs"/>
    <s v="(vazio)"/>
    <s v="Andre Bastos de Andrade &lt;GRUPOBRSA\andre.andrade&gt;"/>
    <x v="4"/>
    <s v="(vazio)"/>
    <n v="5"/>
    <s v="RND.DashboardCanaisDigitais\BI"/>
  </r>
  <r>
    <s v="Rendimento"/>
    <n v="7132"/>
    <x v="4"/>
    <s v="(vazio)"/>
    <x v="1"/>
    <s v="(vazio)"/>
    <s v="(vazio)"/>
    <s v="(vazio)"/>
    <s v="DEV - "/>
    <s v="Anderson Henrique Rodrigues &lt;GRUPOBRSA\anderson.rodri.ext&gt;"/>
    <x v="1"/>
    <s v="(vazio)"/>
    <s v="(vazio)"/>
    <s v="RND.DashboardCanaisDigitais\BI"/>
  </r>
  <r>
    <s v="Rendimento"/>
    <n v="5817"/>
    <x v="1"/>
    <s v="(vazio)"/>
    <x v="1"/>
    <s v="RND - DashBoard Visão DAI Brasil"/>
    <s v="(vazio)"/>
    <s v="(vazio)"/>
    <s v="(vazio)"/>
    <s v="(vazio)"/>
    <x v="1"/>
    <s v="(vazio)"/>
    <s v="(vazio)"/>
    <s v="RND.DashboardCanaisDigitais\BI"/>
  </r>
  <r>
    <s v="Rendimento"/>
    <n v="5818"/>
    <x v="2"/>
    <s v="(vazio)"/>
    <x v="1"/>
    <s v="(vazio)"/>
    <s v="Automação Carga DAI Brasil"/>
    <s v="(vazio)"/>
    <s v="(vazio)"/>
    <s v="(vazio)"/>
    <x v="1"/>
    <s v="(vazio)"/>
    <s v="(vazio)"/>
    <s v="RND.DashboardCanaisDigitais\BI"/>
  </r>
  <r>
    <s v="Rendimento"/>
    <n v="4181"/>
    <x v="3"/>
    <s v="(vazio)"/>
    <x v="16"/>
    <s v="(vazio)"/>
    <s v="(vazio)"/>
    <s v="RND - DAI Brasil - Automação + Relatórios"/>
    <s v="(vazio)"/>
    <s v="Andre Bastos de Andrade &lt;GRUPOBRSA\andre.andrade&gt;"/>
    <x v="4"/>
    <s v="(vazio)"/>
    <s v="(vazio)"/>
    <s v="RND.DashboardCanaisDigitais\BI"/>
  </r>
  <r>
    <s v="Rendimento"/>
    <n v="5819"/>
    <x v="2"/>
    <s v="(vazio)"/>
    <x v="1"/>
    <s v="(vazio)"/>
    <s v="(vazio)"/>
    <s v="Relatórios e Indicadores DAI BRASIL"/>
    <s v="(vazio)"/>
    <s v="(vazio)"/>
    <x v="1"/>
    <s v="(vazio)"/>
    <s v="(vazio)"/>
    <s v="RND.DashboardCanaisDigitais\BI"/>
  </r>
  <r>
    <s v="Rendimento"/>
    <n v="5830"/>
    <x v="1"/>
    <s v="(vazio)"/>
    <x v="1"/>
    <s v="RND - Dashboard ROL - Compliance"/>
    <s v="(vazio)"/>
    <s v="(vazio)"/>
    <s v="(vazio)"/>
    <s v="Rafael Uchôa de Souza &lt;GRUPOBRSA\rafael.uchoa.ext&gt;"/>
    <x v="1"/>
    <s v="(vazio)"/>
    <s v="(vazio)"/>
    <s v="RND.DashboardCanaisDigitais\BI\Sprint 8"/>
  </r>
  <r>
    <s v="Rendimento"/>
    <n v="5095"/>
    <x v="2"/>
    <s v="(vazio)"/>
    <x v="1"/>
    <s v="(vazio)"/>
    <s v="Indicadores de Guias ROL (Serviço)"/>
    <s v="(vazio)"/>
    <s v="(vazio)"/>
    <s v="(vazio)"/>
    <x v="1"/>
    <s v="(vazio)"/>
    <s v="(vazio)"/>
    <s v="RND.DashboardCanaisDigitais\BI"/>
  </r>
  <r>
    <s v="Rendimento"/>
    <n v="3982"/>
    <x v="3"/>
    <s v="(vazio)"/>
    <x v="17"/>
    <s v="(vazio)"/>
    <s v="(vazio)"/>
    <s v="RND - ROL - Tabela Guias incluir o campo serviços"/>
    <s v="(vazio)"/>
    <s v="Victor Francisco de Oliveira e Souza &lt;GRUPOBRSA\victor.souza.ext&gt;"/>
    <x v="2"/>
    <s v="(vazio)"/>
    <s v="(vazio)"/>
    <s v="RND.DashboardCanaisDigitais\BI\Sprint 8"/>
  </r>
  <r>
    <s v="Rendimento"/>
    <n v="4959"/>
    <x v="4"/>
    <s v="(vazio)"/>
    <x v="1"/>
    <s v="(vazio)"/>
    <s v="(vazio)"/>
    <s v="(vazio)"/>
    <s v="Desenvolvimento"/>
    <s v="Victor Francisco de Oliveira e Souza &lt;GRUPOBRSA\victor.souza.ext&gt;"/>
    <x v="3"/>
    <s v="(vazio)"/>
    <s v="(vazio)"/>
    <s v="RND.DashboardCanaisDigitais\BI\Sprint 8"/>
  </r>
  <r>
    <s v="Rendimento"/>
    <n v="4960"/>
    <x v="4"/>
    <s v="(vazio)"/>
    <x v="1"/>
    <s v="(vazio)"/>
    <s v="(vazio)"/>
    <s v="(vazio)"/>
    <s v="QA Técnico"/>
    <s v="Victor Francisco de Oliveira e Souza &lt;GRUPOBRSA\victor.souza.ext&gt;"/>
    <x v="3"/>
    <s v="(vazio)"/>
    <s v="(vazio)"/>
    <s v="RND.DashboardCanaisDigitais\BI\Sprint 8"/>
  </r>
  <r>
    <s v="Rendimento"/>
    <n v="4961"/>
    <x v="4"/>
    <s v="(vazio)"/>
    <x v="1"/>
    <s v="(vazio)"/>
    <s v="(vazio)"/>
    <s v="(vazio)"/>
    <s v="Homologação"/>
    <s v="Vitor Fusaro Fernandes &lt;GRUPOBRSA\vitor.fernandes.ext&gt;"/>
    <x v="3"/>
    <s v="(vazio)"/>
    <s v="(vazio)"/>
    <s v="RND.DashboardCanaisDigitais\BI\Sprint 8"/>
  </r>
  <r>
    <s v="Rendimento"/>
    <n v="6235"/>
    <x v="3"/>
    <s v="(vazio)"/>
    <x v="17"/>
    <s v="(vazio)"/>
    <s v="(vazio)"/>
    <s v="RND - ROL - Tabela Guias incluir o campo serviços"/>
    <s v="(vazio)"/>
    <s v="Victor Francisco de Oliveira e Souza &lt;GRUPOBRSA\victor.souza.ext&gt;"/>
    <x v="2"/>
    <s v="(vazio)"/>
    <n v="5"/>
    <s v="RND.DashboardCanaisDigitais\BI\Sprint 9"/>
  </r>
  <r>
    <s v="Rendimento"/>
    <n v="4962"/>
    <x v="4"/>
    <s v="(vazio)"/>
    <x v="1"/>
    <s v="(vazio)"/>
    <s v="(vazio)"/>
    <s v="(vazio)"/>
    <s v="Implantação"/>
    <s v="Victor Francisco de Oliveira e Souza &lt;GRUPOBRSA\victor.souza.ext&gt;"/>
    <x v="3"/>
    <s v="(vazio)"/>
    <s v="(vazio)"/>
    <s v="RND.DashboardCanaisDigitais\BI\Sprint 9"/>
  </r>
  <r>
    <s v="Rendimento"/>
    <n v="5881"/>
    <x v="4"/>
    <s v="(vazio)"/>
    <x v="1"/>
    <s v="(vazio)"/>
    <s v="(vazio)"/>
    <s v="(vazio)"/>
    <s v="Criar Branch"/>
    <s v="Victor Francisco de Oliveira e Souza &lt;GRUPOBRSA\victor.souza.ext&gt;"/>
    <x v="3"/>
    <s v="(vazio)"/>
    <s v="(vazio)"/>
    <s v="RND.DashboardCanaisDigitais\BI\Sprint 9"/>
  </r>
  <r>
    <s v="Rendimento"/>
    <n v="8436"/>
    <x v="3"/>
    <s v="(vazio)"/>
    <x v="17"/>
    <s v="(vazio)"/>
    <s v="(vazio)"/>
    <s v="RND - ROL Analítico Cartão - Carga desatualizada no BQ"/>
    <s v="(vazio)"/>
    <s v="Victor Francisco de Oliveira e Souza &lt;GRUPOBRSA\victor.souza.ext&gt;"/>
    <x v="2"/>
    <s v="(vazio)"/>
    <n v="5"/>
    <s v="RND.DashboardCanaisDigitais\BI\Sprint 12"/>
  </r>
  <r>
    <s v="Rendimento"/>
    <n v="8437"/>
    <x v="5"/>
    <s v="(vazio)"/>
    <x v="1"/>
    <s v="(vazio)"/>
    <s v="(vazio)"/>
    <s v="(vazio)"/>
    <s v="RND - ROL Analítico Cartão - Carga desatualizada no BQ"/>
    <s v="Victor Francisco de Oliveira e Souza &lt;GRUPOBRSA\victor.souza.ext&gt;"/>
    <x v="3"/>
    <s v="(vazio)"/>
    <s v="(vazio)"/>
    <s v="RND.DashboardCanaisDigitais\BI\Sprint 12"/>
  </r>
  <r>
    <s v="Rendimento"/>
    <n v="9407"/>
    <x v="4"/>
    <s v="(vazio)"/>
    <x v="1"/>
    <s v="(vazio)"/>
    <s v="(vazio)"/>
    <s v="(vazio)"/>
    <s v="Implementação"/>
    <s v="Victor Francisco de Oliveira e Souza &lt;GRUPOBRSA\victor.souza.ext&gt;"/>
    <x v="3"/>
    <s v="(vazio)"/>
    <s v="(vazio)"/>
    <s v="RND.DashboardCanaisDigitais\BI\Sprint 12"/>
  </r>
  <r>
    <s v="Rendimento"/>
    <n v="8686"/>
    <x v="3"/>
    <s v="(vazio)"/>
    <x v="17"/>
    <s v="(vazio)"/>
    <s v="(vazio)"/>
    <s v="RND - Carga TBL_Rol_AnaliticoGuia desatualizada no BigQuery"/>
    <s v="(vazio)"/>
    <s v="Victor Francisco de Oliveira e Souza &lt;GRUPOBRSA\victor.souza.ext&gt;"/>
    <x v="2"/>
    <s v="(vazio)"/>
    <n v="3"/>
    <s v="RND.DashboardCanaisDigitais\BI\Sprint 12"/>
  </r>
  <r>
    <s v="Rendimento"/>
    <n v="8687"/>
    <x v="5"/>
    <s v="(vazio)"/>
    <x v="1"/>
    <s v="(vazio)"/>
    <s v="(vazio)"/>
    <s v="(vazio)"/>
    <s v="BUG - Tabela desatualizada no BigQuery"/>
    <s v="Victor Francisco de Oliveira e Souza &lt;GRUPOBRSA\victor.souza.ext&gt;"/>
    <x v="3"/>
    <s v="(vazio)"/>
    <s v="(vazio)"/>
    <s v="RND.DashboardCanaisDigitais\BI\Sprint 12"/>
  </r>
  <r>
    <s v="Rendimento"/>
    <n v="8727"/>
    <x v="4"/>
    <s v="(vazio)"/>
    <x v="1"/>
    <s v="(vazio)"/>
    <s v="(vazio)"/>
    <s v="(vazio)"/>
    <s v="HML"/>
    <s v="Andre Bastos de Andrade &lt;GRUPOBRSA\andre.andrade&gt;"/>
    <x v="3"/>
    <s v="(vazio)"/>
    <s v="(vazio)"/>
    <s v="RND.DashboardCanaisDigitais\BI\Sprint 12"/>
  </r>
  <r>
    <s v="Rendimento"/>
    <n v="9406"/>
    <x v="4"/>
    <s v="(vazio)"/>
    <x v="1"/>
    <s v="(vazio)"/>
    <s v="(vazio)"/>
    <s v="(vazio)"/>
    <s v="Implementação"/>
    <s v="Victor Francisco de Oliveira e Souza &lt;GRUPOBRSA\victor.souza.ext&gt;"/>
    <x v="3"/>
    <s v="(vazio)"/>
    <s v="(vazio)"/>
    <s v="RND.DashboardCanaisDigitais\BI\Sprint 12"/>
  </r>
  <r>
    <s v="Rendimento"/>
    <n v="10342"/>
    <x v="3"/>
    <s v="(vazio)"/>
    <x v="17"/>
    <s v="(vazio)"/>
    <s v="(vazio)"/>
    <s v="RND- ROL - Dados para Análise de Canais de Captura"/>
    <s v="(vazio)"/>
    <s v="Victor Francisco de Oliveira e Souza &lt;GRUPOBRSA\victor.souza.ext&gt;"/>
    <x v="2"/>
    <s v="(vazio)"/>
    <n v="5"/>
    <s v="RND.DashboardCanaisDigitais\BI\Sprint 15"/>
  </r>
  <r>
    <s v="Rendimento"/>
    <n v="10509"/>
    <x v="4"/>
    <s v="(vazio)"/>
    <x v="1"/>
    <s v="(vazio)"/>
    <s v="(vazio)"/>
    <s v="(vazio)"/>
    <s v="Branch"/>
    <s v="Victor Francisco de Oliveira e Souza &lt;GRUPOBRSA\victor.souza.ext&gt;"/>
    <x v="3"/>
    <s v="(vazio)"/>
    <s v="(vazio)"/>
    <s v="RND.DashboardCanaisDigitais\BI\Sprint 14"/>
  </r>
  <r>
    <s v="Rendimento"/>
    <n v="10514"/>
    <x v="4"/>
    <s v="(vazio)"/>
    <x v="1"/>
    <s v="(vazio)"/>
    <s v="(vazio)"/>
    <s v="(vazio)"/>
    <s v="DEV"/>
    <s v="Victor Francisco de Oliveira e Souza &lt;GRUPOBRSA\victor.souza.ext&gt;"/>
    <x v="3"/>
    <s v="(vazio)"/>
    <s v="(vazio)"/>
    <s v="RND.DashboardCanaisDigitais\BI\Sprint 14"/>
  </r>
  <r>
    <s v="Rendimento"/>
    <n v="10609"/>
    <x v="4"/>
    <s v="(vazio)"/>
    <x v="1"/>
    <s v="(vazio)"/>
    <s v="(vazio)"/>
    <s v="(vazio)"/>
    <s v="HML"/>
    <s v="Andre Bastos de Andrade &lt;GRUPOBRSA\andre.andrade&gt;"/>
    <x v="3"/>
    <s v="(vazio)"/>
    <s v="(vazio)"/>
    <s v="RND.DashboardCanaisDigitais\BI\Sprint 14"/>
  </r>
  <r>
    <s v="Rendimento"/>
    <n v="10811"/>
    <x v="4"/>
    <s v="(vazio)"/>
    <x v="1"/>
    <s v="(vazio)"/>
    <s v="(vazio)"/>
    <s v="(vazio)"/>
    <s v="IMP"/>
    <s v="Victor Francisco de Oliveira e Souza &lt;GRUPOBRSA\victor.souza.ext&gt;"/>
    <x v="3"/>
    <s v="(vazio)"/>
    <s v="(vazio)"/>
    <s v="RND.DashboardCanaisDigitais\BI\Sprint 15"/>
  </r>
  <r>
    <s v="Rendimento"/>
    <n v="10822"/>
    <x v="4"/>
    <s v="(vazio)"/>
    <x v="1"/>
    <s v="(vazio)"/>
    <s v="(vazio)"/>
    <s v="(vazio)"/>
    <s v="QA Técnico"/>
    <s v="Anderson Henrique Rodrigues &lt;GRUPOBRSA\anderson.rodri.ext&gt;"/>
    <x v="3"/>
    <s v="(vazio)"/>
    <s v="(vazio)"/>
    <s v="RND.DashboardCanaisDigitais\BI\Sprint 14"/>
  </r>
  <r>
    <s v="Rendimento"/>
    <n v="10542"/>
    <x v="3"/>
    <s v="(vazio)"/>
    <x v="17"/>
    <s v="(vazio)"/>
    <s v="(vazio)"/>
    <s v="RND- ROL - Análise de Custos por Canal de Captura - [CONTROLADORIA] DAsh CASH Serviços"/>
    <s v="(vazio)"/>
    <s v="Andre Bastos de Andrade &lt;GRUPOBRSA\andre.andrade&gt;"/>
    <x v="2"/>
    <s v="(vazio)"/>
    <n v="8"/>
    <s v="RND.DashboardCanaisDigitais\BI\Sprint 16"/>
  </r>
  <r>
    <s v="Rendimento"/>
    <n v="10557"/>
    <x v="4"/>
    <s v="(vazio)"/>
    <x v="1"/>
    <s v="(vazio)"/>
    <s v="(vazio)"/>
    <s v="(vazio)"/>
    <s v="DEV"/>
    <s v="Andre Bastos de Andrade &lt;GRUPOBRSA\andre.andrade&gt;"/>
    <x v="3"/>
    <s v="(vazio)"/>
    <s v="(vazio)"/>
    <s v="RND.DashboardCanaisDigitais\BI\Sprint 16"/>
  </r>
  <r>
    <s v="Rendimento"/>
    <n v="12278"/>
    <x v="4"/>
    <s v="(vazio)"/>
    <x v="1"/>
    <s v="(vazio)"/>
    <s v="(vazio)"/>
    <s v="(vazio)"/>
    <s v="HML"/>
    <s v="Andre Bastos de Andrade &lt;GRUPOBRSA\andre.andrade&gt;"/>
    <x v="3"/>
    <s v="(vazio)"/>
    <s v="(vazio)"/>
    <s v="RND.DashboardCanaisDigitais\BI\Sprint 16"/>
  </r>
  <r>
    <s v="Rendimento"/>
    <n v="11515"/>
    <x v="3"/>
    <s v="(vazio)"/>
    <x v="17"/>
    <s v="(vazio)"/>
    <s v="(vazio)"/>
    <s v="RND- ROL- Informações no gráfico divergentes"/>
    <s v="(vazio)"/>
    <s v="Anderson Henrique Rodrigues &lt;GRUPOBRSA\anderson.rodri.ext&gt;"/>
    <x v="2"/>
    <s v="(vazio)"/>
    <n v="3"/>
    <s v="RND.DashboardCanaisDigitais\BI\Sprint 15"/>
  </r>
  <r>
    <s v="Rendimento"/>
    <n v="11516"/>
    <x v="5"/>
    <s v="(vazio)"/>
    <x v="1"/>
    <s v="(vazio)"/>
    <s v="(vazio)"/>
    <s v="(vazio)"/>
    <s v="BUG - Análise"/>
    <s v="Anderson Henrique Rodrigues &lt;GRUPOBRSA\anderson.rodri.ext&gt;"/>
    <x v="3"/>
    <s v="(vazio)"/>
    <s v="(vazio)"/>
    <s v="RND.DashboardCanaisDigitais\BI\Sprint 15"/>
  </r>
  <r>
    <s v="Rendimento"/>
    <n v="11614"/>
    <x v="5"/>
    <s v="(vazio)"/>
    <x v="1"/>
    <s v="(vazio)"/>
    <s v="(vazio)"/>
    <s v="(vazio)"/>
    <s v="BUG - Dev"/>
    <s v="Anderson Henrique Rodrigues &lt;GRUPOBRSA\anderson.rodri.ext&gt;"/>
    <x v="3"/>
    <s v="(vazio)"/>
    <s v="(vazio)"/>
    <s v="RND.DashboardCanaisDigitais\BI\Sprint 15"/>
  </r>
  <r>
    <s v="Rendimento"/>
    <n v="14687"/>
    <x v="3"/>
    <s v="(vazio)"/>
    <x v="17"/>
    <s v="(vazio)"/>
    <s v="(vazio)"/>
    <s v="RND - ROL - Visão detalhe de transações de clientes efetuadas pelo Motor de Pagamentos"/>
    <s v="(vazio)"/>
    <s v="Anderson Henrique Rodrigues &lt;GRUPOBRSA\anderson.rodri.ext&gt;"/>
    <x v="2"/>
    <s v="(vazio)"/>
    <n v="5"/>
    <s v="RND.DashboardCanaisDigitais\BI\Sprint 18"/>
  </r>
  <r>
    <s v="Rendimento"/>
    <n v="14688"/>
    <x v="4"/>
    <s v="(vazio)"/>
    <x v="1"/>
    <s v="(vazio)"/>
    <s v="(vazio)"/>
    <s v="(vazio)"/>
    <s v="DEV"/>
    <s v="Anderson Henrique Rodrigues &lt;GRUPOBRSA\anderson.rodri.ext&gt;"/>
    <x v="3"/>
    <s v="(vazio)"/>
    <s v="(vazio)"/>
    <s v="RND.DashboardCanaisDigitais\BI\Sprint 18"/>
  </r>
  <r>
    <s v="Rendimento"/>
    <n v="15127"/>
    <x v="4"/>
    <s v="(vazio)"/>
    <x v="1"/>
    <s v="(vazio)"/>
    <s v="(vazio)"/>
    <s v="(vazio)"/>
    <s v="IMP"/>
    <s v="Anderson Henrique Rodrigues &lt;GRUPOBRSA\anderson.rodri.ext&gt;"/>
    <x v="3"/>
    <s v="(vazio)"/>
    <s v="(vazio)"/>
    <s v="RND.DashboardCanaisDigitais\BI\Sprint 18"/>
  </r>
  <r>
    <s v="Rendimento"/>
    <n v="5829"/>
    <x v="2"/>
    <s v="(vazio)"/>
    <x v="1"/>
    <s v="(vazio)"/>
    <s v="Automação Processo de Carga Fraude para Compliance"/>
    <s v="(vazio)"/>
    <s v="(vazio)"/>
    <s v="Rafael Uchôa de Souza &lt;GRUPOBRSA\rafael.uchoa.ext&gt;"/>
    <x v="1"/>
    <s v="(vazio)"/>
    <s v="(vazio)"/>
    <s v="RND.DashboardCanaisDigitais\BI\Sprint 8"/>
  </r>
  <r>
    <s v="Rendimento"/>
    <n v="4088"/>
    <x v="3"/>
    <s v="(vazio)"/>
    <x v="18"/>
    <s v="(vazio)"/>
    <s v="(vazio)"/>
    <s v="RND - ROL Riscos - Automação Carga"/>
    <s v="(vazio)"/>
    <s v="Rafael Uchôa de Souza &lt;GRUPOBRSA\rafael.uchoa.ext&gt;"/>
    <x v="2"/>
    <s v="(vazio)"/>
    <s v="(vazio)"/>
    <s v="RND.DashboardCanaisDigitais\BI\Sprint 7"/>
  </r>
  <r>
    <s v="Rendimento"/>
    <n v="4089"/>
    <x v="4"/>
    <s v="(vazio)"/>
    <x v="1"/>
    <s v="(vazio)"/>
    <s v="(vazio)"/>
    <s v="(vazio)"/>
    <s v="Desenvolvimento"/>
    <s v="Mauricio Anunciacao Lopes Vieira &lt;GRUPOBRSA\mauricio.lopes.ext&gt;"/>
    <x v="3"/>
    <s v="(vazio)"/>
    <s v="(vazio)"/>
    <s v="RND.DashboardCanaisDigitais\BI\Sprint 7"/>
  </r>
  <r>
    <s v="Rendimento"/>
    <n v="4090"/>
    <x v="4"/>
    <s v="(vazio)"/>
    <x v="1"/>
    <s v="(vazio)"/>
    <s v="(vazio)"/>
    <s v="(vazio)"/>
    <s v="QA Técnico"/>
    <s v="Lucas dos Santos Baiao &lt;GRUPOBRSA\lucas.baiao.ext&gt;"/>
    <x v="3"/>
    <s v="(vazio)"/>
    <s v="(vazio)"/>
    <s v="RND.DashboardCanaisDigitais\BI\Sprint 7"/>
  </r>
  <r>
    <s v="Rendimento"/>
    <n v="4091"/>
    <x v="4"/>
    <s v="(vazio)"/>
    <x v="1"/>
    <s v="(vazio)"/>
    <s v="(vazio)"/>
    <s v="(vazio)"/>
    <s v="Homologação"/>
    <s v="Anderson Henrique Rodrigues &lt;GRUPOBRSA\anderson.rodri.ext&gt;"/>
    <x v="3"/>
    <s v="(vazio)"/>
    <s v="(vazio)"/>
    <s v="RND.DashboardCanaisDigitais\BI\Sprint 7"/>
  </r>
  <r>
    <s v="Rendimento"/>
    <n v="5505"/>
    <x v="3"/>
    <s v="(vazio)"/>
    <x v="18"/>
    <s v="(vazio)"/>
    <s v="(vazio)"/>
    <s v="RND - ROL Riscos - Automação Carga"/>
    <s v="(vazio)"/>
    <s v="Anderson Henrique Rodrigues &lt;GRUPOBRSA\anderson.rodri.ext&gt;"/>
    <x v="2"/>
    <s v="(vazio)"/>
    <n v="5"/>
    <s v="RND.DashboardCanaisDigitais\BI\Sprint 8"/>
  </r>
  <r>
    <s v="Rendimento"/>
    <n v="4092"/>
    <x v="4"/>
    <s v="(vazio)"/>
    <x v="1"/>
    <s v="(vazio)"/>
    <s v="(vazio)"/>
    <s v="(vazio)"/>
    <s v="Implantação "/>
    <s v="Anderson Henrique Rodrigues &lt;GRUPOBRSA\anderson.rodri.ext&gt;"/>
    <x v="3"/>
    <s v="(vazio)"/>
    <s v="(vazio)"/>
    <s v="RND.DashboardCanaisDigitais\BI\Sprint 8"/>
  </r>
  <r>
    <s v="Rendimento"/>
    <n v="12172"/>
    <x v="2"/>
    <s v="(vazio)"/>
    <x v="1"/>
    <s v="(vazio)"/>
    <s v="Indicadores ROL (Analítico Cartão)"/>
    <s v="(vazio)"/>
    <s v="(vazio)"/>
    <s v="Rafael Uchôa de Souza &lt;GRUPOBRSA\rafael.uchoa.ext&gt;"/>
    <x v="1"/>
    <s v="(vazio)"/>
    <s v="(vazio)"/>
    <s v="RND.DashboardCanaisDigitais\BI\Sprint 8"/>
  </r>
  <r>
    <s v="Rendimento"/>
    <n v="12170"/>
    <x v="3"/>
    <s v="(vazio)"/>
    <x v="19"/>
    <s v="(vazio)"/>
    <s v="(vazio)"/>
    <s v="RND - Divergências encontradas no processo Analítico Cartão X Sistema ROL"/>
    <s v="(vazio)"/>
    <s v="Victor Francisco de Oliveira e Souza &lt;GRUPOBRSA\victor.souza.ext&gt;"/>
    <x v="6"/>
    <s v="(vazio)"/>
    <n v="3"/>
    <s v="RND.DashboardCanaisDigitais\BI\Sprint 17"/>
  </r>
  <r>
    <s v="Rendimento"/>
    <n v="12171"/>
    <x v="4"/>
    <s v="(vazio)"/>
    <x v="1"/>
    <s v="(vazio)"/>
    <s v="(vazio)"/>
    <s v="(vazio)"/>
    <s v="Analise dos itens reportados"/>
    <s v="Victor Francisco de Oliveira e Souza &lt;GRUPOBRSA\victor.souza.ext&gt;"/>
    <x v="3"/>
    <s v="(vazio)"/>
    <s v="(vazio)"/>
    <s v="RND.DashboardCanaisDigitais\BI\Sprint 17"/>
  </r>
  <r>
    <s v="Rendimento"/>
    <n v="15815"/>
    <x v="4"/>
    <s v="(vazio)"/>
    <x v="1"/>
    <s v="(vazio)"/>
    <s v="(vazio)"/>
    <s v="(vazio)"/>
    <s v="HML"/>
    <s v="Victor Francisco de Oliveira e Souza &lt;GRUPOBRSA\victor.souza.ext&gt;"/>
    <x v="5"/>
    <s v="(vazio)"/>
    <s v="(vazio)"/>
    <s v="RND.DashboardCanaisDigitais\BI\Sprint 17"/>
  </r>
  <r>
    <s v="Rendimento"/>
    <n v="5832"/>
    <x v="1"/>
    <s v="(vazio)"/>
    <x v="1"/>
    <s v="RND - DashBoard NCR"/>
    <s v="(vazio)"/>
    <s v="(vazio)"/>
    <s v="(vazio)"/>
    <s v="Liliane Souza Sad &lt;GRUPOBRSA\liliane.sad.ext&gt;"/>
    <x v="1"/>
    <s v="(vazio)"/>
    <s v="(vazio)"/>
    <s v="RND.DashboardCanaisDigitais\BI\Sprint 8"/>
  </r>
  <r>
    <s v="Rendimento"/>
    <n v="5831"/>
    <x v="2"/>
    <s v="(vazio)"/>
    <x v="1"/>
    <s v="(vazio)"/>
    <s v="Indicador Saldos - Posição Carteira x Provisões"/>
    <s v="(vazio)"/>
    <s v="(vazio)"/>
    <s v="Liliane Souza Sad &lt;GRUPOBRSA\liliane.sad.ext&gt;"/>
    <x v="1"/>
    <s v="(vazio)"/>
    <s v="(vazio)"/>
    <s v="RND.DashboardCanaisDigitais\BI\Sprint 8"/>
  </r>
  <r>
    <s v="Rendimento"/>
    <n v="3597"/>
    <x v="3"/>
    <s v="(vazio)"/>
    <x v="20"/>
    <s v="(vazio)"/>
    <s v="(vazio)"/>
    <s v="RND - NCR Inclusão Base de Riscos no BI"/>
    <s v="(vazio)"/>
    <s v="Anderson Henrique Rodrigues &lt;GRUPOBRSA\anderson.rodri.ext&gt;"/>
    <x v="2"/>
    <s v="(vazio)"/>
    <s v="(vazio)"/>
    <s v="RND.DashboardCanaisDigitais\BI\Sprint 8"/>
  </r>
  <r>
    <s v="Rendimento"/>
    <n v="3720"/>
    <x v="4"/>
    <s v="(vazio)"/>
    <x v="1"/>
    <s v="(vazio)"/>
    <s v="(vazio)"/>
    <s v="(vazio)"/>
    <s v="Especificado - Liberado para desenvolver."/>
    <s v="Rafael Uchôa de Souza &lt;GRUPOBRSA\rafael.uchoa.ext&gt;"/>
    <x v="3"/>
    <s v="(vazio)"/>
    <s v="(vazio)"/>
    <s v="RND.DashboardCanaisDigitais\BI\Sprint 8"/>
  </r>
  <r>
    <s v="Rendimento"/>
    <n v="3721"/>
    <x v="4"/>
    <s v="(vazio)"/>
    <x v="1"/>
    <s v="(vazio)"/>
    <s v="(vazio)"/>
    <s v="(vazio)"/>
    <s v="Documentos encontram-se no Drive, inclusive e-mail do usuário, com o relatório + query"/>
    <s v="Rafael Uchôa de Souza &lt;GRUPOBRSA\rafael.uchoa.ext&gt;"/>
    <x v="3"/>
    <s v="(vazio)"/>
    <s v="(vazio)"/>
    <s v="RND.DashboardCanaisDigitais\BI\Sprint 8"/>
  </r>
  <r>
    <s v="Rendimento"/>
    <n v="5561"/>
    <x v="4"/>
    <s v="(vazio)"/>
    <x v="1"/>
    <s v="(vazio)"/>
    <s v="(vazio)"/>
    <s v="(vazio)"/>
    <s v="Desenvolvimento"/>
    <s v="Anderson Henrique Rodrigues &lt;GRUPOBRSA\anderson.rodri.ext&gt;"/>
    <x v="3"/>
    <s v="(vazio)"/>
    <s v="(vazio)"/>
    <s v="RND.DashboardCanaisDigitais\BI\Sprint 8"/>
  </r>
  <r>
    <s v="Rendimento"/>
    <n v="5930"/>
    <x v="4"/>
    <s v="(vazio)"/>
    <x v="1"/>
    <s v="(vazio)"/>
    <s v="(vazio)"/>
    <s v="(vazio)"/>
    <s v="QA Técnico"/>
    <s v="Anderson Henrique Rodrigues &lt;GRUPOBRSA\anderson.rodri.ext&gt;"/>
    <x v="3"/>
    <s v="(vazio)"/>
    <s v="(vazio)"/>
    <s v="RND.DashboardCanaisDigitais\BI\Sprint 8"/>
  </r>
  <r>
    <s v="Rendimento"/>
    <n v="6085"/>
    <x v="3"/>
    <s v="(vazio)"/>
    <x v="20"/>
    <s v="(vazio)"/>
    <s v="(vazio)"/>
    <s v="RND - NCR Inclusão Base de Riscos no BI"/>
    <s v="(vazio)"/>
    <s v="Anderson Henrique Rodrigues &lt;GRUPOBRSA\anderson.rodri.ext&gt;"/>
    <x v="2"/>
    <s v="(vazio)"/>
    <n v="8"/>
    <s v="RND.DashboardCanaisDigitais\BI\Sprint 10"/>
  </r>
  <r>
    <s v="Rendimento"/>
    <n v="6086"/>
    <x v="4"/>
    <s v="(vazio)"/>
    <x v="1"/>
    <s v="(vazio)"/>
    <s v="(vazio)"/>
    <s v="(vazio)"/>
    <s v="Homologação"/>
    <s v="Andre Bastos de Andrade &lt;GRUPOBRSA\andre.andrade&gt;"/>
    <x v="3"/>
    <s v="(vazio)"/>
    <s v="(vazio)"/>
    <s v="RND.DashboardCanaisDigitais\BI\Sprint 10"/>
  </r>
  <r>
    <s v="Rendimento"/>
    <n v="6942"/>
    <x v="4"/>
    <s v="(vazio)"/>
    <x v="1"/>
    <s v="(vazio)"/>
    <s v="(vazio)"/>
    <s v="(vazio)"/>
    <s v="Desenvolvimento"/>
    <s v="Anderson Henrique Rodrigues &lt;GRUPOBRSA\anderson.rodri.ext&gt;"/>
    <x v="3"/>
    <s v="(vazio)"/>
    <s v="(vazio)"/>
    <s v="RND.DashboardCanaisDigitais\BI\Sprint 9"/>
  </r>
  <r>
    <s v="Rendimento"/>
    <n v="7136"/>
    <x v="4"/>
    <s v="(vazio)"/>
    <x v="1"/>
    <s v="(vazio)"/>
    <s v="(vazio)"/>
    <s v="(vazio)"/>
    <s v="IMP"/>
    <s v="Anderson Henrique Rodrigues &lt;GRUPOBRSA\anderson.rodri.ext&gt;"/>
    <x v="3"/>
    <s v="(vazio)"/>
    <s v="(vazio)"/>
    <s v="RND.DashboardCanaisDigitais\BI\Sprint 10"/>
  </r>
  <r>
    <s v="Rendimento"/>
    <n v="5834"/>
    <x v="1"/>
    <s v="(vazio)"/>
    <x v="1"/>
    <s v="RND - Report Contábil - Razão"/>
    <s v="(vazio)"/>
    <s v="(vazio)"/>
    <s v="(vazio)"/>
    <s v="Liliane Souza Sad &lt;GRUPOBRSA\liliane.sad.ext&gt;"/>
    <x v="1"/>
    <s v="(vazio)"/>
    <s v="(vazio)"/>
    <s v="RND.DashboardCanaisDigitais\BI\Sprint 8"/>
  </r>
  <r>
    <s v="Rendimento"/>
    <n v="5833"/>
    <x v="2"/>
    <s v="(vazio)"/>
    <x v="1"/>
    <s v="(vazio)"/>
    <s v="Carregar Razão  - Saldo de Contas + Lançamentos Contábeis"/>
    <s v="(vazio)"/>
    <s v="(vazio)"/>
    <s v="Liliane Souza Sad &lt;GRUPOBRSA\liliane.sad.ext&gt;"/>
    <x v="1"/>
    <s v="(vazio)"/>
    <s v="(vazio)"/>
    <s v="RND.DashboardCanaisDigitais\BI\Sprint 8"/>
  </r>
  <r>
    <s v="Rendimento"/>
    <n v="3199"/>
    <x v="3"/>
    <s v="(vazio)"/>
    <x v="21"/>
    <s v="(vazio)"/>
    <s v="(vazio)"/>
    <s v="RND - Integrar Contabilidade Razão - Implementar visão gerencial para lançamentos contábeis por departamento"/>
    <s v="(vazio)"/>
    <s v="Victor Francisco de Oliveira e Souza &lt;GRUPOBRSA\victor.souza.ext&gt;"/>
    <x v="2"/>
    <s v="(vazio)"/>
    <n v="13"/>
    <s v="RND.DashboardCanaisDigitais\BI\Sprint 13"/>
  </r>
  <r>
    <s v="Rendimento"/>
    <n v="3354"/>
    <x v="4"/>
    <s v="(vazio)"/>
    <x v="1"/>
    <s v="(vazio)"/>
    <s v="(vazio)"/>
    <s v="(vazio)"/>
    <s v="Agenda 16/12 (Trace de banco - PLAY relat. Autbank)."/>
    <s v="(vazio)"/>
    <x v="3"/>
    <s v="(vazio)"/>
    <s v="(vazio)"/>
    <s v="RND.DashboardCanaisDigitais\BI"/>
  </r>
  <r>
    <s v="Rendimento"/>
    <n v="3663"/>
    <x v="4"/>
    <s v="(vazio)"/>
    <x v="1"/>
    <s v="(vazio)"/>
    <s v="(vazio)"/>
    <s v="(vazio)"/>
    <s v="Levantamento feito."/>
    <s v="(vazio)"/>
    <x v="3"/>
    <s v="(vazio)"/>
    <s v="(vazio)"/>
    <s v="RND.DashboardCanaisDigitais\BI"/>
  </r>
  <r>
    <s v="Rendimento"/>
    <n v="3722"/>
    <x v="4"/>
    <s v="(vazio)"/>
    <x v="1"/>
    <s v="(vazio)"/>
    <s v="(vazio)"/>
    <s v="(vazio)"/>
    <s v="Liberado para desenvolvimento - maiores detalhes estão no Drive."/>
    <s v="(vazio)"/>
    <x v="3"/>
    <s v="(vazio)"/>
    <s v="(vazio)"/>
    <s v="RND.DashboardCanaisDigitais\BI"/>
  </r>
  <r>
    <s v="Rendimento"/>
    <n v="5560"/>
    <x v="4"/>
    <s v="(vazio)"/>
    <x v="1"/>
    <s v="(vazio)"/>
    <s v="(vazio)"/>
    <s v="(vazio)"/>
    <s v="Desenvolvimento"/>
    <s v="Victor Francisco de Oliveira e Souza &lt;GRUPOBRSA\victor.souza.ext&gt;"/>
    <x v="3"/>
    <s v="(vazio)"/>
    <s v="(vazio)"/>
    <s v="RND.DashboardCanaisDigitais\BI\Sprint 10"/>
  </r>
  <r>
    <s v="Rendimento"/>
    <n v="7766"/>
    <x v="4"/>
    <s v="(vazio)"/>
    <x v="1"/>
    <s v="(vazio)"/>
    <s v="(vazio)"/>
    <s v="(vazio)"/>
    <s v="Homologação"/>
    <s v="Andre Bastos de Andrade &lt;GRUPOBRSA\andre.andrade&gt;"/>
    <x v="3"/>
    <s v="(vazio)"/>
    <s v="(vazio)"/>
    <s v="RND.DashboardCanaisDigitais\BI\Sprint 13"/>
  </r>
  <r>
    <s v="Rendimento"/>
    <n v="8757"/>
    <x v="4"/>
    <s v="(vazio)"/>
    <x v="1"/>
    <s v="(vazio)"/>
    <s v="(vazio)"/>
    <s v="(vazio)"/>
    <s v="QA Tecnico"/>
    <s v="Anderson Henrique Rodrigues &lt;GRUPOBRSA\anderson.rodri.ext&gt;"/>
    <x v="3"/>
    <s v="(vazio)"/>
    <s v="(vazio)"/>
    <s v="RND.DashboardCanaisDigitais\BI\Sprint 12"/>
  </r>
  <r>
    <s v="Rendimento"/>
    <n v="9420"/>
    <x v="4"/>
    <s v="(vazio)"/>
    <x v="1"/>
    <s v="(vazio)"/>
    <s v="(vazio)"/>
    <s v="(vazio)"/>
    <s v="Implementação"/>
    <s v="Victor Francisco de Oliveira e Souza &lt;GRUPOBRSA\victor.souza.ext&gt;"/>
    <x v="3"/>
    <s v="(vazio)"/>
    <s v="(vazio)"/>
    <s v="RND.DashboardCanaisDigitais\BI\Sprint 13"/>
  </r>
  <r>
    <s v="Rendimento"/>
    <n v="8720"/>
    <x v="3"/>
    <s v="(vazio)"/>
    <x v="21"/>
    <s v="(vazio)"/>
    <s v="(vazio)"/>
    <s v="RND - Integrar Contabilidade Razão - Automação de cargas Sistema &quot;Contabil&quot; Base &quot;AB_Contabil&quot; para DM/BI e DM/BQ"/>
    <s v="(vazio)"/>
    <s v="Victor Francisco de Oliveira e Souza &lt;GRUPOBRSA\victor.souza.ext&gt;"/>
    <x v="2"/>
    <s v="(vazio)"/>
    <n v="3"/>
    <s v="RND.DashboardCanaisDigitais\BI\Sprint 13"/>
  </r>
  <r>
    <s v="Rendimento"/>
    <n v="8724"/>
    <x v="4"/>
    <s v="(vazio)"/>
    <x v="1"/>
    <s v="(vazio)"/>
    <s v="(vazio)"/>
    <s v="(vazio)"/>
    <s v="DEV"/>
    <s v="Victor Francisco de Oliveira e Souza &lt;GRUPOBRSA\victor.souza.ext&gt;"/>
    <x v="3"/>
    <s v="(vazio)"/>
    <s v="(vazio)"/>
    <s v="RND.DashboardCanaisDigitais\BI\Sprint 12"/>
  </r>
  <r>
    <s v="Rendimento"/>
    <n v="8726"/>
    <x v="4"/>
    <s v="(vazio)"/>
    <x v="1"/>
    <s v="(vazio)"/>
    <s v="(vazio)"/>
    <s v="(vazio)"/>
    <s v="HML"/>
    <s v="Andre Bastos de Andrade &lt;GRUPOBRSA\andre.andrade&gt;"/>
    <x v="3"/>
    <s v="(vazio)"/>
    <s v="(vazio)"/>
    <s v="RND.DashboardCanaisDigitais\BI\Sprint 13"/>
  </r>
  <r>
    <s v="Rendimento"/>
    <n v="8771"/>
    <x v="4"/>
    <s v="(vazio)"/>
    <x v="1"/>
    <s v="(vazio)"/>
    <s v="(vazio)"/>
    <s v="(vazio)"/>
    <s v="QA Técnico"/>
    <s v="Anderson Henrique Rodrigues &lt;GRUPOBRSA\anderson.rodri.ext&gt;"/>
    <x v="3"/>
    <s v="(vazio)"/>
    <s v="(vazio)"/>
    <s v="RND.DashboardCanaisDigitais\BI\Sprint 12"/>
  </r>
  <r>
    <s v="Rendimento"/>
    <n v="9410"/>
    <x v="4"/>
    <s v="(vazio)"/>
    <x v="1"/>
    <s v="(vazio)"/>
    <s v="(vazio)"/>
    <s v="(vazio)"/>
    <s v="QA Técnico"/>
    <s v="Anderson Henrique Rodrigues &lt;GRUPOBRSA\anderson.rodri.ext&gt;"/>
    <x v="3"/>
    <s v="(vazio)"/>
    <s v="(vazio)"/>
    <s v="RND.DashboardCanaisDigitais\BI\Sprint 13"/>
  </r>
  <r>
    <s v="Rendimento"/>
    <n v="9411"/>
    <x v="4"/>
    <s v="(vazio)"/>
    <x v="1"/>
    <s v="(vazio)"/>
    <s v="(vazio)"/>
    <s v="(vazio)"/>
    <s v="Implementação"/>
    <s v="Victor Francisco de Oliveira e Souza &lt;GRUPOBRSA\victor.souza.ext&gt;"/>
    <x v="3"/>
    <s v="(vazio)"/>
    <s v="(vazio)"/>
    <s v="RND.DashboardCanaisDigitais\BI\Sprint 13"/>
  </r>
  <r>
    <s v="Rendimento"/>
    <n v="8721"/>
    <x v="3"/>
    <s v="(vazio)"/>
    <x v="21"/>
    <s v="(vazio)"/>
    <s v="(vazio)"/>
    <s v="RND - Integrar Contabilidade Razão - Automação de cargas Base &quot;AB_InfoBanc&quot; para DM/BI e DM/BQ"/>
    <s v="(vazio)"/>
    <s v="Victor Francisco de Oliveira e Souza &lt;GRUPOBRSA\victor.souza.ext&gt;"/>
    <x v="2"/>
    <s v="(vazio)"/>
    <n v="3"/>
    <s v="RND.DashboardCanaisDigitais\BI\Sprint 13"/>
  </r>
  <r>
    <s v="Rendimento"/>
    <n v="8723"/>
    <x v="4"/>
    <s v="(vazio)"/>
    <x v="1"/>
    <s v="(vazio)"/>
    <s v="(vazio)"/>
    <s v="(vazio)"/>
    <s v="DEV - "/>
    <s v="Victor Francisco de Oliveira e Souza &lt;GRUPOBRSA\victor.souza.ext&gt;"/>
    <x v="3"/>
    <s v="(vazio)"/>
    <s v="(vazio)"/>
    <s v="RND.DashboardCanaisDigitais\BI\Sprint 12"/>
  </r>
  <r>
    <s v="Rendimento"/>
    <n v="8725"/>
    <x v="4"/>
    <s v="(vazio)"/>
    <x v="1"/>
    <s v="(vazio)"/>
    <s v="(vazio)"/>
    <s v="(vazio)"/>
    <s v="HML"/>
    <s v="Andre Bastos de Andrade &lt;GRUPOBRSA\andre.andrade&gt;"/>
    <x v="3"/>
    <s v="(vazio)"/>
    <s v="(vazio)"/>
    <s v="RND.DashboardCanaisDigitais\BI\Sprint 13"/>
  </r>
  <r>
    <s v="Rendimento"/>
    <n v="8770"/>
    <x v="4"/>
    <s v="(vazio)"/>
    <x v="1"/>
    <s v="(vazio)"/>
    <s v="(vazio)"/>
    <s v="(vazio)"/>
    <s v="QA Técnico"/>
    <s v="Anderson Henrique Rodrigues &lt;GRUPOBRSA\anderson.rodri.ext&gt;"/>
    <x v="3"/>
    <s v="(vazio)"/>
    <s v="(vazio)"/>
    <s v="RND.DashboardCanaisDigitais\BI\Sprint 12"/>
  </r>
  <r>
    <s v="Rendimento"/>
    <n v="9408"/>
    <x v="4"/>
    <s v="(vazio)"/>
    <x v="1"/>
    <s v="(vazio)"/>
    <s v="(vazio)"/>
    <s v="(vazio)"/>
    <s v="Implementação"/>
    <s v="Victor Francisco de Oliveira e Souza &lt;GRUPOBRSA\victor.souza.ext&gt;"/>
    <x v="3"/>
    <s v="(vazio)"/>
    <s v="(vazio)"/>
    <s v="RND.DashboardCanaisDigitais\BI\Sprint 13"/>
  </r>
  <r>
    <s v="Rendimento"/>
    <n v="9409"/>
    <x v="4"/>
    <s v="(vazio)"/>
    <x v="1"/>
    <s v="(vazio)"/>
    <s v="(vazio)"/>
    <s v="(vazio)"/>
    <s v="QA Técnico"/>
    <s v="Anderson Henrique Rodrigues &lt;GRUPOBRSA\anderson.rodri.ext&gt;"/>
    <x v="3"/>
    <s v="(vazio)"/>
    <s v="(vazio)"/>
    <s v="RND.DashboardCanaisDigitais\BI\Sprint 13"/>
  </r>
  <r>
    <s v="Rendimento"/>
    <n v="12596"/>
    <x v="3"/>
    <s v="(vazio)"/>
    <x v="21"/>
    <s v="(vazio)"/>
    <s v="(vazio)"/>
    <s v="RND - Divergências encontradas no processo de Razão por Departamento"/>
    <s v="(vazio)"/>
    <s v="Victor Francisco de Oliveira e Souza &lt;GRUPOBRSA\victor.souza.ext&gt;"/>
    <x v="2"/>
    <s v="(vazio)"/>
    <n v="5"/>
    <s v="RND.DashboardCanaisDigitais\BI\Sprint 17"/>
  </r>
  <r>
    <s v="Rendimento"/>
    <n v="12597"/>
    <x v="4"/>
    <s v="(vazio)"/>
    <x v="1"/>
    <s v="(vazio)"/>
    <s v="(vazio)"/>
    <s v="(vazio)"/>
    <s v="DEV - Investigação do por que da ocorrência das divergências"/>
    <s v="Victor Francisco de Oliveira e Souza &lt;GRUPOBRSA\victor.souza.ext&gt;"/>
    <x v="3"/>
    <s v="(vazio)"/>
    <s v="(vazio)"/>
    <s v="RND.DashboardCanaisDigitais\BI\Sprint 17"/>
  </r>
  <r>
    <s v="Rendimento"/>
    <n v="12774"/>
    <x v="4"/>
    <s v="(vazio)"/>
    <x v="1"/>
    <s v="(vazio)"/>
    <s v="(vazio)"/>
    <s v="(vazio)"/>
    <s v="HML"/>
    <s v="Andre Bastos de Andrade &lt;GRUPOBRSA\andre.andrade&gt;"/>
    <x v="3"/>
    <s v="(vazio)"/>
    <s v="(vazio)"/>
    <s v="RND.DashboardCanaisDigitais\BI\Sprint 17"/>
  </r>
  <r>
    <s v="Rendimento"/>
    <n v="14093"/>
    <x v="3"/>
    <s v="(vazio)"/>
    <x v="21"/>
    <s v="(vazio)"/>
    <s v="(vazio)"/>
    <s v="RND - Divergências encontradas no processo de Razão por Departamento Meses (Maio e JUNHO 2020)"/>
    <s v="(vazio)"/>
    <s v="Victor Francisco de Oliveira e Souza &lt;GRUPOBRSA\victor.souza.ext&gt;"/>
    <x v="6"/>
    <s v="(vazio)"/>
    <n v="5"/>
    <s v="RND.DashboardCanaisDigitais\BI\Sprint 18"/>
  </r>
  <r>
    <s v="Rendimento"/>
    <n v="14086"/>
    <x v="4"/>
    <s v="(vazio)"/>
    <x v="1"/>
    <s v="(vazio)"/>
    <s v="(vazio)"/>
    <s v="(vazio)"/>
    <s v="DEV - Divergências encontradas para o período de Maio e Junho"/>
    <s v="Victor Francisco de Oliveira e Souza &lt;GRUPOBRSA\victor.souza.ext&gt;"/>
    <x v="3"/>
    <s v="(vazio)"/>
    <s v="(vazio)"/>
    <s v="RND.DashboardCanaisDigitais\BI\Sprint 18"/>
  </r>
  <r>
    <s v="Rendimento"/>
    <n v="15097"/>
    <x v="4"/>
    <s v="(vazio)"/>
    <x v="1"/>
    <s v="(vazio)"/>
    <s v="(vazio)"/>
    <s v="(vazio)"/>
    <s v="HML"/>
    <s v="Andre Bastos de Andrade &lt;GRUPOBRSA\andre.andrade&gt;"/>
    <x v="5"/>
    <s v="(vazio)"/>
    <s v="(vazio)"/>
    <s v="RND.DashboardCanaisDigitais\BI\Sprint 18"/>
  </r>
  <r>
    <m/>
    <m/>
    <x v="6"/>
    <m/>
    <x v="22"/>
    <m/>
    <m/>
    <m/>
    <m/>
    <m/>
    <x v="7"/>
    <m/>
    <m/>
    <m/>
  </r>
  <r>
    <m/>
    <m/>
    <x v="6"/>
    <m/>
    <x v="22"/>
    <m/>
    <m/>
    <m/>
    <m/>
    <m/>
    <x v="7"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s v="Cotação"/>
    <n v="5838"/>
    <x v="0"/>
    <s v=" "/>
    <x v="0"/>
    <s v="COT - Produtos Cotação BI"/>
    <m/>
    <m/>
    <m/>
    <m/>
    <x v="0"/>
    <m/>
    <m/>
    <s v="RND.DashboardCanaisDigitais\BI\Sprint 8"/>
  </r>
  <r>
    <s v="Cotação"/>
    <n v="3006"/>
    <x v="1"/>
    <s v=" "/>
    <x v="0"/>
    <m/>
    <s v="COT - Pkg 6 - Unificar dimensão Assessores, Apresentantes, Usuários e Clientes "/>
    <m/>
    <m/>
    <m/>
    <x v="0"/>
    <m/>
    <m/>
    <s v="RND.DashboardCanaisDigitais\BI"/>
  </r>
  <r>
    <s v="Cotação"/>
    <n v="2973"/>
    <x v="2"/>
    <s v=" "/>
    <x v="1"/>
    <m/>
    <m/>
    <s v="COT - Pkg 6 - Unificar Dimensões Clientes, Assessores, Apresentantes, Usuários + bandeira cartão de crédito"/>
    <m/>
    <s v="Vitor Fusaro Fernandes &lt;GRUPOBRSA\vitor.fernandes.ext&gt;"/>
    <x v="1"/>
    <s v="Package 6"/>
    <n v="8"/>
    <s v="RND.DashboardCanaisDigitais\BI\Sprint 11"/>
  </r>
  <r>
    <s v="Cotação"/>
    <n v="4709"/>
    <x v="3"/>
    <s v=" "/>
    <x v="0"/>
    <m/>
    <m/>
    <m/>
    <s v="Desenvolvimento"/>
    <s v="Vitor Fusaro Fernandes &lt;GRUPOBRSA\vitor.fernandes.ext&gt;"/>
    <x v="2"/>
    <m/>
    <m/>
    <s v="RND.DashboardCanaisDigitais\BI\Sprint 7"/>
  </r>
  <r>
    <s v="Cotação"/>
    <n v="4712"/>
    <x v="3"/>
    <s v=" "/>
    <x v="0"/>
    <m/>
    <m/>
    <m/>
    <s v="Homologação"/>
    <s v="Vitor Fusaro Fernandes &lt;GRUPOBRSA\vitor.fernandes.ext&gt;"/>
    <x v="2"/>
    <m/>
    <m/>
    <s v="RND.DashboardCanaisDigitais\BI\Sprint 11"/>
  </r>
  <r>
    <s v="Cotação"/>
    <n v="5839"/>
    <x v="1"/>
    <s v=" "/>
    <x v="0"/>
    <m/>
    <s v="Novos Indicadores MIS"/>
    <m/>
    <m/>
    <m/>
    <x v="0"/>
    <m/>
    <m/>
    <s v="RND.DashboardCanaisDigitais\BI\Sprint 8"/>
  </r>
  <r>
    <s v="Cotação"/>
    <n v="4081"/>
    <x v="2"/>
    <s v=" "/>
    <x v="2"/>
    <m/>
    <m/>
    <s v="COT - Cliente Ativo - Considerar todo o período da base"/>
    <m/>
    <s v="Vitor Fusaro Fernandes &lt;GRUPOBRSA\vitor.fernandes.ext&gt;"/>
    <x v="3"/>
    <m/>
    <m/>
    <s v="RND.DashboardCanaisDigitais\BI\Sprint 9"/>
  </r>
  <r>
    <s v="Cotação"/>
    <n v="4126"/>
    <x v="3"/>
    <s v=" "/>
    <x v="0"/>
    <m/>
    <m/>
    <m/>
    <s v="Desenvolvimento"/>
    <s v="Vitor Fusaro Fernandes &lt;GRUPOBRSA\vitor.fernandes.ext&gt;"/>
    <x v="2"/>
    <m/>
    <m/>
    <s v="RND.DashboardCanaisDigitais\BI\Sprint 7"/>
  </r>
  <r>
    <s v="Cotação"/>
    <n v="4573"/>
    <x v="3"/>
    <s v=" "/>
    <x v="0"/>
    <m/>
    <m/>
    <m/>
    <s v="Homologação"/>
    <s v="Vitor Fusaro Fernandes &lt;GRUPOBRSA\vitor.fernandes.ext&gt;"/>
    <x v="2"/>
    <m/>
    <m/>
    <s v="RND.DashboardCanaisDigitais\BI\Sprint 8"/>
  </r>
  <r>
    <s v="Cotação"/>
    <n v="5820"/>
    <x v="3"/>
    <s v=" "/>
    <x v="0"/>
    <m/>
    <m/>
    <m/>
    <s v="Implantação"/>
    <s v="Vitor Fusaro Fernandes &lt;GRUPOBRSA\vitor.fernandes.ext&gt;"/>
    <x v="2"/>
    <m/>
    <m/>
    <s v="RND.DashboardCanaisDigitais\BI\Sprint 9"/>
  </r>
  <r>
    <s v="Cotação"/>
    <n v="4093"/>
    <x v="2"/>
    <s v=" "/>
    <x v="2"/>
    <m/>
    <m/>
    <s v="COT - Projeção Vendas [Validar Produção]"/>
    <m/>
    <s v="Vitor Fusaro Fernandes &lt;GRUPOBRSA\vitor.fernandes.ext&gt;"/>
    <x v="3"/>
    <m/>
    <n v="3"/>
    <s v="RND.DashboardCanaisDigitais\BI\Sprint 7"/>
  </r>
  <r>
    <s v="Cotação"/>
    <n v="4118"/>
    <x v="3"/>
    <s v=" "/>
    <x v="0"/>
    <m/>
    <m/>
    <m/>
    <s v="Desenvolvimento"/>
    <s v="Adriana Simao Orlandin &lt;GRUPOBRSA\adriana.orlandin&gt;"/>
    <x v="2"/>
    <m/>
    <m/>
    <s v="RND.DashboardCanaisDigitais\BI\Sprint 7"/>
  </r>
  <r>
    <s v="Cotação"/>
    <n v="4119"/>
    <x v="3"/>
    <s v=" "/>
    <x v="0"/>
    <m/>
    <m/>
    <m/>
    <s v="QA Técnico"/>
    <s v="Adriana Simao Orlandin &lt;GRUPOBRSA\adriana.orlandin&gt;"/>
    <x v="2"/>
    <m/>
    <m/>
    <s v="RND.DashboardCanaisDigitais\BI\Sprint 7"/>
  </r>
  <r>
    <s v="Cotação"/>
    <n v="4120"/>
    <x v="3"/>
    <s v=" "/>
    <x v="0"/>
    <m/>
    <m/>
    <m/>
    <s v="Homologação"/>
    <s v="Adriana Simao Orlandin &lt;GRUPOBRSA\adriana.orlandin&gt;"/>
    <x v="2"/>
    <m/>
    <m/>
    <s v="RND.DashboardCanaisDigitais\BI\Sprint 7"/>
  </r>
  <r>
    <s v="Cotação"/>
    <n v="4121"/>
    <x v="3"/>
    <s v=" "/>
    <x v="0"/>
    <m/>
    <m/>
    <m/>
    <s v="Implantação"/>
    <s v="Adriana Simao Orlandin &lt;GRUPOBRSA\adriana.orlandin&gt;"/>
    <x v="2"/>
    <m/>
    <m/>
    <s v="RND.DashboardCanaisDigitais\BI\Sprint 7"/>
  </r>
  <r>
    <s v="Cotação"/>
    <n v="4108"/>
    <x v="2"/>
    <s v=" "/>
    <x v="2"/>
    <m/>
    <m/>
    <s v="COT - Cartão Crédito Tarifa Nula [Homologa]"/>
    <m/>
    <s v="Vitor Fusaro Fernandes &lt;GRUPOBRSA\vitor.fernandes.ext&gt;"/>
    <x v="3"/>
    <m/>
    <m/>
    <s v="RND.DashboardCanaisDigitais\BI\Sprint 8"/>
  </r>
  <r>
    <s v="Cotação"/>
    <n v="4109"/>
    <x v="3"/>
    <s v=" "/>
    <x v="0"/>
    <m/>
    <m/>
    <m/>
    <s v="Desenvolvimento"/>
    <s v="Vitor Fusaro Fernandes &lt;GRUPOBRSA\vitor.fernandes.ext&gt;"/>
    <x v="2"/>
    <m/>
    <m/>
    <s v="RND.DashboardCanaisDigitais\BI\Sprint 7"/>
  </r>
  <r>
    <s v="Cotação"/>
    <n v="4110"/>
    <x v="3"/>
    <s v=" "/>
    <x v="0"/>
    <m/>
    <m/>
    <m/>
    <s v="QA Técnico"/>
    <s v="Rafael Uchôa de Souza &lt;GRUPOBRSA\rafael.uchoa.ext&gt;"/>
    <x v="2"/>
    <m/>
    <m/>
    <s v="RND.DashboardCanaisDigitais\BI\Sprint 7"/>
  </r>
  <r>
    <s v="Cotação"/>
    <n v="4111"/>
    <x v="3"/>
    <s v=" "/>
    <x v="0"/>
    <m/>
    <m/>
    <m/>
    <s v="Homologação"/>
    <s v="Adriana Simao Orlandin &lt;GRUPOBRSA\adriana.orlandin&gt;"/>
    <x v="2"/>
    <m/>
    <m/>
    <s v="RND.DashboardCanaisDigitais\BI\Sprint 7"/>
  </r>
  <r>
    <s v="Cotação"/>
    <n v="4112"/>
    <x v="3"/>
    <s v=" "/>
    <x v="0"/>
    <m/>
    <m/>
    <m/>
    <s v="Implantação"/>
    <s v="Vitor Fusaro Fernandes &lt;GRUPOBRSA\vitor.fernandes.ext&gt;"/>
    <x v="2"/>
    <m/>
    <m/>
    <s v="RND.DashboardCanaisDigitais\BI\Sprint 8"/>
  </r>
  <r>
    <s v="Cotação"/>
    <n v="4113"/>
    <x v="4"/>
    <s v=" "/>
    <x v="0"/>
    <m/>
    <m/>
    <m/>
    <s v="Clientes com tarifa nula"/>
    <s v="Adriana Simao Orlandin &lt;GRUPOBRSA\adriana.orlandin&gt;"/>
    <x v="2"/>
    <m/>
    <m/>
    <s v="RND.DashboardCanaisDigitais\BI\Sprint 7"/>
  </r>
  <r>
    <s v="Cotação"/>
    <n v="4167"/>
    <x v="2"/>
    <s v=" "/>
    <x v="2"/>
    <m/>
    <m/>
    <s v="COT - Comissão Apresentante e Nome corretora (null para remessa) [Homologa]"/>
    <m/>
    <s v="Vitor Fusaro Fernandes &lt;GRUPOBRSA\vitor.fernandes.ext&gt;"/>
    <x v="3"/>
    <m/>
    <n v="5"/>
    <s v="RND.DashboardCanaisDigitais\BI\Sprint 8"/>
  </r>
  <r>
    <s v="Cotação"/>
    <n v="4574"/>
    <x v="3"/>
    <s v=" "/>
    <x v="0"/>
    <m/>
    <m/>
    <m/>
    <s v="Homologação"/>
    <s v="Adriana Simao Orlandin &lt;GRUPOBRSA\adriana.orlandin&gt;"/>
    <x v="2"/>
    <m/>
    <m/>
    <s v="RND.DashboardCanaisDigitais\BI\Sprint 7"/>
  </r>
  <r>
    <s v="Cotação"/>
    <n v="4660"/>
    <x v="3"/>
    <s v=" "/>
    <x v="0"/>
    <m/>
    <m/>
    <m/>
    <s v="Desenvolvimento"/>
    <s v="Vitor Fusaro Fernandes &lt;GRUPOBRSA\vitor.fernandes.ext&gt;"/>
    <x v="2"/>
    <m/>
    <m/>
    <s v="RND.DashboardCanaisDigitais\BI\Sprint 7"/>
  </r>
  <r>
    <s v="Cotação"/>
    <n v="4722"/>
    <x v="3"/>
    <s v=" "/>
    <x v="0"/>
    <m/>
    <m/>
    <m/>
    <s v="Implantação"/>
    <s v="Vitor Fusaro Fernandes &lt;GRUPOBRSA\vitor.fernandes.ext&gt;"/>
    <x v="2"/>
    <m/>
    <m/>
    <s v="RND.DashboardCanaisDigitais\BI\Sprint 8"/>
  </r>
  <r>
    <s v="Cotação"/>
    <n v="4171"/>
    <x v="2"/>
    <s v=" "/>
    <x v="2"/>
    <m/>
    <m/>
    <s v="COT - Beneficiários NULL diverge do transacional [BUG PRODUÇÃO]"/>
    <m/>
    <s v="Vitor Fusaro Fernandes &lt;GRUPOBRSA\vitor.fernandes.ext&gt;"/>
    <x v="3"/>
    <m/>
    <m/>
    <s v="RND.DashboardCanaisDigitais\BI\Sprint 12"/>
  </r>
  <r>
    <s v="Cotação"/>
    <n v="4176"/>
    <x v="3"/>
    <s v=" "/>
    <x v="0"/>
    <m/>
    <m/>
    <m/>
    <s v="Desenvolvimento"/>
    <s v="Vitor Fusaro Fernandes &lt;GRUPOBRSA\vitor.fernandes.ext&gt;"/>
    <x v="2"/>
    <m/>
    <m/>
    <s v="RND.DashboardCanaisDigitais\BI\Sprint 7"/>
  </r>
  <r>
    <s v="Cotação"/>
    <n v="4177"/>
    <x v="4"/>
    <s v=" "/>
    <x v="0"/>
    <m/>
    <m/>
    <m/>
    <s v="Cadastrar Bug"/>
    <s v="Rafael Uchôa de Souza &lt;GRUPOBRSA\rafael.uchoa.ext&gt;"/>
    <x v="2"/>
    <m/>
    <m/>
    <s v="RND.DashboardCanaisDigitais\BI\Sprint 7"/>
  </r>
  <r>
    <s v="Cotação"/>
    <n v="5556"/>
    <x v="3"/>
    <s v=" "/>
    <x v="0"/>
    <m/>
    <m/>
    <m/>
    <s v="Homologação"/>
    <s v="Vitor Fusaro Fernandes &lt;GRUPOBRSA\vitor.fernandes.ext&gt;"/>
    <x v="2"/>
    <m/>
    <m/>
    <s v="RND.DashboardCanaisDigitais\BI\Sprint 12"/>
  </r>
  <r>
    <s v="Cotação"/>
    <n v="4599"/>
    <x v="2"/>
    <s v=" "/>
    <x v="2"/>
    <m/>
    <m/>
    <s v="COT - Campo Realizado USD [Orçamento]"/>
    <m/>
    <m/>
    <x v="4"/>
    <m/>
    <m/>
    <s v="RND.DashboardCanaisDigitais\BI"/>
  </r>
  <r>
    <s v="Cotação"/>
    <n v="8363"/>
    <x v="2"/>
    <s v=" "/>
    <x v="2"/>
    <m/>
    <m/>
    <s v="COT - Campo Praça na Cotação - Campo de NomePraça no Bi Cotação este campo está trazendo dados &quot;null&quot; e também &quot;não identificado&quot;."/>
    <m/>
    <s v="Victor Francisco de Oliveira e Souza &lt;GRUPOBRSA\victor.souza.ext&gt;"/>
    <x v="1"/>
    <m/>
    <n v="5"/>
    <s v="RND.DashboardCanaisDigitais\BI\Sprint 17"/>
  </r>
  <r>
    <s v="Cotação"/>
    <n v="8364"/>
    <x v="4"/>
    <s v=" "/>
    <x v="0"/>
    <m/>
    <m/>
    <m/>
    <s v="campo de NomePraça no Bi Cotação este campo está trazendo dados &quot;null&quot; e também &quot;não identificado&quot;."/>
    <m/>
    <x v="5"/>
    <m/>
    <m/>
    <m/>
  </r>
  <r>
    <s v="Cotação"/>
    <s v=",Victor Francisco de Oliveira e Souza &lt;GRUPOBRSA\victor.souza.ext&gt;&quot;"/>
    <x v="5"/>
    <s v=" "/>
    <x v="0"/>
    <m/>
    <m/>
    <s v="RND.DashboardCanaisDigitais\BI\Sprint 17"/>
    <m/>
    <m/>
    <x v="5"/>
    <m/>
    <m/>
    <m/>
  </r>
  <r>
    <s v="Cotação"/>
    <n v="9627"/>
    <x v="3"/>
    <s v=" "/>
    <x v="0"/>
    <m/>
    <m/>
    <m/>
    <s v="Abertura de Branch"/>
    <s v="Vanessa Marcelina Cadamuro Kaatz &lt;GRUPOBRSA\vanessa.kaatz.ext&gt;"/>
    <x v="2"/>
    <m/>
    <m/>
    <s v="RND.DashboardCanaisDigitais\BI\Sprint 14"/>
  </r>
  <r>
    <s v="Cotação"/>
    <n v="10535"/>
    <x v="3"/>
    <s v=" "/>
    <x v="0"/>
    <m/>
    <m/>
    <m/>
    <s v="IMP"/>
    <s v="Victor Francisco de Oliveira e Souza &lt;GRUPOBRSA\victor.souza.ext&gt;"/>
    <x v="6"/>
    <m/>
    <m/>
    <s v="RND.DashboardCanaisDigitais\BI\Sprint 16"/>
  </r>
  <r>
    <s v="Cotação"/>
    <n v="13869"/>
    <x v="4"/>
    <s v=" "/>
    <x v="0"/>
    <m/>
    <m/>
    <m/>
    <s v="BUG - Falha ao carregar tabela TBL_DimFilial na base do DM"/>
    <s v="Victor Francisco de Oliveira e Souza &lt;GRUPOBRSA\victor.souza.ext&gt;"/>
    <x v="2"/>
    <m/>
    <m/>
    <s v="RND.DashboardCanaisDigitais\BI\Sprint 17"/>
  </r>
  <r>
    <s v="Cotação"/>
    <n v="15098"/>
    <x v="3"/>
    <s v=" "/>
    <x v="0"/>
    <m/>
    <m/>
    <m/>
    <s v="HML"/>
    <s v="Victor Francisco de Oliveira e Souza &lt;GRUPOBRSA\victor.souza.ext&gt;"/>
    <x v="7"/>
    <m/>
    <m/>
    <s v="RND.DashboardCanaisDigitais\BI\Sprint 17"/>
  </r>
  <r>
    <s v="Cotação"/>
    <n v="10848"/>
    <x v="2"/>
    <s v=" "/>
    <x v="2"/>
    <m/>
    <m/>
    <s v="COT - Identificar e carregar informações de GRUPOS de APRESENTANTES"/>
    <m/>
    <s v="Anderson Henrique Rodrigues &lt;GRUPOBRSA\anderson.rodri.ext&gt;"/>
    <x v="3"/>
    <m/>
    <n v="3"/>
    <s v="RND.DashboardCanaisDigitais\BI\Sprint 17"/>
  </r>
  <r>
    <s v="Cotação"/>
    <n v="13029"/>
    <x v="3"/>
    <s v=" "/>
    <x v="0"/>
    <m/>
    <m/>
    <m/>
    <s v="DEV"/>
    <s v="Anderson Henrique Rodrigues &lt;GRUPOBRSA\anderson.rodri.ext&gt;"/>
    <x v="2"/>
    <m/>
    <m/>
    <s v="RND.DashboardCanaisDigitais\BI\Sprint 17"/>
  </r>
  <r>
    <s v="Cotação"/>
    <n v="13030"/>
    <x v="3"/>
    <s v=" "/>
    <x v="0"/>
    <m/>
    <m/>
    <m/>
    <s v="QA"/>
    <s v="Victor Francisco de Oliveira e Souza &lt;GRUPOBRSA\victor.souza.ext&gt;"/>
    <x v="2"/>
    <m/>
    <m/>
    <s v="RND.DashboardCanaisDigitais\BI\Sprint 17"/>
  </r>
  <r>
    <s v="Cotação"/>
    <n v="13361"/>
    <x v="3"/>
    <s v=" "/>
    <x v="0"/>
    <m/>
    <m/>
    <m/>
    <s v="IMP"/>
    <s v="Anderson Henrique Rodrigues &lt;GRUPOBRSA\anderson.rodri.ext&gt;"/>
    <x v="2"/>
    <m/>
    <m/>
    <s v="RND.DashboardCanaisDigitais\BI\Sprint 17"/>
  </r>
  <r>
    <s v="Cotação"/>
    <n v="10852"/>
    <x v="2"/>
    <s v=" "/>
    <x v="2"/>
    <m/>
    <m/>
    <s v="COT – Identificar e capturar valores de repasse pago à REMESSADORAS e Comissões pago à PARCEIROS. "/>
    <m/>
    <s v="Anderson Henrique Rodrigues &lt;GRUPOBRSA\anderson.rodri.ext&gt;"/>
    <x v="3"/>
    <m/>
    <n v="5"/>
    <s v="RND.DashboardCanaisDigitais\BI\Sprint 16"/>
  </r>
  <r>
    <s v="Cotação"/>
    <n v="11642"/>
    <x v="3"/>
    <s v=" "/>
    <x v="0"/>
    <m/>
    <m/>
    <m/>
    <s v="Abrir Branch"/>
    <s v="GC - TFS &lt;GRUPOBRSA\gc&gt;"/>
    <x v="2"/>
    <m/>
    <m/>
    <s v="RND.DashboardCanaisDigitais\BI\Sprint 16"/>
  </r>
  <r>
    <s v="Cotação"/>
    <n v="11654"/>
    <x v="3"/>
    <s v=" "/>
    <x v="0"/>
    <m/>
    <m/>
    <m/>
    <s v="DEV"/>
    <s v="Anderson Henrique Rodrigues &lt;GRUPOBRSA\anderson.rodri.ext&gt;"/>
    <x v="2"/>
    <m/>
    <m/>
    <s v="RND.DashboardCanaisDigitais\BI\Sprint 16"/>
  </r>
  <r>
    <s v="Cotação"/>
    <n v="11993"/>
    <x v="3"/>
    <s v=" "/>
    <x v="0"/>
    <m/>
    <m/>
    <m/>
    <s v="QA"/>
    <s v="Victor Francisco de Oliveira e Souza &lt;GRUPOBRSA\victor.souza.ext&gt;"/>
    <x v="2"/>
    <m/>
    <m/>
    <s v="RND.DashboardCanaisDigitais\BI\Sprint 16"/>
  </r>
  <r>
    <s v="Cotação"/>
    <n v="12144"/>
    <x v="3"/>
    <s v=" "/>
    <x v="0"/>
    <m/>
    <m/>
    <m/>
    <s v="IMP"/>
    <s v="Anderson Henrique Rodrigues &lt;GRUPOBRSA\anderson.rodri.ext&gt;"/>
    <x v="2"/>
    <m/>
    <m/>
    <s v="RND.DashboardCanaisDigitais\BI\Sprint 16"/>
  </r>
  <r>
    <s v="Cotação"/>
    <n v="12163"/>
    <x v="3"/>
    <s v=" "/>
    <x v="0"/>
    <m/>
    <m/>
    <m/>
    <s v="HML"/>
    <s v="Andre Bastos de Andrade &lt;GRUPOBRSA\andre.andrade&gt;"/>
    <x v="2"/>
    <m/>
    <m/>
    <s v="RND.DashboardCanaisDigitais\BI\Sprint 16"/>
  </r>
  <r>
    <s v="Cotação"/>
    <n v="10857"/>
    <x v="2"/>
    <s v=" "/>
    <x v="2"/>
    <m/>
    <m/>
    <s v="COT - Empresa Remittance em 2020 está trazendo NULL"/>
    <m/>
    <s v="Victor Francisco de Oliveira e Souza &lt;GRUPOBRSA\victor.souza.ext&gt;"/>
    <x v="8"/>
    <m/>
    <n v="5"/>
    <s v="RND.DashboardCanaisDigitais\BI\Sprint 19"/>
  </r>
  <r>
    <s v="Cotação"/>
    <n v="11670"/>
    <x v="3"/>
    <s v=" "/>
    <x v="0"/>
    <m/>
    <m/>
    <m/>
    <s v="Analise dos itens reportados"/>
    <s v="Victor Francisco de Oliveira e Souza &lt;GRUPOBRSA\victor.souza.ext&gt;"/>
    <x v="7"/>
    <m/>
    <m/>
    <s v="RND.DashboardCanaisDigitais\BI\Sprint 19"/>
  </r>
  <r>
    <s v="Cotação"/>
    <n v="10859"/>
    <x v="2"/>
    <s v=" "/>
    <x v="2"/>
    <m/>
    <m/>
    <s v="COT - Identificar apresentante distinto &quot;momento atual&quot; x &quot;momento operação&quot;  "/>
    <m/>
    <s v="Victor Francisco de Oliveira e Souza &lt;GRUPOBRSA\victor.souza.ext&gt;"/>
    <x v="1"/>
    <m/>
    <n v="5"/>
    <s v="RND.DashboardCanaisDigitais\BI\Sprint 19"/>
  </r>
  <r>
    <s v="Cotação"/>
    <n v="12164"/>
    <x v="3"/>
    <s v=" "/>
    <x v="0"/>
    <m/>
    <m/>
    <m/>
    <s v="HML"/>
    <s v="Victor Francisco de Oliveira e Souza &lt;GRUPOBRSA\victor.souza.ext&gt;"/>
    <x v="7"/>
    <m/>
    <m/>
    <s v="RND.DashboardCanaisDigitais\BI\Sprint 19"/>
  </r>
  <r>
    <s v="Cotação"/>
    <n v="12168"/>
    <x v="2"/>
    <s v=" "/>
    <x v="2"/>
    <m/>
    <m/>
    <s v="COT - BUG - Status Cliente (Recorrente, Captado e Reativado) NULL a partir de fevereiro"/>
    <m/>
    <s v="Anderson Henrique Rodrigues &lt;GRUPOBRSA\anderson.rodri.ext&gt;"/>
    <x v="3"/>
    <m/>
    <n v="5"/>
    <s v="RND.DashboardCanaisDigitais\BI\Sprint 16"/>
  </r>
  <r>
    <s v="Cotação"/>
    <n v="12169"/>
    <x v="4"/>
    <s v=" "/>
    <x v="0"/>
    <m/>
    <m/>
    <m/>
    <s v="Analise"/>
    <s v="Anderson Henrique Rodrigues &lt;GRUPOBRSA\anderson.rodri.ext&gt;"/>
    <x v="2"/>
    <m/>
    <m/>
    <s v="RND.DashboardCanaisDigitais\BI\Sprint 16"/>
  </r>
  <r>
    <s v="Cotação"/>
    <n v="12471"/>
    <x v="3"/>
    <s v=" "/>
    <x v="0"/>
    <m/>
    <m/>
    <m/>
    <s v="DEV"/>
    <s v="Victor Francisco de Oliveira e Souza &lt;GRUPOBRSA\victor.souza.ext&gt;"/>
    <x v="2"/>
    <m/>
    <m/>
    <s v="RND.DashboardCanaisDigitais\BI\Sprint 16"/>
  </r>
  <r>
    <s v="Cotação"/>
    <n v="12472"/>
    <x v="3"/>
    <s v=" "/>
    <x v="0"/>
    <m/>
    <m/>
    <m/>
    <s v="IMP"/>
    <s v="Anderson Henrique Rodrigues &lt;GRUPOBRSA\anderson.rodri.ext&gt;"/>
    <x v="2"/>
    <m/>
    <m/>
    <s v="RND.DashboardCanaisDigitais\BI\Sprint 16"/>
  </r>
  <r>
    <s v="Cotação"/>
    <n v="12598"/>
    <x v="2"/>
    <s v=" "/>
    <x v="2"/>
    <m/>
    <m/>
    <s v="COT - Não realizada a carga dos dados para o BI_COTAÇÃO"/>
    <m/>
    <s v="Victor Francisco de Oliveira e Souza &lt;GRUPOBRSA\victor.souza.ext&gt;"/>
    <x v="3"/>
    <m/>
    <n v="5"/>
    <s v="RND.DashboardCanaisDigitais\BI\Sprint 17"/>
  </r>
  <r>
    <s v="Cotação"/>
    <n v="12599"/>
    <x v="3"/>
    <s v=" "/>
    <x v="0"/>
    <m/>
    <m/>
    <m/>
    <s v="Análise do erro reportado pelo job no sql server"/>
    <s v="Victor Francisco de Oliveira e Souza &lt;GRUPOBRSA\victor.souza.ext&gt;"/>
    <x v="2"/>
    <m/>
    <m/>
    <s v="RND.DashboardCanaisDigitais\BI\Sprint 17"/>
  </r>
  <r>
    <s v="Cotação"/>
    <n v="12600"/>
    <x v="4"/>
    <s v=" "/>
    <x v="0"/>
    <m/>
    <m/>
    <m/>
    <s v="BUG - Devido a falta de energia no EBT a base não processou totalmente"/>
    <s v="Victor Francisco de Oliveira e Souza &lt;GRUPOBRSA\victor.souza.ext&gt;"/>
    <x v="2"/>
    <m/>
    <m/>
    <s v="RND.DashboardCanaisDigitais\BI\Sprint 16"/>
  </r>
  <r>
    <s v="Cotação"/>
    <n v="12619"/>
    <x v="4"/>
    <s v=" "/>
    <x v="0"/>
    <m/>
    <m/>
    <m/>
    <s v="BUG - Falha ao executar pacote Tbl_ApresentanteAssessor"/>
    <s v="Victor Francisco de Oliveira e Souza &lt;GRUPOBRSA\victor.souza.ext&gt;"/>
    <x v="2"/>
    <m/>
    <m/>
    <s v="RND.DashboardCanaisDigitais\BI\Sprint 16"/>
  </r>
  <r>
    <s v="Cotação"/>
    <n v="12641"/>
    <x v="4"/>
    <s v=" "/>
    <x v="0"/>
    <m/>
    <m/>
    <m/>
    <s v="BUG - Falha ao executar o job Cotacao.Integracoes.BI.DM e BQ"/>
    <s v="Victor Francisco de Oliveira e Souza &lt;GRUPOBRSA\victor.souza.ext&gt;"/>
    <x v="2"/>
    <m/>
    <m/>
    <s v="RND.DashboardCanaisDigitais\BI\Sprint 17"/>
  </r>
  <r>
    <s v="Cotação"/>
    <n v="12612"/>
    <x v="2"/>
    <s v=" "/>
    <x v="2"/>
    <m/>
    <m/>
    <s v="COT – BQ View - Comissão e repasse (REMESSADORAS e PARCEIROS)"/>
    <m/>
    <s v="Anderson Henrique Rodrigues &lt;GRUPOBRSA\anderson.rodri.ext&gt;"/>
    <x v="3"/>
    <m/>
    <m/>
    <s v="RND.DashboardCanaisDigitais\BI\Sprint 16"/>
  </r>
  <r>
    <s v="Cotação"/>
    <n v="12613"/>
    <x v="3"/>
    <s v=" "/>
    <x v="0"/>
    <m/>
    <m/>
    <m/>
    <s v="DEV"/>
    <s v="Anderson Henrique Rodrigues &lt;GRUPOBRSA\anderson.rodri.ext&gt;"/>
    <x v="2"/>
    <m/>
    <m/>
    <s v="RND.DashboardCanaisDigitais\BI\Sprint 16"/>
  </r>
  <r>
    <s v="Cotação"/>
    <n v="5840"/>
    <x v="1"/>
    <s v=" "/>
    <x v="0"/>
    <m/>
    <s v="Indicadores MIS - Marketing"/>
    <m/>
    <m/>
    <m/>
    <x v="0"/>
    <m/>
    <m/>
    <s v="RND.DashboardCanaisDigitais\BI\Sprint 8"/>
  </r>
  <r>
    <s v="Cotação"/>
    <n v="4172"/>
    <x v="2"/>
    <s v=" "/>
    <x v="3"/>
    <m/>
    <m/>
    <s v="COT - Marketing - Incluir Dados Analytics no BQ para facilitar criação dos relatórios"/>
    <m/>
    <m/>
    <x v="4"/>
    <m/>
    <m/>
    <s v="RND.DashboardCanaisDigitais\BI"/>
  </r>
  <r>
    <s v="Cotação"/>
    <n v="5843"/>
    <x v="1"/>
    <s v=" "/>
    <x v="0"/>
    <m/>
    <s v="Processo automatizado para carga de despesas"/>
    <m/>
    <m/>
    <m/>
    <x v="0"/>
    <m/>
    <m/>
    <s v="RND.DashboardCanaisDigitais\BI\Sprint 8"/>
  </r>
  <r>
    <s v="Cotação"/>
    <n v="3212"/>
    <x v="2"/>
    <s v=" "/>
    <x v="4"/>
    <m/>
    <m/>
    <s v="COT - Automação de carga manual de despesas "/>
    <m/>
    <m/>
    <x v="4"/>
    <m/>
    <m/>
    <s v="RND.DashboardCanaisDigitais\BI"/>
  </r>
  <r>
    <s v="Cotação"/>
    <n v="5844"/>
    <x v="1"/>
    <s v=" "/>
    <x v="0"/>
    <m/>
    <s v="Indicadores MIS - Câmbio"/>
    <m/>
    <m/>
    <m/>
    <x v="0"/>
    <m/>
    <m/>
    <s v="RND.DashboardCanaisDigitais\BI\Sprint 8"/>
  </r>
  <r>
    <s v="Cotação"/>
    <n v="4175"/>
    <x v="2"/>
    <s v=" "/>
    <x v="5"/>
    <m/>
    <m/>
    <s v="COT - Incluir campos Natureza (Câmbio) + Estado"/>
    <m/>
    <m/>
    <x v="4"/>
    <m/>
    <m/>
    <s v="RND.DashboardCanaisDigitais\BI"/>
  </r>
  <r>
    <s v="Cotação"/>
    <n v="5845"/>
    <x v="1"/>
    <s v=" "/>
    <x v="0"/>
    <m/>
    <s v="Indicadores MIS - Metas (Orçado x Realizado)"/>
    <m/>
    <m/>
    <m/>
    <x v="0"/>
    <m/>
    <m/>
    <s v="RND.DashboardCanaisDigitais\BI\Sprint 8"/>
  </r>
  <r>
    <s v="Cotação"/>
    <n v="4174"/>
    <x v="2"/>
    <s v=" "/>
    <x v="6"/>
    <m/>
    <m/>
    <s v="COT - Relatório Metas - criar visão orçado x realizado"/>
    <m/>
    <m/>
    <x v="4"/>
    <m/>
    <m/>
    <s v="RND.DashboardCanaisDigitais\BI"/>
  </r>
  <r>
    <s v="Cotação"/>
    <n v="5846"/>
    <x v="1"/>
    <s v=" "/>
    <x v="0"/>
    <m/>
    <s v="Processo automatizado para checagem cargas"/>
    <m/>
    <m/>
    <m/>
    <x v="0"/>
    <m/>
    <m/>
    <s v="RND.DashboardCanaisDigitais\BI\Sprint 8"/>
  </r>
  <r>
    <s v="Cotação"/>
    <n v="4173"/>
    <x v="2"/>
    <s v=" "/>
    <x v="7"/>
    <m/>
    <m/>
    <s v="COT - Criar processo automático  de checagem das cargas no BI "/>
    <m/>
    <m/>
    <x v="4"/>
    <m/>
    <m/>
    <s v="RND.DashboardCanaisDigitais\BI"/>
  </r>
  <r>
    <m/>
    <m/>
    <x v="6"/>
    <m/>
    <x v="8"/>
    <m/>
    <m/>
    <m/>
    <m/>
    <m/>
    <x v="9"/>
    <m/>
    <m/>
    <m/>
  </r>
  <r>
    <m/>
    <m/>
    <x v="6"/>
    <m/>
    <x v="8"/>
    <m/>
    <m/>
    <m/>
    <m/>
    <m/>
    <x v="9"/>
    <m/>
    <m/>
    <m/>
  </r>
  <r>
    <m/>
    <m/>
    <x v="6"/>
    <m/>
    <x v="8"/>
    <m/>
    <m/>
    <m/>
    <m/>
    <m/>
    <x v="9"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6">
  <r>
    <m/>
    <m/>
    <x v="0"/>
    <m/>
    <x v="0"/>
    <m/>
    <m/>
    <m/>
    <m/>
    <m/>
    <x v="0"/>
    <m/>
    <m/>
    <m/>
  </r>
  <r>
    <s v="IM"/>
    <n v="6793"/>
    <x v="1"/>
    <m/>
    <x v="1"/>
    <s v="IM - Cross-Selling"/>
    <m/>
    <m/>
    <m/>
    <m/>
    <x v="1"/>
    <m/>
    <m/>
    <s v="RND.DashboardCanaisDigitais\BI"/>
  </r>
  <r>
    <s v="IM"/>
    <n v="6795"/>
    <x v="2"/>
    <m/>
    <x v="1"/>
    <m/>
    <s v="Visão de Clientes por Empresa x Sistema Origem"/>
    <m/>
    <m/>
    <m/>
    <x v="1"/>
    <m/>
    <m/>
    <s v="RND.DashboardCanaisDigitais\BI"/>
  </r>
  <r>
    <s v="IM"/>
    <n v="6808"/>
    <x v="3"/>
    <m/>
    <x v="2"/>
    <m/>
    <m/>
    <s v="IM - Implementar Dataset BQ Origem x Empresas"/>
    <m/>
    <s v="Vitor Fusaro Fernandes &lt;GRUPOBRSA\vitor.fernandes.ext&gt;"/>
    <x v="2"/>
    <m/>
    <n v="5"/>
    <s v="RND.DashboardCanaisDigitais\BI\Sprint 10"/>
  </r>
  <r>
    <s v="IM"/>
    <n v="7129"/>
    <x v="4"/>
    <m/>
    <x v="1"/>
    <m/>
    <m/>
    <m/>
    <s v="Desenvolvimento"/>
    <s v="Vitor Fusaro Fernandes &lt;GRUPOBRSA\vitor.fernandes.ext&gt;"/>
    <x v="3"/>
    <m/>
    <m/>
    <s v="RND.DashboardCanaisDigitais\BI\Sprint 10"/>
  </r>
  <r>
    <s v="IM"/>
    <n v="7383"/>
    <x v="4"/>
    <m/>
    <x v="1"/>
    <m/>
    <m/>
    <m/>
    <s v="Implantação"/>
    <s v="Vitor Fusaro Fernandes &lt;GRUPOBRSA\vitor.fernandes.ext&gt;"/>
    <x v="3"/>
    <m/>
    <m/>
    <s v="RND.DashboardCanaisDigitais\BI\Sprint 10"/>
  </r>
  <r>
    <s v="IM"/>
    <n v="7390"/>
    <x v="4"/>
    <m/>
    <x v="1"/>
    <m/>
    <m/>
    <m/>
    <s v="Homologação"/>
    <s v="Vitor Fusaro Fernandes &lt;GRUPOBRSA\vitor.fernandes.ext&gt;"/>
    <x v="3"/>
    <m/>
    <m/>
    <s v="RND.DashboardCanaisDigitais\BI\Sprint 10"/>
  </r>
  <r>
    <s v="IM"/>
    <n v="6810"/>
    <x v="3"/>
    <m/>
    <x v="2"/>
    <m/>
    <m/>
    <s v="IM - Implementar Dataset BQ - &quot;Empresas&quot;"/>
    <m/>
    <s v="Vitor Fusaro Fernandes &lt;GRUPOBRSA\vitor.fernandes.ext&gt;"/>
    <x v="2"/>
    <m/>
    <n v="5"/>
    <s v="RND.DashboardCanaisDigitais\BI\Sprint 10"/>
  </r>
  <r>
    <s v="IM"/>
    <n v="7130"/>
    <x v="4"/>
    <m/>
    <x v="1"/>
    <m/>
    <m/>
    <m/>
    <s v="Desenvolvimento"/>
    <s v="Vitor Fusaro Fernandes &lt;GRUPOBRSA\vitor.fernandes.ext&gt;"/>
    <x v="3"/>
    <m/>
    <m/>
    <s v="RND.DashboardCanaisDigitais\BI\Sprint 10"/>
  </r>
  <r>
    <s v="IM"/>
    <n v="7385"/>
    <x v="4"/>
    <m/>
    <x v="1"/>
    <m/>
    <m/>
    <m/>
    <s v="Implantação"/>
    <s v="Vitor Fusaro Fernandes &lt;GRUPOBRSA\vitor.fernandes.ext&gt;"/>
    <x v="3"/>
    <m/>
    <m/>
    <s v="RND.DashboardCanaisDigitais\BI\Sprint 10"/>
  </r>
  <r>
    <s v="IM"/>
    <n v="7391"/>
    <x v="4"/>
    <m/>
    <x v="1"/>
    <m/>
    <m/>
    <m/>
    <s v="Homologação"/>
    <s v="Vitor Fusaro Fernandes &lt;GRUPOBRSA\vitor.fernandes.ext&gt;"/>
    <x v="3"/>
    <m/>
    <m/>
    <s v="RND.DashboardCanaisDigitais\BI\Sprint 10"/>
  </r>
  <r>
    <s v="IM"/>
    <n v="6811"/>
    <x v="3"/>
    <m/>
    <x v="2"/>
    <m/>
    <m/>
    <s v="IM - mplementar Dataset BQ &quot;GRUPO&quot;"/>
    <m/>
    <s v="Vitor Fusaro Fernandes &lt;GRUPOBRSA\vitor.fernandes.ext&gt;"/>
    <x v="2"/>
    <m/>
    <n v="5"/>
    <s v="RND.DashboardCanaisDigitais\BI\Sprint 10"/>
  </r>
  <r>
    <s v="IM"/>
    <n v="7131"/>
    <x v="4"/>
    <m/>
    <x v="1"/>
    <m/>
    <m/>
    <m/>
    <s v="Desenvolvimento"/>
    <s v="Vitor Fusaro Fernandes &lt;GRUPOBRSA\vitor.fernandes.ext&gt;"/>
    <x v="3"/>
    <m/>
    <m/>
    <s v="RND.DashboardCanaisDigitais\BI\Sprint 10"/>
  </r>
  <r>
    <s v="IM"/>
    <n v="7386"/>
    <x v="4"/>
    <m/>
    <x v="1"/>
    <m/>
    <m/>
    <m/>
    <s v="Implantação"/>
    <s v="Vitor Fusaro Fernandes &lt;GRUPOBRSA\vitor.fernandes.ext&gt;"/>
    <x v="3"/>
    <m/>
    <m/>
    <s v="RND.DashboardCanaisDigitais\BI\Sprint 10"/>
  </r>
  <r>
    <s v="IM"/>
    <n v="7392"/>
    <x v="4"/>
    <m/>
    <x v="1"/>
    <m/>
    <m/>
    <m/>
    <s v="Homologação"/>
    <s v="Vitor Fusaro Fernandes &lt;GRUPOBRSA\vitor.fernandes.ext&gt;"/>
    <x v="3"/>
    <m/>
    <m/>
    <s v="RND.DashboardCanaisDigitais\BI\Sprint 10"/>
  </r>
  <r>
    <s v="IM"/>
    <n v="11603"/>
    <x v="3"/>
    <m/>
    <x v="2"/>
    <m/>
    <m/>
    <s v="IM - Visão Quantitativa de Clientes por Empresa x Tipo Pessoa - Implementar no Dataset BQ, Status de Clientes segundo a Regra por Empresa"/>
    <m/>
    <s v="Vitor Fusaro Fernandes &lt;GRUPOBRSA\vitor.fernandes.ext&gt;"/>
    <x v="2"/>
    <m/>
    <n v="5"/>
    <s v="RND.DashboardCanaisDigitais\BI\Sprint 17"/>
  </r>
  <r>
    <s v="IM"/>
    <n v="11609"/>
    <x v="4"/>
    <m/>
    <x v="1"/>
    <m/>
    <m/>
    <m/>
    <s v="DEV"/>
    <s v="Vitor Fusaro Fernandes &lt;GRUPOBRSA\vitor.fernandes.ext&gt;"/>
    <x v="3"/>
    <m/>
    <m/>
    <s v="RND.DashboardCanaisDigitais\BI\Sprint 16"/>
  </r>
  <r>
    <s v="IM"/>
    <n v="11611"/>
    <x v="4"/>
    <m/>
    <x v="1"/>
    <m/>
    <m/>
    <m/>
    <s v="HML"/>
    <s v="Adriane Machado Furlan Germano &lt;GRUPOBRSA\adriane.germano&gt;"/>
    <x v="3"/>
    <m/>
    <m/>
    <s v="RND.DashboardCanaisDigitais\BI\Sprint 17"/>
  </r>
  <r>
    <s v="IM"/>
    <n v="11613"/>
    <x v="4"/>
    <m/>
    <x v="1"/>
    <m/>
    <m/>
    <m/>
    <s v="IMP"/>
    <s v="Vitor Fusaro Fernandes &lt;GRUPOBRSA\vitor.fernandes.ext&gt;"/>
    <x v="3"/>
    <m/>
    <m/>
    <s v="RND.DashboardCanaisDigitais\BI\Sprint 17"/>
  </r>
  <r>
    <s v="IM"/>
    <n v="11604"/>
    <x v="3"/>
    <m/>
    <x v="2"/>
    <m/>
    <m/>
    <s v="IM - Visão Quantitativa de Clientes por Empresa x Tipo Pessoa - Implementar no Dataset BQ, Status de Clientes segundo a Regra por Produtos"/>
    <m/>
    <s v="Vitor Fusaro Fernandes &lt;GRUPOBRSA\vitor.fernandes.ext&gt;"/>
    <x v="4"/>
    <m/>
    <n v="5"/>
    <s v="RND.DashboardCanaisDigitais\BI"/>
  </r>
  <r>
    <s v="IM"/>
    <n v="11606"/>
    <x v="3"/>
    <m/>
    <x v="2"/>
    <m/>
    <m/>
    <s v="IM - Visão Quantitativa de Clientes do Grupo x Tipo Pessoa - Implementar no Dataset BQ, Status de Clientes segundo a Regra por Empresa"/>
    <m/>
    <s v="Vitor Fusaro Fernandes &lt;GRUPOBRSA\vitor.fernandes.ext&gt;"/>
    <x v="5"/>
    <m/>
    <n v="5"/>
    <s v="RND.DashboardCanaisDigitais\BI\Sprint 17"/>
  </r>
  <r>
    <s v="IM"/>
    <n v="11610"/>
    <x v="4"/>
    <m/>
    <x v="1"/>
    <m/>
    <m/>
    <m/>
    <s v="DEV"/>
    <s v="Vitor Fusaro Fernandes &lt;GRUPOBRSA\vitor.fernandes.ext&gt;"/>
    <x v="3"/>
    <m/>
    <m/>
    <s v="RND.DashboardCanaisDigitais\BI\Sprint 16"/>
  </r>
  <r>
    <s v="IM"/>
    <n v="11612"/>
    <x v="4"/>
    <m/>
    <x v="1"/>
    <m/>
    <m/>
    <m/>
    <s v="HML"/>
    <s v="Adriane Machado Furlan Germano &lt;GRUPOBRSA\adriane.germano&gt;"/>
    <x v="6"/>
    <m/>
    <m/>
    <s v="RND.DashboardCanaisDigitais\BI\Sprint 19"/>
  </r>
  <r>
    <s v="IM"/>
    <n v="13371"/>
    <x v="3"/>
    <m/>
    <x v="2"/>
    <m/>
    <m/>
    <s v="IM - Estrutura de Visão analítica com informações de identificação clientes por empresa do grupo banco rendimento"/>
    <m/>
    <s v="Felipe Alves da Silva &lt;GRUPOBRSA\felipe.alsilva.ext&gt;"/>
    <x v="5"/>
    <m/>
    <n v="3"/>
    <s v="RND.DashboardCanaisDigitais\BI\Sprint 18"/>
  </r>
  <r>
    <s v="IM"/>
    <n v="14690"/>
    <x v="4"/>
    <m/>
    <x v="1"/>
    <m/>
    <m/>
    <m/>
    <s v="DEV"/>
    <s v="Felipe Alves da Silva &lt;GRUPOBRSA\felipe.alsilva.ext&gt;"/>
    <x v="3"/>
    <m/>
    <m/>
    <s v="RND.DashboardCanaisDigitais\BI\Sprint 18"/>
  </r>
  <r>
    <s v="IM"/>
    <n v="15670"/>
    <x v="4"/>
    <m/>
    <x v="1"/>
    <m/>
    <m/>
    <m/>
    <s v="HML"/>
    <s v="Adriane Machado Furlan Germano &lt;GRUPOBRSA\adriane.germano&gt;"/>
    <x v="6"/>
    <m/>
    <m/>
    <s v="RND.DashboardCanaisDigitais\BI\Sprint 19"/>
  </r>
  <r>
    <s v="IM"/>
    <n v="14226"/>
    <x v="3"/>
    <m/>
    <x v="2"/>
    <m/>
    <m/>
    <s v="IM - Estrutura de Visão analítica com informações de status de relacionamento (Visão Produtos/Serviços) dos clientes do grupo banco rendimento"/>
    <m/>
    <s v="Vitor Fusaro Fernandes &lt;GRUPOBRSA\vitor.fernandes.ext&gt;"/>
    <x v="7"/>
    <m/>
    <n v="3"/>
    <s v="RND.DashboardCanaisDigitais\BI\Sprint 19"/>
  </r>
  <r>
    <s v="IM"/>
    <n v="14689"/>
    <x v="4"/>
    <m/>
    <x v="1"/>
    <m/>
    <m/>
    <m/>
    <s v="DEV"/>
    <s v="Felipe Alves da Silva &lt;GRUPOBRSA\felipe.alsilva.ext&gt;"/>
    <x v="6"/>
    <m/>
    <m/>
    <s v="RND.DashboardCanaisDigitais\BI\Sprint 19"/>
  </r>
  <r>
    <s v="IM"/>
    <n v="14234"/>
    <x v="3"/>
    <m/>
    <x v="2"/>
    <m/>
    <m/>
    <s v="IM - Estrutura de Visão analítica com informações de Posse de Produtos últimos 12 meses dos clientes do grupo banco rendimento"/>
    <m/>
    <s v="Vitor Fusaro Fernandes &lt;GRUPOBRSA\vitor.fernandes.ext&gt;"/>
    <x v="4"/>
    <m/>
    <n v="2"/>
    <s v="RND.DashboardCanaisDigitais\BI\Sprint 19"/>
  </r>
  <r>
    <s v="IM"/>
    <n v="15107"/>
    <x v="4"/>
    <m/>
    <x v="1"/>
    <m/>
    <m/>
    <m/>
    <s v="DEV"/>
    <s v="Vitor Fusaro Fernandes &lt;GRUPOBRSA\vitor.fernandes.ext&gt;"/>
    <x v="1"/>
    <m/>
    <m/>
    <s v="RND.DashboardCanaisDigitais\BI\Sprint 19"/>
  </r>
  <r>
    <s v="IM"/>
    <n v="14267"/>
    <x v="3"/>
    <m/>
    <x v="2"/>
    <m/>
    <m/>
    <s v="IM - Estrutura de Visão analítica com informações de Dados de Contato (telefone) dos clientes do grupo banco rendimento"/>
    <m/>
    <s v="Felipe Alves da Silva &lt;GRUPOBRSA\felipe.alsilva.ext&gt;"/>
    <x v="2"/>
    <m/>
    <n v="2"/>
    <s v="RND.DashboardCanaisDigitais\BI\Sprint 19"/>
  </r>
  <r>
    <s v="IM"/>
    <n v="15108"/>
    <x v="4"/>
    <m/>
    <x v="1"/>
    <m/>
    <m/>
    <m/>
    <s v="DEV"/>
    <s v="Felipe Alves da Silva &lt;GRUPOBRSA\felipe.alsilva.ext&gt;"/>
    <x v="3"/>
    <m/>
    <m/>
    <s v="RND.DashboardCanaisDigitais\BI\Sprint 19"/>
  </r>
  <r>
    <s v="IM"/>
    <n v="14269"/>
    <x v="3"/>
    <m/>
    <x v="2"/>
    <m/>
    <m/>
    <s v="IM - Estrutura de Visão analítica com informações de Dados de Contato (e-mail) dos clientes do grupo banco rendimento"/>
    <m/>
    <s v="Felipe Alves da Silva &lt;GRUPOBRSA\felipe.alsilva.ext&gt;"/>
    <x v="2"/>
    <m/>
    <n v="2"/>
    <s v="RND.DashboardCanaisDigitais\BI\Sprint 19"/>
  </r>
  <r>
    <s v="IM"/>
    <n v="15109"/>
    <x v="4"/>
    <m/>
    <x v="1"/>
    <m/>
    <m/>
    <m/>
    <s v="DEV"/>
    <s v="Felipe Alves da Silva &lt;GRUPOBRSA\felipe.alsilva.ext&gt;"/>
    <x v="3"/>
    <m/>
    <m/>
    <s v="RND.DashboardCanaisDigitais\BI\Sprint 19"/>
  </r>
  <r>
    <s v="IM"/>
    <n v="14567"/>
    <x v="3"/>
    <m/>
    <x v="2"/>
    <m/>
    <m/>
    <s v="IM - Estrutura de Visão analítica com informações de Publico Restrito do grupo banco rendimento"/>
    <m/>
    <s v="Robinson de Camargo &lt;GRUPOBRSA\robinson.camargo.ext&gt;"/>
    <x v="4"/>
    <m/>
    <n v="3"/>
    <s v="RND.DashboardCanaisDigitais\BI"/>
  </r>
  <r>
    <s v="IM"/>
    <n v="14568"/>
    <x v="3"/>
    <m/>
    <x v="2"/>
    <m/>
    <m/>
    <s v="IM - Estrutura de Visão analítica com informações de setor de atuação e classe cnae de clientes do grupo banco rendimento"/>
    <m/>
    <s v="Robinson de Camargo &lt;GRUPOBRSA\robinson.camargo.ext&gt;"/>
    <x v="4"/>
    <m/>
    <n v="3"/>
    <s v="RND.DashboardCanaisDigitais\BI"/>
  </r>
  <r>
    <s v="IM"/>
    <n v="15391"/>
    <x v="3"/>
    <m/>
    <x v="2"/>
    <m/>
    <m/>
    <s v="IM - Estrutura de Visão analítica com grupo de informações de identificação clientes por empresa do grupo banco rendimento"/>
    <m/>
    <s v="Felipe Alves da Silva &lt;GRUPOBRSA\felipe.alsilva.ext&gt;"/>
    <x v="7"/>
    <m/>
    <n v="3"/>
    <s v="RND.DashboardCanaisDigitais\BI\Sprint 19"/>
  </r>
  <r>
    <s v="IM"/>
    <n v="15404"/>
    <x v="4"/>
    <m/>
    <x v="1"/>
    <m/>
    <m/>
    <m/>
    <s v="DEV"/>
    <s v="Felipe Alves da Silva &lt;GRUPOBRSA\felipe.alsilva.ext&gt;"/>
    <x v="6"/>
    <m/>
    <m/>
    <s v="RND.DashboardCanaisDigitais\BI\Sprint 19"/>
  </r>
  <r>
    <s v="IM"/>
    <n v="15392"/>
    <x v="3"/>
    <m/>
    <x v="2"/>
    <m/>
    <m/>
    <s v="IM - Estrutura de Visão analítica com informações de setor de atuação e classificação (CNAE) dos clientes do grupo banco rendimento"/>
    <m/>
    <s v="Felipe Alves da Silva &lt;GRUPOBRSA\felipe.alsilva.ext&gt;"/>
    <x v="2"/>
    <m/>
    <n v="2"/>
    <s v="RND.DashboardCanaisDigitais\BI\Sprint 18"/>
  </r>
  <r>
    <s v="IM"/>
    <n v="15405"/>
    <x v="4"/>
    <m/>
    <x v="1"/>
    <m/>
    <m/>
    <m/>
    <s v="DEV"/>
    <s v="Felipe Alves da Silva &lt;GRUPOBRSA\felipe.alsilva.ext&gt;"/>
    <x v="3"/>
    <m/>
    <m/>
    <s v="RND.DashboardCanaisDigitais\BI\Sprint 18"/>
  </r>
  <r>
    <s v="IM"/>
    <n v="15406"/>
    <x v="4"/>
    <m/>
    <x v="1"/>
    <m/>
    <m/>
    <m/>
    <s v="HML"/>
    <s v="Adriane Machado Furlan Germano &lt;GRUPOBRSA\adriane.germano&gt;"/>
    <x v="3"/>
    <m/>
    <m/>
    <s v="RND.DashboardCanaisDigitais\BI\Sprint 19"/>
  </r>
  <r>
    <s v="IM"/>
    <n v="16071"/>
    <x v="4"/>
    <m/>
    <x v="1"/>
    <m/>
    <m/>
    <m/>
    <s v="DEV"/>
    <s v="Felipe Alves da Silva &lt;GRUPOBRSA\felipe.alsilva.ext&gt;"/>
    <x v="3"/>
    <m/>
    <m/>
    <s v="RND.DashboardCanaisDigitais\BI\Sprint 19"/>
  </r>
  <r>
    <s v="IM"/>
    <n v="15956"/>
    <x v="3"/>
    <m/>
    <x v="2"/>
    <m/>
    <m/>
    <s v="IM - Clientes Cotação - Informação de valor do limite aprovado e nível de compliance"/>
    <m/>
    <s v="Anderson Henrique Rodrigues &lt;GRUPOBRSA\anderson.rodri.ext&gt;"/>
    <x v="4"/>
    <m/>
    <n v="5"/>
    <s v="RND.DashboardCanaisDigitais\BI\Sprint 19"/>
  </r>
  <r>
    <s v="IM"/>
    <n v="15971"/>
    <x v="4"/>
    <m/>
    <x v="1"/>
    <m/>
    <m/>
    <m/>
    <s v="DEV"/>
    <s v="Anderson Henrique Rodrigues &lt;GRUPOBRSA\anderson.rodri.ext&gt;"/>
    <x v="1"/>
    <m/>
    <m/>
    <s v="RND.DashboardCanaisDigitais\BI\Sprint 19"/>
  </r>
  <r>
    <s v="IM"/>
    <n v="6797"/>
    <x v="2"/>
    <m/>
    <x v="1"/>
    <m/>
    <s v="Visão Única de Clientes"/>
    <m/>
    <m/>
    <m/>
    <x v="1"/>
    <m/>
    <m/>
    <s v="RND.DashboardCanaisDigitais\BI"/>
  </r>
  <r>
    <s v="IM"/>
    <n v="6801"/>
    <x v="3"/>
    <m/>
    <x v="3"/>
    <m/>
    <m/>
    <s v="IM - Automação de cargas &quot;CRM Agillitas&quot; para Stage BQ DM/IM"/>
    <m/>
    <s v="Vitor Fusaro Fernandes &lt;GRUPOBRSA\vitor.fernandes.ext&gt;"/>
    <x v="2"/>
    <m/>
    <m/>
    <s v="RND.DashboardCanaisDigitais\BI\Sprint 9"/>
  </r>
  <r>
    <s v="IM"/>
    <n v="7104"/>
    <x v="4"/>
    <m/>
    <x v="1"/>
    <m/>
    <m/>
    <m/>
    <s v="Desenvolvimento"/>
    <s v="Vitor Fusaro Fernandes &lt;GRUPOBRSA\vitor.fernandes.ext&gt;"/>
    <x v="3"/>
    <m/>
    <m/>
    <s v="RND.DashboardCanaisDigitais\BI\Sprint 9"/>
  </r>
  <r>
    <s v="IM"/>
    <n v="7105"/>
    <x v="4"/>
    <m/>
    <x v="1"/>
    <m/>
    <m/>
    <m/>
    <s v="QA Técnico"/>
    <s v="Vitor Fusaro Fernandes &lt;GRUPOBRSA\vitor.fernandes.ext&gt;"/>
    <x v="3"/>
    <m/>
    <m/>
    <s v="RND.DashboardCanaisDigitais\BI\Sprint 9"/>
  </r>
  <r>
    <s v="IM"/>
    <n v="7106"/>
    <x v="4"/>
    <m/>
    <x v="1"/>
    <m/>
    <m/>
    <m/>
    <s v="Homologação"/>
    <s v="Vitor Fusaro Fernandes &lt;GRUPOBRSA\vitor.fernandes.ext&gt;"/>
    <x v="3"/>
    <m/>
    <m/>
    <s v="RND.DashboardCanaisDigitais\BI\Sprint 9"/>
  </r>
  <r>
    <s v="IM"/>
    <n v="7107"/>
    <x v="4"/>
    <m/>
    <x v="1"/>
    <m/>
    <m/>
    <m/>
    <s v="Implementação"/>
    <s v="Vitor Fusaro Fernandes &lt;GRUPOBRSA\vitor.fernandes.ext&gt;"/>
    <x v="3"/>
    <m/>
    <m/>
    <s v="RND.DashboardCanaisDigitais\BI\Sprint 9"/>
  </r>
  <r>
    <s v="IM"/>
    <n v="6803"/>
    <x v="3"/>
    <m/>
    <x v="3"/>
    <m/>
    <m/>
    <s v="IM - Automação de cargas &quot;Infobank Agillitas&quot; para Stage BQ DM/IM"/>
    <m/>
    <s v="Vitor Fusaro Fernandes &lt;GRUPOBRSA\vitor.fernandes.ext&gt;"/>
    <x v="2"/>
    <m/>
    <m/>
    <s v="RND.DashboardCanaisDigitais\BI\Sprint 9"/>
  </r>
  <r>
    <s v="IM"/>
    <n v="7108"/>
    <x v="4"/>
    <m/>
    <x v="1"/>
    <m/>
    <m/>
    <m/>
    <s v="Desenvolvimento"/>
    <s v="Vitor Fusaro Fernandes &lt;GRUPOBRSA\vitor.fernandes.ext&gt;"/>
    <x v="3"/>
    <m/>
    <m/>
    <s v="RND.DashboardCanaisDigitais\BI\Sprint 9"/>
  </r>
  <r>
    <s v="IM"/>
    <n v="7109"/>
    <x v="4"/>
    <m/>
    <x v="1"/>
    <m/>
    <m/>
    <m/>
    <s v="QA Técnico"/>
    <s v="Vitor Fusaro Fernandes &lt;GRUPOBRSA\vitor.fernandes.ext&gt;"/>
    <x v="3"/>
    <m/>
    <m/>
    <s v="RND.DashboardCanaisDigitais\BI\Sprint 9"/>
  </r>
  <r>
    <s v="IM"/>
    <n v="7110"/>
    <x v="4"/>
    <m/>
    <x v="1"/>
    <m/>
    <m/>
    <m/>
    <s v="Homologação"/>
    <s v="Vitor Fusaro Fernandes &lt;GRUPOBRSA\vitor.fernandes.ext&gt;"/>
    <x v="3"/>
    <m/>
    <m/>
    <s v="RND.DashboardCanaisDigitais\BI\Sprint 9"/>
  </r>
  <r>
    <s v="IM"/>
    <n v="7111"/>
    <x v="4"/>
    <m/>
    <x v="1"/>
    <m/>
    <m/>
    <m/>
    <s v="Implementação"/>
    <s v="Vitor Fusaro Fernandes &lt;GRUPOBRSA\vitor.fernandes.ext&gt;"/>
    <x v="3"/>
    <m/>
    <m/>
    <s v="RND.DashboardCanaisDigitais\BI\Sprint 9"/>
  </r>
  <r>
    <s v="IM"/>
    <n v="6804"/>
    <x v="3"/>
    <m/>
    <x v="3"/>
    <m/>
    <m/>
    <s v="IM - Automação de cargas &quot;CRM Rendimento&quot; para Stage BQ DM/IM"/>
    <m/>
    <s v="Vitor Fusaro Fernandes &lt;GRUPOBRSA\vitor.fernandes.ext&gt;"/>
    <x v="2"/>
    <m/>
    <m/>
    <s v="RND.DashboardCanaisDigitais\BI\Sprint 9"/>
  </r>
  <r>
    <s v="IM"/>
    <n v="7114"/>
    <x v="4"/>
    <m/>
    <x v="1"/>
    <m/>
    <m/>
    <m/>
    <s v="Desenvolvimento"/>
    <s v="Vitor Fusaro Fernandes &lt;GRUPOBRSA\vitor.fernandes.ext&gt;"/>
    <x v="3"/>
    <m/>
    <m/>
    <s v="RND.DashboardCanaisDigitais\BI\Sprint 9"/>
  </r>
  <r>
    <s v="IM"/>
    <n v="7115"/>
    <x v="4"/>
    <m/>
    <x v="1"/>
    <m/>
    <m/>
    <m/>
    <s v="QA Técnico"/>
    <s v="Vitor Fusaro Fernandes &lt;GRUPOBRSA\vitor.fernandes.ext&gt;"/>
    <x v="3"/>
    <m/>
    <m/>
    <s v="RND.DashboardCanaisDigitais\BI\Sprint 9"/>
  </r>
  <r>
    <s v="IM"/>
    <n v="7116"/>
    <x v="4"/>
    <m/>
    <x v="1"/>
    <m/>
    <m/>
    <m/>
    <s v="Homologação"/>
    <s v="Vitor Fusaro Fernandes &lt;GRUPOBRSA\vitor.fernandes.ext&gt;"/>
    <x v="3"/>
    <m/>
    <m/>
    <s v="RND.DashboardCanaisDigitais\BI\Sprint 9"/>
  </r>
  <r>
    <s v="IM"/>
    <n v="7117"/>
    <x v="4"/>
    <m/>
    <x v="1"/>
    <m/>
    <m/>
    <m/>
    <s v="Implementação"/>
    <s v="Vitor Fusaro Fernandes &lt;GRUPOBRSA\vitor.fernandes.ext&gt;"/>
    <x v="3"/>
    <m/>
    <m/>
    <s v="RND.DashboardCanaisDigitais\BI\Sprint 9"/>
  </r>
  <r>
    <s v="IM"/>
    <n v="6805"/>
    <x v="3"/>
    <m/>
    <x v="3"/>
    <m/>
    <m/>
    <s v="IM - Automação de cargas &quot;CRM Cotação&quot; para Stage BQ DM/IM"/>
    <m/>
    <s v="Vitor Fusaro Fernandes &lt;GRUPOBRSA\vitor.fernandes.ext&gt;"/>
    <x v="2"/>
    <m/>
    <m/>
    <s v="RND.DashboardCanaisDigitais\BI\Sprint 9"/>
  </r>
  <r>
    <s v="IM"/>
    <n v="7118"/>
    <x v="4"/>
    <m/>
    <x v="1"/>
    <m/>
    <m/>
    <m/>
    <s v="Desenvolvimento"/>
    <s v="Vitor Fusaro Fernandes &lt;GRUPOBRSA\vitor.fernandes.ext&gt;"/>
    <x v="3"/>
    <m/>
    <m/>
    <s v="RND.DashboardCanaisDigitais\BI\Sprint 9"/>
  </r>
  <r>
    <s v="IM"/>
    <n v="7119"/>
    <x v="4"/>
    <m/>
    <x v="1"/>
    <m/>
    <m/>
    <m/>
    <s v="QA Técnico"/>
    <s v="Vitor Fusaro Fernandes &lt;GRUPOBRSA\vitor.fernandes.ext&gt;"/>
    <x v="3"/>
    <m/>
    <m/>
    <s v="RND.DashboardCanaisDigitais\BI\Sprint 9"/>
  </r>
  <r>
    <s v="IM"/>
    <n v="7121"/>
    <x v="4"/>
    <m/>
    <x v="1"/>
    <m/>
    <m/>
    <m/>
    <s v="Homologação"/>
    <s v="Vitor Fusaro Fernandes &lt;GRUPOBRSA\vitor.fernandes.ext&gt;"/>
    <x v="3"/>
    <m/>
    <m/>
    <s v="RND.DashboardCanaisDigitais\BI\Sprint 9"/>
  </r>
  <r>
    <s v="IM"/>
    <n v="7122"/>
    <x v="4"/>
    <m/>
    <x v="1"/>
    <m/>
    <m/>
    <m/>
    <s v="Implementação"/>
    <s v="Vitor Fusaro Fernandes &lt;GRUPOBRSA\vitor.fernandes.ext&gt;"/>
    <x v="3"/>
    <m/>
    <m/>
    <s v="RND.DashboardCanaisDigitais\BI\Sprint 9"/>
  </r>
  <r>
    <s v="IM"/>
    <n v="6806"/>
    <x v="3"/>
    <m/>
    <x v="3"/>
    <m/>
    <m/>
    <s v="IM - Automação de cargas &quot;Origens Existentes no BI&quot; para Stage  BQ DM/IM"/>
    <m/>
    <s v="Vitor Fusaro Fernandes &lt;GRUPOBRSA\vitor.fernandes.ext&gt;"/>
    <x v="2"/>
    <m/>
    <m/>
    <s v="RND.DashboardCanaisDigitais\BI\Sprint 9"/>
  </r>
  <r>
    <s v="IM"/>
    <n v="7123"/>
    <x v="4"/>
    <m/>
    <x v="1"/>
    <m/>
    <m/>
    <m/>
    <s v="Desenvolvimento"/>
    <s v="Vitor Fusaro Fernandes &lt;GRUPOBRSA\vitor.fernandes.ext&gt;"/>
    <x v="3"/>
    <m/>
    <m/>
    <s v="RND.DashboardCanaisDigitais\BI\Sprint 9"/>
  </r>
  <r>
    <s v="IM"/>
    <n v="7124"/>
    <x v="4"/>
    <m/>
    <x v="1"/>
    <m/>
    <m/>
    <m/>
    <s v="Homologação"/>
    <s v="Vitor Fusaro Fernandes &lt;GRUPOBRSA\vitor.fernandes.ext&gt;"/>
    <x v="3"/>
    <m/>
    <m/>
    <s v="RND.DashboardCanaisDigitais\BI\Sprint 9"/>
  </r>
  <r>
    <s v="IM"/>
    <n v="7125"/>
    <x v="4"/>
    <m/>
    <x v="1"/>
    <m/>
    <m/>
    <m/>
    <s v="QA Técnico"/>
    <s v="Vitor Fusaro Fernandes &lt;GRUPOBRSA\vitor.fernandes.ext&gt;"/>
    <x v="3"/>
    <m/>
    <m/>
    <s v="RND.DashboardCanaisDigitais\BI\Sprint 9"/>
  </r>
  <r>
    <s v="IM"/>
    <n v="7126"/>
    <x v="4"/>
    <m/>
    <x v="1"/>
    <m/>
    <m/>
    <m/>
    <s v="Implementação"/>
    <s v="Vitor Fusaro Fernandes &lt;GRUPOBRSA\vitor.fernandes.ext&gt;"/>
    <x v="3"/>
    <m/>
    <m/>
    <s v="RND.DashboardCanaisDigitais\BI\Sprint 9"/>
  </r>
  <r>
    <s v="IM"/>
    <n v="6807"/>
    <x v="3"/>
    <m/>
    <x v="3"/>
    <m/>
    <m/>
    <s v="IM - Unificação de origens no Dataset IM no BQ"/>
    <m/>
    <s v="Vitor Fusaro Fernandes &lt;GRUPOBRSA\vitor.fernandes.ext&gt;"/>
    <x v="2"/>
    <m/>
    <n v="8"/>
    <s v="RND.DashboardCanaisDigitais\BI\Sprint 10"/>
  </r>
  <r>
    <s v="IM"/>
    <n v="7128"/>
    <x v="4"/>
    <m/>
    <x v="1"/>
    <m/>
    <m/>
    <m/>
    <s v="Desenvolvimento"/>
    <s v="Vitor Fusaro Fernandes &lt;GRUPOBRSA\vitor.fernandes.ext&gt;"/>
    <x v="3"/>
    <m/>
    <m/>
    <s v="RND.DashboardCanaisDigitais\BI\Sprint 10"/>
  </r>
  <r>
    <s v="IM"/>
    <n v="7382"/>
    <x v="4"/>
    <m/>
    <x v="1"/>
    <m/>
    <m/>
    <m/>
    <s v="Implantação"/>
    <s v="Vitor Fusaro Fernandes &lt;GRUPOBRSA\vitor.fernandes.ext&gt;"/>
    <x v="3"/>
    <m/>
    <m/>
    <s v="RND.DashboardCanaisDigitais\BI\Sprint 10"/>
  </r>
  <r>
    <s v="IM"/>
    <n v="7389"/>
    <x v="4"/>
    <m/>
    <x v="1"/>
    <m/>
    <m/>
    <m/>
    <s v="Homologação"/>
    <s v="Vitor Fusaro Fernandes &lt;GRUPOBRSA\vitor.fernandes.ext&gt;"/>
    <x v="3"/>
    <m/>
    <m/>
    <s v="RND.DashboardCanaisDigitais\BI\Sprint 10"/>
  </r>
  <r>
    <s v="IM"/>
    <n v="13425"/>
    <x v="3"/>
    <m/>
    <x v="3"/>
    <m/>
    <m/>
    <s v="IM - Automação de cargas &quot;Base &quot;Rendimento&quot; empresa &quot;Agillitas&quot; para Stage BQ DM/IM"/>
    <m/>
    <s v="Felipe Alves da Silva &lt;GRUPOBRSA\felipe.alsilva.ext&gt;"/>
    <x v="2"/>
    <m/>
    <n v="2"/>
    <s v="RND.DashboardCanaisDigitais\BI\Sprint 17"/>
  </r>
  <r>
    <s v="IM"/>
    <n v="13740"/>
    <x v="4"/>
    <m/>
    <x v="1"/>
    <m/>
    <m/>
    <m/>
    <s v="DEV"/>
    <s v="Felipe Alves da Silva &lt;GRUPOBRSA\felipe.alsilva.ext&gt;"/>
    <x v="3"/>
    <m/>
    <m/>
    <s v="RND.DashboardCanaisDigitais\BI\Sprint 17"/>
  </r>
  <r>
    <s v="IM"/>
    <n v="13741"/>
    <x v="4"/>
    <m/>
    <x v="1"/>
    <m/>
    <m/>
    <m/>
    <s v="IMP"/>
    <s v="Felipe Alves da Silva &lt;GRUPOBRSA\felipe.alsilva.ext&gt;"/>
    <x v="3"/>
    <m/>
    <m/>
    <s v="RND.DashboardCanaisDigitais\BI\Sprint 17"/>
  </r>
  <r>
    <s v="IM"/>
    <n v="13742"/>
    <x v="4"/>
    <m/>
    <x v="1"/>
    <m/>
    <m/>
    <m/>
    <s v="HML"/>
    <s v="Felipe Alves da Silva &lt;GRUPOBRSA\felipe.alsilva.ext&gt;"/>
    <x v="3"/>
    <m/>
    <m/>
    <s v="RND.DashboardCanaisDigitais\BI\Sprint 17"/>
  </r>
  <r>
    <s v="IM"/>
    <n v="13665"/>
    <x v="3"/>
    <m/>
    <x v="3"/>
    <m/>
    <m/>
    <s v="IM - Automação de cargas Sistema  &quot;AlicerceCRM&quot; para Stage BQ DM/IM"/>
    <m/>
    <s v="Felipe Alves da Silva &lt;GRUPOBRSA\felipe.alsilva.ext&gt;"/>
    <x v="2"/>
    <m/>
    <n v="2"/>
    <s v="RND.DashboardCanaisDigitais\BI\Sprint 17"/>
  </r>
  <r>
    <s v="IM"/>
    <n v="13763"/>
    <x v="4"/>
    <m/>
    <x v="1"/>
    <m/>
    <m/>
    <m/>
    <s v="DEV - [AlicerceCRMAgillitas].[CRM_CLIENTES_GRUPOS_ECONOMICOS]"/>
    <s v="Anderson Henrique Rodrigues &lt;GRUPOBRSA\anderson.rodri.ext&gt;"/>
    <x v="8"/>
    <m/>
    <m/>
    <s v="RND.DashboardCanaisDigitais\BI\Sprint 17"/>
  </r>
  <r>
    <s v="IM"/>
    <n v="13772"/>
    <x v="4"/>
    <m/>
    <x v="1"/>
    <m/>
    <m/>
    <m/>
    <s v="DEV"/>
    <s v="Felipe Alves da Silva &lt;GRUPOBRSA\felipe.alsilva.ext&gt;"/>
    <x v="3"/>
    <m/>
    <m/>
    <s v="RND.DashboardCanaisDigitais\BI\Sprint 17"/>
  </r>
  <r>
    <s v="IM"/>
    <n v="13773"/>
    <x v="4"/>
    <m/>
    <x v="1"/>
    <m/>
    <m/>
    <m/>
    <s v="QA - Técnico"/>
    <s v="Vitor Fusaro Fernandes &lt;GRUPOBRSA\vitor.fernandes.ext&gt;"/>
    <x v="3"/>
    <m/>
    <m/>
    <s v="RND.DashboardCanaisDigitais\BI\Sprint 17"/>
  </r>
  <r>
    <s v="IM"/>
    <n v="13774"/>
    <x v="4"/>
    <m/>
    <x v="1"/>
    <m/>
    <m/>
    <m/>
    <s v="HML"/>
    <s v="Felipe Alves da Silva &lt;GRUPOBRSA\felipe.alsilva.ext&gt;"/>
    <x v="3"/>
    <m/>
    <m/>
    <s v="RND.DashboardCanaisDigitais\BI\Sprint 17"/>
  </r>
  <r>
    <s v="IM"/>
    <n v="13776"/>
    <x v="4"/>
    <m/>
    <x v="1"/>
    <m/>
    <m/>
    <m/>
    <s v="IMP"/>
    <s v="Felipe Alves da Silva &lt;GRUPOBRSA\felipe.alsilva.ext&gt;"/>
    <x v="3"/>
    <m/>
    <m/>
    <s v="RND.DashboardCanaisDigitais\BI\Sprint 17"/>
  </r>
  <r>
    <s v="IM"/>
    <n v="13666"/>
    <x v="3"/>
    <m/>
    <x v="3"/>
    <m/>
    <m/>
    <s v="IM - INFOBANC - Informações de Contato Atividade Econômica para Uso em Campanhas de Marketing"/>
    <m/>
    <s v="Anderson Henrique Rodrigues &lt;GRUPOBRSA\anderson.rodri.ext&gt;"/>
    <x v="2"/>
    <m/>
    <n v="2"/>
    <s v="RND.DashboardCanaisDigitais\BI\Sprint 17"/>
  </r>
  <r>
    <s v="IM"/>
    <n v="13756"/>
    <x v="4"/>
    <m/>
    <x v="1"/>
    <m/>
    <m/>
    <m/>
    <s v="DEV"/>
    <s v="Anderson Henrique Rodrigues &lt;GRUPOBRSA\anderson.rodri.ext&gt;"/>
    <x v="8"/>
    <m/>
    <m/>
    <s v="RND.DashboardCanaisDigitais\BI\Sprint 17"/>
  </r>
  <r>
    <s v="IM"/>
    <n v="13765"/>
    <x v="4"/>
    <m/>
    <x v="1"/>
    <m/>
    <m/>
    <m/>
    <s v="DEV"/>
    <s v="Anderson Henrique Rodrigues &lt;GRUPOBRSA\anderson.rodri.ext&gt;"/>
    <x v="3"/>
    <m/>
    <m/>
    <s v="RND.DashboardCanaisDigitais\BI\Sprint 17"/>
  </r>
  <r>
    <s v="IM"/>
    <n v="14110"/>
    <x v="4"/>
    <m/>
    <x v="1"/>
    <m/>
    <m/>
    <m/>
    <s v="IMP"/>
    <s v="Anderson Henrique Rodrigues &lt;GRUPOBRSA\anderson.rodri.ext&gt;"/>
    <x v="3"/>
    <m/>
    <m/>
    <s v="RND.DashboardCanaisDigitais\BI\Sprint 17"/>
  </r>
  <r>
    <s v="IM"/>
    <n v="13766"/>
    <x v="3"/>
    <m/>
    <x v="3"/>
    <m/>
    <m/>
    <s v="IM - CRM (RND/AGI) - Informações de Grupos Econômicos de Clientes para uso em Campanhas de Marketing "/>
    <m/>
    <s v="Anderson Henrique Rodrigues &lt;GRUPOBRSA\anderson.rodri.ext&gt;"/>
    <x v="2"/>
    <m/>
    <n v="2"/>
    <s v="RND.DashboardCanaisDigitais\BI\Sprint 17"/>
  </r>
  <r>
    <s v="IM"/>
    <n v="13768"/>
    <x v="4"/>
    <m/>
    <x v="1"/>
    <m/>
    <m/>
    <m/>
    <s v="DEV"/>
    <s v="Anderson Henrique Rodrigues &lt;GRUPOBRSA\anderson.rodri.ext&gt;"/>
    <x v="3"/>
    <m/>
    <m/>
    <s v="RND.DashboardCanaisDigitais\BI\Sprint 17"/>
  </r>
  <r>
    <s v="IM"/>
    <n v="13771"/>
    <x v="4"/>
    <m/>
    <x v="1"/>
    <m/>
    <m/>
    <m/>
    <s v="DEV"/>
    <s v="Anderson Henrique Rodrigues &lt;GRUPOBRSA\anderson.rodri.ext&gt;"/>
    <x v="8"/>
    <m/>
    <m/>
    <s v="RND.DashboardCanaisDigitais\BI\Sprint 17"/>
  </r>
  <r>
    <s v="IM"/>
    <n v="14109"/>
    <x v="4"/>
    <m/>
    <x v="1"/>
    <m/>
    <m/>
    <m/>
    <s v="IMP"/>
    <s v="Anderson Henrique Rodrigues &lt;GRUPOBRSA\anderson.rodri.ext&gt;"/>
    <x v="3"/>
    <m/>
    <m/>
    <s v="RND.DashboardCanaisDigitais\BI\Sprint 17"/>
  </r>
  <r>
    <s v="IM"/>
    <n v="13777"/>
    <x v="3"/>
    <m/>
    <x v="3"/>
    <m/>
    <m/>
    <s v="IM - ROL - Dados de Contato de Usuários para Higienização e Uso em Campanhas de Marketing"/>
    <m/>
    <s v="Anderson Henrique Rodrigues &lt;GRUPOBRSA\anderson.rodri.ext&gt;"/>
    <x v="2"/>
    <m/>
    <n v="2"/>
    <s v="RND.DashboardCanaisDigitais\BI\Sprint 17"/>
  </r>
  <r>
    <s v="IM"/>
    <n v="13778"/>
    <x v="4"/>
    <m/>
    <x v="1"/>
    <m/>
    <m/>
    <m/>
    <s v="DEV"/>
    <s v="Anderson Henrique Rodrigues &lt;GRUPOBRSA\anderson.rodri.ext&gt;"/>
    <x v="3"/>
    <m/>
    <m/>
    <s v="RND.DashboardCanaisDigitais\BI\Sprint 17"/>
  </r>
  <r>
    <s v="IM"/>
    <n v="14111"/>
    <x v="4"/>
    <m/>
    <x v="1"/>
    <m/>
    <m/>
    <m/>
    <s v="IMP"/>
    <s v="Anderson Henrique Rodrigues &lt;GRUPOBRSA\anderson.rodri.ext&gt;"/>
    <x v="3"/>
    <m/>
    <m/>
    <s v="RND.DashboardCanaisDigitais\BI\Sprint 17"/>
  </r>
  <r>
    <s v="IM"/>
    <n v="14147"/>
    <x v="3"/>
    <m/>
    <x v="3"/>
    <m/>
    <m/>
    <s v="IM - CRM (RND/AGI/COT) - Informações de Relatórios de Visitas de Clientes para uso em Campanhas de Marketing"/>
    <m/>
    <s v="Anderson Henrique Rodrigues &lt;GRUPOBRSA\anderson.rodri.ext&gt;"/>
    <x v="2"/>
    <m/>
    <n v="2"/>
    <s v="RND.DashboardCanaisDigitais\BI\Sprint 17"/>
  </r>
  <r>
    <s v="IM"/>
    <n v="14150"/>
    <x v="4"/>
    <m/>
    <x v="1"/>
    <m/>
    <m/>
    <m/>
    <s v="DEV"/>
    <s v="Anderson Henrique Rodrigues &lt;GRUPOBRSA\anderson.rodri.ext&gt;"/>
    <x v="3"/>
    <m/>
    <m/>
    <s v="RND.DashboardCanaisDigitais\BI\Sprint 17"/>
  </r>
  <r>
    <s v="IM"/>
    <n v="14259"/>
    <x v="4"/>
    <m/>
    <x v="1"/>
    <m/>
    <m/>
    <m/>
    <s v="IMP"/>
    <s v="Anderson Henrique Rodrigues &lt;GRUPOBRSA\anderson.rodri.ext&gt;"/>
    <x v="3"/>
    <m/>
    <m/>
    <s v="RND.DashboardCanaisDigitais\BI\Sprint 17"/>
  </r>
  <r>
    <s v="IM"/>
    <n v="14148"/>
    <x v="3"/>
    <m/>
    <x v="3"/>
    <m/>
    <m/>
    <s v="IM - COT (DBVarejo) -  Informações do nível de compliance de clientes para uso em campanhas de marketing"/>
    <m/>
    <s v="Robinson de Camargo &lt;GRUPOBRSA\robinson.camargo.ext&gt;"/>
    <x v="4"/>
    <m/>
    <n v="3"/>
    <s v="RND.DashboardCanaisDigitais\BI"/>
  </r>
  <r>
    <s v="IM"/>
    <n v="14255"/>
    <x v="4"/>
    <m/>
    <x v="1"/>
    <m/>
    <m/>
    <m/>
    <s v="DEV"/>
    <s v="Anderson Henrique Rodrigues &lt;GRUPOBRSA\anderson.rodri.ext&gt;"/>
    <x v="3"/>
    <m/>
    <m/>
    <s v="RND.DashboardCanaisDigitais\BI"/>
  </r>
  <r>
    <s v="IM"/>
    <n v="14256"/>
    <x v="4"/>
    <m/>
    <x v="1"/>
    <m/>
    <m/>
    <m/>
    <s v="IMP"/>
    <s v="Anderson Henrique Rodrigues &lt;GRUPOBRSA\anderson.rodri.ext&gt;"/>
    <x v="1"/>
    <m/>
    <m/>
    <s v="RND.DashboardCanaisDigitais\BI"/>
  </r>
  <r>
    <s v="IM"/>
    <n v="14149"/>
    <x v="3"/>
    <m/>
    <x v="3"/>
    <m/>
    <m/>
    <s v="IM - RND (IK_Varejo) -  Informações do nível de compliance de clientes para uso em campanhas de marketing"/>
    <m/>
    <s v="Robinson de Camargo &lt;GRUPOBRSA\robinson.camargo.ext&gt;"/>
    <x v="4"/>
    <m/>
    <n v="3"/>
    <s v="RND.DashboardCanaisDigitais\BI"/>
  </r>
  <r>
    <s v="IM"/>
    <n v="14257"/>
    <x v="4"/>
    <m/>
    <x v="1"/>
    <m/>
    <m/>
    <m/>
    <s v="DEV"/>
    <s v="Anderson Henrique Rodrigues &lt;GRUPOBRSA\anderson.rodri.ext&gt;"/>
    <x v="3"/>
    <m/>
    <m/>
    <s v="RND.DashboardCanaisDigitais\BI"/>
  </r>
  <r>
    <s v="IM"/>
    <n v="14258"/>
    <x v="4"/>
    <m/>
    <x v="1"/>
    <m/>
    <m/>
    <m/>
    <s v="IMP"/>
    <s v="Anderson Henrique Rodrigues &lt;GRUPOBRSA\anderson.rodri.ext&gt;"/>
    <x v="1"/>
    <m/>
    <m/>
    <s v="RND.DashboardCanaisDigitais\BI"/>
  </r>
  <r>
    <s v="IM"/>
    <n v="14157"/>
    <x v="3"/>
    <m/>
    <x v="3"/>
    <m/>
    <m/>
    <s v="RND - ROL - Informações de transações de clientes efetuadas pelo Motor de Pagamentos"/>
    <m/>
    <s v="Anderson Henrique Rodrigues &lt;GRUPOBRSA\anderson.rodri.ext&gt;"/>
    <x v="2"/>
    <m/>
    <n v="3"/>
    <s v="RND.DashboardCanaisDigitais\BI\Sprint 17"/>
  </r>
  <r>
    <s v="IM"/>
    <n v="14161"/>
    <x v="4"/>
    <m/>
    <x v="1"/>
    <m/>
    <m/>
    <m/>
    <s v="DEV"/>
    <s v="Anderson Henrique Rodrigues &lt;GRUPOBRSA\anderson.rodri.ext&gt;"/>
    <x v="3"/>
    <m/>
    <m/>
    <s v="RND.DashboardCanaisDigitais\BI\Sprint 17"/>
  </r>
  <r>
    <s v="IM"/>
    <n v="14667"/>
    <x v="4"/>
    <m/>
    <x v="1"/>
    <m/>
    <m/>
    <m/>
    <s v="IMP"/>
    <s v="Anderson Henrique Rodrigues &lt;GRUPOBRSA\anderson.rodri.ext&gt;"/>
    <x v="3"/>
    <m/>
    <m/>
    <s v="RND.DashboardCanaisDigitais\BI\Sprint 17"/>
  </r>
  <r>
    <s v="IM"/>
    <n v="14829"/>
    <x v="3"/>
    <m/>
    <x v="3"/>
    <m/>
    <m/>
    <s v="IM - Informações de Produto Renda Fixa para Uso em Campanhas de Marketing"/>
    <m/>
    <s v="Anderson Henrique Rodrigues &lt;GRUPOBRSA\anderson.rodri.ext&gt;"/>
    <x v="2"/>
    <m/>
    <n v="2"/>
    <s v="RND.DashboardCanaisDigitais\BI\Sprint 18"/>
  </r>
  <r>
    <s v="IM"/>
    <n v="14830"/>
    <x v="4"/>
    <m/>
    <x v="1"/>
    <m/>
    <m/>
    <m/>
    <s v="DEV"/>
    <s v="Anderson Henrique Rodrigues &lt;GRUPOBRSA\anderson.rodri.ext&gt;"/>
    <x v="3"/>
    <m/>
    <m/>
    <s v="RND.DashboardCanaisDigitais\BI\Sprint 18"/>
  </r>
  <r>
    <s v="IM"/>
    <n v="14850"/>
    <x v="4"/>
    <m/>
    <x v="1"/>
    <m/>
    <m/>
    <m/>
    <s v="IMP"/>
    <s v="Anderson Henrique Rodrigues &lt;GRUPOBRSA\anderson.rodri.ext&gt;"/>
    <x v="3"/>
    <m/>
    <m/>
    <s v="RND.DashboardCanaisDigitais\BI\Sprint 18"/>
  </r>
  <r>
    <s v="IM"/>
    <n v="14953"/>
    <x v="3"/>
    <m/>
    <x v="3"/>
    <m/>
    <m/>
    <s v="IM - Informações de Cadastros de Pessoas e Clientes do Sistema CRM-Cotação para Uso em Campanhas de Marketing"/>
    <m/>
    <s v="Anderson Henrique Rodrigues &lt;GRUPOBRSA\anderson.rodri.ext&gt;"/>
    <x v="2"/>
    <m/>
    <n v="3"/>
    <s v="RND.DashboardCanaisDigitais\BI\Sprint 18"/>
  </r>
  <r>
    <s v="IM"/>
    <n v="15094"/>
    <x v="4"/>
    <m/>
    <x v="1"/>
    <m/>
    <m/>
    <m/>
    <s v="DEV"/>
    <s v="Anderson Henrique Rodrigues &lt;GRUPOBRSA\anderson.rodri.ext&gt;"/>
    <x v="3"/>
    <m/>
    <m/>
    <s v="RND.DashboardCanaisDigitais\BI\Sprint 18"/>
  </r>
  <r>
    <s v="IM"/>
    <n v="15128"/>
    <x v="4"/>
    <m/>
    <x v="1"/>
    <m/>
    <m/>
    <m/>
    <s v="IMP"/>
    <s v="Anderson Henrique Rodrigues &lt;GRUPOBRSA\anderson.rodri.ext&gt;"/>
    <x v="3"/>
    <m/>
    <m/>
    <s v="RND.DashboardCanaisDigitais\BI\Sprint 18"/>
  </r>
  <r>
    <s v="IM"/>
    <n v="15353"/>
    <x v="3"/>
    <m/>
    <x v="3"/>
    <m/>
    <m/>
    <s v="IM - ROL - Dados de Pagadoria para Uso em Campanhas de Marketing"/>
    <m/>
    <s v="Anderson Henrique Rodrigues &lt;GRUPOBRSA\anderson.rodri.ext&gt;"/>
    <x v="2"/>
    <m/>
    <n v="2"/>
    <s v="RND.DashboardCanaisDigitais\BI\Sprint 18"/>
  </r>
  <r>
    <s v="IM"/>
    <n v="15355"/>
    <x v="4"/>
    <m/>
    <x v="1"/>
    <m/>
    <m/>
    <m/>
    <s v="DEV"/>
    <s v="Anderson Henrique Rodrigues &lt;GRUPOBRSA\anderson.rodri.ext&gt;"/>
    <x v="3"/>
    <m/>
    <m/>
    <s v="RND.DashboardCanaisDigitais\BI\Sprint 18"/>
  </r>
  <r>
    <s v="IM"/>
    <n v="15438"/>
    <x v="4"/>
    <m/>
    <x v="1"/>
    <m/>
    <m/>
    <m/>
    <s v="IMP"/>
    <s v="Anderson Henrique Rodrigues &lt;GRUPOBRSA\anderson.rodri.ext&gt;"/>
    <x v="6"/>
    <m/>
    <m/>
    <s v="RND.DashboardCanaisDigitais\BI\Sprint 18"/>
  </r>
  <r>
    <s v="IM"/>
    <n v="16082"/>
    <x v="3"/>
    <m/>
    <x v="3"/>
    <m/>
    <m/>
    <s v="IM - ARRECADAÇÃO"/>
    <m/>
    <m/>
    <x v="4"/>
    <m/>
    <n v="3"/>
    <s v="RND.DashboardCanaisDigitais\BI\Sprint 19"/>
  </r>
  <r>
    <s v="IM"/>
    <n v="7752"/>
    <x v="2"/>
    <m/>
    <x v="1"/>
    <m/>
    <s v="VIsão Matriz Posse Produtos e Serviços"/>
    <m/>
    <m/>
    <m/>
    <x v="1"/>
    <m/>
    <m/>
    <s v="RND.DashboardCanaisDigitais\BI\Sprint 11"/>
  </r>
  <r>
    <s v="IM"/>
    <n v="7750"/>
    <x v="3"/>
    <m/>
    <x v="4"/>
    <m/>
    <m/>
    <s v="IM - Implementar Dataset BQ De para - Produtos Sistemas x ID Catalogo Produtos (Tipo Pessoa PF)"/>
    <m/>
    <s v="Vitor Fusaro Fernandes &lt;GRUPOBRSA\vitor.fernandes.ext&gt;"/>
    <x v="2"/>
    <m/>
    <n v="5"/>
    <s v="RND.DashboardCanaisDigitais\BI\Sprint 12"/>
  </r>
  <r>
    <s v="IM"/>
    <n v="7768"/>
    <x v="4"/>
    <m/>
    <x v="1"/>
    <m/>
    <m/>
    <m/>
    <s v="DEV"/>
    <s v="Vitor Fusaro Fernandes &lt;GRUPOBRSA\vitor.fernandes.ext&gt;"/>
    <x v="3"/>
    <m/>
    <m/>
    <s v="RND.DashboardCanaisDigitais\BI\Sprint 12"/>
  </r>
  <r>
    <s v="IM"/>
    <n v="9426"/>
    <x v="4"/>
    <m/>
    <x v="1"/>
    <m/>
    <m/>
    <m/>
    <s v="HML"/>
    <s v="Vitor Fusaro Fernandes &lt;GRUPOBRSA\vitor.fernandes.ext&gt;"/>
    <x v="3"/>
    <m/>
    <m/>
    <s v="RND.DashboardCanaisDigitais\BI\Sprint 12"/>
  </r>
  <r>
    <s v="IM"/>
    <n v="9427"/>
    <x v="4"/>
    <m/>
    <x v="1"/>
    <m/>
    <m/>
    <m/>
    <s v="Implementação"/>
    <s v="Vitor Fusaro Fernandes &lt;GRUPOBRSA\vitor.fernandes.ext&gt;"/>
    <x v="3"/>
    <m/>
    <m/>
    <s v="RND.DashboardCanaisDigitais\BI\Sprint 12"/>
  </r>
  <r>
    <s v="IM"/>
    <n v="7751"/>
    <x v="3"/>
    <m/>
    <x v="4"/>
    <m/>
    <m/>
    <s v="IM - Implementar Dataset BQ - Base de Clientes PF x Produtos e Serviços"/>
    <m/>
    <s v="Vitor Fusaro Fernandes &lt;GRUPOBRSA\vitor.fernandes.ext&gt;"/>
    <x v="2"/>
    <m/>
    <n v="5"/>
    <s v="RND.DashboardCanaisDigitais\BI\Sprint 13"/>
  </r>
  <r>
    <s v="IM"/>
    <n v="9435"/>
    <x v="4"/>
    <m/>
    <x v="1"/>
    <m/>
    <m/>
    <m/>
    <s v="DEV"/>
    <s v="Vitor Fusaro Fernandes &lt;GRUPOBRSA\vitor.fernandes.ext&gt;"/>
    <x v="3"/>
    <m/>
    <m/>
    <s v="RND.DashboardCanaisDigitais\BI\Sprint 13"/>
  </r>
  <r>
    <s v="IM"/>
    <n v="9861"/>
    <x v="4"/>
    <m/>
    <x v="1"/>
    <m/>
    <m/>
    <m/>
    <s v="HML"/>
    <s v="Vitor Fusaro Fernandes &lt;GRUPOBRSA\vitor.fernandes.ext&gt;"/>
    <x v="3"/>
    <m/>
    <m/>
    <s v="RND.DashboardCanaisDigitais\BI\Sprint 13"/>
  </r>
  <r>
    <s v="IM"/>
    <n v="9862"/>
    <x v="4"/>
    <m/>
    <x v="1"/>
    <m/>
    <m/>
    <m/>
    <s v="IMP"/>
    <s v="Vitor Fusaro Fernandes &lt;GRUPOBRSA\vitor.fernandes.ext&gt;"/>
    <x v="3"/>
    <m/>
    <m/>
    <s v="RND.DashboardCanaisDigitais\BI\Sprint 13"/>
  </r>
  <r>
    <s v="IM"/>
    <n v="8709"/>
    <x v="3"/>
    <m/>
    <x v="4"/>
    <m/>
    <m/>
    <s v="IM - Automatizar a carga da planilha Catalogo Produto para Tabela BQ  IM - Implementar Dataset BQ De para - Produtos Sistemas x ID Catalogo Produtos"/>
    <m/>
    <s v="Vitor Fusaro Fernandes &lt;GRUPOBRSA\vitor.fernandes.ext&gt;"/>
    <x v="2"/>
    <m/>
    <n v="3"/>
    <s v="RND.DashboardCanaisDigitais\BI\Sprint 12"/>
  </r>
  <r>
    <s v="IM"/>
    <n v="9428"/>
    <x v="4"/>
    <m/>
    <x v="1"/>
    <m/>
    <m/>
    <m/>
    <s v="DEV"/>
    <s v="Vitor Fusaro Fernandes &lt;GRUPOBRSA\vitor.fernandes.ext&gt;"/>
    <x v="3"/>
    <m/>
    <m/>
    <s v="RND.DashboardCanaisDigitais\BI\Sprint 12"/>
  </r>
  <r>
    <s v="IM"/>
    <n v="9429"/>
    <x v="4"/>
    <m/>
    <x v="1"/>
    <m/>
    <m/>
    <m/>
    <s v="HML"/>
    <s v="Vitor Fusaro Fernandes &lt;GRUPOBRSA\vitor.fernandes.ext&gt;"/>
    <x v="3"/>
    <m/>
    <m/>
    <s v="RND.DashboardCanaisDigitais\BI\Sprint 12"/>
  </r>
  <r>
    <s v="IM"/>
    <n v="9430"/>
    <x v="4"/>
    <m/>
    <x v="1"/>
    <m/>
    <m/>
    <m/>
    <s v="IMP"/>
    <m/>
    <x v="3"/>
    <m/>
    <m/>
    <s v="RND.DashboardCanaisDigitais\BI\Sprint 12"/>
  </r>
  <r>
    <s v="IM"/>
    <n v="8710"/>
    <x v="3"/>
    <m/>
    <x v="4"/>
    <m/>
    <m/>
    <s v="IM - Implementar Dataset BQ Posse Produtos- Base de Clientes PJ x Produtos e Serviços"/>
    <m/>
    <s v="Vitor Fusaro Fernandes &lt;GRUPOBRSA\vitor.fernandes.ext&gt;"/>
    <x v="7"/>
    <m/>
    <n v="5"/>
    <s v="RND.DashboardCanaisDigitais\BI\Sprint 17"/>
  </r>
  <r>
    <s v="IM"/>
    <n v="11409"/>
    <x v="4"/>
    <m/>
    <x v="1"/>
    <m/>
    <m/>
    <m/>
    <s v="DEV"/>
    <s v="Vitor Fusaro Fernandes &lt;GRUPOBRSA\vitor.fernandes.ext&gt;"/>
    <x v="6"/>
    <m/>
    <m/>
    <s v="RND.DashboardCanaisDigitais\BI\Sprint 18"/>
  </r>
  <r>
    <s v="IM"/>
    <n v="11411"/>
    <x v="4"/>
    <m/>
    <x v="1"/>
    <m/>
    <m/>
    <m/>
    <s v="HML"/>
    <s v="Adriane Machado Furlan Germano &lt;GRUPOBRSA\adriane.germano&gt;"/>
    <x v="1"/>
    <m/>
    <m/>
    <s v="RND.DashboardCanaisDigitais\BI\Sprint 18"/>
  </r>
  <r>
    <s v="IM"/>
    <n v="11407"/>
    <x v="3"/>
    <m/>
    <x v="4"/>
    <m/>
    <m/>
    <s v="IM - Implementar Dataset BQ De para - Produtos Sistemas x ID Catalogo Produtos (Tipo Pessoa PJ)"/>
    <m/>
    <s v="Vitor Fusaro Fernandes &lt;GRUPOBRSA\vitor.fernandes.ext&gt;"/>
    <x v="2"/>
    <m/>
    <n v="3"/>
    <s v="RND.DashboardCanaisDigitais\BI\Sprint 15"/>
  </r>
  <r>
    <s v="IM"/>
    <n v="11413"/>
    <x v="4"/>
    <m/>
    <x v="1"/>
    <m/>
    <m/>
    <m/>
    <s v="DEV"/>
    <s v="Adriane Machado Furlan Germano &lt;GRUPOBRSA\adriane.germano&gt;"/>
    <x v="3"/>
    <m/>
    <m/>
    <s v="RND.DashboardCanaisDigitais\BI\Sprint 15"/>
  </r>
  <r>
    <s v="IM"/>
    <n v="11414"/>
    <x v="4"/>
    <m/>
    <x v="1"/>
    <m/>
    <m/>
    <m/>
    <s v="HML"/>
    <s v="Vitor Fusaro Fernandes &lt;GRUPOBRSA\vitor.fernandes.ext&gt;"/>
    <x v="3"/>
    <m/>
    <m/>
    <s v="RND.DashboardCanaisDigitais\BI\Sprint 15"/>
  </r>
  <r>
    <s v="IM"/>
    <n v="11415"/>
    <x v="4"/>
    <m/>
    <x v="1"/>
    <m/>
    <m/>
    <m/>
    <s v="IMP"/>
    <s v="Vitor Fusaro Fernandes &lt;GRUPOBRSA\vitor.fernandes.ext&gt;"/>
    <x v="3"/>
    <m/>
    <m/>
    <s v="RND.DashboardCanaisDigitais\BI\Sprint 15"/>
  </r>
  <r>
    <s v="IM"/>
    <n v="12178"/>
    <x v="3"/>
    <m/>
    <x v="4"/>
    <m/>
    <m/>
    <s v="IM - Implementar Planilha &quot;De para&quot; com Árvore de Produtos Sistemas &quot;Rendimento&quot; x ID Catalogo Produtos (Grupo Rendimento) (Tipo Pessoa PJ)"/>
    <m/>
    <s v="Vitor Fusaro Fernandes &lt;GRUPOBRSA\vitor.fernandes.ext&gt;"/>
    <x v="5"/>
    <m/>
    <n v="3"/>
    <s v="RND.DashboardCanaisDigitais\BI\Sprint 18"/>
  </r>
  <r>
    <s v="IM"/>
    <n v="12179"/>
    <x v="4"/>
    <m/>
    <x v="1"/>
    <m/>
    <m/>
    <m/>
    <s v="DEV"/>
    <s v="Adriane Machado Furlan Germano &lt;GRUPOBRSA\adriane.germano&gt;"/>
    <x v="3"/>
    <m/>
    <m/>
    <s v="RND.DashboardCanaisDigitais\BI\Sprint 16"/>
  </r>
  <r>
    <s v="IM"/>
    <n v="14182"/>
    <x v="4"/>
    <m/>
    <x v="1"/>
    <m/>
    <m/>
    <m/>
    <s v="HML"/>
    <s v="Vitor Fusaro Fernandes &lt;GRUPOBRSA\vitor.fernandes.ext&gt;"/>
    <x v="6"/>
    <m/>
    <m/>
    <s v="RND.DashboardCanaisDigitais\BI\Sprint 18"/>
  </r>
  <r>
    <s v="IM"/>
    <n v="7885"/>
    <x v="2"/>
    <m/>
    <x v="1"/>
    <m/>
    <s v="Matriz Unificada de Produtos e Serviços"/>
    <m/>
    <m/>
    <m/>
    <x v="1"/>
    <m/>
    <m/>
    <s v="RND.DashboardCanaisDigitais\BI\Sprint 11"/>
  </r>
  <r>
    <s v="IM"/>
    <n v="7886"/>
    <x v="3"/>
    <m/>
    <x v="5"/>
    <m/>
    <m/>
    <s v="IM - Automação de cargas &quot;Origens de Produtos Cotação Existentes no BI&quot; para Stage  BQ DM/IM"/>
    <m/>
    <s v="Vitor Fusaro Fernandes &lt;GRUPOBRSA\vitor.fernandes.ext&gt;"/>
    <x v="2"/>
    <m/>
    <n v="5"/>
    <s v="RND.DashboardCanaisDigitais\BI\Sprint 11"/>
  </r>
  <r>
    <s v="IM"/>
    <n v="7899"/>
    <x v="4"/>
    <m/>
    <x v="1"/>
    <m/>
    <m/>
    <m/>
    <s v="DEV - "/>
    <s v="Vitor Fusaro Fernandes &lt;GRUPOBRSA\vitor.fernandes.ext&gt;"/>
    <x v="3"/>
    <m/>
    <m/>
    <s v="RND.DashboardCanaisDigitais\BI\Sprint 11"/>
  </r>
  <r>
    <s v="IM"/>
    <n v="8392"/>
    <x v="4"/>
    <m/>
    <x v="1"/>
    <m/>
    <m/>
    <m/>
    <s v="Implantação"/>
    <s v="Vitor Fusaro Fernandes &lt;GRUPOBRSA\vitor.fernandes.ext&gt;"/>
    <x v="3"/>
    <m/>
    <m/>
    <s v="RND.DashboardCanaisDigitais\BI\Sprint 11"/>
  </r>
  <r>
    <s v="IM"/>
    <n v="7887"/>
    <x v="3"/>
    <m/>
    <x v="5"/>
    <m/>
    <m/>
    <s v="IM - Automação de cargas Sistema &quot;Central de Negócios_Tesouraria&quot; Base &quot;AB_NEGOCIOS_PORTAL&quot; para Stage BQ DM/IM"/>
    <m/>
    <s v="Vitor Fusaro Fernandes &lt;GRUPOBRSA\vitor.fernandes.ext&gt;"/>
    <x v="2"/>
    <m/>
    <n v="3"/>
    <s v="RND.DashboardCanaisDigitais\BI\Sprint 12"/>
  </r>
  <r>
    <s v="IM"/>
    <n v="7900"/>
    <x v="4"/>
    <m/>
    <x v="1"/>
    <m/>
    <m/>
    <m/>
    <s v="DEV - Acessos"/>
    <s v="Vitor Fusaro Fernandes &lt;GRUPOBRSA\vitor.fernandes.ext&gt;"/>
    <x v="3"/>
    <m/>
    <m/>
    <s v="RND.DashboardCanaisDigitais\BI\Sprint 12"/>
  </r>
  <r>
    <s v="IM"/>
    <n v="7901"/>
    <x v="4"/>
    <m/>
    <x v="1"/>
    <m/>
    <m/>
    <m/>
    <s v="DEV - Carga"/>
    <s v="Vitor Fusaro Fernandes &lt;GRUPOBRSA\vitor.fernandes.ext&gt;"/>
    <x v="3"/>
    <m/>
    <m/>
    <s v="RND.DashboardCanaisDigitais\BI\Sprint 12"/>
  </r>
  <r>
    <s v="IM"/>
    <n v="7902"/>
    <x v="4"/>
    <m/>
    <x v="1"/>
    <m/>
    <m/>
    <m/>
    <s v="DEV- ETL"/>
    <s v="Vitor Fusaro Fernandes &lt;GRUPOBRSA\vitor.fernandes.ext&gt;"/>
    <x v="3"/>
    <m/>
    <m/>
    <s v="RND.DashboardCanaisDigitais\BI\Sprint 12"/>
  </r>
  <r>
    <s v="IM"/>
    <n v="8135"/>
    <x v="4"/>
    <m/>
    <x v="1"/>
    <m/>
    <m/>
    <m/>
    <s v="IMP"/>
    <s v="Vitor Fusaro Fernandes &lt;GRUPOBRSA\vitor.fernandes.ext&gt;"/>
    <x v="3"/>
    <m/>
    <m/>
    <s v="RND.DashboardCanaisDigitais\BI\Sprint 12"/>
  </r>
  <r>
    <s v="IM"/>
    <n v="7888"/>
    <x v="3"/>
    <m/>
    <x v="5"/>
    <m/>
    <m/>
    <s v="IM - Automação de cargas Sistema &quot;Renda Fixa_Tesouraria&quot; Base &quot;AB_RENFIX&quot; para Stage BQ DM/IM"/>
    <m/>
    <s v="Vitor Fusaro Fernandes &lt;GRUPOBRSA\vitor.fernandes.ext&gt;"/>
    <x v="2"/>
    <m/>
    <n v="3"/>
    <s v="RND.DashboardCanaisDigitais\BI\Sprint 11"/>
  </r>
  <r>
    <s v="IM"/>
    <n v="8080"/>
    <x v="4"/>
    <m/>
    <x v="1"/>
    <m/>
    <m/>
    <m/>
    <s v="DEV "/>
    <s v="Vitor Fusaro Fernandes &lt;GRUPOBRSA\vitor.fernandes.ext&gt;"/>
    <x v="3"/>
    <m/>
    <m/>
    <s v="RND.DashboardCanaisDigitais\BI\Sprint 11"/>
  </r>
  <r>
    <s v="IM"/>
    <n v="8393"/>
    <x v="4"/>
    <m/>
    <x v="1"/>
    <m/>
    <m/>
    <m/>
    <s v="Implantação"/>
    <s v="Vitor Fusaro Fernandes &lt;GRUPOBRSA\vitor.fernandes.ext&gt;"/>
    <x v="3"/>
    <m/>
    <m/>
    <s v="RND.DashboardCanaisDigitais\BI\Sprint 11"/>
  </r>
  <r>
    <s v="IM"/>
    <n v="7889"/>
    <x v="3"/>
    <m/>
    <x v="5"/>
    <m/>
    <m/>
    <s v="IM - Automação de cargas Sistema  &quot;Autbank_BNDES&quot; Base &quot;AB_REPASSES&quot; para Stage BQ DM/IM"/>
    <m/>
    <s v="Felipe Alves da Silva &lt;GRUPOBRSA\felipe.alsilva.ext&gt;"/>
    <x v="2"/>
    <m/>
    <n v="3"/>
    <s v="RND.DashboardCanaisDigitais\BI\Sprint 12"/>
  </r>
  <r>
    <s v="IM"/>
    <n v="8394"/>
    <x v="4"/>
    <m/>
    <x v="1"/>
    <m/>
    <m/>
    <m/>
    <s v="DEV - Acessos"/>
    <s v="Felipe Alves da Silva &lt;GRUPOBRSA\felipe.alsilva.ext&gt;"/>
    <x v="3"/>
    <m/>
    <m/>
    <s v="RND.DashboardCanaisDigitais\BI\Sprint 12"/>
  </r>
  <r>
    <s v="IM"/>
    <n v="8395"/>
    <x v="4"/>
    <m/>
    <x v="1"/>
    <m/>
    <m/>
    <m/>
    <s v="DEV - Carga"/>
    <s v="Felipe Alves da Silva &lt;GRUPOBRSA\felipe.alsilva.ext&gt;"/>
    <x v="3"/>
    <m/>
    <m/>
    <s v="RND.DashboardCanaisDigitais\BI\Sprint 12"/>
  </r>
  <r>
    <s v="IM"/>
    <n v="8396"/>
    <x v="4"/>
    <m/>
    <x v="1"/>
    <m/>
    <m/>
    <m/>
    <s v="DEV - ETL"/>
    <s v="Felipe Alves da Silva &lt;GRUPOBRSA\felipe.alsilva.ext&gt;"/>
    <x v="3"/>
    <m/>
    <m/>
    <s v="RND.DashboardCanaisDigitais\BI\Sprint 12"/>
  </r>
  <r>
    <s v="IM"/>
    <n v="8572"/>
    <x v="4"/>
    <m/>
    <x v="1"/>
    <m/>
    <m/>
    <m/>
    <s v="IMP"/>
    <s v="Felipe Alves da Silva &lt;GRUPOBRSA\felipe.alsilva.ext&gt;"/>
    <x v="3"/>
    <m/>
    <m/>
    <s v="RND.DashboardCanaisDigitais\BI\Sprint 12"/>
  </r>
  <r>
    <s v="IM"/>
    <n v="7890"/>
    <x v="3"/>
    <m/>
    <x v="5"/>
    <m/>
    <m/>
    <s v="IM - Automação de cargas Sistema  &quot;Ebank_Tesouraria&quot; Base &quot;AGENCIAW&quot; para Stage BQ DM/IM"/>
    <m/>
    <s v="Felipe Alves da Silva &lt;GRUPOBRSA\felipe.alsilva.ext&gt;"/>
    <x v="2"/>
    <m/>
    <n v="3"/>
    <s v="RND.DashboardCanaisDigitais\BI\Sprint 12"/>
  </r>
  <r>
    <s v="IM"/>
    <n v="8397"/>
    <x v="4"/>
    <m/>
    <x v="1"/>
    <m/>
    <m/>
    <m/>
    <s v="DEV- Acessos"/>
    <s v="Felipe Alves da Silva &lt;GRUPOBRSA\felipe.alsilva.ext&gt;"/>
    <x v="3"/>
    <m/>
    <m/>
    <s v="RND.DashboardCanaisDigitais\BI\Sprint 12"/>
  </r>
  <r>
    <s v="IM"/>
    <n v="8398"/>
    <x v="4"/>
    <m/>
    <x v="1"/>
    <m/>
    <m/>
    <m/>
    <s v="DEV - Carga"/>
    <s v="Felipe Alves da Silva &lt;GRUPOBRSA\felipe.alsilva.ext&gt;"/>
    <x v="3"/>
    <m/>
    <m/>
    <s v="RND.DashboardCanaisDigitais\BI\Sprint 12"/>
  </r>
  <r>
    <s v="IM"/>
    <n v="8399"/>
    <x v="4"/>
    <m/>
    <x v="1"/>
    <m/>
    <m/>
    <m/>
    <s v="DEV- ETL"/>
    <s v="Felipe Alves da Silva &lt;GRUPOBRSA\felipe.alsilva.ext&gt;"/>
    <x v="3"/>
    <m/>
    <m/>
    <s v="RND.DashboardCanaisDigitais\BI\Sprint 12"/>
  </r>
  <r>
    <s v="IM"/>
    <n v="8573"/>
    <x v="4"/>
    <m/>
    <x v="1"/>
    <m/>
    <m/>
    <m/>
    <s v="IMP"/>
    <s v="Felipe Alves da Silva &lt;GRUPOBRSA\felipe.alsilva.ext&gt;"/>
    <x v="3"/>
    <m/>
    <m/>
    <s v="RND.DashboardCanaisDigitais\BI\Sprint 12"/>
  </r>
  <r>
    <s v="IM"/>
    <n v="7891"/>
    <x v="3"/>
    <m/>
    <x v="5"/>
    <m/>
    <m/>
    <s v="IM - Automação de cargas Sistema  &quot;Ebank_Arrecadação&quot; Base &quot;AGENCIAW&quot; para Stage BQ DM/IM"/>
    <m/>
    <s v="Felipe Alves da Silva &lt;GRUPOBRSA\felipe.alsilva.ext&gt;"/>
    <x v="2"/>
    <m/>
    <n v="3"/>
    <s v="RND.DashboardCanaisDigitais\BI\Sprint 12"/>
  </r>
  <r>
    <s v="IM"/>
    <n v="8400"/>
    <x v="4"/>
    <m/>
    <x v="1"/>
    <m/>
    <m/>
    <m/>
    <s v="DEV - Acessos"/>
    <s v="Felipe Alves da Silva &lt;GRUPOBRSA\felipe.alsilva.ext&gt;"/>
    <x v="3"/>
    <m/>
    <m/>
    <s v="RND.DashboardCanaisDigitais\BI\Sprint 12"/>
  </r>
  <r>
    <s v="IM"/>
    <n v="8401"/>
    <x v="4"/>
    <m/>
    <x v="1"/>
    <m/>
    <m/>
    <m/>
    <s v="DEV - Carca"/>
    <s v="Felipe Alves da Silva &lt;GRUPOBRSA\felipe.alsilva.ext&gt;"/>
    <x v="3"/>
    <m/>
    <m/>
    <s v="RND.DashboardCanaisDigitais\BI\Sprint 12"/>
  </r>
  <r>
    <s v="IM"/>
    <n v="8402"/>
    <x v="4"/>
    <m/>
    <x v="1"/>
    <m/>
    <m/>
    <m/>
    <s v="DEV - ETL"/>
    <s v="Felipe Alves da Silva &lt;GRUPOBRSA\felipe.alsilva.ext&gt;"/>
    <x v="3"/>
    <m/>
    <m/>
    <s v="RND.DashboardCanaisDigitais\BI\Sprint 12"/>
  </r>
  <r>
    <s v="IM"/>
    <n v="8574"/>
    <x v="4"/>
    <m/>
    <x v="1"/>
    <m/>
    <m/>
    <m/>
    <s v="IMP"/>
    <s v="Felipe Alves da Silva &lt;GRUPOBRSA\felipe.alsilva.ext&gt;"/>
    <x v="3"/>
    <m/>
    <m/>
    <s v="RND.DashboardCanaisDigitais\BI\Sprint 12"/>
  </r>
  <r>
    <s v="IM"/>
    <n v="7892"/>
    <x v="3"/>
    <m/>
    <x v="5"/>
    <m/>
    <m/>
    <s v="IM - Automação de cargas Sistema  &quot;Conta Corrente_Arrecadação&quot; Base &quot;AB_CONTACORRENTE&quot; para Stage BQ DM/IM"/>
    <m/>
    <s v="Felipe Alves da Silva &lt;GRUPOBRSA\felipe.alsilva.ext&gt;"/>
    <x v="2"/>
    <m/>
    <n v="3"/>
    <s v="RND.DashboardCanaisDigitais\BI\Sprint 12"/>
  </r>
  <r>
    <s v="IM"/>
    <n v="8403"/>
    <x v="4"/>
    <m/>
    <x v="1"/>
    <m/>
    <m/>
    <m/>
    <s v="DEV - Acessos"/>
    <s v="Felipe Alves da Silva &lt;GRUPOBRSA\felipe.alsilva.ext&gt;"/>
    <x v="3"/>
    <m/>
    <m/>
    <s v="RND.DashboardCanaisDigitais\BI\Sprint 12"/>
  </r>
  <r>
    <s v="IM"/>
    <n v="8404"/>
    <x v="4"/>
    <m/>
    <x v="1"/>
    <m/>
    <m/>
    <m/>
    <s v="DEV- Carga"/>
    <s v="Felipe Alves da Silva &lt;GRUPOBRSA\felipe.alsilva.ext&gt;"/>
    <x v="3"/>
    <m/>
    <m/>
    <s v="RND.DashboardCanaisDigitais\BI\Sprint 12"/>
  </r>
  <r>
    <s v="IM"/>
    <n v="8405"/>
    <x v="4"/>
    <m/>
    <x v="1"/>
    <m/>
    <m/>
    <m/>
    <s v="DEV - ETL"/>
    <s v="Felipe Alves da Silva &lt;GRUPOBRSA\felipe.alsilva.ext&gt;"/>
    <x v="3"/>
    <m/>
    <m/>
    <s v="RND.DashboardCanaisDigitais\BI\Sprint 12"/>
  </r>
  <r>
    <s v="IM"/>
    <n v="8575"/>
    <x v="4"/>
    <m/>
    <x v="1"/>
    <m/>
    <m/>
    <m/>
    <s v="IMP"/>
    <s v="Felipe Alves da Silva &lt;GRUPOBRSA\felipe.alsilva.ext&gt;"/>
    <x v="3"/>
    <m/>
    <m/>
    <s v="RND.DashboardCanaisDigitais\BI\Sprint 12"/>
  </r>
  <r>
    <s v="IM"/>
    <n v="7893"/>
    <x v="3"/>
    <m/>
    <x v="5"/>
    <m/>
    <m/>
    <s v="IM - Remittance - Informações de Contato, Produto e Operações para Uso em Campanhas de Marketing"/>
    <m/>
    <s v="Anderson Henrique Rodrigues &lt;GRUPOBRSA\anderson.rodri.ext&gt;"/>
    <x v="2"/>
    <m/>
    <n v="2"/>
    <s v="RND.DashboardCanaisDigitais\BI\Sprint 17"/>
  </r>
  <r>
    <s v="IM"/>
    <n v="13405"/>
    <x v="4"/>
    <m/>
    <x v="1"/>
    <m/>
    <m/>
    <m/>
    <s v="DEV"/>
    <s v="Anderson Henrique Rodrigues &lt;GRUPOBRSA\anderson.rodri.ext&gt;"/>
    <x v="8"/>
    <m/>
    <m/>
    <s v="RND.DashboardCanaisDigitais\BI\Sprint 17"/>
  </r>
  <r>
    <s v="IM"/>
    <n v="13755"/>
    <x v="4"/>
    <m/>
    <x v="1"/>
    <m/>
    <m/>
    <m/>
    <s v="DEV"/>
    <s v="Anderson Henrique Rodrigues &lt;GRUPOBRSA\anderson.rodri.ext&gt;"/>
    <x v="8"/>
    <m/>
    <m/>
    <s v="RND.DashboardCanaisDigitais\BI\Sprint 17"/>
  </r>
  <r>
    <s v="IM"/>
    <n v="13764"/>
    <x v="4"/>
    <m/>
    <x v="1"/>
    <m/>
    <m/>
    <m/>
    <s v="DEV"/>
    <s v="Anderson Henrique Rodrigues &lt;GRUPOBRSA\anderson.rodri.ext&gt;"/>
    <x v="3"/>
    <m/>
    <m/>
    <s v="RND.DashboardCanaisDigitais\BI\Sprint 17"/>
  </r>
  <r>
    <s v="IM"/>
    <n v="14108"/>
    <x v="4"/>
    <m/>
    <x v="1"/>
    <m/>
    <m/>
    <m/>
    <s v="IMP"/>
    <s v="Anderson Henrique Rodrigues &lt;GRUPOBRSA\anderson.rodri.ext&gt;"/>
    <x v="3"/>
    <m/>
    <m/>
    <s v="RND.DashboardCanaisDigitais\BI\Sprint 17"/>
  </r>
  <r>
    <s v="IM"/>
    <n v="7894"/>
    <x v="3"/>
    <m/>
    <x v="5"/>
    <m/>
    <m/>
    <s v="IM - Automação de cargas Sistema  &quot;BA-Boletador Ativos_Crédito  Bases &quot;AB_BATIVOS/AB_OPERAÇÂO&quot; para Stage BQ DM/IM"/>
    <m/>
    <s v="Vitor Fusaro Fernandes &lt;GRUPOBRSA\vitor.fernandes.ext&gt;"/>
    <x v="2"/>
    <m/>
    <n v="3"/>
    <s v="RND.DashboardCanaisDigitais\BI\Sprint 12"/>
  </r>
  <r>
    <s v="IM"/>
    <n v="8406"/>
    <x v="4"/>
    <m/>
    <x v="1"/>
    <m/>
    <m/>
    <m/>
    <s v="DEV - Acessos"/>
    <s v="Vitor Fusaro Fernandes &lt;GRUPOBRSA\vitor.fernandes.ext&gt;"/>
    <x v="3"/>
    <m/>
    <m/>
    <s v="RND.DashboardCanaisDigitais\BI\Sprint 12"/>
  </r>
  <r>
    <s v="IM"/>
    <n v="8407"/>
    <x v="4"/>
    <m/>
    <x v="1"/>
    <m/>
    <m/>
    <m/>
    <s v="DEV- Carga"/>
    <s v="Vitor Fusaro Fernandes &lt;GRUPOBRSA\vitor.fernandes.ext&gt;"/>
    <x v="3"/>
    <m/>
    <m/>
    <s v="RND.DashboardCanaisDigitais\BI\Sprint 12"/>
  </r>
  <r>
    <s v="IM"/>
    <n v="8408"/>
    <x v="4"/>
    <m/>
    <x v="1"/>
    <m/>
    <m/>
    <m/>
    <s v="DEV- ETL"/>
    <s v="Vitor Fusaro Fernandes &lt;GRUPOBRSA\vitor.fernandes.ext&gt;"/>
    <x v="3"/>
    <m/>
    <m/>
    <s v="RND.DashboardCanaisDigitais\BI\Sprint 12"/>
  </r>
  <r>
    <s v="IM"/>
    <n v="8576"/>
    <x v="4"/>
    <m/>
    <x v="1"/>
    <m/>
    <m/>
    <m/>
    <s v="IMP"/>
    <s v="Vitor Fusaro Fernandes &lt;GRUPOBRSA\vitor.fernandes.ext&gt;"/>
    <x v="3"/>
    <m/>
    <m/>
    <s v="RND.DashboardCanaisDigitais\BI\Sprint 12"/>
  </r>
  <r>
    <s v="IM"/>
    <n v="7895"/>
    <x v="3"/>
    <m/>
    <x v="5"/>
    <m/>
    <m/>
    <s v="IM - Automação de cargas API &quot;Pagamentos&quot; para Stage BQ DM/IM"/>
    <m/>
    <s v="Robinson de Camargo &lt;GRUPOBRSA\robinson.camargo.ext&gt;"/>
    <x v="4"/>
    <m/>
    <n v="5"/>
    <s v="RND.DashboardCanaisDigitais\BI"/>
  </r>
  <r>
    <s v="IM"/>
    <n v="7896"/>
    <x v="3"/>
    <m/>
    <x v="5"/>
    <m/>
    <m/>
    <s v="IM - Automação de cargas Sistema  &quot;Autbank_Tesouraria&quot; Base &quot;AB_TESOURARIA&quot; para Stage BQ DM/IM"/>
    <m/>
    <s v="Vitor Fusaro Fernandes &lt;GRUPOBRSA\vitor.fernandes.ext&gt;"/>
    <x v="2"/>
    <m/>
    <n v="3"/>
    <s v="RND.DashboardCanaisDigitais\BI\Sprint 12"/>
  </r>
  <r>
    <s v="IM"/>
    <n v="8559"/>
    <x v="4"/>
    <m/>
    <x v="1"/>
    <m/>
    <m/>
    <m/>
    <s v="DEV - Acessos"/>
    <s v="Vitor Fusaro Fernandes &lt;GRUPOBRSA\vitor.fernandes.ext&gt;"/>
    <x v="3"/>
    <m/>
    <m/>
    <s v="RND.DashboardCanaisDigitais\BI\Sprint 12"/>
  </r>
  <r>
    <s v="IM"/>
    <n v="8578"/>
    <x v="4"/>
    <m/>
    <x v="1"/>
    <m/>
    <m/>
    <m/>
    <s v="DEV - Carga"/>
    <s v="Vitor Fusaro Fernandes &lt;GRUPOBRSA\vitor.fernandes.ext&gt;"/>
    <x v="3"/>
    <m/>
    <m/>
    <s v="RND.DashboardCanaisDigitais\BI\Sprint 12"/>
  </r>
  <r>
    <s v="IM"/>
    <n v="8580"/>
    <x v="4"/>
    <m/>
    <x v="1"/>
    <m/>
    <m/>
    <m/>
    <s v="IMP"/>
    <s v="Vitor Fusaro Fernandes &lt;GRUPOBRSA\vitor.fernandes.ext&gt;"/>
    <x v="3"/>
    <m/>
    <m/>
    <s v="RND.DashboardCanaisDigitais\BI\Sprint 12"/>
  </r>
  <r>
    <s v="IM"/>
    <n v="7897"/>
    <x v="3"/>
    <m/>
    <x v="5"/>
    <m/>
    <m/>
    <s v="IM - PJ - Unificação de origens Sistemas (Produtos x Serviços) no Dataset IM no BQ"/>
    <m/>
    <s v="Felipe Alves da Silva &lt;GRUPOBRSA\felipe.alsilva.ext&gt;"/>
    <x v="2"/>
    <m/>
    <n v="8"/>
    <s v="RND.DashboardCanaisDigitais\BI\Sprint 14"/>
  </r>
  <r>
    <s v="IM"/>
    <n v="9870"/>
    <x v="4"/>
    <m/>
    <x v="1"/>
    <m/>
    <m/>
    <m/>
    <s v="DEV"/>
    <s v="Vitor Fusaro Fernandes &lt;GRUPOBRSA\vitor.fernandes.ext&gt;"/>
    <x v="3"/>
    <m/>
    <m/>
    <s v="RND.DashboardCanaisDigitais\BI\Sprint 13"/>
  </r>
  <r>
    <s v="IM"/>
    <n v="9871"/>
    <x v="4"/>
    <m/>
    <x v="1"/>
    <m/>
    <m/>
    <m/>
    <s v="HML"/>
    <s v="Felipe Alves da Silva &lt;GRUPOBRSA\felipe.alsilva.ext&gt;"/>
    <x v="3"/>
    <m/>
    <m/>
    <s v="RND.DashboardCanaisDigitais\BI\Sprint 14"/>
  </r>
  <r>
    <s v="IM"/>
    <n v="9872"/>
    <x v="4"/>
    <m/>
    <x v="1"/>
    <m/>
    <m/>
    <m/>
    <s v="IMP"/>
    <s v="Felipe Alves da Silva &lt;GRUPOBRSA\felipe.alsilva.ext&gt;"/>
    <x v="3"/>
    <m/>
    <m/>
    <s v="RND.DashboardCanaisDigitais\BI\Sprint 14"/>
  </r>
  <r>
    <s v="IM"/>
    <n v="10825"/>
    <x v="4"/>
    <m/>
    <x v="1"/>
    <m/>
    <m/>
    <m/>
    <s v="QA Técnico"/>
    <s v="Vitor Fusaro Fernandes &lt;GRUPOBRSA\vitor.fernandes.ext&gt;"/>
    <x v="3"/>
    <m/>
    <m/>
    <s v="RND.DashboardCanaisDigitais\BI\Sprint 14"/>
  </r>
  <r>
    <s v="IM"/>
    <n v="8109"/>
    <x v="3"/>
    <m/>
    <x v="5"/>
    <m/>
    <m/>
    <s v="IM - Automação de carga Base &quot;Rendimento&quot; Tabela &quot;Transacoes&quot; para Stage BQ DM/IM"/>
    <m/>
    <s v="Felipe Alves da Silva &lt;GRUPOBRSA\felipe.alsilva.ext&gt;"/>
    <x v="2"/>
    <m/>
    <n v="3"/>
    <s v="RND.DashboardCanaisDigitais\BI\Sprint 13"/>
  </r>
  <r>
    <s v="IM"/>
    <n v="9866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867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68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8110"/>
    <x v="3"/>
    <m/>
    <x v="5"/>
    <m/>
    <m/>
    <s v="IM - Automação de carga Base &quot;Rendimento&quot; Tabela &quot;Cartoes&quot; para Stage BQ DM/IM"/>
    <m/>
    <s v="Felipe Alves da Silva &lt;GRUPOBRSA\felipe.alsilva.ext&gt;"/>
    <x v="2"/>
    <m/>
    <n v="3"/>
    <s v="RND.DashboardCanaisDigitais\BI\Sprint 13"/>
  </r>
  <r>
    <s v="IM"/>
    <n v="9863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864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65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8409"/>
    <x v="3"/>
    <m/>
    <x v="5"/>
    <m/>
    <m/>
    <s v="IM - Automação de cargas Sistema &quot;PPV_Payments&quot; Base &quot;IK_VAREJO&quot; para Stage BQ DM/IM"/>
    <m/>
    <s v="Robinson de Camargo &lt;GRUPOBRSA\robinson.camargo.ext&gt;"/>
    <x v="4"/>
    <m/>
    <n v="3"/>
    <s v="RND.DashboardCanaisDigitais\BI"/>
  </r>
  <r>
    <s v="IM"/>
    <n v="8410"/>
    <x v="3"/>
    <m/>
    <x v="5"/>
    <m/>
    <m/>
    <s v="IM - Automação de cargas Sistema &quot;Payments_Remessas Outbound&quot; Base &quot;DBVAREJO&quot; para Stage BQ DM/IM"/>
    <m/>
    <s v="Robinson de Camargo &lt;GRUPOBRSA\robinson.camargo.ext&gt;"/>
    <x v="4"/>
    <m/>
    <n v="3"/>
    <s v="RND.DashboardCanaisDigitais\BI"/>
  </r>
  <r>
    <s v="IM"/>
    <n v="8581"/>
    <x v="3"/>
    <m/>
    <x v="5"/>
    <m/>
    <m/>
    <s v="IM - Automação de cargas Base &quot;DbRendInternetBanking&quot; Tabela &quot;PerfilInvestidorPergunta&quot; para Stage BQ DM/IM"/>
    <m/>
    <s v="Felipe Alves da Silva &lt;GRUPOBRSA\felipe.alsilva.ext&gt;"/>
    <x v="2"/>
    <m/>
    <n v="3"/>
    <s v="RND.DashboardCanaisDigitais\BI\Sprint 12"/>
  </r>
  <r>
    <s v="IM"/>
    <n v="8587"/>
    <x v="4"/>
    <m/>
    <x v="1"/>
    <m/>
    <m/>
    <m/>
    <s v="DEV - Acessos"/>
    <s v="Felipe Alves da Silva &lt;GRUPOBRSA\felipe.alsilva.ext&gt;"/>
    <x v="3"/>
    <m/>
    <m/>
    <s v="RND.DashboardCanaisDigitais\BI\Sprint 12"/>
  </r>
  <r>
    <s v="IM"/>
    <n v="8588"/>
    <x v="4"/>
    <m/>
    <x v="1"/>
    <m/>
    <m/>
    <m/>
    <s v="DEV - Carga"/>
    <s v="Felipe Alves da Silva &lt;GRUPOBRSA\felipe.alsilva.ext&gt;"/>
    <x v="3"/>
    <m/>
    <m/>
    <s v="RND.DashboardCanaisDigitais\BI\Sprint 12"/>
  </r>
  <r>
    <s v="IM"/>
    <n v="8589"/>
    <x v="4"/>
    <m/>
    <x v="1"/>
    <m/>
    <m/>
    <m/>
    <s v="IMP"/>
    <s v="Felipe Alves da Silva &lt;GRUPOBRSA\felipe.alsilva.ext&gt;"/>
    <x v="3"/>
    <m/>
    <m/>
    <s v="RND.DashboardCanaisDigitais\BI\Sprint 12"/>
  </r>
  <r>
    <s v="IM"/>
    <n v="8590"/>
    <x v="4"/>
    <m/>
    <x v="1"/>
    <m/>
    <m/>
    <m/>
    <s v="HML"/>
    <s v="Felipe Alves da Silva &lt;GRUPOBRSA\felipe.alsilva.ext&gt;"/>
    <x v="3"/>
    <m/>
    <m/>
    <s v="RND.DashboardCanaisDigitais\BI\Sprint 12"/>
  </r>
  <r>
    <s v="IM"/>
    <n v="8582"/>
    <x v="3"/>
    <m/>
    <x v="5"/>
    <m/>
    <m/>
    <s v="IM - Automação de cargas Base &quot;DbRendInternetBanking&quot; Tabela &quot;PerfilInvestidorPerguntaAlternativa&quot; para Stage BQ DM/IM"/>
    <m/>
    <s v="Vitor Fusaro Fernandes &lt;GRUPOBRSA\vitor.fernandes.ext&gt;"/>
    <x v="2"/>
    <m/>
    <n v="3"/>
    <s v="RND.DashboardCanaisDigitais\BI\Sprint 12"/>
  </r>
  <r>
    <s v="IM"/>
    <n v="8591"/>
    <x v="4"/>
    <m/>
    <x v="1"/>
    <m/>
    <m/>
    <m/>
    <s v="DEV - Acessos"/>
    <s v="Vitor Fusaro Fernandes &lt;GRUPOBRSA\vitor.fernandes.ext&gt;"/>
    <x v="3"/>
    <m/>
    <m/>
    <s v="RND.DashboardCanaisDigitais\BI\Sprint 12"/>
  </r>
  <r>
    <s v="IM"/>
    <n v="8592"/>
    <x v="4"/>
    <m/>
    <x v="1"/>
    <m/>
    <m/>
    <m/>
    <s v="DEV - Carga"/>
    <s v="Vitor Fusaro Fernandes &lt;GRUPOBRSA\vitor.fernandes.ext&gt;"/>
    <x v="3"/>
    <m/>
    <m/>
    <s v="RND.DashboardCanaisDigitais\BI\Sprint 12"/>
  </r>
  <r>
    <s v="IM"/>
    <n v="8593"/>
    <x v="4"/>
    <m/>
    <x v="1"/>
    <m/>
    <m/>
    <m/>
    <s v="Homologaçao"/>
    <s v="Vitor Fusaro Fernandes &lt;GRUPOBRSA\vitor.fernandes.ext&gt;"/>
    <x v="3"/>
    <m/>
    <m/>
    <s v="RND.DashboardCanaisDigitais\BI\Sprint 12"/>
  </r>
  <r>
    <s v="IM"/>
    <n v="8594"/>
    <x v="4"/>
    <m/>
    <x v="1"/>
    <m/>
    <m/>
    <m/>
    <s v="Implantação"/>
    <s v="Vitor Fusaro Fernandes &lt;GRUPOBRSA\vitor.fernandes.ext&gt;"/>
    <x v="3"/>
    <m/>
    <m/>
    <s v="RND.DashboardCanaisDigitais\BI\Sprint 12"/>
  </r>
  <r>
    <s v="IM"/>
    <n v="8583"/>
    <x v="3"/>
    <m/>
    <x v="5"/>
    <m/>
    <m/>
    <s v="IM - Automação de cargas Base &quot;DbRendInternetBanking&quot; Tabela &quot;PerfilInvestidorPerguntaAlternativaPeso&quot; para Stage BQ DM/IM"/>
    <m/>
    <s v="Felipe Alves da Silva &lt;GRUPOBRSA\felipe.alsilva.ext&gt;"/>
    <x v="2"/>
    <m/>
    <n v="3"/>
    <s v="RND.DashboardCanaisDigitais\BI\Sprint 12"/>
  </r>
  <r>
    <s v="IM"/>
    <n v="8595"/>
    <x v="4"/>
    <m/>
    <x v="1"/>
    <m/>
    <m/>
    <m/>
    <s v="DEV - Acessos"/>
    <s v="Felipe Alves da Silva &lt;GRUPOBRSA\felipe.alsilva.ext&gt;"/>
    <x v="3"/>
    <m/>
    <m/>
    <s v="RND.DashboardCanaisDigitais\BI\Sprint 12"/>
  </r>
  <r>
    <s v="IM"/>
    <n v="8596"/>
    <x v="4"/>
    <m/>
    <x v="1"/>
    <m/>
    <m/>
    <m/>
    <s v="DEV - Carga"/>
    <s v="Felipe Alves da Silva &lt;GRUPOBRSA\felipe.alsilva.ext&gt;"/>
    <x v="3"/>
    <m/>
    <m/>
    <s v="RND.DashboardCanaisDigitais\BI\Sprint 12"/>
  </r>
  <r>
    <s v="IM"/>
    <n v="8597"/>
    <x v="4"/>
    <m/>
    <x v="1"/>
    <m/>
    <m/>
    <m/>
    <s v="Homologação"/>
    <s v="Felipe Alves da Silva &lt;GRUPOBRSA\felipe.alsilva.ext&gt;"/>
    <x v="3"/>
    <m/>
    <m/>
    <s v="RND.DashboardCanaisDigitais\BI\Sprint 12"/>
  </r>
  <r>
    <s v="IM"/>
    <n v="8598"/>
    <x v="4"/>
    <m/>
    <x v="1"/>
    <m/>
    <m/>
    <m/>
    <s v="Implantaçao"/>
    <s v="Felipe Alves da Silva &lt;GRUPOBRSA\felipe.alsilva.ext&gt;"/>
    <x v="3"/>
    <m/>
    <m/>
    <s v="RND.DashboardCanaisDigitais\BI\Sprint 12"/>
  </r>
  <r>
    <s v="IM"/>
    <n v="9440"/>
    <x v="3"/>
    <m/>
    <x v="5"/>
    <m/>
    <m/>
    <s v="IM - Automação de carga Base &quot;Rendimento&quot; Tabela &quot;Tbl_Status_Transacoes&quot; para Stage BQ DM/IM"/>
    <m/>
    <s v="Felipe Alves da Silva &lt;GRUPOBRSA\felipe.alsilva.ext&gt;"/>
    <x v="2"/>
    <m/>
    <n v="3"/>
    <s v="RND.DashboardCanaisDigitais\BI\Sprint 13"/>
  </r>
  <r>
    <s v="IM"/>
    <n v="9471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73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34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41"/>
    <x v="3"/>
    <m/>
    <x v="5"/>
    <m/>
    <m/>
    <s v="IM - Automação de carga Base &quot;Rendimento&quot; Tabela &quot;TBL_Operadora&quot; para Stage BQ DM/IM"/>
    <m/>
    <s v="Felipe Alves da Silva &lt;GRUPOBRSA\felipe.alsilva.ext&gt;"/>
    <x v="2"/>
    <m/>
    <n v="3"/>
    <s v="RND.DashboardCanaisDigitais\BI\Sprint 13"/>
  </r>
  <r>
    <s v="IM"/>
    <n v="9472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74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35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42"/>
    <x v="3"/>
    <m/>
    <x v="5"/>
    <m/>
    <m/>
    <s v="IM - Automação de carga Base &quot;Rendimento&quot; Tabela &quot;Tbl_Tipos_Transacoes&quot; para Stage BQ DM/IM"/>
    <m/>
    <s v="Felipe Alves da Silva &lt;GRUPOBRSA\felipe.alsilva.ext&gt;"/>
    <x v="2"/>
    <m/>
    <n v="3"/>
    <s v="RND.DashboardCanaisDigitais\BI\Sprint 13"/>
  </r>
  <r>
    <s v="IM"/>
    <n v="9476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77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36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43"/>
    <x v="3"/>
    <m/>
    <x v="5"/>
    <m/>
    <m/>
    <s v="IM - Automação de carga Base &quot;Rendimento&quot; Tabela &quot;Transacoes_Aprovacao&quot; para Stage BQ DM/IM"/>
    <m/>
    <s v="Felipe Alves da Silva &lt;GRUPOBRSA\felipe.alsilva.ext&gt;"/>
    <x v="2"/>
    <m/>
    <n v="3"/>
    <s v="RND.DashboardCanaisDigitais\BI\Sprint 13"/>
  </r>
  <r>
    <s v="IM"/>
    <n v="9478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79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37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44"/>
    <x v="3"/>
    <m/>
    <x v="5"/>
    <m/>
    <m/>
    <s v="IM - Automação de carga Base &quot;Rendimento&quot; Tabela &quot;TBL_LOG_CHAMADAS_ONLINE_TRANSACOES&quot; para Stage BQ DM/IM"/>
    <m/>
    <s v="Felipe Alves da Silva &lt;GRUPOBRSA\felipe.alsilva.ext&gt;"/>
    <x v="2"/>
    <m/>
    <n v="3"/>
    <s v="RND.DashboardCanaisDigitais\BI\Sprint 13"/>
  </r>
  <r>
    <s v="IM"/>
    <n v="9480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81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38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45"/>
    <x v="3"/>
    <m/>
    <x v="5"/>
    <m/>
    <m/>
    <s v="IM - Automação de carga Base &quot;Rendimento&quot; Tabela &quot;USERS&quot; para Stage BQ DM/IM"/>
    <m/>
    <s v="Felipe Alves da Silva &lt;GRUPOBRSA\felipe.alsilva.ext&gt;"/>
    <x v="2"/>
    <m/>
    <n v="3"/>
    <s v="RND.DashboardCanaisDigitais\BI\Sprint 13"/>
  </r>
  <r>
    <s v="IM"/>
    <n v="9482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83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39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46"/>
    <x v="3"/>
    <m/>
    <x v="5"/>
    <m/>
    <m/>
    <s v="IM - Automação de carga Base &quot;Rendimento&quot; Tabela &quot;TBL_Pagamento_Contas_IC&quot; para Stage BQ DM/IM"/>
    <m/>
    <s v="Felipe Alves da Silva &lt;GRUPOBRSA\felipe.alsilva.ext&gt;"/>
    <x v="2"/>
    <m/>
    <n v="3"/>
    <s v="RND.DashboardCanaisDigitais\BI\Sprint 13"/>
  </r>
  <r>
    <s v="IM"/>
    <n v="9484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85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40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47"/>
    <x v="3"/>
    <m/>
    <x v="5"/>
    <m/>
    <m/>
    <s v="IM - Automação de carga Base &quot;Rendimento&quot; Tabela &quot;Cart&quot;Tbl_OperacaoRecargaCelular&quot; para Stage BQ DM/IM"/>
    <m/>
    <s v="Felipe Alves da Silva &lt;GRUPOBRSA\felipe.alsilva.ext&gt;"/>
    <x v="2"/>
    <m/>
    <n v="3"/>
    <s v="RND.DashboardCanaisDigitais\BI\Sprint 13"/>
  </r>
  <r>
    <s v="IM"/>
    <n v="9486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87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41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48"/>
    <x v="3"/>
    <m/>
    <x v="5"/>
    <m/>
    <m/>
    <s v="IM - Automação de carga Base &quot;Rendimento&quot; Tabela &quot;Tbl_SolicitaTransferenciaBeneficiario&quot; para Stage BQ DM/IM"/>
    <m/>
    <s v="Felipe Alves da Silva &lt;GRUPOBRSA\felipe.alsilva.ext&gt;"/>
    <x v="2"/>
    <m/>
    <n v="3"/>
    <s v="RND.DashboardCanaisDigitais\BI\Sprint 13"/>
  </r>
  <r>
    <s v="IM"/>
    <n v="9488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89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42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50"/>
    <x v="3"/>
    <m/>
    <x v="5"/>
    <m/>
    <m/>
    <s v="IM - Automação de carga Base &quot;dbRendCadastroDigital&quot; Tabela &quot;Cliente&quot; para Stage BQ DM/IM"/>
    <m/>
    <s v="Felipe Alves da Silva &lt;GRUPOBRSA\felipe.alsilva.ext&gt;"/>
    <x v="2"/>
    <m/>
    <n v="3"/>
    <s v="RND.DashboardCanaisDigitais\BI\Sprint 13"/>
  </r>
  <r>
    <s v="IM"/>
    <n v="9455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56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457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51"/>
    <x v="3"/>
    <m/>
    <x v="5"/>
    <m/>
    <m/>
    <s v="IM - Automação de carga Base &quot;dbRendCadastroDigital&quot; Tabela &quot;Endereco&quot; para Stage BQ DM/IM"/>
    <m/>
    <s v="Felipe Alves da Silva &lt;GRUPOBRSA\felipe.alsilva.ext&gt;"/>
    <x v="2"/>
    <m/>
    <n v="3"/>
    <s v="RND.DashboardCanaisDigitais\BI\Sprint 13"/>
  </r>
  <r>
    <s v="IM"/>
    <n v="9458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59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460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52"/>
    <x v="3"/>
    <m/>
    <x v="5"/>
    <m/>
    <m/>
    <s v="IM - Automação de carga Base &quot;dbRendRendimentoOnline&quot; Tabela &quot;cartao.operacoes&quot; para Stage BQ DM/IM"/>
    <m/>
    <s v="Felipe Alves da Silva &lt;GRUPOBRSA\felipe.alsilva.ext&gt;"/>
    <x v="2"/>
    <m/>
    <n v="3"/>
    <s v="RND.DashboardCanaisDigitais\BI\Sprint 13"/>
  </r>
  <r>
    <s v="IM"/>
    <n v="9461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62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463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53"/>
    <x v="3"/>
    <m/>
    <x v="5"/>
    <m/>
    <m/>
    <s v="IM - Automação de carga Base &quot;dbRendRendimentoOnline&quot; Tabela &quot;financiamento.financiamentos&quot; para Stage BQ DM/IM"/>
    <m/>
    <s v="Felipe Alves da Silva &lt;GRUPOBRSA\felipe.alsilva.ext&gt;"/>
    <x v="2"/>
    <m/>
    <n v="3"/>
    <s v="RND.DashboardCanaisDigitais\BI\Sprint 13"/>
  </r>
  <r>
    <s v="IM"/>
    <n v="9465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66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467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54"/>
    <x v="3"/>
    <m/>
    <x v="5"/>
    <m/>
    <m/>
    <s v="IM - Automação de carga Base &quot;dbRendRendimentoOnline&quot; Tabela &quot;bludata.Recibos&quot; para Stage BQ DM/IM"/>
    <m/>
    <s v="Felipe Alves da Silva &lt;GRUPOBRSA\felipe.alsilva.ext&gt;"/>
    <x v="2"/>
    <m/>
    <n v="3"/>
    <s v="RND.DashboardCanaisDigitais\BI\Sprint 13"/>
  </r>
  <r>
    <s v="IM"/>
    <n v="9468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469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470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90"/>
    <x v="3"/>
    <m/>
    <x v="5"/>
    <m/>
    <m/>
    <s v="IM - Automação de carga Base &quot;dbRendRendimentoOnline&quot; Tabela &quot;bludata.RecibosTabelaC&quot; para Stage BQ DM/IM"/>
    <m/>
    <s v="Felipe Alves da Silva &lt;GRUPOBRSA\felipe.alsilva.ext&gt;"/>
    <x v="2"/>
    <m/>
    <n v="3"/>
    <s v="RND.DashboardCanaisDigitais\BI\Sprint 13"/>
  </r>
  <r>
    <s v="IM"/>
    <n v="9498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843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44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91"/>
    <x v="3"/>
    <m/>
    <x v="5"/>
    <m/>
    <m/>
    <s v="IM - Automação de carga Base &quot;dbRendRendimentoOnline&quot; Tabela &quot;parana.Recibos&quot; para Stage BQ DM/IM"/>
    <m/>
    <s v="Felipe Alves da Silva &lt;GRUPOBRSA\felipe.alsilva.ext&gt;"/>
    <x v="2"/>
    <m/>
    <n v="3"/>
    <s v="RND.DashboardCanaisDigitais\BI\Sprint 13"/>
  </r>
  <r>
    <s v="IM"/>
    <n v="9499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845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46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92"/>
    <x v="3"/>
    <m/>
    <x v="5"/>
    <m/>
    <m/>
    <s v="IM - Automação de carga Base &quot;dbRendRendimentoOnline&quot; Tabela &quot;bludata.DebitoSC&quot; para Stage BQ DM/IM"/>
    <m/>
    <s v="Felipe Alves da Silva &lt;GRUPOBRSA\felipe.alsilva.ext&gt;"/>
    <x v="2"/>
    <m/>
    <n v="3"/>
    <s v="RND.DashboardCanaisDigitais\BI\Sprint 13"/>
  </r>
  <r>
    <s v="IM"/>
    <n v="9847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848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49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93"/>
    <x v="3"/>
    <m/>
    <x v="5"/>
    <m/>
    <m/>
    <s v="IM - Automação de carga Base &quot;dbRendRendimentoOnline&quot; Tabela &quot;bludata.MovimentosConvenio&quot; para Stage BQ DM/IM"/>
    <m/>
    <s v="Felipe Alves da Silva &lt;GRUPOBRSA\felipe.alsilva.ext&gt;"/>
    <x v="2"/>
    <m/>
    <n v="3"/>
    <s v="RND.DashboardCanaisDigitais\BI\Sprint 13"/>
  </r>
  <r>
    <s v="IM"/>
    <n v="9850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851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52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94"/>
    <x v="3"/>
    <m/>
    <x v="5"/>
    <m/>
    <m/>
    <s v="IM - Automação de carga Base &quot;dbRendRendimentoOnline&quot; Tabela &quot;bludata.Gares&quot; para Stage BQ DM/IM"/>
    <m/>
    <s v="Felipe Alves da Silva &lt;GRUPOBRSA\felipe.alsilva.ext&gt;"/>
    <x v="2"/>
    <m/>
    <n v="3"/>
    <s v="RND.DashboardCanaisDigitais\BI\Sprint 13"/>
  </r>
  <r>
    <s v="IM"/>
    <n v="9853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854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55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95"/>
    <x v="3"/>
    <m/>
    <x v="5"/>
    <m/>
    <m/>
    <s v="IM - Automação de carga Base &quot;dbRendRendimentoOnline&quot; Tabela &quot;bludata.Darfs&quot; para Stage BQ DM/IM"/>
    <m/>
    <s v="Felipe Alves da Silva &lt;GRUPOBRSA\felipe.alsilva.ext&gt;"/>
    <x v="2"/>
    <m/>
    <n v="3"/>
    <s v="RND.DashboardCanaisDigitais\BI\Sprint 13"/>
  </r>
  <r>
    <s v="IM"/>
    <n v="9856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857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58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9496"/>
    <x v="3"/>
    <m/>
    <x v="5"/>
    <m/>
    <m/>
    <s v="IM - Automação de carga Base &quot;dbRendRendimentoOnline&quot; Tabela &quot;bludata.boletos&quot; para Stage BQ DM/IM"/>
    <m/>
    <s v="Felipe Alves da Silva &lt;GRUPOBRSA\felipe.alsilva.ext&gt;"/>
    <x v="2"/>
    <m/>
    <n v="3"/>
    <s v="RND.DashboardCanaisDigitais\BI\Sprint 13"/>
  </r>
  <r>
    <s v="IM"/>
    <n v="9497"/>
    <x v="4"/>
    <m/>
    <x v="1"/>
    <m/>
    <m/>
    <m/>
    <s v="DEV"/>
    <s v="Felipe Alves da Silva &lt;GRUPOBRSA\felipe.alsilva.ext&gt;"/>
    <x v="3"/>
    <m/>
    <m/>
    <s v="RND.DashboardCanaisDigitais\BI\Sprint 13"/>
  </r>
  <r>
    <s v="IM"/>
    <n v="9859"/>
    <x v="4"/>
    <m/>
    <x v="1"/>
    <m/>
    <m/>
    <m/>
    <s v="HML"/>
    <s v="Felipe Alves da Silva &lt;GRUPOBRSA\felipe.alsilva.ext&gt;"/>
    <x v="3"/>
    <m/>
    <m/>
    <s v="RND.DashboardCanaisDigitais\BI\Sprint 13"/>
  </r>
  <r>
    <s v="IM"/>
    <n v="9860"/>
    <x v="4"/>
    <m/>
    <x v="1"/>
    <m/>
    <m/>
    <m/>
    <s v="IMP"/>
    <s v="Felipe Alves da Silva &lt;GRUPOBRSA\felipe.alsilva.ext&gt;"/>
    <x v="3"/>
    <m/>
    <m/>
    <s v="RND.DashboardCanaisDigitais\BI\Sprint 13"/>
  </r>
  <r>
    <s v="IM"/>
    <n v="13535"/>
    <x v="3"/>
    <m/>
    <x v="5"/>
    <m/>
    <m/>
    <s v="IM - Automação de cargas de tabelas do Sistema ROL Bases &quot;AB_Cobranca, dbRendRendimentoOnline, AB_ContaCorrente, AB_Operação&quot; para Stage BQ DM/IM"/>
    <m/>
    <s v="Felipe Alves da Silva &lt;GRUPOBRSA\felipe.alsilva.ext&gt;"/>
    <x v="2"/>
    <m/>
    <n v="2"/>
    <s v="RND.DashboardCanaisDigitais\BI\Sprint 17"/>
  </r>
  <r>
    <s v="IM"/>
    <n v="13775"/>
    <x v="4"/>
    <m/>
    <x v="1"/>
    <m/>
    <m/>
    <m/>
    <s v="IMP"/>
    <s v="Felipe Alves da Silva &lt;GRUPOBRSA\felipe.alsilva.ext&gt;"/>
    <x v="3"/>
    <m/>
    <m/>
    <s v="RND.DashboardCanaisDigitais\BI\Sprint 17"/>
  </r>
  <r>
    <s v="IM"/>
    <n v="13662"/>
    <x v="3"/>
    <m/>
    <x v="5"/>
    <m/>
    <m/>
    <s v="IM - Automatizar a carga da planilha &quot;Cadastro de Produtos&quot; para BQ IM"/>
    <m/>
    <s v="Vitor Fusaro Fernandes &lt;GRUPOBRSA\vitor.fernandes.ext&gt;"/>
    <x v="2"/>
    <m/>
    <n v="3"/>
    <s v="RND.DashboardCanaisDigitais\BI\Sprint 18"/>
  </r>
  <r>
    <s v="IM"/>
    <n v="14696"/>
    <x v="4"/>
    <m/>
    <x v="1"/>
    <m/>
    <m/>
    <m/>
    <s v="DEV"/>
    <s v="Vitor Fusaro Fernandes &lt;GRUPOBRSA\vitor.fernandes.ext&gt;"/>
    <x v="3"/>
    <m/>
    <m/>
    <s v="RND.DashboardCanaisDigitais\BI\Sprint 17"/>
  </r>
  <r>
    <s v="IM"/>
    <n v="15106"/>
    <x v="4"/>
    <m/>
    <x v="1"/>
    <m/>
    <m/>
    <m/>
    <s v="HML"/>
    <s v="Adriane Machado Furlan Germano &lt;GRUPOBRSA\adriane.germano&gt;"/>
    <x v="3"/>
    <m/>
    <m/>
    <s v="RND.DashboardCanaisDigitais\BI\Sprint 19"/>
  </r>
  <r>
    <s v="IM"/>
    <n v="14172"/>
    <x v="3"/>
    <m/>
    <x v="5"/>
    <m/>
    <m/>
    <s v="IM - Unificação de informações (Produtos x Serviços) por sistema origem e tipo de pessoa para Dataset IM no BQ"/>
    <m/>
    <s v="Vitor Fusaro Fernandes &lt;GRUPOBRSA\vitor.fernandes.ext&gt;"/>
    <x v="7"/>
    <m/>
    <n v="3"/>
    <s v="RND.DashboardCanaisDigitais\BI\Sprint 18"/>
  </r>
  <r>
    <s v="IM"/>
    <n v="14695"/>
    <x v="4"/>
    <m/>
    <x v="1"/>
    <m/>
    <m/>
    <m/>
    <s v="DEV"/>
    <s v="Vitor Fusaro Fernandes &lt;GRUPOBRSA\vitor.fernandes.ext&gt;"/>
    <x v="6"/>
    <m/>
    <m/>
    <s v="RND.DashboardCanaisDigitais\BI\Sprint 19"/>
  </r>
  <r>
    <s v="IM"/>
    <n v="16083"/>
    <x v="3"/>
    <m/>
    <x v="5"/>
    <m/>
    <m/>
    <s v="IM - POSSE_CONTA_CORRENTE"/>
    <m/>
    <m/>
    <x v="4"/>
    <m/>
    <n v="3"/>
    <s v="RND.DashboardCanaisDigitais\BI\Sprint 19"/>
  </r>
  <r>
    <s v="IM"/>
    <n v="8706"/>
    <x v="2"/>
    <m/>
    <x v="1"/>
    <m/>
    <s v="Status de Relacionamento de Clientes"/>
    <m/>
    <m/>
    <m/>
    <x v="1"/>
    <m/>
    <m/>
    <s v="RND.DashboardCanaisDigitais\BI"/>
  </r>
  <r>
    <s v="IM"/>
    <n v="8707"/>
    <x v="3"/>
    <m/>
    <x v="6"/>
    <m/>
    <m/>
    <s v="IM - Implementar Visão - Status de Clientes por Empresa &quot;Cotação&quot; e tipo Pessoa &quot;PF/PJ&quot;"/>
    <m/>
    <s v="Vitor Fusaro Fernandes &lt;GRUPOBRSA\vitor.fernandes.ext&gt;"/>
    <x v="2"/>
    <m/>
    <n v="8"/>
    <s v="RND.DashboardCanaisDigitais\BI\Sprint 13"/>
  </r>
  <r>
    <s v="IM"/>
    <n v="9431"/>
    <x v="4"/>
    <m/>
    <x v="1"/>
    <m/>
    <m/>
    <m/>
    <s v="DEV"/>
    <s v="Vitor Fusaro Fernandes &lt;GRUPOBRSA\vitor.fernandes.ext&gt;"/>
    <x v="3"/>
    <m/>
    <m/>
    <s v="RND.DashboardCanaisDigitais\BI\Sprint 12"/>
  </r>
  <r>
    <s v="IM"/>
    <n v="9432"/>
    <x v="4"/>
    <m/>
    <x v="1"/>
    <m/>
    <m/>
    <m/>
    <s v="Homologação"/>
    <s v="Vitor Fusaro Fernandes &lt;GRUPOBRSA\vitor.fernandes.ext&gt;"/>
    <x v="3"/>
    <m/>
    <m/>
    <s v="RND.DashboardCanaisDigitais\BI\Sprint 12"/>
  </r>
  <r>
    <s v="IM"/>
    <n v="9433"/>
    <x v="4"/>
    <m/>
    <x v="1"/>
    <m/>
    <m/>
    <m/>
    <s v="Implementação"/>
    <s v="Vitor Fusaro Fernandes &lt;GRUPOBRSA\vitor.fernandes.ext&gt;"/>
    <x v="3"/>
    <m/>
    <m/>
    <s v="RND.DashboardCanaisDigitais\BI\Sprint 13"/>
  </r>
  <r>
    <s v="IM"/>
    <n v="8708"/>
    <x v="3"/>
    <m/>
    <x v="6"/>
    <m/>
    <m/>
    <s v="IM - Implementar Visão - Status de Clientes por Empresa &quot;Rendimento&quot; e tipo Pessoa &quot;PF/PJ&quot;"/>
    <m/>
    <s v="Vitor Fusaro Fernandes &lt;GRUPOBRSA\vitor.fernandes.ext&gt;"/>
    <x v="2"/>
    <m/>
    <n v="8"/>
    <s v="RND.DashboardCanaisDigitais\BI\Sprint 16"/>
  </r>
  <r>
    <s v="IM"/>
    <n v="10674"/>
    <x v="4"/>
    <m/>
    <x v="1"/>
    <m/>
    <m/>
    <m/>
    <s v="DEV"/>
    <s v="Felipe Alves da Silva &lt;GRUPOBRSA\felipe.alsilva.ext&gt;"/>
    <x v="3"/>
    <m/>
    <m/>
    <s v="RND.DashboardCanaisDigitais\BI\Sprint 14"/>
  </r>
  <r>
    <s v="IM"/>
    <n v="10813"/>
    <x v="4"/>
    <m/>
    <x v="1"/>
    <m/>
    <m/>
    <m/>
    <s v="HML"/>
    <s v="Adriane Machado Furlan Germano &lt;GRUPOBRSA\adriane.germano&gt;"/>
    <x v="3"/>
    <m/>
    <m/>
    <s v="RND.DashboardCanaisDigitais\BI\Sprint 16"/>
  </r>
  <r>
    <s v="IM"/>
    <n v="10826"/>
    <x v="4"/>
    <m/>
    <x v="1"/>
    <m/>
    <m/>
    <m/>
    <s v="QA Técnico"/>
    <s v="Vitor Fusaro Fernandes &lt;GRUPOBRSA\vitor.fernandes.ext&gt;"/>
    <x v="3"/>
    <m/>
    <m/>
    <s v="RND.DashboardCanaisDigitais\BI\Sprint 16"/>
  </r>
  <r>
    <s v="IM"/>
    <n v="11282"/>
    <x v="4"/>
    <m/>
    <x v="1"/>
    <m/>
    <m/>
    <m/>
    <s v="IMP"/>
    <s v="Felipe Alves da Silva &lt;GRUPOBRSA\felipe.alsilva.ext&gt;"/>
    <x v="3"/>
    <m/>
    <m/>
    <s v="RND.DashboardCanaisDigitais\BI\Sprint 16"/>
  </r>
  <r>
    <s v="IM"/>
    <n v="11402"/>
    <x v="3"/>
    <m/>
    <x v="6"/>
    <m/>
    <m/>
    <s v="IM - Implementar Visão - Status de Clientes por Empresa &quot;Agillitas&quot; e tipo Pessoa &quot;PF/PJ&quot;"/>
    <m/>
    <s v="Felipe Alves da Silva &lt;GRUPOBRSA\felipe.alsilva.ext&gt;"/>
    <x v="2"/>
    <m/>
    <n v="8"/>
    <s v="RND.DashboardCanaisDigitais\BI\Sprint 16"/>
  </r>
  <r>
    <s v="IM"/>
    <n v="11403"/>
    <x v="4"/>
    <m/>
    <x v="1"/>
    <m/>
    <m/>
    <m/>
    <s v="DEV"/>
    <s v="Felipe Alves da Silva &lt;GRUPOBRSA\felipe.alsilva.ext&gt;"/>
    <x v="3"/>
    <m/>
    <m/>
    <s v="RND.DashboardCanaisDigitais\BI\Sprint 15"/>
  </r>
  <r>
    <s v="IM"/>
    <n v="11404"/>
    <x v="4"/>
    <m/>
    <x v="1"/>
    <m/>
    <m/>
    <m/>
    <s v="QA Técnico"/>
    <s v="Vitor Fusaro Fernandes &lt;GRUPOBRSA\vitor.fernandes.ext&gt;"/>
    <x v="3"/>
    <m/>
    <m/>
    <s v="RND.DashboardCanaisDigitais\BI\Sprint 16"/>
  </r>
  <r>
    <s v="IM"/>
    <n v="11405"/>
    <x v="4"/>
    <m/>
    <x v="1"/>
    <m/>
    <m/>
    <m/>
    <s v="HML"/>
    <s v="Adriane Machado Furlan Germano &lt;GRUPOBRSA\adriane.germano&gt;"/>
    <x v="3"/>
    <m/>
    <m/>
    <s v="RND.DashboardCanaisDigitais\BI\Sprint 16"/>
  </r>
  <r>
    <s v="IM"/>
    <n v="11406"/>
    <x v="4"/>
    <m/>
    <x v="1"/>
    <m/>
    <m/>
    <m/>
    <s v="IMP"/>
    <s v="Felipe Alves da Silva &lt;GRUPOBRSA\felipe.alsilva.ext&gt;"/>
    <x v="3"/>
    <m/>
    <m/>
    <s v="RND.DashboardCanaisDigitais\BI\Sprint 16"/>
  </r>
  <r>
    <s v="IM"/>
    <n v="12176"/>
    <x v="3"/>
    <m/>
    <x v="6"/>
    <m/>
    <m/>
    <s v="IM - Implementar Visão - Status de Clientes &quot;Cotação&quot; Por Regra de Produtos e tipo Pessoa &quot;PF/PJ&quot;"/>
    <m/>
    <s v="Vitor Fusaro Fernandes &lt;GRUPOBRSA\vitor.fernandes.ext&gt;"/>
    <x v="5"/>
    <m/>
    <n v="3"/>
    <s v="RND.DashboardCanaisDigitais\BI\Sprint 17"/>
  </r>
  <r>
    <s v="IM"/>
    <n v="14169"/>
    <x v="4"/>
    <m/>
    <x v="1"/>
    <m/>
    <m/>
    <m/>
    <s v="DEV"/>
    <s v="Vitor Fusaro Fernandes &lt;GRUPOBRSA\vitor.fernandes.ext&gt;"/>
    <x v="3"/>
    <m/>
    <m/>
    <s v="RND.DashboardCanaisDigitais\BI\Sprint 17"/>
  </r>
  <r>
    <s v="IM"/>
    <n v="14170"/>
    <x v="4"/>
    <m/>
    <x v="1"/>
    <m/>
    <m/>
    <m/>
    <s v="HML"/>
    <s v="Adriane Machado Furlan Germano &lt;GRUPOBRSA\adriane.germano&gt;"/>
    <x v="6"/>
    <m/>
    <m/>
    <s v="RND.DashboardCanaisDigitais\BI\Sprint 19"/>
  </r>
  <r>
    <s v="IM"/>
    <n v="12177"/>
    <x v="3"/>
    <m/>
    <x v="6"/>
    <m/>
    <m/>
    <s v="IM - Implementar Visão - Status de Clientes &quot;Rendimento&quot; por Regra de Produtos e Tipo Pessoa &quot;PF/PJ&quot;"/>
    <m/>
    <s v="Vitor Fusaro Fernandes &lt;GRUPOBRSA\vitor.fernandes.ext&gt;"/>
    <x v="5"/>
    <m/>
    <n v="5"/>
    <s v="RND.DashboardCanaisDigitais\BI\Sprint 18"/>
  </r>
  <r>
    <s v="IM"/>
    <n v="14162"/>
    <x v="4"/>
    <m/>
    <x v="1"/>
    <m/>
    <m/>
    <m/>
    <s v="DEV"/>
    <s v="Vitor Fusaro Fernandes &lt;GRUPOBRSA\vitor.fernandes.ext&gt;"/>
    <x v="3"/>
    <m/>
    <m/>
    <s v="RND.DashboardCanaisDigitais\BI\Sprint 18"/>
  </r>
  <r>
    <s v="IM"/>
    <n v="15667"/>
    <x v="4"/>
    <m/>
    <x v="1"/>
    <m/>
    <m/>
    <m/>
    <s v="HML"/>
    <s v="Adriane Machado Furlan Germano &lt;GRUPOBRSA\adriane.germano&gt;"/>
    <x v="6"/>
    <m/>
    <m/>
    <s v="RND.DashboardCanaisDigitais\BI\Sprint 19"/>
  </r>
  <r>
    <s v="IM"/>
    <n v="15668"/>
    <x v="4"/>
    <m/>
    <x v="1"/>
    <m/>
    <m/>
    <m/>
    <s v="IMP"/>
    <s v="Vitor Fusaro Fernandes &lt;GRUPOBRSA\vitor.fernandes.ext&gt;"/>
    <x v="1"/>
    <m/>
    <m/>
    <s v="RND.DashboardCanaisDigitais\BI\Sprint 19"/>
  </r>
  <r>
    <s v="IM"/>
    <n v="12745"/>
    <x v="3"/>
    <m/>
    <x v="6"/>
    <m/>
    <m/>
    <s v="IM - Implementar Visão - Status de Clientes &quot;Agillitas&quot; Por Regra de Produtos e tipo Pessoa &quot;PF/PJ&quot;"/>
    <m/>
    <s v="Vitor Fusaro Fernandes &lt;GRUPOBRSA\vitor.fernandes.ext&gt;"/>
    <x v="5"/>
    <m/>
    <n v="5"/>
    <s v="RND.DashboardCanaisDigitais\BI\Sprint 17"/>
  </r>
  <r>
    <s v="IM"/>
    <n v="14166"/>
    <x v="4"/>
    <m/>
    <x v="1"/>
    <m/>
    <m/>
    <m/>
    <s v="DEV"/>
    <s v="Vitor Fusaro Fernandes &lt;GRUPOBRSA\vitor.fernandes.ext&gt;"/>
    <x v="3"/>
    <m/>
    <m/>
    <s v="RND.DashboardCanaisDigitais\BI\Sprint 17"/>
  </r>
  <r>
    <s v="IM"/>
    <n v="14167"/>
    <x v="4"/>
    <m/>
    <x v="1"/>
    <m/>
    <m/>
    <m/>
    <s v="HML"/>
    <s v="Adriane Machado Furlan Germano &lt;GRUPOBRSA\adriane.germano&gt;"/>
    <x v="6"/>
    <m/>
    <m/>
    <s v="RND.DashboardCanaisDigitais\BI\Sprint 19"/>
  </r>
  <r>
    <s v="IM"/>
    <n v="12852"/>
    <x v="3"/>
    <m/>
    <x v="6"/>
    <m/>
    <m/>
    <s v="IM - Classificar os clientes dos apresentantes (Cotação) e dos Resellers (Banco Rendimento e Agillitas)"/>
    <m/>
    <s v="Anderson Henrique Rodrigues &lt;GRUPOBRSA\anderson.rodri.ext&gt;"/>
    <x v="2"/>
    <m/>
    <n v="3"/>
    <s v="RND.DashboardCanaisDigitais\BI\Sprint 19"/>
  </r>
  <r>
    <s v="IM"/>
    <n v="13123"/>
    <x v="4"/>
    <m/>
    <x v="1"/>
    <m/>
    <m/>
    <m/>
    <s v="DEV"/>
    <s v="Anderson Henrique Rodrigues &lt;GRUPOBRSA\anderson.rodri.ext&gt;"/>
    <x v="3"/>
    <m/>
    <m/>
    <s v="RND.DashboardCanaisDigitais\BI\Sprint 19"/>
  </r>
  <r>
    <s v="IM"/>
    <n v="15814"/>
    <x v="4"/>
    <m/>
    <x v="1"/>
    <m/>
    <m/>
    <m/>
    <s v="HML"/>
    <s v="Anderson Henrique Rodrigues &lt;GRUPOBRSA\anderson.rodri.ext&gt;"/>
    <x v="3"/>
    <m/>
    <m/>
    <s v="RND.DashboardCanaisDigitais\BI\Sprint 19"/>
  </r>
  <r>
    <s v="IM"/>
    <n v="15118"/>
    <x v="3"/>
    <m/>
    <x v="6"/>
    <m/>
    <m/>
    <s v="IM - Quantificar movimentos em conta corrente de juros de clientes (Banco Rendimento)"/>
    <m/>
    <s v="Anderson Henrique Rodrigues &lt;GRUPOBRSA\anderson.rodri.ext&gt;"/>
    <x v="2"/>
    <m/>
    <n v="5"/>
    <s v="RND.DashboardCanaisDigitais\BI\Sprint 18"/>
  </r>
  <r>
    <s v="IM"/>
    <n v="15119"/>
    <x v="4"/>
    <m/>
    <x v="1"/>
    <m/>
    <m/>
    <m/>
    <s v="DEV"/>
    <s v="Anderson Henrique Rodrigues &lt;GRUPOBRSA\anderson.rodri.ext&gt;"/>
    <x v="3"/>
    <m/>
    <m/>
    <s v="RND.DashboardCanaisDigitais\BI\Sprint 18"/>
  </r>
  <r>
    <s v="IM"/>
    <n v="15743"/>
    <x v="3"/>
    <m/>
    <x v="6"/>
    <m/>
    <m/>
    <s v="IM - Implementar período para o Status de Relacionamento de Clientes (INATIVO) por Empresa e Regra de Produtos e Tipo Pessoa &quot;PF/PJ&quot;"/>
    <m/>
    <s v="Vitor Fusaro Fernandes &lt;GRUPOBRSA\vitor.fernandes.ext&gt;"/>
    <x v="4"/>
    <m/>
    <n v="5"/>
    <s v="RND.DashboardCanaisDigitais\BI\Sprint 19"/>
  </r>
  <r>
    <s v="IM"/>
    <n v="9365"/>
    <x v="2"/>
    <m/>
    <x v="1"/>
    <m/>
    <s v="Hierarquia Comercial "/>
    <m/>
    <m/>
    <m/>
    <x v="1"/>
    <m/>
    <m/>
    <s v="RND.DashboardCanaisDigitais\BI"/>
  </r>
  <r>
    <s v="IM"/>
    <n v="9991"/>
    <x v="3"/>
    <m/>
    <x v="7"/>
    <m/>
    <m/>
    <s v="Selecionar Hierarquia de Gestor de contas Agillitas"/>
    <m/>
    <s v="Robinson de Camargo &lt;GRUPOBRSA\robinson.camargo.ext&gt;"/>
    <x v="4"/>
    <m/>
    <m/>
    <s v="RND.DashboardCanaisDigitais\BI"/>
  </r>
  <r>
    <s v="IM"/>
    <n v="9992"/>
    <x v="3"/>
    <m/>
    <x v="7"/>
    <m/>
    <m/>
    <s v="Selecionar Hierarquia de Gestor de contas Banco Rendimento"/>
    <m/>
    <s v="Robinson de Camargo &lt;GRUPOBRSA\robinson.camargo.ext&gt;"/>
    <x v="4"/>
    <m/>
    <m/>
    <s v="RND.DashboardCanaisDigitais\BI"/>
  </r>
  <r>
    <s v="IM"/>
    <n v="9993"/>
    <x v="3"/>
    <m/>
    <x v="7"/>
    <m/>
    <m/>
    <s v="Selecionar Hierarquia de Gestor de contas Cotação"/>
    <m/>
    <s v="Robinson de Camargo &lt;GRUPOBRSA\robinson.camargo.ext&gt;"/>
    <x v="4"/>
    <m/>
    <m/>
    <s v="RND.DashboardCanaisDigitais\BI"/>
  </r>
  <r>
    <s v="IM"/>
    <n v="9980"/>
    <x v="2"/>
    <m/>
    <x v="1"/>
    <m/>
    <s v="Priorização de Publico Alvo"/>
    <m/>
    <m/>
    <m/>
    <x v="1"/>
    <m/>
    <m/>
    <s v="RND.DashboardCanaisDigitais\BI"/>
  </r>
  <r>
    <s v="IM"/>
    <n v="9987"/>
    <x v="3"/>
    <m/>
    <x v="8"/>
    <m/>
    <m/>
    <s v="IM - Implementar Dataset BQ &quot;Seleção de Público&quot; - Filtro Premissas de Poupador "/>
    <m/>
    <s v="Vitor Fusaro Fernandes &lt;GRUPOBRSA\vitor.fernandes.ext&gt;"/>
    <x v="2"/>
    <m/>
    <n v="5"/>
    <s v="RND.DashboardCanaisDigitais\BI\Sprint 14"/>
  </r>
  <r>
    <s v="IM"/>
    <n v="10522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527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528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0829"/>
    <x v="4"/>
    <m/>
    <x v="1"/>
    <m/>
    <m/>
    <m/>
    <s v="QA Técnico"/>
    <s v="Vitor Fusaro Fernandes &lt;GRUPOBRSA\vitor.fernandes.ext&gt;"/>
    <x v="3"/>
    <m/>
    <m/>
    <s v="RND.DashboardCanaisDigitais\BI\Sprint 14"/>
  </r>
  <r>
    <s v="IM"/>
    <n v="9988"/>
    <x v="3"/>
    <m/>
    <x v="8"/>
    <m/>
    <m/>
    <s v="IM - Implementar Dataset BQ &quot;Seleção de Público&quot; - Filtro Premissas de Investidor"/>
    <m/>
    <s v="Vitor Fusaro Fernandes &lt;GRUPOBRSA\vitor.fernandes.ext&gt;"/>
    <x v="2"/>
    <m/>
    <n v="5"/>
    <s v="RND.DashboardCanaisDigitais\BI\Sprint 14"/>
  </r>
  <r>
    <s v="IM"/>
    <n v="10523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529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530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0830"/>
    <x v="4"/>
    <m/>
    <x v="1"/>
    <m/>
    <m/>
    <m/>
    <s v="QA Técnico"/>
    <s v="Vitor Fusaro Fernandes &lt;GRUPOBRSA\vitor.fernandes.ext&gt;"/>
    <x v="3"/>
    <m/>
    <m/>
    <s v="RND.DashboardCanaisDigitais\BI\Sprint 14"/>
  </r>
  <r>
    <s v="IM"/>
    <n v="9990"/>
    <x v="3"/>
    <m/>
    <x v="8"/>
    <m/>
    <m/>
    <s v="IM - Automatizar a carga da planilha &quot;Clientes_Cotacao_ACAOPF1&quot; para Tabela BQ IM"/>
    <m/>
    <s v="Vitor Fusaro Fernandes &lt;GRUPOBRSA\vitor.fernandes.ext&gt;"/>
    <x v="2"/>
    <m/>
    <n v="5"/>
    <s v="RND.DashboardCanaisDigitais\BI\Sprint 14"/>
  </r>
  <r>
    <s v="IM"/>
    <n v="10449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450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451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0831"/>
    <x v="4"/>
    <m/>
    <x v="1"/>
    <m/>
    <m/>
    <m/>
    <s v="QA Técnico"/>
    <s v="Vitor Fusaro Fernandes &lt;GRUPOBRSA\vitor.fernandes.ext&gt;"/>
    <x v="3"/>
    <m/>
    <m/>
    <s v="RND.DashboardCanaisDigitais\BI\Sprint 14"/>
  </r>
  <r>
    <s v="IM"/>
    <n v="10111"/>
    <x v="3"/>
    <m/>
    <x v="8"/>
    <m/>
    <m/>
    <s v="IM - Implementar Dataset BQ &quot;Seleção de Público&quot; - Filtro Grupo de Controle"/>
    <m/>
    <s v="Vitor Fusaro Fernandes &lt;GRUPOBRSA\vitor.fernandes.ext&gt;"/>
    <x v="2"/>
    <m/>
    <n v="5"/>
    <s v="RND.DashboardCanaisDigitais\BI\Sprint 14"/>
  </r>
  <r>
    <s v="IM"/>
    <n v="10559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560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561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3368"/>
    <x v="3"/>
    <m/>
    <x v="8"/>
    <m/>
    <m/>
    <s v="IM - Automatizar a carga do arquivo texto IBGE &quot;cnae_classes&quot; para &quot;Tbl_IBGE_Cnae_Classes&quot; BQ IM"/>
    <m/>
    <s v="Anderson Henrique Rodrigues &lt;GRUPOBRSA\anderson.rodri.ext&gt;"/>
    <x v="2"/>
    <m/>
    <n v="2"/>
    <s v="RND.DashboardCanaisDigitais\BI\Sprint 18"/>
  </r>
  <r>
    <s v="IM"/>
    <n v="14683"/>
    <x v="4"/>
    <m/>
    <x v="1"/>
    <m/>
    <m/>
    <m/>
    <s v="DEV"/>
    <s v="Anderson Henrique Rodrigues &lt;GRUPOBRSA\anderson.rodri.ext&gt;"/>
    <x v="3"/>
    <m/>
    <m/>
    <s v="RND.DashboardCanaisDigitais\BI\Sprint 18"/>
  </r>
  <r>
    <s v="IM"/>
    <n v="14692"/>
    <x v="4"/>
    <m/>
    <x v="1"/>
    <m/>
    <m/>
    <m/>
    <s v="HML"/>
    <s v="Anderson Henrique Rodrigues &lt;GRUPOBRSA\anderson.rodri.ext&gt;"/>
    <x v="3"/>
    <m/>
    <m/>
    <s v="RND.DashboardCanaisDigitais\BI\Sprint 18"/>
  </r>
  <r>
    <s v="IM"/>
    <n v="14693"/>
    <x v="4"/>
    <m/>
    <x v="1"/>
    <m/>
    <m/>
    <m/>
    <s v="IMP"/>
    <s v="Anderson Henrique Rodrigues &lt;GRUPOBRSA\anderson.rodri.ext&gt;"/>
    <x v="3"/>
    <m/>
    <m/>
    <s v="RND.DashboardCanaisDigitais\BI\Sprint 18"/>
  </r>
  <r>
    <s v="IM"/>
    <n v="15356"/>
    <x v="3"/>
    <m/>
    <x v="8"/>
    <m/>
    <m/>
    <s v="IM - Automatizar a carga da tabela Campanha_Cadastro  BQ IM"/>
    <m/>
    <s v="Anderson Henrique Rodrigues &lt;GRUPOBRSA\anderson.rodri.ext&gt;"/>
    <x v="2"/>
    <m/>
    <n v="2"/>
    <s v="RND.DashboardCanaisDigitais\BI\Sprint 18"/>
  </r>
  <r>
    <s v="IM"/>
    <n v="15674"/>
    <x v="4"/>
    <m/>
    <x v="1"/>
    <m/>
    <m/>
    <m/>
    <s v="DEV"/>
    <s v="Anderson Henrique Rodrigues &lt;GRUPOBRSA\anderson.rodri.ext&gt;"/>
    <x v="3"/>
    <m/>
    <m/>
    <s v="RND.DashboardCanaisDigitais\BI\Sprint 18"/>
  </r>
  <r>
    <s v="IM"/>
    <n v="15675"/>
    <x v="4"/>
    <m/>
    <x v="1"/>
    <m/>
    <m/>
    <m/>
    <s v="HML"/>
    <s v="Adriane Machado Furlan Germano &lt;GRUPOBRSA\adriane.germano&gt;"/>
    <x v="3"/>
    <m/>
    <m/>
    <s v="RND.DashboardCanaisDigitais\BI\Sprint 18"/>
  </r>
  <r>
    <s v="IM"/>
    <n v="9981"/>
    <x v="2"/>
    <m/>
    <x v="1"/>
    <m/>
    <s v="Canais de Distribuição"/>
    <m/>
    <m/>
    <m/>
    <x v="1"/>
    <m/>
    <m/>
    <s v="RND.DashboardCanaisDigitais\BI"/>
  </r>
  <r>
    <s v="IM"/>
    <n v="9982"/>
    <x v="3"/>
    <m/>
    <x v="9"/>
    <m/>
    <m/>
    <s v="IM - Higienização e Seleção de Dados de Contato - Melhor Endereço"/>
    <m/>
    <s v="Robinson de Camargo &lt;GRUPOBRSA\robinson.camargo.ext&gt;"/>
    <x v="4"/>
    <m/>
    <m/>
    <s v="RND.DashboardCanaisDigitais\BI"/>
  </r>
  <r>
    <s v="IM"/>
    <n v="9983"/>
    <x v="3"/>
    <m/>
    <x v="9"/>
    <m/>
    <m/>
    <s v="IM - Higienização e Seleção de Dados de Contato Cotação - Melhor E-mail"/>
    <m/>
    <s v="Vitor Fusaro Fernandes &lt;GRUPOBRSA\vitor.fernandes.ext&gt;"/>
    <x v="2"/>
    <m/>
    <n v="5"/>
    <s v="RND.DashboardCanaisDigitais\BI\Sprint 14"/>
  </r>
  <r>
    <s v="IM"/>
    <n v="10328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329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330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0827"/>
    <x v="4"/>
    <m/>
    <x v="1"/>
    <m/>
    <m/>
    <m/>
    <s v="QA Técnico"/>
    <s v="Vitor Fusaro Fernandes &lt;GRUPOBRSA\vitor.fernandes.ext&gt;"/>
    <x v="3"/>
    <m/>
    <m/>
    <s v="RND.DashboardCanaisDigitais\BI\Sprint 14"/>
  </r>
  <r>
    <s v="IM"/>
    <n v="9984"/>
    <x v="3"/>
    <m/>
    <x v="9"/>
    <m/>
    <m/>
    <s v="IM - Higienização e Seleção de Dados de Contato Cotação PF - Melhor Telefone"/>
    <m/>
    <s v="Vitor Fusaro Fernandes &lt;GRUPOBRSA\vitor.fernandes.ext&gt;"/>
    <x v="2"/>
    <m/>
    <n v="5"/>
    <s v="RND.DashboardCanaisDigitais\BI\Sprint 14"/>
  </r>
  <r>
    <s v="IM"/>
    <n v="10524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525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526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0828"/>
    <x v="4"/>
    <m/>
    <x v="1"/>
    <m/>
    <m/>
    <m/>
    <s v="QA Tecnico"/>
    <s v="Vitor Fusaro Fernandes &lt;GRUPOBRSA\vitor.fernandes.ext&gt;"/>
    <x v="3"/>
    <m/>
    <m/>
    <s v="RND.DashboardCanaisDigitais\BI\Sprint 14"/>
  </r>
  <r>
    <s v="IM"/>
    <n v="11655"/>
    <x v="3"/>
    <m/>
    <x v="9"/>
    <m/>
    <m/>
    <s v="IM - Automação de carga Base &quot;AlicerceCRM&quot; para Stage BQ DM/IM"/>
    <m/>
    <s v="Felipe Alves da Silva &lt;GRUPOBRSA\felipe.alsilva.ext&gt;"/>
    <x v="2"/>
    <m/>
    <n v="3"/>
    <s v="RND.DashboardCanaisDigitais\BI\Sprint 15"/>
  </r>
  <r>
    <s v="IM"/>
    <n v="11666"/>
    <x v="4"/>
    <m/>
    <x v="1"/>
    <m/>
    <m/>
    <m/>
    <s v="DEV"/>
    <s v="Felipe Alves da Silva &lt;GRUPOBRSA\felipe.alsilva.ext&gt;"/>
    <x v="3"/>
    <m/>
    <m/>
    <s v="RND.DashboardCanaisDigitais\BI\Sprint 15"/>
  </r>
  <r>
    <s v="IM"/>
    <n v="11667"/>
    <x v="4"/>
    <m/>
    <x v="1"/>
    <m/>
    <m/>
    <m/>
    <s v="HML"/>
    <s v="Vitor Fusaro Fernandes &lt;GRUPOBRSA\vitor.fernandes.ext&gt;"/>
    <x v="3"/>
    <m/>
    <m/>
    <s v="RND.DashboardCanaisDigitais\BI\Sprint 15"/>
  </r>
  <r>
    <s v="IM"/>
    <n v="11668"/>
    <x v="4"/>
    <m/>
    <x v="1"/>
    <m/>
    <m/>
    <m/>
    <s v="QA Técnico"/>
    <s v="Vitor Fusaro Fernandes &lt;GRUPOBRSA\vitor.fernandes.ext&gt;"/>
    <x v="3"/>
    <m/>
    <m/>
    <s v="RND.DashboardCanaisDigitais\BI\Sprint 15"/>
  </r>
  <r>
    <s v="IM"/>
    <n v="11669"/>
    <x v="4"/>
    <m/>
    <x v="1"/>
    <m/>
    <m/>
    <m/>
    <s v="IMP"/>
    <s v="Felipe Alves da Silva &lt;GRUPOBRSA\felipe.alsilva.ext&gt;"/>
    <x v="3"/>
    <m/>
    <m/>
    <s v="RND.DashboardCanaisDigitais\BI\Sprint 15"/>
  </r>
  <r>
    <s v="IM"/>
    <n v="11656"/>
    <x v="3"/>
    <m/>
    <x v="9"/>
    <m/>
    <m/>
    <s v="IM - Automação de carga Base &quot;AlicerceCRMAgillitas&quot; para Stage BQ DM/IM"/>
    <m/>
    <s v="Felipe Alves da Silva &lt;GRUPOBRSA\felipe.alsilva.ext&gt;"/>
    <x v="2"/>
    <m/>
    <n v="3"/>
    <s v="RND.DashboardCanaisDigitais\BI\Sprint 15"/>
  </r>
  <r>
    <s v="IM"/>
    <n v="11658"/>
    <x v="4"/>
    <m/>
    <x v="1"/>
    <m/>
    <m/>
    <m/>
    <s v="DEV"/>
    <s v="Felipe Alves da Silva &lt;GRUPOBRSA\felipe.alsilva.ext&gt;"/>
    <x v="3"/>
    <m/>
    <m/>
    <s v="RND.DashboardCanaisDigitais\BI\Sprint 15"/>
  </r>
  <r>
    <s v="IM"/>
    <n v="11659"/>
    <x v="4"/>
    <m/>
    <x v="1"/>
    <m/>
    <m/>
    <m/>
    <s v="HML"/>
    <s v="Felipe Alves da Silva &lt;GRUPOBRSA\felipe.alsilva.ext&gt;"/>
    <x v="3"/>
    <m/>
    <m/>
    <s v="RND.DashboardCanaisDigitais\BI\Sprint 15"/>
  </r>
  <r>
    <s v="IM"/>
    <n v="11660"/>
    <x v="4"/>
    <m/>
    <x v="1"/>
    <m/>
    <m/>
    <m/>
    <s v="IMP"/>
    <s v="Felipe Alves da Silva &lt;GRUPOBRSA\felipe.alsilva.ext&gt;"/>
    <x v="3"/>
    <m/>
    <m/>
    <s v="RND.DashboardCanaisDigitais\BI\Sprint 15"/>
  </r>
  <r>
    <s v="IM"/>
    <n v="11661"/>
    <x v="4"/>
    <m/>
    <x v="1"/>
    <m/>
    <m/>
    <m/>
    <s v="QA Técnico"/>
    <s v="Vitor Fusaro Fernandes &lt;GRUPOBRSA\vitor.fernandes.ext&gt;"/>
    <x v="3"/>
    <m/>
    <m/>
    <s v="RND.DashboardCanaisDigitais\BI\Sprint 15"/>
  </r>
  <r>
    <s v="IM"/>
    <n v="11657"/>
    <x v="3"/>
    <m/>
    <x v="9"/>
    <m/>
    <m/>
    <s v="IM - Automação de carga Base &quot;AlicerceCRMRendimento&quot; para Stage BQ DM/IM"/>
    <m/>
    <s v="Felipe Alves da Silva &lt;GRUPOBRSA\felipe.alsilva.ext&gt;"/>
    <x v="2"/>
    <m/>
    <n v="3"/>
    <s v="RND.DashboardCanaisDigitais\BI\Sprint 15"/>
  </r>
  <r>
    <s v="IM"/>
    <n v="11662"/>
    <x v="4"/>
    <m/>
    <x v="1"/>
    <m/>
    <m/>
    <m/>
    <s v="DEV"/>
    <s v="Felipe Alves da Silva &lt;GRUPOBRSA\felipe.alsilva.ext&gt;"/>
    <x v="3"/>
    <m/>
    <m/>
    <s v="RND.DashboardCanaisDigitais\BI\Sprint 15"/>
  </r>
  <r>
    <s v="IM"/>
    <n v="11663"/>
    <x v="4"/>
    <m/>
    <x v="1"/>
    <m/>
    <m/>
    <m/>
    <s v="HML"/>
    <s v="Vitor Fusaro Fernandes &lt;GRUPOBRSA\vitor.fernandes.ext&gt;"/>
    <x v="3"/>
    <m/>
    <m/>
    <s v="RND.DashboardCanaisDigitais\BI\Sprint 15"/>
  </r>
  <r>
    <s v="IM"/>
    <n v="11664"/>
    <x v="4"/>
    <m/>
    <x v="1"/>
    <m/>
    <m/>
    <m/>
    <s v="QA Técnico"/>
    <s v="Vitor Fusaro Fernandes &lt;GRUPOBRSA\vitor.fernandes.ext&gt;"/>
    <x v="3"/>
    <m/>
    <m/>
    <s v="RND.DashboardCanaisDigitais\BI\Sprint 15"/>
  </r>
  <r>
    <s v="IM"/>
    <n v="11665"/>
    <x v="4"/>
    <m/>
    <x v="1"/>
    <m/>
    <m/>
    <m/>
    <s v="IMP"/>
    <s v="Felipe Alves da Silva &lt;GRUPOBRSA\felipe.alsilva.ext&gt;"/>
    <x v="3"/>
    <m/>
    <m/>
    <s v="RND.DashboardCanaisDigitais\BI\Sprint 15"/>
  </r>
  <r>
    <s v="IM"/>
    <n v="12175"/>
    <x v="3"/>
    <m/>
    <x v="9"/>
    <m/>
    <m/>
    <s v="IM - Automação de carga Base &quot;AlicerceCRMAgillitas&quot; para Stage BQ DM/IM"/>
    <m/>
    <s v="Felipe Alves da Silva &lt;GRUPOBRSA\felipe.alsilva.ext&gt;"/>
    <x v="2"/>
    <m/>
    <n v="3"/>
    <s v="RND.DashboardCanaisDigitais\BI\Sprint 16"/>
  </r>
  <r>
    <s v="IM"/>
    <n v="12202"/>
    <x v="4"/>
    <m/>
    <x v="1"/>
    <m/>
    <m/>
    <m/>
    <s v="DEV"/>
    <s v="Felipe Alves da Silva &lt;GRUPOBRSA\felipe.alsilva.ext&gt;"/>
    <x v="3"/>
    <m/>
    <m/>
    <s v="RND.DashboardCanaisDigitais\BI\Sprint 16"/>
  </r>
  <r>
    <s v="IM"/>
    <n v="12443"/>
    <x v="4"/>
    <m/>
    <x v="1"/>
    <m/>
    <m/>
    <m/>
    <s v="HML"/>
    <s v="Vitor Fusaro Fernandes &lt;GRUPOBRSA\vitor.fernandes.ext&gt;"/>
    <x v="3"/>
    <m/>
    <m/>
    <s v="RND.DashboardCanaisDigitais\BI\Sprint 16"/>
  </r>
  <r>
    <s v="IM"/>
    <n v="12444"/>
    <x v="4"/>
    <m/>
    <x v="1"/>
    <m/>
    <m/>
    <m/>
    <s v="IMP"/>
    <s v="Felipe Alves da Silva &lt;GRUPOBRSA\felipe.alsilva.ext&gt;"/>
    <x v="3"/>
    <m/>
    <m/>
    <s v="RND.DashboardCanaisDigitais\BI\Sprint 16"/>
  </r>
  <r>
    <s v="IM"/>
    <n v="12445"/>
    <x v="4"/>
    <m/>
    <x v="1"/>
    <m/>
    <m/>
    <m/>
    <s v="QA Técnico"/>
    <s v="Vitor Fusaro Fernandes &lt;GRUPOBRSA\vitor.fernandes.ext&gt;"/>
    <x v="3"/>
    <m/>
    <m/>
    <s v="RND.DashboardCanaisDigitais\BI\Sprint 16"/>
  </r>
  <r>
    <s v="IM"/>
    <n v="12446"/>
    <x v="3"/>
    <m/>
    <x v="9"/>
    <m/>
    <m/>
    <s v="IM - Histórico de Higienização e Seleção de Dados de Contato Grupo Rendimento - Melhor E-mail"/>
    <m/>
    <s v="Felipe Alves da Silva &lt;GRUPOBRSA\felipe.alsilva.ext&gt;"/>
    <x v="5"/>
    <m/>
    <n v="3"/>
    <s v="RND.DashboardCanaisDigitais\BI\Sprint 17"/>
  </r>
  <r>
    <s v="IM"/>
    <n v="12502"/>
    <x v="4"/>
    <m/>
    <x v="1"/>
    <m/>
    <m/>
    <m/>
    <s v="DEV"/>
    <s v="Felipe Alves da Silva &lt;GRUPOBRSA\felipe.alsilva.ext&gt;"/>
    <x v="3"/>
    <m/>
    <m/>
    <s v="RND.DashboardCanaisDigitais\BI\Sprint 17"/>
  </r>
  <r>
    <s v="IM"/>
    <n v="13407"/>
    <x v="4"/>
    <m/>
    <x v="1"/>
    <m/>
    <m/>
    <m/>
    <s v="HML"/>
    <s v="Adriane Machado Furlan Germano &lt;GRUPOBRSA\adriane.germano&gt;"/>
    <x v="6"/>
    <m/>
    <m/>
    <s v="RND.DashboardCanaisDigitais\BI\Sprint 19"/>
  </r>
  <r>
    <s v="IM"/>
    <n v="16068"/>
    <x v="4"/>
    <m/>
    <x v="1"/>
    <m/>
    <m/>
    <m/>
    <s v="DEV"/>
    <s v="Felipe Alves da Silva &lt;GRUPOBRSA\felipe.alsilva.ext&gt;"/>
    <x v="3"/>
    <m/>
    <m/>
    <s v="RND.DashboardCanaisDigitais\BI\Sprint 19"/>
  </r>
  <r>
    <s v="IM"/>
    <n v="12447"/>
    <x v="3"/>
    <m/>
    <x v="9"/>
    <m/>
    <m/>
    <s v="IM - Histórico de Higienização e Seleção de Dados de Contato Grupo Rendimento - Melhor Telefone"/>
    <m/>
    <s v="Felipe Alves da Silva &lt;GRUPOBRSA\felipe.alsilva.ext&gt;"/>
    <x v="5"/>
    <m/>
    <n v="5"/>
    <s v="RND.DashboardCanaisDigitais\BI\Sprint 17"/>
  </r>
  <r>
    <s v="IM"/>
    <n v="13409"/>
    <x v="4"/>
    <m/>
    <x v="1"/>
    <m/>
    <m/>
    <m/>
    <s v="DEV"/>
    <s v="Felipe Alves da Silva &lt;GRUPOBRSA\felipe.alsilva.ext&gt;"/>
    <x v="3"/>
    <m/>
    <m/>
    <s v="RND.DashboardCanaisDigitais\BI\Sprint 17"/>
  </r>
  <r>
    <s v="IM"/>
    <n v="13410"/>
    <x v="4"/>
    <m/>
    <x v="1"/>
    <m/>
    <m/>
    <m/>
    <s v="HML"/>
    <s v="Adriane Machado Furlan Germano &lt;GRUPOBRSA\adriane.germano&gt;"/>
    <x v="6"/>
    <m/>
    <m/>
    <s v="RND.DashboardCanaisDigitais\BI\Sprint 17"/>
  </r>
  <r>
    <s v="IM"/>
    <n v="12466"/>
    <x v="3"/>
    <m/>
    <x v="9"/>
    <m/>
    <m/>
    <s v="IM - Automação de carga Base &quot;Rendimento&quot; para Stage BQ DM/IM"/>
    <m/>
    <s v="Felipe Alves da Silva &lt;GRUPOBRSA\felipe.alsilva.ext&gt;"/>
    <x v="2"/>
    <m/>
    <n v="3"/>
    <s v="RND.DashboardCanaisDigitais\BI\Sprint 16"/>
  </r>
  <r>
    <s v="IM"/>
    <n v="12467"/>
    <x v="4"/>
    <m/>
    <x v="1"/>
    <m/>
    <m/>
    <m/>
    <s v="DEV"/>
    <s v="Felipe Alves da Silva &lt;GRUPOBRSA\felipe.alsilva.ext&gt;"/>
    <x v="3"/>
    <m/>
    <m/>
    <s v="RND.DashboardCanaisDigitais\BI\Sprint 16"/>
  </r>
  <r>
    <s v="IM"/>
    <n v="12468"/>
    <x v="4"/>
    <m/>
    <x v="1"/>
    <m/>
    <m/>
    <m/>
    <s v="HML"/>
    <s v="Adriane Machado Furlan Germano &lt;GRUPOBRSA\adriane.germano&gt;"/>
    <x v="3"/>
    <m/>
    <m/>
    <s v="RND.DashboardCanaisDigitais\BI\Sprint 16"/>
  </r>
  <r>
    <s v="IM"/>
    <n v="12469"/>
    <x v="4"/>
    <m/>
    <x v="1"/>
    <m/>
    <m/>
    <m/>
    <s v="QA Técnico"/>
    <s v="Vitor Fusaro Fernandes &lt;GRUPOBRSA\vitor.fernandes.ext&gt;"/>
    <x v="3"/>
    <m/>
    <m/>
    <s v="RND.DashboardCanaisDigitais\BI\Sprint 16"/>
  </r>
  <r>
    <s v="IM"/>
    <n v="12470"/>
    <x v="4"/>
    <m/>
    <x v="1"/>
    <m/>
    <m/>
    <m/>
    <s v="IMP"/>
    <s v="Felipe Alves da Silva &lt;GRUPOBRSA\felipe.alsilva.ext&gt;"/>
    <x v="3"/>
    <m/>
    <m/>
    <s v="RND.DashboardCanaisDigitais\BI\Sprint 16"/>
  </r>
  <r>
    <s v="IM"/>
    <n v="13367"/>
    <x v="3"/>
    <m/>
    <x v="9"/>
    <m/>
    <m/>
    <s v="IM - Automatizar a carga da planilha &quot;Dominios_email&quot; para &quot;Tbl_Dominios&quot; BQ IM"/>
    <m/>
    <s v="Felipe Alves da Silva &lt;GRUPOBRSA\felipe.alsilva.ext&gt;"/>
    <x v="2"/>
    <m/>
    <n v="2"/>
    <s v="RND.DashboardCanaisDigitais\BI\Sprint 17"/>
  </r>
  <r>
    <s v="IM"/>
    <n v="14154"/>
    <x v="4"/>
    <m/>
    <x v="1"/>
    <m/>
    <m/>
    <m/>
    <s v="DEV"/>
    <s v="Felipe Alves da Silva &lt;GRUPOBRSA\felipe.alsilva.ext&gt;"/>
    <x v="3"/>
    <m/>
    <m/>
    <s v="RND.DashboardCanaisDigitais\BI\Sprint 17"/>
  </r>
  <r>
    <s v="IM"/>
    <n v="14681"/>
    <x v="4"/>
    <m/>
    <x v="1"/>
    <m/>
    <m/>
    <m/>
    <s v="IMP"/>
    <s v="Felipe Alves da Silva &lt;GRUPOBRSA\felipe.alsilva.ext&gt;"/>
    <x v="3"/>
    <m/>
    <m/>
    <s v="RND.DashboardCanaisDigitais\BI\Sprint 17"/>
  </r>
  <r>
    <s v="IM"/>
    <n v="14682"/>
    <x v="4"/>
    <m/>
    <x v="1"/>
    <m/>
    <m/>
    <m/>
    <s v="HML"/>
    <s v="Adriane Machado Furlan Germano &lt;GRUPOBRSA\adriane.germano&gt;"/>
    <x v="3"/>
    <m/>
    <m/>
    <s v="RND.DashboardCanaisDigitais\BI\Sprint 17"/>
  </r>
  <r>
    <s v="IM"/>
    <n v="13369"/>
    <x v="3"/>
    <m/>
    <x v="9"/>
    <m/>
    <m/>
    <s v="IM -  Enriquecer a Visão da Ação de Pessoa Física, com melhor e-mail e telefone."/>
    <m/>
    <s v="Felipe Alves da Silva &lt;GRUPOBRSA\felipe.alsilva.ext&gt;"/>
    <x v="4"/>
    <m/>
    <n v="3"/>
    <s v="RND.DashboardCanaisDigitais\BI\Sprint 19"/>
  </r>
  <r>
    <s v="IM"/>
    <n v="13370"/>
    <x v="3"/>
    <m/>
    <x v="9"/>
    <m/>
    <m/>
    <s v="IM - Classificar ocorrências de emails higienizados e válidos por domínio e segmentos"/>
    <m/>
    <s v="Felipe Alves da Silva &lt;GRUPOBRSA\felipe.alsilva.ext&gt;"/>
    <x v="5"/>
    <m/>
    <n v="3"/>
    <s v="RND.DashboardCanaisDigitais\BI\Sprint 18"/>
  </r>
  <r>
    <s v="IM"/>
    <n v="14694"/>
    <x v="4"/>
    <m/>
    <x v="1"/>
    <m/>
    <m/>
    <m/>
    <s v="DEV"/>
    <s v="Felipe Alves da Silva &lt;GRUPOBRSA\felipe.alsilva.ext&gt;"/>
    <x v="3"/>
    <m/>
    <m/>
    <s v="RND.DashboardCanaisDigitais\BI\Sprint 18"/>
  </r>
  <r>
    <s v="IM"/>
    <n v="15669"/>
    <x v="4"/>
    <m/>
    <x v="1"/>
    <m/>
    <m/>
    <m/>
    <s v="HML"/>
    <s v="Adriane Machado Furlan Germano &lt;GRUPOBRSA\adriane.germano&gt;"/>
    <x v="6"/>
    <m/>
    <m/>
    <s v="RND.DashboardCanaisDigitais\BI\Sprint 19"/>
  </r>
  <r>
    <s v="IM"/>
    <n v="14466"/>
    <x v="3"/>
    <m/>
    <x v="9"/>
    <m/>
    <m/>
    <s v="IM - Classificar ocorrências de setor de atuação e classificação (CNAE) do cadastro de clientes do grupo rendimento"/>
    <m/>
    <s v="Anderson Henrique Rodrigues &lt;GRUPOBRSA\anderson.rodri.ext&gt;"/>
    <x v="2"/>
    <m/>
    <n v="5"/>
    <s v="RND.DashboardCanaisDigitais\BI\Sprint 18"/>
  </r>
  <r>
    <s v="IM"/>
    <n v="14697"/>
    <x v="4"/>
    <m/>
    <x v="1"/>
    <m/>
    <m/>
    <m/>
    <s v="DEV"/>
    <s v="Anderson Henrique Rodrigues &lt;GRUPOBRSA\anderson.rodri.ext&gt;"/>
    <x v="3"/>
    <m/>
    <m/>
    <s v="RND.DashboardCanaisDigitais\BI\Sprint 18"/>
  </r>
  <r>
    <s v="IM"/>
    <n v="15110"/>
    <x v="4"/>
    <m/>
    <x v="1"/>
    <m/>
    <m/>
    <m/>
    <s v="HML"/>
    <s v="Adriane Machado Furlan Germano &lt;GRUPOBRSA\adriane.germano&gt;"/>
    <x v="3"/>
    <m/>
    <m/>
    <s v="RND.DashboardCanaisDigitais\BI\Sprint 19"/>
  </r>
  <r>
    <s v="IM"/>
    <n v="10103"/>
    <x v="2"/>
    <m/>
    <x v="1"/>
    <m/>
    <s v="Comportamento e Perfil de Clientes PF e PJ"/>
    <m/>
    <m/>
    <m/>
    <x v="1"/>
    <m/>
    <m/>
    <s v="RND.DashboardCanaisDigitais\BI\Sprint 14"/>
  </r>
  <r>
    <s v="IM"/>
    <n v="9989"/>
    <x v="3"/>
    <m/>
    <x v="10"/>
    <m/>
    <m/>
    <s v="IM - Seleção de Perfil de Clientes PF - Espelhado Bco Rendimento Produto CDB"/>
    <m/>
    <s v="Robinson de Camargo &lt;GRUPOBRSA\robinson.camargo.ext&gt;"/>
    <x v="4"/>
    <m/>
    <n v="5"/>
    <s v="RND.DashboardCanaisDigitais\BI"/>
  </r>
  <r>
    <s v="IM"/>
    <n v="10105"/>
    <x v="3"/>
    <m/>
    <x v="10"/>
    <m/>
    <m/>
    <s v="IM - Classificar Clientes PF (CDB) - Premissas de Poupador"/>
    <m/>
    <s v="Vitor Fusaro Fernandes &lt;GRUPOBRSA\vitor.fernandes.ext&gt;"/>
    <x v="2"/>
    <m/>
    <n v="5"/>
    <s v="RND.DashboardCanaisDigitais\BI\Sprint 14"/>
  </r>
  <r>
    <s v="IM"/>
    <n v="10539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540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541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0106"/>
    <x v="3"/>
    <m/>
    <x v="10"/>
    <m/>
    <m/>
    <s v="IM - Classificar Clientes PF (CDB) - Premissas de Investidor"/>
    <m/>
    <s v="Vitor Fusaro Fernandes &lt;GRUPOBRSA\vitor.fernandes.ext&gt;"/>
    <x v="2"/>
    <m/>
    <n v="5"/>
    <s v="RND.DashboardCanaisDigitais\BI\Sprint 14"/>
  </r>
  <r>
    <s v="IM"/>
    <n v="10562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563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564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0107"/>
    <x v="3"/>
    <m/>
    <x v="10"/>
    <m/>
    <m/>
    <s v="IM - Classificar Clientes PF (CDB) - Premissas Restrito"/>
    <m/>
    <s v="Vitor Fusaro Fernandes &lt;GRUPOBRSA\vitor.fernandes.ext&gt;"/>
    <x v="2"/>
    <m/>
    <n v="5"/>
    <s v="RND.DashboardCanaisDigitais\BI\Sprint 14"/>
  </r>
  <r>
    <s v="IM"/>
    <n v="10565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566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567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0110"/>
    <x v="3"/>
    <m/>
    <x v="10"/>
    <m/>
    <m/>
    <s v="IM - Automação de carga Base &quot;ConsultaDocumentos&quot; para Stage BQ DM/IM "/>
    <m/>
    <s v="Vitor Fusaro Fernandes &lt;GRUPOBRSA\vitor.fernandes.ext&gt;"/>
    <x v="2"/>
    <m/>
    <n v="3"/>
    <s v="RND.DashboardCanaisDigitais\BI\Sprint 14"/>
  </r>
  <r>
    <s v="IM"/>
    <n v="10442"/>
    <x v="4"/>
    <m/>
    <x v="1"/>
    <m/>
    <m/>
    <m/>
    <s v="DEV"/>
    <s v="Vitor Fusaro Fernandes &lt;GRUPOBRSA\vitor.fernandes.ext&gt;"/>
    <x v="3"/>
    <m/>
    <m/>
    <s v="RND.DashboardCanaisDigitais\BI\Sprint 14"/>
  </r>
  <r>
    <s v="IM"/>
    <n v="10443"/>
    <x v="4"/>
    <m/>
    <x v="1"/>
    <m/>
    <m/>
    <m/>
    <s v="HML"/>
    <s v="Vitor Fusaro Fernandes &lt;GRUPOBRSA\vitor.fernandes.ext&gt;"/>
    <x v="3"/>
    <m/>
    <m/>
    <s v="RND.DashboardCanaisDigitais\BI\Sprint 14"/>
  </r>
  <r>
    <s v="IM"/>
    <n v="10444"/>
    <x v="4"/>
    <m/>
    <x v="1"/>
    <m/>
    <m/>
    <m/>
    <s v="IMP"/>
    <s v="Vitor Fusaro Fernandes &lt;GRUPOBRSA\vitor.fernandes.ext&gt;"/>
    <x v="3"/>
    <m/>
    <m/>
    <s v="RND.DashboardCanaisDigitais\BI\Sprint 14"/>
  </r>
  <r>
    <s v="IM"/>
    <n v="10832"/>
    <x v="4"/>
    <m/>
    <x v="1"/>
    <m/>
    <m/>
    <m/>
    <s v="QA Técnico"/>
    <s v="Vitor Fusaro Fernandes &lt;GRUPOBRSA\vitor.fernandes.ext&gt;"/>
    <x v="3"/>
    <m/>
    <m/>
    <s v="RND.DashboardCanaisDigitais\BI\Sprint 14"/>
  </r>
  <r>
    <s v="IM"/>
    <n v="10104"/>
    <x v="2"/>
    <m/>
    <x v="1"/>
    <m/>
    <s v="Classificar Comportamento e Perfil de Clientes PJ"/>
    <m/>
    <m/>
    <m/>
    <x v="1"/>
    <m/>
    <m/>
    <s v="RND.DashboardCanaisDigitais\BI"/>
  </r>
  <r>
    <s v="IM"/>
    <n v="13663"/>
    <x v="2"/>
    <m/>
    <x v="1"/>
    <m/>
    <s v="Publico Restrito"/>
    <m/>
    <m/>
    <m/>
    <x v="1"/>
    <m/>
    <m/>
    <s v="RND.DashboardCanaisDigitais\BI"/>
  </r>
  <r>
    <s v="IM"/>
    <n v="12779"/>
    <x v="3"/>
    <m/>
    <x v="11"/>
    <m/>
    <m/>
    <s v="IM - Identificar no processo de Carga de Clientes funcionários com perfil acionista do grupo rendimento "/>
    <m/>
    <s v="Anderson Henrique Rodrigues &lt;GRUPOBRSA\anderson.rodri.ext&gt;"/>
    <x v="4"/>
    <m/>
    <n v="2"/>
    <s v="RND.DashboardCanaisDigitais\BI\Sprint 19"/>
  </r>
  <r>
    <s v="IM"/>
    <n v="14152"/>
    <x v="4"/>
    <m/>
    <x v="1"/>
    <m/>
    <m/>
    <m/>
    <s v="DEV"/>
    <s v="Anderson Henrique Rodrigues &lt;GRUPOBRSA\anderson.rodri.ext&gt;"/>
    <x v="1"/>
    <m/>
    <m/>
    <s v="RND.DashboardCanaisDigitais\BI\Sprint 19"/>
  </r>
  <r>
    <s v="IM"/>
    <n v="12780"/>
    <x v="3"/>
    <m/>
    <x v="11"/>
    <m/>
    <m/>
    <s v="IM - Identificar no Cadastro Unificado de Clientes &quot;, funcionários do Grupo Rendimento"/>
    <m/>
    <s v="Robinson de Camargo &lt;GRUPOBRSA\robinson.camargo.ext&gt;"/>
    <x v="4"/>
    <m/>
    <n v="2"/>
    <s v="RND.DashboardCanaisDigitais\BI"/>
  </r>
  <r>
    <s v="IM"/>
    <n v="13366"/>
    <x v="3"/>
    <m/>
    <x v="11"/>
    <m/>
    <m/>
    <s v="IM - Automatizar a carga da planilha &quot;Funcionarios&quot; para &quot;Tbl_Funcionarios&quot; BQ IM "/>
    <m/>
    <s v="Felipe Alves da Silva &lt;GRUPOBRSA\felipe.alsilva.ext&gt;"/>
    <x v="2"/>
    <m/>
    <n v="2"/>
    <s v="RND.DashboardCanaisDigitais\BI\Sprint 17"/>
  </r>
  <r>
    <s v="IM"/>
    <n v="13715"/>
    <x v="4"/>
    <m/>
    <x v="1"/>
    <m/>
    <m/>
    <m/>
    <s v="DEV - Chamado Acesso"/>
    <s v="Felipe Alves da Silva &lt;GRUPOBRSA\felipe.alsilva.ext&gt;"/>
    <x v="3"/>
    <m/>
    <m/>
    <s v="RND.DashboardCanaisDigitais\BI\Sprint 17"/>
  </r>
  <r>
    <s v="IM"/>
    <n v="14153"/>
    <x v="4"/>
    <m/>
    <x v="1"/>
    <m/>
    <m/>
    <m/>
    <s v="DEV"/>
    <s v="Felipe Alves da Silva &lt;GRUPOBRSA\felipe.alsilva.ext&gt;"/>
    <x v="3"/>
    <m/>
    <m/>
    <s v="RND.DashboardCanaisDigitais\BI\Sprint 17"/>
  </r>
  <r>
    <s v="IM"/>
    <n v="14165"/>
    <x v="4"/>
    <m/>
    <x v="1"/>
    <m/>
    <m/>
    <m/>
    <s v="IMP"/>
    <s v="Felipe Alves da Silva &lt;GRUPOBRSA\felipe.alsilva.ext&gt;"/>
    <x v="3"/>
    <m/>
    <m/>
    <s v="RND.DashboardCanaisDigitais\BI\Sprint 17"/>
  </r>
  <r>
    <m/>
    <m/>
    <x v="0"/>
    <m/>
    <x v="0"/>
    <m/>
    <m/>
    <m/>
    <m/>
    <m/>
    <x v="0"/>
    <m/>
    <m/>
    <m/>
  </r>
  <r>
    <m/>
    <m/>
    <x v="0"/>
    <m/>
    <x v="0"/>
    <m/>
    <m/>
    <m/>
    <m/>
    <m/>
    <x v="0"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">
  <r>
    <s v="Assinatura Digital"/>
    <n v="6607"/>
    <x v="0"/>
    <m/>
    <x v="0"/>
    <s v="Projeto Assinatura Eletrônica"/>
    <m/>
    <m/>
    <m/>
    <m/>
    <x v="0"/>
    <m/>
    <m/>
    <m/>
  </r>
  <r>
    <s v="Assinatura Digital"/>
    <n v="6614"/>
    <x v="1"/>
    <m/>
    <x v="0"/>
    <m/>
    <s v="Assinatura Eletrônica - FT001 - Estruturação do Projeto"/>
    <m/>
    <m/>
    <s v="Fernando Domenico Spera Madureira &lt;GRUPOBRSA\fernando.madurei.ext&gt;"/>
    <x v="1"/>
    <s v="ENABLER"/>
    <m/>
    <m/>
  </r>
  <r>
    <s v="Assinatura Digital"/>
    <n v="6959"/>
    <x v="2"/>
    <m/>
    <x v="1"/>
    <m/>
    <m/>
    <s v="Assinatura Eletrônica - US003 - Definição da Arquitetura do Projeto"/>
    <m/>
    <s v="Ederson Junior Santos &lt;GRUPOBRSA\ederson.santos.ext&gt;"/>
    <x v="2"/>
    <m/>
    <m/>
    <m/>
  </r>
  <r>
    <s v="Assinatura Digital"/>
    <n v="7489"/>
    <x v="3"/>
    <m/>
    <x v="0"/>
    <m/>
    <m/>
    <m/>
    <s v="Liberação de Repositório Git"/>
    <m/>
    <x v="3"/>
    <m/>
    <m/>
    <m/>
  </r>
  <r>
    <s v="Assinatura Digital"/>
    <n v="7502"/>
    <x v="3"/>
    <m/>
    <x v="0"/>
    <m/>
    <m/>
    <m/>
    <s v="Criar arquitetura do sistema com base na Definição do Projeto de Arquitetura"/>
    <s v="Ederson Junior Santos &lt;GRUPOBRSA\ederson.santos.ext&gt;"/>
    <x v="3"/>
    <m/>
    <m/>
    <m/>
  </r>
  <r>
    <s v="Assinatura Digital"/>
    <n v="7347"/>
    <x v="2"/>
    <m/>
    <x v="1"/>
    <m/>
    <m/>
    <s v="Assinatura Eletrônica - US004 - Criar a Arquitetura da API com base na Definição"/>
    <m/>
    <s v="Jorge Henrique do Nascimento Costa &lt;GRUPOBRSA\jorge.costa.ext&gt;"/>
    <x v="2"/>
    <m/>
    <m/>
    <m/>
  </r>
  <r>
    <s v="Assinatura Digital"/>
    <n v="7179"/>
    <x v="3"/>
    <m/>
    <x v="0"/>
    <m/>
    <m/>
    <m/>
    <s v="Estudo da Documentação do Fornecedor"/>
    <s v="Jorge Henrique do Nascimento Costa &lt;GRUPOBRSA\jorge.costa.ext&gt;"/>
    <x v="3"/>
    <m/>
    <m/>
    <m/>
  </r>
  <r>
    <s v="Assinatura Digital"/>
    <n v="7180"/>
    <x v="3"/>
    <m/>
    <x v="0"/>
    <m/>
    <m/>
    <m/>
    <s v="Criar os métodos de Serialização de Deserialização de XML"/>
    <s v="Jorge Henrique do Nascimento Costa &lt;GRUPOBRSA\jorge.costa.ext&gt;"/>
    <x v="3"/>
    <m/>
    <m/>
    <m/>
  </r>
  <r>
    <s v="Assinatura Digital"/>
    <n v="7181"/>
    <x v="3"/>
    <m/>
    <x v="0"/>
    <m/>
    <m/>
    <m/>
    <s v="Criar as classes necessárias para implementação dos serviços da Qualisign"/>
    <s v="Jorge Henrique do Nascimento Costa &lt;GRUPOBRSA\jorge.costa.ext&gt;"/>
    <x v="3"/>
    <m/>
    <m/>
    <m/>
  </r>
  <r>
    <s v="Assinatura Digital"/>
    <n v="7595"/>
    <x v="3"/>
    <m/>
    <x v="0"/>
    <m/>
    <m/>
    <m/>
    <s v="Criação das Camada de Domínio do Projeto"/>
    <s v="Jorge Henrique do Nascimento Costa &lt;GRUPOBRSA\jorge.costa.ext&gt;"/>
    <x v="3"/>
    <m/>
    <m/>
    <m/>
  </r>
  <r>
    <s v="Assinatura Digital"/>
    <n v="7596"/>
    <x v="3"/>
    <m/>
    <x v="0"/>
    <m/>
    <m/>
    <m/>
    <s v="Criação da Camada de Infra"/>
    <s v="Jorge Henrique do Nascimento Costa &lt;GRUPOBRSA\jorge.costa.ext&gt;"/>
    <x v="3"/>
    <m/>
    <m/>
    <m/>
  </r>
  <r>
    <s v="Assinatura Digital"/>
    <n v="7597"/>
    <x v="3"/>
    <m/>
    <x v="0"/>
    <m/>
    <m/>
    <m/>
    <s v="Criação da Camada de Serviço"/>
    <s v="Jorge Henrique do Nascimento Costa &lt;GRUPOBRSA\jorge.costa.ext&gt;"/>
    <x v="3"/>
    <m/>
    <m/>
    <m/>
  </r>
  <r>
    <s v="Assinatura Digital"/>
    <n v="7598"/>
    <x v="3"/>
    <m/>
    <x v="0"/>
    <m/>
    <m/>
    <m/>
    <s v="Criação da Camada de API"/>
    <s v="Jorge Henrique do Nascimento Costa &lt;GRUPOBRSA\jorge.costa.ext&gt;"/>
    <x v="3"/>
    <m/>
    <m/>
    <m/>
  </r>
  <r>
    <s v="Assinatura Digital"/>
    <n v="7707"/>
    <x v="3"/>
    <m/>
    <x v="0"/>
    <m/>
    <m/>
    <m/>
    <s v="Implementação da Camada de Domínio"/>
    <s v="Ederson Junior Santos &lt;GRUPOBRSA\ederson.santos.ext&gt;"/>
    <x v="3"/>
    <m/>
    <m/>
    <m/>
  </r>
  <r>
    <s v="Assinatura Digital"/>
    <n v="7708"/>
    <x v="3"/>
    <m/>
    <x v="0"/>
    <m/>
    <m/>
    <m/>
    <s v="Implementação da Camada de Infra"/>
    <s v="Ederson Junior Santos &lt;GRUPOBRSA\ederson.santos.ext&gt;"/>
    <x v="3"/>
    <m/>
    <m/>
    <m/>
  </r>
  <r>
    <s v="Assinatura Digital"/>
    <n v="7356"/>
    <x v="2"/>
    <m/>
    <x v="1"/>
    <m/>
    <m/>
    <s v="Assinatura Eletrônica - US021 - Definição da Estrutura de Dados"/>
    <m/>
    <s v="Ederson Junior Santos &lt;GRUPOBRSA\ederson.santos.ext&gt;"/>
    <x v="2"/>
    <m/>
    <m/>
    <m/>
  </r>
  <r>
    <s v="Assinatura Digital"/>
    <n v="7487"/>
    <x v="3"/>
    <m/>
    <x v="0"/>
    <m/>
    <m/>
    <m/>
    <s v="Preenchimento checklist arquitetura Banco Rendimento e Ederson - LT"/>
    <s v="Ederson Junior Santos &lt;GRUPOBRSA\ederson.santos.ext&gt;"/>
    <x v="3"/>
    <m/>
    <m/>
    <m/>
  </r>
  <r>
    <s v="Assinatura Digital"/>
    <n v="7490"/>
    <x v="3"/>
    <m/>
    <x v="0"/>
    <m/>
    <m/>
    <m/>
    <s v="Criação do Modelo de Dados"/>
    <s v="Ederson Junior Santos &lt;GRUPOBRSA\ederson.santos.ext&gt;"/>
    <x v="3"/>
    <m/>
    <m/>
    <m/>
  </r>
  <r>
    <s v="Assinatura Digital"/>
    <n v="7616"/>
    <x v="3"/>
    <m/>
    <x v="0"/>
    <m/>
    <m/>
    <m/>
    <s v="Validação do Modelo Relacional de Dados"/>
    <s v="Ederson Junior Santos &lt;GRUPOBRSA\ederson.santos.ext&gt;"/>
    <x v="3"/>
    <m/>
    <m/>
    <m/>
  </r>
  <r>
    <s v="Assinatura Digital"/>
    <n v="7505"/>
    <x v="2"/>
    <m/>
    <x v="1"/>
    <m/>
    <m/>
    <s v="Assinatura Eletrônica - US001 - Avaliar Documentação dos Fornecedores"/>
    <m/>
    <s v="Jorge Henrique do Nascimento Costa &lt;GRUPOBRSA\jorge.costa.ext&gt;"/>
    <x v="2"/>
    <m/>
    <m/>
    <m/>
  </r>
  <r>
    <s v="Assinatura Digital"/>
    <n v="7449"/>
    <x v="3"/>
    <m/>
    <x v="0"/>
    <m/>
    <m/>
    <m/>
    <s v="Avaliação de outras fornecedoras de Assinatura Digital"/>
    <s v="Jorge Henrique do Nascimento Costa &lt;GRUPOBRSA\jorge.costa.ext&gt;"/>
    <x v="3"/>
    <m/>
    <m/>
    <m/>
  </r>
  <r>
    <s v="Assinatura Digital"/>
    <n v="7659"/>
    <x v="3"/>
    <m/>
    <x v="0"/>
    <m/>
    <m/>
    <m/>
    <s v="Estudo da fornecedora D4Sign"/>
    <s v="Jorge Henrique do Nascimento Costa &lt;GRUPOBRSA\jorge.costa.ext&gt;"/>
    <x v="3"/>
    <m/>
    <m/>
    <m/>
  </r>
  <r>
    <s v="Assinatura Digital"/>
    <n v="7506"/>
    <x v="2"/>
    <m/>
    <x v="1"/>
    <m/>
    <m/>
    <s v="Assinatura Eletrônica - US005 - Criar o Documento Json"/>
    <m/>
    <s v="Jorge Henrique do Nascimento Costa &lt;GRUPOBRSA\jorge.costa.ext&gt;"/>
    <x v="2"/>
    <m/>
    <m/>
    <m/>
  </r>
  <r>
    <s v="Assinatura Digital"/>
    <n v="7503"/>
    <x v="3"/>
    <m/>
    <x v="0"/>
    <m/>
    <m/>
    <m/>
    <s v="Criar um documento json genérico com base nos estudo e no merge dos documentos dos fornecedores"/>
    <s v="Jorge Henrique do Nascimento Costa &lt;GRUPOBRSA\jorge.costa.ext&gt;"/>
    <x v="3"/>
    <m/>
    <m/>
    <m/>
  </r>
  <r>
    <s v="Assinatura Digital"/>
    <n v="7709"/>
    <x v="3"/>
    <m/>
    <x v="0"/>
    <m/>
    <m/>
    <m/>
    <s v="Mergear Documentos dos Fornecedores para Criação do Json Genérico"/>
    <s v="Ederson Junior Santos &lt;GRUPOBRSA\ederson.santos.ext&gt;"/>
    <x v="3"/>
    <m/>
    <m/>
    <m/>
  </r>
  <r>
    <s v="Assinatura Digital"/>
    <n v="7617"/>
    <x v="2"/>
    <m/>
    <x v="1"/>
    <m/>
    <m/>
    <s v="Assinatura Eletrônica - US002 - Criação da Estrutura de Banco de Dados"/>
    <m/>
    <s v="Ederson Junior Santos &lt;GRUPOBRSA\ederson.santos.ext&gt;"/>
    <x v="2"/>
    <m/>
    <m/>
    <m/>
  </r>
  <r>
    <s v="Assinatura Digital"/>
    <n v="7501"/>
    <x v="3"/>
    <m/>
    <x v="0"/>
    <m/>
    <m/>
    <m/>
    <s v="Criar script de Setup do banco de dados."/>
    <s v="Ederson Junior Santos &lt;GRUPOBRSA\ederson.santos.ext&gt;"/>
    <x v="3"/>
    <m/>
    <m/>
    <m/>
  </r>
  <r>
    <s v="Assinatura Digital"/>
    <n v="7593"/>
    <x v="3"/>
    <m/>
    <x v="0"/>
    <m/>
    <m/>
    <m/>
    <s v="Criar script de criação das tabelas da base de dados"/>
    <s v="Ederson Junior Santos &lt;GRUPOBRSA\ederson.santos.ext&gt;"/>
    <x v="3"/>
    <m/>
    <m/>
    <m/>
  </r>
  <r>
    <s v="Assinatura Digital"/>
    <n v="6615"/>
    <x v="1"/>
    <m/>
    <x v="0"/>
    <m/>
    <s v="Assinatura Eletrônica - FT006 - Tratamento das Requisições pelo Sistema de Câmbio"/>
    <m/>
    <m/>
    <s v="Carlos Alberto Superchinski &lt;GRUPOBRSA\carlos.super.ext&gt;"/>
    <x v="0"/>
    <m/>
    <m/>
    <m/>
  </r>
  <r>
    <s v="Assinatura Digital"/>
    <n v="6968"/>
    <x v="2"/>
    <m/>
    <x v="2"/>
    <m/>
    <m/>
    <s v="Assinatura Eletrônica - US015 - Solicitar Assinatura Eletrônica no Sistema de Varejo"/>
    <m/>
    <s v="Jorge Henrique do Nascimento Costa &lt;GRUPOBRSA\jorge.costa.ext&gt;"/>
    <x v="2"/>
    <m/>
    <m/>
    <m/>
  </r>
  <r>
    <s v="Assinatura Digital"/>
    <n v="6969"/>
    <x v="2"/>
    <m/>
    <x v="2"/>
    <m/>
    <m/>
    <s v="Assinatura Eletrônica - US016 - Atualizar Status de Workflow da Assinatura Eletrônica no Sistema de Varejo"/>
    <m/>
    <s v="Ederson Junior Santos &lt;GRUPOBRSA\ederson.santos.ext&gt;"/>
    <x v="4"/>
    <m/>
    <m/>
    <m/>
  </r>
  <r>
    <s v="Assinatura Digital"/>
    <n v="8507"/>
    <x v="3"/>
    <m/>
    <x v="0"/>
    <m/>
    <m/>
    <m/>
    <s v="Construir HangFire para Consultar Status na QualiSign e Atualização na API"/>
    <s v="Ederson Junior Santos &lt;GRUPOBRSA\ederson.santos.ext&gt;"/>
    <x v="3"/>
    <m/>
    <m/>
    <m/>
  </r>
  <r>
    <s v="Assinatura Digital"/>
    <n v="7609"/>
    <x v="2"/>
    <m/>
    <x v="2"/>
    <m/>
    <m/>
    <s v="Assinatura Eletrônica - US019 - Solicitar Cancelamento da Assinatura Eletrônica no Sistema de Varejo"/>
    <m/>
    <s v="Jorge Henrique do Nascimento Costa &lt;GRUPOBRSA\jorge.costa.ext&gt;"/>
    <x v="4"/>
    <m/>
    <m/>
    <m/>
  </r>
  <r>
    <s v="Assinatura Digital"/>
    <n v="8250"/>
    <x v="3"/>
    <m/>
    <x v="0"/>
    <m/>
    <m/>
    <m/>
    <s v="Criação da função Cancelar Assinatura Eletronica na interface"/>
    <s v="Jorge Henrique do Nascimento Costa &lt;GRUPOBRSA\jorge.costa.ext&gt;"/>
    <x v="3"/>
    <m/>
    <m/>
    <m/>
  </r>
  <r>
    <s v="Assinatura Digital"/>
    <n v="8378"/>
    <x v="3"/>
    <m/>
    <x v="0"/>
    <m/>
    <m/>
    <m/>
    <s v="Criação da função de Cancelar Assinatura Eletronica no legado"/>
    <s v="Jorge Henrique do Nascimento Costa &lt;GRUPOBRSA\jorge.costa.ext&gt;"/>
    <x v="3"/>
    <m/>
    <m/>
    <m/>
  </r>
  <r>
    <s v="Assinatura Digital"/>
    <n v="8379"/>
    <x v="3"/>
    <m/>
    <x v="0"/>
    <m/>
    <m/>
    <m/>
    <s v="Definição de tabela de controle para a funcionalidade de Cancelar Assinatura. "/>
    <s v="Jorge Henrique do Nascimento Costa &lt;GRUPOBRSA\jorge.costa.ext&gt;"/>
    <x v="3"/>
    <m/>
    <m/>
    <m/>
  </r>
  <r>
    <s v="Assinatura Digital"/>
    <n v="8494"/>
    <x v="3"/>
    <m/>
    <x v="0"/>
    <m/>
    <m/>
    <m/>
    <s v="Ajustes na API"/>
    <s v="Jorge Henrique do Nascimento Costa &lt;GRUPOBRSA\jorge.costa.ext&gt;"/>
    <x v="3"/>
    <m/>
    <m/>
    <m/>
  </r>
  <r>
    <s v="Assinatura Digital"/>
    <n v="7610"/>
    <x v="2"/>
    <m/>
    <x v="2"/>
    <m/>
    <m/>
    <s v="Assinatura Eletrônica - US020 - Obter o Pacote P7S de Documentos da Assinatura Eletrônica no Sistema de Varejo"/>
    <m/>
    <s v="Jorge Henrique do Nascimento Costa &lt;GRUPOBRSA\jorge.costa.ext&gt;"/>
    <x v="4"/>
    <m/>
    <m/>
    <m/>
  </r>
  <r>
    <s v="Assinatura Digital"/>
    <n v="8500"/>
    <x v="3"/>
    <m/>
    <x v="0"/>
    <m/>
    <m/>
    <m/>
    <s v="Ajustes na API"/>
    <s v="Jorge Henrique do Nascimento Costa &lt;GRUPOBRSA\jorge.costa.ext&gt;"/>
    <x v="3"/>
    <m/>
    <m/>
    <m/>
  </r>
  <r>
    <s v="Assinatura Digital"/>
    <n v="8501"/>
    <x v="3"/>
    <m/>
    <x v="0"/>
    <m/>
    <m/>
    <m/>
    <s v="Criação da função Download no Legado"/>
    <m/>
    <x v="3"/>
    <m/>
    <m/>
    <m/>
  </r>
  <r>
    <s v="Assinatura Digital"/>
    <n v="8502"/>
    <x v="3"/>
    <m/>
    <x v="0"/>
    <m/>
    <m/>
    <m/>
    <s v="Criação da função Download na Interface"/>
    <m/>
    <x v="3"/>
    <m/>
    <m/>
    <m/>
  </r>
  <r>
    <s v="Assinatura Digital"/>
    <n v="7649"/>
    <x v="2"/>
    <m/>
    <x v="2"/>
    <m/>
    <m/>
    <s v="Assinatura Eletrônica - US021 - Alterar Tela de Contrato de Câmbio no Sistema de Varejo"/>
    <m/>
    <s v="Jorge Henrique do Nascimento Costa &lt;GRUPOBRSA\jorge.costa.ext&gt;"/>
    <x v="2"/>
    <m/>
    <m/>
    <m/>
  </r>
  <r>
    <s v="Assinatura Digital"/>
    <n v="8184"/>
    <x v="3"/>
    <m/>
    <x v="0"/>
    <m/>
    <m/>
    <m/>
    <s v="Criação da funcionalidade de Assinatura Digital na interface."/>
    <s v="Jorge Henrique do Nascimento Costa &lt;GRUPOBRSA\jorge.costa.ext&gt;"/>
    <x v="3"/>
    <m/>
    <m/>
    <m/>
  </r>
  <r>
    <s v="Assinatura Digital"/>
    <n v="8185"/>
    <x v="3"/>
    <m/>
    <x v="0"/>
    <m/>
    <m/>
    <m/>
    <s v="Criacao da Funcionalidade de Assinatura Eletronica no Sistema Cambio"/>
    <s v="Jorge Henrique do Nascimento Costa &lt;GRUPOBRSA\jorge.costa.ext&gt;"/>
    <x v="3"/>
    <m/>
    <m/>
    <m/>
  </r>
  <r>
    <s v="Assinatura Digital"/>
    <n v="8186"/>
    <x v="3"/>
    <m/>
    <x v="0"/>
    <m/>
    <m/>
    <m/>
    <s v="Criação do método para o documento Json da Qualisign"/>
    <s v="Jorge Henrique do Nascimento Costa &lt;GRUPOBRSA\jorge.costa.ext&gt;"/>
    <x v="3"/>
    <m/>
    <m/>
    <m/>
  </r>
  <r>
    <s v="Assinatura Digital"/>
    <n v="8187"/>
    <x v="3"/>
    <m/>
    <x v="0"/>
    <m/>
    <m/>
    <m/>
    <s v="Criação da funcionalidade que conecta o legado a API de DocumentosEletronicos"/>
    <s v="Jorge Henrique do Nascimento Costa &lt;GRUPOBRSA\jorge.costa.ext&gt;"/>
    <x v="3"/>
    <m/>
    <m/>
    <m/>
  </r>
  <r>
    <s v="Assinatura Digital"/>
    <n v="8242"/>
    <x v="3"/>
    <m/>
    <x v="0"/>
    <m/>
    <m/>
    <m/>
    <s v="Testes"/>
    <s v="Jorge Henrique do Nascimento Costa &lt;GRUPOBRSA\jorge.costa.ext&gt;"/>
    <x v="3"/>
    <m/>
    <m/>
    <m/>
  </r>
  <r>
    <s v="Assinatura Digital"/>
    <n v="7985"/>
    <x v="2"/>
    <m/>
    <x v="2"/>
    <m/>
    <m/>
    <s v="Assinatura Eletrônica - US015 - Inserir Dados do Representante no Cadastro do Cliente no Sistema de Varejo"/>
    <m/>
    <s v="Jorge Henrique do Nascimento Costa &lt;GRUPOBRSA\jorge.costa.ext&gt;"/>
    <x v="2"/>
    <m/>
    <m/>
    <m/>
  </r>
  <r>
    <s v="Assinatura Digital"/>
    <n v="8745"/>
    <x v="3"/>
    <m/>
    <x v="0"/>
    <m/>
    <m/>
    <m/>
    <s v="Criar script para inclusão da Tabela de Representantes"/>
    <s v="Jorge Henrique do Nascimento Costa &lt;GRUPOBRSA\jorge.costa.ext&gt;"/>
    <x v="3"/>
    <m/>
    <m/>
    <m/>
  </r>
  <r>
    <s v="Assinatura Digital"/>
    <n v="8746"/>
    <x v="3"/>
    <m/>
    <x v="0"/>
    <m/>
    <m/>
    <m/>
    <s v="Incluir dados do Representante na tela do Varejo para Realizar Envio do Documento para Assinatura"/>
    <s v="Jorge Henrique do Nascimento Costa &lt;GRUPOBRSA\jorge.costa.ext&gt;"/>
    <x v="3"/>
    <m/>
    <m/>
    <m/>
  </r>
  <r>
    <s v="Assinatura Digital"/>
    <n v="8747"/>
    <x v="2"/>
    <m/>
    <x v="2"/>
    <m/>
    <m/>
    <s v="Assinatura Eletrônica - US020 - Obter o Pacote P7S de Documentos da Assinatura Eletrônica no Sistema de Varejo"/>
    <m/>
    <s v="Jorge Henrique do Nascimento Costa &lt;GRUPOBRSA\jorge.costa.ext&gt;"/>
    <x v="2"/>
    <m/>
    <m/>
    <m/>
  </r>
  <r>
    <s v="Assinatura Digital"/>
    <n v="8748"/>
    <x v="3"/>
    <m/>
    <x v="0"/>
    <m/>
    <m/>
    <m/>
    <s v="Instalar Componente Persits.PDF para permitir salvar o base 64 em PDF"/>
    <s v="Jorge Henrique do Nascimento Costa &lt;GRUPOBRSA\jorge.costa.ext&gt;"/>
    <x v="3"/>
    <m/>
    <m/>
    <m/>
  </r>
  <r>
    <s v="Assinatura Digital"/>
    <n v="8847"/>
    <x v="3"/>
    <m/>
    <x v="0"/>
    <m/>
    <m/>
    <m/>
    <s v="Criacao do método na API para download"/>
    <s v="Jorge Henrique do Nascimento Costa &lt;GRUPOBRSA\jorge.costa.ext&gt;"/>
    <x v="3"/>
    <m/>
    <m/>
    <m/>
  </r>
  <r>
    <s v="Assinatura Digital"/>
    <n v="8749"/>
    <x v="2"/>
    <m/>
    <x v="2"/>
    <m/>
    <m/>
    <s v="Assinatura Eletrônica - US019 - Solicitar Cancelamento da Assinatura Eletrônica no Sistema de Varejo"/>
    <m/>
    <s v="Jorge Henrique do Nascimento Costa &lt;GRUPOBRSA\jorge.costa.ext&gt;"/>
    <x v="4"/>
    <m/>
    <m/>
    <m/>
  </r>
  <r>
    <s v="Assinatura Digital"/>
    <n v="8750"/>
    <x v="3"/>
    <m/>
    <x v="0"/>
    <m/>
    <m/>
    <m/>
    <s v="Ajusta e Finalizar Teste do Cancelamento do Documento"/>
    <s v="Jorge Henrique do Nascimento Costa &lt;GRUPOBRSA\jorge.costa.ext&gt;"/>
    <x v="3"/>
    <m/>
    <m/>
    <m/>
  </r>
  <r>
    <s v="Assinatura Digital"/>
    <n v="7613"/>
    <x v="1"/>
    <m/>
    <x v="0"/>
    <m/>
    <s v="Assinatura Eletrônica - FT002 - Cadastro de Documentos"/>
    <m/>
    <m/>
    <m/>
    <x v="0"/>
    <m/>
    <m/>
    <m/>
  </r>
  <r>
    <s v="Assinatura Digital"/>
    <n v="6960"/>
    <x v="2"/>
    <m/>
    <x v="3"/>
    <m/>
    <m/>
    <s v="Assinatura Eletrônica - US008 - Criar Método de Envio de Documentos de Acordo com o Fornecedor Escolhido - Qualisign"/>
    <m/>
    <s v="Jorge Henrique do Nascimento Costa &lt;GRUPOBRSA\jorge.costa.ext&gt;"/>
    <x v="2"/>
    <m/>
    <m/>
    <m/>
  </r>
  <r>
    <s v="Assinatura Digital"/>
    <n v="7884"/>
    <x v="3"/>
    <m/>
    <x v="0"/>
    <m/>
    <m/>
    <m/>
    <s v="Criar método de envio de documento"/>
    <s v="Jorge Henrique do Nascimento Costa &lt;GRUPOBRSA\jorge.costa.ext&gt;"/>
    <x v="3"/>
    <m/>
    <m/>
    <m/>
  </r>
  <r>
    <s v="Assinatura Digital"/>
    <n v="7885"/>
    <x v="3"/>
    <m/>
    <x v="0"/>
    <m/>
    <m/>
    <m/>
    <s v="Teste de envio para a Qualisign"/>
    <s v="Jorge Henrique do Nascimento Costa &lt;GRUPOBRSA\jorge.costa.ext&gt;"/>
    <x v="1"/>
    <m/>
    <m/>
    <m/>
  </r>
  <r>
    <s v="Assinatura Digital"/>
    <n v="9519"/>
    <x v="4"/>
    <m/>
    <x v="0"/>
    <m/>
    <m/>
    <m/>
    <s v="[BUG] Problemas com configurações do ambiente homologador para conexão com a Qualisign"/>
    <s v="Jorge Henrique do Nascimento Costa &lt;GRUPOBRSA\jorge.costa.ext&gt;"/>
    <x v="0"/>
    <m/>
    <m/>
    <m/>
  </r>
  <r>
    <s v="Assinatura Digital"/>
    <n v="7618"/>
    <x v="2"/>
    <m/>
    <x v="3"/>
    <m/>
    <m/>
    <s v="Assinatura Eletrônica - US007 - Criar Método para Decisão do Fornecedor a Ser Utilizado"/>
    <m/>
    <s v="Jorge Henrique do Nascimento Costa &lt;GRUPOBRSA\jorge.costa.ext&gt;"/>
    <x v="2"/>
    <m/>
    <m/>
    <m/>
  </r>
  <r>
    <s v="Assinatura Digital"/>
    <n v="7886"/>
    <x v="3"/>
    <m/>
    <x v="0"/>
    <m/>
    <m/>
    <m/>
    <s v="Criar método de decisão do fornecedor"/>
    <s v="Jorge Henrique do Nascimento Costa &lt;GRUPOBRSA\jorge.costa.ext&gt;"/>
    <x v="3"/>
    <m/>
    <m/>
    <m/>
  </r>
  <r>
    <s v="Assinatura Digital"/>
    <n v="7887"/>
    <x v="3"/>
    <m/>
    <x v="0"/>
    <m/>
    <m/>
    <m/>
    <s v="Teste de Decisão de Fornecedor"/>
    <s v="Jorge Henrique do Nascimento Costa &lt;GRUPOBRSA\jorge.costa.ext&gt;"/>
    <x v="3"/>
    <m/>
    <m/>
    <m/>
  </r>
  <r>
    <s v="Assinatura Digital"/>
    <n v="7614"/>
    <x v="1"/>
    <m/>
    <x v="0"/>
    <m/>
    <s v="Assinatura Eletrônica - FT003 - Consulta de Documentos"/>
    <m/>
    <m/>
    <m/>
    <x v="0"/>
    <m/>
    <m/>
    <m/>
  </r>
  <r>
    <s v="Assinatura Digital"/>
    <n v="6961"/>
    <x v="2"/>
    <m/>
    <x v="4"/>
    <m/>
    <m/>
    <s v="Assinatura Eletrônica - US012 - Criar Método para Cancelar Documentos que Foram Incluídos no Fornecedor Escolhido - Qualisign"/>
    <m/>
    <s v="Carlos Alberto Superchinski &lt;GRUPOBRSA\carlos.super.ext&gt;"/>
    <x v="4"/>
    <m/>
    <m/>
    <m/>
  </r>
  <r>
    <s v="Assinatura Digital"/>
    <n v="8083"/>
    <x v="3"/>
    <m/>
    <x v="0"/>
    <m/>
    <m/>
    <m/>
    <s v="Criar o método de Cancelar Documentos"/>
    <s v="Jorge Henrique do Nascimento Costa &lt;GRUPOBRSA\jorge.costa.ext&gt;"/>
    <x v="3"/>
    <m/>
    <m/>
    <m/>
  </r>
  <r>
    <s v="Assinatura Digital"/>
    <n v="8097"/>
    <x v="3"/>
    <m/>
    <x v="0"/>
    <m/>
    <m/>
    <m/>
    <s v="Testes"/>
    <s v="Ederson Junior Santos &lt;GRUPOBRSA\ederson.santos.ext&gt;"/>
    <x v="3"/>
    <m/>
    <m/>
    <m/>
  </r>
  <r>
    <s v="Assinatura Digital"/>
    <n v="6963"/>
    <x v="2"/>
    <m/>
    <x v="4"/>
    <m/>
    <m/>
    <s v="Assinatura Eletrônica - US010 - Criar Método para Consultar o Status de Workflow do Documento de Acordo com o Fornecedor Escolhido - Qualisign"/>
    <m/>
    <s v="Jorge Henrique do Nascimento Costa &lt;GRUPOBRSA\jorge.costa.ext&gt;"/>
    <x v="2"/>
    <m/>
    <m/>
    <m/>
  </r>
  <r>
    <s v="Assinatura Digital"/>
    <n v="8011"/>
    <x v="3"/>
    <m/>
    <x v="0"/>
    <m/>
    <m/>
    <m/>
    <s v="Criando método de consulta"/>
    <s v="Jorge Henrique do Nascimento Costa &lt;GRUPOBRSA\jorge.costa.ext&gt;"/>
    <x v="3"/>
    <m/>
    <m/>
    <m/>
  </r>
  <r>
    <s v="Assinatura Digital"/>
    <n v="8093"/>
    <x v="3"/>
    <m/>
    <x v="0"/>
    <m/>
    <m/>
    <m/>
    <s v="Testes"/>
    <s v="Jorge Henrique do Nascimento Costa &lt;GRUPOBRSA\jorge.costa.ext&gt;"/>
    <x v="1"/>
    <m/>
    <m/>
    <m/>
  </r>
  <r>
    <s v="Assinatura Digital"/>
    <n v="9517"/>
    <x v="4"/>
    <m/>
    <x v="0"/>
    <m/>
    <m/>
    <m/>
    <s v="[BUG] Faltou fazer o controle da versão do boleto"/>
    <s v="Jorge Henrique do Nascimento Costa &lt;GRUPOBRSA\jorge.costa.ext&gt;"/>
    <x v="0"/>
    <m/>
    <m/>
    <m/>
  </r>
  <r>
    <s v="Assinatura Digital"/>
    <n v="9518"/>
    <x v="4"/>
    <m/>
    <x v="0"/>
    <m/>
    <m/>
    <m/>
    <s v="[BUG] Problemas com a configuração do Hangfire"/>
    <s v="Jorge Henrique do Nascimento Costa &lt;GRUPOBRSA\jorge.costa.ext&gt;"/>
    <x v="0"/>
    <m/>
    <m/>
    <m/>
  </r>
  <r>
    <s v="Assinatura Digital"/>
    <n v="6964"/>
    <x v="2"/>
    <m/>
    <x v="4"/>
    <m/>
    <m/>
    <s v="Assinatura Eletrônica - US009 - Criar Método para Consultar Documentos de Acordo com o Fornecedor Escolhido"/>
    <m/>
    <s v="Jorge Henrique do Nascimento Costa &lt;GRUPOBRSA\jorge.costa.ext&gt;"/>
    <x v="2"/>
    <m/>
    <m/>
    <m/>
  </r>
  <r>
    <s v="Assinatura Digital"/>
    <n v="7620"/>
    <x v="2"/>
    <m/>
    <x v="4"/>
    <m/>
    <m/>
    <s v="Assinatura Eletrônica - US011 - Criar Método para Obter o Pacote P7 de Documentos de Acordo com o Fornecedor Escolhido - Qualisign"/>
    <m/>
    <s v="Jorge Henrique do Nascimento Costa &lt;GRUPOBRSA\jorge.costa.ext&gt;"/>
    <x v="2"/>
    <m/>
    <m/>
    <m/>
  </r>
  <r>
    <s v="Assinatura Digital"/>
    <n v="8012"/>
    <x v="3"/>
    <m/>
    <x v="0"/>
    <m/>
    <m/>
    <m/>
    <s v="Criando método de Download de arquivos"/>
    <s v="Jorge Henrique do Nascimento Costa &lt;GRUPOBRSA\jorge.costa.ext&gt;"/>
    <x v="3"/>
    <m/>
    <m/>
    <m/>
  </r>
  <r>
    <s v="Assinatura Digital"/>
    <n v="8094"/>
    <x v="3"/>
    <m/>
    <x v="0"/>
    <m/>
    <m/>
    <m/>
    <s v="Testes"/>
    <s v="Ederson Junior Santos &lt;GRUPOBRSA\ederson.santos.ext&gt;"/>
    <x v="3"/>
    <m/>
    <m/>
    <m/>
  </r>
  <r>
    <s v="Assinatura Digital"/>
    <n v="7623"/>
    <x v="1"/>
    <m/>
    <x v="0"/>
    <m/>
    <s v="Assinatura Eletrônica - FT005 - Monitoramento e Auditoria"/>
    <m/>
    <m/>
    <m/>
    <x v="0"/>
    <m/>
    <m/>
    <m/>
  </r>
  <r>
    <s v="Assinatura Digital"/>
    <n v="7122"/>
    <x v="2"/>
    <m/>
    <x v="5"/>
    <m/>
    <m/>
    <s v="Assinatura Eletrônica - US013 - Criar Log de Auditoria da API Corporativa"/>
    <m/>
    <s v="Carlos Alberto Superchinski &lt;GRUPOBRSA\carlos.super.ext&gt;"/>
    <x v="2"/>
    <m/>
    <m/>
    <m/>
  </r>
  <r>
    <s v="Assinatura Digital"/>
    <n v="8095"/>
    <x v="3"/>
    <m/>
    <x v="0"/>
    <m/>
    <m/>
    <m/>
    <s v="Testes"/>
    <s v="Ederson Junior Santos &lt;GRUPOBRSA\ederson.santos.ext&gt;"/>
    <x v="3"/>
    <m/>
    <m/>
    <m/>
  </r>
  <r>
    <s v="Assinatura Digital"/>
    <n v="8096"/>
    <x v="3"/>
    <m/>
    <x v="0"/>
    <m/>
    <m/>
    <m/>
    <s v="Implementação Log do Elmah"/>
    <s v="Ederson Junior Santos &lt;GRUPOBRSA\ederson.santos.ext&gt;"/>
    <x v="3"/>
    <m/>
    <m/>
    <m/>
  </r>
  <r>
    <s v="Assinatura Digital"/>
    <n v="7865"/>
    <x v="1"/>
    <m/>
    <x v="0"/>
    <m/>
    <s v="Assinatura Eletrônica - FT000 - Branches/Pacotes"/>
    <m/>
    <m/>
    <m/>
    <x v="0"/>
    <m/>
    <m/>
    <m/>
  </r>
  <r>
    <s v="Assinatura Digital"/>
    <n v="7007"/>
    <x v="2"/>
    <m/>
    <x v="6"/>
    <m/>
    <m/>
    <s v="Projeto Assinatura Eletrônica -  Branches/Pacotes - Sprint 1"/>
    <m/>
    <s v="Ederson Junior Santos &lt;GRUPOBRSA\ederson.santos.ext&gt;"/>
    <x v="4"/>
    <m/>
    <m/>
    <m/>
  </r>
  <r>
    <s v="Assinatura Digital"/>
    <n v="7624"/>
    <x v="2"/>
    <m/>
    <x v="6"/>
    <m/>
    <m/>
    <s v="Projeto Assinatura Eletrônica -  Branches/Pacotes - Sprint 2"/>
    <m/>
    <s v="Ederson Junior Santos &lt;GRUPOBRSA\ederson.santos.ext&gt;"/>
    <x v="4"/>
    <m/>
    <m/>
    <m/>
  </r>
  <r>
    <s v="Assinatura Digital"/>
    <n v="7881"/>
    <x v="3"/>
    <m/>
    <x v="0"/>
    <m/>
    <m/>
    <m/>
    <s v="Criar Documentação da API"/>
    <s v="Ederson Junior Santos &lt;GRUPOBRSA\ederson.santos.ext&gt;"/>
    <x v="1"/>
    <m/>
    <m/>
    <m/>
  </r>
  <r>
    <s v="Assinatura Digital"/>
    <n v="7862"/>
    <x v="2"/>
    <m/>
    <x v="6"/>
    <m/>
    <m/>
    <s v="Projeto Assinatura Eletrônica -  Branches/Pacotes - Sprint 3"/>
    <m/>
    <s v="Ederson Junior Santos &lt;GRUPOBRSA\ederson.santos.ext&gt;"/>
    <x v="4"/>
    <m/>
    <m/>
    <m/>
  </r>
  <r>
    <s v="Assinatura Digital"/>
    <n v="7902"/>
    <x v="2"/>
    <m/>
    <x v="6"/>
    <m/>
    <m/>
    <s v="Projeto Assinatura Eletrônica -  Branches/Pacotes - Sprint 4"/>
    <m/>
    <s v="Ederson Junior Santos &lt;GRUPOBRSA\ederson.santos.ext&gt;"/>
    <x v="4"/>
    <m/>
    <m/>
    <m/>
  </r>
  <r>
    <s v="Assinatura Digital"/>
    <n v="8688"/>
    <x v="2"/>
    <m/>
    <x v="6"/>
    <m/>
    <m/>
    <s v="Projeto Assinatura Eletrônica -  Branches/Pacotes - Sprint 5"/>
    <m/>
    <s v="Ederson Junior Santos &lt;GRUPOBRSA\ederson.santos.ext&gt;"/>
    <x v="4"/>
    <m/>
    <m/>
    <m/>
  </r>
  <r>
    <s v="Assinatura Digital"/>
    <n v="8955"/>
    <x v="3"/>
    <m/>
    <x v="0"/>
    <m/>
    <m/>
    <m/>
    <s v="Build"/>
    <s v="Ederson Junior Santos &lt;GRUPOBRSA\ederson.santos.ext&gt;"/>
    <x v="3"/>
    <m/>
    <m/>
    <m/>
  </r>
  <r>
    <s v="Assinatura Digital"/>
    <n v="8956"/>
    <x v="3"/>
    <m/>
    <x v="0"/>
    <m/>
    <m/>
    <m/>
    <s v="Code Review"/>
    <s v="Ederson Junior Santos &lt;GRUPOBRSA\ederson.santos.ext&gt;"/>
    <x v="3"/>
    <m/>
    <m/>
    <m/>
  </r>
  <r>
    <s v="Assinatura Digital"/>
    <n v="8957"/>
    <x v="3"/>
    <m/>
    <x v="0"/>
    <m/>
    <m/>
    <m/>
    <s v="Ajustes e Correções"/>
    <s v="Jorge Henrique do Nascimento Costa &lt;GRUPOBRSA\jorge.costa.ext&gt;"/>
    <x v="1"/>
    <m/>
    <m/>
    <m/>
  </r>
  <r>
    <m/>
    <n v="8958"/>
    <x v="3"/>
    <m/>
    <x v="0"/>
    <m/>
    <m/>
    <m/>
    <s v="Geração de Pacotes"/>
    <s v="Ederson Junior Santos &lt;GRUPOBRSA\ederson.santos.ext&gt;"/>
    <x v="0"/>
    <m/>
    <m/>
    <m/>
  </r>
  <r>
    <m/>
    <m/>
    <x v="5"/>
    <m/>
    <x v="0"/>
    <m/>
    <m/>
    <m/>
    <m/>
    <m/>
    <x v="5"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">
  <r>
    <s v="Melhorias Google e BackOffice"/>
    <n v="6519"/>
    <x v="0"/>
    <m/>
    <x v="0"/>
    <s v="Projeto Melhorias Google e Backoffice de Câmbio"/>
    <m/>
    <m/>
    <m/>
    <m/>
    <x v="0"/>
    <m/>
    <m/>
    <m/>
  </r>
  <r>
    <s v="Melhorias Google e BackOffice"/>
    <n v="6601"/>
    <x v="1"/>
    <m/>
    <x v="0"/>
    <m/>
    <s v="Melhorias Google e Backoffice - FT002 - Tratamento de Regras de Cadastro de Clientes Inativos"/>
    <m/>
    <m/>
    <m/>
    <x v="0"/>
    <m/>
    <m/>
    <m/>
  </r>
  <r>
    <s v="Melhorias Google e BackOffice"/>
    <n v="6528"/>
    <x v="2"/>
    <m/>
    <x v="1"/>
    <m/>
    <m/>
    <s v="Melhorias Google e Backoffice - US001 - Lançar Ordens para os Clientes Inativados"/>
    <m/>
    <s v="Ricardo Henrique Goncalves Vilarim &lt;GRUPOBRSA\ricardo.vilarim.ext&gt;"/>
    <x v="1"/>
    <m/>
    <n v="21"/>
    <m/>
  </r>
  <r>
    <s v="Melhorias Google e BackOffice"/>
    <n v="7030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7103"/>
    <x v="3"/>
    <m/>
    <x v="0"/>
    <m/>
    <m/>
    <m/>
    <s v="Validação e Testes"/>
    <s v="Lucas Veloso &lt;GRUPOBRSA\lucas.veloso.ext&gt;"/>
    <x v="2"/>
    <m/>
    <m/>
    <m/>
  </r>
  <r>
    <s v="Melhorias Google e BackOffice"/>
    <n v="7159"/>
    <x v="3"/>
    <m/>
    <x v="0"/>
    <m/>
    <m/>
    <m/>
    <s v="Code Review"/>
    <s v="Marcos Uelber Baiao Victor &lt;GRUPOBRSA\marcos.baiao.ext&gt;"/>
    <x v="2"/>
    <m/>
    <m/>
    <m/>
  </r>
  <r>
    <s v="Melhorias Google e BackOffice"/>
    <n v="7361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7494"/>
    <x v="3"/>
    <m/>
    <x v="0"/>
    <m/>
    <m/>
    <m/>
    <s v="Validação e Verificação"/>
    <s v="Lucas Veloso &lt;GRUPOBRSA\lucas.veloso.ext&gt;"/>
    <x v="2"/>
    <m/>
    <m/>
    <m/>
  </r>
  <r>
    <s v="Melhorias Google e BackOffice"/>
    <n v="7665"/>
    <x v="4"/>
    <m/>
    <x v="0"/>
    <m/>
    <m/>
    <m/>
    <s v="[BUG] Erro ao efetuar lançamento de Ordens para clientes inativos"/>
    <s v="Lucas Veloso &lt;GRUPOBRSA\lucas.veloso.ext&gt;"/>
    <x v="2"/>
    <m/>
    <m/>
    <m/>
  </r>
  <r>
    <s v="Melhorias Google e BackOffice"/>
    <n v="9406"/>
    <x v="4"/>
    <m/>
    <x v="0"/>
    <m/>
    <m/>
    <m/>
    <s v="[BUG] Não está ocorrendo o lançamento das ordens para todos os clientes Inativados por Cadastro"/>
    <m/>
    <x v="0"/>
    <m/>
    <m/>
    <m/>
  </r>
  <r>
    <s v="Melhorias Google e BackOffice"/>
    <n v="6530"/>
    <x v="2"/>
    <m/>
    <x v="1"/>
    <m/>
    <m/>
    <s v="Melhorias Google e Backoffice - US006 - Ajustar o Robô para Aceitar o Lançamento de Ordens - (Robô)"/>
    <m/>
    <s v="Ricardo Henrique Goncalves Vilarim &lt;GRUPOBRSA\ricardo.vilarim.ext&gt;"/>
    <x v="1"/>
    <m/>
    <n v="34"/>
    <m/>
  </r>
  <r>
    <s v="Melhorias Google e BackOffice"/>
    <n v="7126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7177"/>
    <x v="3"/>
    <m/>
    <x v="0"/>
    <m/>
    <m/>
    <m/>
    <s v="Code Review"/>
    <s v="Marcos Uelber Baiao Victor &lt;GRUPOBRSA\marcos.baiao.ext&gt;"/>
    <x v="2"/>
    <m/>
    <m/>
    <m/>
  </r>
  <r>
    <s v="Melhorias Google e BackOffice"/>
    <n v="7178"/>
    <x v="3"/>
    <m/>
    <x v="0"/>
    <m/>
    <m/>
    <m/>
    <s v="Validação e Testes"/>
    <s v="Lucas Veloso &lt;GRUPOBRSA\lucas.veloso.ext&gt;"/>
    <x v="2"/>
    <m/>
    <m/>
    <m/>
  </r>
  <r>
    <s v="Melhorias Google e BackOffice"/>
    <n v="7365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7495"/>
    <x v="3"/>
    <m/>
    <x v="0"/>
    <m/>
    <m/>
    <m/>
    <s v="Valicação e Verificação"/>
    <s v="Lucas Veloso &lt;GRUPOBRSA\lucas.veloso.ext&gt;"/>
    <x v="2"/>
    <m/>
    <m/>
    <m/>
  </r>
  <r>
    <s v="Melhorias Google e BackOffice"/>
    <n v="8330"/>
    <x v="4"/>
    <m/>
    <x v="0"/>
    <m/>
    <m/>
    <m/>
    <s v="[BUG] Ajustes e Correções"/>
    <s v="Carlos Alberto Superchinski &lt;GRUPOBRSA\carlos.super.ext&gt;"/>
    <x v="3"/>
    <m/>
    <m/>
    <m/>
  </r>
  <r>
    <s v="Melhorias Google e BackOffice"/>
    <n v="6531"/>
    <x v="2"/>
    <m/>
    <x v="1"/>
    <m/>
    <m/>
    <s v="Melhorias Google e Backoffice - US004 - Criar “Flag” no Cadastro para Cliente Inativado por Problemas de Cadastro "/>
    <m/>
    <s v="Jorge Henrique do Nascimento Costa &lt;GRUPOBRSA\jorge.costa.ext&gt;"/>
    <x v="4"/>
    <m/>
    <n v="13"/>
    <m/>
  </r>
  <r>
    <s v="Melhorias Google e BackOffice"/>
    <n v="7029"/>
    <x v="3"/>
    <m/>
    <x v="0"/>
    <m/>
    <m/>
    <m/>
    <s v="Implementação"/>
    <s v="Jorge Henrique do Nascimento Costa &lt;GRUPOBRSA\jorge.costa.ext&gt;"/>
    <x v="2"/>
    <m/>
    <m/>
    <m/>
  </r>
  <r>
    <s v="Melhorias Google e BackOffice"/>
    <n v="7104"/>
    <x v="3"/>
    <m/>
    <x v="0"/>
    <m/>
    <m/>
    <m/>
    <s v="Validação e Testes"/>
    <s v="Lucas Veloso &lt;GRUPOBRSA\lucas.veloso.ext&gt;"/>
    <x v="2"/>
    <m/>
    <m/>
    <m/>
  </r>
  <r>
    <s v="Melhorias Google e BackOffice"/>
    <n v="7110"/>
    <x v="3"/>
    <m/>
    <x v="0"/>
    <m/>
    <m/>
    <m/>
    <s v="Code Review"/>
    <s v="Marcos Uelber Baiao Victor &lt;GRUPOBRSA\marcos.baiao.ext&gt;"/>
    <x v="2"/>
    <m/>
    <m/>
    <m/>
  </r>
  <r>
    <s v="Melhorias Google e BackOffice"/>
    <n v="6532"/>
    <x v="2"/>
    <m/>
    <x v="1"/>
    <m/>
    <m/>
    <s v="Melhorias Google e Backoffice - US003 - Enviar Email para Clientes Inativados por Problema Cadastral - (Tela e Texto)"/>
    <m/>
    <s v="Ricardo Henrique Goncalves Vilarim &lt;GRUPOBRSA\ricardo.vilarim.ext&gt;"/>
    <x v="4"/>
    <m/>
    <n v="21"/>
    <m/>
  </r>
  <r>
    <s v="Melhorias Google e BackOffice"/>
    <n v="7532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7551"/>
    <x v="3"/>
    <m/>
    <x v="0"/>
    <m/>
    <m/>
    <m/>
    <s v="Validação e Verificação"/>
    <s v="Lucas Veloso &lt;GRUPOBRSA\lucas.veloso.ext&gt;"/>
    <x v="2"/>
    <m/>
    <m/>
    <m/>
  </r>
  <r>
    <s v="Melhorias Google e BackOffice"/>
    <n v="6623"/>
    <x v="2"/>
    <m/>
    <x v="1"/>
    <m/>
    <m/>
    <s v="Melhorias Google e Backoffice - US005 - Alterar Tela do Sistema de Varejo para Apresentar Status Inativado por Cadastro"/>
    <m/>
    <s v="Ricardo Henrique Goncalves Vilarim &lt;GRUPOBRSA\ricardo.vilarim.ext&gt;"/>
    <x v="4"/>
    <m/>
    <n v="8"/>
    <m/>
  </r>
  <r>
    <s v="Melhorias Google e BackOffice"/>
    <n v="7101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7102"/>
    <x v="3"/>
    <m/>
    <x v="0"/>
    <m/>
    <m/>
    <m/>
    <s v="Validação e Testes"/>
    <s v="Lucas Veloso &lt;GRUPOBRSA\lucas.veloso.ext&gt;"/>
    <x v="2"/>
    <m/>
    <m/>
    <m/>
  </r>
  <r>
    <s v="Melhorias Google e BackOffice"/>
    <n v="7111"/>
    <x v="3"/>
    <m/>
    <x v="0"/>
    <m/>
    <m/>
    <m/>
    <s v="Code Review"/>
    <s v="Marcos Uelber Baiao Victor &lt;GRUPOBRSA\marcos.baiao.ext&gt;"/>
    <x v="2"/>
    <m/>
    <m/>
    <m/>
  </r>
  <r>
    <s v="Melhorias Google e BackOffice"/>
    <n v="7188"/>
    <x v="4"/>
    <m/>
    <x v="0"/>
    <m/>
    <m/>
    <m/>
    <s v="[BUG] Flag não é salva ao editar usuário"/>
    <s v="Lucas Veloso &lt;GRUPOBRSA\lucas.veloso.ext&gt;"/>
    <x v="2"/>
    <m/>
    <m/>
    <m/>
  </r>
  <r>
    <s v="Melhorias Google e BackOffice"/>
    <n v="6882"/>
    <x v="2"/>
    <m/>
    <x v="1"/>
    <m/>
    <m/>
    <s v="Melhorias Google e Backoffice - US002 - Estruturar e Customizar o Body do E-mail Seguindo os Padrões do Banco Rendimento"/>
    <m/>
    <s v="Rafael Rigon Wille &lt;GRUPOBRSA\rafael.wille.ext&gt;"/>
    <x v="4"/>
    <m/>
    <n v="8"/>
    <m/>
  </r>
  <r>
    <s v="Melhorias Google e BackOffice"/>
    <n v="7151"/>
    <x v="3"/>
    <m/>
    <x v="0"/>
    <m/>
    <m/>
    <m/>
    <s v="Implementação"/>
    <s v="Rafael Rigon Wille &lt;GRUPOBRSA\rafael.wille.ext&gt;"/>
    <x v="2"/>
    <m/>
    <m/>
    <m/>
  </r>
  <r>
    <s v="Melhorias Google e BackOffice"/>
    <n v="7164"/>
    <x v="3"/>
    <m/>
    <x v="0"/>
    <m/>
    <m/>
    <m/>
    <s v="Code Review"/>
    <s v="Marcos Uelber Baiao Victor &lt;GRUPOBRSA\marcos.baiao.ext&gt;"/>
    <x v="2"/>
    <m/>
    <m/>
    <m/>
  </r>
  <r>
    <s v="Melhorias Google e BackOffice"/>
    <n v="7165"/>
    <x v="3"/>
    <m/>
    <x v="0"/>
    <m/>
    <m/>
    <m/>
    <s v="Validação e Testes"/>
    <s v="Lucas Veloso &lt;GRUPOBRSA\lucas.veloso.ext&gt;"/>
    <x v="2"/>
    <m/>
    <m/>
    <m/>
  </r>
  <r>
    <s v="Melhorias Google e BackOffice"/>
    <n v="7402"/>
    <x v="2"/>
    <m/>
    <x v="1"/>
    <m/>
    <m/>
    <s v="Melhorias Google e Backoffice - US019 - Alteração do Status de Cadastro do Cliente na Tela de Cadastro do Sistema de Varejo - (Tela)"/>
    <m/>
    <s v="Marcos Uelber Baiao Victor &lt;GRUPOBRSA\marcos.baiao.ext&gt;"/>
    <x v="4"/>
    <m/>
    <n v="34"/>
    <m/>
  </r>
  <r>
    <s v="Melhorias Google e BackOffice"/>
    <n v="7528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8179"/>
    <x v="3"/>
    <m/>
    <x v="0"/>
    <m/>
    <m/>
    <m/>
    <s v="Code Review"/>
    <m/>
    <x v="0"/>
    <m/>
    <m/>
    <m/>
  </r>
  <r>
    <s v="Melhorias Google e BackOffice"/>
    <n v="8180"/>
    <x v="3"/>
    <m/>
    <x v="0"/>
    <m/>
    <m/>
    <m/>
    <s v="Validação e Verificação"/>
    <m/>
    <x v="0"/>
    <m/>
    <m/>
    <m/>
  </r>
  <r>
    <s v="Melhorias Google e BackOffice"/>
    <n v="6602"/>
    <x v="1"/>
    <m/>
    <x v="0"/>
    <m/>
    <s v="Melhorias Google e Backoffice - FT004 - Tratamento para Ordens sem Cobertura"/>
    <m/>
    <m/>
    <m/>
    <x v="0"/>
    <m/>
    <m/>
    <m/>
  </r>
  <r>
    <s v="Melhorias Google e BackOffice"/>
    <n v="7474"/>
    <x v="2"/>
    <m/>
    <x v="2"/>
    <m/>
    <m/>
    <s v="Melhorias Google e Backoffice - US038 - Confirmar a Cobertura dos Fundos das Ordens Recebidas Junto aos Bancos Correspondentes"/>
    <m/>
    <s v="Ricardo Henrique Goncalves Vilarim &lt;GRUPOBRSA\ricardo.vilarim.ext&gt;"/>
    <x v="5"/>
    <m/>
    <n v="21"/>
    <m/>
  </r>
  <r>
    <s v="Melhorias Google e BackOffice"/>
    <n v="8295"/>
    <x v="3"/>
    <m/>
    <x v="0"/>
    <m/>
    <m/>
    <m/>
    <s v="Validação e Verificação"/>
    <m/>
    <x v="0"/>
    <m/>
    <m/>
    <m/>
  </r>
  <r>
    <s v="Melhorias Google e BackOffice"/>
    <n v="8296"/>
    <x v="3"/>
    <m/>
    <x v="0"/>
    <m/>
    <m/>
    <m/>
    <s v="Code Review"/>
    <m/>
    <x v="0"/>
    <m/>
    <m/>
    <m/>
  </r>
  <r>
    <s v="Melhorias Google e BackOffice"/>
    <n v="8297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6603"/>
    <x v="1"/>
    <m/>
    <x v="0"/>
    <m/>
    <s v="Melhorias Google e Backoffice - FT005 - Correntistas do Banco do Brasil"/>
    <m/>
    <m/>
    <m/>
    <x v="0"/>
    <m/>
    <m/>
    <m/>
  </r>
  <r>
    <s v="Melhorias Google e BackOffice"/>
    <n v="6544"/>
    <x v="2"/>
    <m/>
    <x v="3"/>
    <m/>
    <m/>
    <s v="Melhorias Google e Backoffice - US010 - Alterar Tela do Sistema de Varejo para Apresentar Dados das Contas BB (Tela)"/>
    <m/>
    <s v="Marcos Uelber Baiao Victor &lt;GRUPOBRSA\marcos.baiao.ext&gt;"/>
    <x v="4"/>
    <m/>
    <n v="13"/>
    <m/>
  </r>
  <r>
    <s v="Melhorias Google e BackOffice"/>
    <n v="7530"/>
    <x v="3"/>
    <m/>
    <x v="0"/>
    <m/>
    <m/>
    <m/>
    <s v="Implementação"/>
    <s v="Marcos Uelber Baiao Victor &lt;GRUPOBRSA\marcos.baiao.ext&gt;"/>
    <x v="2"/>
    <m/>
    <m/>
    <m/>
  </r>
  <r>
    <s v="Melhorias Google e BackOffice"/>
    <n v="7557"/>
    <x v="3"/>
    <m/>
    <x v="0"/>
    <m/>
    <m/>
    <m/>
    <s v="Validação e Verificação"/>
    <s v="Lucas Veloso &lt;GRUPOBRSA\lucas.veloso.ext&gt;"/>
    <x v="2"/>
    <m/>
    <m/>
    <m/>
  </r>
  <r>
    <s v="Melhorias Google e BackOffice"/>
    <n v="6551"/>
    <x v="2"/>
    <m/>
    <x v="3"/>
    <m/>
    <m/>
    <s v="Melhorias Google e Backoffice - US009 - Ajustar Dados da Conta de Clientes do BB - Banco do Brasil - (Tela)"/>
    <m/>
    <s v="Marcos Uelber Baiao Victor &lt;GRUPOBRSA\marcos.baiao.ext&gt;"/>
    <x v="4"/>
    <m/>
    <n v="13"/>
    <m/>
  </r>
  <r>
    <s v="Melhorias Google e BackOffice"/>
    <n v="7529"/>
    <x v="3"/>
    <m/>
    <x v="0"/>
    <m/>
    <m/>
    <m/>
    <s v="Implementação"/>
    <s v="Marcos Uelber Baiao Victor &lt;GRUPOBRSA\marcos.baiao.ext&gt;"/>
    <x v="2"/>
    <m/>
    <m/>
    <m/>
  </r>
  <r>
    <s v="Melhorias Google e BackOffice"/>
    <n v="7556"/>
    <x v="3"/>
    <m/>
    <x v="0"/>
    <m/>
    <m/>
    <m/>
    <s v="Validação e Verificação"/>
    <s v="Lucas Veloso &lt;GRUPOBRSA\lucas.veloso.ext&gt;"/>
    <x v="2"/>
    <m/>
    <m/>
    <m/>
  </r>
  <r>
    <s v="Melhorias Google e BackOffice"/>
    <n v="6604"/>
    <x v="1"/>
    <m/>
    <x v="0"/>
    <m/>
    <s v="Melhorias Google e Backoffice - FT006 - Seleção de Recebimento Google (Recebimento de Ordens do Google) ou (Recebimento de Ordens de Midia Social)"/>
    <m/>
    <m/>
    <m/>
    <x v="0"/>
    <m/>
    <m/>
    <m/>
  </r>
  <r>
    <s v="Melhorias Google e BackOffice"/>
    <n v="7215"/>
    <x v="2"/>
    <m/>
    <x v="4"/>
    <m/>
    <m/>
    <s v="Melhorias Google e Backoffice - US016 - Alterar Fluxo e Telas do Sistema Portal de Câmbio do Rendimento - Parte 1 (Tela e URL)"/>
    <m/>
    <s v="Rafael Rigon Wille &lt;GRUPOBRSA\rafael.wille.ext&gt;"/>
    <x v="4"/>
    <m/>
    <n v="13"/>
    <m/>
  </r>
  <r>
    <s v="Melhorias Google e BackOffice"/>
    <n v="7360"/>
    <x v="3"/>
    <m/>
    <x v="0"/>
    <m/>
    <m/>
    <m/>
    <s v="Implementação"/>
    <s v="Marcos Uelber Baiao Victor &lt;GRUPOBRSA\marcos.baiao.ext&gt;"/>
    <x v="2"/>
    <m/>
    <m/>
    <m/>
  </r>
  <r>
    <s v="Melhorias Google e BackOffice"/>
    <n v="8414"/>
    <x v="3"/>
    <m/>
    <x v="0"/>
    <m/>
    <m/>
    <m/>
    <s v="Parametrizações de DB"/>
    <s v="Ricardo Henrique Goncalves Vilarim &lt;GRUPOBRSA\ricardo.vilarim.ext&gt;"/>
    <x v="0"/>
    <m/>
    <m/>
    <m/>
  </r>
  <r>
    <s v="Melhorias Google e BackOffice"/>
    <n v="7331"/>
    <x v="2"/>
    <m/>
    <x v="4"/>
    <m/>
    <m/>
    <s v="Melhorias Google e Backoffice - US017 - Alterar Fluxo e Telas do Sistema Portal de Câmbio do Rendimento - Parte 2 (Tela e URL)"/>
    <m/>
    <s v="Rafael Rigon Wille &lt;GRUPOBRSA\rafael.wille.ext&gt;"/>
    <x v="4"/>
    <m/>
    <n v="13"/>
    <m/>
  </r>
  <r>
    <s v="Melhorias Google e BackOffice"/>
    <n v="7359"/>
    <x v="3"/>
    <m/>
    <x v="0"/>
    <m/>
    <m/>
    <m/>
    <s v="Implementação"/>
    <s v="Rafael Rigon Wille &lt;GRUPOBRSA\rafael.wille.ext&gt;"/>
    <x v="2"/>
    <m/>
    <m/>
    <m/>
  </r>
  <r>
    <s v="Melhorias Google e BackOffice"/>
    <n v="7336"/>
    <x v="2"/>
    <m/>
    <x v="4"/>
    <m/>
    <m/>
    <s v="Melhorias Google e Backoffice - US018 - Alterar Fluxo e Telas do Sistema Portal de Câmbio do Rendimento - Parte 3 (Tela e URL)"/>
    <m/>
    <s v="Rafael Rigon Wille &lt;GRUPOBRSA\rafael.wille.ext&gt;"/>
    <x v="1"/>
    <m/>
    <n v="13"/>
    <m/>
  </r>
  <r>
    <s v="Melhorias Google e BackOffice"/>
    <n v="7567"/>
    <x v="3"/>
    <m/>
    <x v="0"/>
    <m/>
    <m/>
    <m/>
    <s v="Implementação"/>
    <s v="Rafael Rigon Wille &lt;GRUPOBRSA\rafael.wille.ext&gt;"/>
    <x v="6"/>
    <m/>
    <m/>
    <m/>
  </r>
  <r>
    <s v="Melhorias Google e BackOffice"/>
    <n v="9541"/>
    <x v="4"/>
    <m/>
    <x v="0"/>
    <m/>
    <m/>
    <m/>
    <s v="[BUG] Quando o cliente for não Google, mover a tarifa TP"/>
    <s v="Ricardo Henrique Goncalves Vilarim &lt;GRUPOBRSA\ricardo.vilarim.ext&gt;"/>
    <x v="0"/>
    <m/>
    <m/>
    <m/>
  </r>
  <r>
    <s v="Melhorias Google e BackOffice"/>
    <n v="7758"/>
    <x v="2"/>
    <m/>
    <x v="4"/>
    <m/>
    <m/>
    <s v="Melhorias Google e Backoffice - US019 - Alterar Fluxo e Telas do Sistema Portal de Câmbio do Rendimento - Tela 8/9"/>
    <m/>
    <s v="Rafael Rigon Wille &lt;GRUPOBRSA\rafael.wille.ext&gt;"/>
    <x v="5"/>
    <m/>
    <n v="13"/>
    <m/>
  </r>
  <r>
    <s v="Melhorias Google e BackOffice"/>
    <n v="8008"/>
    <x v="3"/>
    <m/>
    <x v="0"/>
    <m/>
    <m/>
    <m/>
    <s v="Implementação"/>
    <s v="Rafael Rigon Wille &lt;GRUPOBRSA\rafael.wille.ext&gt;"/>
    <x v="2"/>
    <m/>
    <m/>
    <m/>
  </r>
  <r>
    <s v="Melhorias Google e BackOffice"/>
    <n v="8086"/>
    <x v="3"/>
    <m/>
    <x v="0"/>
    <m/>
    <m/>
    <m/>
    <s v="Code Review"/>
    <s v="Rafael Rigon Wille &lt;GRUPOBRSA\rafael.wille.ext&gt;"/>
    <x v="0"/>
    <m/>
    <m/>
    <m/>
  </r>
  <r>
    <s v="Melhorias Google e BackOffice"/>
    <n v="8087"/>
    <x v="3"/>
    <m/>
    <x v="0"/>
    <m/>
    <m/>
    <m/>
    <s v="Validação e Verificação"/>
    <s v="Rafael Rigon Wille &lt;GRUPOBRSA\rafael.wille.ext&gt;"/>
    <x v="0"/>
    <m/>
    <m/>
    <m/>
  </r>
  <r>
    <s v="Melhorias Google e BackOffice"/>
    <n v="7759"/>
    <x v="2"/>
    <m/>
    <x v="4"/>
    <m/>
    <m/>
    <s v="Melhorias Google e Backoffice - US020 - Alterar Fluxo e Telas do Sistema Portal de Câmbio do Rendimento - Tela 9/9"/>
    <m/>
    <s v="Rafael Rigon Wille &lt;GRUPOBRSA\rafael.wille.ext&gt;"/>
    <x v="5"/>
    <m/>
    <n v="13"/>
    <m/>
  </r>
  <r>
    <s v="Melhorias Google e BackOffice"/>
    <n v="8088"/>
    <x v="3"/>
    <m/>
    <x v="0"/>
    <m/>
    <m/>
    <m/>
    <s v="Implementação"/>
    <s v="Rafael Rigon Wille &lt;GRUPOBRSA\rafael.wille.ext&gt;"/>
    <x v="2"/>
    <m/>
    <m/>
    <m/>
  </r>
  <r>
    <s v="Melhorias Google e BackOffice"/>
    <n v="8116"/>
    <x v="3"/>
    <m/>
    <x v="0"/>
    <m/>
    <m/>
    <m/>
    <s v="Validação e Verificação"/>
    <m/>
    <x v="0"/>
    <m/>
    <m/>
    <m/>
  </r>
  <r>
    <s v="Melhorias Google e BackOffice"/>
    <n v="8118"/>
    <x v="3"/>
    <m/>
    <x v="0"/>
    <m/>
    <m/>
    <m/>
    <s v="Code Review"/>
    <m/>
    <x v="0"/>
    <m/>
    <m/>
    <m/>
  </r>
  <r>
    <s v="Melhorias Google e BackOffice"/>
    <n v="7760"/>
    <x v="2"/>
    <m/>
    <x v="4"/>
    <m/>
    <m/>
    <s v="Melhorias Google e Backoffice - US021 - Alterar Fluxo e Telas do Sistema Portal de Câmbio do Rendimento - Tela Cadastramento de Senha"/>
    <m/>
    <s v="Rafael Rigon Wille &lt;GRUPOBRSA\rafael.wille.ext&gt;"/>
    <x v="5"/>
    <m/>
    <n v="13"/>
    <m/>
  </r>
  <r>
    <s v="Melhorias Google e BackOffice"/>
    <n v="8111"/>
    <x v="3"/>
    <m/>
    <x v="0"/>
    <m/>
    <m/>
    <m/>
    <s v="Implementação"/>
    <s v="Rafael Rigon Wille &lt;GRUPOBRSA\rafael.wille.ext&gt;"/>
    <x v="2"/>
    <m/>
    <m/>
    <m/>
  </r>
  <r>
    <s v="Melhorias Google e BackOffice"/>
    <n v="8115"/>
    <x v="3"/>
    <m/>
    <x v="0"/>
    <m/>
    <m/>
    <m/>
    <s v="Validação e Verificação"/>
    <m/>
    <x v="0"/>
    <m/>
    <m/>
    <m/>
  </r>
  <r>
    <s v="Melhorias Google e BackOffice"/>
    <n v="8117"/>
    <x v="3"/>
    <m/>
    <x v="0"/>
    <m/>
    <m/>
    <m/>
    <s v="Code Review"/>
    <m/>
    <x v="0"/>
    <m/>
    <m/>
    <m/>
  </r>
  <r>
    <s v="Melhorias Google e BackOffice"/>
    <n v="6605"/>
    <x v="1"/>
    <m/>
    <x v="0"/>
    <m/>
    <s v="Melhorias Google e Backoffice - FT007 - Criação e Inserção de Novos Dados/Campos para Apresentação de Sites de Trabalho de Mídias Sociais"/>
    <m/>
    <m/>
    <m/>
    <x v="0"/>
    <m/>
    <m/>
    <m/>
  </r>
  <r>
    <s v="Melhorias Google e BackOffice"/>
    <n v="6546"/>
    <x v="2"/>
    <m/>
    <x v="5"/>
    <m/>
    <m/>
    <s v="Melhorias Google e Backoffice - US011 - Criar Estrutura de Vinculação da Midia Social x Rendimento (Estruturação das Mídias Socias) - (Tela)"/>
    <m/>
    <s v="Rafael Rigon Wille &lt;GRUPOBRSA\rafael.wille.ext&gt;"/>
    <x v="4"/>
    <m/>
    <n v="8"/>
    <m/>
  </r>
  <r>
    <s v="Melhorias Google e BackOffice"/>
    <n v="7508"/>
    <x v="3"/>
    <m/>
    <x v="0"/>
    <m/>
    <m/>
    <m/>
    <s v="Implementação"/>
    <s v="Rafael Rigon Wille &lt;GRUPOBRSA\rafael.wille.ext&gt;"/>
    <x v="2"/>
    <m/>
    <m/>
    <m/>
  </r>
  <r>
    <s v="Melhorias Google e BackOffice"/>
    <n v="7537"/>
    <x v="3"/>
    <m/>
    <x v="0"/>
    <m/>
    <m/>
    <m/>
    <s v="Valicação e Verificação"/>
    <s v="Lucas Veloso &lt;GRUPOBRSA\lucas.veloso.ext&gt;"/>
    <x v="6"/>
    <m/>
    <m/>
    <m/>
  </r>
  <r>
    <s v="Melhorias Google e BackOffice"/>
    <n v="6549"/>
    <x v="2"/>
    <m/>
    <x v="5"/>
    <m/>
    <m/>
    <s v="Melhorias Google e Backoffice - US014 - Alterar Tela do Sistema de Varejo para Apresentar Novos Campos do Portal de Câmbio - (Tela c/ URL)"/>
    <m/>
    <s v="Marcos Uelber Baiao Victor &lt;GRUPOBRSA\marcos.baiao.ext&gt;"/>
    <x v="4"/>
    <m/>
    <n v="13"/>
    <m/>
  </r>
  <r>
    <s v="Melhorias Google e BackOffice"/>
    <n v="7565"/>
    <x v="3"/>
    <m/>
    <x v="0"/>
    <m/>
    <m/>
    <m/>
    <s v="Implementação"/>
    <s v="Marcos Uelber Baiao Victor &lt;GRUPOBRSA\marcos.baiao.ext&gt;"/>
    <x v="6"/>
    <m/>
    <m/>
    <m/>
  </r>
  <r>
    <s v="Melhorias Google e BackOffice"/>
    <n v="7311"/>
    <x v="2"/>
    <m/>
    <x v="5"/>
    <m/>
    <m/>
    <s v="Melhorias Google e Backoffice - US013 - Criar Estrutura de Vinculação da Midia Social x Rendimento (Estruturação das URL das Mídias Socias) - Tela"/>
    <m/>
    <s v="Rafael Rigon Wille &lt;GRUPOBRSA\rafael.wille.ext&gt;"/>
    <x v="4"/>
    <m/>
    <n v="8"/>
    <m/>
  </r>
  <r>
    <s v="Melhorias Google e BackOffice"/>
    <n v="7493"/>
    <x v="3"/>
    <m/>
    <x v="0"/>
    <m/>
    <m/>
    <m/>
    <s v="Implementação"/>
    <s v="Rafael Rigon Wille &lt;GRUPOBRSA\rafael.wille.ext&gt;"/>
    <x v="2"/>
    <m/>
    <m/>
    <m/>
  </r>
  <r>
    <s v="Melhorias Google e BackOffice"/>
    <n v="6606"/>
    <x v="1"/>
    <m/>
    <x v="0"/>
    <m/>
    <s v="Melhorias Google e Backoffice - FT008 - Envio de Email para Cadastros Google"/>
    <m/>
    <m/>
    <m/>
    <x v="0"/>
    <m/>
    <m/>
    <m/>
  </r>
  <r>
    <s v="Melhorias Google e BackOffice"/>
    <n v="6529"/>
    <x v="2"/>
    <m/>
    <x v="6"/>
    <m/>
    <m/>
    <s v="Melhorias Google e Backoffice - US007 - Rever Email Enviado para Todos os Clientes com Orientações - (Tela e Texto)"/>
    <m/>
    <s v="Ricardo Henrique Goncalves Vilarim &lt;GRUPOBRSA\ricardo.vilarim.ext&gt;"/>
    <x v="1"/>
    <m/>
    <n v="21"/>
    <m/>
  </r>
  <r>
    <s v="Melhorias Google e BackOffice"/>
    <n v="7150"/>
    <x v="3"/>
    <m/>
    <x v="0"/>
    <m/>
    <m/>
    <m/>
    <s v="Analise de método executado para disparo de emails"/>
    <s v="Ricardo Henrique Goncalves Vilarim &lt;GRUPOBRSA\ricardo.vilarim.ext&gt;"/>
    <x v="2"/>
    <m/>
    <m/>
    <m/>
  </r>
  <r>
    <s v="Melhorias Google e BackOffice"/>
    <n v="6550"/>
    <x v="2"/>
    <m/>
    <x v="6"/>
    <m/>
    <m/>
    <s v="Melhorias Google e Backoffice - US015 - Ajustar Regras para Envio de Email Automático para Clientes Google - (Tela e Texto)"/>
    <m/>
    <s v="Rafael Rigon Wille &lt;GRUPOBRSA\rafael.wille.ext&gt;"/>
    <x v="7"/>
    <m/>
    <n v="13"/>
    <m/>
  </r>
  <r>
    <s v="Melhorias Google e BackOffice"/>
    <n v="7631"/>
    <x v="3"/>
    <m/>
    <x v="0"/>
    <m/>
    <m/>
    <m/>
    <s v="Implementação"/>
    <s v="Rafael Rigon Wille &lt;GRUPOBRSA\rafael.wille.ext&gt;"/>
    <x v="2"/>
    <m/>
    <m/>
    <m/>
  </r>
  <r>
    <s v="Melhorias Google e BackOffice"/>
    <n v="6620"/>
    <x v="1"/>
    <m/>
    <x v="0"/>
    <m/>
    <s v="Melhorias Google e Backoffice - FT003 - Tratamento de Importação de Ordens de Pagamentos"/>
    <m/>
    <m/>
    <s v="Carlos Alberto Superchinski &lt;GRUPOBRSA\carlos.super.ext&gt;"/>
    <x v="0"/>
    <m/>
    <m/>
    <m/>
  </r>
  <r>
    <s v="Melhorias Google e BackOffice"/>
    <n v="7228"/>
    <x v="2"/>
    <m/>
    <x v="7"/>
    <m/>
    <m/>
    <s v="Melhorias Google e Backoffice - US000 - Automatizar a Extração de Ordens Recebidas do Alliance"/>
    <m/>
    <s v="Carlos Alberto Superchinski &lt;GRUPOBRSA\carlos.super.ext&gt;"/>
    <x v="7"/>
    <m/>
    <m/>
    <m/>
  </r>
  <r>
    <s v="Melhorias Google e BackOffice"/>
    <n v="7229"/>
    <x v="2"/>
    <m/>
    <x v="7"/>
    <m/>
    <m/>
    <s v="Melhorias Google e Backoffice - US033 - Criar Procedimento para Enviar os Lançamentos ao Sistema de Varejo de Câmbio &quot;TRAVADO&quot;, ou seja, NÃO PERMITIR O FECHAMENTO AUTOMÁTICO DESSAS OPERAÇÕES - SOMENTE OPERAÇÕES GOOGLE MT103"/>
    <m/>
    <s v="Carlos Alberto Superchinski &lt;GRUPOBRSA\carlos.super.ext&gt;"/>
    <x v="5"/>
    <m/>
    <n v="13"/>
    <m/>
  </r>
  <r>
    <s v="Melhorias Google e BackOffice"/>
    <n v="8833"/>
    <x v="3"/>
    <m/>
    <x v="0"/>
    <m/>
    <m/>
    <m/>
    <s v="Implementação"/>
    <m/>
    <x v="2"/>
    <m/>
    <m/>
    <m/>
  </r>
  <r>
    <s v="Melhorias Google e BackOffice"/>
    <n v="8835"/>
    <x v="3"/>
    <m/>
    <x v="0"/>
    <m/>
    <m/>
    <m/>
    <s v="Validação e Verificação"/>
    <m/>
    <x v="0"/>
    <m/>
    <m/>
    <m/>
  </r>
  <r>
    <s v="Melhorias Google e BackOffice"/>
    <n v="8836"/>
    <x v="3"/>
    <m/>
    <x v="0"/>
    <m/>
    <m/>
    <m/>
    <s v="Code Review"/>
    <m/>
    <x v="0"/>
    <m/>
    <m/>
    <m/>
  </r>
  <r>
    <s v="Melhorias Google e BackOffice"/>
    <n v="7233"/>
    <x v="2"/>
    <m/>
    <x v="7"/>
    <m/>
    <m/>
    <s v="Melhorias Google e Backoffice - US039 - Ajustar Paginação do Sistema Portal de Câmbio CCME_ADMIN"/>
    <m/>
    <s v="Ricardo Henrique Goncalves Vilarim &lt;GRUPOBRSA\ricardo.vilarim.ext&gt;"/>
    <x v="5"/>
    <m/>
    <n v="21"/>
    <m/>
  </r>
  <r>
    <s v="Melhorias Google e BackOffice"/>
    <n v="8110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8113"/>
    <x v="3"/>
    <m/>
    <x v="0"/>
    <m/>
    <m/>
    <m/>
    <s v="Validação e Verificação"/>
    <m/>
    <x v="0"/>
    <m/>
    <m/>
    <m/>
  </r>
  <r>
    <s v="Melhorias Google e BackOffice"/>
    <n v="8114"/>
    <x v="3"/>
    <m/>
    <x v="0"/>
    <m/>
    <m/>
    <m/>
    <s v="Code Review"/>
    <m/>
    <x v="0"/>
    <m/>
    <m/>
    <m/>
  </r>
  <r>
    <s v="Melhorias Google e BackOffice"/>
    <n v="9421"/>
    <x v="4"/>
    <m/>
    <x v="0"/>
    <m/>
    <m/>
    <m/>
    <s v="[BUG] Não está executando o solicitado na US"/>
    <m/>
    <x v="0"/>
    <m/>
    <m/>
    <m/>
  </r>
  <r>
    <s v="Melhorias Google e BackOffice"/>
    <n v="7436"/>
    <x v="2"/>
    <m/>
    <x v="7"/>
    <m/>
    <m/>
    <s v="Melhorias Google e Backoffice - US030 - Criar Procedimento para Extrair a Quantidade e Valores Totais das Ordens Recebidas e Persistir na Base de Dados"/>
    <m/>
    <s v="Marcos Uelber Baiao Victor &lt;GRUPOBRSA\marcos.baiao.ext&gt;"/>
    <x v="5"/>
    <m/>
    <n v="21"/>
    <m/>
  </r>
  <r>
    <s v="Melhorias Google e BackOffice"/>
    <n v="8394"/>
    <x v="3"/>
    <m/>
    <x v="0"/>
    <m/>
    <m/>
    <m/>
    <s v="Validação e Verificação"/>
    <m/>
    <x v="0"/>
    <m/>
    <m/>
    <m/>
  </r>
  <r>
    <s v="Melhorias Google e BackOffice"/>
    <n v="8395"/>
    <x v="3"/>
    <m/>
    <x v="0"/>
    <m/>
    <m/>
    <m/>
    <s v="Code Review"/>
    <m/>
    <x v="0"/>
    <m/>
    <m/>
    <m/>
  </r>
  <r>
    <s v="Melhorias Google e BackOffice"/>
    <n v="8396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7437"/>
    <x v="2"/>
    <m/>
    <x v="7"/>
    <m/>
    <m/>
    <s v="Melhorias Google e Backoffice - US029 - Criar Procedimento para Acessar o Arquivo .TXT das Operações de Ordens Recebidas do Alliance"/>
    <m/>
    <s v="Ricardo Henrique Goncalves Vilarim &lt;GRUPOBRSA\ricardo.vilarim.ext&gt;"/>
    <x v="5"/>
    <m/>
    <n v="21"/>
    <m/>
  </r>
  <r>
    <s v="Melhorias Google e BackOffice"/>
    <n v="8641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8642"/>
    <x v="3"/>
    <m/>
    <x v="0"/>
    <m/>
    <m/>
    <m/>
    <s v="Code Review"/>
    <m/>
    <x v="0"/>
    <m/>
    <m/>
    <m/>
  </r>
  <r>
    <s v="Melhorias Google e BackOffice"/>
    <n v="8643"/>
    <x v="3"/>
    <m/>
    <x v="0"/>
    <m/>
    <m/>
    <m/>
    <s v="Validação e Verificação"/>
    <m/>
    <x v="0"/>
    <m/>
    <m/>
    <m/>
  </r>
  <r>
    <s v="Melhorias Google e BackOffice"/>
    <n v="7438"/>
    <x v="2"/>
    <m/>
    <x v="7"/>
    <m/>
    <m/>
    <s v="Melhorias Google e Backoffice - US035 - Criar Procedimento para Enviar os Arquivos .TXT para Processamento no Sistema Change"/>
    <m/>
    <s v="Carlos Alberto Superchinski &lt;GRUPOBRSA\carlos.super.ext&gt;"/>
    <x v="7"/>
    <m/>
    <n v="21"/>
    <m/>
  </r>
  <r>
    <s v="Melhorias Google e BackOffice"/>
    <n v="7687"/>
    <x v="2"/>
    <m/>
    <x v="7"/>
    <m/>
    <m/>
    <s v="Melhorias Google e Backoffice - US026 - Criar Fleg no Cliente Cotação do Portal CCME"/>
    <m/>
    <s v="Ricardo Henrique Goncalves Vilarim &lt;GRUPOBRSA\ricardo.vilarim.ext&gt;"/>
    <x v="5"/>
    <m/>
    <n v="21"/>
    <m/>
  </r>
  <r>
    <s v="Melhorias Google e BackOffice"/>
    <n v="8050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8080"/>
    <x v="3"/>
    <m/>
    <x v="0"/>
    <m/>
    <m/>
    <m/>
    <s v="Validação e Verificação"/>
    <s v="Ricardo Henrique Goncalves Vilarim &lt;GRUPOBRSA\ricardo.vilarim.ext&gt;"/>
    <x v="0"/>
    <m/>
    <m/>
    <m/>
  </r>
  <r>
    <s v="Melhorias Google e BackOffice"/>
    <n v="8081"/>
    <x v="3"/>
    <m/>
    <x v="0"/>
    <m/>
    <m/>
    <m/>
    <s v="Code Review"/>
    <s v="Ricardo Henrique Goncalves Vilarim &lt;GRUPOBRSA\ricardo.vilarim.ext&gt;"/>
    <x v="0"/>
    <m/>
    <m/>
    <m/>
  </r>
  <r>
    <s v="Melhorias Google e BackOffice"/>
    <n v="7746"/>
    <x v="2"/>
    <m/>
    <x v="7"/>
    <m/>
    <m/>
    <s v="Melhorias Google e Backoffice - US027 - Definição/Alinhamento da Arquitetura da API de Tratamento de Ordens Recebidas Junto ao Rendimento"/>
    <m/>
    <s v="Marcos Uelber Baiao Victor &lt;GRUPOBRSA\marcos.baiao.ext&gt;"/>
    <x v="5"/>
    <m/>
    <n v="8"/>
    <m/>
  </r>
  <r>
    <s v="Melhorias Google e BackOffice"/>
    <n v="8769"/>
    <x v="3"/>
    <m/>
    <x v="0"/>
    <m/>
    <m/>
    <m/>
    <s v="Code Review"/>
    <m/>
    <x v="0"/>
    <m/>
    <m/>
    <m/>
  </r>
  <r>
    <s v="Melhorias Google e BackOffice"/>
    <n v="8770"/>
    <x v="3"/>
    <m/>
    <x v="0"/>
    <m/>
    <m/>
    <m/>
    <s v="Validação e Verificação"/>
    <s v="Marcos Uelber Baiao Victor &lt;GRUPOBRSA\marcos.baiao.ext&gt;"/>
    <x v="2"/>
    <m/>
    <m/>
    <m/>
  </r>
  <r>
    <s v="Melhorias Google e BackOffice"/>
    <n v="8771"/>
    <x v="3"/>
    <m/>
    <x v="0"/>
    <m/>
    <m/>
    <m/>
    <s v="Especificação"/>
    <s v="Carlos Alberto Superchinski &lt;GRUPOBRSA\carlos.super.ext&gt;"/>
    <x v="2"/>
    <m/>
    <m/>
    <m/>
  </r>
  <r>
    <s v="Melhorias Google e BackOffice"/>
    <n v="7747"/>
    <x v="2"/>
    <m/>
    <x v="7"/>
    <m/>
    <m/>
    <s v="Melhorias Google e Backoffice - US028 - Criação da Estrutura da API de Tratamento de Ordens Recebidas"/>
    <m/>
    <s v="Ricardo Henrique Goncalves Vilarim &lt;GRUPOBRSA\ricardo.vilarim.ext&gt;"/>
    <x v="5"/>
    <m/>
    <n v="13"/>
    <m/>
  </r>
  <r>
    <s v="Melhorias Google e BackOffice"/>
    <n v="8579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8580"/>
    <x v="3"/>
    <m/>
    <x v="0"/>
    <m/>
    <m/>
    <m/>
    <s v="Code Review"/>
    <m/>
    <x v="0"/>
    <m/>
    <m/>
    <m/>
  </r>
  <r>
    <s v="Melhorias Google e BackOffice"/>
    <n v="8581"/>
    <x v="3"/>
    <m/>
    <x v="0"/>
    <m/>
    <m/>
    <m/>
    <s v="Validação e Verificação"/>
    <m/>
    <x v="0"/>
    <m/>
    <m/>
    <m/>
  </r>
  <r>
    <s v="Melhorias Google e BackOffice"/>
    <n v="7761"/>
    <x v="2"/>
    <m/>
    <x v="7"/>
    <m/>
    <m/>
    <s v="Melhorias Google e BackOffice - US031 - Disponibilizar Informação em Tela no Sistema de Varejo para Visualização das Áreas de SEFI/Mesa de Câmbio"/>
    <m/>
    <s v="Ricardo Henrique Goncalves Vilarim &lt;GRUPOBRSA\ricardo.vilarim.ext&gt;"/>
    <x v="8"/>
    <m/>
    <n v="13"/>
    <m/>
  </r>
  <r>
    <s v="Melhorias Google e BackOffice"/>
    <n v="7762"/>
    <x v="2"/>
    <m/>
    <x v="7"/>
    <m/>
    <m/>
    <s v="Melhorias Google e Backoffice - US032 - Criar Processo para Liberar/Autorizar o Fechamento de Câmbio das Operações Google a Partir de uma Tela"/>
    <m/>
    <s v="Ricardo Henrique Goncalves Vilarim &lt;GRUPOBRSA\ricardo.vilarim.ext&gt;"/>
    <x v="8"/>
    <m/>
    <n v="13"/>
    <m/>
  </r>
  <r>
    <s v="Melhorias Google e BackOffice"/>
    <n v="7763"/>
    <x v="2"/>
    <m/>
    <x v="7"/>
    <m/>
    <m/>
    <s v="Melhorias Google e Backoffice - US034 - Criar Procedimento para Enviar os Lançamentos ao Sistema de Varejo de Câmbio das Demais Operações (diferente de Google)"/>
    <m/>
    <s v="Carlos Alberto Superchinski &lt;GRUPOBRSA\carlos.super.ext&gt;"/>
    <x v="7"/>
    <m/>
    <n v="13"/>
    <m/>
  </r>
  <r>
    <s v="Melhorias Google e BackOffice"/>
    <n v="7764"/>
    <x v="2"/>
    <m/>
    <x v="7"/>
    <m/>
    <m/>
    <s v="Melhorias Google e Backoffice - US036 - Criar Procedimento no Sistema Change para Travar Processamentos em Paralelo"/>
    <m/>
    <s v="Carlos Alberto Superchinski &lt;GRUPOBRSA\carlos.super.ext&gt;"/>
    <x v="5"/>
    <m/>
    <n v="34"/>
    <m/>
  </r>
  <r>
    <s v="Melhorias Google e BackOffice"/>
    <n v="8834"/>
    <x v="3"/>
    <m/>
    <x v="0"/>
    <m/>
    <m/>
    <m/>
    <s v="Validação e Verificação"/>
    <m/>
    <x v="0"/>
    <m/>
    <m/>
    <m/>
  </r>
  <r>
    <s v="Melhorias Google e BackOffice"/>
    <n v="8837"/>
    <x v="3"/>
    <m/>
    <x v="0"/>
    <m/>
    <m/>
    <m/>
    <s v="Code Review"/>
    <m/>
    <x v="0"/>
    <m/>
    <m/>
    <m/>
  </r>
  <r>
    <s v="Melhorias Google e BackOffice"/>
    <n v="8838"/>
    <x v="3"/>
    <m/>
    <x v="0"/>
    <m/>
    <m/>
    <m/>
    <s v="Implementação"/>
    <m/>
    <x v="2"/>
    <m/>
    <m/>
    <m/>
  </r>
  <r>
    <s v="Melhorias Google e BackOffice"/>
    <n v="7765"/>
    <x v="2"/>
    <m/>
    <x v="7"/>
    <m/>
    <m/>
    <s v="Melhorias Google e BackOffice - US037 - Criar Procedimento para Liberar o Fechamento Automático do Câmbio das Operações Google Liberadas pelo SEFI/Mesa no Sistema de Varejo"/>
    <m/>
    <s v="Carlos Alberto Superchinski &lt;GRUPOBRSA\carlos.super.ext&gt;"/>
    <x v="7"/>
    <m/>
    <n v="21"/>
    <m/>
  </r>
  <r>
    <s v="Melhorias Google e BackOffice"/>
    <n v="8125"/>
    <x v="2"/>
    <m/>
    <x v="7"/>
    <m/>
    <m/>
    <s v="Melhorias Google e Backoffice - US045 - Corrigir Distorção no Portal de Câmbio CCME"/>
    <m/>
    <s v="Ricardo Henrique Goncalves Vilarim &lt;GRUPOBRSA\ricardo.vilarim.ext&gt;"/>
    <x v="5"/>
    <m/>
    <n v="8"/>
    <m/>
  </r>
  <r>
    <s v="Melhorias Google e BackOffice"/>
    <n v="8183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8413"/>
    <x v="3"/>
    <m/>
    <x v="0"/>
    <m/>
    <m/>
    <m/>
    <s v="Botão Gerar Lote não está executando"/>
    <s v="Ricardo Henrique Goncalves Vilarim &lt;GRUPOBRSA\ricardo.vilarim.ext&gt;"/>
    <x v="0"/>
    <m/>
    <m/>
    <m/>
  </r>
  <r>
    <s v="Melhorias Google e BackOffice"/>
    <n v="8133"/>
    <x v="2"/>
    <m/>
    <x v="7"/>
    <m/>
    <m/>
    <s v="Melhorias Google e Backoffice - US025 - Criar Campo no Portal CCME para Inclusão Manual de Ordens Recebidas"/>
    <m/>
    <s v="Ricardo Henrique Goncalves Vilarim &lt;GRUPOBRSA\ricardo.vilarim.ext&gt;"/>
    <x v="7"/>
    <m/>
    <n v="21"/>
    <m/>
  </r>
  <r>
    <s v="Melhorias Google e BackOffice"/>
    <n v="8206"/>
    <x v="3"/>
    <m/>
    <x v="0"/>
    <m/>
    <m/>
    <m/>
    <s v="Implementação"/>
    <s v="Pedro Henrique de Souza &lt;GRUPOBRSA\pedro.souza.ext&gt;"/>
    <x v="6"/>
    <m/>
    <m/>
    <m/>
  </r>
  <r>
    <s v="Melhorias Google e BackOffice"/>
    <n v="8207"/>
    <x v="3"/>
    <m/>
    <x v="0"/>
    <m/>
    <m/>
    <m/>
    <s v="Code Review"/>
    <m/>
    <x v="0"/>
    <m/>
    <m/>
    <m/>
  </r>
  <r>
    <s v="Melhorias Google e BackOffice"/>
    <n v="8208"/>
    <x v="3"/>
    <m/>
    <x v="0"/>
    <m/>
    <m/>
    <m/>
    <s v="Validação e Verificação"/>
    <m/>
    <x v="0"/>
    <m/>
    <m/>
    <m/>
  </r>
  <r>
    <s v="Melhorias Google e BackOffice"/>
    <n v="8231"/>
    <x v="2"/>
    <m/>
    <x v="7"/>
    <m/>
    <m/>
    <s v="Melhorias Google e BackOffice - US046 - Disponibilizar Informação via E-mail para Visualização e Aprovação das Áreas do SEFI/Mesa de Câmbio"/>
    <m/>
    <s v="Carlos Alberto Superchinski &lt;GRUPOBRSA\carlos.super.ext&gt;"/>
    <x v="5"/>
    <m/>
    <n v="13"/>
    <m/>
  </r>
  <r>
    <s v="Melhorias Google e BackOffice"/>
    <n v="8830"/>
    <x v="3"/>
    <m/>
    <x v="0"/>
    <m/>
    <m/>
    <m/>
    <s v="Code Review"/>
    <m/>
    <x v="0"/>
    <m/>
    <m/>
    <m/>
  </r>
  <r>
    <s v="Melhorias Google e BackOffice"/>
    <n v="8831"/>
    <x v="3"/>
    <m/>
    <x v="0"/>
    <m/>
    <m/>
    <m/>
    <s v="Validação e Verificação"/>
    <m/>
    <x v="0"/>
    <m/>
    <m/>
    <m/>
  </r>
  <r>
    <s v="Melhorias Google e BackOffice"/>
    <n v="8832"/>
    <x v="3"/>
    <m/>
    <x v="0"/>
    <m/>
    <m/>
    <m/>
    <s v="Implementação"/>
    <m/>
    <x v="2"/>
    <m/>
    <m/>
    <m/>
  </r>
  <r>
    <s v="Melhorias Google e BackOffice"/>
    <n v="8465"/>
    <x v="2"/>
    <m/>
    <x v="7"/>
    <m/>
    <m/>
    <s v="Melhorias Google e BackOffice - US047 - Painel Central de Parâmetros de Importação de Ordens"/>
    <m/>
    <s v="Ricardo Henrique Goncalves Vilarim &lt;GRUPOBRSA\ricardo.vilarim.ext&gt;"/>
    <x v="5"/>
    <m/>
    <n v="13"/>
    <m/>
  </r>
  <r>
    <s v="Melhorias Google e BackOffice"/>
    <n v="7013"/>
    <x v="1"/>
    <m/>
    <x v="0"/>
    <m/>
    <s v="Melhorias Google e Backoffice - FT000 - Branches/Pacotes"/>
    <m/>
    <m/>
    <m/>
    <x v="0"/>
    <m/>
    <m/>
    <m/>
  </r>
  <r>
    <s v="Melhorias Google e BackOffice"/>
    <n v="7014"/>
    <x v="2"/>
    <m/>
    <x v="8"/>
    <m/>
    <m/>
    <s v="Projeto Melhorias Google e Backoffice - Branches/Pacotes - Sprint 1"/>
    <m/>
    <s v="Marcos Uelber Baiao Victor &lt;GRUPOBRSA\marcos.baiao.ext&gt;"/>
    <x v="7"/>
    <m/>
    <n v="1"/>
    <m/>
  </r>
  <r>
    <s v="Melhorias Google e BackOffice"/>
    <n v="7286"/>
    <x v="2"/>
    <m/>
    <x v="8"/>
    <m/>
    <m/>
    <s v="Projeto Melhorias Google e Backoffice - Branches/Pacotes - Sprint 2"/>
    <m/>
    <s v="Marcos Uelber Baiao Victor &lt;GRUPOBRSA\marcos.baiao.ext&gt;"/>
    <x v="5"/>
    <m/>
    <n v="1"/>
    <m/>
  </r>
  <r>
    <s v="Melhorias Google e BackOffice"/>
    <n v="7698"/>
    <x v="2"/>
    <m/>
    <x v="8"/>
    <m/>
    <m/>
    <s v="Projeto Melhorias Google e Backoffice - Branches/Pacotes - Sprint 3"/>
    <m/>
    <s v="Ricardo Henrique Goncalves Vilarim &lt;GRUPOBRSA\ricardo.vilarim.ext&gt;"/>
    <x v="5"/>
    <m/>
    <n v="1"/>
    <m/>
  </r>
  <r>
    <s v="Melhorias Google e BackOffice"/>
    <n v="7776"/>
    <x v="3"/>
    <m/>
    <x v="0"/>
    <m/>
    <m/>
    <m/>
    <s v="Implementação"/>
    <s v="Ricardo Henrique Goncalves Vilarim &lt;GRUPOBRSA\ricardo.vilarim.ext&gt;"/>
    <x v="6"/>
    <m/>
    <m/>
    <m/>
  </r>
  <r>
    <s v="Melhorias Google e BackOffice"/>
    <n v="7684"/>
    <x v="1"/>
    <m/>
    <x v="0"/>
    <m/>
    <s v="Melhorias Google e Backoffice - FT010 - Fechamento Parcial de Ordens Recebidas"/>
    <m/>
    <m/>
    <s v="Carlos Alberto Superchinski &lt;GRUPOBRSA\carlos.super.ext&gt;"/>
    <x v="0"/>
    <m/>
    <m/>
    <m/>
  </r>
  <r>
    <s v="Melhorias Google e BackOffice"/>
    <n v="7685"/>
    <x v="2"/>
    <m/>
    <x v="9"/>
    <m/>
    <m/>
    <s v="Melhorias Goolge e Backoffice - US024 - Criar Campo para Fechamento Parcial de Ordens no Sistema de Varejo"/>
    <m/>
    <s v="Ricardo Henrique Goncalves Vilarim &lt;GRUPOBRSA\ricardo.vilarim.ext&gt;"/>
    <x v="1"/>
    <m/>
    <n v="21"/>
    <m/>
  </r>
  <r>
    <s v="Melhorias Google e BackOffice"/>
    <n v="8091"/>
    <x v="3"/>
    <m/>
    <x v="0"/>
    <m/>
    <m/>
    <m/>
    <s v="Implementação"/>
    <s v="Ricardo Henrique Goncalves Vilarim &lt;GRUPOBRSA\ricardo.vilarim.ext&gt;"/>
    <x v="2"/>
    <m/>
    <m/>
    <m/>
  </r>
  <r>
    <s v="Melhorias Google e BackOffice"/>
    <n v="8163"/>
    <x v="3"/>
    <m/>
    <x v="0"/>
    <m/>
    <m/>
    <m/>
    <s v="Validação e Verificação"/>
    <m/>
    <x v="0"/>
    <m/>
    <m/>
    <m/>
  </r>
  <r>
    <s v="Melhorias Google e BackOffice"/>
    <n v="8164"/>
    <x v="3"/>
    <m/>
    <x v="0"/>
    <m/>
    <m/>
    <m/>
    <s v="Code Review"/>
    <m/>
    <x v="0"/>
    <m/>
    <m/>
    <m/>
  </r>
  <r>
    <s v="Melhorias Google e BackOffice"/>
    <n v="9420"/>
    <x v="4"/>
    <m/>
    <x v="0"/>
    <m/>
    <m/>
    <m/>
    <s v="{BUG} Não encontrada a função de fechamento parcial no sistema de varejo de Câmbio"/>
    <m/>
    <x v="0"/>
    <m/>
    <m/>
    <m/>
  </r>
  <r>
    <s v="Melhorias Google e BackOffice"/>
    <n v="8082"/>
    <x v="1"/>
    <m/>
    <x v="0"/>
    <m/>
    <s v="Melhorias Google e Backoffice - FT011 - Revisar Envio de Email para Cadastros Google"/>
    <m/>
    <m/>
    <m/>
    <x v="0"/>
    <m/>
    <m/>
    <m/>
  </r>
  <r>
    <s v="Melhorias Google e BackOffice"/>
    <n v="7820"/>
    <x v="2"/>
    <m/>
    <x v="10"/>
    <m/>
    <m/>
    <s v="Melhorias Google e Backoffice - US044 - Revisar o E-mail que é Enviado ao Cliente Google Quando Recebe a Ordem do Exterior"/>
    <m/>
    <s v="Rafael Rigon Wille &lt;GRUPOBRSA\rafael.wille.ext&gt;"/>
    <x v="4"/>
    <m/>
    <n v="8"/>
    <m/>
  </r>
  <r>
    <s v="Melhorias Google e BackOffice"/>
    <n v="8298"/>
    <x v="3"/>
    <m/>
    <x v="0"/>
    <m/>
    <m/>
    <m/>
    <s v="Implementação"/>
    <s v="Rafael Rigon Wille &lt;GRUPOBRSA\rafael.wille.ext&gt;"/>
    <x v="6"/>
    <m/>
    <m/>
    <m/>
  </r>
  <r>
    <s v="Melhorias Google e BackOffice"/>
    <n v="8085"/>
    <x v="1"/>
    <m/>
    <x v="0"/>
    <m/>
    <s v="Melhorias Google e Backoffice - FT012 - Automatizar Processos na Esteira de Produção"/>
    <m/>
    <m/>
    <m/>
    <x v="0"/>
    <m/>
    <m/>
    <m/>
  </r>
  <r>
    <s v="Melhorias Google e BackOffice"/>
    <n v="7815"/>
    <x v="2"/>
    <m/>
    <x v="11"/>
    <m/>
    <m/>
    <s v="Melhorias Google e Backoffice - US041 - Liberação Automática de Compliance para Clientes Google"/>
    <m/>
    <s v="Carlos Alberto Superchinski &lt;GRUPOBRSA\carlos.super.ext&gt;"/>
    <x v="7"/>
    <m/>
    <n v="13"/>
    <m/>
  </r>
  <r>
    <s v="Melhorias Google e BackOffice"/>
    <n v="7816"/>
    <x v="2"/>
    <m/>
    <x v="11"/>
    <m/>
    <m/>
    <s v="Melhorias Google e Backoffice - US042 - Realizar Levantamento Mensalmente de Clientes com Potencial a Atingir R$ 70 mil Reais em Operações"/>
    <m/>
    <s v="Carlos Alberto Superchinski &lt;GRUPOBRSA\carlos.super.ext&gt;"/>
    <x v="7"/>
    <m/>
    <n v="13"/>
    <m/>
  </r>
  <r>
    <s v="Melhorias Google e BackOffice"/>
    <n v="8967"/>
    <x v="1"/>
    <m/>
    <x v="0"/>
    <m/>
    <s v="Melhorias Google e Backoffice - FT013 - Estórias Adicionais"/>
    <m/>
    <m/>
    <m/>
    <x v="0"/>
    <m/>
    <m/>
    <m/>
  </r>
  <r>
    <s v="Melhorias Google e BackOffice"/>
    <n v="8607"/>
    <x v="2"/>
    <m/>
    <x v="12"/>
    <m/>
    <m/>
    <s v="Melhorias Google e Backoffice - US999 - Alterar Tela do Sistema de Varejo do Menu Aprovações - Pendência de Compliance para Apresentar Status Inativado por Cadastro"/>
    <m/>
    <s v="Carlos Alberto Superchinski &lt;GRUPOBRSA\carlos.super.ext&gt;"/>
    <x v="7"/>
    <m/>
    <n v="8"/>
    <m/>
  </r>
  <r>
    <s v="Melhorias Google e BackOffice"/>
    <n v="9014"/>
    <x v="2"/>
    <m/>
    <x v="12"/>
    <m/>
    <m/>
    <s v="Melhorias Google e Backoffice - US999 - Simular o Operador para Acessar Sites dos Bancos  Correpondentes para baixar Extrato de Conta"/>
    <m/>
    <s v="Carlos Alberto Superchinski &lt;GRUPOBRSA\carlos.super.ext&gt;"/>
    <x v="7"/>
    <m/>
    <n v="8"/>
    <m/>
  </r>
  <r>
    <s v="Melhorias Google e BackOffice"/>
    <n v="9015"/>
    <x v="2"/>
    <m/>
    <x v="12"/>
    <m/>
    <m/>
    <s v="Melhorias Google e Backoffice - US999 - Buscar em Outro Sistema do Banco  o Argumento IBAN"/>
    <m/>
    <s v="Carlos Alberto Superchinski &lt;GRUPOBRSA\carlos.super.ext&gt;"/>
    <x v="7"/>
    <m/>
    <n v="8"/>
    <m/>
  </r>
  <r>
    <s v="Melhorias Google e BackOffice"/>
    <n v="9016"/>
    <x v="2"/>
    <m/>
    <x v="12"/>
    <m/>
    <m/>
    <s v="Melhorias Google e Backoffice - US999 - Incluir um Campo na Aba 2 (Pré-Lançamento CCME/Pré-Boleto) do Sistema CCME"/>
    <m/>
    <s v="Carlos Alberto Superchinski &lt;GRUPOBRSA\carlos.super.ext&gt;"/>
    <x v="7"/>
    <m/>
    <n v="8"/>
    <m/>
  </r>
  <r>
    <s v="Melhorias Google e BackOffice"/>
    <n v="9017"/>
    <x v="2"/>
    <m/>
    <x v="12"/>
    <m/>
    <m/>
    <s v="Melhorias Google e Backoffice - US999 - Criar um Campo com Prazo para Devolução da Ordem no Sistema CCME"/>
    <m/>
    <s v="Carlos Alberto Superchinski &lt;GRUPOBRSA\carlos.super.ext&gt;"/>
    <x v="7"/>
    <m/>
    <n v="8"/>
    <m/>
  </r>
  <r>
    <s v="Melhorias Google e BackOffice"/>
    <n v="9018"/>
    <x v="2"/>
    <m/>
    <x v="12"/>
    <m/>
    <m/>
    <s v="Melhorias Google e Backoffice - US999 - Criar uma Regra para Retorno de Ordem Enviada pelo Sistema CCME"/>
    <m/>
    <s v="Carlos Alberto Superchinski &lt;GRUPOBRSA\carlos.super.ext&gt;"/>
    <x v="7"/>
    <m/>
    <n v="21"/>
    <m/>
  </r>
  <r>
    <s v="Melhorias Google e BackOffice"/>
    <n v="9019"/>
    <x v="2"/>
    <m/>
    <x v="12"/>
    <m/>
    <m/>
    <s v="Melhorias Google e Backoffice - US999 - Criar Notificação para Clientes que Tenham Ordem Pendente no Banco por mais de 180 dias"/>
    <m/>
    <s v="Carlos Alberto Superchinski &lt;GRUPOBRSA\carlos.super.ext&gt;"/>
    <x v="7"/>
    <m/>
    <n v="21"/>
    <m/>
  </r>
  <r>
    <s v="Melhorias Google e BackOffice"/>
    <n v="9425"/>
    <x v="2"/>
    <m/>
    <x v="12"/>
    <m/>
    <m/>
    <s v="Melhorias Google e Backoffice - US999 - Alterar o Fluxo de Telas do Sistema Portal de Câmbio do Rendimento da Etapa 2/9 - (Altera o descrito na US017 original)"/>
    <m/>
    <s v="Carlos Alberto Superchinski &lt;GRUPOBRSA\carlos.super.ext&gt;"/>
    <x v="7"/>
    <m/>
    <n v="8"/>
    <m/>
  </r>
  <r>
    <s v="Melhorias Google e BackOffice"/>
    <n v="9426"/>
    <x v="2"/>
    <m/>
    <x v="12"/>
    <m/>
    <m/>
    <s v="Melhorias Google e Backoffice - US999 - Alterar o Fluxo de Telas do Sistema Portal de Câmbio do Rendimento da Etapa 8/9 - (Altera o descrito na US019 original)"/>
    <m/>
    <s v="Carlos Alberto Superchinski &lt;GRUPOBRSA\carlos.super.ext&gt;"/>
    <x v="7"/>
    <m/>
    <n v="21"/>
    <m/>
  </r>
  <r>
    <s v="Melhorias Google e BackOffice"/>
    <n v="9490"/>
    <x v="2"/>
    <m/>
    <x v="12"/>
    <m/>
    <m/>
    <s v="Melhorias Google e US999 - Alterar o Fluxo de Telas do Sistema Portal de Câmbio do Rendimento da Etapa 9/9 - (Altera o descrito na US020 original)"/>
    <m/>
    <s v="Carlos Alberto Superchinski &lt;GRUPOBRSA\carlos.super.ext&gt;"/>
    <x v="7"/>
    <m/>
    <n v="4"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  <r>
    <m/>
    <m/>
    <x v="5"/>
    <m/>
    <x v="0"/>
    <m/>
    <m/>
    <m/>
    <m/>
    <m/>
    <x v="9"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">
  <r>
    <s v="Cartões"/>
    <n v="8337"/>
    <x v="0"/>
    <m/>
    <x v="0"/>
    <s v="Projeto Cartão de Crédito"/>
    <m/>
    <m/>
    <m/>
    <x v="0"/>
    <m/>
    <m/>
    <m/>
  </r>
  <r>
    <s v="Cartões"/>
    <n v="8342"/>
    <x v="1"/>
    <m/>
    <x v="0"/>
    <m/>
    <s v="Cartão de Credito - FT001 - Implementação de integração com o Sistema Varejo (Braspag)"/>
    <m/>
    <m/>
    <x v="0"/>
    <m/>
    <m/>
    <m/>
  </r>
  <r>
    <s v="Cartões"/>
    <n v="8343"/>
    <x v="2"/>
    <m/>
    <x v="1"/>
    <m/>
    <m/>
    <s v="Cartão de Credito - US001 - Integração Autorização Cartão de Crédito"/>
    <s v="Vinicius Eduardo Trindade Antonio &lt;GRUPOBRSA\vinicius.antonio.ext&gt;"/>
    <x v="1"/>
    <m/>
    <m/>
    <m/>
  </r>
  <r>
    <s v="Cartões"/>
    <n v="9379"/>
    <x v="3"/>
    <m/>
    <x v="0"/>
    <m/>
    <m/>
    <m/>
    <s v="Vinicius Eduardo Trindade Antonio &lt;GRUPOBRSA\vinicius.antonio.ext&gt;"/>
    <x v="2"/>
    <m/>
    <m/>
    <m/>
  </r>
  <r>
    <s v="Cartões"/>
    <n v="9380"/>
    <x v="3"/>
    <m/>
    <x v="0"/>
    <m/>
    <m/>
    <m/>
    <s v="Ricardo Henrique Goncalves Vilarim &lt;GRUPOBRSA\ricardo.vilarim.ext&gt;"/>
    <x v="0"/>
    <m/>
    <m/>
    <m/>
  </r>
  <r>
    <s v="Cartões"/>
    <n v="9381"/>
    <x v="3"/>
    <m/>
    <x v="0"/>
    <m/>
    <m/>
    <m/>
    <s v="Tiara Lina Rodrigues da Costa &lt;GRUPOBRSA\tiara.costa.ext&gt;"/>
    <x v="0"/>
    <m/>
    <m/>
    <m/>
  </r>
  <r>
    <s v="Cartões"/>
    <n v="8344"/>
    <x v="2"/>
    <m/>
    <x v="1"/>
    <m/>
    <m/>
    <s v="Cartão de Credito - US002 - Integração Captura Cartão de Crédito"/>
    <s v="Vinicius Eduardo Trindade Antonio &lt;GRUPOBRSA\vinicius.antonio.ext&gt;"/>
    <x v="1"/>
    <m/>
    <m/>
    <m/>
  </r>
  <r>
    <s v="Cartões"/>
    <n v="9382"/>
    <x v="3"/>
    <m/>
    <x v="0"/>
    <m/>
    <m/>
    <m/>
    <s v="Vinicius Eduardo Trindade Antonio &lt;GRUPOBRSA\vinicius.antonio.ext&gt;"/>
    <x v="2"/>
    <m/>
    <m/>
    <m/>
  </r>
  <r>
    <s v="Cartões"/>
    <n v="9383"/>
    <x v="3"/>
    <m/>
    <x v="0"/>
    <m/>
    <m/>
    <m/>
    <s v="Ricardo Henrique Goncalves Vilarim &lt;GRUPOBRSA\ricardo.vilarim.ext&gt;"/>
    <x v="0"/>
    <m/>
    <m/>
    <m/>
  </r>
  <r>
    <s v="Cartões"/>
    <n v="9384"/>
    <x v="3"/>
    <m/>
    <x v="0"/>
    <m/>
    <m/>
    <m/>
    <s v="Tiara Lina Rodrigues da Costa &lt;GRUPOBRSA\tiara.costa.ext&gt;"/>
    <x v="0"/>
    <m/>
    <m/>
    <m/>
  </r>
  <r>
    <s v="Cartões"/>
    <n v="8345"/>
    <x v="2"/>
    <m/>
    <x v="1"/>
    <m/>
    <m/>
    <s v="Cartão de Credito - US003 - Integração Cancelamento \ Estorno Cartão de Crédito"/>
    <s v="Vinicius Eduardo Trindade Antonio &lt;GRUPOBRSA\vinicius.antonio.ext&gt;"/>
    <x v="1"/>
    <m/>
    <m/>
    <m/>
  </r>
  <r>
    <s v="Cartões"/>
    <n v="9389"/>
    <x v="3"/>
    <m/>
    <x v="0"/>
    <m/>
    <m/>
    <m/>
    <s v="Vinicius Eduardo Trindade Antonio &lt;GRUPOBRSA\vinicius.antonio.ext&gt;"/>
    <x v="2"/>
    <m/>
    <m/>
    <m/>
  </r>
  <r>
    <s v="Cartões"/>
    <n v="9390"/>
    <x v="3"/>
    <m/>
    <x v="0"/>
    <m/>
    <m/>
    <m/>
    <s v="Tiara Lina Rodrigues da Costa &lt;GRUPOBRSA\tiara.costa.ext&gt;"/>
    <x v="0"/>
    <m/>
    <m/>
    <m/>
  </r>
  <r>
    <s v="Cartões"/>
    <n v="9391"/>
    <x v="3"/>
    <m/>
    <x v="0"/>
    <m/>
    <m/>
    <m/>
    <s v="Ricardo Henrique Goncalves Vilarim &lt;GRUPOBRSA\ricardo.vilarim.ext&gt;"/>
    <x v="0"/>
    <m/>
    <m/>
    <m/>
  </r>
  <r>
    <s v="Cartões"/>
    <n v="8346"/>
    <x v="2"/>
    <m/>
    <x v="1"/>
    <m/>
    <m/>
    <s v="Cartão de Credito - US004 - Integração Consulta Cartão de Crédito"/>
    <s v="Vinicius Eduardo Trindade Antonio &lt;GRUPOBRSA\vinicius.antonio.ext&gt;"/>
    <x v="1"/>
    <m/>
    <m/>
    <m/>
  </r>
  <r>
    <s v="Cartões"/>
    <n v="9392"/>
    <x v="3"/>
    <m/>
    <x v="0"/>
    <m/>
    <m/>
    <m/>
    <s v="Vinicius Eduardo Trindade Antonio &lt;GRUPOBRSA\vinicius.antonio.ext&gt;"/>
    <x v="2"/>
    <m/>
    <m/>
    <m/>
  </r>
  <r>
    <s v="Cartões"/>
    <n v="9393"/>
    <x v="3"/>
    <m/>
    <x v="0"/>
    <m/>
    <m/>
    <m/>
    <s v="Tiara Lina Rodrigues da Costa &lt;GRUPOBRSA\tiara.costa.ext&gt;"/>
    <x v="0"/>
    <m/>
    <m/>
    <m/>
  </r>
  <r>
    <s v="Cartões"/>
    <n v="9394"/>
    <x v="3"/>
    <m/>
    <x v="0"/>
    <m/>
    <m/>
    <m/>
    <s v="Ricardo Henrique Goncalves Vilarim &lt;GRUPOBRSA\ricardo.vilarim.ext&gt;"/>
    <x v="0"/>
    <m/>
    <m/>
    <m/>
  </r>
  <r>
    <s v="Cartões"/>
    <n v="8347"/>
    <x v="2"/>
    <m/>
    <x v="1"/>
    <m/>
    <m/>
    <s v="Cartão de Credito - US005 - Nó integração - Anti-fraude"/>
    <s v="Vinicius Eduardo Trindade Antonio &lt;GRUPOBRSA\vinicius.antonio.ext&gt;"/>
    <x v="1"/>
    <m/>
    <m/>
    <m/>
  </r>
  <r>
    <s v="Cartões"/>
    <n v="9386"/>
    <x v="3"/>
    <m/>
    <x v="0"/>
    <m/>
    <m/>
    <m/>
    <s v="Vinicius Eduardo Trindade Antonio &lt;GRUPOBRSA\vinicius.antonio.ext&gt;"/>
    <x v="2"/>
    <m/>
    <m/>
    <m/>
  </r>
  <r>
    <s v="Cartões"/>
    <n v="9387"/>
    <x v="3"/>
    <m/>
    <x v="0"/>
    <m/>
    <m/>
    <m/>
    <s v="Ricardo Henrique Goncalves Vilarim &lt;GRUPOBRSA\ricardo.vilarim.ext&gt;"/>
    <x v="0"/>
    <m/>
    <m/>
    <m/>
  </r>
  <r>
    <s v="Cartões"/>
    <n v="9388"/>
    <x v="3"/>
    <m/>
    <x v="0"/>
    <m/>
    <m/>
    <m/>
    <s v="Tiara Lina Rodrigues da Costa &lt;GRUPOBRSA\tiara.costa.ext&gt;"/>
    <x v="0"/>
    <m/>
    <m/>
    <m/>
  </r>
  <r>
    <s v="Cartões"/>
    <n v="8602"/>
    <x v="2"/>
    <m/>
    <x v="1"/>
    <m/>
    <m/>
    <s v="Cartão de Credito - US013 - Validação de chamada Braspag e criação de parâmetros de autenticação"/>
    <s v="Ricardo Henrique Goncalves Vilarim &lt;GRUPOBRSA\ricardo.vilarim.ext&gt;"/>
    <x v="1"/>
    <m/>
    <m/>
    <m/>
  </r>
  <r>
    <s v="Cartões"/>
    <n v="9376"/>
    <x v="3"/>
    <m/>
    <x v="0"/>
    <m/>
    <m/>
    <m/>
    <s v="Vinicius Eduardo Trindade Antonio &lt;GRUPOBRSA\vinicius.antonio.ext&gt;"/>
    <x v="2"/>
    <m/>
    <m/>
    <m/>
  </r>
  <r>
    <s v="Cartões"/>
    <n v="9377"/>
    <x v="3"/>
    <m/>
    <x v="0"/>
    <m/>
    <m/>
    <m/>
    <s v="Ricardo Henrique Goncalves Vilarim &lt;GRUPOBRSA\ricardo.vilarim.ext&gt;"/>
    <x v="3"/>
    <m/>
    <m/>
    <m/>
  </r>
  <r>
    <s v="Cartões"/>
    <n v="9378"/>
    <x v="3"/>
    <m/>
    <x v="0"/>
    <m/>
    <m/>
    <m/>
    <s v="Tiara Lina Rodrigues da Costa &lt;GRUPOBRSA\tiara.costa.ext&gt;"/>
    <x v="2"/>
    <m/>
    <m/>
    <m/>
  </r>
  <r>
    <s v="Cartões"/>
    <n v="8375"/>
    <x v="1"/>
    <m/>
    <x v="0"/>
    <m/>
    <s v="Cartão de Credito - FT004 - Alterações no Câmbio Online"/>
    <m/>
    <m/>
    <x v="0"/>
    <m/>
    <m/>
    <m/>
  </r>
  <r>
    <s v="Cartões"/>
    <n v="8376"/>
    <x v="2"/>
    <m/>
    <x v="2"/>
    <m/>
    <m/>
    <s v="Cartão de Credito - US006 - Escolher método de pagamento"/>
    <m/>
    <x v="4"/>
    <m/>
    <m/>
    <m/>
  </r>
  <r>
    <s v="Cartões"/>
    <n v="8377"/>
    <x v="2"/>
    <m/>
    <x v="2"/>
    <m/>
    <m/>
    <s v="Cartão de Credito - US007 - Validação Bandeira Cartão de Crédito"/>
    <m/>
    <x v="4"/>
    <m/>
    <m/>
    <m/>
  </r>
  <r>
    <s v="Cartões"/>
    <n v="8392"/>
    <x v="2"/>
    <m/>
    <x v="2"/>
    <m/>
    <m/>
    <s v="Cartão de Credito - US008 - Envio integração Autorização"/>
    <m/>
    <x v="4"/>
    <m/>
    <m/>
    <m/>
  </r>
  <r>
    <s v="Cartões"/>
    <n v="8393"/>
    <x v="2"/>
    <m/>
    <x v="2"/>
    <m/>
    <m/>
    <s v="Cartão de Credito - US009 - Tela dados cartão de crédito"/>
    <m/>
    <x v="4"/>
    <m/>
    <m/>
    <m/>
  </r>
  <r>
    <s v="Cartões"/>
    <n v="8402"/>
    <x v="2"/>
    <m/>
    <x v="2"/>
    <m/>
    <m/>
    <s v="Cartão de Credito - US010 - Alteração cálculo compra"/>
    <m/>
    <x v="4"/>
    <m/>
    <m/>
    <m/>
  </r>
  <r>
    <s v="Cartões"/>
    <n v="8403"/>
    <x v="2"/>
    <m/>
    <x v="2"/>
    <m/>
    <m/>
    <s v="Cartão de Credito - US011 - Alteração Resumo da Compra"/>
    <m/>
    <x v="4"/>
    <m/>
    <m/>
    <m/>
  </r>
  <r>
    <s v="Cartões"/>
    <n v="9712"/>
    <x v="2"/>
    <m/>
    <x v="2"/>
    <m/>
    <m/>
    <s v="Cartão de Crédito - US026 - Editar Câmbio Online para permitir pagamento com cartão de crédito"/>
    <m/>
    <x v="4"/>
    <m/>
    <m/>
    <m/>
  </r>
  <r>
    <s v="Cartões"/>
    <n v="8595"/>
    <x v="1"/>
    <m/>
    <x v="0"/>
    <m/>
    <s v="Cartão de Credito - FT003 - Implementação no NPC"/>
    <m/>
    <m/>
    <x v="0"/>
    <m/>
    <m/>
    <m/>
  </r>
  <r>
    <s v="Cartões"/>
    <n v="8645"/>
    <x v="1"/>
    <m/>
    <x v="0"/>
    <m/>
    <s v="Cartão de Crédito -  FT000 - Branch/Pacotes"/>
    <m/>
    <m/>
    <x v="0"/>
    <m/>
    <m/>
    <m/>
  </r>
  <r>
    <s v="Cartões"/>
    <n v="8646"/>
    <x v="2"/>
    <m/>
    <x v="3"/>
    <m/>
    <m/>
    <s v="Cartão de Crédito - US015 - Branches/Pacotes - Sprint 1"/>
    <m/>
    <x v="4"/>
    <m/>
    <m/>
    <m/>
  </r>
  <r>
    <s v="Cartões"/>
    <n v="9282"/>
    <x v="2"/>
    <m/>
    <x v="3"/>
    <m/>
    <m/>
    <s v="Cartão de Crédito - US016 - Branches/Pacotes - Sprint 3"/>
    <s v="Ricardo Henrique Goncalves Vilarim &lt;GRUPOBRSA\ricardo.vilarim.ext&gt;"/>
    <x v="4"/>
    <m/>
    <m/>
    <m/>
  </r>
  <r>
    <s v="Cartões"/>
    <n v="9314"/>
    <x v="1"/>
    <m/>
    <x v="0"/>
    <m/>
    <s v="Cartão de Crédito - FT002 - Estrutura de base de dados"/>
    <m/>
    <m/>
    <x v="0"/>
    <m/>
    <m/>
    <m/>
  </r>
  <r>
    <s v="Cartões"/>
    <n v="8596"/>
    <x v="2"/>
    <m/>
    <x v="4"/>
    <m/>
    <m/>
    <s v="Cartão de Crédito - US016 - Garantir relacionamento dbCorpMoedas.Moeda"/>
    <s v="Vinicius Eduardo Trindade Antonio &lt;GRUPOBRSA\vinicius.antonio.ext&gt;"/>
    <x v="1"/>
    <m/>
    <m/>
    <m/>
  </r>
  <r>
    <s v="Cartões"/>
    <n v="9718"/>
    <x v="3"/>
    <m/>
    <x v="0"/>
    <m/>
    <m/>
    <m/>
    <s v="Vinicius Eduardo Trindade Antonio &lt;GRUPOBRSA\vinicius.antonio.ext&gt;"/>
    <x v="0"/>
    <m/>
    <m/>
    <m/>
  </r>
  <r>
    <s v="Cartões"/>
    <n v="9325"/>
    <x v="2"/>
    <m/>
    <x v="4"/>
    <m/>
    <m/>
    <s v="Cartão de Crédito - US015 - Criar nova Base de Dados"/>
    <s v="Vinicius Eduardo Trindade Antonio &lt;GRUPOBRSA\vinicius.antonio.ext&gt;"/>
    <x v="1"/>
    <m/>
    <m/>
    <m/>
  </r>
  <r>
    <s v="Cartões"/>
    <n v="9538"/>
    <x v="3"/>
    <m/>
    <x v="0"/>
    <m/>
    <m/>
    <m/>
    <s v="Vinicius Eduardo Trindade Antonio &lt;GRUPOBRSA\vinicius.antonio.ext&gt;"/>
    <x v="2"/>
    <m/>
    <m/>
    <m/>
  </r>
  <r>
    <s v="Cartões"/>
    <n v="9539"/>
    <x v="3"/>
    <m/>
    <x v="0"/>
    <m/>
    <m/>
    <m/>
    <s v="Tiara Lina Rodrigues da Costa &lt;GRUPOBRSA\tiara.costa.ext&gt;"/>
    <x v="0"/>
    <m/>
    <m/>
    <m/>
  </r>
  <r>
    <s v="Cartões"/>
    <n v="9540"/>
    <x v="3"/>
    <m/>
    <x v="0"/>
    <m/>
    <m/>
    <m/>
    <s v="Ricardo Henrique Goncalves Vilarim &lt;GRUPOBRSA\ricardo.vilarim.ext&gt;"/>
    <x v="0"/>
    <m/>
    <m/>
    <m/>
  </r>
  <r>
    <s v="Cartões"/>
    <n v="9675"/>
    <x v="2"/>
    <m/>
    <x v="4"/>
    <m/>
    <m/>
    <s v="Cartão de Crédito - US017 - Garantir relacionamento dbCorpLocalidade.Pais"/>
    <s v="Vinicius Eduardo Trindade Antonio &lt;GRUPOBRSA\vinicius.antonio.ext&gt;"/>
    <x v="1"/>
    <m/>
    <m/>
    <m/>
  </r>
  <r>
    <s v="Cartões"/>
    <n v="9676"/>
    <x v="2"/>
    <m/>
    <x v="4"/>
    <m/>
    <m/>
    <s v="Cartão de Crédito - US018 - Garantir relacionamento dbCorpNatureza.Natureza"/>
    <s v="Vinicius Eduardo Trindade Antonio &lt;GRUPOBRSA\vinicius.antonio.ext&gt;"/>
    <x v="1"/>
    <m/>
    <m/>
    <m/>
  </r>
  <r>
    <s v="Cartões"/>
    <n v="9677"/>
    <x v="2"/>
    <m/>
    <x v="4"/>
    <m/>
    <m/>
    <s v="Cartão de Crédito - US019 - Garantir relacionamento dbCorpCrossBorderPayment.TipoCliente"/>
    <s v="Vinicius Eduardo Trindade Antonio &lt;GRUPOBRSA\vinicius.antonio.ext&gt;"/>
    <x v="1"/>
    <m/>
    <m/>
    <m/>
  </r>
  <r>
    <s v="Cartões"/>
    <n v="9678"/>
    <x v="2"/>
    <m/>
    <x v="4"/>
    <m/>
    <m/>
    <s v="Cartão de Crédito - US020 - Garantir relacionamento dbCorpCrossBorderProduto.Produto"/>
    <s v="Vinicius Eduardo Trindade Antonio &lt;GRUPOBRSA\vinicius.antonio.ext&gt;"/>
    <x v="5"/>
    <m/>
    <m/>
    <m/>
  </r>
  <r>
    <s v="Cartões"/>
    <n v="9679"/>
    <x v="2"/>
    <m/>
    <x v="4"/>
    <m/>
    <m/>
    <s v="Cartão de Crédito - US021 - Garantir relacionamento  dbCorpCrossBorderPayment.ik_Varejo.Empresa"/>
    <s v="Vinicius Eduardo Trindade Antonio &lt;GRUPOBRSA\vinicius.antonio.ext&gt;"/>
    <x v="1"/>
    <m/>
    <m/>
    <m/>
  </r>
  <r>
    <s v="Cartões"/>
    <n v="9672"/>
    <x v="1"/>
    <m/>
    <x v="0"/>
    <m/>
    <s v="Cartão de Crédito - FT005 - API Forma de Pagamento"/>
    <m/>
    <m/>
    <x v="0"/>
    <m/>
    <m/>
    <m/>
  </r>
  <r>
    <s v="Cartões"/>
    <n v="8662"/>
    <x v="2"/>
    <m/>
    <x v="5"/>
    <m/>
    <m/>
    <s v="Cartão de Crédito - US022 - Criar endpoint de consulta da tabela FormaPagamentoMNRegras"/>
    <m/>
    <x v="5"/>
    <m/>
    <m/>
    <m/>
  </r>
  <r>
    <s v="Cartões"/>
    <n v="9673"/>
    <x v="1"/>
    <m/>
    <x v="0"/>
    <m/>
    <s v="Cartão de Crédito - FT006 - API Cartão"/>
    <m/>
    <m/>
    <x v="0"/>
    <m/>
    <m/>
    <m/>
  </r>
  <r>
    <s v="Cartões"/>
    <n v="9711"/>
    <x v="2"/>
    <m/>
    <x v="6"/>
    <m/>
    <m/>
    <s v="Cartão de Crédito - US023 - Criar endpoint de consulta a tabela Taxas"/>
    <m/>
    <x v="4"/>
    <m/>
    <m/>
    <m/>
  </r>
  <r>
    <s v="Cartões"/>
    <n v="9674"/>
    <x v="1"/>
    <m/>
    <x v="0"/>
    <m/>
    <s v="Cartão de Crédito - FT007 - Antifraude"/>
    <m/>
    <m/>
    <x v="0"/>
    <m/>
    <m/>
    <m/>
  </r>
  <r>
    <m/>
    <m/>
    <x v="4"/>
    <m/>
    <x v="0"/>
    <m/>
    <m/>
    <m/>
    <m/>
    <x v="6"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">
  <r>
    <s v="PIX"/>
    <n v="6609"/>
    <x v="0"/>
    <m/>
    <x v="0"/>
    <s v="Projeto PIX Remittance "/>
    <m/>
    <m/>
    <m/>
    <m/>
    <x v="0"/>
    <m/>
    <m/>
    <m/>
  </r>
  <r>
    <s v="PIX"/>
    <n v="7011"/>
    <x v="1"/>
    <m/>
    <x v="0"/>
    <m/>
    <s v="PIX Remittance  - FT000 - Branches/Pacotes"/>
    <m/>
    <m/>
    <m/>
    <x v="0"/>
    <m/>
    <m/>
    <m/>
  </r>
  <r>
    <s v="PIX"/>
    <n v="7012"/>
    <x v="2"/>
    <m/>
    <x v="1"/>
    <m/>
    <m/>
    <s v="PIX Remittance -  Branches/Pacotes - Sprint 1"/>
    <m/>
    <m/>
    <x v="1"/>
    <m/>
    <m/>
    <m/>
  </r>
  <r>
    <s v="PIX"/>
    <n v="7485"/>
    <x v="2"/>
    <m/>
    <x v="1"/>
    <m/>
    <m/>
    <s v="Projeto PIX Remittance - Branches/Pacotes - Sprint 4"/>
    <m/>
    <s v="Silas Júnior &lt;GRUPOBRSA\silas.junior.ext&gt;"/>
    <x v="1"/>
    <m/>
    <m/>
    <m/>
  </r>
  <r>
    <s v="PIX"/>
    <n v="8900"/>
    <x v="2"/>
    <m/>
    <x v="1"/>
    <m/>
    <m/>
    <s v="PIX Remittance - Branches/Pacotes - Sprint 5"/>
    <m/>
    <s v="Silas Júnior &lt;GRUPOBRSA\silas.junior.ext&gt;"/>
    <x v="1"/>
    <m/>
    <m/>
    <m/>
  </r>
  <r>
    <s v="PIX"/>
    <n v="7200"/>
    <x v="1"/>
    <m/>
    <x v="0"/>
    <m/>
    <s v="PIX Remittance  - FT001 - Alterações na API Remittance"/>
    <m/>
    <m/>
    <m/>
    <x v="0"/>
    <m/>
    <m/>
    <m/>
  </r>
  <r>
    <s v="PIX"/>
    <n v="7205"/>
    <x v="2"/>
    <m/>
    <x v="2"/>
    <m/>
    <m/>
    <s v="PIX Remittance  - US001 - Criar uma nova condição na API Remittance, a do tipo “X”, para pagamento PIX"/>
    <m/>
    <m/>
    <x v="1"/>
    <m/>
    <m/>
    <m/>
  </r>
  <r>
    <s v="PIX"/>
    <n v="7549"/>
    <x v="3"/>
    <m/>
    <x v="0"/>
    <m/>
    <m/>
    <m/>
    <s v="Verificação dos pontos que precisam ser alterados."/>
    <s v="Silas Júnior &lt;GRUPOBRSA\silas.junior.ext&gt;"/>
    <x v="2"/>
    <m/>
    <m/>
    <m/>
  </r>
  <r>
    <s v="PIX"/>
    <n v="7550"/>
    <x v="3"/>
    <m/>
    <x v="0"/>
    <m/>
    <m/>
    <m/>
    <s v="Alterações referentes a inclusão do tipo X de pagamento"/>
    <s v="Silas Júnior &lt;GRUPOBRSA\silas.junior.ext&gt;"/>
    <x v="2"/>
    <m/>
    <m/>
    <m/>
  </r>
  <r>
    <s v="PIX"/>
    <n v="7206"/>
    <x v="2"/>
    <m/>
    <x v="2"/>
    <m/>
    <m/>
    <s v="PIX Remittance  - US002 - Tornar o campo “email” obrigatório, somente quando o pagamento for PIX"/>
    <m/>
    <m/>
    <x v="1"/>
    <m/>
    <m/>
    <m/>
  </r>
  <r>
    <s v="PIX"/>
    <n v="7552"/>
    <x v="3"/>
    <m/>
    <x v="0"/>
    <m/>
    <m/>
    <m/>
    <s v="Criar validação de email obrigatório"/>
    <s v="Silas Júnior &lt;GRUPOBRSA\silas.junior.ext&gt;"/>
    <x v="2"/>
    <m/>
    <m/>
    <m/>
  </r>
  <r>
    <s v="PIX"/>
    <n v="7207"/>
    <x v="2"/>
    <m/>
    <x v="2"/>
    <m/>
    <m/>
    <s v="PIX Remittance  - US003 - Adicionar o campo “chave de validação” para o usuário informar qual chave PIX será validada"/>
    <m/>
    <m/>
    <x v="1"/>
    <m/>
    <m/>
    <m/>
  </r>
  <r>
    <s v="PIX"/>
    <n v="7559"/>
    <x v="3"/>
    <m/>
    <x v="0"/>
    <m/>
    <m/>
    <m/>
    <s v="Criação do campo chave de validação"/>
    <s v="Silas Júnior &lt;GRUPOBRSA\silas.junior.ext&gt;"/>
    <x v="2"/>
    <m/>
    <m/>
    <m/>
  </r>
  <r>
    <s v="PIX"/>
    <n v="7563"/>
    <x v="3"/>
    <m/>
    <x v="0"/>
    <m/>
    <m/>
    <m/>
    <s v="Incluir a chave validação na validação do PIX"/>
    <s v="Silas Júnior &lt;GRUPOBRSA\silas.junior.ext&gt;"/>
    <x v="2"/>
    <m/>
    <m/>
    <m/>
  </r>
  <r>
    <s v="PIX"/>
    <n v="7841"/>
    <x v="2"/>
    <m/>
    <x v="2"/>
    <m/>
    <m/>
    <s v="PIX Remittance - US023 - Criar uma nova regra para permitir pagamentos 24x7"/>
    <m/>
    <s v="Silas Júnior &lt;GRUPOBRSA\silas.junior.ext&gt;"/>
    <x v="1"/>
    <m/>
    <m/>
    <m/>
  </r>
  <r>
    <s v="PIX"/>
    <n v="8213"/>
    <x v="3"/>
    <m/>
    <x v="0"/>
    <m/>
    <m/>
    <m/>
    <s v="Verificação para execução 24x7"/>
    <s v="Silas Júnior &lt;GRUPOBRSA\silas.junior.ext&gt;"/>
    <x v="2"/>
    <m/>
    <m/>
    <m/>
  </r>
  <r>
    <s v="PIX"/>
    <n v="7842"/>
    <x v="2"/>
    <m/>
    <x v="2"/>
    <m/>
    <m/>
    <s v="PIX Remittance - US024- Garantir que o cliente receba uma resposta automática dos pagamentos PIX"/>
    <m/>
    <s v="Silas Júnior &lt;GRUPOBRSA\silas.junior.ext&gt;"/>
    <x v="1"/>
    <m/>
    <m/>
    <m/>
  </r>
  <r>
    <s v="PIX"/>
    <n v="8046"/>
    <x v="3"/>
    <m/>
    <x v="0"/>
    <m/>
    <m/>
    <m/>
    <s v="Regras de retorno para pagamentos PIX"/>
    <s v="Silas Júnior &lt;GRUPOBRSA\silas.junior.ext&gt;"/>
    <x v="2"/>
    <m/>
    <m/>
    <m/>
  </r>
  <r>
    <s v="PIX"/>
    <n v="7202"/>
    <x v="1"/>
    <m/>
    <x v="0"/>
    <m/>
    <s v="PIX Remittance  - FT003 - Alterações no Robô de Upload "/>
    <m/>
    <m/>
    <m/>
    <x v="0"/>
    <m/>
    <m/>
    <m/>
  </r>
  <r>
    <s v="PIX"/>
    <n v="7211"/>
    <x v="2"/>
    <m/>
    <x v="3"/>
    <m/>
    <m/>
    <s v="PIX Remittance - US009 - Adicionar campo email no Robô de Upload (Layout de entrada)"/>
    <m/>
    <m/>
    <x v="1"/>
    <m/>
    <m/>
    <m/>
  </r>
  <r>
    <s v="PIX"/>
    <n v="7831"/>
    <x v="3"/>
    <m/>
    <x v="0"/>
    <m/>
    <m/>
    <m/>
    <s v="Criação do campo email"/>
    <s v="Silas Júnior &lt;GRUPOBRSA\silas.junior.ext&gt;"/>
    <x v="2"/>
    <m/>
    <m/>
    <m/>
  </r>
  <r>
    <s v="PIX"/>
    <n v="7318"/>
    <x v="2"/>
    <m/>
    <x v="3"/>
    <m/>
    <m/>
    <s v="PIX Remittance - US010 - Adicionar campo email no Robô de Upload (Processamento)"/>
    <m/>
    <m/>
    <x v="1"/>
    <m/>
    <m/>
    <m/>
  </r>
  <r>
    <s v="PIX"/>
    <n v="7832"/>
    <x v="3"/>
    <m/>
    <x v="0"/>
    <m/>
    <m/>
    <m/>
    <s v="Salvar o campo email na base de dados"/>
    <s v="Silas Júnior &lt;GRUPOBRSA\silas.junior.ext&gt;"/>
    <x v="2"/>
    <m/>
    <m/>
    <m/>
  </r>
  <r>
    <s v="PIX"/>
    <n v="7319"/>
    <x v="2"/>
    <m/>
    <x v="3"/>
    <m/>
    <m/>
    <s v="PIX Remittance - US011 - Tornar o campo “telefone” como obrigatório na entrada, somente quando o pagamento for PIX"/>
    <m/>
    <m/>
    <x v="1"/>
    <m/>
    <m/>
    <m/>
  </r>
  <r>
    <s v="PIX"/>
    <n v="7863"/>
    <x v="3"/>
    <m/>
    <x v="0"/>
    <m/>
    <m/>
    <m/>
    <s v="Criar validação pra telefone no PIX"/>
    <s v="Silas Júnior &lt;GRUPOBRSA\silas.junior.ext&gt;"/>
    <x v="2"/>
    <m/>
    <m/>
    <m/>
  </r>
  <r>
    <s v="PIX"/>
    <n v="7320"/>
    <x v="2"/>
    <m/>
    <x v="3"/>
    <m/>
    <m/>
    <s v="PIX Remittance  - US012 - Tornar o campo “telefone” como obrigatório no processamento, somente quando o pagamento for PIX"/>
    <m/>
    <s v="Silas Júnior &lt;GRUPOBRSA\silas.junior.ext&gt;"/>
    <x v="1"/>
    <m/>
    <m/>
    <m/>
  </r>
  <r>
    <s v="PIX"/>
    <n v="7864"/>
    <x v="3"/>
    <m/>
    <x v="0"/>
    <m/>
    <m/>
    <m/>
    <s v="Criar validação pra telefone no PIX"/>
    <s v="Silas Júnior &lt;GRUPOBRSA\silas.junior.ext&gt;"/>
    <x v="2"/>
    <m/>
    <m/>
    <m/>
  </r>
  <r>
    <s v="PIX"/>
    <n v="7321"/>
    <x v="2"/>
    <m/>
    <x v="3"/>
    <m/>
    <m/>
    <s v="PIX Remittance  - US013 - Adicionar o tipo de pagamento “X” para pagamentos PIX"/>
    <m/>
    <m/>
    <x v="1"/>
    <m/>
    <m/>
    <m/>
  </r>
  <r>
    <s v="PIX"/>
    <n v="7821"/>
    <x v="3"/>
    <m/>
    <x v="0"/>
    <m/>
    <m/>
    <m/>
    <s v="Incluir o tipo X"/>
    <s v="Silas Júnior &lt;GRUPOBRSA\silas.junior.ext&gt;"/>
    <x v="2"/>
    <m/>
    <m/>
    <m/>
  </r>
  <r>
    <s v="PIX"/>
    <n v="7322"/>
    <x v="2"/>
    <m/>
    <x v="3"/>
    <m/>
    <m/>
    <s v="PIX Remittance  - US014 -  Adicionar o campo “chave de validação” e validar as chaves"/>
    <m/>
    <m/>
    <x v="1"/>
    <m/>
    <m/>
    <m/>
  </r>
  <r>
    <s v="PIX"/>
    <n v="7833"/>
    <x v="3"/>
    <m/>
    <x v="0"/>
    <m/>
    <m/>
    <m/>
    <s v="Adicionar campo validar chaves"/>
    <s v="Silas Júnior &lt;GRUPOBRSA\silas.junior.ext&gt;"/>
    <x v="2"/>
    <m/>
    <m/>
    <m/>
  </r>
  <r>
    <s v="PIX"/>
    <n v="7834"/>
    <x v="3"/>
    <m/>
    <x v="0"/>
    <m/>
    <m/>
    <m/>
    <s v="Criar validação"/>
    <s v="Silas Júnior &lt;GRUPOBRSA\silas.junior.ext&gt;"/>
    <x v="2"/>
    <m/>
    <m/>
    <m/>
  </r>
  <r>
    <s v="PIX"/>
    <n v="9456"/>
    <x v="2"/>
    <m/>
    <x v="3"/>
    <m/>
    <m/>
    <s v="PIX Remittance - US052- Garantir a entrada de ordens via robô 1 "/>
    <m/>
    <s v="Silas Júnior &lt;GRUPOBRSA\silas.junior.ext&gt;"/>
    <x v="1"/>
    <s v="BUG"/>
    <m/>
    <m/>
  </r>
  <r>
    <s v="PIX"/>
    <n v="9551"/>
    <x v="3"/>
    <m/>
    <x v="0"/>
    <m/>
    <m/>
    <m/>
    <s v="Verificações de layout e estrutura do robo1"/>
    <s v="Silas Júnior &lt;GRUPOBRSA\silas.junior.ext&gt;"/>
    <x v="2"/>
    <m/>
    <m/>
    <m/>
  </r>
  <r>
    <s v="PIX"/>
    <n v="9635"/>
    <x v="2"/>
    <m/>
    <x v="3"/>
    <m/>
    <m/>
    <s v="PIX Remittance - US055 - Adicionar condição de status verificado &quot;S&quot; no robô 1"/>
    <m/>
    <s v="Silas Júnior &lt;GRUPOBRSA\silas.junior.ext&gt;"/>
    <x v="1"/>
    <s v="BUG"/>
    <m/>
    <m/>
  </r>
  <r>
    <s v="PIX"/>
    <n v="9636"/>
    <x v="2"/>
    <m/>
    <x v="3"/>
    <m/>
    <m/>
    <s v="PIX Remittance - US056 - Adicionar condição de status verificado &quot;S&quot; no robô 2"/>
    <m/>
    <s v="Silas Júnior &lt;GRUPOBRSA\silas.junior.ext&gt;"/>
    <x v="1"/>
    <m/>
    <m/>
    <m/>
  </r>
  <r>
    <s v="PIX"/>
    <n v="9637"/>
    <x v="2"/>
    <m/>
    <x v="3"/>
    <m/>
    <m/>
    <s v="PIX Remittance - US057 - Adicionar condição de status verificado &quot;S&quot; no robô 3"/>
    <m/>
    <s v="Silas Júnior &lt;GRUPOBRSA\silas.junior.ext&gt;"/>
    <x v="1"/>
    <m/>
    <m/>
    <m/>
  </r>
  <r>
    <s v="PIX"/>
    <n v="7203"/>
    <x v="1"/>
    <m/>
    <x v="0"/>
    <m/>
    <s v="PIX Remittance  - FT004 - Alterações na aplicação Remittance (Legado)"/>
    <m/>
    <m/>
    <m/>
    <x v="0"/>
    <m/>
    <m/>
    <m/>
  </r>
  <r>
    <s v="PIX"/>
    <n v="7323"/>
    <x v="2"/>
    <m/>
    <x v="4"/>
    <m/>
    <m/>
    <s v="PIX Remittance  - US015 -  Adicionar campo “email” na Aplicação Remittance"/>
    <m/>
    <m/>
    <x v="1"/>
    <m/>
    <m/>
    <m/>
  </r>
  <r>
    <s v="PIX"/>
    <n v="7555"/>
    <x v="3"/>
    <m/>
    <x v="0"/>
    <m/>
    <m/>
    <m/>
    <s v="Configuração do ambiente da Aplicação Remmitance Legado"/>
    <s v="Silas Júnior &lt;GRUPOBRSA\silas.junior.ext&gt;"/>
    <x v="2"/>
    <m/>
    <m/>
    <m/>
  </r>
  <r>
    <s v="PIX"/>
    <n v="7693"/>
    <x v="3"/>
    <m/>
    <x v="0"/>
    <m/>
    <m/>
    <m/>
    <s v="Inclusão do campo Email - Ordens pendentes"/>
    <s v="Silas Júnior &lt;GRUPOBRSA\silas.junior.ext&gt;"/>
    <x v="2"/>
    <m/>
    <m/>
    <m/>
  </r>
  <r>
    <s v="PIX"/>
    <n v="7324"/>
    <x v="2"/>
    <m/>
    <x v="4"/>
    <m/>
    <m/>
    <s v="PIX Remittance  - US016 - Adicionar o campo email na base de dados do Remittance"/>
    <m/>
    <m/>
    <x v="1"/>
    <m/>
    <m/>
    <m/>
  </r>
  <r>
    <s v="PIX"/>
    <n v="7507"/>
    <x v="3"/>
    <m/>
    <x v="0"/>
    <m/>
    <m/>
    <m/>
    <s v="Criar o script de add novo campo"/>
    <s v="Silas Júnior &lt;GRUPOBRSA\silas.junior.ext&gt;"/>
    <x v="2"/>
    <m/>
    <m/>
    <m/>
  </r>
  <r>
    <s v="PIX"/>
    <n v="7325"/>
    <x v="2"/>
    <m/>
    <x v="4"/>
    <m/>
    <m/>
    <s v="PIX Remittance  - US017 - Garantir o preenchimento do campo email na base de dados do Remittance"/>
    <m/>
    <m/>
    <x v="1"/>
    <m/>
    <m/>
    <m/>
  </r>
  <r>
    <s v="PIX"/>
    <n v="7554"/>
    <x v="3"/>
    <m/>
    <x v="0"/>
    <m/>
    <m/>
    <m/>
    <s v="Salvar o campo email na base através da aplicação"/>
    <s v="Silas Júnior &lt;GRUPOBRSA\silas.junior.ext&gt;"/>
    <x v="2"/>
    <m/>
    <m/>
    <m/>
  </r>
  <r>
    <s v="PIX"/>
    <n v="7326"/>
    <x v="2"/>
    <m/>
    <x v="4"/>
    <m/>
    <m/>
    <s v="PIX Remittance  - US018 - Alterar o tratamento do campo email na aplicação Remittance"/>
    <m/>
    <m/>
    <x v="1"/>
    <m/>
    <m/>
    <m/>
  </r>
  <r>
    <s v="PIX"/>
    <n v="7558"/>
    <x v="3"/>
    <m/>
    <x v="0"/>
    <m/>
    <m/>
    <m/>
    <s v="testes de verificação de armazenamento no banco"/>
    <s v="Silas Júnior &lt;GRUPOBRSA\silas.junior.ext&gt;"/>
    <x v="2"/>
    <m/>
    <m/>
    <m/>
  </r>
  <r>
    <s v="PIX"/>
    <n v="7445"/>
    <x v="2"/>
    <m/>
    <x v="4"/>
    <m/>
    <m/>
    <s v="PIX Remittance  - US019 - Adicionar a “chave de validação” na Aplicação Remittance"/>
    <m/>
    <s v="Silas Júnior &lt;GRUPOBRSA\silas.junior.ext&gt;"/>
    <x v="1"/>
    <m/>
    <m/>
    <m/>
  </r>
  <r>
    <s v="PIX"/>
    <n v="7695"/>
    <x v="3"/>
    <m/>
    <x v="0"/>
    <m/>
    <m/>
    <m/>
    <s v="Inclusão do campo Chave Validação- Ordens pendentes "/>
    <s v="Silas Júnior &lt;GRUPOBRSA\silas.junior.ext&gt;"/>
    <x v="2"/>
    <m/>
    <m/>
    <m/>
  </r>
  <r>
    <s v="PIX"/>
    <n v="7447"/>
    <x v="2"/>
    <m/>
    <x v="4"/>
    <m/>
    <m/>
    <s v="PIX Remittance  - US020 - Adicionar o campo “chave de validação” na base de dados do Remittance"/>
    <m/>
    <m/>
    <x v="1"/>
    <m/>
    <m/>
    <m/>
  </r>
  <r>
    <s v="PIX"/>
    <n v="7511"/>
    <x v="3"/>
    <m/>
    <x v="0"/>
    <m/>
    <m/>
    <m/>
    <s v="Criar o script de add novo campo"/>
    <s v="Silas Júnior &lt;GRUPOBRSA\silas.junior.ext&gt;"/>
    <x v="2"/>
    <m/>
    <m/>
    <m/>
  </r>
  <r>
    <s v="PIX"/>
    <n v="7448"/>
    <x v="2"/>
    <m/>
    <x v="4"/>
    <m/>
    <m/>
    <s v="PIX Remittance  - US021 - Garantir a validação do campo “chave de validação” na aplicação do Remittance"/>
    <m/>
    <m/>
    <x v="1"/>
    <m/>
    <m/>
    <m/>
  </r>
  <r>
    <s v="PIX"/>
    <n v="7706"/>
    <x v="3"/>
    <m/>
    <x v="0"/>
    <m/>
    <m/>
    <m/>
    <s v="Verificação do campo chave de validação"/>
    <s v="Silas Júnior &lt;GRUPOBRSA\silas.junior.ext&gt;"/>
    <x v="2"/>
    <m/>
    <m/>
    <m/>
  </r>
  <r>
    <s v="PIX"/>
    <n v="7204"/>
    <x v="1"/>
    <m/>
    <x v="0"/>
    <m/>
    <s v="PIX Remittance  - FT002 - Alterações no Layout do Arquivo Remittance "/>
    <m/>
    <m/>
    <m/>
    <x v="0"/>
    <m/>
    <m/>
    <m/>
  </r>
  <r>
    <s v="PIX"/>
    <n v="7208"/>
    <x v="2"/>
    <m/>
    <x v="5"/>
    <m/>
    <m/>
    <s v="PIX Remittance - US004 - Adicionar o campo “email” no layout do arquivo do Remittance"/>
    <m/>
    <m/>
    <x v="1"/>
    <m/>
    <m/>
    <m/>
  </r>
  <r>
    <s v="PIX"/>
    <n v="7867"/>
    <x v="3"/>
    <m/>
    <x v="0"/>
    <m/>
    <m/>
    <m/>
    <s v="Inclusão do campo email no layout"/>
    <s v="Silas Júnior &lt;GRUPOBRSA\silas.junior.ext&gt;"/>
    <x v="2"/>
    <m/>
    <m/>
    <m/>
  </r>
  <r>
    <s v="PIX"/>
    <n v="7209"/>
    <x v="2"/>
    <m/>
    <x v="5"/>
    <m/>
    <m/>
    <s v="PIX Remittance - US005 - Tornar obrigatório o campo “telefone” somente quando o pagamento for PIX"/>
    <m/>
    <m/>
    <x v="1"/>
    <m/>
    <m/>
    <m/>
  </r>
  <r>
    <s v="PIX"/>
    <n v="7560"/>
    <x v="3"/>
    <m/>
    <x v="0"/>
    <m/>
    <m/>
    <m/>
    <s v="Incluir validação para PIX"/>
    <s v="Silas Júnior &lt;GRUPOBRSA\silas.junior.ext&gt;"/>
    <x v="2"/>
    <m/>
    <m/>
    <m/>
  </r>
  <r>
    <s v="PIX"/>
    <n v="7212"/>
    <x v="2"/>
    <m/>
    <x v="5"/>
    <m/>
    <m/>
    <s v="PIX Remittance - US006 - Tornar o campo “email” obrigatório, somente quando o pagamento for PIX"/>
    <m/>
    <m/>
    <x v="1"/>
    <m/>
    <m/>
    <m/>
  </r>
  <r>
    <s v="PIX"/>
    <n v="7804"/>
    <x v="3"/>
    <m/>
    <x v="0"/>
    <m/>
    <m/>
    <m/>
    <s v="Criação da validação do campo Email"/>
    <s v="Silas Júnior &lt;GRUPOBRSA\silas.junior.ext&gt;"/>
    <x v="2"/>
    <m/>
    <m/>
    <m/>
  </r>
  <r>
    <s v="PIX"/>
    <n v="7810"/>
    <x v="3"/>
    <m/>
    <x v="0"/>
    <m/>
    <m/>
    <m/>
    <s v="Entendimento da execução do Robo"/>
    <s v="Silas Júnior &lt;GRUPOBRSA\silas.junior.ext&gt;"/>
    <x v="2"/>
    <m/>
    <m/>
    <m/>
  </r>
  <r>
    <s v="PIX"/>
    <n v="7443"/>
    <x v="2"/>
    <m/>
    <x v="5"/>
    <m/>
    <m/>
    <s v="PIX Remittance - US007 - Alterar o layout do arquivo do Remittance para adicionar a condição do tipo “X” para pagamentos PIX"/>
    <m/>
    <m/>
    <x v="1"/>
    <m/>
    <m/>
    <m/>
  </r>
  <r>
    <s v="PIX"/>
    <n v="7868"/>
    <x v="3"/>
    <m/>
    <x v="0"/>
    <m/>
    <m/>
    <m/>
    <s v="Incluir pagamento PIX "/>
    <s v="Silas Júnior &lt;GRUPOBRSA\silas.junior.ext&gt;"/>
    <x v="2"/>
    <m/>
    <m/>
    <m/>
  </r>
  <r>
    <s v="PIX"/>
    <n v="7444"/>
    <x v="2"/>
    <m/>
    <x v="5"/>
    <m/>
    <m/>
    <s v="PIX Remittance - US008 - Adicionar o campo “chave de validação” para o usuário informar qual chave PIX será validada"/>
    <m/>
    <m/>
    <x v="1"/>
    <m/>
    <m/>
    <m/>
  </r>
  <r>
    <s v="PIX"/>
    <n v="7561"/>
    <x v="3"/>
    <m/>
    <x v="0"/>
    <m/>
    <m/>
    <m/>
    <s v="Incluir o campo validação no sistema"/>
    <s v="Silas Júnior &lt;GRUPOBRSA\silas.junior.ext&gt;"/>
    <x v="2"/>
    <m/>
    <m/>
    <m/>
  </r>
  <r>
    <s v="PIX"/>
    <n v="7238"/>
    <x v="1"/>
    <m/>
    <x v="0"/>
    <m/>
    <s v="PIX Remittance - FT005 - Integração com Motor de Pagamento "/>
    <m/>
    <m/>
    <m/>
    <x v="0"/>
    <m/>
    <m/>
    <m/>
  </r>
  <r>
    <s v="PIX"/>
    <n v="7853"/>
    <x v="2"/>
    <m/>
    <x v="6"/>
    <m/>
    <m/>
    <s v="PIX Remittance - US022 - Chamar Endpoint de inclusão de pagamento"/>
    <m/>
    <s v="Silas Júnior &lt;GRUPOBRSA\silas.junior.ext&gt;"/>
    <x v="1"/>
    <m/>
    <m/>
    <m/>
  </r>
  <r>
    <s v="PIX"/>
    <n v="8031"/>
    <x v="3"/>
    <m/>
    <x v="0"/>
    <m/>
    <m/>
    <m/>
    <s v="Criar controller"/>
    <s v="Silas Júnior &lt;GRUPOBRSA\silas.junior.ext&gt;"/>
    <x v="2"/>
    <m/>
    <m/>
    <m/>
  </r>
  <r>
    <s v="PIX"/>
    <n v="8032"/>
    <x v="3"/>
    <m/>
    <x v="0"/>
    <m/>
    <m/>
    <m/>
    <s v="Criar repositórios"/>
    <s v="Silas Júnior &lt;GRUPOBRSA\silas.junior.ext&gt;"/>
    <x v="2"/>
    <m/>
    <m/>
    <m/>
  </r>
  <r>
    <s v="PIX"/>
    <n v="8033"/>
    <x v="3"/>
    <m/>
    <x v="0"/>
    <m/>
    <m/>
    <m/>
    <s v="Conectar com o motor - post"/>
    <s v="Silas Júnior &lt;GRUPOBRSA\silas.junior.ext&gt;"/>
    <x v="2"/>
    <m/>
    <m/>
    <m/>
  </r>
  <r>
    <s v="PIX"/>
    <n v="7854"/>
    <x v="2"/>
    <m/>
    <x v="6"/>
    <m/>
    <m/>
    <s v="PIX Remittance - US025 - Chamar Endpoint consulta de pagamento por id"/>
    <m/>
    <s v="Silas Júnior &lt;GRUPOBRSA\silas.junior.ext&gt;"/>
    <x v="1"/>
    <m/>
    <m/>
    <m/>
  </r>
  <r>
    <s v="PIX"/>
    <n v="8047"/>
    <x v="3"/>
    <m/>
    <x v="0"/>
    <m/>
    <m/>
    <m/>
    <s v="Criação do endpoint de consulta"/>
    <s v="Silas Júnior &lt;GRUPOBRSA\silas.junior.ext&gt;"/>
    <x v="2"/>
    <m/>
    <m/>
    <m/>
  </r>
  <r>
    <s v="PIX"/>
    <n v="7855"/>
    <x v="2"/>
    <m/>
    <x v="6"/>
    <m/>
    <m/>
    <s v="PIX Remittance - US026 - Chamar Endpoint devolução PIX"/>
    <m/>
    <s v="Silas Júnior &lt;GRUPOBRSA\silas.junior.ext&gt;"/>
    <x v="1"/>
    <m/>
    <m/>
    <m/>
  </r>
  <r>
    <s v="PIX"/>
    <n v="8048"/>
    <x v="3"/>
    <m/>
    <x v="0"/>
    <m/>
    <m/>
    <m/>
    <s v="Criação do endpoint de devolução"/>
    <s v="Silas Júnior &lt;GRUPOBRSA\silas.junior.ext&gt;"/>
    <x v="2"/>
    <m/>
    <m/>
    <m/>
  </r>
  <r>
    <s v="PIX"/>
    <n v="7856"/>
    <x v="2"/>
    <m/>
    <x v="6"/>
    <m/>
    <m/>
    <s v="PIX Remittance - US027 - Chamar Endpoint consulta de pagamento em lista"/>
    <m/>
    <s v="Silas Júnior &lt;GRUPOBRSA\silas.junior.ext&gt;"/>
    <x v="1"/>
    <m/>
    <m/>
    <m/>
  </r>
  <r>
    <s v="PIX"/>
    <n v="8130"/>
    <x v="3"/>
    <m/>
    <x v="0"/>
    <m/>
    <m/>
    <m/>
    <s v="Criação do endpoint"/>
    <s v="Silas Júnior &lt;GRUPOBRSA\silas.junior.ext&gt;"/>
    <x v="2"/>
    <m/>
    <m/>
    <m/>
  </r>
  <r>
    <s v="PIX"/>
    <n v="7857"/>
    <x v="2"/>
    <m/>
    <x v="6"/>
    <m/>
    <m/>
    <s v="PIX Remittance - US028- Chamar Endpoint notificação de situação"/>
    <m/>
    <s v="Silas Júnior &lt;GRUPOBRSA\silas.junior.ext&gt;"/>
    <x v="1"/>
    <m/>
    <m/>
    <m/>
  </r>
  <r>
    <s v="PIX"/>
    <n v="8178"/>
    <x v="3"/>
    <m/>
    <x v="0"/>
    <m/>
    <m/>
    <m/>
    <s v="Criação endpoint notificação situação de pagamento"/>
    <s v="Silas Júnior &lt;GRUPOBRSA\silas.junior.ext&gt;"/>
    <x v="2"/>
    <m/>
    <m/>
    <m/>
  </r>
  <r>
    <s v="PIX"/>
    <n v="7858"/>
    <x v="2"/>
    <m/>
    <x v="6"/>
    <m/>
    <m/>
    <s v="PIX Remittance - US029 - Chamar Endpoint extrato de pagamento"/>
    <m/>
    <s v="Silas Júnior &lt;GRUPOBRSA\silas.junior.ext&gt;"/>
    <x v="1"/>
    <m/>
    <m/>
    <m/>
  </r>
  <r>
    <s v="PIX"/>
    <n v="8172"/>
    <x v="3"/>
    <m/>
    <x v="0"/>
    <m/>
    <m/>
    <m/>
    <s v="Criação do endpoint de extrato pagamento"/>
    <s v="Silas Júnior &lt;GRUPOBRSA\silas.junior.ext&gt;"/>
    <x v="2"/>
    <m/>
    <m/>
    <m/>
  </r>
  <r>
    <s v="PIX"/>
    <n v="7847"/>
    <x v="1"/>
    <m/>
    <x v="0"/>
    <m/>
    <s v="PIX Remittance - FT006 - PIX x Change"/>
    <m/>
    <m/>
    <m/>
    <x v="0"/>
    <m/>
    <m/>
    <m/>
  </r>
  <r>
    <s v="PIX"/>
    <n v="7848"/>
    <x v="2"/>
    <m/>
    <x v="7"/>
    <m/>
    <m/>
    <s v="PIX Remittance - US031 - Garantir o registro no Change das operações PIX"/>
    <m/>
    <s v="Silas Júnior &lt;GRUPOBRSA\silas.junior.ext&gt;"/>
    <x v="1"/>
    <m/>
    <m/>
    <m/>
  </r>
  <r>
    <s v="PIX"/>
    <n v="8803"/>
    <x v="3"/>
    <m/>
    <x v="0"/>
    <m/>
    <m/>
    <m/>
    <s v="Incluir ordem no change"/>
    <s v="Silas Júnior &lt;GRUPOBRSA\silas.junior.ext&gt;"/>
    <x v="2"/>
    <m/>
    <m/>
    <m/>
  </r>
  <r>
    <s v="PIX"/>
    <n v="7849"/>
    <x v="2"/>
    <m/>
    <x v="7"/>
    <m/>
    <m/>
    <s v="PIX Remittance - US032 - Tratamento para quando uma operação for cancelada, não ser apresentada na tela “Int. Remittance”"/>
    <m/>
    <s v="Silas Júnior &lt;GRUPOBRSA\silas.junior.ext&gt;"/>
    <x v="1"/>
    <m/>
    <m/>
    <m/>
  </r>
  <r>
    <s v="PIX"/>
    <n v="8804"/>
    <x v="3"/>
    <m/>
    <x v="0"/>
    <m/>
    <m/>
    <m/>
    <s v="Tratar operação cancelada"/>
    <s v="Silas Júnior &lt;GRUPOBRSA\silas.junior.ext&gt;"/>
    <x v="2"/>
    <m/>
    <m/>
    <m/>
  </r>
  <r>
    <s v="PIX"/>
    <n v="7850"/>
    <x v="2"/>
    <m/>
    <x v="7"/>
    <m/>
    <m/>
    <s v="PIX Remittance - US033 - Tratamento para a operação incluída e cancelada antes da liberação para importar(criar novo status)"/>
    <m/>
    <m/>
    <x v="1"/>
    <m/>
    <m/>
    <m/>
  </r>
  <r>
    <s v="PIX"/>
    <n v="8840"/>
    <x v="3"/>
    <m/>
    <x v="0"/>
    <m/>
    <m/>
    <m/>
    <s v="Criação do status I"/>
    <s v="Silas Júnior &lt;GRUPOBRSA\silas.junior.ext&gt;"/>
    <x v="2"/>
    <m/>
    <m/>
    <m/>
  </r>
  <r>
    <s v="PIX"/>
    <n v="7851"/>
    <x v="2"/>
    <m/>
    <x v="7"/>
    <m/>
    <m/>
    <s v="PIX Remittance - US034 - Tratamento para operação incluída e cancelada após a liberação para importar (status =”N”)"/>
    <m/>
    <m/>
    <x v="1"/>
    <m/>
    <m/>
    <m/>
  </r>
  <r>
    <s v="PIX"/>
    <n v="8848"/>
    <x v="3"/>
    <m/>
    <x v="0"/>
    <m/>
    <m/>
    <m/>
    <s v="Alteração no layout do mesaCambio"/>
    <s v="Silas Júnior &lt;GRUPOBRSA\silas.junior.ext&gt;"/>
    <x v="2"/>
    <m/>
    <m/>
    <m/>
  </r>
  <r>
    <s v="PIX"/>
    <n v="8849"/>
    <x v="3"/>
    <m/>
    <x v="0"/>
    <m/>
    <m/>
    <m/>
    <s v="Mudança do status para N"/>
    <s v="Silas Júnior &lt;GRUPOBRSA\silas.junior.ext&gt;"/>
    <x v="2"/>
    <m/>
    <m/>
    <m/>
  </r>
  <r>
    <s v="PIX"/>
    <n v="7852"/>
    <x v="2"/>
    <m/>
    <x v="7"/>
    <m/>
    <m/>
    <s v="PIX Remittance - US035 - Tratamento para operação incluída e cancelada após a liberação para importar (status = “S”)"/>
    <m/>
    <m/>
    <x v="1"/>
    <m/>
    <m/>
    <m/>
  </r>
  <r>
    <s v="PIX"/>
    <n v="8850"/>
    <x v="3"/>
    <m/>
    <x v="0"/>
    <m/>
    <m/>
    <m/>
    <s v="Tratamento para liberar para importação"/>
    <s v="Silas Júnior &lt;GRUPOBRSA\silas.junior.ext&gt;"/>
    <x v="2"/>
    <m/>
    <m/>
    <m/>
  </r>
  <r>
    <s v="PIX"/>
    <n v="9493"/>
    <x v="2"/>
    <m/>
    <x v="7"/>
    <m/>
    <m/>
    <s v="PIX Remittance - US054 - Garantir que as OP do tipo PIX sejam executadas pelo robô LoteCambio"/>
    <m/>
    <s v="Silas Júnior &lt;GRUPOBRSA\silas.junior.ext&gt;"/>
    <x v="1"/>
    <s v="BUG"/>
    <m/>
    <m/>
  </r>
  <r>
    <s v="PIX"/>
    <n v="9553"/>
    <x v="3"/>
    <m/>
    <x v="0"/>
    <m/>
    <m/>
    <m/>
    <s v="Garantir ordens executas pelo robo"/>
    <s v="Silas Júnior &lt;GRUPOBRSA\silas.junior.ext&gt;"/>
    <x v="2"/>
    <m/>
    <m/>
    <m/>
  </r>
  <r>
    <s v="PIX"/>
    <n v="7975"/>
    <x v="1"/>
    <m/>
    <x v="0"/>
    <m/>
    <s v="PIX Remittance - FT007 - Validações de Erros"/>
    <m/>
    <m/>
    <m/>
    <x v="0"/>
    <m/>
    <m/>
    <m/>
  </r>
  <r>
    <s v="PIX"/>
    <n v="7866"/>
    <x v="2"/>
    <m/>
    <x v="8"/>
    <m/>
    <m/>
    <s v="PIX Remittance - US036- Tratativa de erros de validações CRM"/>
    <m/>
    <s v="Silas Júnior &lt;GRUPOBRSA\silas.junior.ext&gt;"/>
    <x v="1"/>
    <m/>
    <m/>
    <m/>
  </r>
  <r>
    <s v="PIX"/>
    <n v="8280"/>
    <x v="3"/>
    <m/>
    <x v="0"/>
    <m/>
    <m/>
    <m/>
    <s v="Criação das validações registrando na tabela CRM"/>
    <s v="Silas Júnior &lt;GRUPOBRSA\silas.junior.ext&gt;"/>
    <x v="2"/>
    <m/>
    <m/>
    <m/>
  </r>
  <r>
    <s v="PIX"/>
    <n v="8243"/>
    <x v="1"/>
    <m/>
    <x v="0"/>
    <m/>
    <s v="PIX Remittance - FT008 - Comprovante de Pagamento"/>
    <m/>
    <m/>
    <m/>
    <x v="0"/>
    <m/>
    <m/>
    <m/>
  </r>
  <r>
    <s v="PIX"/>
    <n v="7844"/>
    <x v="2"/>
    <m/>
    <x v="9"/>
    <m/>
    <m/>
    <s v="PIX Remittance - US030 - Gerar comprovante de pagamentos PIX  (Remittance)"/>
    <m/>
    <s v="Silas Júnior &lt;GRUPOBRSA\silas.junior.ext&gt;"/>
    <x v="1"/>
    <m/>
    <m/>
    <m/>
  </r>
  <r>
    <s v="PIX"/>
    <n v="8282"/>
    <x v="3"/>
    <m/>
    <x v="0"/>
    <m/>
    <m/>
    <m/>
    <s v="Configuração do ambiente"/>
    <s v="Silas Júnior &lt;GRUPOBRSA\silas.junior.ext&gt;"/>
    <x v="2"/>
    <m/>
    <m/>
    <m/>
  </r>
  <r>
    <s v="PIX"/>
    <n v="8468"/>
    <x v="3"/>
    <m/>
    <x v="0"/>
    <m/>
    <m/>
    <m/>
    <s v="Criação do comprovante para pix"/>
    <s v="Silas Júnior &lt;GRUPOBRSA\silas.junior.ext&gt;"/>
    <x v="2"/>
    <m/>
    <m/>
    <m/>
  </r>
  <r>
    <s v="PIX"/>
    <n v="8508"/>
    <x v="2"/>
    <m/>
    <x v="9"/>
    <m/>
    <m/>
    <s v="PIX Remittance - US041 - Comprovante de Pagamento no Money Transfer"/>
    <m/>
    <s v="Silas Júnior &lt;GRUPOBRSA\silas.junior.ext&gt;"/>
    <x v="1"/>
    <m/>
    <m/>
    <m/>
  </r>
  <r>
    <s v="PIX"/>
    <n v="8648"/>
    <x v="3"/>
    <m/>
    <x v="0"/>
    <m/>
    <m/>
    <m/>
    <s v="Alteração no comprovante Remitance"/>
    <s v="Silas Júnior &lt;GRUPOBRSA\silas.junior.ext&gt;"/>
    <x v="2"/>
    <m/>
    <m/>
    <m/>
  </r>
  <r>
    <s v="PIX"/>
    <n v="8658"/>
    <x v="3"/>
    <m/>
    <x v="0"/>
    <m/>
    <m/>
    <m/>
    <s v="Criar ambiente"/>
    <s v="Silas Júnior &lt;GRUPOBRSA\silas.junior.ext&gt;"/>
    <x v="2"/>
    <m/>
    <m/>
    <m/>
  </r>
  <r>
    <s v="PIX"/>
    <n v="8680"/>
    <x v="3"/>
    <m/>
    <x v="0"/>
    <m/>
    <m/>
    <m/>
    <s v="Alteração no comprovante MoneyTransfer"/>
    <s v="Silas Júnior &lt;GRUPOBRSA\silas.junior.ext&gt;"/>
    <x v="2"/>
    <m/>
    <m/>
    <m/>
  </r>
  <r>
    <s v="PIX"/>
    <n v="8681"/>
    <x v="3"/>
    <m/>
    <x v="0"/>
    <m/>
    <m/>
    <m/>
    <s v="Realizar testes"/>
    <s v="Silas Júnior &lt;GRUPOBRSA\silas.junior.ext&gt;"/>
    <x v="2"/>
    <m/>
    <m/>
    <m/>
  </r>
  <r>
    <s v="PIX"/>
    <n v="8547"/>
    <x v="1"/>
    <m/>
    <x v="0"/>
    <m/>
    <s v="PIX Remittance - FT009 - Parametrização dos dados do remetente"/>
    <m/>
    <m/>
    <m/>
    <x v="0"/>
    <m/>
    <m/>
    <m/>
  </r>
  <r>
    <s v="PIX"/>
    <n v="8548"/>
    <x v="2"/>
    <m/>
    <x v="10"/>
    <m/>
    <m/>
    <s v="PIX Remittance - US032 - Alterar tela de Parâmetros do Remittance  (Remittance)"/>
    <m/>
    <s v="Silas Júnior &lt;GRUPOBRSA\silas.junior.ext&gt;"/>
    <x v="1"/>
    <m/>
    <m/>
    <m/>
  </r>
  <r>
    <s v="PIX"/>
    <n v="8576"/>
    <x v="3"/>
    <m/>
    <x v="0"/>
    <m/>
    <m/>
    <m/>
    <s v="Criação dos campos na tela"/>
    <s v="Silas Júnior &lt;GRUPOBRSA\silas.junior.ext&gt;"/>
    <x v="2"/>
    <m/>
    <m/>
    <m/>
  </r>
  <r>
    <s v="PIX"/>
    <n v="8577"/>
    <x v="3"/>
    <m/>
    <x v="0"/>
    <m/>
    <m/>
    <m/>
    <s v="Conexão com o banco de dados"/>
    <s v="Silas Júnior &lt;GRUPOBRSA\silas.junior.ext&gt;"/>
    <x v="2"/>
    <m/>
    <m/>
    <m/>
  </r>
  <r>
    <s v="PIX"/>
    <n v="8549"/>
    <x v="2"/>
    <m/>
    <x v="10"/>
    <m/>
    <m/>
    <s v="PIX Remittance - US033 - Garantir na base de dados os parâmetros do Remetente  (Remittance)"/>
    <m/>
    <s v="Silas Júnior &lt;GRUPOBRSA\silas.junior.ext&gt;"/>
    <x v="1"/>
    <m/>
    <m/>
    <m/>
  </r>
  <r>
    <s v="PIX"/>
    <n v="8551"/>
    <x v="3"/>
    <m/>
    <x v="0"/>
    <m/>
    <m/>
    <m/>
    <s v="Inclusão dos campos nome, agencia, conta, cnpj e banco"/>
    <s v="Silas Júnior &lt;GRUPOBRSA\silas.junior.ext&gt;"/>
    <x v="2"/>
    <m/>
    <m/>
    <m/>
  </r>
  <r>
    <s v="PIX"/>
    <n v="8552"/>
    <x v="3"/>
    <m/>
    <x v="0"/>
    <m/>
    <m/>
    <m/>
    <s v="Alteração na procedure PR_TBL_ParametrosGeraArquivoRetornoOrdens_Selecionar"/>
    <s v="Silas Júnior &lt;GRUPOBRSA\silas.junior.ext&gt;"/>
    <x v="2"/>
    <m/>
    <m/>
    <m/>
  </r>
  <r>
    <s v="PIX"/>
    <n v="8550"/>
    <x v="2"/>
    <m/>
    <x v="10"/>
    <m/>
    <m/>
    <s v="PIX Remittance - US034 - Resgatar informações no comprovante de pagamento (Remittance)"/>
    <m/>
    <s v="Silas Júnior &lt;GRUPOBRSA\silas.junior.ext&gt;"/>
    <x v="1"/>
    <m/>
    <m/>
    <m/>
  </r>
  <r>
    <s v="PIX"/>
    <n v="8578"/>
    <x v="3"/>
    <m/>
    <x v="0"/>
    <m/>
    <m/>
    <m/>
    <s v="Carregar informações no comprovante"/>
    <s v="Silas Júnior &lt;GRUPOBRSA\silas.junior.ext&gt;"/>
    <x v="2"/>
    <m/>
    <m/>
    <m/>
  </r>
  <r>
    <s v="PIX"/>
    <n v="8620"/>
    <x v="2"/>
    <m/>
    <x v="10"/>
    <m/>
    <m/>
    <s v="PIX Remittance - US038 - Garantir na base de dados os parâmetros do Remetente  (Money Transfer)"/>
    <m/>
    <s v="Silas Júnior &lt;GRUPOBRSA\silas.junior.ext&gt;"/>
    <x v="1"/>
    <m/>
    <m/>
    <m/>
  </r>
  <r>
    <s v="PIX"/>
    <n v="8683"/>
    <x v="3"/>
    <m/>
    <x v="0"/>
    <m/>
    <m/>
    <m/>
    <s v="Verificação dos campos utilizados para MoneyTransfer"/>
    <s v="Silas Júnior &lt;GRUPOBRSA\silas.junior.ext&gt;"/>
    <x v="2"/>
    <m/>
    <m/>
    <m/>
  </r>
  <r>
    <s v="PIX"/>
    <n v="8621"/>
    <x v="2"/>
    <m/>
    <x v="10"/>
    <m/>
    <m/>
    <s v="PIX Remittance - US039 - Resgatar informações no comprovante de pagamento (Money Transfer)"/>
    <m/>
    <s v="Silas Júnior &lt;GRUPOBRSA\silas.junior.ext&gt;"/>
    <x v="1"/>
    <m/>
    <m/>
    <m/>
  </r>
  <r>
    <s v="PIX"/>
    <n v="8684"/>
    <x v="3"/>
    <m/>
    <x v="0"/>
    <m/>
    <m/>
    <m/>
    <s v="Chamar dados na tela"/>
    <s v="Silas Júnior &lt;GRUPOBRSA\silas.junior.ext&gt;"/>
    <x v="2"/>
    <m/>
    <m/>
    <m/>
  </r>
  <r>
    <s v="PIX"/>
    <n v="8685"/>
    <x v="3"/>
    <m/>
    <x v="0"/>
    <m/>
    <m/>
    <m/>
    <s v="Realizar testes"/>
    <s v="Silas Júnior &lt;GRUPOBRSA\silas.junior.ext&gt;"/>
    <x v="2"/>
    <m/>
    <m/>
    <m/>
  </r>
  <r>
    <s v="PIX"/>
    <n v="8622"/>
    <x v="2"/>
    <m/>
    <x v="10"/>
    <m/>
    <m/>
    <s v="PIX Remittance - US040 - Criar tela de parâmetros (Money Transfer)"/>
    <m/>
    <s v="Silas Júnior &lt;GRUPOBRSA\silas.junior.ext&gt;"/>
    <x v="1"/>
    <m/>
    <m/>
    <m/>
  </r>
  <r>
    <s v="PIX"/>
    <n v="8706"/>
    <x v="3"/>
    <m/>
    <x v="0"/>
    <m/>
    <m/>
    <m/>
    <s v="Analise da tela de parâmetros"/>
    <s v="Silas Júnior &lt;GRUPOBRSA\silas.junior.ext&gt;"/>
    <x v="2"/>
    <m/>
    <m/>
    <m/>
  </r>
  <r>
    <s v="PIX"/>
    <n v="8615"/>
    <x v="1"/>
    <m/>
    <x v="0"/>
    <m/>
    <s v="PIX Remittance - FT010 - Alterações Robô DOC/TED"/>
    <m/>
    <m/>
    <m/>
    <x v="0"/>
    <m/>
    <m/>
    <m/>
  </r>
  <r>
    <s v="PIX"/>
    <n v="8617"/>
    <x v="2"/>
    <m/>
    <x v="11"/>
    <m/>
    <m/>
    <s v="PIX Remittance - US035 - Chamar a API Remitance para efetuar pagamento PIX"/>
    <m/>
    <s v="Silas Júnior &lt;GRUPOBRSA\silas.junior.ext&gt;"/>
    <x v="1"/>
    <m/>
    <m/>
    <m/>
  </r>
  <r>
    <s v="PIX"/>
    <n v="8735"/>
    <x v="3"/>
    <m/>
    <x v="0"/>
    <m/>
    <m/>
    <m/>
    <s v="Chamar o endpoint Remitance de pagamento"/>
    <s v="Silas Júnior &lt;GRUPOBRSA\silas.junior.ext&gt;"/>
    <x v="2"/>
    <m/>
    <m/>
    <m/>
  </r>
  <r>
    <s v="PIX"/>
    <n v="8740"/>
    <x v="3"/>
    <m/>
    <x v="0"/>
    <m/>
    <m/>
    <m/>
    <s v="Informar dados para pagamento"/>
    <s v="Silas Júnior &lt;GRUPOBRSA\silas.junior.ext&gt;"/>
    <x v="2"/>
    <m/>
    <m/>
    <m/>
  </r>
  <r>
    <s v="PIX"/>
    <n v="8618"/>
    <x v="2"/>
    <m/>
    <x v="11"/>
    <m/>
    <m/>
    <s v="PIX Remittance - US036 - Criar uma condição para pagamento PIX"/>
    <m/>
    <s v="Silas Júnior &lt;GRUPOBRSA\silas.junior.ext&gt;"/>
    <x v="1"/>
    <m/>
    <m/>
    <m/>
  </r>
  <r>
    <s v="PIX"/>
    <n v="8707"/>
    <x v="3"/>
    <m/>
    <x v="0"/>
    <m/>
    <m/>
    <m/>
    <s v="Criação da condição PIX"/>
    <s v="Silas Júnior &lt;GRUPOBRSA\silas.junior.ext&gt;"/>
    <x v="2"/>
    <m/>
    <m/>
    <m/>
  </r>
  <r>
    <s v="PIX"/>
    <n v="8711"/>
    <x v="3"/>
    <m/>
    <x v="0"/>
    <m/>
    <m/>
    <m/>
    <s v="Alteração na API Remitance para pagamento no motor"/>
    <s v="Silas Júnior &lt;GRUPOBRSA\silas.junior.ext&gt;"/>
    <x v="2"/>
    <m/>
    <m/>
    <m/>
  </r>
  <r>
    <s v="PIX"/>
    <n v="8950"/>
    <x v="2"/>
    <m/>
    <x v="11"/>
    <m/>
    <m/>
    <s v="PIX Remittance - US055 - Garantir pagamentos 24x7 no robô DOC/TED"/>
    <m/>
    <s v="Silas Júnior &lt;GRUPOBRSA\silas.junior.ext&gt;"/>
    <x v="1"/>
    <m/>
    <m/>
    <m/>
  </r>
  <r>
    <s v="PIX"/>
    <n v="9150"/>
    <x v="3"/>
    <m/>
    <x v="0"/>
    <m/>
    <m/>
    <m/>
    <s v="Analisar pagamento 24x7"/>
    <s v="Silas Júnior &lt;GRUPOBRSA\silas.junior.ext&gt;"/>
    <x v="2"/>
    <m/>
    <m/>
    <m/>
  </r>
  <r>
    <s v="PIX"/>
    <n v="8892"/>
    <x v="1"/>
    <m/>
    <x v="0"/>
    <m/>
    <s v="PIX Remittance - FT011 - Natureza das Operações"/>
    <m/>
    <m/>
    <m/>
    <x v="0"/>
    <m/>
    <m/>
    <m/>
  </r>
  <r>
    <s v="PIX"/>
    <n v="8894"/>
    <x v="2"/>
    <m/>
    <x v="12"/>
    <m/>
    <m/>
    <s v="PIX Remittance - US042 - Garantir que a Natureza da Operação seja registradas no Pagamento do tipo PIX"/>
    <m/>
    <s v="Silas Júnior &lt;GRUPOBRSA\silas.junior.ext&gt;"/>
    <x v="1"/>
    <m/>
    <m/>
    <m/>
  </r>
  <r>
    <s v="PIX"/>
    <n v="8938"/>
    <x v="3"/>
    <m/>
    <x v="0"/>
    <m/>
    <m/>
    <m/>
    <s v="Inclusão da natureza da operação no pagamento pix"/>
    <s v="Silas Júnior &lt;GRUPOBRSA\silas.junior.ext&gt;"/>
    <x v="2"/>
    <m/>
    <m/>
    <m/>
  </r>
  <r>
    <s v="PIX"/>
    <n v="8895"/>
    <x v="2"/>
    <m/>
    <x v="12"/>
    <m/>
    <m/>
    <s v="PIX Remittance - US043 - Cancelar os pagamentos do tipo PIX que não tiverem o campo Natureza preenchido"/>
    <m/>
    <s v="Silas Júnior &lt;GRUPOBRSA\silas.junior.ext&gt;"/>
    <x v="1"/>
    <m/>
    <m/>
    <m/>
  </r>
  <r>
    <s v="PIX"/>
    <n v="8972"/>
    <x v="3"/>
    <m/>
    <x v="0"/>
    <m/>
    <m/>
    <m/>
    <s v="Garantir cancelamento do pagamento pix se natureza vazia"/>
    <s v="Silas Júnior &lt;GRUPOBRSA\silas.junior.ext&gt;"/>
    <x v="2"/>
    <m/>
    <m/>
    <m/>
  </r>
  <r>
    <s v="PIX"/>
    <n v="8893"/>
    <x v="1"/>
    <m/>
    <x v="0"/>
    <m/>
    <s v="PIX Remittance - FT012 - Relatórios"/>
    <m/>
    <m/>
    <m/>
    <x v="0"/>
    <m/>
    <m/>
    <m/>
  </r>
  <r>
    <s v="PIX"/>
    <n v="8896"/>
    <x v="2"/>
    <m/>
    <x v="13"/>
    <m/>
    <m/>
    <s v="PIX Remittance - US044 - Editar relatório “Pagamentos Efetivados” no Sistema Remessa"/>
    <m/>
    <s v="Silas Júnior &lt;GRUPOBRSA\silas.junior.ext&gt;"/>
    <x v="1"/>
    <m/>
    <m/>
    <m/>
  </r>
  <r>
    <s v="PIX"/>
    <n v="8973"/>
    <x v="3"/>
    <m/>
    <x v="0"/>
    <m/>
    <m/>
    <m/>
    <s v="Analisar os relatórios"/>
    <s v="Silas Júnior &lt;GRUPOBRSA\silas.junior.ext&gt;"/>
    <x v="2"/>
    <m/>
    <m/>
    <m/>
  </r>
  <r>
    <s v="PIX"/>
    <n v="9047"/>
    <x v="3"/>
    <m/>
    <x v="0"/>
    <m/>
    <m/>
    <m/>
    <s v="Acrescentar a opção pagamaentos pix"/>
    <s v="Silas Júnior &lt;GRUPOBRSA\silas.junior.ext&gt;"/>
    <x v="2"/>
    <m/>
    <m/>
    <m/>
  </r>
  <r>
    <s v="PIX"/>
    <n v="9048"/>
    <x v="3"/>
    <m/>
    <x v="0"/>
    <m/>
    <m/>
    <m/>
    <s v="Exibir ordens pix na tela"/>
    <s v="Silas Júnior &lt;GRUPOBRSA\silas.junior.ext&gt;"/>
    <x v="2"/>
    <m/>
    <m/>
    <m/>
  </r>
  <r>
    <s v="PIX"/>
    <n v="8897"/>
    <x v="2"/>
    <m/>
    <x v="13"/>
    <m/>
    <m/>
    <s v="PIX Remittance - US045 - Editar relatório “Pagamentos Pendentes” no Sistema Remessa"/>
    <m/>
    <s v="Silas Júnior &lt;GRUPOBRSA\silas.junior.ext&gt;"/>
    <x v="1"/>
    <m/>
    <m/>
    <m/>
  </r>
  <r>
    <s v="PIX"/>
    <n v="9049"/>
    <x v="3"/>
    <m/>
    <x v="0"/>
    <m/>
    <m/>
    <m/>
    <s v="Adicionar pagamento pix"/>
    <s v="Silas Júnior &lt;GRUPOBRSA\silas.junior.ext&gt;"/>
    <x v="2"/>
    <m/>
    <m/>
    <m/>
  </r>
  <r>
    <s v="PIX"/>
    <n v="9050"/>
    <x v="3"/>
    <m/>
    <x v="0"/>
    <m/>
    <m/>
    <m/>
    <s v="Acrescentar a opção pagamaentos pix"/>
    <s v="Silas Júnior &lt;GRUPOBRSA\silas.junior.ext&gt;"/>
    <x v="2"/>
    <m/>
    <m/>
    <m/>
  </r>
  <r>
    <s v="PIX"/>
    <n v="8898"/>
    <x v="2"/>
    <m/>
    <x v="13"/>
    <m/>
    <m/>
    <s v="PIX Remittance - US046 - Editar relatório “Ordens Canceladas (Por data)” no Sistema Remessa"/>
    <m/>
    <s v="Silas Júnior &lt;GRUPOBRSA\silas.junior.ext&gt;"/>
    <x v="1"/>
    <m/>
    <m/>
    <m/>
  </r>
  <r>
    <s v="PIX"/>
    <n v="9056"/>
    <x v="3"/>
    <m/>
    <x v="0"/>
    <m/>
    <m/>
    <m/>
    <s v="Alterar relatório"/>
    <s v="Silas Júnior &lt;GRUPOBRSA\silas.junior.ext&gt;"/>
    <x v="2"/>
    <m/>
    <m/>
    <m/>
  </r>
  <r>
    <s v="PIX"/>
    <n v="8899"/>
    <x v="2"/>
    <m/>
    <x v="13"/>
    <m/>
    <m/>
    <s v="PIX Remittance - US051 - Garantir Pagamentos fora do expediente bancario no Relatório Pagmento Pendentes"/>
    <m/>
    <s v="Silas Júnior &lt;GRUPOBRSA\silas.junior.ext&gt;"/>
    <x v="1"/>
    <m/>
    <m/>
    <m/>
  </r>
  <r>
    <s v="PIX"/>
    <n v="9121"/>
    <x v="3"/>
    <m/>
    <x v="0"/>
    <m/>
    <m/>
    <m/>
    <s v="Verificar pagamento fora expediente"/>
    <s v="Silas Júnior &lt;GRUPOBRSA\silas.junior.ext&gt;"/>
    <x v="2"/>
    <m/>
    <m/>
    <m/>
  </r>
  <r>
    <s v="PIX"/>
    <n v="8935"/>
    <x v="2"/>
    <m/>
    <x v="13"/>
    <m/>
    <m/>
    <s v="PIX Remittance - US048 - Editar relatório “Pagamento Cancelado” no Sistema Remessa"/>
    <m/>
    <s v="Silas Júnior &lt;GRUPOBRSA\silas.junior.ext&gt;"/>
    <x v="1"/>
    <m/>
    <m/>
    <m/>
  </r>
  <r>
    <s v="PIX"/>
    <n v="9066"/>
    <x v="3"/>
    <m/>
    <x v="0"/>
    <m/>
    <m/>
    <m/>
    <s v="Alteração do relatório"/>
    <s v="Silas Júnior &lt;GRUPOBRSA\silas.junior.ext&gt;"/>
    <x v="2"/>
    <m/>
    <m/>
    <m/>
  </r>
  <r>
    <s v="PIX"/>
    <n v="8947"/>
    <x v="2"/>
    <m/>
    <x v="13"/>
    <m/>
    <m/>
    <s v="PIX Remittance - US052 - Garantir Pagamentos fora do expediente bancario no Relatório Pagmento Efetivados"/>
    <m/>
    <s v="Silas Júnior &lt;GRUPOBRSA\silas.junior.ext&gt;"/>
    <x v="1"/>
    <m/>
    <m/>
    <m/>
  </r>
  <r>
    <s v="PIX"/>
    <n v="9099"/>
    <x v="3"/>
    <m/>
    <x v="0"/>
    <m/>
    <m/>
    <m/>
    <s v="Verificação do pagamento fora do expediente"/>
    <s v="Silas Júnior &lt;GRUPOBRSA\silas.junior.ext&gt;"/>
    <x v="2"/>
    <m/>
    <m/>
    <m/>
  </r>
  <r>
    <s v="PIX"/>
    <n v="8948"/>
    <x v="2"/>
    <m/>
    <x v="13"/>
    <m/>
    <m/>
    <s v="PIX Remittance - US053 - Garantir Pagamentos fora do expediente bancario no Relatório Ordens Canceladas"/>
    <m/>
    <s v="Silas Júnior &lt;GRUPOBRSA\silas.junior.ext&gt;"/>
    <x v="1"/>
    <m/>
    <m/>
    <m/>
  </r>
  <r>
    <s v="PIX"/>
    <n v="9100"/>
    <x v="3"/>
    <m/>
    <x v="0"/>
    <m/>
    <m/>
    <m/>
    <s v="Verificação pagamento fora expediente"/>
    <s v="Silas Júnior &lt;GRUPOBRSA\silas.junior.ext&gt;"/>
    <x v="2"/>
    <m/>
    <m/>
    <m/>
  </r>
  <r>
    <s v="PIX"/>
    <n v="8949"/>
    <x v="2"/>
    <m/>
    <x v="13"/>
    <m/>
    <m/>
    <s v="PIX Remittance - US054 - Garantir Pagamentos fora do expediente bancario no Relatório Pagmento Cancelado"/>
    <m/>
    <s v="Silas Júnior &lt;GRUPOBRSA\silas.junior.ext&gt;"/>
    <x v="1"/>
    <m/>
    <m/>
    <m/>
  </r>
  <r>
    <s v="PIX"/>
    <n v="9101"/>
    <x v="3"/>
    <m/>
    <x v="0"/>
    <m/>
    <m/>
    <m/>
    <s v="Verificação pagamento dora expediente"/>
    <s v="Silas Júnior &lt;GRUPOBRSA\silas.junior.ext&gt;"/>
    <x v="2"/>
    <m/>
    <m/>
    <m/>
  </r>
  <r>
    <s v="PIX"/>
    <n v="8942"/>
    <x v="1"/>
    <m/>
    <x v="0"/>
    <m/>
    <s v="PIX Remittance - FT014 - Alterações no Motor de Pagamento"/>
    <m/>
    <m/>
    <m/>
    <x v="0"/>
    <m/>
    <m/>
    <m/>
  </r>
  <r>
    <s v="PIX"/>
    <n v="8944"/>
    <x v="2"/>
    <m/>
    <x v="14"/>
    <m/>
    <m/>
    <s v="PIX Remittance - US047 - Acrescentar o Authorization para o Motor de Pagamento"/>
    <m/>
    <s v="Silas Júnior &lt;GRUPOBRSA\silas.junior.ext&gt;"/>
    <x v="1"/>
    <m/>
    <m/>
    <m/>
  </r>
  <r>
    <s v="PIX"/>
    <n v="9071"/>
    <x v="3"/>
    <m/>
    <x v="0"/>
    <m/>
    <m/>
    <m/>
    <s v="Chamar autorization para o motor de pagamento"/>
    <s v="Silas Júnior &lt;GRUPOBRSA\silas.junior.ext&gt;"/>
    <x v="2"/>
    <m/>
    <m/>
    <m/>
  </r>
  <r>
    <s v="PIX"/>
    <n v="8945"/>
    <x v="2"/>
    <m/>
    <x v="14"/>
    <m/>
    <m/>
    <s v="PIX Remittance - US050 - Consultar chave externa do Motor de Pagamento"/>
    <m/>
    <s v="Silas Júnior &lt;GRUPOBRSA\silas.junior.ext&gt;"/>
    <x v="1"/>
    <m/>
    <m/>
    <m/>
  </r>
  <r>
    <m/>
    <n v="9075"/>
    <x v="3"/>
    <m/>
    <x v="0"/>
    <m/>
    <m/>
    <m/>
    <s v="Criar chamada a chave externa"/>
    <s v="Silas Júnior &lt;GRUPOBRSA\silas.junior.ext&gt;"/>
    <x v="2"/>
    <m/>
    <m/>
    <m/>
  </r>
  <r>
    <s v="PIX"/>
    <n v="9145"/>
    <x v="2"/>
    <m/>
    <x v="14"/>
    <m/>
    <m/>
    <s v="PIX Remittance - Adicionar a chamada da API Remittance no Sensedia"/>
    <m/>
    <s v="Silas Júnior &lt;GRUPOBRSA\silas.junior.ext&gt;"/>
    <x v="1"/>
    <m/>
    <m/>
    <m/>
  </r>
  <r>
    <m/>
    <n v="9149"/>
    <x v="3"/>
    <m/>
    <x v="0"/>
    <m/>
    <m/>
    <m/>
    <s v="Autenticar no Sensidia"/>
    <s v="Silas Júnior &lt;GRUPOBRSA\silas.junior.ext&gt;"/>
    <x v="2"/>
    <m/>
    <m/>
    <m/>
  </r>
  <r>
    <s v="PIX"/>
    <n v="8943"/>
    <x v="1"/>
    <m/>
    <x v="0"/>
    <m/>
    <s v="PIX Remittance - FT013 - Atualização Mesa Câmbio"/>
    <m/>
    <m/>
    <m/>
    <x v="0"/>
    <m/>
    <m/>
    <m/>
  </r>
  <r>
    <s v="PIX"/>
    <n v="8946"/>
    <x v="2"/>
    <m/>
    <x v="15"/>
    <m/>
    <m/>
    <s v="PIX Remittance - US049 - Alterar layout Mesa Câmbio para receber pagamento PIX"/>
    <m/>
    <s v="Silas Júnior &lt;GRUPOBRSA\silas.junior.ext&gt;"/>
    <x v="1"/>
    <m/>
    <m/>
    <m/>
  </r>
  <r>
    <m/>
    <n v="9076"/>
    <x v="3"/>
    <m/>
    <x v="0"/>
    <m/>
    <m/>
    <m/>
    <s v="Acrescentar o tipo i na tela"/>
    <s v="Silas Júnior &lt;GRUPOBRSA\silas.junior.ext&gt;"/>
    <x v="2"/>
    <m/>
    <m/>
    <m/>
  </r>
  <r>
    <m/>
    <m/>
    <x v="4"/>
    <m/>
    <x v="0"/>
    <m/>
    <m/>
    <m/>
    <m/>
    <m/>
    <x v="3"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s v="CCME"/>
    <n v="6608"/>
    <x v="0"/>
    <m/>
    <x v="0"/>
    <s v="Projeto Inovação CCME"/>
    <m/>
    <m/>
    <m/>
    <m/>
    <x v="0"/>
    <m/>
    <m/>
    <m/>
  </r>
  <r>
    <s v="CCME"/>
    <n v="6970"/>
    <x v="1"/>
    <m/>
    <x v="0"/>
    <m/>
    <s v="Inovação CCME  - FT001 - Criação de Campos integráveis como natureza e condições aplicáveis à natureza"/>
    <m/>
    <m/>
    <m/>
    <x v="0"/>
    <m/>
    <m/>
    <m/>
  </r>
  <r>
    <s v="CCME"/>
    <n v="6989"/>
    <x v="2"/>
    <m/>
    <x v="1"/>
    <m/>
    <m/>
    <s v="Inovação CCME - US003 - Editar a API de integração  para adicionar as informações referentes à Natureza das Operações"/>
    <m/>
    <s v="Evanaldo Feitosa de Carvalho &lt;GRUPOBRSA\evanaldo.carvalh.ext&gt;"/>
    <x v="1"/>
    <m/>
    <m/>
    <m/>
  </r>
  <r>
    <s v="CCME"/>
    <n v="7155"/>
    <x v="3"/>
    <m/>
    <x v="0"/>
    <m/>
    <m/>
    <m/>
    <s v="Mapear campos das tabelas de origem que compoe Natureza da Operação"/>
    <s v="Evanaldo Feitosa de Carvalho &lt;GRUPOBRSA\evanaldo.carvalh.ext&gt;"/>
    <x v="2"/>
    <m/>
    <m/>
    <m/>
  </r>
  <r>
    <s v="CCME"/>
    <n v="7156"/>
    <x v="3"/>
    <m/>
    <x v="0"/>
    <m/>
    <m/>
    <m/>
    <s v="Incluir novo parametro de entrada opcional na api"/>
    <s v="Evanaldo Feitosa de Carvalho &lt;GRUPOBRSA\evanaldo.carvalh.ext&gt;"/>
    <x v="2"/>
    <m/>
    <m/>
    <m/>
  </r>
  <r>
    <s v="CCME"/>
    <n v="7157"/>
    <x v="3"/>
    <m/>
    <x v="0"/>
    <m/>
    <m/>
    <m/>
    <s v="Validar entrada do novo parametro quando informado"/>
    <s v="Evanaldo Feitosa de Carvalho &lt;GRUPOBRSA\evanaldo.carvalh.ext&gt;"/>
    <x v="2"/>
    <m/>
    <m/>
    <m/>
  </r>
  <r>
    <s v="CCME"/>
    <n v="7226"/>
    <x v="3"/>
    <m/>
    <x v="0"/>
    <m/>
    <m/>
    <m/>
    <s v="Acrescentar campo na tabela para gravação da Natureza da Operação"/>
    <s v="Evanaldo Feitosa de Carvalho &lt;GRUPOBRSA\evanaldo.carvalh.ext&gt;"/>
    <x v="2"/>
    <m/>
    <m/>
    <m/>
  </r>
  <r>
    <s v="CCME"/>
    <n v="7115"/>
    <x v="2"/>
    <m/>
    <x v="1"/>
    <m/>
    <m/>
    <s v="Inovação CCME - US005 - Registrar na view VIEW_NATUREZA_OPERACAO_AUX as informações da Natureza das Operações adicionadas via API (E-Guardium )"/>
    <m/>
    <s v="Evanaldo Feitosa de Carvalho &lt;GRUPOBRSA\evanaldo.carvalh.ext&gt;"/>
    <x v="1"/>
    <m/>
    <m/>
    <m/>
  </r>
  <r>
    <s v="CCME"/>
    <n v="7194"/>
    <x v="3"/>
    <m/>
    <x v="0"/>
    <m/>
    <m/>
    <m/>
    <s v="Mapeamento do fluxo após aprovação da ordem"/>
    <s v="Evanaldo Feitosa de Carvalho &lt;GRUPOBRSA\evanaldo.carvalh.ext&gt;"/>
    <x v="2"/>
    <m/>
    <m/>
    <m/>
  </r>
  <r>
    <s v="CCME"/>
    <n v="7195"/>
    <x v="3"/>
    <m/>
    <x v="0"/>
    <m/>
    <m/>
    <m/>
    <s v="Acrescentar código do Bacen da tabela Natureza"/>
    <s v="Evanaldo Feitosa de Carvalho &lt;GRUPOBRSA\evanaldo.carvalh.ext&gt;"/>
    <x v="2"/>
    <m/>
    <m/>
    <m/>
  </r>
  <r>
    <s v="CCME"/>
    <n v="7196"/>
    <x v="3"/>
    <m/>
    <x v="0"/>
    <m/>
    <m/>
    <m/>
    <s v="Gerar script com procedure atualizada"/>
    <s v="Evanaldo Feitosa de Carvalho &lt;GRUPOBRSA\evanaldo.carvalh.ext&gt;"/>
    <x v="2"/>
    <m/>
    <m/>
    <m/>
  </r>
  <r>
    <s v="CCME"/>
    <n v="8908"/>
    <x v="4"/>
    <m/>
    <x v="0"/>
    <m/>
    <m/>
    <m/>
    <s v="Modificar a view no DBVarejo"/>
    <s v="Pedro Henrique de Souza &lt;GRUPOBRSA\pedro.souza.ext&gt;"/>
    <x v="0"/>
    <m/>
    <m/>
    <m/>
  </r>
  <r>
    <s v="CCME"/>
    <n v="7171"/>
    <x v="2"/>
    <m/>
    <x v="1"/>
    <m/>
    <m/>
    <s v="Inovação CCME - US015 - Registrar na view VIEW_INTEG_CCME_AUX as informações da Natureza das Operações adicionadas via API(E-Guardium )"/>
    <m/>
    <s v="Evanaldo Feitosa de Carvalho &lt;GRUPOBRSA\evanaldo.carvalh.ext&gt;"/>
    <x v="1"/>
    <m/>
    <m/>
    <m/>
  </r>
  <r>
    <s v="CCME"/>
    <n v="7258"/>
    <x v="3"/>
    <m/>
    <x v="0"/>
    <m/>
    <m/>
    <m/>
    <s v="Incluir ligação com tabela de Ordem de Pagamento"/>
    <s v="Evanaldo Feitosa de Carvalho &lt;GRUPOBRSA\evanaldo.carvalh.ext&gt;"/>
    <x v="2"/>
    <m/>
    <m/>
    <m/>
  </r>
  <r>
    <s v="CCME"/>
    <n v="7259"/>
    <x v="3"/>
    <m/>
    <x v="0"/>
    <m/>
    <m/>
    <m/>
    <s v="Acrescentar campo com valor da Natureza Operacao"/>
    <s v="Evanaldo Feitosa de Carvalho &lt;GRUPOBRSA\evanaldo.carvalh.ext&gt;"/>
    <x v="2"/>
    <m/>
    <m/>
    <m/>
  </r>
  <r>
    <s v="CCME"/>
    <n v="7260"/>
    <x v="3"/>
    <m/>
    <x v="0"/>
    <m/>
    <m/>
    <m/>
    <s v="Gerar script com procedure atualizada"/>
    <s v="Evanaldo Feitosa de Carvalho &lt;GRUPOBRSA\evanaldo.carvalh.ext&gt;"/>
    <x v="2"/>
    <m/>
    <m/>
    <m/>
  </r>
  <r>
    <s v="CCME"/>
    <n v="8909"/>
    <x v="4"/>
    <m/>
    <x v="0"/>
    <m/>
    <m/>
    <m/>
    <s v="Modificar a view no DBVarejo"/>
    <s v="Pedro Henrique de Souza &lt;GRUPOBRSA\pedro.souza.ext&gt;"/>
    <x v="0"/>
    <m/>
    <m/>
    <m/>
  </r>
  <r>
    <s v="CCME"/>
    <n v="7172"/>
    <x v="2"/>
    <m/>
    <x v="1"/>
    <m/>
    <m/>
    <s v="Inovação CCME - US016 - Registrar na view VIEW_INTEG_MOVFIN_AUX as informações da Natureza das Operações adicionadas manualmente (E-Guardium )"/>
    <m/>
    <s v="Evanaldo Feitosa de Carvalho &lt;GRUPOBRSA\evanaldo.carvalh.ext&gt;"/>
    <x v="1"/>
    <m/>
    <m/>
    <m/>
  </r>
  <r>
    <s v="CCME"/>
    <n v="7262"/>
    <x v="3"/>
    <m/>
    <x v="0"/>
    <m/>
    <m/>
    <m/>
    <s v="Incluir ligação com tabela de Ordem de Pagamento"/>
    <s v="Evanaldo Feitosa de Carvalho &lt;GRUPOBRSA\evanaldo.carvalh.ext&gt;"/>
    <x v="2"/>
    <m/>
    <m/>
    <m/>
  </r>
  <r>
    <s v="CCME"/>
    <n v="7263"/>
    <x v="3"/>
    <m/>
    <x v="0"/>
    <m/>
    <m/>
    <m/>
    <s v="Acrescentar campo com valor da Natureza Operacao"/>
    <s v="Evanaldo Feitosa de Carvalho &lt;GRUPOBRSA\evanaldo.carvalh.ext&gt;"/>
    <x v="2"/>
    <m/>
    <m/>
    <m/>
  </r>
  <r>
    <s v="CCME"/>
    <n v="7264"/>
    <x v="3"/>
    <m/>
    <x v="0"/>
    <m/>
    <m/>
    <m/>
    <s v="Gerar script com procedure atualizada"/>
    <s v="Evanaldo Feitosa de Carvalho &lt;GRUPOBRSA\evanaldo.carvalh.ext&gt;"/>
    <x v="2"/>
    <m/>
    <m/>
    <m/>
  </r>
  <r>
    <s v="CCME"/>
    <n v="8910"/>
    <x v="4"/>
    <m/>
    <x v="0"/>
    <m/>
    <m/>
    <m/>
    <s v="Modificar a view no DBVarejo"/>
    <s v="Pedro Henrique de Souza &lt;GRUPOBRSA\pedro.souza.ext&gt;"/>
    <x v="0"/>
    <m/>
    <m/>
    <m/>
  </r>
  <r>
    <s v="CCME"/>
    <n v="7173"/>
    <x v="2"/>
    <m/>
    <x v="1"/>
    <m/>
    <m/>
    <s v="Inovação CCME - US017 - Registrar na view VIEW_INTEG_MOVFIN_FATCA_AUX as informações da Natureza das Operações adicionadas via API(E-Guardium )"/>
    <m/>
    <s v="Evanaldo Feitosa de Carvalho &lt;GRUPOBRSA\evanaldo.carvalh.ext&gt;"/>
    <x v="1"/>
    <m/>
    <m/>
    <m/>
  </r>
  <r>
    <s v="CCME"/>
    <n v="7390"/>
    <x v="3"/>
    <m/>
    <x v="0"/>
    <m/>
    <m/>
    <m/>
    <s v="Análise da estrutura da view"/>
    <s v="Evanaldo Feitosa de Carvalho &lt;GRUPOBRSA\evanaldo.carvalh.ext&gt;"/>
    <x v="2"/>
    <m/>
    <m/>
    <m/>
  </r>
  <r>
    <s v="CCME"/>
    <n v="8911"/>
    <x v="4"/>
    <m/>
    <x v="0"/>
    <m/>
    <m/>
    <m/>
    <s v="Modificar a view no DBVarejo"/>
    <s v="Pedro Henrique de Souza &lt;GRUPOBRSA\pedro.souza.ext&gt;"/>
    <x v="0"/>
    <m/>
    <m/>
    <m/>
  </r>
  <r>
    <s v="CCME"/>
    <n v="7174"/>
    <x v="2"/>
    <m/>
    <x v="1"/>
    <m/>
    <m/>
    <s v="Inovação CCME - US018 - Registrar na view VIEW_INTEG_PPV_AUX as informações da Natureza das Operações adicionadas via API(E-Guardium )"/>
    <m/>
    <s v="Evanaldo Feitosa de Carvalho &lt;GRUPOBRSA\evanaldo.carvalh.ext&gt;"/>
    <x v="1"/>
    <m/>
    <m/>
    <m/>
  </r>
  <r>
    <s v="CCME"/>
    <n v="7393"/>
    <x v="3"/>
    <m/>
    <x v="0"/>
    <m/>
    <m/>
    <m/>
    <s v="Análise da estrutura da view"/>
    <s v="Evanaldo Feitosa de Carvalho &lt;GRUPOBRSA\evanaldo.carvalh.ext&gt;"/>
    <x v="2"/>
    <m/>
    <m/>
    <m/>
  </r>
  <r>
    <s v="CCME"/>
    <n v="8912"/>
    <x v="4"/>
    <m/>
    <x v="0"/>
    <m/>
    <m/>
    <m/>
    <s v="Modificar a view no DBVarejo"/>
    <s v="Pedro Henrique de Souza &lt;GRUPOBRSA\pedro.souza.ext&gt;"/>
    <x v="0"/>
    <m/>
    <m/>
    <m/>
  </r>
  <r>
    <s v="CCME"/>
    <n v="7175"/>
    <x v="2"/>
    <m/>
    <x v="1"/>
    <m/>
    <m/>
    <s v="Inovação CCME - US019 - Registrar na view VIEW_INTEG_REMESSA_AUX as informações da Natureza das Operações adicionadas via API(E-Guardium )"/>
    <m/>
    <s v="Evanaldo Feitosa de Carvalho &lt;GRUPOBRSA\evanaldo.carvalh.ext&gt;"/>
    <x v="1"/>
    <m/>
    <m/>
    <m/>
  </r>
  <r>
    <s v="CCME"/>
    <n v="7394"/>
    <x v="3"/>
    <m/>
    <x v="0"/>
    <m/>
    <m/>
    <m/>
    <s v="Análise da estrutura da view"/>
    <s v="Evanaldo Feitosa de Carvalho &lt;GRUPOBRSA\evanaldo.carvalh.ext&gt;"/>
    <x v="2"/>
    <m/>
    <m/>
    <m/>
  </r>
  <r>
    <s v="CCME"/>
    <n v="8913"/>
    <x v="4"/>
    <m/>
    <x v="0"/>
    <m/>
    <m/>
    <m/>
    <s v="Modificar a view no DBVarejo"/>
    <s v="Pedro Henrique de Souza &lt;GRUPOBRSA\pedro.souza.ext&gt;"/>
    <x v="0"/>
    <m/>
    <m/>
    <m/>
  </r>
  <r>
    <s v="CCME"/>
    <n v="7176"/>
    <x v="2"/>
    <m/>
    <x v="1"/>
    <m/>
    <m/>
    <s v="Inovação CCME - US020 - Registrar na view VIEW_INTEG_SEFI_AUX as informações da Natureza das Operações adicionadas via API(E-Guardium )"/>
    <m/>
    <s v="Evanaldo Feitosa de Carvalho &lt;GRUPOBRSA\evanaldo.carvalh.ext&gt;"/>
    <x v="1"/>
    <m/>
    <m/>
    <m/>
  </r>
  <r>
    <s v="CCME"/>
    <n v="7399"/>
    <x v="3"/>
    <m/>
    <x v="0"/>
    <m/>
    <m/>
    <m/>
    <s v="Análise da estrutura da view"/>
    <s v="Evanaldo Feitosa de Carvalho &lt;GRUPOBRSA\evanaldo.carvalh.ext&gt;"/>
    <x v="2"/>
    <m/>
    <m/>
    <m/>
  </r>
  <r>
    <s v="CCME"/>
    <n v="8914"/>
    <x v="4"/>
    <m/>
    <x v="0"/>
    <m/>
    <m/>
    <m/>
    <s v="Modificar a view no DBVarejo"/>
    <s v="Pedro Henrique de Souza &lt;GRUPOBRSA\pedro.souza.ext&gt;"/>
    <x v="0"/>
    <m/>
    <m/>
    <m/>
  </r>
  <r>
    <s v="CCME"/>
    <n v="7514"/>
    <x v="2"/>
    <m/>
    <x v="1"/>
    <m/>
    <m/>
    <s v="Inovação CCME - US021 - Alterar a Tela de Visualização da Ordem no CCME Admin"/>
    <m/>
    <s v="Evanaldo Feitosa de Carvalho &lt;GRUPOBRSA\evanaldo.carvalh.ext&gt;"/>
    <x v="1"/>
    <m/>
    <m/>
    <m/>
  </r>
  <r>
    <s v="CCME"/>
    <n v="7645"/>
    <x v="3"/>
    <m/>
    <x v="0"/>
    <m/>
    <m/>
    <m/>
    <s v="Acrescentar na view/procedure campo natureza"/>
    <s v="Evanaldo Feitosa de Carvalho &lt;GRUPOBRSA\evanaldo.carvalh.ext&gt;"/>
    <x v="2"/>
    <m/>
    <m/>
    <m/>
  </r>
  <r>
    <s v="CCME"/>
    <n v="7646"/>
    <x v="3"/>
    <m/>
    <x v="0"/>
    <m/>
    <m/>
    <m/>
    <s v="Alterar layout da tela"/>
    <s v="Evanaldo Feitosa de Carvalho &lt;GRUPOBRSA\evanaldo.carvalh.ext&gt;"/>
    <x v="2"/>
    <m/>
    <m/>
    <m/>
  </r>
  <r>
    <s v="CCME"/>
    <n v="6993"/>
    <x v="1"/>
    <m/>
    <x v="0"/>
    <m/>
    <s v="Inovação CCME  - FT003 - Ordens Aglutinadas"/>
    <m/>
    <m/>
    <m/>
    <x v="0"/>
    <m/>
    <m/>
    <m/>
  </r>
  <r>
    <s v="CCME"/>
    <n v="6999"/>
    <x v="2"/>
    <m/>
    <x v="2"/>
    <m/>
    <m/>
    <s v="Inovação CCME - US034 - Alterar o cadastro de parâmetros do Cliente para habilitar se ele poderá enviar ordens aglutinadas "/>
    <m/>
    <s v="Evanaldo Feitosa de Carvalho &lt;GRUPOBRSA\evanaldo.carvalh.ext&gt;"/>
    <x v="1"/>
    <m/>
    <m/>
    <m/>
  </r>
  <r>
    <s v="CCME"/>
    <n v="7647"/>
    <x v="3"/>
    <m/>
    <x v="0"/>
    <m/>
    <m/>
    <m/>
    <s v="Adicionar grupo Ordens Aglutinadas"/>
    <s v="Evanaldo Feitosa de Carvalho &lt;GRUPOBRSA\evanaldo.carvalh.ext&gt;"/>
    <x v="2"/>
    <m/>
    <m/>
    <m/>
  </r>
  <r>
    <s v="CCME"/>
    <n v="7648"/>
    <x v="3"/>
    <m/>
    <x v="0"/>
    <m/>
    <m/>
    <m/>
    <s v="Preparar estrutura para gravar/ler ordens aglutinadas do cliente"/>
    <s v="Evanaldo Feitosa de Carvalho &lt;GRUPOBRSA\evanaldo.carvalh.ext&gt;"/>
    <x v="2"/>
    <m/>
    <m/>
    <m/>
  </r>
  <r>
    <s v="CCME"/>
    <n v="7000"/>
    <x v="2"/>
    <m/>
    <x v="2"/>
    <m/>
    <m/>
    <s v="Inovação CCME - US035 - Criar tela de cadastro para Regras de Tarifação das ordens aglutinadas de envio"/>
    <m/>
    <s v="Rafael Rigon Wille &lt;GRUPOBRSA\rafael.wille.ext&gt;"/>
    <x v="1"/>
    <m/>
    <m/>
    <m/>
  </r>
  <r>
    <s v="CCME"/>
    <n v="7830"/>
    <x v="3"/>
    <m/>
    <x v="0"/>
    <m/>
    <m/>
    <m/>
    <s v="Implementação"/>
    <s v="Rafael Rigon Wille &lt;GRUPOBRSA\rafael.wille.ext&gt;"/>
    <x v="2"/>
    <m/>
    <m/>
    <m/>
  </r>
  <r>
    <s v="CCME"/>
    <n v="7001"/>
    <x v="2"/>
    <m/>
    <x v="2"/>
    <m/>
    <m/>
    <s v="Inovação CCME - US036 - Criar tela de cadastro para Regras de Tarifação das ordens aglutinadas de recebidas"/>
    <m/>
    <s v="Rafael Rigon Wille &lt;GRUPOBRSA\rafael.wille.ext&gt;"/>
    <x v="1"/>
    <m/>
    <m/>
    <m/>
  </r>
  <r>
    <s v="CCME"/>
    <n v="7829"/>
    <x v="3"/>
    <m/>
    <x v="0"/>
    <m/>
    <m/>
    <m/>
    <s v="Implementação"/>
    <s v="Rafael Rigon Wille &lt;GRUPOBRSA\rafael.wille.ext&gt;"/>
    <x v="2"/>
    <m/>
    <m/>
    <m/>
  </r>
  <r>
    <s v="CCME"/>
    <n v="7580"/>
    <x v="2"/>
    <m/>
    <x v="2"/>
    <m/>
    <m/>
    <s v="Inovação CCME - US037 - Garantir o cadastro para Regras de Tarifação das ordens aglutinadas de envio"/>
    <m/>
    <s v="Rafael Rigon Wille &lt;GRUPOBRSA\rafael.wille.ext&gt;"/>
    <x v="1"/>
    <m/>
    <m/>
    <m/>
  </r>
  <r>
    <s v="CCME"/>
    <n v="7891"/>
    <x v="3"/>
    <m/>
    <x v="0"/>
    <m/>
    <m/>
    <m/>
    <s v="Implementação"/>
    <s v="Rafael Rigon Wille &lt;GRUPOBRSA\rafael.wille.ext&gt;"/>
    <x v="2"/>
    <m/>
    <m/>
    <m/>
  </r>
  <r>
    <s v="CCME"/>
    <n v="7582"/>
    <x v="2"/>
    <m/>
    <x v="2"/>
    <m/>
    <m/>
    <s v="Inovação CCME - US038 - Garantir tela de cadastros para Regras de Tarifação das ordens aglutinadas recebidas"/>
    <m/>
    <m/>
    <x v="1"/>
    <m/>
    <m/>
    <m/>
  </r>
  <r>
    <s v="CCME"/>
    <n v="7892"/>
    <x v="3"/>
    <m/>
    <x v="0"/>
    <m/>
    <m/>
    <m/>
    <s v="Implementação"/>
    <s v="Rafael Rigon Wille &lt;GRUPOBRSA\rafael.wille.ext&gt;"/>
    <x v="2"/>
    <m/>
    <m/>
    <m/>
  </r>
  <r>
    <s v="CCME"/>
    <n v="7650"/>
    <x v="2"/>
    <m/>
    <x v="2"/>
    <m/>
    <m/>
    <s v="Inovação CCME - US040 - Criar tela de cadastro para Regras de Tarifação para todas as ordens aglutinadas"/>
    <m/>
    <m/>
    <x v="1"/>
    <m/>
    <m/>
    <m/>
  </r>
  <r>
    <s v="CCME"/>
    <n v="8176"/>
    <x v="3"/>
    <m/>
    <x v="0"/>
    <m/>
    <m/>
    <m/>
    <s v="Implementação"/>
    <s v="Rafael Rigon Wille &lt;GRUPOBRSA\rafael.wille.ext&gt;"/>
    <x v="3"/>
    <m/>
    <m/>
    <m/>
  </r>
  <r>
    <s v="CCME"/>
    <n v="8281"/>
    <x v="2"/>
    <m/>
    <x v="2"/>
    <m/>
    <m/>
    <s v="Inovação CCME - US039 - Criar tela de cadastro para Condições Especiais de Tarifação para as ordens aglutinadas"/>
    <m/>
    <m/>
    <x v="1"/>
    <m/>
    <m/>
    <m/>
  </r>
  <r>
    <s v="CCME"/>
    <n v="8300"/>
    <x v="3"/>
    <m/>
    <x v="0"/>
    <m/>
    <m/>
    <m/>
    <s v="Implementação"/>
    <s v="Pedro Henrique de Souza &lt;GRUPOBRSA\pedro.souza.ext&gt;"/>
    <x v="2"/>
    <m/>
    <m/>
    <m/>
  </r>
  <r>
    <s v="CCME"/>
    <n v="8287"/>
    <x v="2"/>
    <m/>
    <x v="2"/>
    <m/>
    <m/>
    <s v="Inovação CCME - US062 - Garantir o cadastro da tela de condições especiais aglutinadas (envio)"/>
    <m/>
    <s v="Pedro Henrique de Souza &lt;GRUPOBRSA\pedro.souza.ext&gt;"/>
    <x v="1"/>
    <m/>
    <m/>
    <m/>
  </r>
  <r>
    <s v="CCME"/>
    <n v="8288"/>
    <x v="2"/>
    <m/>
    <x v="2"/>
    <m/>
    <m/>
    <s v="Inovação CCME - US063 - Criar tela de cadastro para Condições Especiais de Tarifação para as ordens aglutinadas"/>
    <m/>
    <m/>
    <x v="1"/>
    <m/>
    <m/>
    <m/>
  </r>
  <r>
    <s v="CCME"/>
    <n v="8364"/>
    <x v="3"/>
    <m/>
    <x v="0"/>
    <m/>
    <m/>
    <m/>
    <s v="Implementação"/>
    <s v="Pedro Henrique de Souza &lt;GRUPOBRSA\pedro.souza.ext&gt;"/>
    <x v="2"/>
    <m/>
    <m/>
    <m/>
  </r>
  <r>
    <s v="CCME"/>
    <n v="8289"/>
    <x v="2"/>
    <m/>
    <x v="2"/>
    <m/>
    <m/>
    <s v="Inovação CCME - US065 - Criar tela de cadastro para Condições Especiais de Tarifação para as ordens aglutinadas"/>
    <m/>
    <m/>
    <x v="1"/>
    <m/>
    <m/>
    <m/>
  </r>
  <r>
    <s v="CCME"/>
    <n v="8365"/>
    <x v="3"/>
    <m/>
    <x v="0"/>
    <m/>
    <m/>
    <m/>
    <s v="Implementação"/>
    <s v="Pedro Henrique de Souza &lt;GRUPOBRSA\pedro.souza.ext&gt;"/>
    <x v="2"/>
    <m/>
    <m/>
    <m/>
  </r>
  <r>
    <s v="CCME"/>
    <n v="8290"/>
    <x v="2"/>
    <m/>
    <x v="2"/>
    <m/>
    <m/>
    <s v="Inovação CCME - US064 - Garantir o cadastro da tela de condições especiais aglutinadas (recebimento)"/>
    <m/>
    <s v="Pedro Henrique de Souza &lt;GRUPOBRSA\pedro.souza.ext&gt;"/>
    <x v="1"/>
    <m/>
    <m/>
    <m/>
  </r>
  <r>
    <s v="CCME"/>
    <n v="8366"/>
    <x v="3"/>
    <m/>
    <x v="0"/>
    <m/>
    <m/>
    <m/>
    <s v="Implementação"/>
    <s v="Pedro Henrique de Souza &lt;GRUPOBRSA\pedro.souza.ext&gt;"/>
    <x v="3"/>
    <m/>
    <m/>
    <m/>
  </r>
  <r>
    <s v="CCME"/>
    <n v="8291"/>
    <x v="2"/>
    <m/>
    <x v="2"/>
    <m/>
    <m/>
    <s v="Inovação CCME - US066 - Garantir o cadastro da tela de condições especiais aglutinadas (todos)"/>
    <m/>
    <s v="Pedro Henrique de Souza &lt;GRUPOBRSA\pedro.souza.ext&gt;"/>
    <x v="1"/>
    <m/>
    <m/>
    <m/>
  </r>
  <r>
    <s v="CCME"/>
    <n v="7008"/>
    <x v="1"/>
    <m/>
    <x v="0"/>
    <m/>
    <s v="Inovação CCME  - FT000 - Branches/Pacotes"/>
    <m/>
    <m/>
    <m/>
    <x v="0"/>
    <m/>
    <m/>
    <m/>
  </r>
  <r>
    <s v="CCME"/>
    <n v="7009"/>
    <x v="2"/>
    <m/>
    <x v="3"/>
    <m/>
    <m/>
    <s v="826127 - Inovação CCME -  Branches/Pacotes - Sprint 1"/>
    <m/>
    <s v="Tiara Lina Rodrigues da Costa &lt;GRUPOBRSA\tiara.costa.ext&gt;"/>
    <x v="4"/>
    <m/>
    <m/>
    <m/>
  </r>
  <r>
    <s v="CCME"/>
    <n v="7651"/>
    <x v="2"/>
    <m/>
    <x v="3"/>
    <m/>
    <m/>
    <s v="Inovação CCME - Branches/Pacotes - Sprint 1 "/>
    <m/>
    <m/>
    <x v="4"/>
    <m/>
    <m/>
    <m/>
  </r>
  <r>
    <s v="CCME"/>
    <n v="7697"/>
    <x v="2"/>
    <m/>
    <x v="3"/>
    <m/>
    <m/>
    <s v="Inovação CCME -  Branches/Pacotes - Sprint 2"/>
    <m/>
    <m/>
    <x v="4"/>
    <m/>
    <m/>
    <m/>
  </r>
  <r>
    <s v="CCME"/>
    <n v="8630"/>
    <x v="2"/>
    <m/>
    <x v="3"/>
    <m/>
    <m/>
    <s v="Inovação CCME -  Branches/Pacotes - Sprint 5"/>
    <m/>
    <m/>
    <x v="4"/>
    <m/>
    <m/>
    <m/>
  </r>
  <r>
    <s v="CCME"/>
    <n v="9251"/>
    <x v="2"/>
    <m/>
    <x v="3"/>
    <m/>
    <m/>
    <s v="Inovação CCME - Branches/Pacotes - Sprint 07"/>
    <m/>
    <m/>
    <x v="4"/>
    <m/>
    <m/>
    <m/>
  </r>
  <r>
    <s v="CCME"/>
    <n v="7043"/>
    <x v="1"/>
    <m/>
    <x v="0"/>
    <m/>
    <s v="Inovação CCME  - FT002 - Flexibilização de Tarifas"/>
    <m/>
    <m/>
    <m/>
    <x v="0"/>
    <m/>
    <m/>
    <m/>
  </r>
  <r>
    <s v="CCME"/>
    <n v="7051"/>
    <x v="2"/>
    <m/>
    <x v="4"/>
    <m/>
    <m/>
    <s v="Inovação CCME - US008 - Alterar o código de geração Swift para remover os parâmetros fixos de tarifação"/>
    <m/>
    <s v="Evanaldo Feitosa de Carvalho &lt;GRUPOBRSA\evanaldo.carvalh.ext&gt;"/>
    <x v="1"/>
    <m/>
    <m/>
    <m/>
  </r>
  <r>
    <s v="CCME"/>
    <n v="7236"/>
    <x v="3"/>
    <m/>
    <x v="0"/>
    <m/>
    <m/>
    <m/>
    <s v="Identificar codigos hardcode da regra atual"/>
    <s v="Evanaldo Feitosa de Carvalho &lt;GRUPOBRSA\evanaldo.carvalh.ext&gt;"/>
    <x v="2"/>
    <m/>
    <m/>
    <m/>
  </r>
  <r>
    <s v="CCME"/>
    <n v="7052"/>
    <x v="2"/>
    <m/>
    <x v="4"/>
    <m/>
    <m/>
    <s v="Inovação CCME - US011 - Editar o cadastro tarifas das Corretoras para adicionar sua regra de tarifação"/>
    <m/>
    <s v="Levi Carvalho de Oliveira Junior &lt;GRUPOBRSA\levi.junior.ext&gt;"/>
    <x v="1"/>
    <m/>
    <m/>
    <m/>
  </r>
  <r>
    <s v="CCME"/>
    <n v="7835"/>
    <x v="3"/>
    <m/>
    <x v="0"/>
    <m/>
    <m/>
    <m/>
    <s v="Criar combo box para regra de tarifação"/>
    <s v="Levi Carvalho de Oliveira Junior &lt;GRUPOBRSA\levi.junior.ext&gt;"/>
    <x v="2"/>
    <m/>
    <m/>
    <m/>
  </r>
  <r>
    <s v="CCME"/>
    <n v="7836"/>
    <x v="3"/>
    <m/>
    <x v="0"/>
    <m/>
    <m/>
    <m/>
    <s v="Realizar testes manuais"/>
    <m/>
    <x v="2"/>
    <m/>
    <m/>
    <m/>
  </r>
  <r>
    <s v="CCME"/>
    <n v="7059"/>
    <x v="2"/>
    <m/>
    <x v="4"/>
    <m/>
    <m/>
    <s v="Inovação CCME - US009 - Criar tela para cadastrar regras de tarifação da CCME"/>
    <m/>
    <s v="Levi Carvalho de Oliveira Junior &lt;GRUPOBRSA\levi.junior.ext&gt;"/>
    <x v="1"/>
    <m/>
    <m/>
    <m/>
  </r>
  <r>
    <s v="CCME"/>
    <n v="7219"/>
    <x v="3"/>
    <m/>
    <x v="0"/>
    <m/>
    <m/>
    <m/>
    <s v="Mapeamento de campos da tabela"/>
    <s v="Levi Carvalho de Oliveira Junior &lt;GRUPOBRSA\levi.junior.ext&gt;"/>
    <x v="2"/>
    <m/>
    <m/>
    <m/>
  </r>
  <r>
    <s v="CCME"/>
    <n v="7220"/>
    <x v="3"/>
    <m/>
    <x v="0"/>
    <m/>
    <m/>
    <m/>
    <s v="Criar tela de tarifação"/>
    <s v="Levi Carvalho de Oliveira Junior &lt;GRUPOBRSA\levi.junior.ext&gt;"/>
    <x v="2"/>
    <m/>
    <m/>
    <m/>
  </r>
  <r>
    <s v="CCME"/>
    <n v="7221"/>
    <x v="3"/>
    <m/>
    <x v="0"/>
    <m/>
    <m/>
    <m/>
    <s v="Realizar o read/write de dados de tarifação para Swift"/>
    <s v="Levi Carvalho de Oliveira Junior &lt;GRUPOBRSA\levi.junior.ext&gt;"/>
    <x v="2"/>
    <m/>
    <m/>
    <m/>
  </r>
  <r>
    <s v="CCME"/>
    <n v="7222"/>
    <x v="3"/>
    <m/>
    <x v="0"/>
    <m/>
    <m/>
    <m/>
    <s v="Realizar testes manuais"/>
    <s v="Levi Carvalho de Oliveira Junior &lt;GRUPOBRSA\levi.junior.ext&gt;"/>
    <x v="2"/>
    <m/>
    <m/>
    <m/>
  </r>
  <r>
    <s v="CCME"/>
    <n v="7625"/>
    <x v="3"/>
    <m/>
    <x v="0"/>
    <m/>
    <m/>
    <m/>
    <s v="Criação de tela de Listagem"/>
    <m/>
    <x v="2"/>
    <m/>
    <m/>
    <m/>
  </r>
  <r>
    <s v="CCME"/>
    <n v="8293"/>
    <x v="4"/>
    <m/>
    <x v="0"/>
    <m/>
    <m/>
    <m/>
    <s v="Adicionar label nos botões"/>
    <s v="Tiara Lina Rodrigues da Costa &lt;GRUPOBRSA\tiara.costa.ext&gt;"/>
    <x v="2"/>
    <m/>
    <m/>
    <m/>
  </r>
  <r>
    <s v="CCME"/>
    <n v="9096"/>
    <x v="4"/>
    <m/>
    <x v="0"/>
    <m/>
    <m/>
    <m/>
    <s v="Autocomplete na busca"/>
    <s v="Tiara Lina Rodrigues da Costa &lt;GRUPOBRSA\tiara.costa.ext&gt;"/>
    <x v="2"/>
    <m/>
    <m/>
    <m/>
  </r>
  <r>
    <s v="CCME"/>
    <n v="9097"/>
    <x v="4"/>
    <m/>
    <x v="0"/>
    <m/>
    <m/>
    <m/>
    <s v="Opção de &quot;todos&quot;"/>
    <s v="Tiara Lina Rodrigues da Costa &lt;GRUPOBRSA\tiara.costa.ext&gt;"/>
    <x v="2"/>
    <m/>
    <m/>
    <m/>
  </r>
  <r>
    <s v="CCME"/>
    <n v="9098"/>
    <x v="4"/>
    <m/>
    <x v="0"/>
    <m/>
    <m/>
    <m/>
    <s v="Máscara de moeda e milhar"/>
    <s v="Tiara Lina Rodrigues da Costa &lt;GRUPOBRSA\tiara.costa.ext&gt;"/>
    <x v="2"/>
    <m/>
    <m/>
    <m/>
  </r>
  <r>
    <s v="CCME"/>
    <n v="9104"/>
    <x v="4"/>
    <m/>
    <x v="0"/>
    <m/>
    <m/>
    <m/>
    <s v="Alinhamento de botões"/>
    <s v="Tiara Lina Rodrigues da Costa &lt;GRUPOBRSA\tiara.costa.ext&gt;"/>
    <x v="2"/>
    <m/>
    <m/>
    <m/>
  </r>
  <r>
    <s v="CCME"/>
    <n v="9105"/>
    <x v="4"/>
    <m/>
    <x v="0"/>
    <m/>
    <m/>
    <m/>
    <s v="Máscara de moeda e milhar na lista"/>
    <s v="Tiara Lina Rodrigues da Costa &lt;GRUPOBRSA\tiara.costa.ext&gt;"/>
    <x v="2"/>
    <m/>
    <m/>
    <m/>
  </r>
  <r>
    <s v="CCME"/>
    <n v="9106"/>
    <x v="4"/>
    <m/>
    <x v="0"/>
    <m/>
    <m/>
    <m/>
    <s v="Ajustar layout ao inserir natureza e países"/>
    <s v="Tiara Lina Rodrigues da Costa &lt;GRUPOBRSA\tiara.costa.ext&gt;"/>
    <x v="2"/>
    <m/>
    <m/>
    <m/>
  </r>
  <r>
    <s v="CCME"/>
    <n v="9108"/>
    <x v="4"/>
    <m/>
    <x v="0"/>
    <m/>
    <m/>
    <m/>
    <s v="Desabilitar campos"/>
    <s v="Tiara Lina Rodrigues da Costa &lt;GRUPOBRSA\tiara.costa.ext&gt;"/>
    <x v="2"/>
    <m/>
    <m/>
    <m/>
  </r>
  <r>
    <s v="CCME"/>
    <n v="9109"/>
    <x v="4"/>
    <m/>
    <x v="0"/>
    <m/>
    <m/>
    <m/>
    <s v="Adicionar nota"/>
    <s v="Tiara Lina Rodrigues da Costa &lt;GRUPOBRSA\tiara.costa.ext&gt;"/>
    <x v="2"/>
    <m/>
    <m/>
    <m/>
  </r>
  <r>
    <s v="CCME"/>
    <n v="9116"/>
    <x v="4"/>
    <m/>
    <x v="0"/>
    <m/>
    <m/>
    <m/>
    <s v="Retirar label &quot;TODAS&quot; de moedas"/>
    <s v="Tiara Lina Rodrigues da Costa &lt;GRUPOBRSA\tiara.costa.ext&gt;"/>
    <x v="2"/>
    <m/>
    <m/>
    <m/>
  </r>
  <r>
    <s v="CCME"/>
    <n v="7060"/>
    <x v="2"/>
    <m/>
    <x v="4"/>
    <m/>
    <m/>
    <s v="Inovação CCME - US010 - Criar tela para cadastrar condições especiais de tarifação da CCME"/>
    <m/>
    <s v="Evanaldo Feitosa de Carvalho &lt;GRUPOBRSA\evanaldo.carvalh.ext&gt;"/>
    <x v="1"/>
    <m/>
    <m/>
    <m/>
  </r>
  <r>
    <s v="CCME"/>
    <n v="7136"/>
    <x v="3"/>
    <m/>
    <x v="0"/>
    <m/>
    <m/>
    <m/>
    <s v="Mapeamento dos campos das tabelas"/>
    <s v="Evanaldo Feitosa de Carvalho &lt;GRUPOBRSA\evanaldo.carvalh.ext&gt;"/>
    <x v="2"/>
    <m/>
    <m/>
    <m/>
  </r>
  <r>
    <s v="CCME"/>
    <n v="7137"/>
    <x v="3"/>
    <m/>
    <x v="0"/>
    <m/>
    <m/>
    <m/>
    <s v="Criação do script da tabela"/>
    <s v="Evanaldo Feitosa de Carvalho &lt;GRUPOBRSA\evanaldo.carvalh.ext&gt;"/>
    <x v="2"/>
    <m/>
    <m/>
    <m/>
  </r>
  <r>
    <s v="CCME"/>
    <n v="7138"/>
    <x v="3"/>
    <m/>
    <x v="0"/>
    <m/>
    <m/>
    <m/>
    <s v="Criar estrutura para gravação/leitura"/>
    <s v="Evanaldo Feitosa de Carvalho &lt;GRUPOBRSA\evanaldo.carvalh.ext&gt;"/>
    <x v="2"/>
    <m/>
    <m/>
    <m/>
  </r>
  <r>
    <s v="CCME"/>
    <n v="7139"/>
    <x v="3"/>
    <m/>
    <x v="0"/>
    <m/>
    <m/>
    <m/>
    <s v="Criar tela para entrada de dados"/>
    <s v="Evanaldo Feitosa de Carvalho &lt;GRUPOBRSA\evanaldo.carvalh.ext&gt;"/>
    <x v="2"/>
    <m/>
    <m/>
    <m/>
  </r>
  <r>
    <s v="CCME"/>
    <n v="7431"/>
    <x v="3"/>
    <m/>
    <x v="0"/>
    <m/>
    <m/>
    <m/>
    <s v="Criar tela de listagem de condições especiais"/>
    <s v="Evanaldo Feitosa de Carvalho &lt;GRUPOBRSA\evanaldo.carvalh.ext&gt;"/>
    <x v="2"/>
    <m/>
    <m/>
    <m/>
  </r>
  <r>
    <s v="CCME"/>
    <n v="8522"/>
    <x v="4"/>
    <m/>
    <x v="0"/>
    <m/>
    <m/>
    <m/>
    <s v="Ajustar o campo 'Nenhum' de Países e natureza"/>
    <s v="Tiara Lina Rodrigues da Costa &lt;GRUPOBRSA\tiara.costa.ext&gt;"/>
    <x v="2"/>
    <m/>
    <m/>
    <m/>
  </r>
  <r>
    <s v="CCME"/>
    <n v="9107"/>
    <x v="4"/>
    <m/>
    <x v="0"/>
    <m/>
    <m/>
    <m/>
    <s v="Permitir &quot;nenhum&quot; país ou natureza"/>
    <s v="Tiara Lina Rodrigues da Costa &lt;GRUPOBRSA\tiara.costa.ext&gt;"/>
    <x v="2"/>
    <m/>
    <m/>
    <m/>
  </r>
  <r>
    <s v="CCME"/>
    <n v="9110"/>
    <x v="4"/>
    <m/>
    <x v="0"/>
    <m/>
    <m/>
    <m/>
    <s v="Popups de aviso ao salvar"/>
    <s v="Tiara Lina Rodrigues da Costa &lt;GRUPOBRSA\tiara.costa.ext&gt;"/>
    <x v="2"/>
    <m/>
    <m/>
    <m/>
  </r>
  <r>
    <s v="CCME"/>
    <n v="9111"/>
    <x v="4"/>
    <m/>
    <x v="0"/>
    <m/>
    <m/>
    <m/>
    <s v="tela de consulta"/>
    <s v="Tiara Lina Rodrigues da Costa &lt;GRUPOBRSA\tiara.costa.ext&gt;"/>
    <x v="2"/>
    <m/>
    <m/>
    <m/>
  </r>
  <r>
    <s v="CCME"/>
    <n v="9112"/>
    <x v="4"/>
    <m/>
    <x v="0"/>
    <m/>
    <m/>
    <m/>
    <s v="Erro ao editar"/>
    <s v="Tiara Lina Rodrigues da Costa &lt;GRUPOBRSA\tiara.costa.ext&gt;"/>
    <x v="2"/>
    <m/>
    <m/>
    <m/>
  </r>
  <r>
    <s v="CCME"/>
    <n v="9113"/>
    <x v="4"/>
    <m/>
    <x v="0"/>
    <m/>
    <m/>
    <m/>
    <s v="Autocomplete na busca"/>
    <s v="Tiara Lina Rodrigues da Costa &lt;GRUPOBRSA\tiara.costa.ext&gt;"/>
    <x v="2"/>
    <m/>
    <m/>
    <m/>
  </r>
  <r>
    <s v="CCME"/>
    <n v="9114"/>
    <x v="4"/>
    <m/>
    <x v="0"/>
    <m/>
    <m/>
    <m/>
    <s v="Ajustar layout"/>
    <s v="Tiara Lina Rodrigues da Costa &lt;GRUPOBRSA\tiara.costa.ext&gt;"/>
    <x v="2"/>
    <m/>
    <m/>
    <m/>
  </r>
  <r>
    <s v="CCME"/>
    <n v="9115"/>
    <x v="4"/>
    <m/>
    <x v="0"/>
    <m/>
    <m/>
    <m/>
    <s v="Retirar label &quot;TODAS&quot;"/>
    <s v="Tiara Lina Rodrigues da Costa &lt;GRUPOBRSA\tiara.costa.ext&gt;"/>
    <x v="2"/>
    <m/>
    <m/>
    <m/>
  </r>
  <r>
    <s v="CCME"/>
    <n v="9117"/>
    <x v="4"/>
    <m/>
    <x v="0"/>
    <m/>
    <m/>
    <m/>
    <s v="Adicionar separador de milhar"/>
    <s v="Tiara Lina Rodrigues da Costa &lt;GRUPOBRSA\tiara.costa.ext&gt;"/>
    <x v="2"/>
    <m/>
    <m/>
    <m/>
  </r>
  <r>
    <s v="CCME"/>
    <n v="9118"/>
    <x v="4"/>
    <m/>
    <x v="0"/>
    <m/>
    <m/>
    <m/>
    <s v="Opção &quot;Todas&quot;"/>
    <s v="Tiara Lina Rodrigues da Costa &lt;GRUPOBRSA\tiara.costa.ext&gt;"/>
    <x v="2"/>
    <m/>
    <m/>
    <m/>
  </r>
  <r>
    <s v="CCME"/>
    <n v="9119"/>
    <x v="4"/>
    <m/>
    <x v="0"/>
    <m/>
    <m/>
    <m/>
    <s v="Ajustar layout ao adicionar países e naturezas"/>
    <s v="Tiara Lina Rodrigues da Costa &lt;GRUPOBRSA\tiara.costa.ext&gt;"/>
    <x v="2"/>
    <m/>
    <m/>
    <m/>
  </r>
  <r>
    <s v="CCME"/>
    <n v="7116"/>
    <x v="2"/>
    <m/>
    <x v="4"/>
    <m/>
    <m/>
    <s v="Inovação CCME - US006 - Alterar a tela de parâmetros das Corretoras "/>
    <m/>
    <s v="Evanaldo Feitosa de Carvalho &lt;GRUPOBRSA\evanaldo.carvalh.ext&gt;"/>
    <x v="1"/>
    <m/>
    <m/>
    <m/>
  </r>
  <r>
    <s v="CCME"/>
    <n v="7235"/>
    <x v="3"/>
    <m/>
    <x v="0"/>
    <m/>
    <m/>
    <m/>
    <s v="Incluir campo e ajustar gravação"/>
    <s v="Evanaldo Feitosa de Carvalho &lt;GRUPOBRSA\evanaldo.carvalh.ext&gt;"/>
    <x v="2"/>
    <m/>
    <m/>
    <m/>
  </r>
  <r>
    <s v="CCME"/>
    <n v="7363"/>
    <x v="3"/>
    <m/>
    <x v="0"/>
    <m/>
    <m/>
    <m/>
    <s v="Testes manuais"/>
    <s v="Evanaldo Feitosa de Carvalho &lt;GRUPOBRSA\evanaldo.carvalh.ext&gt;"/>
    <x v="2"/>
    <m/>
    <m/>
    <m/>
  </r>
  <r>
    <s v="CCME"/>
    <n v="7430"/>
    <x v="3"/>
    <m/>
    <x v="0"/>
    <m/>
    <m/>
    <m/>
    <s v="QA - Testes"/>
    <s v="Lucas Veloso &lt;GRUPOBRSA\lucas.veloso.ext&gt;"/>
    <x v="2"/>
    <m/>
    <m/>
    <m/>
  </r>
  <r>
    <s v="CCME"/>
    <n v="7121"/>
    <x v="2"/>
    <m/>
    <x v="4"/>
    <m/>
    <m/>
    <s v="Inovação CCME - US012 - Editar o cadastro tarifas das Corretoras para adicionar condições especiais de tarifação"/>
    <m/>
    <s v="Evanaldo Feitosa de Carvalho &lt;GRUPOBRSA\evanaldo.carvalh.ext&gt;"/>
    <x v="1"/>
    <m/>
    <m/>
    <m/>
  </r>
  <r>
    <s v="CCME"/>
    <n v="7478"/>
    <x v="3"/>
    <m/>
    <x v="0"/>
    <m/>
    <m/>
    <m/>
    <s v="Adicionar grupo Configurações Especiais"/>
    <s v="Evanaldo Feitosa de Carvalho &lt;GRUPOBRSA\evanaldo.carvalh.ext&gt;"/>
    <x v="2"/>
    <m/>
    <m/>
    <m/>
  </r>
  <r>
    <s v="CCME"/>
    <n v="7479"/>
    <x v="3"/>
    <m/>
    <x v="0"/>
    <m/>
    <m/>
    <m/>
    <s v="Preparar estrutura para gravar/ler condição especial do cliente"/>
    <s v="Evanaldo Feitosa de Carvalho &lt;GRUPOBRSA\evanaldo.carvalh.ext&gt;"/>
    <x v="2"/>
    <m/>
    <m/>
    <m/>
  </r>
  <r>
    <s v="CCME"/>
    <n v="7480"/>
    <x v="3"/>
    <m/>
    <x v="0"/>
    <m/>
    <m/>
    <m/>
    <s v="Ocultar linhas caso corretora não esteja habilitada para condições especiais"/>
    <s v="Evanaldo Feitosa de Carvalho &lt;GRUPOBRSA\evanaldo.carvalh.ext&gt;"/>
    <x v="2"/>
    <m/>
    <m/>
    <m/>
  </r>
  <r>
    <s v="CCME"/>
    <n v="7500"/>
    <x v="3"/>
    <m/>
    <x v="0"/>
    <m/>
    <m/>
    <m/>
    <s v="QA - Testes"/>
    <s v="Lucas Veloso &lt;GRUPOBRSA\lucas.veloso.ext&gt;"/>
    <x v="2"/>
    <m/>
    <m/>
    <m/>
  </r>
  <r>
    <s v="CCME"/>
    <n v="7124"/>
    <x v="2"/>
    <m/>
    <x v="4"/>
    <m/>
    <m/>
    <s v="Inovação CCME - US013 - Associar a regra de tarifação com uma ou mais Corretoras"/>
    <m/>
    <s v="Levi Carvalho de Oliveira Junior &lt;GRUPOBRSA\levi.junior.ext&gt;"/>
    <x v="1"/>
    <m/>
    <m/>
    <m/>
  </r>
  <r>
    <s v="CCME"/>
    <n v="7859"/>
    <x v="3"/>
    <m/>
    <x v="0"/>
    <m/>
    <m/>
    <m/>
    <s v="Adicionar campo de pesquisa para corretoras"/>
    <s v="Levi Carvalho de Oliveira Junior &lt;GRUPOBRSA\levi.junior.ext&gt;"/>
    <x v="2"/>
    <m/>
    <m/>
    <m/>
  </r>
  <r>
    <s v="CCME"/>
    <n v="7860"/>
    <x v="3"/>
    <m/>
    <x v="0"/>
    <m/>
    <m/>
    <m/>
    <s v="Adicionar Lista de Corretoras e persistir na regra"/>
    <s v="Levi Carvalho de Oliveira Junior &lt;GRUPOBRSA\levi.junior.ext&gt;"/>
    <x v="2"/>
    <m/>
    <m/>
    <m/>
  </r>
  <r>
    <s v="CCME"/>
    <n v="7125"/>
    <x v="2"/>
    <m/>
    <x v="4"/>
    <m/>
    <m/>
    <s v="Inovação CCME - US014 - Associar condições especiais de tarifação a uma ou mais Corretoras"/>
    <m/>
    <s v="Evanaldo Feitosa de Carvalho &lt;GRUPOBRSA\evanaldo.carvalh.ext&gt;"/>
    <x v="1"/>
    <m/>
    <m/>
    <m/>
  </r>
  <r>
    <s v="CCME"/>
    <n v="7633"/>
    <x v="3"/>
    <m/>
    <x v="0"/>
    <m/>
    <m/>
    <m/>
    <s v="Adicionar campo de buscar para corretoras"/>
    <s v="Evanaldo Feitosa de Carvalho &lt;GRUPOBRSA\evanaldo.carvalh.ext&gt;"/>
    <x v="2"/>
    <m/>
    <m/>
    <m/>
  </r>
  <r>
    <s v="CCME"/>
    <n v="7634"/>
    <x v="3"/>
    <m/>
    <x v="0"/>
    <m/>
    <m/>
    <m/>
    <s v="Adicionar grid para listar corretoras vinculadas"/>
    <s v="Evanaldo Feitosa de Carvalho &lt;GRUPOBRSA\evanaldo.carvalh.ext&gt;"/>
    <x v="2"/>
    <m/>
    <m/>
    <m/>
  </r>
  <r>
    <s v="CCME"/>
    <n v="7635"/>
    <x v="3"/>
    <m/>
    <x v="0"/>
    <m/>
    <m/>
    <m/>
    <s v="Criar estrutura para salvar conexão entre corretoras e regra"/>
    <s v="Evanaldo Feitosa de Carvalho &lt;GRUPOBRSA\evanaldo.carvalh.ext&gt;"/>
    <x v="2"/>
    <m/>
    <m/>
    <m/>
  </r>
  <r>
    <s v="CCME"/>
    <n v="7636"/>
    <x v="3"/>
    <m/>
    <x v="0"/>
    <m/>
    <m/>
    <m/>
    <s v="Carregar lista de corretoras vinculadas na edição"/>
    <s v="Evanaldo Feitosa de Carvalho &lt;GRUPOBRSA\evanaldo.carvalh.ext&gt;"/>
    <x v="2"/>
    <m/>
    <m/>
    <m/>
  </r>
  <r>
    <s v="CCME"/>
    <n v="7515"/>
    <x v="2"/>
    <m/>
    <x v="4"/>
    <m/>
    <m/>
    <s v="Inovação CCME  - US022 - Alterar tela de tarifas para adicionar novo botão “Opções avançadas”"/>
    <m/>
    <s v="Evanaldo Feitosa de Carvalho &lt;GRUPOBRSA\evanaldo.carvalh.ext&gt;"/>
    <x v="1"/>
    <m/>
    <m/>
    <m/>
  </r>
  <r>
    <s v="CCME"/>
    <n v="7637"/>
    <x v="3"/>
    <m/>
    <x v="0"/>
    <m/>
    <m/>
    <m/>
    <s v="Adicionar botão na tela e vincular chamada de tela"/>
    <s v="Evanaldo Feitosa de Carvalho &lt;GRUPOBRSA\evanaldo.carvalh.ext&gt;"/>
    <x v="2"/>
    <m/>
    <m/>
    <m/>
  </r>
  <r>
    <s v="CCME"/>
    <n v="7516"/>
    <x v="2"/>
    <m/>
    <x v="4"/>
    <m/>
    <m/>
    <s v="Inovação CCME - US023 - Criar tela nova de Opções avançadas de tarifação"/>
    <m/>
    <s v="Evanaldo Feitosa de Carvalho &lt;GRUPOBRSA\evanaldo.carvalh.ext&gt;"/>
    <x v="1"/>
    <m/>
    <m/>
    <m/>
  </r>
  <r>
    <s v="CCME"/>
    <n v="7642"/>
    <x v="3"/>
    <m/>
    <x v="0"/>
    <m/>
    <m/>
    <m/>
    <s v="Criar tela para entrada de dados"/>
    <s v="Evanaldo Feitosa de Carvalho &lt;GRUPOBRSA\evanaldo.carvalh.ext&gt;"/>
    <x v="2"/>
    <m/>
    <m/>
    <m/>
  </r>
  <r>
    <s v="CCME"/>
    <n v="7643"/>
    <x v="3"/>
    <m/>
    <x v="0"/>
    <m/>
    <m/>
    <m/>
    <s v="Vincular Condicoes Especiais ao cliente"/>
    <s v="Evanaldo Feitosa de Carvalho &lt;GRUPOBRSA\evanaldo.carvalh.ext&gt;"/>
    <x v="2"/>
    <m/>
    <m/>
    <m/>
  </r>
  <r>
    <s v="CCME"/>
    <n v="7517"/>
    <x v="2"/>
    <m/>
    <x v="4"/>
    <m/>
    <m/>
    <s v="Inovação CCME - US024 - Garantir que a regra de tarifação seja associada ao cliente"/>
    <m/>
    <s v="Levi Carvalho de Oliveira Junior &lt;GRUPOBRSA\levi.junior.ext&gt;"/>
    <x v="1"/>
    <m/>
    <m/>
    <m/>
  </r>
  <r>
    <s v="CCME"/>
    <n v="7893"/>
    <x v="3"/>
    <m/>
    <x v="0"/>
    <m/>
    <m/>
    <m/>
    <s v="Criar proc de associação"/>
    <s v="Levi Carvalho de Oliveira Junior &lt;GRUPOBRSA\levi.junior.ext&gt;"/>
    <x v="2"/>
    <m/>
    <m/>
    <m/>
  </r>
  <r>
    <s v="CCME"/>
    <n v="7518"/>
    <x v="2"/>
    <m/>
    <x v="4"/>
    <m/>
    <m/>
    <s v="Inovação CCME - US025 - Garantir que a condição especial de tarifação seja associada ao cliente"/>
    <m/>
    <s v="Evanaldo Feitosa de Carvalho &lt;GRUPOBRSA\evanaldo.carvalh.ext&gt;"/>
    <x v="1"/>
    <m/>
    <m/>
    <m/>
  </r>
  <r>
    <s v="CCME"/>
    <n v="7640"/>
    <x v="3"/>
    <m/>
    <x v="0"/>
    <m/>
    <m/>
    <m/>
    <s v="Gravar codigo da condição especial no cadastro de tarifas do cliente"/>
    <s v="Evanaldo Feitosa de Carvalho &lt;GRUPOBRSA\evanaldo.carvalh.ext&gt;"/>
    <x v="2"/>
    <m/>
    <m/>
    <m/>
  </r>
  <r>
    <s v="CCME"/>
    <n v="7641"/>
    <x v="3"/>
    <m/>
    <x v="0"/>
    <m/>
    <m/>
    <m/>
    <s v="Ajustar rotina de gravação para nova tela"/>
    <s v="Evanaldo Feitosa de Carvalho &lt;GRUPOBRSA\evanaldo.carvalh.ext&gt;"/>
    <x v="2"/>
    <m/>
    <m/>
    <m/>
  </r>
  <r>
    <s v="CCME"/>
    <n v="7519"/>
    <x v="2"/>
    <m/>
    <x v="4"/>
    <m/>
    <m/>
    <s v="Inovação CCME - US026 - Garantir que as Regras de Tarifação sejam aplicadas no SWIFT recebidos"/>
    <m/>
    <m/>
    <x v="4"/>
    <m/>
    <m/>
    <m/>
  </r>
  <r>
    <s v="CCME"/>
    <n v="7520"/>
    <x v="2"/>
    <m/>
    <x v="4"/>
    <m/>
    <m/>
    <s v="Inovação CCME - US027 - Garantir que as Regras de Tarifação sejam aplicadas na geração do SWIFT das ordens enviadas"/>
    <m/>
    <m/>
    <x v="4"/>
    <m/>
    <m/>
    <m/>
  </r>
  <r>
    <s v="CCME"/>
    <n v="7521"/>
    <x v="2"/>
    <m/>
    <x v="4"/>
    <m/>
    <m/>
    <s v="Inovação CCME - US028 - Garantir que as Condições Especiais de Tarifação sejam aplicadas nos SWIFTs recebidos"/>
    <m/>
    <m/>
    <x v="4"/>
    <m/>
    <m/>
    <m/>
  </r>
  <r>
    <s v="CCME"/>
    <n v="7523"/>
    <x v="2"/>
    <m/>
    <x v="4"/>
    <m/>
    <m/>
    <s v="Inovação CCME - US029 - Garantir que as Condições Especiais de Tarifação sejam aplicadas na geração do SWIFT das ordens enviadas"/>
    <m/>
    <m/>
    <x v="4"/>
    <m/>
    <m/>
    <m/>
  </r>
  <r>
    <s v="CCME"/>
    <n v="7539"/>
    <x v="2"/>
    <m/>
    <x v="4"/>
    <m/>
    <m/>
    <s v="Inovação CCME - US030 - Garantir que opção “Todas” das Condições Especiais de Tarifação sejam aplicadas na geração ou envio do SWIFT"/>
    <m/>
    <m/>
    <x v="4"/>
    <m/>
    <m/>
    <m/>
  </r>
  <r>
    <s v="CCME"/>
    <n v="7540"/>
    <x v="2"/>
    <m/>
    <x v="4"/>
    <m/>
    <m/>
    <s v="Inovação CCME - US031 - Garantir que sejam aplicadas condições de quantidade de ordens e volume financeiro das Condições Especiais de Tarifação"/>
    <m/>
    <m/>
    <x v="4"/>
    <m/>
    <m/>
    <m/>
  </r>
  <r>
    <s v="CCME"/>
    <n v="9038"/>
    <x v="2"/>
    <m/>
    <x v="4"/>
    <m/>
    <m/>
    <s v="Inovação CCME - US075 - Não permitir uma tarifa zerada nas regras de tarifação"/>
    <m/>
    <s v="Pedro Henrique de Souza &lt;GRUPOBRSA\pedro.souza.ext&gt;"/>
    <x v="5"/>
    <m/>
    <m/>
    <m/>
  </r>
  <r>
    <s v="CCME"/>
    <n v="9091"/>
    <x v="3"/>
    <m/>
    <x v="0"/>
    <m/>
    <m/>
    <m/>
    <s v="Implementação"/>
    <s v="Pedro Henrique de Souza &lt;GRUPOBRSA\pedro.souza.ext&gt;"/>
    <x v="3"/>
    <m/>
    <m/>
    <m/>
  </r>
  <r>
    <s v="CCME"/>
    <n v="9039"/>
    <x v="2"/>
    <m/>
    <x v="4"/>
    <m/>
    <m/>
    <s v="Inovação CCME - US076 - Não permitir uma tarifa zerada nas condições especiais regras de tarifação"/>
    <m/>
    <s v="Pedro Henrique de Souza &lt;GRUPOBRSA\pedro.souza.ext&gt;"/>
    <x v="5"/>
    <m/>
    <m/>
    <m/>
  </r>
  <r>
    <s v="CCME"/>
    <n v="9053"/>
    <x v="3"/>
    <m/>
    <x v="0"/>
    <m/>
    <m/>
    <m/>
    <s v="Implementação"/>
    <s v="Pedro Henrique de Souza &lt;GRUPOBRSA\pedro.souza.ext&gt;"/>
    <x v="2"/>
    <m/>
    <m/>
    <m/>
  </r>
  <r>
    <s v="CCME"/>
    <n v="9040"/>
    <x v="2"/>
    <m/>
    <x v="4"/>
    <m/>
    <m/>
    <s v="Inovação CCME - US077 - Não permitir uma tarifa zerada nas regras de tarifação aglutinadas"/>
    <m/>
    <s v="Pedro Henrique de Souza &lt;GRUPOBRSA\pedro.souza.ext&gt;"/>
    <x v="5"/>
    <m/>
    <m/>
    <m/>
  </r>
  <r>
    <s v="CCME"/>
    <n v="9054"/>
    <x v="3"/>
    <m/>
    <x v="0"/>
    <m/>
    <m/>
    <m/>
    <s v="Implementação"/>
    <s v="Pedro Henrique de Souza &lt;GRUPOBRSA\pedro.souza.ext&gt;"/>
    <x v="2"/>
    <m/>
    <m/>
    <m/>
  </r>
  <r>
    <s v="CCME"/>
    <n v="9042"/>
    <x v="2"/>
    <m/>
    <x v="4"/>
    <m/>
    <m/>
    <s v="Inovação CCME - US078 - Não permitir uma tarifa zerada nas condições especiais regras de tarifação aglutinadas"/>
    <m/>
    <s v="Pedro Henrique de Souza &lt;GRUPOBRSA\pedro.souza.ext&gt;"/>
    <x v="5"/>
    <m/>
    <m/>
    <m/>
  </r>
  <r>
    <s v="CCME"/>
    <n v="9055"/>
    <x v="3"/>
    <m/>
    <x v="0"/>
    <m/>
    <m/>
    <m/>
    <s v="Implementação"/>
    <s v="Pedro Henrique de Souza &lt;GRUPOBRSA\pedro.souza.ext&gt;"/>
    <x v="2"/>
    <m/>
    <m/>
    <m/>
  </r>
  <r>
    <s v="CCME"/>
    <n v="7586"/>
    <x v="1"/>
    <m/>
    <x v="0"/>
    <m/>
    <s v="Inovação CCME - FT004 - Automação"/>
    <m/>
    <m/>
    <m/>
    <x v="0"/>
    <m/>
    <m/>
    <m/>
  </r>
  <r>
    <s v="CCME"/>
    <n v="7587"/>
    <x v="2"/>
    <m/>
    <x v="5"/>
    <m/>
    <m/>
    <s v="Inovação CCME - US039 - Criar versinonamento da API CCME"/>
    <m/>
    <s v="Ricardo Henrique Goncalves Vilarim &lt;GRUPOBRSA\ricardo.vilarim.ext&gt;"/>
    <x v="5"/>
    <m/>
    <m/>
    <m/>
  </r>
  <r>
    <s v="CCME"/>
    <n v="9248"/>
    <x v="2"/>
    <m/>
    <x v="5"/>
    <m/>
    <m/>
    <s v="Inovação CCME - US076 - Realizar teste de estresse de entrada de ordens via API CCME"/>
    <m/>
    <m/>
    <x v="5"/>
    <m/>
    <m/>
    <m/>
  </r>
  <r>
    <s v="CCME"/>
    <n v="7904"/>
    <x v="1"/>
    <m/>
    <x v="0"/>
    <m/>
    <s v="Inovação CCME - FT005 - Ordens Aglutinadas (IBxE-GuardiumxAdmin)"/>
    <m/>
    <m/>
    <m/>
    <x v="0"/>
    <m/>
    <m/>
    <m/>
  </r>
  <r>
    <s v="CCME"/>
    <n v="7905"/>
    <x v="2"/>
    <m/>
    <x v="6"/>
    <m/>
    <m/>
    <s v="Inavação CCME - US041 - Criar robô para para processar o arquivo das ordens aglutinadas, anexadas via IB"/>
    <m/>
    <m/>
    <x v="4"/>
    <m/>
    <m/>
    <m/>
  </r>
  <r>
    <s v="CCME"/>
    <n v="8492"/>
    <x v="3"/>
    <m/>
    <x v="0"/>
    <m/>
    <m/>
    <m/>
    <s v="Implementação"/>
    <s v="Rafael Rigon Wille &lt;GRUPOBRSA\rafael.wille.ext&gt;"/>
    <x v="3"/>
    <m/>
    <m/>
    <m/>
  </r>
  <r>
    <s v="CCME"/>
    <n v="7906"/>
    <x v="2"/>
    <m/>
    <x v="6"/>
    <m/>
    <m/>
    <s v="Inovação CCME - US042 - Salvar informações das ordens aglutinadas na base de dados"/>
    <m/>
    <m/>
    <x v="4"/>
    <m/>
    <m/>
    <m/>
  </r>
  <r>
    <s v="CCME"/>
    <n v="7908"/>
    <x v="2"/>
    <m/>
    <x v="6"/>
    <m/>
    <m/>
    <s v="Inovação CCME - US043 - Salvar informações das ordens aglutinadas nas views do E-Guardian"/>
    <m/>
    <m/>
    <x v="4"/>
    <m/>
    <m/>
    <m/>
  </r>
  <r>
    <s v="CCME"/>
    <n v="8484"/>
    <x v="3"/>
    <m/>
    <x v="0"/>
    <m/>
    <m/>
    <m/>
    <s v="Implementação"/>
    <s v="Rafael Rigon Wille &lt;GRUPOBRSA\rafael.wille.ext&gt;"/>
    <x v="0"/>
    <m/>
    <m/>
    <m/>
  </r>
  <r>
    <s v="CCME"/>
    <n v="7910"/>
    <x v="2"/>
    <m/>
    <x v="6"/>
    <m/>
    <m/>
    <s v="Inovação CCME - US044 - Criar tela no CCME Admin das ordens aglutinadas enviadas(Front)"/>
    <m/>
    <s v="Rafael Rigon Wille &lt;GRUPOBRSA\rafael.wille.ext&gt;"/>
    <x v="5"/>
    <m/>
    <m/>
    <m/>
  </r>
  <r>
    <s v="CCME"/>
    <n v="8056"/>
    <x v="3"/>
    <m/>
    <x v="0"/>
    <m/>
    <m/>
    <m/>
    <s v="Implementação"/>
    <s v="Rafael Rigon Wille &lt;GRUPOBRSA\rafael.wille.ext&gt;"/>
    <x v="2"/>
    <m/>
    <m/>
    <m/>
  </r>
  <r>
    <s v="CCME"/>
    <n v="7911"/>
    <x v="2"/>
    <m/>
    <x v="6"/>
    <m/>
    <m/>
    <s v="Inovação CCME - US045 - Criar tela no CCME Admin das ordens aglutinadas enviadas(back)"/>
    <m/>
    <m/>
    <x v="4"/>
    <m/>
    <m/>
    <m/>
  </r>
  <r>
    <s v="CCME"/>
    <n v="8106"/>
    <x v="3"/>
    <m/>
    <x v="0"/>
    <m/>
    <m/>
    <m/>
    <s v="Implementação"/>
    <s v="Rafael Rigon Wille &lt;GRUPOBRSA\rafael.wille.ext&gt;"/>
    <x v="3"/>
    <m/>
    <m/>
    <m/>
  </r>
  <r>
    <s v="CCME"/>
    <n v="7912"/>
    <x v="2"/>
    <m/>
    <x v="6"/>
    <m/>
    <m/>
    <s v="Inovação CCME - US046 - Criar tela no CCME Admin das ordens aglutinadas recebidas"/>
    <m/>
    <m/>
    <x v="6"/>
    <m/>
    <m/>
    <m/>
  </r>
  <r>
    <s v="CCME"/>
    <n v="8057"/>
    <x v="3"/>
    <m/>
    <x v="0"/>
    <m/>
    <m/>
    <m/>
    <s v="Implementação"/>
    <s v="Rafael Rigon Wille &lt;GRUPOBRSA\rafael.wille.ext&gt;"/>
    <x v="2"/>
    <m/>
    <m/>
    <m/>
  </r>
  <r>
    <s v="CCME"/>
    <n v="7913"/>
    <x v="2"/>
    <m/>
    <x v="6"/>
    <m/>
    <m/>
    <s v="Inovação CCME - US047 - Criar tela no CCME Admin das ordens aglutinadas recebidas"/>
    <m/>
    <m/>
    <x v="4"/>
    <m/>
    <m/>
    <m/>
  </r>
  <r>
    <s v="CCME"/>
    <n v="8105"/>
    <x v="3"/>
    <m/>
    <x v="0"/>
    <m/>
    <m/>
    <m/>
    <s v="Implementação"/>
    <s v="Rafael Rigon Wille &lt;GRUPOBRSA\rafael.wille.ext&gt;"/>
    <x v="3"/>
    <m/>
    <m/>
    <m/>
  </r>
  <r>
    <s v="CCME"/>
    <n v="7914"/>
    <x v="2"/>
    <m/>
    <x v="6"/>
    <m/>
    <m/>
    <s v="Inovação CCME - US048 - Editar tela de opções avançadas para adicionar regras de tarifação aglutinadas"/>
    <m/>
    <m/>
    <x v="5"/>
    <m/>
    <m/>
    <m/>
  </r>
  <r>
    <s v="CCME"/>
    <n v="8168"/>
    <x v="3"/>
    <m/>
    <x v="0"/>
    <m/>
    <m/>
    <m/>
    <s v="Adicionar componente para seleção de tarifação aglutinadas"/>
    <s v="Evanaldo Feitosa de Carvalho &lt;GRUPOBRSA\evanaldo.carvalh.ext&gt;"/>
    <x v="2"/>
    <m/>
    <m/>
    <m/>
  </r>
  <r>
    <s v="CCME"/>
    <n v="8170"/>
    <x v="3"/>
    <m/>
    <x v="0"/>
    <m/>
    <m/>
    <m/>
    <s v="Criar procedures para leitura e gravação"/>
    <s v="Evanaldo Feitosa de Carvalho &lt;GRUPOBRSA\evanaldo.carvalh.ext&gt;"/>
    <x v="2"/>
    <m/>
    <m/>
    <m/>
  </r>
  <r>
    <s v="CCME"/>
    <n v="7915"/>
    <x v="2"/>
    <m/>
    <x v="6"/>
    <m/>
    <m/>
    <s v="Inovação CCME - US049 - Editar tela de opções avançadas para adicionar condições especiais aglutinadas"/>
    <m/>
    <m/>
    <x v="5"/>
    <m/>
    <m/>
    <m/>
  </r>
  <r>
    <s v="CCME"/>
    <n v="8251"/>
    <x v="3"/>
    <m/>
    <x v="0"/>
    <m/>
    <m/>
    <m/>
    <s v="Implementação"/>
    <s v="Rafael Rigon Wille &lt;GRUPOBRSA\rafael.wille.ext&gt;"/>
    <x v="3"/>
    <m/>
    <m/>
    <m/>
  </r>
  <r>
    <s v="CCME"/>
    <n v="7916"/>
    <x v="1"/>
    <m/>
    <x v="0"/>
    <m/>
    <s v="Inovação CCME - FT007 - Tratamento para os clientes bloqueados"/>
    <m/>
    <m/>
    <m/>
    <x v="0"/>
    <m/>
    <m/>
    <m/>
  </r>
  <r>
    <s v="CCME"/>
    <n v="7917"/>
    <x v="2"/>
    <m/>
    <x v="7"/>
    <m/>
    <m/>
    <s v="Inovação CCME - US050 - Consumir API do E-Guardian das listas restritivas"/>
    <m/>
    <m/>
    <x v="5"/>
    <m/>
    <m/>
    <m/>
  </r>
  <r>
    <s v="CCME"/>
    <n v="8058"/>
    <x v="3"/>
    <m/>
    <x v="0"/>
    <m/>
    <m/>
    <m/>
    <s v="Configurar referência do serviço ao projeto da api"/>
    <s v="Evanaldo Feitosa de Carvalho &lt;GRUPOBRSA\evanaldo.carvalh.ext&gt;"/>
    <x v="2"/>
    <m/>
    <m/>
    <m/>
  </r>
  <r>
    <s v="CCME"/>
    <n v="8059"/>
    <x v="3"/>
    <m/>
    <x v="0"/>
    <m/>
    <m/>
    <m/>
    <s v="Criar métodos para consumo da Lista Restritiva"/>
    <s v="Evanaldo Feitosa de Carvalho &lt;GRUPOBRSA\evanaldo.carvalh.ext&gt;"/>
    <x v="2"/>
    <m/>
    <m/>
    <m/>
  </r>
  <r>
    <s v="CCME"/>
    <n v="7919"/>
    <x v="2"/>
    <m/>
    <x v="7"/>
    <m/>
    <m/>
    <s v="Inovação CCME - US051 - Aplicar a validação de restrições nas ordens que chegam através da API CCME"/>
    <m/>
    <m/>
    <x v="5"/>
    <m/>
    <m/>
    <m/>
  </r>
  <r>
    <s v="CCME"/>
    <n v="8061"/>
    <x v="3"/>
    <m/>
    <x v="0"/>
    <m/>
    <m/>
    <m/>
    <s v="Alterar método de entrada das ordens para verificar restrições"/>
    <s v="Evanaldo Feitosa de Carvalho &lt;GRUPOBRSA\evanaldo.carvalh.ext&gt;"/>
    <x v="2"/>
    <m/>
    <m/>
    <m/>
  </r>
  <r>
    <s v="CCME"/>
    <n v="8062"/>
    <x v="3"/>
    <m/>
    <x v="0"/>
    <m/>
    <m/>
    <m/>
    <s v="Alterar resposta do método informando ordens com restrições"/>
    <s v="Evanaldo Feitosa de Carvalho &lt;GRUPOBRSA\evanaldo.carvalh.ext&gt;"/>
    <x v="2"/>
    <m/>
    <m/>
    <m/>
  </r>
  <r>
    <s v="CCME"/>
    <n v="8065"/>
    <x v="3"/>
    <m/>
    <x v="0"/>
    <m/>
    <m/>
    <m/>
    <s v="Testes manuais"/>
    <s v="Evanaldo Feitosa de Carvalho &lt;GRUPOBRSA\evanaldo.carvalh.ext&gt;"/>
    <x v="2"/>
    <m/>
    <m/>
    <m/>
  </r>
  <r>
    <s v="CCME"/>
    <n v="7922"/>
    <x v="2"/>
    <m/>
    <x v="7"/>
    <m/>
    <m/>
    <s v="Inovação CCME - US052 - Criar serviço de validação de restrições para consumo do IB"/>
    <m/>
    <m/>
    <x v="5"/>
    <m/>
    <m/>
    <m/>
  </r>
  <r>
    <s v="CCME"/>
    <n v="8066"/>
    <x v="3"/>
    <m/>
    <x v="0"/>
    <m/>
    <m/>
    <m/>
    <s v="Criar serviço asmx"/>
    <s v="Evanaldo Feitosa de Carvalho &lt;GRUPOBRSA\evanaldo.carvalh.ext&gt;"/>
    <x v="2"/>
    <m/>
    <m/>
    <m/>
  </r>
  <r>
    <s v="CCME"/>
    <n v="8067"/>
    <x v="3"/>
    <m/>
    <x v="0"/>
    <m/>
    <m/>
    <m/>
    <s v="Configurar métodos"/>
    <s v="Evanaldo Feitosa de Carvalho &lt;GRUPOBRSA\evanaldo.carvalh.ext&gt;"/>
    <x v="2"/>
    <m/>
    <m/>
    <m/>
  </r>
  <r>
    <s v="CCME"/>
    <n v="8068"/>
    <x v="3"/>
    <m/>
    <x v="0"/>
    <m/>
    <m/>
    <m/>
    <s v="Testes manuais"/>
    <s v="Evanaldo Feitosa de Carvalho &lt;GRUPOBRSA\evanaldo.carvalh.ext&gt;"/>
    <x v="2"/>
    <m/>
    <m/>
    <m/>
  </r>
  <r>
    <s v="CCME"/>
    <n v="7923"/>
    <x v="2"/>
    <m/>
    <x v="7"/>
    <m/>
    <m/>
    <s v="Inovação CCME - US053 - Retorno cliente quando houver alguma restrição via API"/>
    <m/>
    <m/>
    <x v="5"/>
    <m/>
    <m/>
    <m/>
  </r>
  <r>
    <s v="CCME"/>
    <n v="8272"/>
    <x v="3"/>
    <m/>
    <x v="0"/>
    <m/>
    <m/>
    <m/>
    <s v="Implementação"/>
    <s v="Rafael Rigon Wille &lt;GRUPOBRSA\rafael.wille.ext&gt;"/>
    <x v="2"/>
    <m/>
    <m/>
    <m/>
  </r>
  <r>
    <s v="CCME"/>
    <n v="7924"/>
    <x v="2"/>
    <m/>
    <x v="7"/>
    <m/>
    <m/>
    <s v="Inovação CCME - US054 - Tratamento para caso haja alguma restrição essa ordem deverá ser devolvida"/>
    <m/>
    <m/>
    <x v="5"/>
    <m/>
    <m/>
    <m/>
  </r>
  <r>
    <s v="CCME"/>
    <n v="8069"/>
    <x v="3"/>
    <m/>
    <x v="0"/>
    <m/>
    <m/>
    <m/>
    <s v="Validar ordens e adicionar status caso sejam rejeitadas"/>
    <s v="Evanaldo Feitosa de Carvalho &lt;GRUPOBRSA\evanaldo.carvalh.ext&gt;"/>
    <x v="2"/>
    <m/>
    <m/>
    <m/>
  </r>
  <r>
    <s v="CCME"/>
    <n v="8070"/>
    <x v="3"/>
    <m/>
    <x v="0"/>
    <m/>
    <m/>
    <m/>
    <s v="Devolver resposta com ordens rejeitadas e processar válidas"/>
    <s v="Evanaldo Feitosa de Carvalho &lt;GRUPOBRSA\evanaldo.carvalh.ext&gt;"/>
    <x v="2"/>
    <m/>
    <m/>
    <m/>
  </r>
  <r>
    <s v="CCME"/>
    <n v="8071"/>
    <x v="3"/>
    <m/>
    <x v="0"/>
    <m/>
    <m/>
    <m/>
    <s v="Testes manuais"/>
    <s v="Evanaldo Feitosa de Carvalho &lt;GRUPOBRSA\evanaldo.carvalh.ext&gt;"/>
    <x v="2"/>
    <m/>
    <m/>
    <m/>
  </r>
  <r>
    <s v="CCME"/>
    <n v="7933"/>
    <x v="1"/>
    <m/>
    <x v="0"/>
    <m/>
    <s v="Inovação CCME - FT008 - Transferência da CCME para SEFI"/>
    <m/>
    <m/>
    <m/>
    <x v="0"/>
    <m/>
    <m/>
    <m/>
  </r>
  <r>
    <s v="CCME"/>
    <n v="7934"/>
    <x v="2"/>
    <m/>
    <x v="8"/>
    <m/>
    <m/>
    <s v="Inovação CCME - US060 - Editar a tela de parâmetros do cliente para habilitar a corretora fazer transferência SEFI"/>
    <m/>
    <m/>
    <x v="6"/>
    <m/>
    <m/>
    <m/>
  </r>
  <r>
    <s v="CCME"/>
    <n v="8718"/>
    <x v="3"/>
    <m/>
    <x v="0"/>
    <m/>
    <m/>
    <m/>
    <s v="Implementação"/>
    <s v="Pedro Henrique de Souza &lt;GRUPOBRSA\pedro.souza.ext&gt;"/>
    <x v="2"/>
    <m/>
    <m/>
    <m/>
  </r>
  <r>
    <s v="CCME"/>
    <n v="7935"/>
    <x v="2"/>
    <m/>
    <x v="8"/>
    <m/>
    <m/>
    <s v="Inovação CCME - US061 - Editar a tela de parâmetros do cliente para habilitar duplo check"/>
    <m/>
    <m/>
    <x v="6"/>
    <m/>
    <m/>
    <m/>
  </r>
  <r>
    <s v="CCME"/>
    <n v="8719"/>
    <x v="3"/>
    <m/>
    <x v="0"/>
    <m/>
    <m/>
    <m/>
    <s v="Implementação"/>
    <s v="Pedro Henrique de Souza &lt;GRUPOBRSA\pedro.souza.ext&gt;"/>
    <x v="2"/>
    <m/>
    <m/>
    <m/>
  </r>
  <r>
    <s v="CCME"/>
    <n v="7936"/>
    <x v="2"/>
    <m/>
    <x v="8"/>
    <m/>
    <m/>
    <s v="Inovação CCME - US062 - Criar nova API de serviços para a CCME"/>
    <m/>
    <s v="Rafael Rigon Wille &lt;GRUPOBRSA\rafael.wille.ext&gt;"/>
    <x v="6"/>
    <m/>
    <m/>
    <m/>
  </r>
  <r>
    <s v="CCME"/>
    <n v="7937"/>
    <x v="2"/>
    <m/>
    <x v="8"/>
    <m/>
    <m/>
    <s v="Inovação CCME - US063 - Criar endpoint para bloquear saldo na CCME"/>
    <m/>
    <s v="Pedro Henrique de Souza &lt;GRUPOBRSA\pedro.souza.ext&gt;"/>
    <x v="6"/>
    <m/>
    <m/>
    <m/>
  </r>
  <r>
    <s v="CCME"/>
    <n v="9311"/>
    <x v="3"/>
    <m/>
    <x v="0"/>
    <m/>
    <m/>
    <m/>
    <s v="Implementação"/>
    <s v="Pedro Henrique de Souza &lt;GRUPOBRSA\pedro.souza.ext&gt;"/>
    <x v="2"/>
    <m/>
    <m/>
    <m/>
  </r>
  <r>
    <s v="CCME"/>
    <n v="7938"/>
    <x v="2"/>
    <m/>
    <x v="8"/>
    <m/>
    <m/>
    <s v="Inovação CCME - US064 - Criar endpoint para desbloquear saldo na CCME"/>
    <m/>
    <s v="Pedro Henrique de Souza &lt;GRUPOBRSA\pedro.souza.ext&gt;"/>
    <x v="6"/>
    <m/>
    <m/>
    <m/>
  </r>
  <r>
    <s v="CCME"/>
    <n v="9312"/>
    <x v="3"/>
    <m/>
    <x v="0"/>
    <m/>
    <m/>
    <m/>
    <s v="Implementação"/>
    <s v="Pedro Henrique de Souza &lt;GRUPOBRSA\pedro.souza.ext&gt;"/>
    <x v="2"/>
    <m/>
    <m/>
    <m/>
  </r>
  <r>
    <s v="CCME"/>
    <n v="7939"/>
    <x v="2"/>
    <m/>
    <x v="8"/>
    <m/>
    <m/>
    <s v="Inovação CCME - US065 - Criar endpoint para verificar cadastro de clientes no Varejo"/>
    <m/>
    <s v="Ricardo Henrique Goncalves Vilarim &lt;GRUPOBRSA\ricardo.vilarim.ext&gt;"/>
    <x v="6"/>
    <m/>
    <m/>
    <m/>
  </r>
  <r>
    <s v="CCME"/>
    <n v="7940"/>
    <x v="2"/>
    <m/>
    <x v="8"/>
    <m/>
    <m/>
    <s v="Inovação CCME - US066 - Criar endpoint para debitar no saldo na CCME"/>
    <m/>
    <m/>
    <x v="6"/>
    <m/>
    <m/>
    <m/>
  </r>
  <r>
    <s v="CCME"/>
    <n v="9431"/>
    <x v="3"/>
    <m/>
    <x v="0"/>
    <m/>
    <m/>
    <m/>
    <s v="Implementação"/>
    <s v="Pedro Henrique de Souza &lt;GRUPOBRSA\pedro.souza.ext&gt;"/>
    <x v="2"/>
    <m/>
    <m/>
    <m/>
  </r>
  <r>
    <s v="CCME"/>
    <n v="7941"/>
    <x v="2"/>
    <m/>
    <x v="8"/>
    <m/>
    <m/>
    <s v="Inovação CCME - US068 - Criar tela no Varejo para listar as ordens de transferência da CCME (Front End) "/>
    <m/>
    <s v="Pedro Henrique de Souza &lt;GRUPOBRSA\pedro.souza.ext&gt;"/>
    <x v="6"/>
    <m/>
    <m/>
    <m/>
  </r>
  <r>
    <s v="CCME"/>
    <n v="8845"/>
    <x v="3"/>
    <m/>
    <x v="0"/>
    <m/>
    <m/>
    <m/>
    <s v="Implementação"/>
    <s v="Pedro Henrique de Souza &lt;GRUPOBRSA\pedro.souza.ext&gt;"/>
    <x v="2"/>
    <m/>
    <m/>
    <m/>
  </r>
  <r>
    <s v="CCME"/>
    <n v="7959"/>
    <x v="2"/>
    <m/>
    <x v="8"/>
    <m/>
    <m/>
    <s v="Inovação CCME - US069 - Permitir que o backoffice aprove ou reprove uma transferência para a SEFI"/>
    <m/>
    <m/>
    <x v="6"/>
    <m/>
    <m/>
    <m/>
  </r>
  <r>
    <s v="CCME"/>
    <n v="9142"/>
    <x v="3"/>
    <m/>
    <x v="0"/>
    <m/>
    <m/>
    <m/>
    <s v="Implementação"/>
    <s v="Pedro Henrique de Souza &lt;GRUPOBRSA\pedro.souza.ext&gt;"/>
    <x v="2"/>
    <m/>
    <m/>
    <m/>
  </r>
  <r>
    <s v="CCME"/>
    <n v="8778"/>
    <x v="2"/>
    <m/>
    <x v="8"/>
    <m/>
    <m/>
    <s v="Inovação CCME - US067 - Enviar email de notificação para o backoffice"/>
    <m/>
    <s v="Rafael Rigon Wille &lt;GRUPOBRSA\rafael.wille.ext&gt;"/>
    <x v="6"/>
    <m/>
    <m/>
    <m/>
  </r>
  <r>
    <s v="CCME"/>
    <n v="9153"/>
    <x v="3"/>
    <m/>
    <x v="0"/>
    <m/>
    <m/>
    <m/>
    <s v="Implementação"/>
    <s v="Rafael Rigon Wille &lt;GRUPOBRSA\rafael.wille.ext&gt;"/>
    <x v="2"/>
    <m/>
    <m/>
    <m/>
  </r>
  <r>
    <s v="CCME"/>
    <n v="8841"/>
    <x v="2"/>
    <m/>
    <x v="8"/>
    <m/>
    <m/>
    <s v="Inovação CCME - US070 - Criar tela no Varejo para listar as ordens de transferência da CCME (Back End) "/>
    <m/>
    <s v="Pedro Henrique de Souza &lt;GRUPOBRSA\pedro.souza.ext&gt;"/>
    <x v="6"/>
    <m/>
    <m/>
    <m/>
  </r>
  <r>
    <s v="CCME"/>
    <n v="8852"/>
    <x v="3"/>
    <m/>
    <x v="0"/>
    <m/>
    <m/>
    <m/>
    <s v="Implementação"/>
    <s v="Pedro Henrique de Souza &lt;GRUPOBRSA\pedro.souza.ext&gt;"/>
    <x v="2"/>
    <m/>
    <m/>
    <m/>
  </r>
  <r>
    <s v="CCME"/>
    <n v="8853"/>
    <x v="2"/>
    <m/>
    <x v="8"/>
    <m/>
    <m/>
    <s v="Inovação CCME - US071 - Permitir que o backoffice aprove ou reprove uma transferência para a SEFI"/>
    <m/>
    <m/>
    <x v="6"/>
    <m/>
    <m/>
    <m/>
  </r>
  <r>
    <s v="CCME"/>
    <n v="8854"/>
    <x v="3"/>
    <m/>
    <x v="0"/>
    <m/>
    <m/>
    <m/>
    <s v="Implementação"/>
    <s v="Pedro Henrique de Souza &lt;GRUPOBRSA\pedro.souza.ext&gt;"/>
    <x v="2"/>
    <m/>
    <m/>
    <m/>
  </r>
  <r>
    <s v="CCME"/>
    <n v="8905"/>
    <x v="2"/>
    <m/>
    <x v="8"/>
    <m/>
    <m/>
    <s v="Inovação CCME - US072 - Verificar se há divergências nos dados do SWIFT"/>
    <m/>
    <s v="Rafael Rigon Wille &lt;GRUPOBRSA\rafael.wille.ext&gt;"/>
    <x v="6"/>
    <m/>
    <m/>
    <m/>
  </r>
  <r>
    <s v="CCME"/>
    <n v="8984"/>
    <x v="3"/>
    <m/>
    <x v="0"/>
    <m/>
    <m/>
    <m/>
    <s v="Implementação"/>
    <s v="Rafael Rigon Wille &lt;GRUPOBRSA\rafael.wille.ext&gt;"/>
    <x v="2"/>
    <m/>
    <m/>
    <m/>
  </r>
  <r>
    <s v="CCME"/>
    <n v="8906"/>
    <x v="2"/>
    <m/>
    <x v="8"/>
    <m/>
    <m/>
    <s v="Inovação CCME - US073 - Enviar email de notificação para a Corretora"/>
    <m/>
    <m/>
    <x v="6"/>
    <m/>
    <m/>
    <m/>
  </r>
  <r>
    <s v="CCME"/>
    <n v="9152"/>
    <x v="3"/>
    <m/>
    <x v="0"/>
    <m/>
    <m/>
    <m/>
    <s v="Implementação"/>
    <s v="Rafael Rigon Wille &lt;GRUPOBRSA\rafael.wille.ext&gt;"/>
    <x v="3"/>
    <m/>
    <m/>
    <m/>
  </r>
  <r>
    <s v="CCME"/>
    <n v="8907"/>
    <x v="2"/>
    <m/>
    <x v="8"/>
    <m/>
    <m/>
    <s v="Inovação CCME - US074 - Gerar um pré-boleto no Varejo"/>
    <m/>
    <m/>
    <x v="7"/>
    <m/>
    <m/>
    <m/>
  </r>
  <r>
    <s v="CCME"/>
    <n v="9499"/>
    <x v="3"/>
    <m/>
    <x v="0"/>
    <m/>
    <m/>
    <m/>
    <s v="Implementação"/>
    <s v="Ricardo Henrique Goncalves Vilarim &lt;GRUPOBRSA\ricardo.vilarim.ext&gt;"/>
    <x v="3"/>
    <m/>
    <m/>
    <m/>
  </r>
  <r>
    <s v="CCME"/>
    <n v="7942"/>
    <x v="1"/>
    <m/>
    <x v="0"/>
    <m/>
    <s v="Inovação CCME - FT006 - Fluxo de IBAN para o cliente vinculado a Corretora"/>
    <m/>
    <m/>
    <m/>
    <x v="0"/>
    <m/>
    <m/>
    <m/>
  </r>
  <r>
    <s v="CCME"/>
    <n v="7927"/>
    <x v="2"/>
    <m/>
    <x v="9"/>
    <m/>
    <m/>
    <s v="Inovação CCME - US054 - Criar base de dados de IBAN para gerenciar vínculo dos clientes com as corretoras"/>
    <m/>
    <m/>
    <x v="4"/>
    <m/>
    <m/>
    <m/>
  </r>
  <r>
    <s v="CCME"/>
    <n v="7928"/>
    <x v="2"/>
    <m/>
    <x v="9"/>
    <m/>
    <m/>
    <s v="Inovação CCME - US055 - Resgatar os IBAN dos clientes da corretora para a base de dados"/>
    <m/>
    <m/>
    <x v="4"/>
    <m/>
    <m/>
    <m/>
  </r>
  <r>
    <s v="CCME"/>
    <n v="7929"/>
    <x v="2"/>
    <m/>
    <x v="9"/>
    <m/>
    <m/>
    <s v="Inovação CCME - US056 - Garantir a associação permanente do backoffice (cliente - corretora)"/>
    <m/>
    <m/>
    <x v="4"/>
    <m/>
    <m/>
    <m/>
  </r>
  <r>
    <s v="CCME"/>
    <n v="7930"/>
    <x v="2"/>
    <m/>
    <x v="9"/>
    <m/>
    <m/>
    <s v="Inovação CCME - US057 - Atualizar a  associação permanente do backoffice (cliente - corretora)"/>
    <m/>
    <m/>
    <x v="4"/>
    <m/>
    <m/>
    <m/>
  </r>
  <r>
    <s v="CCME"/>
    <n v="7931"/>
    <x v="2"/>
    <m/>
    <x v="9"/>
    <m/>
    <m/>
    <s v="Inovação CCME - US058 - Editar o processamento do robô da CCME:Para as ordens recebidas identificar e enviar para a CCME da corretora"/>
    <m/>
    <m/>
    <x v="4"/>
    <m/>
    <m/>
    <m/>
  </r>
  <r>
    <s v="CCME"/>
    <n v="7932"/>
    <x v="2"/>
    <m/>
    <x v="9"/>
    <m/>
    <m/>
    <s v="Inovação CCME - US059 - Editar o processamento do robô da CCME: Para as ordens enviadas, identificar a conta na base de dados"/>
    <m/>
    <m/>
    <x v="4"/>
    <m/>
    <m/>
    <m/>
  </r>
  <r>
    <s v="CCME"/>
    <n v="7943"/>
    <x v="1"/>
    <m/>
    <x v="0"/>
    <m/>
    <s v="Inovação CCME - FT009 - Workflow de documentos Compliance"/>
    <m/>
    <m/>
    <m/>
    <x v="0"/>
    <m/>
    <m/>
    <m/>
  </r>
  <r>
    <s v="CCME"/>
    <n v="7944"/>
    <x v="2"/>
    <m/>
    <x v="10"/>
    <m/>
    <m/>
    <s v="Inovação CCME - US000 - Criar tela para cadastrar documentos do Compliance"/>
    <m/>
    <m/>
    <x v="4"/>
    <m/>
    <m/>
    <m/>
  </r>
  <r>
    <s v="CCME"/>
    <n v="7945"/>
    <x v="2"/>
    <m/>
    <x v="10"/>
    <m/>
    <m/>
    <s v="Inovação CCME - US000 - Editar tela de ordens enviadas no CCME Admin, para configurar documentos a serem requeridos"/>
    <m/>
    <m/>
    <x v="4"/>
    <m/>
    <m/>
    <m/>
  </r>
  <r>
    <s v="CCME"/>
    <n v="7946"/>
    <x v="2"/>
    <m/>
    <x v="10"/>
    <m/>
    <m/>
    <s v="Inovação CCME - US000 - Permitir que o Compliance solicite o upload de documentos de uma ordem enviada"/>
    <m/>
    <m/>
    <x v="4"/>
    <m/>
    <m/>
    <m/>
  </r>
  <r>
    <s v="CCME"/>
    <n v="7947"/>
    <x v="2"/>
    <m/>
    <x v="10"/>
    <m/>
    <m/>
    <s v="Inovação CCME - US000 - Retornar para a tela do IB quais os documentos que o cliente deverá entregar (ordem enviada)"/>
    <m/>
    <m/>
    <x v="4"/>
    <m/>
    <m/>
    <m/>
  </r>
  <r>
    <s v="CCME"/>
    <n v="7948"/>
    <x v="2"/>
    <m/>
    <x v="10"/>
    <m/>
    <m/>
    <s v="Inovação CCME - US000 - Notificar o cliente via email que ele necessita enviar documentos comprobatórios"/>
    <m/>
    <m/>
    <x v="4"/>
    <m/>
    <m/>
    <m/>
  </r>
  <r>
    <s v="CCME"/>
    <n v="7949"/>
    <x v="2"/>
    <m/>
    <x v="10"/>
    <m/>
    <m/>
    <s v="Inovação CCME - US000 - Receber e salvar em base de dados os documentos anexados no IB"/>
    <m/>
    <m/>
    <x v="4"/>
    <m/>
    <m/>
    <m/>
  </r>
  <r>
    <s v="CCME"/>
    <n v="7950"/>
    <x v="2"/>
    <m/>
    <x v="10"/>
    <m/>
    <m/>
    <s v="Inovação CCME - US000 - Notificar ao Compliance quando o cliente enviar a documentação solicitada(email)"/>
    <m/>
    <m/>
    <x v="4"/>
    <m/>
    <m/>
    <m/>
  </r>
  <r>
    <s v="CCME"/>
    <n v="7951"/>
    <x v="2"/>
    <m/>
    <x v="10"/>
    <m/>
    <m/>
    <s v="Inovação CCME - US000 - Notificar ao Compliance quando o cliente enviar a documentação solicitada( admin)"/>
    <m/>
    <m/>
    <x v="4"/>
    <m/>
    <m/>
    <m/>
  </r>
  <r>
    <s v="CCME"/>
    <n v="7952"/>
    <x v="2"/>
    <m/>
    <x v="10"/>
    <m/>
    <m/>
    <s v="Inovação CCME - US000 - Criar uma tela para aprovação de documentos recebidos pelo cliente"/>
    <m/>
    <m/>
    <x v="4"/>
    <m/>
    <m/>
    <m/>
  </r>
  <r>
    <s v="CCME"/>
    <n v="7953"/>
    <x v="2"/>
    <m/>
    <x v="10"/>
    <m/>
    <m/>
    <s v="Inovação CCME - US000 - Criar uma tela para permitir que Complice aprove os documentos recebidos do cliente"/>
    <m/>
    <m/>
    <x v="4"/>
    <m/>
    <m/>
    <m/>
  </r>
  <r>
    <s v="CCME"/>
    <n v="7954"/>
    <x v="2"/>
    <m/>
    <x v="10"/>
    <m/>
    <m/>
    <s v="Inovação CCME - US000 - Notificar o cliente via email da aprovação ou pendências de documentos"/>
    <m/>
    <m/>
    <x v="4"/>
    <m/>
    <m/>
    <m/>
  </r>
  <r>
    <s v="CCME"/>
    <n v="7955"/>
    <x v="2"/>
    <m/>
    <x v="10"/>
    <m/>
    <m/>
    <s v="Inovação CCME - US000 - Editar tela de ordens enviadas para filtro de pendências Compliance"/>
    <m/>
    <m/>
    <x v="4"/>
    <m/>
    <m/>
    <m/>
  </r>
  <r>
    <s v="CCME"/>
    <n v="7956"/>
    <x v="2"/>
    <m/>
    <x v="10"/>
    <m/>
    <m/>
    <s v="Inovação CCME - US000 - Criar tela de ordens recebidas no CCME Admin"/>
    <m/>
    <m/>
    <x v="4"/>
    <m/>
    <m/>
    <m/>
  </r>
  <r>
    <s v="CCME"/>
    <n v="7957"/>
    <x v="2"/>
    <m/>
    <x v="10"/>
    <m/>
    <m/>
    <s v="Inovação CCME - US000 - Permitir que o Compliance solicite o upload de documentos de uma ordem recebida"/>
    <m/>
    <m/>
    <x v="4"/>
    <m/>
    <m/>
    <m/>
  </r>
  <r>
    <s v="CCME"/>
    <n v="7958"/>
    <x v="2"/>
    <m/>
    <x v="10"/>
    <m/>
    <m/>
    <s v="Inovação CCME - US000 - Retornar para a tela do IB quais os documentos que o cliente deverá entregar (ordem recebida)"/>
    <m/>
    <m/>
    <x v="4"/>
    <m/>
    <m/>
    <m/>
  </r>
  <r>
    <s v="CCME"/>
    <n v="7962"/>
    <x v="1"/>
    <m/>
    <x v="0"/>
    <m/>
    <s v="Inovação CCME - FT010 - Ordens Google X ordens diárias"/>
    <m/>
    <m/>
    <m/>
    <x v="0"/>
    <m/>
    <m/>
    <m/>
  </r>
  <r>
    <s v="CCME"/>
    <n v="7961"/>
    <x v="2"/>
    <m/>
    <x v="11"/>
    <m/>
    <m/>
    <s v="Inovação CCME - US000 - Mapear o processo dos fluxos do Change para implementação (automatização de ordens)"/>
    <m/>
    <m/>
    <x v="4"/>
    <m/>
    <m/>
    <m/>
  </r>
  <r>
    <s v="CCME"/>
    <n v="7963"/>
    <x v="2"/>
    <m/>
    <x v="11"/>
    <m/>
    <m/>
    <s v="Inovação CCME - US000 - Geração automática dos pré-boleto na CCME para ordens Google"/>
    <m/>
    <m/>
    <x v="4"/>
    <m/>
    <m/>
    <m/>
  </r>
  <r>
    <s v="CCME"/>
    <n v="7964"/>
    <x v="2"/>
    <m/>
    <x v="11"/>
    <m/>
    <m/>
    <s v="Inovação CCME - US000 - Garantir que a tarifação sejam aplicadas nas ordens não Google"/>
    <m/>
    <m/>
    <x v="4"/>
    <m/>
    <m/>
    <m/>
  </r>
  <r>
    <s v="CCME"/>
    <n v="7965"/>
    <x v="2"/>
    <m/>
    <x v="11"/>
    <m/>
    <m/>
    <s v="Inovação CCME - US000 - Automatizar o processo do backoffice para aprovação de ordens Google"/>
    <m/>
    <m/>
    <x v="4"/>
    <m/>
    <m/>
    <m/>
  </r>
  <r>
    <s v="CCME"/>
    <n v="7967"/>
    <x v="1"/>
    <m/>
    <x v="0"/>
    <m/>
    <s v="Inovação CCME - FT011 - Aplicar regras de tarifação"/>
    <m/>
    <m/>
    <m/>
    <x v="0"/>
    <m/>
    <m/>
    <m/>
  </r>
  <r>
    <s v="CCME"/>
    <n v="7966"/>
    <x v="2"/>
    <m/>
    <x v="12"/>
    <m/>
    <m/>
    <s v="Inovação CCME - FT000 - Aplicar as regras de tarifação"/>
    <m/>
    <m/>
    <x v="4"/>
    <m/>
    <m/>
    <m/>
  </r>
  <r>
    <s v="CCME"/>
    <n v="7968"/>
    <x v="2"/>
    <m/>
    <x v="12"/>
    <m/>
    <m/>
    <s v="Inovação CCME - US000 - Aplicar as regras de tarifação"/>
    <m/>
    <m/>
    <x v="4"/>
    <m/>
    <m/>
    <m/>
  </r>
  <r>
    <s v="CCME"/>
    <n v="7969"/>
    <x v="2"/>
    <m/>
    <x v="12"/>
    <m/>
    <m/>
    <s v="Inovação CCME - US000 -Aplicar as regras de tarifação"/>
    <m/>
    <m/>
    <x v="4"/>
    <m/>
    <m/>
    <m/>
  </r>
  <r>
    <s v="CCME"/>
    <n v="7970"/>
    <x v="2"/>
    <m/>
    <x v="12"/>
    <m/>
    <m/>
    <s v="Inovação CCME - US000 -Aplicar as condições especiais de tarifação"/>
    <m/>
    <m/>
    <x v="4"/>
    <m/>
    <m/>
    <m/>
  </r>
  <r>
    <s v="CCME"/>
    <n v="7971"/>
    <x v="2"/>
    <m/>
    <x v="12"/>
    <m/>
    <m/>
    <s v="Inovação CCME - US000 -Aplicar as condições especiais de tarifação"/>
    <m/>
    <m/>
    <x v="4"/>
    <m/>
    <m/>
    <m/>
  </r>
  <r>
    <s v="CCME"/>
    <n v="7972"/>
    <x v="2"/>
    <m/>
    <x v="12"/>
    <m/>
    <m/>
    <s v="Inovação CCME - US000 -Aplicar as condições especiais de tarifação"/>
    <m/>
    <m/>
    <x v="4"/>
    <m/>
    <m/>
    <m/>
  </r>
  <r>
    <s v="CCME"/>
    <n v="7973"/>
    <x v="2"/>
    <m/>
    <x v="12"/>
    <m/>
    <m/>
    <s v="Inovação CCME - US000 -Aplicar as regras de tarifação aglutinadas"/>
    <m/>
    <m/>
    <x v="4"/>
    <m/>
    <m/>
    <m/>
  </r>
  <r>
    <s v="CCME"/>
    <n v="7974"/>
    <x v="2"/>
    <m/>
    <x v="12"/>
    <m/>
    <m/>
    <s v="Inovação CCME - US000 -Aplicar as regras de tarifação aglutinadas"/>
    <m/>
    <m/>
    <x v="4"/>
    <m/>
    <m/>
    <m/>
  </r>
  <r>
    <s v="CCME"/>
    <n v="7976"/>
    <x v="2"/>
    <m/>
    <x v="12"/>
    <m/>
    <m/>
    <s v="Inovação CCME - US000 -Aplicar as regras de tarifação aglutinadas"/>
    <m/>
    <m/>
    <x v="4"/>
    <m/>
    <m/>
    <m/>
  </r>
  <r>
    <s v="CCME"/>
    <n v="7977"/>
    <x v="2"/>
    <m/>
    <x v="12"/>
    <m/>
    <m/>
    <s v="Inovação CCME - US000 -Aplicar as regras de tarifação aglutinadas"/>
    <m/>
    <m/>
    <x v="4"/>
    <m/>
    <m/>
    <m/>
  </r>
  <r>
    <s v="CCME"/>
    <n v="7978"/>
    <x v="2"/>
    <m/>
    <x v="12"/>
    <m/>
    <m/>
    <s v="Inovação CCME - US000 - Aplicar as condições especiais de tarifação aglutinadas"/>
    <m/>
    <m/>
    <x v="4"/>
    <m/>
    <m/>
    <m/>
  </r>
  <r>
    <s v="CCME"/>
    <n v="7979"/>
    <x v="2"/>
    <m/>
    <x v="12"/>
    <m/>
    <m/>
    <s v="Inovação CCME - US000 - Aplicar as condições especiais de tarifação aglutinadas"/>
    <m/>
    <m/>
    <x v="4"/>
    <m/>
    <m/>
    <m/>
  </r>
  <r>
    <s v="CCME"/>
    <n v="7980"/>
    <x v="2"/>
    <m/>
    <x v="12"/>
    <m/>
    <m/>
    <s v="Inovação CCME - US000 - Aplicar as condições especiais de tarifação aglutinadas"/>
    <m/>
    <m/>
    <x v="4"/>
    <m/>
    <m/>
    <m/>
  </r>
  <r>
    <s v="CCME"/>
    <n v="7981"/>
    <x v="2"/>
    <m/>
    <x v="12"/>
    <m/>
    <m/>
    <s v="Inovação CCME - US060 - Habilitar nos parâmetros dos clientes a conversão para Real"/>
    <m/>
    <m/>
    <x v="4"/>
    <m/>
    <m/>
    <m/>
  </r>
  <r>
    <s v="CCME"/>
    <n v="7982"/>
    <x v="2"/>
    <m/>
    <x v="12"/>
    <m/>
    <m/>
    <s v="Inovação CCME - US061 - Aplicar a conversão da moeda da Tarifação para Real"/>
    <m/>
    <m/>
    <x v="4"/>
    <m/>
    <m/>
    <m/>
  </r>
  <r>
    <s v="CCME"/>
    <n v="7983"/>
    <x v="1"/>
    <m/>
    <x v="0"/>
    <m/>
    <s v="Inovação CCME - FT012 - Relatórios Gerenciais"/>
    <m/>
    <m/>
    <m/>
    <x v="0"/>
    <m/>
    <m/>
    <m/>
  </r>
  <r>
    <s v="CCME"/>
    <n v="9204"/>
    <x v="2"/>
    <m/>
    <x v="13"/>
    <m/>
    <m/>
    <s v="Inovação CCME - US000 -  Relatórios"/>
    <m/>
    <m/>
    <x v="7"/>
    <m/>
    <m/>
    <m/>
  </r>
  <r>
    <s v="CCME"/>
    <n v="7984"/>
    <x v="1"/>
    <m/>
    <x v="0"/>
    <m/>
    <s v="Inovação CCME - FT013 - SEFI: Processo Agência de Turismo - Documentos"/>
    <m/>
    <m/>
    <m/>
    <x v="0"/>
    <m/>
    <m/>
    <m/>
  </r>
  <r>
    <s v="CCME"/>
    <n v="9203"/>
    <x v="2"/>
    <m/>
    <x v="14"/>
    <m/>
    <m/>
    <s v="Inovação CCME - US000 -"/>
    <m/>
    <m/>
    <x v="4"/>
    <m/>
    <m/>
    <m/>
  </r>
  <r>
    <m/>
    <m/>
    <x v="5"/>
    <m/>
    <x v="0"/>
    <m/>
    <m/>
    <m/>
    <m/>
    <m/>
    <x v="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ela dinâmica3" cacheId="4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G3:H16" firstHeaderRow="1" firstDataRow="1" firstDataCol="1" rowPageCount="1" colPageCount="1"/>
  <pivotFields count="4">
    <pivotField axis="axisRow" showAll="0">
      <items count="19">
        <item m="1" x="14"/>
        <item x="3"/>
        <item x="0"/>
        <item x="12"/>
        <item m="1" x="16"/>
        <item x="2"/>
        <item m="1" x="17"/>
        <item m="1" x="13"/>
        <item x="5"/>
        <item m="1" x="15"/>
        <item x="6"/>
        <item x="7"/>
        <item x="8"/>
        <item x="9"/>
        <item x="10"/>
        <item x="11"/>
        <item x="1"/>
        <item x="4"/>
        <item t="default"/>
      </items>
    </pivotField>
    <pivotField showAll="0"/>
    <pivotField axis="axisPage" multipleItemSelectionAllowed="1" showAll="0">
      <items count="10">
        <item h="1" x="0"/>
        <item h="1" x="1"/>
        <item h="1" x="3"/>
        <item x="2"/>
        <item h="1" x="7"/>
        <item h="1" x="4"/>
        <item h="1" x="5"/>
        <item h="1" x="6"/>
        <item h="1" m="1" x="8"/>
        <item t="default"/>
      </items>
    </pivotField>
    <pivotField dataField="1" showAll="0"/>
  </pivotFields>
  <rowFields count="1">
    <field x="0"/>
  </rowFields>
  <rowItems count="13">
    <i>
      <x v="1"/>
    </i>
    <i>
      <x v="2"/>
    </i>
    <i>
      <x v="5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2" hier="-1"/>
  </pageFields>
  <dataFields count="1">
    <dataField name="Contagem de State" fld="3" subtotal="count" baseField="0" baseItem="0"/>
  </dataFields>
  <formats count="14">
    <format dxfId="80">
      <pivotArea collapsedLevelsAreSubtotals="1" fieldPosition="0">
        <references count="1">
          <reference field="0" count="1">
            <x v="2"/>
          </reference>
        </references>
      </pivotArea>
    </format>
    <format dxfId="79">
      <pivotArea dataOnly="0" labelOnly="1" fieldPosition="0">
        <references count="1">
          <reference field="0" count="1">
            <x v="2"/>
          </reference>
        </references>
      </pivotArea>
    </format>
    <format dxfId="78">
      <pivotArea collapsedLevelsAreSubtotals="1" fieldPosition="0">
        <references count="1">
          <reference field="0" count="10">
            <x v="1"/>
            <x v="2"/>
            <x v="5"/>
            <x v="6"/>
            <x v="7"/>
            <x v="8"/>
            <x v="10"/>
            <x v="11"/>
            <x v="12"/>
            <x v="13"/>
          </reference>
        </references>
      </pivotArea>
    </format>
    <format dxfId="77">
      <pivotArea dataOnly="0" labelOnly="1" fieldPosition="0">
        <references count="1">
          <reference field="0" count="10">
            <x v="1"/>
            <x v="2"/>
            <x v="5"/>
            <x v="6"/>
            <x v="7"/>
            <x v="8"/>
            <x v="10"/>
            <x v="11"/>
            <x v="12"/>
            <x v="13"/>
          </reference>
        </references>
      </pivotArea>
    </format>
    <format dxfId="76">
      <pivotArea collapsedLevelsAreSubtotals="1" fieldPosition="0">
        <references count="1">
          <reference field="0" count="10">
            <x v="1"/>
            <x v="2"/>
            <x v="5"/>
            <x v="6"/>
            <x v="7"/>
            <x v="8"/>
            <x v="10"/>
            <x v="11"/>
            <x v="12"/>
            <x v="13"/>
          </reference>
        </references>
      </pivotArea>
    </format>
    <format dxfId="75">
      <pivotArea dataOnly="0" labelOnly="1" fieldPosition="0">
        <references count="1">
          <reference field="0" count="10">
            <x v="1"/>
            <x v="2"/>
            <x v="5"/>
            <x v="6"/>
            <x v="7"/>
            <x v="8"/>
            <x v="10"/>
            <x v="11"/>
            <x v="12"/>
            <x v="13"/>
          </reference>
        </references>
      </pivotArea>
    </format>
    <format dxfId="74">
      <pivotArea collapsedLevelsAreSubtotals="1" fieldPosition="0">
        <references count="1">
          <reference field="0" count="10">
            <x v="1"/>
            <x v="2"/>
            <x v="5"/>
            <x v="6"/>
            <x v="7"/>
            <x v="8"/>
            <x v="10"/>
            <x v="11"/>
            <x v="12"/>
            <x v="13"/>
          </reference>
        </references>
      </pivotArea>
    </format>
    <format dxfId="73">
      <pivotArea dataOnly="0" labelOnly="1" fieldPosition="0">
        <references count="1">
          <reference field="0" count="10">
            <x v="1"/>
            <x v="2"/>
            <x v="5"/>
            <x v="6"/>
            <x v="7"/>
            <x v="8"/>
            <x v="10"/>
            <x v="11"/>
            <x v="12"/>
            <x v="13"/>
          </reference>
        </references>
      </pivotArea>
    </format>
    <format dxfId="72">
      <pivotArea collapsedLevelsAreSubtotals="1" fieldPosition="0">
        <references count="1">
          <reference field="0" count="10">
            <x v="1"/>
            <x v="2"/>
            <x v="5"/>
            <x v="6"/>
            <x v="7"/>
            <x v="8"/>
            <x v="10"/>
            <x v="11"/>
            <x v="12"/>
            <x v="13"/>
          </reference>
        </references>
      </pivotArea>
    </format>
    <format dxfId="71">
      <pivotArea dataOnly="0" labelOnly="1" fieldPosition="0">
        <references count="1">
          <reference field="0" count="10">
            <x v="1"/>
            <x v="2"/>
            <x v="5"/>
            <x v="6"/>
            <x v="7"/>
            <x v="8"/>
            <x v="10"/>
            <x v="11"/>
            <x v="12"/>
            <x v="13"/>
          </reference>
        </references>
      </pivotArea>
    </format>
    <format dxfId="70">
      <pivotArea collapsedLevelsAreSubtotals="1" fieldPosition="0">
        <references count="1">
          <reference field="0" count="12">
            <x v="1"/>
            <x v="2"/>
            <x v="5"/>
            <x v="6"/>
            <x v="7"/>
            <x v="8"/>
            <x v="10"/>
            <x v="11"/>
            <x v="12"/>
            <x v="13"/>
            <x v="14"/>
            <x v="15"/>
          </reference>
        </references>
      </pivotArea>
    </format>
    <format dxfId="69">
      <pivotArea dataOnly="0" labelOnly="1" fieldPosition="0">
        <references count="1">
          <reference field="0" count="12">
            <x v="1"/>
            <x v="2"/>
            <x v="5"/>
            <x v="6"/>
            <x v="7"/>
            <x v="8"/>
            <x v="10"/>
            <x v="11"/>
            <x v="12"/>
            <x v="13"/>
            <x v="14"/>
            <x v="15"/>
          </reference>
        </references>
      </pivotArea>
    </format>
    <format dxfId="68">
      <pivotArea collapsedLevelsAreSubtotals="1" fieldPosition="0">
        <references count="1">
          <reference field="0" count="12">
            <x v="1"/>
            <x v="2"/>
            <x v="5"/>
            <x v="8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67">
      <pivotArea dataOnly="0" labelOnly="1" fieldPosition="0">
        <references count="1">
          <reference field="0" count="12">
            <x v="1"/>
            <x v="2"/>
            <x v="5"/>
            <x v="8"/>
            <x v="10"/>
            <x v="11"/>
            <x v="12"/>
            <x v="13"/>
            <x v="14"/>
            <x v="15"/>
            <x v="16"/>
            <x v="17"/>
          </reference>
        </references>
      </pivotArea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ela dinâmica4" cacheId="4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20:H27" firstHeaderRow="1" firstDataRow="1" firstDataCol="1" rowPageCount="1" colPageCount="1"/>
  <pivotFields count="4">
    <pivotField showAll="0"/>
    <pivotField showAll="0"/>
    <pivotField axis="axisPage" multipleItemSelectionAllowed="1" showAll="0">
      <items count="10">
        <item h="1" x="0"/>
        <item h="1" x="1"/>
        <item h="1" x="3"/>
        <item x="2"/>
        <item h="1" x="7"/>
        <item h="1" x="4"/>
        <item h="1" x="5"/>
        <item h="1" x="6"/>
        <item h="1" m="1" x="8"/>
        <item t="default"/>
      </items>
    </pivotField>
    <pivotField axis="axisRow" dataField="1" showAll="0">
      <items count="25">
        <item x="3"/>
        <item x="2"/>
        <item x="1"/>
        <item x="7"/>
        <item x="12"/>
        <item x="4"/>
        <item x="6"/>
        <item x="19"/>
        <item x="17"/>
        <item x="5"/>
        <item x="16"/>
        <item m="1" x="21"/>
        <item x="18"/>
        <item x="15"/>
        <item x="9"/>
        <item x="11"/>
        <item x="13"/>
        <item x="8"/>
        <item x="14"/>
        <item x="0"/>
        <item m="1" x="20"/>
        <item x="10"/>
        <item m="1" x="22"/>
        <item m="1" x="23"/>
        <item t="default"/>
      </items>
    </pivotField>
  </pivotFields>
  <rowFields count="1">
    <field x="3"/>
  </rowFields>
  <rowItems count="7">
    <i>
      <x v="2"/>
    </i>
    <i>
      <x v="3"/>
    </i>
    <i>
      <x v="4"/>
    </i>
    <i>
      <x v="5"/>
    </i>
    <i>
      <x v="17"/>
    </i>
    <i>
      <x v="21"/>
    </i>
    <i t="grand">
      <x/>
    </i>
  </rowItems>
  <colItems count="1">
    <i/>
  </colItems>
  <pageFields count="1">
    <pageField fld="2" hier="-1"/>
  </pageFields>
  <dataFields count="1">
    <dataField name="Contagem de State" fld="3" subtotal="count" baseField="0" baseItem="0"/>
  </dataFields>
  <formats count="30">
    <format dxfId="110">
      <pivotArea grandRow="1" outline="0" collapsedLevelsAreSubtotals="1" fieldPosition="0"/>
    </format>
    <format dxfId="109">
      <pivotArea outline="0" collapsedLevelsAreSubtotals="1" fieldPosition="0"/>
    </format>
    <format dxfId="108">
      <pivotArea dataOnly="0" labelOnly="1" fieldPosition="0">
        <references count="1">
          <reference field="3" count="5">
            <x v="2"/>
            <x v="3"/>
            <x v="4"/>
            <x v="5"/>
            <x v="17"/>
          </reference>
        </references>
      </pivotArea>
    </format>
    <format dxfId="107">
      <pivotArea dataOnly="0" labelOnly="1" grandRow="1" outline="0" fieldPosition="0"/>
    </format>
    <format dxfId="106">
      <pivotArea outline="0" collapsedLevelsAreSubtotals="1" fieldPosition="0"/>
    </format>
    <format dxfId="105">
      <pivotArea dataOnly="0" labelOnly="1" fieldPosition="0">
        <references count="1">
          <reference field="3" count="5">
            <x v="2"/>
            <x v="3"/>
            <x v="4"/>
            <x v="5"/>
            <x v="17"/>
          </reference>
        </references>
      </pivotArea>
    </format>
    <format dxfId="104">
      <pivotArea dataOnly="0" labelOnly="1" grandRow="1" outline="0" fieldPosition="0"/>
    </format>
    <format dxfId="103">
      <pivotArea outline="0" collapsedLevelsAreSubtotals="1" fieldPosition="0"/>
    </format>
    <format dxfId="102">
      <pivotArea dataOnly="0" labelOnly="1" grandRow="1" outline="0" fieldPosition="0"/>
    </format>
    <format dxfId="101">
      <pivotArea outline="0" collapsedLevelsAreSubtotals="1" fieldPosition="0"/>
    </format>
    <format dxfId="100">
      <pivotArea dataOnly="0" labelOnly="1" grandRow="1" outline="0" fieldPosition="0"/>
    </format>
    <format dxfId="99">
      <pivotArea collapsedLevelsAreSubtotals="1" fieldPosition="0">
        <references count="1">
          <reference field="3" count="1">
            <x v="8"/>
          </reference>
        </references>
      </pivotArea>
    </format>
    <format dxfId="98">
      <pivotArea dataOnly="0" labelOnly="1" fieldPosition="0">
        <references count="1">
          <reference field="3" count="1">
            <x v="8"/>
          </reference>
        </references>
      </pivotArea>
    </format>
    <format dxfId="97">
      <pivotArea collapsedLevelsAreSubtotals="1" fieldPosition="0">
        <references count="1">
          <reference field="3" count="1">
            <x v="20"/>
          </reference>
        </references>
      </pivotArea>
    </format>
    <format dxfId="96">
      <pivotArea dataOnly="0" labelOnly="1" fieldPosition="0">
        <references count="1">
          <reference field="3" count="1">
            <x v="20"/>
          </reference>
        </references>
      </pivotArea>
    </format>
    <format dxfId="95">
      <pivotArea collapsedLevelsAreSubtotals="1" fieldPosition="0">
        <references count="1">
          <reference field="3" count="7">
            <x v="2"/>
            <x v="3"/>
            <x v="4"/>
            <x v="5"/>
            <x v="8"/>
            <x v="17"/>
            <x v="20"/>
          </reference>
        </references>
      </pivotArea>
    </format>
    <format dxfId="94">
      <pivotArea dataOnly="0" labelOnly="1" fieldPosition="0">
        <references count="1">
          <reference field="3" count="7">
            <x v="2"/>
            <x v="3"/>
            <x v="4"/>
            <x v="5"/>
            <x v="8"/>
            <x v="17"/>
            <x v="20"/>
          </reference>
        </references>
      </pivotArea>
    </format>
    <format dxfId="93">
      <pivotArea collapsedLevelsAreSubtotals="1" fieldPosition="0">
        <references count="1">
          <reference field="3" count="6">
            <x v="2"/>
            <x v="3"/>
            <x v="4"/>
            <x v="5"/>
            <x v="17"/>
            <x v="21"/>
          </reference>
        </references>
      </pivotArea>
    </format>
    <format dxfId="92">
      <pivotArea outline="0" collapsedLevelsAreSubtotals="1" fieldPosition="0"/>
    </format>
    <format dxfId="91">
      <pivotArea dataOnly="0" labelOnly="1" grandRow="1" outline="0" fieldPosition="0"/>
    </format>
    <format dxfId="90">
      <pivotArea collapsedLevelsAreSubtotals="1" fieldPosition="0">
        <references count="1">
          <reference field="3" count="7">
            <x v="2"/>
            <x v="3"/>
            <x v="4"/>
            <x v="5"/>
            <x v="17"/>
            <x v="21"/>
            <x v="22"/>
          </reference>
        </references>
      </pivotArea>
    </format>
    <format dxfId="89">
      <pivotArea dataOnly="0" labelOnly="1" fieldPosition="0">
        <references count="1">
          <reference field="3" count="7">
            <x v="2"/>
            <x v="3"/>
            <x v="4"/>
            <x v="5"/>
            <x v="17"/>
            <x v="21"/>
            <x v="22"/>
          </reference>
        </references>
      </pivotArea>
    </format>
    <format dxfId="88">
      <pivotArea outline="0" collapsedLevelsAreSubtotals="1" fieldPosition="0"/>
    </format>
    <format dxfId="87">
      <pivotArea dataOnly="0" labelOnly="1" grandRow="1" outline="0" fieldPosition="0"/>
    </format>
    <format dxfId="86">
      <pivotArea outline="0" collapsedLevelsAreSubtotals="1" fieldPosition="0"/>
    </format>
    <format dxfId="85">
      <pivotArea dataOnly="0" labelOnly="1" fieldPosition="0">
        <references count="1">
          <reference field="3" count="7">
            <x v="2"/>
            <x v="3"/>
            <x v="4"/>
            <x v="5"/>
            <x v="17"/>
            <x v="21"/>
            <x v="23"/>
          </reference>
        </references>
      </pivotArea>
    </format>
    <format dxfId="84">
      <pivotArea dataOnly="0" labelOnly="1" grandRow="1" outline="0" fieldPosition="0"/>
    </format>
    <format dxfId="83">
      <pivotArea outline="0" collapsedLevelsAreSubtotals="1" fieldPosition="0"/>
    </format>
    <format dxfId="82">
      <pivotArea dataOnly="0" labelOnly="1" fieldPosition="0">
        <references count="1">
          <reference field="3" count="6">
            <x v="2"/>
            <x v="3"/>
            <x v="4"/>
            <x v="5"/>
            <x v="17"/>
            <x v="21"/>
          </reference>
        </references>
      </pivotArea>
    </format>
    <format dxfId="8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2" cacheId="4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O4:P6" firstHeaderRow="1" firstDataRow="1" firstDataCol="1" rowPageCount="2" colPageCount="1"/>
  <pivotFields count="5">
    <pivotField axis="axisPage" showAll="0">
      <items count="17">
        <item x="0"/>
        <item m="1" x="14"/>
        <item x="2"/>
        <item m="1" x="15"/>
        <item x="12"/>
        <item x="3"/>
        <item m="1" x="13"/>
        <item x="5"/>
        <item x="6"/>
        <item x="7"/>
        <item x="8"/>
        <item x="9"/>
        <item x="10"/>
        <item x="11"/>
        <item x="1"/>
        <item x="4"/>
        <item t="default"/>
      </items>
    </pivotField>
    <pivotField showAll="0"/>
    <pivotField axis="axisPage" multipleItemSelectionAllowed="1" showAll="0">
      <items count="10">
        <item h="1" x="0"/>
        <item h="1" x="1"/>
        <item h="1" x="3"/>
        <item x="2"/>
        <item h="1" x="4"/>
        <item h="1" x="7"/>
        <item h="1" x="5"/>
        <item h="1" x="6"/>
        <item h="1" m="1" x="8"/>
        <item t="default"/>
      </items>
    </pivotField>
    <pivotField showAll="0"/>
    <pivotField axis="axisRow" dataField="1" showAll="0">
      <items count="4">
        <item n="Demandas" x="0"/>
        <item x="1"/>
        <item m="1" x="2"/>
        <item t="default"/>
      </items>
    </pivotField>
  </pivotFields>
  <rowFields count="1">
    <field x="4"/>
  </rowFields>
  <rowItems count="2">
    <i>
      <x/>
    </i>
    <i t="grand">
      <x/>
    </i>
  </rowItems>
  <colItems count="1">
    <i/>
  </colItems>
  <pageFields count="2">
    <pageField fld="0" hier="-1"/>
    <pageField fld="2" hier="-1"/>
  </pageFields>
  <dataFields count="1">
    <dataField name="Contagem de Tipo" fld="4" subtotal="count" baseField="0" baseItem="0"/>
  </dataFields>
  <formats count="3">
    <format dxfId="113">
      <pivotArea dataOnly="0" fieldPosition="0">
        <references count="1">
          <reference field="4" count="1">
            <x v="0"/>
          </reference>
        </references>
      </pivotArea>
    </format>
    <format dxfId="112">
      <pivotArea collapsedLevelsAreSubtotals="1" fieldPosition="0">
        <references count="1">
          <reference field="4" count="1">
            <x v="0"/>
          </reference>
        </references>
      </pivotArea>
    </format>
    <format dxfId="111">
      <pivotArea dataOnly="0" labelOnly="1" fieldPosition="0">
        <references count="1">
          <reference field="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7990D-BC7E-434F-B7EA-F6124F320742}" name="Tabela dinâmica1" cacheId="4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Squad">
  <location ref="A3:H17" firstHeaderRow="1" firstDataRow="2" firstDataCol="1" rowPageCount="1" colPageCount="1"/>
  <pivotFields count="5">
    <pivotField axis="axisRow" showAll="0">
      <items count="16">
        <item x="5"/>
        <item x="11"/>
        <item x="6"/>
        <item x="8"/>
        <item x="9"/>
        <item x="7"/>
        <item m="1" x="13"/>
        <item x="2"/>
        <item x="10"/>
        <item m="1" x="14"/>
        <item x="3"/>
        <item x="0"/>
        <item x="12"/>
        <item x="1"/>
        <item x="4"/>
        <item t="default"/>
      </items>
    </pivotField>
    <pivotField dataField="1" showAll="0"/>
    <pivotField axis="axisPage" multipleItemSelectionAllowed="1" showAll="0">
      <items count="9">
        <item h="1" x="4"/>
        <item h="1" x="0"/>
        <item h="1" x="1"/>
        <item h="1" x="6"/>
        <item h="1" x="3"/>
        <item h="1" x="5"/>
        <item x="2"/>
        <item h="1" x="7"/>
        <item t="default"/>
      </items>
    </pivotField>
    <pivotField axis="axisCol" showAll="0">
      <items count="24">
        <item x="3"/>
        <item x="15"/>
        <item x="11"/>
        <item x="2"/>
        <item x="1"/>
        <item x="8"/>
        <item x="14"/>
        <item x="7"/>
        <item x="12"/>
        <item x="4"/>
        <item x="18"/>
        <item x="10"/>
        <item x="6"/>
        <item x="5"/>
        <item x="13"/>
        <item x="9"/>
        <item x="0"/>
        <item x="19"/>
        <item x="17"/>
        <item m="1" x="20"/>
        <item m="1" x="22"/>
        <item x="16"/>
        <item m="1" x="21"/>
        <item t="default"/>
      </items>
    </pivotField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10"/>
    </i>
    <i>
      <x v="11"/>
    </i>
    <i>
      <x v="13"/>
    </i>
    <i>
      <x v="14"/>
    </i>
    <i t="grand">
      <x/>
    </i>
  </rowItems>
  <colFields count="1">
    <field x="3"/>
  </colFields>
  <colItems count="7">
    <i>
      <x v="4"/>
    </i>
    <i>
      <x v="5"/>
    </i>
    <i>
      <x v="7"/>
    </i>
    <i>
      <x v="8"/>
    </i>
    <i>
      <x v="9"/>
    </i>
    <i>
      <x v="11"/>
    </i>
    <i t="grand">
      <x/>
    </i>
  </colItems>
  <pageFields count="1">
    <pageField fld="2" hier="-1"/>
  </pageFields>
  <dataFields count="1">
    <dataField name="Contagem de ID" fld="1" subtotal="count" baseField="0" baseItem="0"/>
  </dataFields>
  <formats count="22">
    <format dxfId="66">
      <pivotArea outline="0" collapsedLevelsAreSubtotals="1" fieldPosition="0"/>
    </format>
    <format dxfId="65">
      <pivotArea field="0" type="button" dataOnly="0" labelOnly="1" outline="0" axis="axisRow" fieldPosition="0"/>
    </format>
    <format dxfId="64">
      <pivotArea dataOnly="0" labelOnly="1" fieldPosition="0">
        <references count="1">
          <reference field="0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3">
      <pivotArea dataOnly="0" labelOnly="1" grandRow="1" outline="0" fieldPosition="0"/>
    </format>
    <format dxfId="62">
      <pivotArea dataOnly="0" labelOnly="1" fieldPosition="0">
        <references count="1">
          <reference field="3" count="6">
            <x v="4"/>
            <x v="5"/>
            <x v="7"/>
            <x v="8"/>
            <x v="9"/>
            <x v="11"/>
          </reference>
        </references>
      </pivotArea>
    </format>
    <format dxfId="61">
      <pivotArea dataOnly="0" labelOnly="1" grandCol="1" outline="0" fieldPosition="0"/>
    </format>
    <format dxfId="60">
      <pivotArea dataOnly="0" labelOnly="1" fieldPosition="0">
        <references count="1">
          <reference field="3" count="1">
            <x v="5"/>
          </reference>
        </references>
      </pivotArea>
    </format>
    <format dxfId="59">
      <pivotArea dataOnly="0" labelOnly="1" fieldPosition="0">
        <references count="1">
          <reference field="3" count="1">
            <x v="5"/>
          </reference>
        </references>
      </pivotArea>
    </format>
    <format dxfId="58">
      <pivotArea outline="0" collapsedLevelsAreSubtotals="1" fieldPosition="0"/>
    </format>
    <format dxfId="57">
      <pivotArea dataOnly="0" labelOnly="1" fieldPosition="0">
        <references count="1">
          <reference field="3" count="6">
            <x v="4"/>
            <x v="5"/>
            <x v="7"/>
            <x v="8"/>
            <x v="9"/>
            <x v="11"/>
          </reference>
        </references>
      </pivotArea>
    </format>
    <format dxfId="56">
      <pivotArea dataOnly="0" labelOnly="1" grandCol="1" outline="0" fieldPosition="0"/>
    </format>
    <format dxfId="55">
      <pivotArea dataOnly="0" labelOnly="1" fieldPosition="0">
        <references count="1">
          <reference field="3" count="6">
            <x v="4"/>
            <x v="5"/>
            <x v="7"/>
            <x v="8"/>
            <x v="9"/>
            <x v="11"/>
          </reference>
        </references>
      </pivotArea>
    </format>
    <format dxfId="54">
      <pivotArea dataOnly="0" labelOnly="1" grandCol="1" outline="0" fieldPosition="0"/>
    </format>
    <format dxfId="53">
      <pivotArea dataOnly="0" labelOnly="1" fieldPosition="0">
        <references count="1">
          <reference field="3" count="1">
            <x v="20"/>
          </reference>
        </references>
      </pivotArea>
    </format>
    <format dxfId="52">
      <pivotArea collapsedLevelsAreSubtotals="1" fieldPosition="0">
        <references count="1">
          <reference field="0" count="3">
            <x v="11"/>
            <x v="13"/>
            <x v="14"/>
          </reference>
        </references>
      </pivotArea>
    </format>
    <format dxfId="51">
      <pivotArea dataOnly="0" labelOnly="1" fieldPosition="0">
        <references count="1">
          <reference field="0" count="3">
            <x v="11"/>
            <x v="13"/>
            <x v="14"/>
          </reference>
        </references>
      </pivotArea>
    </format>
    <format dxfId="50">
      <pivotArea collapsedLevelsAreSubtotals="1" fieldPosition="0">
        <references count="2">
          <reference field="0" count="2">
            <x v="13"/>
            <x v="14"/>
          </reference>
          <reference field="3" count="1" selected="0">
            <x v="4"/>
          </reference>
        </references>
      </pivotArea>
    </format>
    <format dxfId="49">
      <pivotArea dataOnly="0" labelOnly="1" fieldPosition="0">
        <references count="1">
          <reference field="0" count="2">
            <x v="13"/>
            <x v="14"/>
          </reference>
        </references>
      </pivotArea>
    </format>
    <format dxfId="48">
      <pivotArea dataOnly="0" labelOnly="1" outline="0" fieldPosition="0">
        <references count="1">
          <reference field="2" count="0"/>
        </references>
      </pivotArea>
    </format>
    <format dxfId="47">
      <pivotArea collapsedLevelsAreSubtotals="1" fieldPosition="0">
        <references count="2">
          <reference field="0" count="1">
            <x v="0"/>
          </reference>
          <reference field="3" count="1" selected="0">
            <x v="4"/>
          </reference>
        </references>
      </pivotArea>
    </format>
    <format dxfId="46">
      <pivotArea collapsedLevelsAreSubtotals="1" fieldPosition="0">
        <references count="2">
          <reference field="0" count="1">
            <x v="14"/>
          </reference>
          <reference field="3" count="1" selected="0">
            <x v="4"/>
          </reference>
        </references>
      </pivotArea>
    </format>
    <format dxfId="45">
      <pivotArea collapsedLevelsAreSubtotals="1" fieldPosition="0">
        <references count="2">
          <reference field="0" count="1">
            <x v="14"/>
          </reference>
          <reference field="3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3" cacheId="4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27" firstHeaderRow="1" firstDataRow="2" firstDataCol="1" rowPageCount="1" colPageCount="1"/>
  <pivotFields count="11">
    <pivotField showAll="0"/>
    <pivotField showAll="0"/>
    <pivotField axis="axisPage" multipleItemSelectionAllowed="1" showAll="0">
      <items count="8">
        <item h="1" x="0"/>
        <item h="1" x="1"/>
        <item h="1" x="3"/>
        <item x="2"/>
        <item h="1" x="5"/>
        <item h="1" m="1" x="6"/>
        <item h="1" x="4"/>
        <item t="default"/>
      </items>
    </pivotField>
    <pivotField showAll="0"/>
    <pivotField axis="axisRow" showAll="0">
      <items count="29">
        <item m="1" x="23"/>
        <item x="1"/>
        <item x="2"/>
        <item x="3"/>
        <item x="4"/>
        <item x="5"/>
        <item x="6"/>
        <item x="7"/>
        <item x="8"/>
        <item x="9"/>
        <item x="0"/>
        <item x="10"/>
        <item m="1" x="24"/>
        <item x="11"/>
        <item x="12"/>
        <item x="13"/>
        <item x="14"/>
        <item m="1" x="26"/>
        <item x="22"/>
        <item m="1" x="25"/>
        <item m="1" x="27"/>
        <item x="18"/>
        <item x="19"/>
        <item x="20"/>
        <item x="21"/>
        <item x="15"/>
        <item x="16"/>
        <item x="17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9">
        <item x="3"/>
        <item m="1" x="11"/>
        <item m="1" x="10"/>
        <item x="2"/>
        <item m="1" x="16"/>
        <item m="1" x="17"/>
        <item m="1" x="13"/>
        <item x="6"/>
        <item x="8"/>
        <item x="7"/>
        <item m="1" x="15"/>
        <item x="4"/>
        <item x="1"/>
        <item m="1" x="14"/>
        <item m="1" x="9"/>
        <item m="1" x="12"/>
        <item x="5"/>
        <item x="0"/>
        <item t="default"/>
      </items>
    </pivotField>
  </pivotFields>
  <rowFields count="1">
    <field x="4"/>
  </rowFields>
  <rowItems count="2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10"/>
  </colFields>
  <colItems count="4">
    <i>
      <x v="9"/>
    </i>
    <i>
      <x v="11"/>
    </i>
    <i>
      <x v="12"/>
    </i>
    <i t="grand">
      <x/>
    </i>
  </colItems>
  <pageFields count="1">
    <pageField fld="2" hier="-1"/>
  </pageFields>
  <dataFields count="1">
    <dataField name="Contagem de State" fld="10" subtotal="count" baseField="0" baseItem="0"/>
  </dataFields>
  <formats count="1">
    <format dxfId="43">
      <pivotArea dataOnly="0" labelOnly="1" fieldPosition="0">
        <references count="1">
          <reference field="4" count="10">
            <x v="1"/>
            <x v="2"/>
            <x v="3"/>
            <x v="4"/>
            <x v="5"/>
            <x v="6"/>
            <x v="7"/>
            <x v="8"/>
            <x v="9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" cacheId="4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H45" firstHeaderRow="1" firstDataRow="2" firstDataCol="1" rowPageCount="2" colPageCount="1"/>
  <pivotFields count="12">
    <pivotField showAll="0"/>
    <pivotField showAll="0"/>
    <pivotField axis="axisPage" multipleItemSelectionAllowed="1" showAll="0">
      <items count="7">
        <item h="1" x="0"/>
        <item h="1" x="1"/>
        <item h="1" x="3"/>
        <item x="2"/>
        <item h="1" x="5"/>
        <item h="1" x="4"/>
        <item t="default"/>
      </items>
    </pivotField>
    <pivotField showAll="0"/>
    <pivotField axis="axisRow" showAll="0">
      <items count="132">
        <item m="1" x="84"/>
        <item m="1" x="128"/>
        <item m="1" x="99"/>
        <item m="1" x="83"/>
        <item m="1" x="119"/>
        <item m="1" x="82"/>
        <item m="1" x="115"/>
        <item m="1" x="126"/>
        <item x="0"/>
        <item m="1" x="85"/>
        <item m="1" x="79"/>
        <item m="1" x="100"/>
        <item m="1" x="116"/>
        <item m="1" x="96"/>
        <item m="1" x="125"/>
        <item m="1" x="92"/>
        <item x="2"/>
        <item x="6"/>
        <item x="12"/>
        <item x="14"/>
        <item m="1" x="112"/>
        <item x="20"/>
        <item x="21"/>
        <item x="22"/>
        <item x="23"/>
        <item m="1" x="114"/>
        <item m="1" x="102"/>
        <item m="1" x="98"/>
        <item x="27"/>
        <item x="28"/>
        <item x="29"/>
        <item x="30"/>
        <item x="31"/>
        <item x="32"/>
        <item x="33"/>
        <item x="34"/>
        <item x="35"/>
        <item x="36"/>
        <item x="1"/>
        <item m="1" x="113"/>
        <item x="7"/>
        <item m="1" x="124"/>
        <item x="24"/>
        <item m="1" x="103"/>
        <item x="37"/>
        <item m="1" x="108"/>
        <item x="25"/>
        <item m="1" x="76"/>
        <item x="26"/>
        <item x="9"/>
        <item x="13"/>
        <item x="15"/>
        <item x="17"/>
        <item x="19"/>
        <item x="10"/>
        <item x="8"/>
        <item x="11"/>
        <item m="1" x="122"/>
        <item x="18"/>
        <item m="1" x="106"/>
        <item m="1" x="118"/>
        <item m="1" x="89"/>
        <item m="1" x="95"/>
        <item m="1" x="88"/>
        <item m="1" x="90"/>
        <item m="1" x="91"/>
        <item m="1" x="110"/>
        <item m="1" x="104"/>
        <item m="1" x="123"/>
        <item x="44"/>
        <item x="45"/>
        <item x="46"/>
        <item x="47"/>
        <item x="39"/>
        <item m="1" x="111"/>
        <item x="38"/>
        <item x="3"/>
        <item x="4"/>
        <item x="5"/>
        <item x="41"/>
        <item m="1" x="93"/>
        <item x="48"/>
        <item x="49"/>
        <item x="50"/>
        <item x="51"/>
        <item x="52"/>
        <item m="1" x="74"/>
        <item m="1" x="117"/>
        <item x="40"/>
        <item x="53"/>
        <item m="1" x="81"/>
        <item m="1" x="97"/>
        <item m="1" x="94"/>
        <item m="1" x="121"/>
        <item m="1" x="78"/>
        <item m="1" x="86"/>
        <item m="1" x="127"/>
        <item m="1" x="80"/>
        <item m="1" x="120"/>
        <item m="1" x="107"/>
        <item m="1" x="130"/>
        <item m="1" x="109"/>
        <item m="1" x="87"/>
        <item m="1" x="105"/>
        <item m="1" x="73"/>
        <item m="1" x="77"/>
        <item m="1" x="101"/>
        <item m="1" x="75"/>
        <item m="1" x="129"/>
        <item x="42"/>
        <item x="43"/>
        <item x="55"/>
        <item x="56"/>
        <item x="57"/>
        <item x="58"/>
        <item x="69"/>
        <item x="70"/>
        <item x="16"/>
        <item x="54"/>
        <item x="59"/>
        <item x="60"/>
        <item x="61"/>
        <item x="62"/>
        <item x="63"/>
        <item x="64"/>
        <item x="66"/>
        <item x="67"/>
        <item x="71"/>
        <item x="72"/>
        <item x="65"/>
        <item x="68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9">
        <item x="10"/>
        <item x="2"/>
        <item x="9"/>
        <item x="11"/>
        <item x="7"/>
        <item x="0"/>
        <item m="1" x="15"/>
        <item x="13"/>
        <item x="3"/>
        <item x="1"/>
        <item x="8"/>
        <item x="4"/>
        <item x="6"/>
        <item m="1" x="16"/>
        <item m="1" x="17"/>
        <item x="5"/>
        <item m="1" x="14"/>
        <item x="12"/>
        <item t="default"/>
      </items>
    </pivotField>
    <pivotField axis="axisPage" multipleItemSelectionAllowed="1" showAll="0">
      <items count="37">
        <item x="16"/>
        <item x="12"/>
        <item x="15"/>
        <item h="1" x="23"/>
        <item h="1" x="13"/>
        <item x="5"/>
        <item x="3"/>
        <item h="1" x="4"/>
        <item x="0"/>
        <item h="1" x="2"/>
        <item h="1" x="24"/>
        <item h="1" x="20"/>
        <item h="1" x="25"/>
        <item h="1" x="1"/>
        <item h="1" x="8"/>
        <item h="1" x="9"/>
        <item h="1" x="11"/>
        <item h="1" m="1" x="32"/>
        <item h="1" x="17"/>
        <item h="1" x="21"/>
        <item h="1" x="18"/>
        <item h="1" x="7"/>
        <item h="1" x="6"/>
        <item x="10"/>
        <item h="1" x="26"/>
        <item h="1" m="1" x="35"/>
        <item h="1" x="27"/>
        <item x="19"/>
        <item x="29"/>
        <item x="30"/>
        <item h="1" x="31"/>
        <item m="1" x="33"/>
        <item x="14"/>
        <item h="1" x="22"/>
        <item h="1" m="1" x="34"/>
        <item h="1" x="28"/>
        <item t="default"/>
      </items>
    </pivotField>
  </pivotFields>
  <rowFields count="1">
    <field x="4"/>
  </rowFields>
  <rowItems count="40">
    <i>
      <x v="16"/>
    </i>
    <i>
      <x v="17"/>
    </i>
    <i>
      <x v="18"/>
    </i>
    <i>
      <x v="19"/>
    </i>
    <i>
      <x v="21"/>
    </i>
    <i>
      <x v="22"/>
    </i>
    <i>
      <x v="23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2"/>
    </i>
    <i>
      <x v="44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8"/>
    </i>
    <i>
      <x v="69"/>
    </i>
    <i>
      <x v="70"/>
    </i>
    <i>
      <x v="71"/>
    </i>
    <i>
      <x v="72"/>
    </i>
    <i>
      <x v="73"/>
    </i>
    <i>
      <x v="76"/>
    </i>
    <i>
      <x v="77"/>
    </i>
    <i>
      <x v="78"/>
    </i>
    <i>
      <x v="127"/>
    </i>
    <i t="grand">
      <x/>
    </i>
  </rowItems>
  <colFields count="1">
    <field x="10"/>
  </colFields>
  <colItems count="7">
    <i>
      <x v="2"/>
    </i>
    <i>
      <x v="3"/>
    </i>
    <i>
      <x v="4"/>
    </i>
    <i>
      <x v="8"/>
    </i>
    <i>
      <x v="9"/>
    </i>
    <i>
      <x v="15"/>
    </i>
    <i t="grand">
      <x/>
    </i>
  </colItems>
  <pageFields count="2">
    <pageField fld="2" hier="-1"/>
    <pageField fld="11" hier="-1"/>
  </pageFields>
  <dataFields count="1">
    <dataField name="Contagem de State" fld="10" subtotal="count" baseField="0" baseItem="0"/>
  </dataFields>
  <formats count="11">
    <format dxfId="42">
      <pivotArea dataOnly="0" labelOnly="1" fieldPosition="0">
        <references count="1">
          <reference field="4" count="1">
            <x v="14"/>
          </reference>
        </references>
      </pivotArea>
    </format>
    <format dxfId="41">
      <pivotArea collapsedLevelsAreSubtotals="1" fieldPosition="0">
        <references count="1">
          <reference field="4" count="1">
            <x v="18"/>
          </reference>
        </references>
      </pivotArea>
    </format>
    <format dxfId="40">
      <pivotArea collapsedLevelsAreSubtotals="1" fieldPosition="0">
        <references count="2">
          <reference field="4" count="1">
            <x v="16"/>
          </reference>
          <reference field="10" count="1" selected="0">
            <x v="9"/>
          </reference>
        </references>
      </pivotArea>
    </format>
    <format dxfId="39">
      <pivotArea dataOnly="0" labelOnly="1" fieldPosition="0">
        <references count="1">
          <reference field="4" count="14"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</reference>
        </references>
      </pivotArea>
    </format>
    <format dxfId="38">
      <pivotArea dataOnly="0" labelOnly="1" fieldPosition="0">
        <references count="1">
          <reference field="4" count="5">
            <x v="90"/>
            <x v="91"/>
            <x v="92"/>
            <x v="93"/>
            <x v="94"/>
          </reference>
        </references>
      </pivotArea>
    </format>
    <format dxfId="37">
      <pivotArea dataOnly="0" labelOnly="1" fieldPosition="0">
        <references count="1">
          <reference field="4" count="40">
            <x v="16"/>
            <x v="17"/>
            <x v="18"/>
            <x v="19"/>
            <x v="21"/>
            <x v="22"/>
            <x v="23"/>
            <x v="24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42"/>
            <x v="44"/>
            <x v="46"/>
            <x v="48"/>
            <x v="49"/>
            <x v="50"/>
            <x v="51"/>
            <x v="52"/>
            <x v="53"/>
            <x v="54"/>
            <x v="58"/>
            <x v="69"/>
            <x v="70"/>
            <x v="71"/>
            <x v="72"/>
            <x v="73"/>
            <x v="75"/>
            <x v="76"/>
            <x v="77"/>
            <x v="78"/>
            <x v="79"/>
          </reference>
        </references>
      </pivotArea>
    </format>
    <format dxfId="36">
      <pivotArea collapsedLevelsAreSubtotals="1" fieldPosition="0">
        <references count="2">
          <reference field="4" count="1">
            <x v="21"/>
          </reference>
          <reference field="10" count="1" selected="0">
            <x v="2"/>
          </reference>
        </references>
      </pivotArea>
    </format>
    <format dxfId="35">
      <pivotArea collapsedLevelsAreSubtotals="1" fieldPosition="0">
        <references count="2">
          <reference field="4" count="1">
            <x v="24"/>
          </reference>
          <reference field="10" count="1" selected="0">
            <x v="2"/>
          </reference>
        </references>
      </pivotArea>
    </format>
    <format dxfId="34">
      <pivotArea dataOnly="0" labelOnly="1" fieldPosition="0">
        <references count="1">
          <reference field="4" count="1">
            <x v="24"/>
          </reference>
        </references>
      </pivotArea>
    </format>
    <format dxfId="33">
      <pivotArea collapsedLevelsAreSubtotals="1" fieldPosition="0">
        <references count="2">
          <reference field="4" count="1">
            <x v="21"/>
          </reference>
          <reference field="10" count="1" selected="0">
            <x v="3"/>
          </reference>
        </references>
      </pivotArea>
    </format>
    <format dxfId="32">
      <pivotArea dataOnly="0" labelOnly="1" fieldPosition="0">
        <references count="1">
          <reference field="4" count="1"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5050B-880B-4DA4-97F5-A729A82AAEC9}" name="Tabela dinâmica2" cacheId="4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C11" firstHeaderRow="1" firstDataRow="2" firstDataCol="1" rowPageCount="2" colPageCount="1"/>
  <pivotFields count="12">
    <pivotField showAll="0"/>
    <pivotField showAll="0"/>
    <pivotField axis="axisPage" multipleItemSelectionAllowed="1" showAll="0">
      <items count="7">
        <item h="1" x="0"/>
        <item h="1" x="1"/>
        <item h="1" x="3"/>
        <item x="2"/>
        <item h="1" x="5"/>
        <item h="1" x="4"/>
        <item t="default"/>
      </items>
    </pivotField>
    <pivotField showAll="0"/>
    <pivotField axis="axisRow" showAll="0">
      <items count="132">
        <item m="1" x="84"/>
        <item m="1" x="128"/>
        <item m="1" x="99"/>
        <item m="1" x="83"/>
        <item m="1" x="119"/>
        <item m="1" x="82"/>
        <item m="1" x="115"/>
        <item m="1" x="126"/>
        <item x="0"/>
        <item m="1" x="85"/>
        <item m="1" x="79"/>
        <item m="1" x="100"/>
        <item m="1" x="116"/>
        <item m="1" x="96"/>
        <item m="1" x="125"/>
        <item m="1" x="92"/>
        <item x="2"/>
        <item x="6"/>
        <item x="12"/>
        <item x="14"/>
        <item m="1" x="112"/>
        <item x="20"/>
        <item x="21"/>
        <item x="22"/>
        <item x="23"/>
        <item m="1" x="114"/>
        <item m="1" x="102"/>
        <item m="1" x="98"/>
        <item x="27"/>
        <item x="28"/>
        <item x="29"/>
        <item x="30"/>
        <item x="31"/>
        <item x="32"/>
        <item x="33"/>
        <item x="34"/>
        <item x="35"/>
        <item x="36"/>
        <item x="1"/>
        <item m="1" x="113"/>
        <item x="7"/>
        <item m="1" x="124"/>
        <item x="24"/>
        <item m="1" x="103"/>
        <item x="37"/>
        <item m="1" x="108"/>
        <item x="25"/>
        <item m="1" x="76"/>
        <item x="26"/>
        <item x="9"/>
        <item x="13"/>
        <item x="15"/>
        <item x="17"/>
        <item x="19"/>
        <item x="10"/>
        <item x="8"/>
        <item x="11"/>
        <item m="1" x="122"/>
        <item x="18"/>
        <item m="1" x="106"/>
        <item m="1" x="118"/>
        <item m="1" x="89"/>
        <item m="1" x="95"/>
        <item m="1" x="88"/>
        <item m="1" x="90"/>
        <item m="1" x="91"/>
        <item m="1" x="110"/>
        <item m="1" x="104"/>
        <item m="1" x="123"/>
        <item x="44"/>
        <item x="45"/>
        <item x="46"/>
        <item x="47"/>
        <item x="39"/>
        <item m="1" x="111"/>
        <item x="38"/>
        <item x="3"/>
        <item x="4"/>
        <item x="5"/>
        <item x="41"/>
        <item m="1" x="93"/>
        <item x="48"/>
        <item x="49"/>
        <item x="50"/>
        <item x="51"/>
        <item x="52"/>
        <item m="1" x="74"/>
        <item m="1" x="117"/>
        <item x="40"/>
        <item x="53"/>
        <item m="1" x="81"/>
        <item m="1" x="97"/>
        <item m="1" x="94"/>
        <item m="1" x="121"/>
        <item m="1" x="78"/>
        <item m="1" x="86"/>
        <item m="1" x="127"/>
        <item m="1" x="80"/>
        <item m="1" x="120"/>
        <item m="1" x="107"/>
        <item m="1" x="130"/>
        <item m="1" x="109"/>
        <item m="1" x="87"/>
        <item m="1" x="105"/>
        <item m="1" x="73"/>
        <item m="1" x="77"/>
        <item m="1" x="101"/>
        <item m="1" x="75"/>
        <item m="1" x="129"/>
        <item x="42"/>
        <item x="43"/>
        <item x="55"/>
        <item x="56"/>
        <item x="57"/>
        <item x="58"/>
        <item x="69"/>
        <item x="70"/>
        <item x="16"/>
        <item x="54"/>
        <item x="59"/>
        <item x="60"/>
        <item x="61"/>
        <item x="62"/>
        <item x="63"/>
        <item x="64"/>
        <item x="66"/>
        <item x="67"/>
        <item x="71"/>
        <item x="72"/>
        <item x="65"/>
        <item x="68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9">
        <item x="10"/>
        <item x="2"/>
        <item x="9"/>
        <item x="11"/>
        <item x="7"/>
        <item x="0"/>
        <item m="1" x="15"/>
        <item x="13"/>
        <item x="3"/>
        <item x="1"/>
        <item x="8"/>
        <item x="4"/>
        <item x="6"/>
        <item m="1" x="16"/>
        <item m="1" x="17"/>
        <item x="5"/>
        <item m="1" x="14"/>
        <item x="12"/>
        <item t="default"/>
      </items>
    </pivotField>
    <pivotField axis="axisPage" multipleItemSelectionAllowed="1" showAll="0">
      <items count="37">
        <item h="1" x="16"/>
        <item h="1" x="12"/>
        <item h="1" x="15"/>
        <item h="1" x="23"/>
        <item x="13"/>
        <item h="1" x="5"/>
        <item h="1" x="3"/>
        <item h="1" x="4"/>
        <item h="1" x="0"/>
        <item h="1" x="2"/>
        <item h="1" x="24"/>
        <item h="1" x="20"/>
        <item h="1" x="25"/>
        <item h="1" x="1"/>
        <item h="1" x="8"/>
        <item h="1" x="9"/>
        <item h="1" x="11"/>
        <item h="1" m="1" x="32"/>
        <item h="1" x="17"/>
        <item h="1" x="21"/>
        <item h="1" x="18"/>
        <item h="1" x="7"/>
        <item h="1" x="6"/>
        <item h="1" x="10"/>
        <item h="1" x="26"/>
        <item h="1" m="1" x="35"/>
        <item h="1" x="27"/>
        <item h="1" x="19"/>
        <item h="1" x="29"/>
        <item h="1" x="30"/>
        <item h="1" x="31"/>
        <item h="1" m="1" x="33"/>
        <item h="1" x="14"/>
        <item h="1" x="22"/>
        <item h="1" m="1" x="34"/>
        <item h="1" x="28"/>
        <item t="default"/>
      </items>
    </pivotField>
  </pivotFields>
  <rowFields count="1">
    <field x="4"/>
  </rowFields>
  <rowItems count="6">
    <i>
      <x v="21"/>
    </i>
    <i>
      <x v="22"/>
    </i>
    <i>
      <x v="23"/>
    </i>
    <i>
      <x v="28"/>
    </i>
    <i>
      <x v="42"/>
    </i>
    <i t="grand">
      <x/>
    </i>
  </rowItems>
  <colFields count="1">
    <field x="10"/>
  </colFields>
  <colItems count="2">
    <i>
      <x v="2"/>
    </i>
    <i t="grand">
      <x/>
    </i>
  </colItems>
  <pageFields count="2">
    <pageField fld="2" hier="-1"/>
    <pageField fld="11" hier="-1"/>
  </pageFields>
  <dataFields count="1">
    <dataField name="Contagem de State" fld="10" subtotal="count" baseField="0" baseItem="0"/>
  </dataFields>
  <formats count="7">
    <format dxfId="31">
      <pivotArea dataOnly="0" labelOnly="1" fieldPosition="0">
        <references count="1">
          <reference field="4" count="1">
            <x v="14"/>
          </reference>
        </references>
      </pivotArea>
    </format>
    <format dxfId="30">
      <pivotArea collapsedLevelsAreSubtotals="1" fieldPosition="0">
        <references count="1">
          <reference field="4" count="1">
            <x v="18"/>
          </reference>
        </references>
      </pivotArea>
    </format>
    <format dxfId="29">
      <pivotArea collapsedLevelsAreSubtotals="1" fieldPosition="0">
        <references count="2">
          <reference field="4" count="1">
            <x v="16"/>
          </reference>
          <reference field="10" count="1" selected="0">
            <x v="9"/>
          </reference>
        </references>
      </pivotArea>
    </format>
    <format dxfId="28">
      <pivotArea dataOnly="0" labelOnly="1" fieldPosition="0">
        <references count="1">
          <reference field="4" count="14"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</reference>
        </references>
      </pivotArea>
    </format>
    <format dxfId="27">
      <pivotArea dataOnly="0" labelOnly="1" fieldPosition="0">
        <references count="1">
          <reference field="4" count="5">
            <x v="90"/>
            <x v="91"/>
            <x v="92"/>
            <x v="93"/>
            <x v="94"/>
          </reference>
        </references>
      </pivotArea>
    </format>
    <format dxfId="26">
      <pivotArea dataOnly="0" labelOnly="1" fieldPosition="0">
        <references count="1">
          <reference field="4" count="40">
            <x v="16"/>
            <x v="17"/>
            <x v="18"/>
            <x v="19"/>
            <x v="21"/>
            <x v="22"/>
            <x v="23"/>
            <x v="24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42"/>
            <x v="44"/>
            <x v="46"/>
            <x v="48"/>
            <x v="49"/>
            <x v="50"/>
            <x v="51"/>
            <x v="52"/>
            <x v="53"/>
            <x v="54"/>
            <x v="58"/>
            <x v="69"/>
            <x v="70"/>
            <x v="71"/>
            <x v="72"/>
            <x v="73"/>
            <x v="75"/>
            <x v="76"/>
            <x v="77"/>
            <x v="78"/>
            <x v="79"/>
          </reference>
        </references>
      </pivotArea>
    </format>
    <format dxfId="25">
      <pivotArea collapsedLevelsAreSubtotals="1" fieldPosition="0">
        <references count="2">
          <reference field="4" count="1">
            <x v="21"/>
          </reference>
          <reference field="10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B89FE-8B56-473B-8751-88F2C08391DE}" name="Tabela dinâmica3" cacheId="4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E31" firstHeaderRow="1" firstDataRow="2" firstDataCol="1" rowPageCount="2" colPageCount="1"/>
  <pivotFields count="12">
    <pivotField showAll="0"/>
    <pivotField showAll="0"/>
    <pivotField axis="axisPage" multipleItemSelectionAllowed="1" showAll="0">
      <items count="7">
        <item h="1" x="0"/>
        <item h="1" x="1"/>
        <item h="1" x="3"/>
        <item x="2"/>
        <item h="1" x="5"/>
        <item h="1" x="4"/>
        <item t="default"/>
      </items>
    </pivotField>
    <pivotField showAll="0"/>
    <pivotField axis="axisRow" showAll="0">
      <items count="132">
        <item m="1" x="84"/>
        <item m="1" x="128"/>
        <item m="1" x="99"/>
        <item m="1" x="83"/>
        <item m="1" x="119"/>
        <item m="1" x="82"/>
        <item m="1" x="115"/>
        <item m="1" x="126"/>
        <item x="0"/>
        <item m="1" x="85"/>
        <item m="1" x="79"/>
        <item m="1" x="100"/>
        <item m="1" x="116"/>
        <item m="1" x="96"/>
        <item m="1" x="125"/>
        <item m="1" x="92"/>
        <item x="2"/>
        <item x="6"/>
        <item x="12"/>
        <item x="14"/>
        <item m="1" x="112"/>
        <item x="20"/>
        <item x="21"/>
        <item x="22"/>
        <item x="23"/>
        <item m="1" x="114"/>
        <item m="1" x="102"/>
        <item m="1" x="98"/>
        <item x="27"/>
        <item x="28"/>
        <item x="29"/>
        <item x="30"/>
        <item x="31"/>
        <item x="32"/>
        <item x="33"/>
        <item x="34"/>
        <item x="35"/>
        <item x="36"/>
        <item x="1"/>
        <item m="1" x="113"/>
        <item x="7"/>
        <item m="1" x="124"/>
        <item x="24"/>
        <item m="1" x="103"/>
        <item x="37"/>
        <item m="1" x="108"/>
        <item x="25"/>
        <item m="1" x="76"/>
        <item x="26"/>
        <item x="9"/>
        <item x="13"/>
        <item x="15"/>
        <item x="17"/>
        <item x="19"/>
        <item x="10"/>
        <item x="8"/>
        <item x="11"/>
        <item m="1" x="122"/>
        <item x="18"/>
        <item m="1" x="106"/>
        <item m="1" x="118"/>
        <item m="1" x="89"/>
        <item m="1" x="95"/>
        <item m="1" x="88"/>
        <item m="1" x="90"/>
        <item m="1" x="91"/>
        <item m="1" x="110"/>
        <item m="1" x="104"/>
        <item m="1" x="123"/>
        <item x="44"/>
        <item x="45"/>
        <item x="46"/>
        <item x="47"/>
        <item x="39"/>
        <item m="1" x="111"/>
        <item x="38"/>
        <item x="3"/>
        <item x="4"/>
        <item x="5"/>
        <item x="41"/>
        <item m="1" x="93"/>
        <item x="48"/>
        <item x="49"/>
        <item x="50"/>
        <item x="51"/>
        <item x="52"/>
        <item m="1" x="74"/>
        <item m="1" x="117"/>
        <item x="40"/>
        <item x="53"/>
        <item m="1" x="81"/>
        <item m="1" x="97"/>
        <item m="1" x="94"/>
        <item m="1" x="121"/>
        <item m="1" x="78"/>
        <item m="1" x="86"/>
        <item m="1" x="127"/>
        <item m="1" x="80"/>
        <item m="1" x="120"/>
        <item m="1" x="107"/>
        <item m="1" x="130"/>
        <item m="1" x="109"/>
        <item m="1" x="87"/>
        <item m="1" x="105"/>
        <item m="1" x="73"/>
        <item m="1" x="77"/>
        <item m="1" x="101"/>
        <item m="1" x="75"/>
        <item m="1" x="129"/>
        <item x="42"/>
        <item x="43"/>
        <item x="55"/>
        <item x="56"/>
        <item x="57"/>
        <item x="58"/>
        <item x="69"/>
        <item x="70"/>
        <item x="16"/>
        <item x="54"/>
        <item x="59"/>
        <item x="60"/>
        <item x="61"/>
        <item x="62"/>
        <item x="63"/>
        <item x="64"/>
        <item x="66"/>
        <item x="67"/>
        <item x="71"/>
        <item x="72"/>
        <item x="65"/>
        <item x="68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9">
        <item x="10"/>
        <item x="2"/>
        <item x="9"/>
        <item x="11"/>
        <item x="7"/>
        <item x="0"/>
        <item m="1" x="15"/>
        <item x="13"/>
        <item x="3"/>
        <item x="1"/>
        <item x="8"/>
        <item x="4"/>
        <item x="6"/>
        <item m="1" x="16"/>
        <item m="1" x="17"/>
        <item x="5"/>
        <item m="1" x="14"/>
        <item x="12"/>
        <item t="default"/>
      </items>
    </pivotField>
    <pivotField axis="axisPage" multipleItemSelectionAllowed="1" showAll="0">
      <items count="37">
        <item h="1" x="16"/>
        <item h="1" x="12"/>
        <item h="1" x="15"/>
        <item x="23"/>
        <item h="1" x="13"/>
        <item h="1" x="5"/>
        <item h="1" x="3"/>
        <item x="4"/>
        <item h="1" x="0"/>
        <item h="1" x="2"/>
        <item x="24"/>
        <item x="20"/>
        <item x="25"/>
        <item h="1" x="1"/>
        <item h="1" x="8"/>
        <item h="1" x="9"/>
        <item h="1" x="11"/>
        <item h="1" m="1" x="32"/>
        <item h="1" x="17"/>
        <item h="1" x="21"/>
        <item h="1" x="18"/>
        <item h="1" x="7"/>
        <item h="1" x="6"/>
        <item h="1" x="10"/>
        <item h="1" x="26"/>
        <item h="1" m="1" x="35"/>
        <item h="1" x="27"/>
        <item h="1" x="19"/>
        <item h="1" x="29"/>
        <item h="1" x="30"/>
        <item h="1" x="31"/>
        <item h="1" m="1" x="33"/>
        <item h="1" x="14"/>
        <item h="1" x="22"/>
        <item h="1" m="1" x="34"/>
        <item h="1" x="28"/>
        <item t="default"/>
      </items>
    </pivotField>
  </pivotFields>
  <rowFields count="1">
    <field x="4"/>
  </rowFields>
  <rowItems count="26">
    <i>
      <x v="31"/>
    </i>
    <i>
      <x v="34"/>
    </i>
    <i>
      <x v="38"/>
    </i>
    <i>
      <x v="42"/>
    </i>
    <i>
      <x v="44"/>
    </i>
    <i>
      <x v="73"/>
    </i>
    <i>
      <x v="75"/>
    </i>
    <i>
      <x v="79"/>
    </i>
    <i>
      <x v="81"/>
    </i>
    <i>
      <x v="82"/>
    </i>
    <i>
      <x v="83"/>
    </i>
    <i>
      <x v="84"/>
    </i>
    <i>
      <x v="85"/>
    </i>
    <i>
      <x v="88"/>
    </i>
    <i>
      <x v="89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27"/>
    </i>
    <i t="grand">
      <x/>
    </i>
  </rowItems>
  <colFields count="1">
    <field x="10"/>
  </colFields>
  <colItems count="4">
    <i>
      <x v="2"/>
    </i>
    <i>
      <x v="3"/>
    </i>
    <i>
      <x v="9"/>
    </i>
    <i t="grand">
      <x/>
    </i>
  </colItems>
  <pageFields count="2">
    <pageField fld="2" hier="-1"/>
    <pageField fld="11" hier="-1"/>
  </pageFields>
  <dataFields count="1">
    <dataField name="Contagem de State" fld="10" subtotal="count" baseField="0" baseItem="0"/>
  </dataFields>
  <formats count="7">
    <format dxfId="24">
      <pivotArea dataOnly="0" labelOnly="1" fieldPosition="0">
        <references count="1">
          <reference field="4" count="1">
            <x v="14"/>
          </reference>
        </references>
      </pivotArea>
    </format>
    <format dxfId="23">
      <pivotArea collapsedLevelsAreSubtotals="1" fieldPosition="0">
        <references count="1">
          <reference field="4" count="1">
            <x v="18"/>
          </reference>
        </references>
      </pivotArea>
    </format>
    <format dxfId="22">
      <pivotArea collapsedLevelsAreSubtotals="1" fieldPosition="0">
        <references count="2">
          <reference field="4" count="1">
            <x v="16"/>
          </reference>
          <reference field="10" count="1" selected="0">
            <x v="9"/>
          </reference>
        </references>
      </pivotArea>
    </format>
    <format dxfId="21">
      <pivotArea dataOnly="0" labelOnly="1" fieldPosition="0">
        <references count="1">
          <reference field="4" count="14"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</reference>
        </references>
      </pivotArea>
    </format>
    <format dxfId="20">
      <pivotArea dataOnly="0" labelOnly="1" fieldPosition="0">
        <references count="1">
          <reference field="4" count="5">
            <x v="90"/>
            <x v="91"/>
            <x v="92"/>
            <x v="93"/>
            <x v="94"/>
          </reference>
        </references>
      </pivotArea>
    </format>
    <format dxfId="19">
      <pivotArea dataOnly="0" labelOnly="1" fieldPosition="0">
        <references count="1">
          <reference field="4" count="40">
            <x v="16"/>
            <x v="17"/>
            <x v="18"/>
            <x v="19"/>
            <x v="21"/>
            <x v="22"/>
            <x v="23"/>
            <x v="24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42"/>
            <x v="44"/>
            <x v="46"/>
            <x v="48"/>
            <x v="49"/>
            <x v="50"/>
            <x v="51"/>
            <x v="52"/>
            <x v="53"/>
            <x v="54"/>
            <x v="58"/>
            <x v="69"/>
            <x v="70"/>
            <x v="71"/>
            <x v="72"/>
            <x v="73"/>
            <x v="75"/>
            <x v="76"/>
            <x v="77"/>
            <x v="78"/>
            <x v="79"/>
          </reference>
        </references>
      </pivotArea>
    </format>
    <format dxfId="18">
      <pivotArea collapsedLevelsAreSubtotals="1" fieldPosition="0">
        <references count="2">
          <reference field="4" count="1">
            <x v="21"/>
          </reference>
          <reference field="10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ela dinâmica1" cacheId="40" applyNumberFormats="0" applyBorderFormats="0" applyFontFormats="0" applyPatternFormats="0" applyAlignmentFormats="0" applyWidthHeightFormats="1" dataCaption="Valores" updatedVersion="5" minRefreshableVersion="3" useAutoFormatting="1" itemPrintTitles="1" createdVersion="6" indent="0" outline="1" outlineData="1" multipleFieldFilters="0">
  <location ref="A3:C27" firstHeaderRow="1" firstDataRow="2" firstDataCol="1" rowPageCount="1" colPageCount="1"/>
  <pivotFields count="11">
    <pivotField showAll="0"/>
    <pivotField showAll="0"/>
    <pivotField axis="axisPage" multipleItemSelectionAllowed="1" showAll="0">
      <items count="9">
        <item h="1" x="5"/>
        <item h="1" x="0"/>
        <item h="1" x="1"/>
        <item h="1" x="3"/>
        <item x="2"/>
        <item h="1" x="7"/>
        <item h="1" x="4"/>
        <item h="1" x="6"/>
        <item t="default"/>
      </items>
    </pivotField>
    <pivotField showAll="0"/>
    <pivotField axis="axisRow" showAll="0">
      <items count="54">
        <item m="1" x="40"/>
        <item x="7"/>
        <item x="11"/>
        <item x="9"/>
        <item x="8"/>
        <item x="10"/>
        <item x="6"/>
        <item m="1" x="30"/>
        <item x="0"/>
        <item m="1" x="24"/>
        <item m="1" x="51"/>
        <item m="1" x="41"/>
        <item m="1" x="49"/>
        <item x="4"/>
        <item x="5"/>
        <item m="1" x="43"/>
        <item m="1" x="34"/>
        <item m="1" x="37"/>
        <item m="1" x="28"/>
        <item m="1" x="27"/>
        <item m="1" x="35"/>
        <item m="1" x="32"/>
        <item m="1" x="29"/>
        <item m="1" x="48"/>
        <item m="1" x="39"/>
        <item m="1" x="36"/>
        <item m="1" x="26"/>
        <item x="2"/>
        <item x="3"/>
        <item m="1" x="44"/>
        <item m="1" x="45"/>
        <item m="1" x="47"/>
        <item m="1" x="25"/>
        <item m="1" x="31"/>
        <item m="1" x="46"/>
        <item m="1" x="52"/>
        <item m="1" x="33"/>
        <item m="1" x="23"/>
        <item m="1" x="38"/>
        <item x="21"/>
        <item x="22"/>
        <item m="1" x="50"/>
        <item x="20"/>
        <item m="1" x="42"/>
        <item x="14"/>
        <item x="15"/>
        <item x="16"/>
        <item x="17"/>
        <item x="18"/>
        <item x="19"/>
        <item x="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7">
        <item x="10"/>
        <item x="8"/>
        <item x="5"/>
        <item x="0"/>
        <item m="1" x="13"/>
        <item m="1" x="12"/>
        <item x="11"/>
        <item x="1"/>
        <item m="1" x="14"/>
        <item x="4"/>
        <item x="2"/>
        <item x="9"/>
        <item m="1" x="15"/>
        <item x="3"/>
        <item x="6"/>
        <item x="7"/>
        <item t="default"/>
      </items>
    </pivotField>
  </pivotFields>
  <rowFields count="1">
    <field x="4"/>
  </rowFields>
  <rowItems count="23">
    <i>
      <x v="1"/>
    </i>
    <i>
      <x v="2"/>
    </i>
    <i>
      <x v="3"/>
    </i>
    <i>
      <x v="4"/>
    </i>
    <i>
      <x v="5"/>
    </i>
    <i>
      <x v="6"/>
    </i>
    <i>
      <x v="13"/>
    </i>
    <i>
      <x v="14"/>
    </i>
    <i>
      <x v="27"/>
    </i>
    <i>
      <x v="28"/>
    </i>
    <i>
      <x v="39"/>
    </i>
    <i>
      <x v="40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10"/>
  </colFields>
  <colItems count="2">
    <i>
      <x v="7"/>
    </i>
    <i t="grand">
      <x/>
    </i>
  </colItems>
  <pageFields count="1">
    <pageField fld="2" hier="-1"/>
  </pageFields>
  <dataFields count="1">
    <dataField name="Contagem de State" fld="10" subtotal="count" baseField="0" baseItem="0"/>
  </dataFields>
  <formats count="4">
    <format dxfId="17">
      <pivotArea dataOnly="0" labelOnly="1" fieldPosition="0">
        <references count="1">
          <reference field="4" count="3">
            <x v="36"/>
            <x v="37"/>
            <x v="38"/>
          </reference>
        </references>
      </pivotArea>
    </format>
    <format dxfId="16">
      <pivotArea dataOnly="0" labelOnly="1" fieldPosition="0">
        <references count="1">
          <reference field="4" count="18">
            <x v="0"/>
            <x v="1"/>
            <x v="2"/>
            <x v="3"/>
            <x v="4"/>
            <x v="5"/>
            <x v="6"/>
            <x v="11"/>
            <x v="15"/>
            <x v="16"/>
            <x v="21"/>
            <x v="24"/>
            <x v="26"/>
            <x v="27"/>
            <x v="28"/>
            <x v="33"/>
            <x v="35"/>
            <x v="36"/>
          </reference>
        </references>
      </pivotArea>
    </format>
    <format dxfId="15">
      <pivotArea dataOnly="0" labelOnly="1" fieldPosition="0">
        <references count="1">
          <reference field="4" count="2">
            <x v="37"/>
            <x v="38"/>
          </reference>
        </references>
      </pivotArea>
    </format>
    <format dxfId="14">
      <pivotArea dataOnly="0" labelOnly="1" fieldPosition="0">
        <references count="1">
          <reference field="4" count="29">
            <x v="1"/>
            <x v="2"/>
            <x v="3"/>
            <x v="4"/>
            <x v="5"/>
            <x v="6"/>
            <x v="11"/>
            <x v="13"/>
            <x v="14"/>
            <x v="15"/>
            <x v="26"/>
            <x v="27"/>
            <x v="28"/>
            <x v="29"/>
            <x v="30"/>
            <x v="31"/>
            <x v="35"/>
            <x v="36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ela dinâmica3" cacheId="4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20" firstHeaderRow="1" firstDataRow="2" firstDataCol="1" rowPageCount="1" colPageCount="1"/>
  <pivotFields count="11">
    <pivotField showAll="0"/>
    <pivotField showAll="0"/>
    <pivotField axis="axisPage" multipleItemSelectionAllowed="1" showAll="0">
      <items count="8">
        <item h="1" x="1"/>
        <item h="1" x="2"/>
        <item h="1" x="0"/>
        <item x="3"/>
        <item h="1" x="5"/>
        <item h="1" m="1" x="6"/>
        <item h="1" x="4"/>
        <item t="default"/>
      </items>
    </pivotField>
    <pivotField showAll="0" defaultSubtotal="0"/>
    <pivotField axis="axisRow" showAll="0">
      <items count="17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9">
        <item x="2"/>
        <item m="1" x="14"/>
        <item x="3"/>
        <item x="0"/>
        <item x="6"/>
        <item m="1" x="16"/>
        <item x="4"/>
        <item x="1"/>
        <item x="11"/>
        <item x="9"/>
        <item x="7"/>
        <item m="1" x="13"/>
        <item m="1" x="17"/>
        <item m="1" x="12"/>
        <item x="10"/>
        <item m="1" x="15"/>
        <item x="8"/>
        <item x="5"/>
        <item t="default"/>
      </items>
    </pivotField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5">
    <i>
      <x v="3"/>
    </i>
    <i>
      <x v="4"/>
    </i>
    <i>
      <x v="6"/>
    </i>
    <i>
      <x v="17"/>
    </i>
    <i t="grand">
      <x/>
    </i>
  </colItems>
  <pageFields count="1">
    <pageField fld="2" hier="-1"/>
  </pageFields>
  <dataFields count="1">
    <dataField name="Contagem de State" fld="10" subtotal="count" baseField="0" baseItem="0"/>
  </dataFields>
  <formats count="1">
    <format dxfId="12">
      <pivotArea dataOnly="0" labelOnly="1" fieldPosition="0">
        <references count="1">
          <reference field="4" count="14">
            <x v="0"/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ela dinâmica4" cacheId="4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17" firstHeaderRow="1" firstDataRow="2" firstDataCol="1" rowPageCount="1" colPageCount="1"/>
  <pivotFields count="11">
    <pivotField showAll="0"/>
    <pivotField showAll="0"/>
    <pivotField axis="axisPage" multipleItemSelectionAllowed="1" showAll="0">
      <items count="7">
        <item h="1" x="0"/>
        <item h="1" x="1"/>
        <item x="2"/>
        <item h="1" x="5"/>
        <item h="1" x="3"/>
        <item h="1" x="4"/>
        <item t="default"/>
      </items>
    </pivotField>
    <pivotField showAll="0"/>
    <pivotField axis="axisRow" showAll="0">
      <items count="16">
        <item m="1" x="14"/>
        <item x="1"/>
        <item x="2"/>
        <item x="3"/>
        <item x="4"/>
        <item m="1" x="13"/>
        <item x="0"/>
        <item x="5"/>
        <item x="6"/>
        <item x="7"/>
        <item x="10"/>
        <item x="9"/>
        <item x="8"/>
        <item x="11"/>
        <item x="1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1">
        <item x="3"/>
        <item x="0"/>
        <item x="8"/>
        <item x="4"/>
        <item x="5"/>
        <item x="2"/>
        <item m="1" x="9"/>
        <item x="6"/>
        <item x="7"/>
        <item x="1"/>
        <item t="default"/>
      </items>
    </pivotField>
  </pivotFields>
  <rowFields count="1">
    <field x="4"/>
  </rowFields>
  <rowItems count="13"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0"/>
  </colFields>
  <colItems count="6">
    <i>
      <x/>
    </i>
    <i>
      <x v="3"/>
    </i>
    <i>
      <x v="7"/>
    </i>
    <i>
      <x v="8"/>
    </i>
    <i>
      <x v="9"/>
    </i>
    <i t="grand">
      <x/>
    </i>
  </colItems>
  <pageFields count="1">
    <pageField fld="2" hier="-1"/>
  </pageFields>
  <dataFields count="1">
    <dataField name="Contagem de State" fld="10" subtotal="count" baseField="0" baseItem="0"/>
  </dataFields>
  <formats count="12">
    <format dxfId="11">
      <pivotArea outline="0" collapsedLevelsAreSubtotals="1" fieldPosition="0"/>
    </format>
    <format dxfId="10">
      <pivotArea field="4" type="button" dataOnly="0" labelOnly="1" outline="0" axis="axisRow" fieldPosition="0"/>
    </format>
    <format dxfId="9">
      <pivotArea dataOnly="0" labelOnly="1" fieldPosition="0">
        <references count="1">
          <reference field="4" count="10">
            <x v="1"/>
            <x v="2"/>
            <x v="3"/>
            <x v="4"/>
            <x v="7"/>
            <x v="8"/>
            <x v="9"/>
            <x v="10"/>
            <x v="11"/>
            <x v="12"/>
          </reference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10" count="5">
            <x v="0"/>
            <x v="6"/>
            <x v="7"/>
            <x v="8"/>
            <x v="9"/>
          </reference>
        </references>
      </pivotArea>
    </format>
    <format dxfId="6">
      <pivotArea dataOnly="0" labelOnly="1" grandCol="1" outline="0" fieldPosition="0"/>
    </format>
    <format dxfId="5">
      <pivotArea outline="0" collapsedLevelsAreSubtotals="1" fieldPosition="0"/>
    </format>
    <format dxfId="4">
      <pivotArea field="4" type="button" dataOnly="0" labelOnly="1" outline="0" axis="axisRow" fieldPosition="0"/>
    </format>
    <format dxfId="3">
      <pivotArea dataOnly="0" labelOnly="1" fieldPosition="0">
        <references count="1">
          <reference field="4" count="12">
            <x v="1"/>
            <x v="2"/>
            <x v="3"/>
            <x v="4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0" count="5">
            <x v="0"/>
            <x v="3"/>
            <x v="7"/>
            <x v="8"/>
            <x v="9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03F90-97E5-4CAB-B9EE-D58DED78D793}" name="Tabela dinâmica1" cacheId="5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F43" firstHeaderRow="1" firstDataRow="2" firstDataCol="1" rowPageCount="1" colPageCount="1"/>
  <pivotFields count="14"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40">
        <item x="6"/>
        <item x="8"/>
        <item x="34"/>
        <item x="23"/>
        <item x="12"/>
        <item x="1"/>
        <item x="7"/>
        <item x="2"/>
        <item x="9"/>
        <item x="35"/>
        <item x="13"/>
        <item x="24"/>
        <item x="3"/>
        <item x="25"/>
        <item x="14"/>
        <item x="36"/>
        <item x="10"/>
        <item x="4"/>
        <item x="11"/>
        <item x="26"/>
        <item x="15"/>
        <item x="37"/>
        <item x="5"/>
        <item x="27"/>
        <item x="38"/>
        <item x="16"/>
        <item x="17"/>
        <item x="31"/>
        <item x="18"/>
        <item x="19"/>
        <item x="20"/>
        <item x="21"/>
        <item x="28"/>
        <item x="29"/>
        <item x="30"/>
        <item x="22"/>
        <item x="32"/>
        <item x="33"/>
        <item x="0"/>
        <item t="default"/>
      </items>
    </pivotField>
    <pivotField showAll="0"/>
    <pivotField showAll="0"/>
    <pivotField showAll="0"/>
    <pivotField showAll="0"/>
    <pivotField axis="axisCol" dataField="1" showAll="0">
      <items count="12">
        <item x="2"/>
        <item m="1" x="8"/>
        <item x="0"/>
        <item x="1"/>
        <item x="6"/>
        <item x="3"/>
        <item x="7"/>
        <item m="1" x="10"/>
        <item m="1" x="9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4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9"/>
  </colFields>
  <colItems count="5">
    <i>
      <x v="3"/>
    </i>
    <i>
      <x v="4"/>
    </i>
    <i>
      <x v="5"/>
    </i>
    <i>
      <x v="6"/>
    </i>
    <i t="grand">
      <x/>
    </i>
  </colItems>
  <pageFields count="1">
    <pageField fld="2" item="2" hier="-1"/>
  </pageFields>
  <dataFields count="1">
    <dataField name="Contagem de Stat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7C5A6-312A-4C67-AD11-15E12D7AE56C}" name="Tabela dinâmica1" cacheId="4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2">
    <pivotField showAll="0"/>
    <pivotField showAll="0"/>
    <pivotField axis="axisPage" multipleItemSelectionAllowed="1" showAll="0">
      <items count="7">
        <item h="1" x="4"/>
        <item h="1" x="0"/>
        <item h="1" x="1"/>
        <item h="1" x="3"/>
        <item x="2"/>
        <item h="1" x="5"/>
        <item t="default"/>
      </items>
    </pivotField>
    <pivotField showAll="0"/>
    <pivotField axis="axisRow" showAll="0" sortType="ascending">
      <items count="16">
        <item x="6"/>
        <item x="1"/>
        <item x="2"/>
        <item x="3"/>
        <item m="1" x="13"/>
        <item x="4"/>
        <item m="1" x="14"/>
        <item m="1" x="12"/>
        <item m="1" x="11"/>
        <item x="7"/>
        <item x="5"/>
        <item m="1" x="10"/>
        <item x="8"/>
        <item x="9"/>
        <item x="0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2">
        <item x="0"/>
        <item x="2"/>
        <item x="1"/>
        <item x="4"/>
        <item x="6"/>
        <item m="1" x="10"/>
        <item m="1" x="9"/>
        <item x="5"/>
        <item x="7"/>
        <item m="1" x="8"/>
        <item x="3"/>
        <item t="default"/>
      </items>
    </pivotField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5"/>
    </i>
    <i>
      <x v="9"/>
    </i>
    <i>
      <x v="10"/>
    </i>
    <i>
      <x v="12"/>
    </i>
    <i>
      <x v="13"/>
    </i>
    <i t="grand">
      <x/>
    </i>
  </rowItems>
  <colFields count="1">
    <field x="10"/>
  </colFields>
  <colItems count="5">
    <i>
      <x v="2"/>
    </i>
    <i>
      <x v="3"/>
    </i>
    <i>
      <x v="4"/>
    </i>
    <i>
      <x v="10"/>
    </i>
    <i t="grand">
      <x/>
    </i>
  </colItems>
  <pageFields count="1">
    <pageField fld="2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3177C-3E19-47B6-8FC4-1596714DAA5C}" name="Tabela dinâmica1" cacheId="4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F61" firstHeaderRow="1" firstDataRow="2" firstDataCol="1" rowPageCount="1" colPageCount="1"/>
  <pivotFields count="14">
    <pivotField showAll="0"/>
    <pivotField showAll="0"/>
    <pivotField axis="axisPage" showAll="0">
      <items count="8">
        <item x="5"/>
        <item x="0"/>
        <item x="1"/>
        <item x="4"/>
        <item x="3"/>
        <item x="2"/>
        <item x="6"/>
        <item t="default"/>
      </items>
    </pivotField>
    <pivotField showAll="0"/>
    <pivotField axis="axisRow" showAll="0">
      <items count="59"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m="1" x="57"/>
        <item x="19"/>
        <item x="20"/>
        <item x="21"/>
        <item x="22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7"/>
        <item x="48"/>
        <item x="49"/>
        <item x="50"/>
        <item x="51"/>
        <item x="52"/>
        <item x="54"/>
        <item x="55"/>
        <item x="56"/>
        <item x="5"/>
        <item x="24"/>
        <item x="53"/>
        <item x="23"/>
        <item x="33"/>
        <item x="45"/>
        <item x="46"/>
        <item x="6"/>
        <item x="25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1">
        <item x="0"/>
        <item x="5"/>
        <item x="2"/>
        <item x="4"/>
        <item x="1"/>
        <item x="3"/>
        <item x="6"/>
        <item x="7"/>
        <item x="9"/>
        <item x="8"/>
        <item t="default"/>
      </items>
    </pivotField>
    <pivotField showAll="0"/>
    <pivotField showAll="0"/>
    <pivotField showAll="0"/>
  </pivotFields>
  <rowFields count="1">
    <field x="4"/>
  </rowFields>
  <rowItems count="5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10"/>
  </colFields>
  <colItems count="5">
    <i>
      <x v="2"/>
    </i>
    <i>
      <x v="3"/>
    </i>
    <i>
      <x v="4"/>
    </i>
    <i>
      <x v="5"/>
    </i>
    <i t="grand">
      <x/>
    </i>
  </colItems>
  <pageFields count="1">
    <pageField fld="2" item="5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951C4-9B60-414C-97B0-98011521F8EA}" name="Tabela dinâmica9" cacheId="5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3:F14" firstHeaderRow="1" firstDataRow="2" firstDataCol="1" rowPageCount="1" colPageCount="1"/>
  <pivotFields count="14">
    <pivotField compact="0" outline="0" showAll="0"/>
    <pivotField compact="0" outline="0" showAll="0"/>
    <pivotField axis="axisPage" compact="0" outline="0" showAll="0">
      <items count="7">
        <item x="4"/>
        <item x="0"/>
        <item x="1"/>
        <item x="3"/>
        <item x="2"/>
        <item x="5"/>
        <item t="default"/>
      </items>
    </pivotField>
    <pivotField compact="0" outline="0" showAll="0"/>
    <pivotField axis="axisRow" compact="0" outline="0" showAll="0">
      <items count="12">
        <item x="2"/>
        <item x="7"/>
        <item x="9"/>
        <item x="3"/>
        <item x="1"/>
        <item x="4"/>
        <item x="6"/>
        <item x="5"/>
        <item x="8"/>
        <item x="1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defaultSubtotal="0">
      <items count="9">
        <item x="5"/>
        <item m="1" x="8"/>
        <item x="3"/>
        <item x="2"/>
        <item x="0"/>
        <item x="7"/>
        <item x="1"/>
        <item x="4"/>
        <item x="6"/>
      </items>
    </pivotField>
    <pivotField compact="0" outline="0" showAll="0"/>
    <pivotField compact="0" outline="0" showAll="0"/>
    <pivotField compact="0" outline="0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0"/>
  </colFields>
  <colItems count="5">
    <i>
      <x v="3"/>
    </i>
    <i>
      <x v="6"/>
    </i>
    <i>
      <x v="7"/>
    </i>
    <i>
      <x v="8"/>
    </i>
    <i t="grand">
      <x/>
    </i>
  </colItems>
  <pageFields count="1">
    <pageField fld="2" item="4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0AF8A-AAF9-443E-9B7D-048F1641D6A5}" name="Tabela dinâmica10" cacheId="5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E25" firstHeaderRow="1" firstDataRow="2" firstDataCol="1" rowPageCount="1" colPageCount="1"/>
  <pivotFields count="14">
    <pivotField showAll="0"/>
    <pivotField showAll="0"/>
    <pivotField axis="axisPage" showAll="0">
      <items count="8">
        <item x="5"/>
        <item x="1"/>
        <item x="2"/>
        <item x="4"/>
        <item x="3"/>
        <item x="6"/>
        <item x="0"/>
        <item t="default"/>
      </items>
    </pivotField>
    <pivotField showAll="0"/>
    <pivotField axis="axisRow" showAll="0">
      <items count="24">
        <item x="16"/>
        <item x="14"/>
        <item x="18"/>
        <item x="13"/>
        <item x="21"/>
        <item x="6"/>
        <item x="9"/>
        <item x="12"/>
        <item x="3"/>
        <item x="10"/>
        <item x="4"/>
        <item x="8"/>
        <item x="11"/>
        <item x="20"/>
        <item x="17"/>
        <item x="7"/>
        <item x="5"/>
        <item x="19"/>
        <item x="15"/>
        <item x="2"/>
        <item x="22"/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9">
        <item x="5"/>
        <item x="3"/>
        <item x="2"/>
        <item x="4"/>
        <item x="6"/>
        <item x="1"/>
        <item x="7"/>
        <item x="0"/>
        <item t="default"/>
      </items>
    </pivotField>
    <pivotField showAll="0"/>
    <pivotField showAll="0"/>
    <pivotField showAll="0"/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4">
    <i>
      <x v="2"/>
    </i>
    <i>
      <x v="3"/>
    </i>
    <i>
      <x v="4"/>
    </i>
    <i t="grand">
      <x/>
    </i>
  </colItems>
  <pageFields count="1">
    <pageField fld="2" item="4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374C1-DF37-461F-956D-A58347F845A1}" name="Tabela dinâmica11" cacheId="5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F12" firstHeaderRow="1" firstDataRow="2" firstDataCol="1" rowPageCount="1" colPageCount="1"/>
  <pivotFields count="14">
    <pivotField showAll="0"/>
    <pivotField showAll="0"/>
    <pivotField axis="axisPage" showAll="0">
      <items count="8">
        <item x="4"/>
        <item x="0"/>
        <item x="1"/>
        <item x="3"/>
        <item x="2"/>
        <item x="6"/>
        <item x="5"/>
        <item t="default"/>
      </items>
    </pivotField>
    <pivotField showAll="0"/>
    <pivotField axis="axisRow" showAll="0">
      <items count="10">
        <item x="1"/>
        <item x="5"/>
        <item x="3"/>
        <item x="6"/>
        <item x="2"/>
        <item x="4"/>
        <item x="7"/>
        <item x="8"/>
        <item x="0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1">
        <item x="7"/>
        <item x="2"/>
        <item x="3"/>
        <item x="4"/>
        <item x="1"/>
        <item x="0"/>
        <item x="6"/>
        <item x="9"/>
        <item x="5"/>
        <item x="8"/>
        <item t="default"/>
      </items>
    </pivotField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0"/>
  </colFields>
  <colItems count="5">
    <i>
      <x v="2"/>
    </i>
    <i>
      <x v="3"/>
    </i>
    <i>
      <x v="4"/>
    </i>
    <i>
      <x v="9"/>
    </i>
    <i t="grand">
      <x/>
    </i>
  </colItems>
  <pageFields count="1">
    <pageField fld="2" item="4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3F84B-B3BA-453A-A950-E5FA6015C5E2}" name="Tabela dinâmica12" cacheId="5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F15" firstHeaderRow="1" firstDataRow="2" firstDataCol="1" rowPageCount="1" colPageCount="1"/>
  <pivotFields count="14">
    <pivotField showAll="0"/>
    <pivotField showAll="0"/>
    <pivotField axis="axisPage" showAll="0">
      <items count="6">
        <item x="1"/>
        <item x="2"/>
        <item x="4"/>
        <item x="3"/>
        <item x="0"/>
        <item t="default"/>
      </items>
    </pivotField>
    <pivotField showAll="0"/>
    <pivotField axis="axisRow" showAll="0">
      <items count="13">
        <item x="9"/>
        <item x="10"/>
        <item x="7"/>
        <item x="5"/>
        <item x="8"/>
        <item x="11"/>
        <item x="6"/>
        <item x="2"/>
        <item x="4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0">
        <item x="6"/>
        <item x="3"/>
        <item x="2"/>
        <item x="4"/>
        <item x="5"/>
        <item x="1"/>
        <item x="8"/>
        <item x="7"/>
        <item x="0"/>
        <item t="default"/>
      </items>
    </pivotField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"/>
  </colFields>
  <colItems count="5">
    <i>
      <x v="2"/>
    </i>
    <i>
      <x v="3"/>
    </i>
    <i>
      <x v="4"/>
    </i>
    <i>
      <x v="7"/>
    </i>
    <i t="grand">
      <x/>
    </i>
  </colItems>
  <pageFields count="1">
    <pageField fld="2" item="3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5A89C-BBBF-4E46-8E7B-FB430F7E08B1}" name="Tabela dinâmica6" cacheId="5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17" firstHeaderRow="1" firstDataRow="2" firstDataCol="1" rowPageCount="1" colPageCount="1"/>
  <pivotFields count="14">
    <pivotField showAll="0"/>
    <pivotField showAll="0"/>
    <pivotField axis="axisPage" showAll="0">
      <items count="7">
        <item x="0"/>
        <item x="1"/>
        <item x="3"/>
        <item x="2"/>
        <item x="5"/>
        <item x="4"/>
        <item t="default"/>
      </items>
    </pivotField>
    <pivotField showAll="0"/>
    <pivotField axis="axisRow" showAll="0">
      <items count="17">
        <item x="8"/>
        <item x="1"/>
        <item m="1" x="13"/>
        <item x="3"/>
        <item x="4"/>
        <item x="5"/>
        <item x="6"/>
        <item x="0"/>
        <item x="7"/>
        <item m="1" x="15"/>
        <item x="9"/>
        <item x="10"/>
        <item x="11"/>
        <item x="2"/>
        <item x="12"/>
        <item m="1" x="14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8">
        <item x="6"/>
        <item x="7"/>
        <item m="1" x="15"/>
        <item x="0"/>
        <item x="9"/>
        <item m="1" x="11"/>
        <item x="2"/>
        <item m="1" x="12"/>
        <item x="8"/>
        <item m="1" x="13"/>
        <item m="1" x="16"/>
        <item m="1" x="14"/>
        <item x="5"/>
        <item m="1" x="10"/>
        <item x="1"/>
        <item x="3"/>
        <item x="4"/>
        <item t="default"/>
      </items>
    </pivotField>
    <pivotField showAll="0"/>
    <pivotField showAll="0"/>
    <pivotField showAll="0"/>
  </pivotFields>
  <rowFields count="1">
    <field x="4"/>
  </rowFields>
  <rowItems count="13">
    <i>
      <x/>
    </i>
    <i>
      <x v="1"/>
    </i>
    <i>
      <x v="3"/>
    </i>
    <i>
      <x v="4"/>
    </i>
    <i>
      <x v="5"/>
    </i>
    <i>
      <x v="6"/>
    </i>
    <i>
      <x v="8"/>
    </i>
    <i>
      <x v="10"/>
    </i>
    <i>
      <x v="11"/>
    </i>
    <i>
      <x v="12"/>
    </i>
    <i>
      <x v="13"/>
    </i>
    <i>
      <x v="14"/>
    </i>
    <i t="grand">
      <x/>
    </i>
  </rowItems>
  <colFields count="1">
    <field x="10"/>
  </colFields>
  <colItems count="6">
    <i>
      <x v="1"/>
    </i>
    <i>
      <x v="8"/>
    </i>
    <i>
      <x v="12"/>
    </i>
    <i>
      <x v="14"/>
    </i>
    <i>
      <x v="16"/>
    </i>
    <i t="grand">
      <x/>
    </i>
  </colItems>
  <pageFields count="1">
    <pageField fld="2" item="3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1F2F9-8C72-4CDB-870D-D0813E8C51D7}" name="Tabela dinâmica7" cacheId="5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11" firstHeaderRow="1" firstDataRow="2" firstDataCol="1" rowPageCount="1" colPageCount="1"/>
  <pivotFields count="14">
    <pivotField showAll="0"/>
    <pivotField showAll="0"/>
    <pivotField axis="axisPage" showAll="0">
      <items count="7">
        <item x="0"/>
        <item x="1"/>
        <item x="2"/>
        <item x="5"/>
        <item x="3"/>
        <item x="4"/>
        <item t="default"/>
      </items>
    </pivotField>
    <pivotField showAll="0"/>
    <pivotField axis="axisRow" showAll="0">
      <items count="14">
        <item m="1" x="12"/>
        <item m="1" x="7"/>
        <item m="1" x="10"/>
        <item x="0"/>
        <item m="1" x="9"/>
        <item m="1" x="11"/>
        <item x="1"/>
        <item x="2"/>
        <item x="3"/>
        <item x="4"/>
        <item m="1" x="8"/>
        <item x="5"/>
        <item x="6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5">
        <item x="5"/>
        <item m="1" x="7"/>
        <item x="0"/>
        <item m="1" x="12"/>
        <item x="3"/>
        <item x="1"/>
        <item m="1" x="8"/>
        <item m="1" x="10"/>
        <item m="1" x="13"/>
        <item m="1" x="11"/>
        <item m="1" x="6"/>
        <item x="4"/>
        <item m="1" x="9"/>
        <item x="2"/>
        <item t="default"/>
      </items>
    </pivotField>
    <pivotField showAll="0"/>
    <pivotField showAll="0"/>
    <pivotField showAll="0"/>
  </pivotFields>
  <rowFields count="1">
    <field x="4"/>
  </rowFields>
  <rowItems count="7">
    <i>
      <x v="6"/>
    </i>
    <i>
      <x v="7"/>
    </i>
    <i>
      <x v="8"/>
    </i>
    <i>
      <x v="9"/>
    </i>
    <i>
      <x v="11"/>
    </i>
    <i>
      <x v="12"/>
    </i>
    <i t="grand">
      <x/>
    </i>
  </rowItems>
  <colFields count="1">
    <field x="10"/>
  </colFields>
  <colItems count="3">
    <i>
      <x v="11"/>
    </i>
    <i>
      <x v="13"/>
    </i>
    <i t="grand">
      <x/>
    </i>
  </colItems>
  <pageFields count="1">
    <pageField fld="2" item="2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EBB4C-E753-4EDB-B8DF-3CE010D7E4DD}" name="Tabela dinâmica8" cacheId="5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19" firstHeaderRow="1" firstDataRow="2" firstDataCol="1" rowPageCount="1" colPageCount="1"/>
  <pivotFields count="14">
    <pivotField showAll="0"/>
    <pivotField showAll="0"/>
    <pivotField axis="axisPage" showAll="0">
      <items count="7">
        <item x="0"/>
        <item x="1"/>
        <item x="3"/>
        <item x="2"/>
        <item x="5"/>
        <item x="4"/>
        <item t="default"/>
      </items>
    </pivotField>
    <pivotField showAll="0"/>
    <pivotField axis="axisRow" showAll="0">
      <items count="17">
        <item x="3"/>
        <item x="1"/>
        <item x="4"/>
        <item m="1" x="15"/>
        <item x="0"/>
        <item x="5"/>
        <item x="2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5">
        <item x="2"/>
        <item x="4"/>
        <item m="1" x="12"/>
        <item x="8"/>
        <item x="0"/>
        <item m="1" x="11"/>
        <item x="7"/>
        <item x="3"/>
        <item x="6"/>
        <item m="1" x="13"/>
        <item m="1" x="9"/>
        <item m="1" x="10"/>
        <item x="5"/>
        <item x="1"/>
        <item t="default"/>
      </items>
    </pivotField>
    <pivotField showAll="0"/>
    <pivotField showAll="0"/>
    <pivotField showAll="0"/>
  </pivotFields>
  <rowFields count="1">
    <field x="4"/>
  </rowFields>
  <rowItems count="15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6">
    <i>
      <x v="1"/>
    </i>
    <i>
      <x v="6"/>
    </i>
    <i>
      <x v="8"/>
    </i>
    <i>
      <x v="12"/>
    </i>
    <i>
      <x v="13"/>
    </i>
    <i t="grand">
      <x/>
    </i>
  </colItems>
  <pageFields count="1">
    <pageField fld="2" item="3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A833A-1D51-4A43-9F5C-88BA05695796}" name="Tabela dinâmica2" cacheId="5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20" firstHeaderRow="1" firstDataRow="2" firstDataCol="1" rowPageCount="1" colPageCount="1"/>
  <pivotFields count="14">
    <pivotField showAll="0"/>
    <pivotField showAll="0"/>
    <pivotField axis="axisPage" showAll="0">
      <items count="6">
        <item x="0"/>
        <item x="1"/>
        <item x="3"/>
        <item x="2"/>
        <item x="4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12">
        <item m="1" x="5"/>
        <item x="2"/>
        <item m="1" x="7"/>
        <item m="1" x="4"/>
        <item m="1" x="10"/>
        <item x="0"/>
        <item x="3"/>
        <item m="1" x="8"/>
        <item m="1" x="9"/>
        <item m="1" x="6"/>
        <item x="1"/>
        <item t="default"/>
      </items>
    </pivotField>
    <pivotField showAll="0"/>
    <pivotField showAll="0"/>
    <pivotField showAll="0"/>
  </pivotFields>
  <rowFields count="1">
    <field x="4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2">
    <i>
      <x v="10"/>
    </i>
    <i t="grand">
      <x/>
    </i>
  </colItems>
  <pageFields count="1">
    <pageField fld="2" item="3" hier="-1"/>
  </pageFields>
  <dataFields count="1">
    <dataField name="Contagem de Stat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0CFEF-C77B-40C9-827E-4B2C4B058A72}" name="Tabela dinâmica2" cacheId="5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11" firstHeaderRow="1" firstDataRow="2" firstDataCol="1" rowPageCount="1" colPageCount="1"/>
  <pivotFields count="13">
    <pivotField showAll="0"/>
    <pivotField showAll="0"/>
    <pivotField axis="axisPage" showAll="0">
      <items count="6">
        <item x="0"/>
        <item x="1"/>
        <item x="2"/>
        <item x="4"/>
        <item x="3"/>
        <item t="default"/>
      </items>
    </pivotField>
    <pivotField showAll="0"/>
    <pivotField axis="axisRow" showAll="0">
      <items count="21">
        <item m="1" x="11"/>
        <item m="1" x="9"/>
        <item m="1" x="17"/>
        <item m="1" x="15"/>
        <item m="1" x="8"/>
        <item m="1" x="18"/>
        <item m="1" x="13"/>
        <item m="1" x="14"/>
        <item m="1" x="12"/>
        <item m="1" x="19"/>
        <item x="0"/>
        <item x="1"/>
        <item m="1" x="7"/>
        <item m="1" x="10"/>
        <item x="3"/>
        <item m="1" x="16"/>
        <item x="2"/>
        <item x="4"/>
        <item x="5"/>
        <item x="6"/>
        <item t="default"/>
      </items>
    </pivotField>
    <pivotField showAll="0"/>
    <pivotField showAll="0"/>
    <pivotField showAll="0"/>
    <pivotField showAll="0"/>
    <pivotField axis="axisCol" dataField="1" showAll="0">
      <items count="15">
        <item x="5"/>
        <item x="6"/>
        <item x="1"/>
        <item m="1" x="9"/>
        <item x="0"/>
        <item x="4"/>
        <item m="1" x="12"/>
        <item m="1" x="10"/>
        <item m="1" x="8"/>
        <item m="1" x="11"/>
        <item m="1" x="7"/>
        <item m="1" x="13"/>
        <item x="2"/>
        <item x="3"/>
        <item t="default"/>
      </items>
    </pivotField>
    <pivotField showAll="0"/>
    <pivotField showAll="0"/>
    <pivotField showAll="0"/>
  </pivotFields>
  <rowFields count="1">
    <field x="4"/>
  </rowFields>
  <rowItems count="7">
    <i>
      <x v="11"/>
    </i>
    <i>
      <x v="14"/>
    </i>
    <i>
      <x v="16"/>
    </i>
    <i>
      <x v="17"/>
    </i>
    <i>
      <x v="18"/>
    </i>
    <i>
      <x v="19"/>
    </i>
    <i t="grand">
      <x/>
    </i>
  </rowItems>
  <colFields count="1">
    <field x="9"/>
  </colFields>
  <colItems count="4">
    <i>
      <x/>
    </i>
    <i>
      <x v="2"/>
    </i>
    <i>
      <x v="5"/>
    </i>
    <i t="grand">
      <x/>
    </i>
  </colItems>
  <pageFields count="1">
    <pageField fld="2" item="2" hier="-1"/>
  </pageFields>
  <dataFields count="1">
    <dataField name="Contagem de Stat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DE576C-8ABA-4A42-BAA3-D8F4973B2517}" name="Tabela5" displayName="Tabela5" ref="A1:N18" totalsRowShown="0">
  <autoFilter ref="A1:N18" xr:uid="{7F8604A2-B27B-4E70-9A3D-BB7366573D23}"/>
  <tableColumns count="14">
    <tableColumn id="1" xr3:uid="{DE307580-E245-422A-9A45-C34A640B8C6E}" name="SQUAD"/>
    <tableColumn id="2" xr3:uid="{8BAE6E00-C907-477E-B95F-941C32A10767}" name="ID"/>
    <tableColumn id="3" xr3:uid="{6F3A4CC6-5C61-44AB-9BDB-9082166D7682}" name="Work Item Type"/>
    <tableColumn id="4" xr3:uid="{873917B1-5D71-4035-AA96-18974A9FC685}" name="Parent id"/>
    <tableColumn id="5" xr3:uid="{102BE044-91F6-4801-9080-EE24DEA8AD8F}" name="Parent name"/>
    <tableColumn id="6" xr3:uid="{6593F138-727E-455B-9B13-CB295CB230AC}" name="Title 1"/>
    <tableColumn id="7" xr3:uid="{14A202F7-D301-4B84-B427-92ECE85831E6}" name="Title 2"/>
    <tableColumn id="8" xr3:uid="{4821439E-B805-46DD-A3EA-2E9EFBAC5EB9}" name="Title 3"/>
    <tableColumn id="9" xr3:uid="{8419CC2A-BC1C-497B-B26E-2B09BEEEC066}" name="Title 4"/>
    <tableColumn id="10" xr3:uid="{4D4CE5B5-48E3-4E13-8DC1-3449CCAA817A}" name="Assigned To"/>
    <tableColumn id="11" xr3:uid="{2BE16678-4C5A-4EBF-A4C2-1C961D702660}" name="State"/>
    <tableColumn id="12" xr3:uid="{B47A6E6A-6363-4668-A9B3-C4B15DD3EC21}" name="Tags"/>
    <tableColumn id="13" xr3:uid="{503DDD72-8E77-48C3-A898-6D8F22FB8EB0}" name="Story Points"/>
    <tableColumn id="14" xr3:uid="{621C0427-72F8-45A2-8CC4-72618823C908}" name="Iteration Pat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E954EA-0003-447A-AB92-B60D38C5A8AF}" name="Tabela1" displayName="Tabela1" ref="A1:N6" totalsRowShown="0">
  <autoFilter ref="A1:N6" xr:uid="{ADEB7E84-E192-4906-88E0-AEC5A85FD0CB}"/>
  <tableColumns count="14">
    <tableColumn id="1" xr3:uid="{7624E94C-9201-428F-B366-EFC19CC5884E}" name="SQUAD"/>
    <tableColumn id="2" xr3:uid="{A1B8B367-2D48-47D4-9C66-A4E198076FDE}" name="ID"/>
    <tableColumn id="3" xr3:uid="{3223B05A-4077-4145-8252-2037F0FECC50}" name="Work Item Type"/>
    <tableColumn id="4" xr3:uid="{73856670-1D66-4EDB-9D58-F345F871351B}" name="Parent id"/>
    <tableColumn id="5" xr3:uid="{EBD85032-6F8C-4837-9520-C5CFDD4535CF}" name="Parent name"/>
    <tableColumn id="6" xr3:uid="{59CD4424-765C-4FA7-8AF7-E842C68B5F2B}" name="Title 1"/>
    <tableColumn id="7" xr3:uid="{12BD92AB-5444-4E0C-8077-4F8914EBD929}" name="Title 2"/>
    <tableColumn id="8" xr3:uid="{46432C45-A94F-4809-9DED-5FDEAE0EABEA}" name="Title 3"/>
    <tableColumn id="9" xr3:uid="{C25025D0-6161-4258-8DDD-C709D4E0FA62}" name="Title 4"/>
    <tableColumn id="10" xr3:uid="{066A6D6B-EB9A-42EE-87E6-B8D93478982B}" name="Assigned To"/>
    <tableColumn id="11" xr3:uid="{3ED2E2C9-FEB9-49D3-9C08-B8A204FEFD4E}" name="State"/>
    <tableColumn id="12" xr3:uid="{14D41970-0A75-43BB-84BF-1EEDC0912585}" name="Tags"/>
    <tableColumn id="13" xr3:uid="{5C27FCAB-B12D-4E30-B53C-BD0E48EB6BF3}" name="Story Points"/>
    <tableColumn id="14" xr3:uid="{65D3293F-D656-4B1C-BFA6-26AB9F8272D2}" name="Iteration Path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DAD8E8-828E-4D77-A812-33E85DEE704C}" name="Tabela2" displayName="Tabela2" ref="A1:N6" totalsRowShown="0">
  <autoFilter ref="A1:N6" xr:uid="{8DD28235-160C-437E-9FC2-8BEB3067C99C}"/>
  <tableColumns count="14">
    <tableColumn id="1" xr3:uid="{4DB95E3D-EDF4-4928-8EA7-DF7E6B496DBD}" name="SQUAD"/>
    <tableColumn id="2" xr3:uid="{4078C01C-D715-4D69-B8BE-FDCF794D7674}" name="ID"/>
    <tableColumn id="3" xr3:uid="{CDBBEE8E-C97F-42CF-A7AA-ACC654F96890}" name="Work Item Type"/>
    <tableColumn id="4" xr3:uid="{A67E2BAB-5B6B-4796-8D1C-EFCC5B740CFF}" name="Parent id"/>
    <tableColumn id="5" xr3:uid="{EBF50D90-F600-4DE7-AD52-570A27A3D6CA}" name="Parent name"/>
    <tableColumn id="6" xr3:uid="{D2845A80-AB88-4A1D-85F9-FFCDD1ED7B13}" name="Title 1"/>
    <tableColumn id="7" xr3:uid="{D22A7966-10D7-43B6-8A72-C32FC8A8196C}" name="Title 2"/>
    <tableColumn id="8" xr3:uid="{E33EC2ED-A656-4EC0-9427-22F84AF1A6E8}" name="Title 3"/>
    <tableColumn id="9" xr3:uid="{2F2FEDC0-7A43-4964-834F-DFA50A9E14DF}" name="Title 4"/>
    <tableColumn id="10" xr3:uid="{0424A926-3098-450A-9D8C-912118E78272}" name="Assigned To"/>
    <tableColumn id="11" xr3:uid="{9CB25B90-8678-430A-B58A-ED1128CC9A0B}" name="State"/>
    <tableColumn id="12" xr3:uid="{6E6FE4F0-07D8-4D2F-AE64-EA39A88EB22E}" name="Tags"/>
    <tableColumn id="13" xr3:uid="{C6C805D2-47D7-4F69-88B4-F88FAE20706D}" name="Story Points"/>
    <tableColumn id="14" xr3:uid="{AD6D2611-8619-477F-BF5F-8420CF0A75CF}" name="Iteration Path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AA1B06-C752-48AE-AEB0-F48971A1B5FE}" name="Tabela3" displayName="Tabela3" ref="A1:N2" insertRow="1" totalsRowShown="0">
  <autoFilter ref="A1:N2" xr:uid="{0DDCE0F4-22B6-4DCA-A6C1-621884C26311}"/>
  <tableColumns count="14">
    <tableColumn id="1" xr3:uid="{E2100B74-214F-49ED-BC36-BDF60CE98557}" name="SQUAD"/>
    <tableColumn id="2" xr3:uid="{851802C6-C691-46C5-A739-55E05B485D52}" name="ID"/>
    <tableColumn id="3" xr3:uid="{B6C2E5D2-4C66-45A9-8AB0-DD0FB0566145}" name="Work Item Type"/>
    <tableColumn id="4" xr3:uid="{65DDA694-74BD-4973-A56D-79D65E231D45}" name="Parent id"/>
    <tableColumn id="5" xr3:uid="{41034BFA-F28E-4BBF-87A3-C30D2DCD33FB}" name="Parent name"/>
    <tableColumn id="6" xr3:uid="{B824729D-8A47-4835-9D21-7CDAA51C2A70}" name="Title 1"/>
    <tableColumn id="7" xr3:uid="{43EF402F-8BF7-4F44-A508-F634A26C343A}" name="Title 2"/>
    <tableColumn id="8" xr3:uid="{EC7E23ED-330A-4C74-9F33-B8DE1CB955C1}" name="Title 3"/>
    <tableColumn id="9" xr3:uid="{894C3D77-C13A-412E-9DC8-98A2C5FA6CC7}" name="Title 4"/>
    <tableColumn id="10" xr3:uid="{89F19DBD-69C6-41FB-B4FD-0F629D136C40}" name="Assigned To"/>
    <tableColumn id="11" xr3:uid="{96CCAA26-2217-4747-A267-42C33891CF67}" name="State"/>
    <tableColumn id="12" xr3:uid="{77966896-6864-48E7-A7C1-6315F3E0C246}" name="Tags"/>
    <tableColumn id="13" xr3:uid="{10F4B518-C1A4-41E0-80E7-CA440CEAF04E}" name="Story Points"/>
    <tableColumn id="14" xr3:uid="{79E8D24A-2D73-4748-A63D-81A076E38A7E}" name="Iteration Path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28A7D5-80D1-4E56-BEB2-2A8639D444F1}" name="Tabela4" displayName="Tabela4" ref="A1:N2" insertRow="1" totalsRowShown="0">
  <autoFilter ref="A1:N2" xr:uid="{7E643D32-B166-45E4-B7ED-547D7C9D1AB3}"/>
  <tableColumns count="14">
    <tableColumn id="1" xr3:uid="{DAE7CD16-E8D6-4881-BF1A-E369EE7D9312}" name="SQUAD"/>
    <tableColumn id="2" xr3:uid="{42324DCE-E4F3-49B5-A733-9C5C36D875B5}" name="ID"/>
    <tableColumn id="3" xr3:uid="{5D781672-800A-4158-8723-06AC2D5E9EB9}" name="Work Item Type"/>
    <tableColumn id="4" xr3:uid="{883F0C34-5A67-4C9B-A4CD-75B09C354606}" name="Parent id"/>
    <tableColumn id="5" xr3:uid="{AF514445-B59F-44DD-98EE-D708F00F3D9B}" name="Parent name"/>
    <tableColumn id="6" xr3:uid="{1EDEAD7A-9444-4AB1-8BBC-B06F207F3C6A}" name="Title 1"/>
    <tableColumn id="7" xr3:uid="{0D5A6D45-4EEB-405C-91A0-6BCDAB533013}" name="Title 2"/>
    <tableColumn id="8" xr3:uid="{4DDF44B2-537F-40D4-9B11-9EB85DCD2439}" name="Title 3"/>
    <tableColumn id="9" xr3:uid="{6E40E517-CBC6-44C8-8B8D-C4634A139F4E}" name="Title 4"/>
    <tableColumn id="10" xr3:uid="{233B4B5E-7C99-4D90-B041-0A7697F3A74B}" name="Assigned To"/>
    <tableColumn id="11" xr3:uid="{522FB1F7-0CBB-4722-89E9-BC138DB449E1}" name="State"/>
    <tableColumn id="12" xr3:uid="{68F9FD42-6D88-4BBB-A658-F20729F85D42}" name="Tags"/>
    <tableColumn id="13" xr3:uid="{F92FCB0D-3FA5-4028-9013-F31D972A3765}" name="Story Points"/>
    <tableColumn id="14" xr3:uid="{BDAB600B-B1AE-4940-9E7B-C592957A70B8}" name="Iteration Pat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803"/>
  <sheetViews>
    <sheetView topLeftCell="G13" zoomScale="85" zoomScaleNormal="85" workbookViewId="0">
      <selection activeCell="R19" sqref="R19"/>
    </sheetView>
  </sheetViews>
  <sheetFormatPr defaultRowHeight="15" x14ac:dyDescent="0.25"/>
  <cols>
    <col min="1" max="1" width="21.7109375" customWidth="1"/>
    <col min="2" max="2" width="5.28515625" bestFit="1" customWidth="1"/>
    <col min="3" max="3" width="15.140625" bestFit="1" customWidth="1"/>
    <col min="4" max="4" width="22.5703125" customWidth="1"/>
    <col min="6" max="6" width="9.140625" customWidth="1"/>
    <col min="7" max="7" width="27" bestFit="1" customWidth="1"/>
    <col min="8" max="8" width="18" bestFit="1" customWidth="1"/>
    <col min="11" max="11" width="24.85546875" customWidth="1"/>
    <col min="12" max="12" width="14.28515625" customWidth="1"/>
    <col min="15" max="15" width="18" bestFit="1" customWidth="1"/>
    <col min="16" max="16" width="17.28515625" bestFit="1" customWidth="1"/>
  </cols>
  <sheetData>
    <row r="1" spans="1:16" x14ac:dyDescent="0.25">
      <c r="A1" s="12" t="s">
        <v>113</v>
      </c>
      <c r="B1" s="65" t="s">
        <v>2</v>
      </c>
      <c r="C1" s="65" t="s">
        <v>3</v>
      </c>
      <c r="D1" s="65" t="s">
        <v>9</v>
      </c>
      <c r="E1" s="12" t="s">
        <v>118</v>
      </c>
      <c r="G1" s="1" t="s">
        <v>3</v>
      </c>
      <c r="H1" s="5" t="s">
        <v>11</v>
      </c>
      <c r="O1" s="1" t="s">
        <v>113</v>
      </c>
      <c r="P1" s="5" t="s">
        <v>120</v>
      </c>
    </row>
    <row r="2" spans="1:16" x14ac:dyDescent="0.25">
      <c r="A2" s="12" t="s">
        <v>0</v>
      </c>
      <c r="B2" s="12">
        <v>2126</v>
      </c>
      <c r="C2" s="12" t="s">
        <v>18</v>
      </c>
      <c r="D2" s="12" t="s">
        <v>2015</v>
      </c>
      <c r="E2" s="12" t="s">
        <v>113</v>
      </c>
      <c r="K2" s="21" t="s">
        <v>4908</v>
      </c>
      <c r="L2" s="22">
        <v>79</v>
      </c>
      <c r="O2" s="1" t="s">
        <v>3</v>
      </c>
      <c r="P2" s="5" t="s">
        <v>11</v>
      </c>
    </row>
    <row r="3" spans="1:16" x14ac:dyDescent="0.25">
      <c r="A3" s="12" t="s">
        <v>0</v>
      </c>
      <c r="B3" s="12">
        <v>2162</v>
      </c>
      <c r="C3" s="12" t="s">
        <v>21</v>
      </c>
      <c r="D3" s="12" t="s">
        <v>2015</v>
      </c>
      <c r="E3" s="12" t="s">
        <v>113</v>
      </c>
      <c r="G3" s="1" t="s">
        <v>114</v>
      </c>
      <c r="H3" t="s">
        <v>117</v>
      </c>
      <c r="K3" s="21" t="s">
        <v>4907</v>
      </c>
      <c r="L3" s="22">
        <v>220</v>
      </c>
    </row>
    <row r="4" spans="1:16" x14ac:dyDescent="0.25">
      <c r="A4" s="12" t="s">
        <v>0</v>
      </c>
      <c r="B4" s="12">
        <v>2128</v>
      </c>
      <c r="C4" s="12" t="s">
        <v>11</v>
      </c>
      <c r="D4" s="12" t="s">
        <v>14</v>
      </c>
      <c r="E4" s="12" t="s">
        <v>113</v>
      </c>
      <c r="G4" s="21" t="s">
        <v>15</v>
      </c>
      <c r="H4" s="22">
        <v>93</v>
      </c>
      <c r="K4" s="21" t="s">
        <v>2172</v>
      </c>
      <c r="L4" s="22">
        <v>127</v>
      </c>
      <c r="O4" s="1" t="s">
        <v>114</v>
      </c>
      <c r="P4" t="s">
        <v>119</v>
      </c>
    </row>
    <row r="5" spans="1:16" x14ac:dyDescent="0.25">
      <c r="A5" s="12" t="s">
        <v>0</v>
      </c>
      <c r="B5" s="12">
        <v>2218</v>
      </c>
      <c r="C5" s="12" t="s">
        <v>38</v>
      </c>
      <c r="D5" s="12" t="s">
        <v>40</v>
      </c>
      <c r="E5" s="12" t="s">
        <v>113</v>
      </c>
      <c r="G5" s="21" t="s">
        <v>0</v>
      </c>
      <c r="H5" s="22">
        <v>59</v>
      </c>
      <c r="K5" s="21" t="s">
        <v>348</v>
      </c>
      <c r="L5" s="22">
        <v>543</v>
      </c>
      <c r="O5" s="23" t="s">
        <v>1159</v>
      </c>
      <c r="P5" s="24">
        <v>1601</v>
      </c>
    </row>
    <row r="6" spans="1:16" x14ac:dyDescent="0.25">
      <c r="A6" s="12" t="s">
        <v>0</v>
      </c>
      <c r="B6" s="12">
        <v>2219</v>
      </c>
      <c r="C6" s="12" t="s">
        <v>38</v>
      </c>
      <c r="D6" s="12" t="s">
        <v>40</v>
      </c>
      <c r="E6" s="12" t="s">
        <v>113</v>
      </c>
      <c r="G6" s="21" t="s">
        <v>1</v>
      </c>
      <c r="H6" s="22">
        <v>85</v>
      </c>
      <c r="K6" s="21" t="s">
        <v>1367</v>
      </c>
      <c r="L6" s="22">
        <v>20</v>
      </c>
      <c r="O6" s="2" t="s">
        <v>115</v>
      </c>
      <c r="P6" s="3">
        <v>1601</v>
      </c>
    </row>
    <row r="7" spans="1:16" x14ac:dyDescent="0.25">
      <c r="A7" s="12" t="s">
        <v>0</v>
      </c>
      <c r="B7" s="12">
        <v>2221</v>
      </c>
      <c r="C7" s="12" t="s">
        <v>38</v>
      </c>
      <c r="D7" s="12" t="s">
        <v>40</v>
      </c>
      <c r="E7" s="12" t="s">
        <v>113</v>
      </c>
      <c r="G7" s="21" t="s">
        <v>348</v>
      </c>
      <c r="H7" s="22">
        <v>488</v>
      </c>
      <c r="K7" s="21" t="s">
        <v>1455</v>
      </c>
      <c r="L7" s="22">
        <v>49</v>
      </c>
    </row>
    <row r="8" spans="1:16" x14ac:dyDescent="0.25">
      <c r="A8" s="12" t="s">
        <v>0</v>
      </c>
      <c r="B8" s="12">
        <v>2222</v>
      </c>
      <c r="C8" s="12" t="s">
        <v>38</v>
      </c>
      <c r="D8" s="12" t="s">
        <v>40</v>
      </c>
      <c r="E8" s="12" t="s">
        <v>113</v>
      </c>
      <c r="G8" s="21" t="s">
        <v>1367</v>
      </c>
      <c r="H8" s="22">
        <v>19</v>
      </c>
      <c r="K8" s="21" t="s">
        <v>1456</v>
      </c>
      <c r="L8" s="22">
        <v>20</v>
      </c>
    </row>
    <row r="9" spans="1:16" x14ac:dyDescent="0.25">
      <c r="A9" s="12" t="s">
        <v>0</v>
      </c>
      <c r="B9" s="12">
        <v>2163</v>
      </c>
      <c r="C9" s="12" t="s">
        <v>21</v>
      </c>
      <c r="D9" s="12" t="s">
        <v>2015</v>
      </c>
      <c r="E9" s="12" t="s">
        <v>113</v>
      </c>
      <c r="G9" s="21" t="s">
        <v>1455</v>
      </c>
      <c r="H9" s="22">
        <v>47</v>
      </c>
      <c r="K9" s="21" t="s">
        <v>1694</v>
      </c>
      <c r="L9" s="22">
        <v>125</v>
      </c>
    </row>
    <row r="10" spans="1:16" x14ac:dyDescent="0.25">
      <c r="A10" s="12" t="s">
        <v>0</v>
      </c>
      <c r="B10" s="12">
        <v>2129</v>
      </c>
      <c r="C10" s="12" t="s">
        <v>11</v>
      </c>
      <c r="D10" s="12" t="s">
        <v>14</v>
      </c>
      <c r="E10" s="12" t="s">
        <v>113</v>
      </c>
      <c r="G10" s="21" t="s">
        <v>1456</v>
      </c>
      <c r="H10" s="22">
        <v>20</v>
      </c>
      <c r="K10" s="21" t="s">
        <v>8240</v>
      </c>
      <c r="L10" s="22">
        <v>13</v>
      </c>
      <c r="O10" s="53" t="s">
        <v>1159</v>
      </c>
      <c r="P10" s="53">
        <f>SUM(L2:L13)</f>
        <v>1270</v>
      </c>
    </row>
    <row r="11" spans="1:16" x14ac:dyDescent="0.25">
      <c r="A11" s="12" t="s">
        <v>0</v>
      </c>
      <c r="B11" s="12">
        <v>2223</v>
      </c>
      <c r="C11" s="12" t="s">
        <v>38</v>
      </c>
      <c r="D11" s="12" t="s">
        <v>40</v>
      </c>
      <c r="E11" s="12" t="s">
        <v>113</v>
      </c>
      <c r="G11" s="21" t="s">
        <v>1694</v>
      </c>
      <c r="H11" s="22">
        <v>117</v>
      </c>
      <c r="K11" s="21" t="s">
        <v>8239</v>
      </c>
      <c r="L11" s="22">
        <v>24</v>
      </c>
    </row>
    <row r="12" spans="1:16" x14ac:dyDescent="0.25">
      <c r="A12" s="12" t="s">
        <v>0</v>
      </c>
      <c r="B12" s="12">
        <v>2224</v>
      </c>
      <c r="C12" s="12" t="s">
        <v>38</v>
      </c>
      <c r="D12" s="12" t="s">
        <v>40</v>
      </c>
      <c r="E12" s="12" t="s">
        <v>113</v>
      </c>
      <c r="G12" s="29" t="s">
        <v>2172</v>
      </c>
      <c r="H12" s="30">
        <v>96</v>
      </c>
      <c r="K12" s="21" t="s">
        <v>8242</v>
      </c>
      <c r="L12" s="22">
        <v>28</v>
      </c>
    </row>
    <row r="13" spans="1:16" x14ac:dyDescent="0.25">
      <c r="A13" s="12" t="s">
        <v>0</v>
      </c>
      <c r="B13" s="12">
        <v>2164</v>
      </c>
      <c r="C13" s="12" t="s">
        <v>21</v>
      </c>
      <c r="D13" s="12" t="s">
        <v>2015</v>
      </c>
      <c r="E13" s="12" t="s">
        <v>113</v>
      </c>
      <c r="G13" s="29" t="s">
        <v>2217</v>
      </c>
      <c r="H13" s="30">
        <v>327</v>
      </c>
      <c r="K13" s="21" t="s">
        <v>8552</v>
      </c>
      <c r="L13" s="22">
        <v>22</v>
      </c>
    </row>
    <row r="14" spans="1:16" x14ac:dyDescent="0.25">
      <c r="A14" s="12" t="s">
        <v>0</v>
      </c>
      <c r="B14" s="12">
        <v>2130</v>
      </c>
      <c r="C14" s="12" t="s">
        <v>11</v>
      </c>
      <c r="D14" s="12" t="s">
        <v>14</v>
      </c>
      <c r="E14" s="12" t="s">
        <v>113</v>
      </c>
      <c r="G14" s="29" t="s">
        <v>4907</v>
      </c>
      <c r="H14" s="30">
        <v>171</v>
      </c>
      <c r="K14" s="21"/>
      <c r="L14" s="22"/>
    </row>
    <row r="15" spans="1:16" x14ac:dyDescent="0.25">
      <c r="A15" s="12" t="s">
        <v>0</v>
      </c>
      <c r="B15" s="12">
        <v>2227</v>
      </c>
      <c r="C15" s="12" t="s">
        <v>38</v>
      </c>
      <c r="D15" s="12" t="s">
        <v>40</v>
      </c>
      <c r="E15" s="12" t="s">
        <v>113</v>
      </c>
      <c r="G15" s="29" t="s">
        <v>4908</v>
      </c>
      <c r="H15" s="30">
        <v>79</v>
      </c>
      <c r="K15" s="21"/>
      <c r="L15" s="22"/>
    </row>
    <row r="16" spans="1:16" x14ac:dyDescent="0.25">
      <c r="A16" s="12" t="s">
        <v>0</v>
      </c>
      <c r="B16" s="12">
        <v>2131</v>
      </c>
      <c r="C16" s="12" t="s">
        <v>11</v>
      </c>
      <c r="D16" s="12" t="s">
        <v>14</v>
      </c>
      <c r="E16" s="12" t="s">
        <v>113</v>
      </c>
      <c r="G16" s="2" t="s">
        <v>115</v>
      </c>
      <c r="H16" s="3">
        <v>1601</v>
      </c>
      <c r="K16" s="21"/>
      <c r="L16" s="22"/>
    </row>
    <row r="17" spans="1:8" x14ac:dyDescent="0.25">
      <c r="A17" s="12" t="s">
        <v>0</v>
      </c>
      <c r="B17" s="12">
        <v>2220</v>
      </c>
      <c r="C17" s="12" t="s">
        <v>38</v>
      </c>
      <c r="D17" s="12" t="s">
        <v>40</v>
      </c>
      <c r="E17" s="12" t="s">
        <v>113</v>
      </c>
    </row>
    <row r="18" spans="1:8" x14ac:dyDescent="0.25">
      <c r="A18" s="12" t="s">
        <v>0</v>
      </c>
      <c r="B18" s="12">
        <v>2225</v>
      </c>
      <c r="C18" s="12" t="s">
        <v>38</v>
      </c>
      <c r="D18" s="12" t="s">
        <v>40</v>
      </c>
      <c r="E18" s="12" t="s">
        <v>113</v>
      </c>
      <c r="G18" s="1" t="s">
        <v>3</v>
      </c>
      <c r="H18" s="5" t="s">
        <v>11</v>
      </c>
    </row>
    <row r="19" spans="1:8" x14ac:dyDescent="0.25">
      <c r="A19" s="12" t="s">
        <v>0</v>
      </c>
      <c r="B19" s="12">
        <v>2226</v>
      </c>
      <c r="C19" s="12" t="s">
        <v>38</v>
      </c>
      <c r="D19" s="12" t="s">
        <v>40</v>
      </c>
      <c r="E19" s="12" t="s">
        <v>113</v>
      </c>
    </row>
    <row r="20" spans="1:8" x14ac:dyDescent="0.25">
      <c r="A20" s="12" t="s">
        <v>0</v>
      </c>
      <c r="B20" s="12">
        <v>2318</v>
      </c>
      <c r="C20" s="12" t="s">
        <v>38</v>
      </c>
      <c r="D20" s="12" t="s">
        <v>40</v>
      </c>
      <c r="E20" s="12" t="s">
        <v>113</v>
      </c>
      <c r="G20" s="1" t="s">
        <v>114</v>
      </c>
      <c r="H20" t="s">
        <v>117</v>
      </c>
    </row>
    <row r="21" spans="1:8" x14ac:dyDescent="0.25">
      <c r="A21" s="12" t="s">
        <v>0</v>
      </c>
      <c r="B21" s="12">
        <v>2127</v>
      </c>
      <c r="C21" s="12" t="s">
        <v>18</v>
      </c>
      <c r="D21" s="12" t="s">
        <v>2015</v>
      </c>
      <c r="E21" s="12" t="s">
        <v>113</v>
      </c>
      <c r="G21" s="21" t="s">
        <v>14</v>
      </c>
      <c r="H21" s="22">
        <v>669</v>
      </c>
    </row>
    <row r="22" spans="1:8" x14ac:dyDescent="0.25">
      <c r="A22" s="12" t="s">
        <v>0</v>
      </c>
      <c r="B22" s="12">
        <v>2165</v>
      </c>
      <c r="C22" s="12" t="s">
        <v>21</v>
      </c>
      <c r="D22" s="12" t="s">
        <v>2015</v>
      </c>
      <c r="E22" s="12" t="s">
        <v>113</v>
      </c>
      <c r="G22" s="21" t="s">
        <v>51</v>
      </c>
      <c r="H22" s="22">
        <v>199</v>
      </c>
    </row>
    <row r="23" spans="1:8" x14ac:dyDescent="0.25">
      <c r="A23" s="12" t="s">
        <v>0</v>
      </c>
      <c r="B23" s="12">
        <v>2133</v>
      </c>
      <c r="C23" s="12" t="s">
        <v>11</v>
      </c>
      <c r="D23" s="12" t="s">
        <v>14</v>
      </c>
      <c r="E23" s="12" t="s">
        <v>113</v>
      </c>
      <c r="G23" s="21" t="s">
        <v>17</v>
      </c>
      <c r="H23" s="22">
        <v>30</v>
      </c>
    </row>
    <row r="24" spans="1:8" x14ac:dyDescent="0.25">
      <c r="A24" s="12" t="s">
        <v>0</v>
      </c>
      <c r="B24" s="12">
        <v>2228</v>
      </c>
      <c r="C24" s="12" t="s">
        <v>38</v>
      </c>
      <c r="D24" s="12" t="s">
        <v>40</v>
      </c>
      <c r="E24" s="12" t="s">
        <v>113</v>
      </c>
      <c r="G24" s="21" t="s">
        <v>25</v>
      </c>
      <c r="H24" s="22">
        <v>74</v>
      </c>
    </row>
    <row r="25" spans="1:8" x14ac:dyDescent="0.25">
      <c r="A25" s="12" t="s">
        <v>0</v>
      </c>
      <c r="B25" s="12">
        <v>2134</v>
      </c>
      <c r="C25" s="12" t="s">
        <v>11</v>
      </c>
      <c r="D25" s="12" t="s">
        <v>14</v>
      </c>
      <c r="E25" s="12" t="s">
        <v>113</v>
      </c>
      <c r="G25" s="21" t="s">
        <v>1560</v>
      </c>
      <c r="H25" s="22">
        <v>482</v>
      </c>
    </row>
    <row r="26" spans="1:8" x14ac:dyDescent="0.25">
      <c r="A26" s="12" t="s">
        <v>0</v>
      </c>
      <c r="B26" s="12">
        <v>2323</v>
      </c>
      <c r="C26" s="12" t="s">
        <v>38</v>
      </c>
      <c r="D26" s="12" t="s">
        <v>40</v>
      </c>
      <c r="E26" s="12" t="s">
        <v>113</v>
      </c>
      <c r="G26" s="84" t="s">
        <v>3076</v>
      </c>
      <c r="H26" s="22">
        <v>147</v>
      </c>
    </row>
    <row r="27" spans="1:8" x14ac:dyDescent="0.25">
      <c r="A27" s="12" t="s">
        <v>0</v>
      </c>
      <c r="B27" s="12">
        <v>2166</v>
      </c>
      <c r="C27" s="12" t="s">
        <v>21</v>
      </c>
      <c r="D27" s="12" t="s">
        <v>2015</v>
      </c>
      <c r="E27" s="12" t="s">
        <v>113</v>
      </c>
      <c r="G27" s="21" t="s">
        <v>115</v>
      </c>
      <c r="H27" s="22">
        <v>1601</v>
      </c>
    </row>
    <row r="28" spans="1:8" x14ac:dyDescent="0.25">
      <c r="A28" s="12" t="s">
        <v>0</v>
      </c>
      <c r="B28" s="12">
        <v>2132</v>
      </c>
      <c r="C28" s="12" t="s">
        <v>11</v>
      </c>
      <c r="D28" s="12" t="s">
        <v>14</v>
      </c>
      <c r="E28" s="12" t="s">
        <v>113</v>
      </c>
    </row>
    <row r="29" spans="1:8" x14ac:dyDescent="0.25">
      <c r="A29" s="12" t="s">
        <v>0</v>
      </c>
      <c r="B29" s="12">
        <v>2322</v>
      </c>
      <c r="C29" s="12" t="s">
        <v>38</v>
      </c>
      <c r="D29" s="12" t="s">
        <v>40</v>
      </c>
      <c r="E29" s="12" t="s">
        <v>113</v>
      </c>
    </row>
    <row r="30" spans="1:8" x14ac:dyDescent="0.25">
      <c r="A30" s="12" t="s">
        <v>0</v>
      </c>
      <c r="B30" s="12">
        <v>2330</v>
      </c>
      <c r="C30" s="12" t="s">
        <v>38</v>
      </c>
      <c r="D30" s="12" t="s">
        <v>40</v>
      </c>
      <c r="E30" s="12" t="s">
        <v>113</v>
      </c>
    </row>
    <row r="31" spans="1:8" x14ac:dyDescent="0.25">
      <c r="A31" s="12" t="s">
        <v>0</v>
      </c>
      <c r="B31" s="12">
        <v>2331</v>
      </c>
      <c r="C31" s="12" t="s">
        <v>38</v>
      </c>
      <c r="D31" s="12" t="s">
        <v>40</v>
      </c>
      <c r="E31" s="12" t="s">
        <v>113</v>
      </c>
    </row>
    <row r="32" spans="1:8" x14ac:dyDescent="0.25">
      <c r="A32" s="12" t="s">
        <v>0</v>
      </c>
      <c r="B32" s="12">
        <v>3826</v>
      </c>
      <c r="C32" s="12" t="s">
        <v>11</v>
      </c>
      <c r="D32" s="12" t="s">
        <v>14</v>
      </c>
      <c r="E32" s="12" t="s">
        <v>113</v>
      </c>
    </row>
    <row r="33" spans="1:5" x14ac:dyDescent="0.25">
      <c r="A33" s="12" t="s">
        <v>0</v>
      </c>
      <c r="B33" s="12">
        <v>4310</v>
      </c>
      <c r="C33" s="12" t="s">
        <v>38</v>
      </c>
      <c r="D33" s="12" t="s">
        <v>40</v>
      </c>
      <c r="E33" s="12" t="s">
        <v>113</v>
      </c>
    </row>
    <row r="34" spans="1:5" x14ac:dyDescent="0.25">
      <c r="A34" s="12" t="s">
        <v>0</v>
      </c>
      <c r="B34" s="12">
        <v>4311</v>
      </c>
      <c r="C34" s="12" t="s">
        <v>38</v>
      </c>
      <c r="D34" s="12" t="s">
        <v>40</v>
      </c>
      <c r="E34" s="12" t="s">
        <v>113</v>
      </c>
    </row>
    <row r="35" spans="1:5" x14ac:dyDescent="0.25">
      <c r="A35" s="12" t="s">
        <v>0</v>
      </c>
      <c r="B35" s="12">
        <v>2167</v>
      </c>
      <c r="C35" s="12" t="s">
        <v>21</v>
      </c>
      <c r="D35" s="12" t="s">
        <v>2015</v>
      </c>
      <c r="E35" s="12" t="s">
        <v>113</v>
      </c>
    </row>
    <row r="36" spans="1:5" x14ac:dyDescent="0.25">
      <c r="A36" s="12" t="s">
        <v>0</v>
      </c>
      <c r="B36" s="12">
        <v>2135</v>
      </c>
      <c r="C36" s="12" t="s">
        <v>11</v>
      </c>
      <c r="D36" s="12" t="s">
        <v>14</v>
      </c>
      <c r="E36" s="12" t="s">
        <v>113</v>
      </c>
    </row>
    <row r="37" spans="1:5" x14ac:dyDescent="0.25">
      <c r="A37" s="12" t="s">
        <v>0</v>
      </c>
      <c r="B37" s="12">
        <v>2229</v>
      </c>
      <c r="C37" s="12" t="s">
        <v>38</v>
      </c>
      <c r="D37" s="12" t="s">
        <v>40</v>
      </c>
      <c r="E37" s="12" t="s">
        <v>113</v>
      </c>
    </row>
    <row r="38" spans="1:5" x14ac:dyDescent="0.25">
      <c r="A38" s="12" t="s">
        <v>0</v>
      </c>
      <c r="B38" s="12">
        <v>2136</v>
      </c>
      <c r="C38" s="12" t="s">
        <v>11</v>
      </c>
      <c r="D38" s="12" t="s">
        <v>14</v>
      </c>
      <c r="E38" s="12" t="s">
        <v>113</v>
      </c>
    </row>
    <row r="39" spans="1:5" x14ac:dyDescent="0.25">
      <c r="A39" s="12" t="s">
        <v>0</v>
      </c>
      <c r="B39" s="12">
        <v>2230</v>
      </c>
      <c r="C39" s="12" t="s">
        <v>38</v>
      </c>
      <c r="D39" s="12" t="s">
        <v>40</v>
      </c>
      <c r="E39" s="12" t="s">
        <v>113</v>
      </c>
    </row>
    <row r="40" spans="1:5" x14ac:dyDescent="0.25">
      <c r="A40" s="12" t="s">
        <v>0</v>
      </c>
      <c r="B40" s="12">
        <v>2345</v>
      </c>
      <c r="C40" s="14" t="s">
        <v>38</v>
      </c>
      <c r="D40" s="12" t="s">
        <v>14</v>
      </c>
      <c r="E40" s="12" t="s">
        <v>113</v>
      </c>
    </row>
    <row r="41" spans="1:5" x14ac:dyDescent="0.25">
      <c r="A41" s="12" t="s">
        <v>0</v>
      </c>
      <c r="B41" s="12">
        <v>2346</v>
      </c>
      <c r="C41" s="12" t="s">
        <v>38</v>
      </c>
      <c r="D41" s="12" t="s">
        <v>40</v>
      </c>
      <c r="E41" s="12" t="s">
        <v>113</v>
      </c>
    </row>
    <row r="42" spans="1:5" x14ac:dyDescent="0.25">
      <c r="A42" s="12" t="s">
        <v>0</v>
      </c>
      <c r="B42" s="12">
        <v>2543</v>
      </c>
      <c r="C42" s="14" t="s">
        <v>38</v>
      </c>
      <c r="D42" s="12" t="s">
        <v>14</v>
      </c>
      <c r="E42" s="12" t="s">
        <v>113</v>
      </c>
    </row>
    <row r="43" spans="1:5" x14ac:dyDescent="0.25">
      <c r="A43" s="12" t="s">
        <v>0</v>
      </c>
      <c r="B43" s="12">
        <v>2555</v>
      </c>
      <c r="C43" s="12" t="s">
        <v>38</v>
      </c>
      <c r="D43" s="12" t="s">
        <v>40</v>
      </c>
      <c r="E43" s="12" t="s">
        <v>113</v>
      </c>
    </row>
    <row r="44" spans="1:5" x14ac:dyDescent="0.25">
      <c r="A44" s="12" t="s">
        <v>0</v>
      </c>
      <c r="B44" s="12">
        <v>2556</v>
      </c>
      <c r="C44" s="12" t="s">
        <v>38</v>
      </c>
      <c r="D44" s="12" t="s">
        <v>40</v>
      </c>
      <c r="E44" s="12" t="s">
        <v>113</v>
      </c>
    </row>
    <row r="45" spans="1:5" x14ac:dyDescent="0.25">
      <c r="A45" s="12" t="s">
        <v>0</v>
      </c>
      <c r="B45" s="12">
        <v>2557</v>
      </c>
      <c r="C45" s="12" t="s">
        <v>38</v>
      </c>
      <c r="D45" s="12" t="s">
        <v>40</v>
      </c>
      <c r="E45" s="12" t="s">
        <v>113</v>
      </c>
    </row>
    <row r="46" spans="1:5" x14ac:dyDescent="0.25">
      <c r="A46" s="12" t="s">
        <v>0</v>
      </c>
      <c r="B46" s="12">
        <v>2558</v>
      </c>
      <c r="C46" s="12" t="s">
        <v>38</v>
      </c>
      <c r="D46" s="12" t="s">
        <v>40</v>
      </c>
      <c r="E46" s="12" t="s">
        <v>113</v>
      </c>
    </row>
    <row r="47" spans="1:5" x14ac:dyDescent="0.25">
      <c r="A47" s="12" t="s">
        <v>0</v>
      </c>
      <c r="B47" s="12">
        <v>2559</v>
      </c>
      <c r="C47" s="12" t="s">
        <v>38</v>
      </c>
      <c r="D47" s="12" t="s">
        <v>40</v>
      </c>
      <c r="E47" s="12" t="s">
        <v>113</v>
      </c>
    </row>
    <row r="48" spans="1:5" x14ac:dyDescent="0.25">
      <c r="A48" s="12" t="s">
        <v>0</v>
      </c>
      <c r="B48" s="12">
        <v>2560</v>
      </c>
      <c r="C48" s="12" t="s">
        <v>38</v>
      </c>
      <c r="D48" s="12" t="s">
        <v>40</v>
      </c>
      <c r="E48" s="12" t="s">
        <v>113</v>
      </c>
    </row>
    <row r="49" spans="1:5" x14ac:dyDescent="0.25">
      <c r="A49" s="12" t="s">
        <v>0</v>
      </c>
      <c r="B49" s="12">
        <v>2561</v>
      </c>
      <c r="C49" s="12" t="s">
        <v>38</v>
      </c>
      <c r="D49" s="12" t="s">
        <v>40</v>
      </c>
      <c r="E49" s="12" t="s">
        <v>113</v>
      </c>
    </row>
    <row r="50" spans="1:5" x14ac:dyDescent="0.25">
      <c r="A50" s="12" t="s">
        <v>0</v>
      </c>
      <c r="B50" s="12">
        <v>2562</v>
      </c>
      <c r="C50" s="12" t="s">
        <v>38</v>
      </c>
      <c r="D50" s="12" t="s">
        <v>40</v>
      </c>
      <c r="E50" s="12" t="s">
        <v>113</v>
      </c>
    </row>
    <row r="51" spans="1:5" x14ac:dyDescent="0.25">
      <c r="A51" s="12" t="s">
        <v>0</v>
      </c>
      <c r="B51" s="12">
        <v>2563</v>
      </c>
      <c r="C51" s="12" t="s">
        <v>38</v>
      </c>
      <c r="D51" s="12" t="s">
        <v>40</v>
      </c>
      <c r="E51" s="12" t="s">
        <v>113</v>
      </c>
    </row>
    <row r="52" spans="1:5" x14ac:dyDescent="0.25">
      <c r="A52" s="12" t="s">
        <v>0</v>
      </c>
      <c r="B52" s="12">
        <v>3054</v>
      </c>
      <c r="C52" s="14" t="s">
        <v>38</v>
      </c>
      <c r="D52" s="12" t="s">
        <v>14</v>
      </c>
      <c r="E52" s="12" t="s">
        <v>113</v>
      </c>
    </row>
    <row r="53" spans="1:5" x14ac:dyDescent="0.25">
      <c r="A53" s="12" t="s">
        <v>0</v>
      </c>
      <c r="B53" s="12">
        <v>3070</v>
      </c>
      <c r="C53" s="12" t="s">
        <v>38</v>
      </c>
      <c r="D53" s="12" t="s">
        <v>40</v>
      </c>
      <c r="E53" s="12" t="s">
        <v>113</v>
      </c>
    </row>
    <row r="54" spans="1:5" x14ac:dyDescent="0.25">
      <c r="A54" s="12" t="s">
        <v>0</v>
      </c>
      <c r="B54" s="12">
        <v>3197</v>
      </c>
      <c r="C54" s="12" t="s">
        <v>38</v>
      </c>
      <c r="D54" s="12" t="s">
        <v>40</v>
      </c>
      <c r="E54" s="12" t="s">
        <v>113</v>
      </c>
    </row>
    <row r="55" spans="1:5" x14ac:dyDescent="0.25">
      <c r="A55" s="12" t="s">
        <v>0</v>
      </c>
      <c r="B55" s="12">
        <v>3198</v>
      </c>
      <c r="C55" s="12" t="s">
        <v>38</v>
      </c>
      <c r="D55" s="12" t="s">
        <v>40</v>
      </c>
      <c r="E55" s="12" t="s">
        <v>113</v>
      </c>
    </row>
    <row r="56" spans="1:5" x14ac:dyDescent="0.25">
      <c r="A56" s="12" t="s">
        <v>0</v>
      </c>
      <c r="B56" s="12">
        <v>3199</v>
      </c>
      <c r="C56" s="12" t="s">
        <v>38</v>
      </c>
      <c r="D56" s="12" t="s">
        <v>40</v>
      </c>
      <c r="E56" s="12" t="s">
        <v>113</v>
      </c>
    </row>
    <row r="57" spans="1:5" x14ac:dyDescent="0.25">
      <c r="A57" s="12" t="s">
        <v>0</v>
      </c>
      <c r="B57" s="12">
        <v>3200</v>
      </c>
      <c r="C57" s="12" t="s">
        <v>38</v>
      </c>
      <c r="D57" s="12" t="s">
        <v>40</v>
      </c>
      <c r="E57" s="12" t="s">
        <v>113</v>
      </c>
    </row>
    <row r="58" spans="1:5" x14ac:dyDescent="0.25">
      <c r="A58" s="12" t="s">
        <v>0</v>
      </c>
      <c r="B58" s="12">
        <v>3201</v>
      </c>
      <c r="C58" s="12" t="s">
        <v>38</v>
      </c>
      <c r="D58" s="12" t="s">
        <v>40</v>
      </c>
      <c r="E58" s="12" t="s">
        <v>113</v>
      </c>
    </row>
    <row r="59" spans="1:5" x14ac:dyDescent="0.25">
      <c r="A59" s="12" t="s">
        <v>0</v>
      </c>
      <c r="B59" s="12">
        <v>3202</v>
      </c>
      <c r="C59" s="12" t="s">
        <v>38</v>
      </c>
      <c r="D59" s="12" t="s">
        <v>40</v>
      </c>
      <c r="E59" s="12" t="s">
        <v>113</v>
      </c>
    </row>
    <row r="60" spans="1:5" x14ac:dyDescent="0.25">
      <c r="A60" s="12" t="s">
        <v>0</v>
      </c>
      <c r="B60" s="12">
        <v>3203</v>
      </c>
      <c r="C60" s="12" t="s">
        <v>38</v>
      </c>
      <c r="D60" s="12" t="s">
        <v>40</v>
      </c>
      <c r="E60" s="12" t="s">
        <v>113</v>
      </c>
    </row>
    <row r="61" spans="1:5" x14ac:dyDescent="0.25">
      <c r="A61" s="12" t="s">
        <v>0</v>
      </c>
      <c r="B61" s="12">
        <v>3204</v>
      </c>
      <c r="C61" s="12" t="s">
        <v>38</v>
      </c>
      <c r="D61" s="12" t="s">
        <v>40</v>
      </c>
      <c r="E61" s="12" t="s">
        <v>113</v>
      </c>
    </row>
    <row r="62" spans="1:5" x14ac:dyDescent="0.25">
      <c r="A62" s="12" t="s">
        <v>0</v>
      </c>
      <c r="B62" s="12">
        <v>3362</v>
      </c>
      <c r="C62" s="12" t="s">
        <v>139</v>
      </c>
      <c r="D62" s="12" t="s">
        <v>40</v>
      </c>
      <c r="E62" s="12" t="s">
        <v>113</v>
      </c>
    </row>
    <row r="63" spans="1:5" x14ac:dyDescent="0.25">
      <c r="A63" s="12" t="s">
        <v>0</v>
      </c>
      <c r="B63" s="12">
        <v>3462</v>
      </c>
      <c r="C63" s="12" t="s">
        <v>38</v>
      </c>
      <c r="D63" s="12" t="s">
        <v>40</v>
      </c>
      <c r="E63" s="12" t="s">
        <v>113</v>
      </c>
    </row>
    <row r="64" spans="1:5" x14ac:dyDescent="0.25">
      <c r="A64" s="12" t="s">
        <v>0</v>
      </c>
      <c r="B64" s="12">
        <v>2286</v>
      </c>
      <c r="C64" s="12" t="s">
        <v>18</v>
      </c>
      <c r="D64" s="12" t="s">
        <v>2015</v>
      </c>
      <c r="E64" s="12" t="s">
        <v>113</v>
      </c>
    </row>
    <row r="65" spans="1:5" x14ac:dyDescent="0.25">
      <c r="A65" s="12" t="s">
        <v>0</v>
      </c>
      <c r="B65" s="12">
        <v>2287</v>
      </c>
      <c r="C65" s="12" t="s">
        <v>21</v>
      </c>
      <c r="D65" s="12" t="s">
        <v>2015</v>
      </c>
      <c r="E65" s="12" t="s">
        <v>113</v>
      </c>
    </row>
    <row r="66" spans="1:5" x14ac:dyDescent="0.25">
      <c r="A66" s="12" t="s">
        <v>0</v>
      </c>
      <c r="B66" s="12">
        <v>2295</v>
      </c>
      <c r="C66" s="12" t="s">
        <v>11</v>
      </c>
      <c r="D66" s="12" t="s">
        <v>14</v>
      </c>
      <c r="E66" s="12" t="s">
        <v>113</v>
      </c>
    </row>
    <row r="67" spans="1:5" x14ac:dyDescent="0.25">
      <c r="A67" s="12" t="s">
        <v>0</v>
      </c>
      <c r="B67" s="12">
        <v>2426</v>
      </c>
      <c r="C67" s="12" t="s">
        <v>38</v>
      </c>
      <c r="D67" s="12" t="s">
        <v>40</v>
      </c>
      <c r="E67" s="12" t="s">
        <v>113</v>
      </c>
    </row>
    <row r="68" spans="1:5" x14ac:dyDescent="0.25">
      <c r="A68" s="12" t="s">
        <v>0</v>
      </c>
      <c r="B68" s="12">
        <v>2427</v>
      </c>
      <c r="C68" s="12" t="s">
        <v>38</v>
      </c>
      <c r="D68" s="12" t="s">
        <v>40</v>
      </c>
      <c r="E68" s="12" t="s">
        <v>113</v>
      </c>
    </row>
    <row r="69" spans="1:5" x14ac:dyDescent="0.25">
      <c r="A69" s="12" t="s">
        <v>0</v>
      </c>
      <c r="B69" s="12">
        <v>2428</v>
      </c>
      <c r="C69" s="12" t="s">
        <v>38</v>
      </c>
      <c r="D69" s="12" t="s">
        <v>40</v>
      </c>
      <c r="E69" s="12" t="s">
        <v>113</v>
      </c>
    </row>
    <row r="70" spans="1:5" x14ac:dyDescent="0.25">
      <c r="A70" s="12" t="s">
        <v>0</v>
      </c>
      <c r="B70" s="12">
        <v>2429</v>
      </c>
      <c r="C70" s="12" t="s">
        <v>38</v>
      </c>
      <c r="D70" s="12" t="s">
        <v>40</v>
      </c>
      <c r="E70" s="12" t="s">
        <v>113</v>
      </c>
    </row>
    <row r="71" spans="1:5" x14ac:dyDescent="0.25">
      <c r="A71" s="12" t="s">
        <v>0</v>
      </c>
      <c r="B71" s="12">
        <v>2430</v>
      </c>
      <c r="C71" s="12" t="s">
        <v>38</v>
      </c>
      <c r="D71" s="12" t="s">
        <v>40</v>
      </c>
      <c r="E71" s="12" t="s">
        <v>113</v>
      </c>
    </row>
    <row r="72" spans="1:5" x14ac:dyDescent="0.25">
      <c r="A72" s="12" t="s">
        <v>0</v>
      </c>
      <c r="B72" s="12">
        <v>2431</v>
      </c>
      <c r="C72" s="12" t="s">
        <v>38</v>
      </c>
      <c r="D72" s="12" t="s">
        <v>40</v>
      </c>
      <c r="E72" s="12" t="s">
        <v>113</v>
      </c>
    </row>
    <row r="73" spans="1:5" x14ac:dyDescent="0.25">
      <c r="A73" s="12" t="s">
        <v>0</v>
      </c>
      <c r="B73" s="12">
        <v>2433</v>
      </c>
      <c r="C73" s="12" t="s">
        <v>38</v>
      </c>
      <c r="D73" s="12" t="s">
        <v>40</v>
      </c>
      <c r="E73" s="12" t="s">
        <v>113</v>
      </c>
    </row>
    <row r="74" spans="1:5" x14ac:dyDescent="0.25">
      <c r="A74" s="12" t="s">
        <v>0</v>
      </c>
      <c r="B74" s="12">
        <v>2434</v>
      </c>
      <c r="C74" s="12" t="s">
        <v>38</v>
      </c>
      <c r="D74" s="12" t="s">
        <v>40</v>
      </c>
      <c r="E74" s="12" t="s">
        <v>113</v>
      </c>
    </row>
    <row r="75" spans="1:5" x14ac:dyDescent="0.25">
      <c r="A75" s="12" t="s">
        <v>0</v>
      </c>
      <c r="B75" s="12">
        <v>2435</v>
      </c>
      <c r="C75" s="12" t="s">
        <v>38</v>
      </c>
      <c r="D75" s="12" t="s">
        <v>40</v>
      </c>
      <c r="E75" s="12" t="s">
        <v>113</v>
      </c>
    </row>
    <row r="76" spans="1:5" x14ac:dyDescent="0.25">
      <c r="A76" s="12" t="s">
        <v>0</v>
      </c>
      <c r="B76" s="12">
        <v>2436</v>
      </c>
      <c r="C76" s="12" t="s">
        <v>38</v>
      </c>
      <c r="D76" s="12" t="s">
        <v>40</v>
      </c>
      <c r="E76" s="12" t="s">
        <v>113</v>
      </c>
    </row>
    <row r="77" spans="1:5" x14ac:dyDescent="0.25">
      <c r="A77" s="12" t="s">
        <v>0</v>
      </c>
      <c r="B77" s="12">
        <v>2443</v>
      </c>
      <c r="C77" s="12" t="s">
        <v>38</v>
      </c>
      <c r="D77" s="12" t="s">
        <v>40</v>
      </c>
      <c r="E77" s="12" t="s">
        <v>113</v>
      </c>
    </row>
    <row r="78" spans="1:5" x14ac:dyDescent="0.25">
      <c r="A78" s="12" t="s">
        <v>0</v>
      </c>
      <c r="B78" s="12">
        <v>2444</v>
      </c>
      <c r="C78" s="12" t="s">
        <v>38</v>
      </c>
      <c r="D78" s="12" t="s">
        <v>40</v>
      </c>
      <c r="E78" s="12" t="s">
        <v>113</v>
      </c>
    </row>
    <row r="79" spans="1:5" x14ac:dyDescent="0.25">
      <c r="A79" s="12" t="s">
        <v>0</v>
      </c>
      <c r="B79" s="12">
        <v>2495</v>
      </c>
      <c r="C79" s="12" t="s">
        <v>38</v>
      </c>
      <c r="D79" s="12" t="s">
        <v>40</v>
      </c>
      <c r="E79" s="12" t="s">
        <v>113</v>
      </c>
    </row>
    <row r="80" spans="1:5" x14ac:dyDescent="0.25">
      <c r="A80" s="12" t="s">
        <v>0</v>
      </c>
      <c r="B80" s="12">
        <v>2537</v>
      </c>
      <c r="C80" s="12" t="s">
        <v>38</v>
      </c>
      <c r="D80" s="12" t="s">
        <v>40</v>
      </c>
      <c r="E80" s="12" t="s">
        <v>113</v>
      </c>
    </row>
    <row r="81" spans="1:5" x14ac:dyDescent="0.25">
      <c r="A81" s="12" t="s">
        <v>0</v>
      </c>
      <c r="B81" s="12">
        <v>2544</v>
      </c>
      <c r="C81" s="12" t="s">
        <v>38</v>
      </c>
      <c r="D81" s="12" t="s">
        <v>40</v>
      </c>
      <c r="E81" s="12" t="s">
        <v>113</v>
      </c>
    </row>
    <row r="82" spans="1:5" x14ac:dyDescent="0.25">
      <c r="A82" s="12" t="s">
        <v>0</v>
      </c>
      <c r="B82" s="12">
        <v>2545</v>
      </c>
      <c r="C82" s="12" t="s">
        <v>38</v>
      </c>
      <c r="D82" s="12" t="s">
        <v>40</v>
      </c>
      <c r="E82" s="12" t="s">
        <v>113</v>
      </c>
    </row>
    <row r="83" spans="1:5" x14ac:dyDescent="0.25">
      <c r="A83" s="12" t="s">
        <v>0</v>
      </c>
      <c r="B83" s="12">
        <v>2571</v>
      </c>
      <c r="C83" s="12" t="s">
        <v>38</v>
      </c>
      <c r="D83" s="12" t="s">
        <v>40</v>
      </c>
      <c r="E83" s="12" t="s">
        <v>113</v>
      </c>
    </row>
    <row r="84" spans="1:5" x14ac:dyDescent="0.25">
      <c r="A84" s="12" t="s">
        <v>0</v>
      </c>
      <c r="B84" s="12">
        <v>2684</v>
      </c>
      <c r="C84" s="12" t="s">
        <v>38</v>
      </c>
      <c r="D84" s="12" t="s">
        <v>40</v>
      </c>
      <c r="E84" s="12" t="s">
        <v>113</v>
      </c>
    </row>
    <row r="85" spans="1:5" x14ac:dyDescent="0.25">
      <c r="A85" s="12" t="s">
        <v>0</v>
      </c>
      <c r="B85" s="12">
        <v>2296</v>
      </c>
      <c r="C85" s="12" t="s">
        <v>11</v>
      </c>
      <c r="D85" s="12" t="s">
        <v>14</v>
      </c>
      <c r="E85" s="12" t="s">
        <v>113</v>
      </c>
    </row>
    <row r="86" spans="1:5" x14ac:dyDescent="0.25">
      <c r="A86" s="12" t="s">
        <v>0</v>
      </c>
      <c r="B86" s="12">
        <v>2432</v>
      </c>
      <c r="C86" s="12" t="s">
        <v>38</v>
      </c>
      <c r="D86" s="12" t="s">
        <v>40</v>
      </c>
      <c r="E86" s="12" t="s">
        <v>113</v>
      </c>
    </row>
    <row r="87" spans="1:5" x14ac:dyDescent="0.25">
      <c r="A87" s="12" t="s">
        <v>0</v>
      </c>
      <c r="B87" s="12">
        <v>2496</v>
      </c>
      <c r="C87" s="12" t="s">
        <v>38</v>
      </c>
      <c r="D87" s="12" t="s">
        <v>40</v>
      </c>
      <c r="E87" s="12" t="s">
        <v>113</v>
      </c>
    </row>
    <row r="88" spans="1:5" x14ac:dyDescent="0.25">
      <c r="A88" s="12" t="s">
        <v>0</v>
      </c>
      <c r="B88" s="12">
        <v>2512</v>
      </c>
      <c r="C88" s="12" t="s">
        <v>38</v>
      </c>
      <c r="D88" s="12" t="s">
        <v>40</v>
      </c>
      <c r="E88" s="12" t="s">
        <v>113</v>
      </c>
    </row>
    <row r="89" spans="1:5" x14ac:dyDescent="0.25">
      <c r="A89" s="12" t="s">
        <v>0</v>
      </c>
      <c r="B89" s="12">
        <v>2294</v>
      </c>
      <c r="C89" s="12" t="s">
        <v>21</v>
      </c>
      <c r="D89" s="12" t="s">
        <v>2015</v>
      </c>
      <c r="E89" s="12" t="s">
        <v>113</v>
      </c>
    </row>
    <row r="90" spans="1:5" x14ac:dyDescent="0.25">
      <c r="A90" s="12" t="s">
        <v>0</v>
      </c>
      <c r="B90" s="12">
        <v>2297</v>
      </c>
      <c r="C90" s="12" t="s">
        <v>11</v>
      </c>
      <c r="D90" s="12" t="s">
        <v>14</v>
      </c>
      <c r="E90" s="12" t="s">
        <v>113</v>
      </c>
    </row>
    <row r="91" spans="1:5" x14ac:dyDescent="0.25">
      <c r="A91" s="12" t="s">
        <v>0</v>
      </c>
      <c r="B91" s="12">
        <v>2510</v>
      </c>
      <c r="C91" s="12" t="s">
        <v>38</v>
      </c>
      <c r="D91" s="12" t="s">
        <v>40</v>
      </c>
      <c r="E91" s="12" t="s">
        <v>113</v>
      </c>
    </row>
    <row r="92" spans="1:5" x14ac:dyDescent="0.25">
      <c r="A92" s="12" t="s">
        <v>0</v>
      </c>
      <c r="B92" s="12">
        <v>2298</v>
      </c>
      <c r="C92" s="12" t="s">
        <v>11</v>
      </c>
      <c r="D92" s="12" t="s">
        <v>14</v>
      </c>
      <c r="E92" s="12" t="s">
        <v>113</v>
      </c>
    </row>
    <row r="93" spans="1:5" x14ac:dyDescent="0.25">
      <c r="A93" s="12" t="s">
        <v>0</v>
      </c>
      <c r="B93" s="12">
        <v>2570</v>
      </c>
      <c r="C93" s="12" t="s">
        <v>38</v>
      </c>
      <c r="D93" s="12" t="s">
        <v>40</v>
      </c>
      <c r="E93" s="12" t="s">
        <v>113</v>
      </c>
    </row>
    <row r="94" spans="1:5" x14ac:dyDescent="0.25">
      <c r="A94" s="12" t="s">
        <v>0</v>
      </c>
      <c r="B94" s="12">
        <v>2299</v>
      </c>
      <c r="C94" s="12" t="s">
        <v>11</v>
      </c>
      <c r="D94" s="12" t="s">
        <v>14</v>
      </c>
      <c r="E94" s="12" t="s">
        <v>113</v>
      </c>
    </row>
    <row r="95" spans="1:5" s="5" customFormat="1" x14ac:dyDescent="0.25">
      <c r="A95" s="12" t="s">
        <v>0</v>
      </c>
      <c r="B95" s="12">
        <v>2511</v>
      </c>
      <c r="C95" s="12" t="s">
        <v>38</v>
      </c>
      <c r="D95" s="12" t="s">
        <v>40</v>
      </c>
      <c r="E95" s="12" t="s">
        <v>113</v>
      </c>
    </row>
    <row r="96" spans="1:5" s="5" customFormat="1" x14ac:dyDescent="0.25">
      <c r="A96" s="12" t="s">
        <v>0</v>
      </c>
      <c r="B96" s="12">
        <v>2771</v>
      </c>
      <c r="C96" s="12" t="s">
        <v>38</v>
      </c>
      <c r="D96" s="12" t="s">
        <v>40</v>
      </c>
      <c r="E96" s="12" t="s">
        <v>113</v>
      </c>
    </row>
    <row r="97" spans="1:5" s="5" customFormat="1" x14ac:dyDescent="0.25">
      <c r="A97" s="12" t="s">
        <v>0</v>
      </c>
      <c r="B97" s="12">
        <v>2305</v>
      </c>
      <c r="C97" s="12" t="s">
        <v>11</v>
      </c>
      <c r="D97" s="12" t="s">
        <v>14</v>
      </c>
      <c r="E97" s="12" t="s">
        <v>113</v>
      </c>
    </row>
    <row r="98" spans="1:5" s="5" customFormat="1" x14ac:dyDescent="0.25">
      <c r="A98" s="12" t="s">
        <v>0</v>
      </c>
      <c r="B98" s="12">
        <v>2509</v>
      </c>
      <c r="C98" s="12" t="s">
        <v>38</v>
      </c>
      <c r="D98" s="12" t="s">
        <v>40</v>
      </c>
      <c r="E98" s="12" t="s">
        <v>113</v>
      </c>
    </row>
    <row r="99" spans="1:5" s="5" customFormat="1" x14ac:dyDescent="0.25">
      <c r="A99" s="12" t="s">
        <v>0</v>
      </c>
      <c r="B99" s="12">
        <v>2317</v>
      </c>
      <c r="C99" s="12" t="s">
        <v>21</v>
      </c>
      <c r="D99" s="12" t="s">
        <v>2015</v>
      </c>
      <c r="E99" s="12" t="s">
        <v>113</v>
      </c>
    </row>
    <row r="100" spans="1:5" s="5" customFormat="1" x14ac:dyDescent="0.25">
      <c r="A100" s="12" t="s">
        <v>0</v>
      </c>
      <c r="B100" s="12">
        <v>2314</v>
      </c>
      <c r="C100" s="12" t="s">
        <v>11</v>
      </c>
      <c r="D100" s="12" t="s">
        <v>14</v>
      </c>
      <c r="E100" s="12" t="s">
        <v>113</v>
      </c>
    </row>
    <row r="101" spans="1:5" s="5" customFormat="1" x14ac:dyDescent="0.25">
      <c r="A101" s="12" t="s">
        <v>0</v>
      </c>
      <c r="B101" s="12">
        <v>2790</v>
      </c>
      <c r="C101" s="12" t="s">
        <v>38</v>
      </c>
      <c r="D101" s="12" t="s">
        <v>40</v>
      </c>
      <c r="E101" s="12" t="s">
        <v>113</v>
      </c>
    </row>
    <row r="102" spans="1:5" s="5" customFormat="1" x14ac:dyDescent="0.25">
      <c r="A102" s="12" t="s">
        <v>0</v>
      </c>
      <c r="B102" s="12">
        <v>2795</v>
      </c>
      <c r="C102" s="12" t="s">
        <v>38</v>
      </c>
      <c r="D102" s="12" t="s">
        <v>40</v>
      </c>
      <c r="E102" s="12" t="s">
        <v>113</v>
      </c>
    </row>
    <row r="103" spans="1:5" s="5" customFormat="1" x14ac:dyDescent="0.25">
      <c r="A103" s="12" t="s">
        <v>0</v>
      </c>
      <c r="B103" s="12">
        <v>2798</v>
      </c>
      <c r="C103" s="12" t="s">
        <v>38</v>
      </c>
      <c r="D103" s="12" t="s">
        <v>40</v>
      </c>
      <c r="E103" s="12" t="s">
        <v>113</v>
      </c>
    </row>
    <row r="104" spans="1:5" s="5" customFormat="1" x14ac:dyDescent="0.25">
      <c r="A104" s="12" t="s">
        <v>0</v>
      </c>
      <c r="B104" s="12">
        <v>2801</v>
      </c>
      <c r="C104" s="12" t="s">
        <v>38</v>
      </c>
      <c r="D104" s="12" t="s">
        <v>40</v>
      </c>
      <c r="E104" s="12" t="s">
        <v>113</v>
      </c>
    </row>
    <row r="105" spans="1:5" s="5" customFormat="1" x14ac:dyDescent="0.25">
      <c r="A105" s="12" t="s">
        <v>0</v>
      </c>
      <c r="B105" s="12">
        <v>2914</v>
      </c>
      <c r="C105" s="12" t="s">
        <v>38</v>
      </c>
      <c r="D105" s="12" t="s">
        <v>40</v>
      </c>
      <c r="E105" s="12" t="s">
        <v>113</v>
      </c>
    </row>
    <row r="106" spans="1:5" s="5" customFormat="1" x14ac:dyDescent="0.25">
      <c r="A106" s="12" t="s">
        <v>0</v>
      </c>
      <c r="B106" s="12">
        <v>2315</v>
      </c>
      <c r="C106" s="12" t="s">
        <v>11</v>
      </c>
      <c r="D106" s="12" t="s">
        <v>14</v>
      </c>
      <c r="E106" s="12" t="s">
        <v>113</v>
      </c>
    </row>
    <row r="107" spans="1:5" s="5" customFormat="1" x14ac:dyDescent="0.25">
      <c r="A107" s="12" t="s">
        <v>0</v>
      </c>
      <c r="B107" s="12">
        <v>2791</v>
      </c>
      <c r="C107" s="12" t="s">
        <v>38</v>
      </c>
      <c r="D107" s="12" t="s">
        <v>40</v>
      </c>
      <c r="E107" s="12" t="s">
        <v>113</v>
      </c>
    </row>
    <row r="108" spans="1:5" s="5" customFormat="1" x14ac:dyDescent="0.25">
      <c r="A108" s="12" t="s">
        <v>0</v>
      </c>
      <c r="B108" s="12">
        <v>2796</v>
      </c>
      <c r="C108" s="12" t="s">
        <v>38</v>
      </c>
      <c r="D108" s="12" t="s">
        <v>40</v>
      </c>
      <c r="E108" s="12" t="s">
        <v>113</v>
      </c>
    </row>
    <row r="109" spans="1:5" s="5" customFormat="1" x14ac:dyDescent="0.25">
      <c r="A109" s="12" t="s">
        <v>0</v>
      </c>
      <c r="B109" s="12">
        <v>2799</v>
      </c>
      <c r="C109" s="12" t="s">
        <v>38</v>
      </c>
      <c r="D109" s="12" t="s">
        <v>40</v>
      </c>
      <c r="E109" s="12" t="s">
        <v>113</v>
      </c>
    </row>
    <row r="110" spans="1:5" s="5" customFormat="1" x14ac:dyDescent="0.25">
      <c r="A110" s="12" t="s">
        <v>0</v>
      </c>
      <c r="B110" s="12">
        <v>2802</v>
      </c>
      <c r="C110" s="12" t="s">
        <v>38</v>
      </c>
      <c r="D110" s="12" t="s">
        <v>40</v>
      </c>
      <c r="E110" s="12" t="s">
        <v>113</v>
      </c>
    </row>
    <row r="111" spans="1:5" s="5" customFormat="1" x14ac:dyDescent="0.25">
      <c r="A111" s="12" t="s">
        <v>0</v>
      </c>
      <c r="B111" s="12">
        <v>2913</v>
      </c>
      <c r="C111" s="12" t="s">
        <v>38</v>
      </c>
      <c r="D111" s="12" t="s">
        <v>40</v>
      </c>
      <c r="E111" s="12" t="s">
        <v>113</v>
      </c>
    </row>
    <row r="112" spans="1:5" s="5" customFormat="1" x14ac:dyDescent="0.25">
      <c r="A112" s="12" t="s">
        <v>0</v>
      </c>
      <c r="B112" s="12">
        <v>2316</v>
      </c>
      <c r="C112" s="12" t="s">
        <v>11</v>
      </c>
      <c r="D112" s="12" t="s">
        <v>14</v>
      </c>
      <c r="E112" s="12" t="s">
        <v>113</v>
      </c>
    </row>
    <row r="113" spans="1:5" s="5" customFormat="1" x14ac:dyDescent="0.25">
      <c r="A113" s="12" t="s">
        <v>0</v>
      </c>
      <c r="B113" s="12">
        <v>2776</v>
      </c>
      <c r="C113" s="12" t="s">
        <v>38</v>
      </c>
      <c r="D113" s="12" t="s">
        <v>40</v>
      </c>
      <c r="E113" s="12" t="s">
        <v>113</v>
      </c>
    </row>
    <row r="114" spans="1:5" s="5" customFormat="1" x14ac:dyDescent="0.25">
      <c r="A114" s="12" t="s">
        <v>0</v>
      </c>
      <c r="B114" s="12">
        <v>2787</v>
      </c>
      <c r="C114" s="12" t="s">
        <v>38</v>
      </c>
      <c r="D114" s="12" t="s">
        <v>40</v>
      </c>
      <c r="E114" s="12" t="s">
        <v>113</v>
      </c>
    </row>
    <row r="115" spans="1:5" s="5" customFormat="1" x14ac:dyDescent="0.25">
      <c r="A115" s="12" t="s">
        <v>0</v>
      </c>
      <c r="B115" s="12">
        <v>2788</v>
      </c>
      <c r="C115" s="12" t="s">
        <v>38</v>
      </c>
      <c r="D115" s="12" t="s">
        <v>40</v>
      </c>
      <c r="E115" s="12" t="s">
        <v>113</v>
      </c>
    </row>
    <row r="116" spans="1:5" s="5" customFormat="1" x14ac:dyDescent="0.25">
      <c r="A116" s="12" t="s">
        <v>0</v>
      </c>
      <c r="B116" s="12">
        <v>2789</v>
      </c>
      <c r="C116" s="12" t="s">
        <v>38</v>
      </c>
      <c r="D116" s="12" t="s">
        <v>40</v>
      </c>
      <c r="E116" s="12" t="s">
        <v>113</v>
      </c>
    </row>
    <row r="117" spans="1:5" s="5" customFormat="1" x14ac:dyDescent="0.25">
      <c r="A117" s="12" t="s">
        <v>0</v>
      </c>
      <c r="B117" s="12">
        <v>2792</v>
      </c>
      <c r="C117" s="12" t="s">
        <v>38</v>
      </c>
      <c r="D117" s="12" t="s">
        <v>40</v>
      </c>
      <c r="E117" s="12" t="s">
        <v>113</v>
      </c>
    </row>
    <row r="118" spans="1:5" s="5" customFormat="1" x14ac:dyDescent="0.25">
      <c r="A118" s="12" t="s">
        <v>0</v>
      </c>
      <c r="B118" s="12">
        <v>2793</v>
      </c>
      <c r="C118" s="12" t="s">
        <v>38</v>
      </c>
      <c r="D118" s="12" t="s">
        <v>40</v>
      </c>
      <c r="E118" s="12" t="s">
        <v>113</v>
      </c>
    </row>
    <row r="119" spans="1:5" s="5" customFormat="1" x14ac:dyDescent="0.25">
      <c r="A119" s="12" t="s">
        <v>0</v>
      </c>
      <c r="B119" s="12">
        <v>2794</v>
      </c>
      <c r="C119" s="12" t="s">
        <v>38</v>
      </c>
      <c r="D119" s="12" t="s">
        <v>40</v>
      </c>
      <c r="E119" s="12" t="s">
        <v>113</v>
      </c>
    </row>
    <row r="120" spans="1:5" s="5" customFormat="1" x14ac:dyDescent="0.25">
      <c r="A120" s="12" t="s">
        <v>0</v>
      </c>
      <c r="B120" s="12">
        <v>2797</v>
      </c>
      <c r="C120" s="12" t="s">
        <v>38</v>
      </c>
      <c r="D120" s="12" t="s">
        <v>40</v>
      </c>
      <c r="E120" s="12" t="s">
        <v>113</v>
      </c>
    </row>
    <row r="121" spans="1:5" s="5" customFormat="1" x14ac:dyDescent="0.25">
      <c r="A121" s="12" t="s">
        <v>0</v>
      </c>
      <c r="B121" s="12">
        <v>2800</v>
      </c>
      <c r="C121" s="12" t="s">
        <v>38</v>
      </c>
      <c r="D121" s="12" t="s">
        <v>40</v>
      </c>
      <c r="E121" s="12" t="s">
        <v>113</v>
      </c>
    </row>
    <row r="122" spans="1:5" s="5" customFormat="1" x14ac:dyDescent="0.25">
      <c r="A122" s="12" t="s">
        <v>0</v>
      </c>
      <c r="B122" s="12">
        <v>2849</v>
      </c>
      <c r="C122" s="12" t="s">
        <v>38</v>
      </c>
      <c r="D122" s="12" t="s">
        <v>40</v>
      </c>
      <c r="E122" s="12" t="s">
        <v>113</v>
      </c>
    </row>
    <row r="123" spans="1:5" s="5" customFormat="1" x14ac:dyDescent="0.25">
      <c r="A123" s="12" t="s">
        <v>0</v>
      </c>
      <c r="B123" s="12">
        <v>2353</v>
      </c>
      <c r="C123" s="14" t="s">
        <v>38</v>
      </c>
      <c r="D123" s="12" t="s">
        <v>14</v>
      </c>
      <c r="E123" s="12" t="s">
        <v>113</v>
      </c>
    </row>
    <row r="124" spans="1:5" s="5" customFormat="1" x14ac:dyDescent="0.25">
      <c r="A124" s="12" t="s">
        <v>0</v>
      </c>
      <c r="B124" s="12">
        <v>2425</v>
      </c>
      <c r="C124" s="12" t="s">
        <v>38</v>
      </c>
      <c r="D124" s="12" t="s">
        <v>40</v>
      </c>
      <c r="E124" s="12" t="s">
        <v>113</v>
      </c>
    </row>
    <row r="125" spans="1:5" s="5" customFormat="1" x14ac:dyDescent="0.25">
      <c r="A125" s="12" t="s">
        <v>0</v>
      </c>
      <c r="B125" s="12">
        <v>2494</v>
      </c>
      <c r="C125" s="12" t="s">
        <v>38</v>
      </c>
      <c r="D125" s="12" t="s">
        <v>40</v>
      </c>
      <c r="E125" s="12" t="s">
        <v>113</v>
      </c>
    </row>
    <row r="126" spans="1:5" s="5" customFormat="1" x14ac:dyDescent="0.25">
      <c r="A126" s="12" t="s">
        <v>0</v>
      </c>
      <c r="B126" s="12">
        <v>2690</v>
      </c>
      <c r="C126" s="14" t="s">
        <v>38</v>
      </c>
      <c r="D126" s="12" t="s">
        <v>14</v>
      </c>
      <c r="E126" s="12" t="s">
        <v>113</v>
      </c>
    </row>
    <row r="127" spans="1:5" s="5" customFormat="1" x14ac:dyDescent="0.25">
      <c r="A127" s="12" t="s">
        <v>0</v>
      </c>
      <c r="B127" s="12">
        <v>2725</v>
      </c>
      <c r="C127" s="12" t="s">
        <v>38</v>
      </c>
      <c r="D127" s="12" t="s">
        <v>40</v>
      </c>
      <c r="E127" s="12" t="s">
        <v>113</v>
      </c>
    </row>
    <row r="128" spans="1:5" s="5" customFormat="1" x14ac:dyDescent="0.25">
      <c r="A128" s="12" t="s">
        <v>0</v>
      </c>
      <c r="B128" s="12">
        <v>2726</v>
      </c>
      <c r="C128" s="12" t="s">
        <v>38</v>
      </c>
      <c r="D128" s="12" t="s">
        <v>40</v>
      </c>
      <c r="E128" s="12" t="s">
        <v>113</v>
      </c>
    </row>
    <row r="129" spans="1:5" s="5" customFormat="1" x14ac:dyDescent="0.25">
      <c r="A129" s="12" t="s">
        <v>0</v>
      </c>
      <c r="B129" s="12">
        <v>2727</v>
      </c>
      <c r="C129" s="12" t="s">
        <v>38</v>
      </c>
      <c r="D129" s="12" t="s">
        <v>40</v>
      </c>
      <c r="E129" s="12" t="s">
        <v>113</v>
      </c>
    </row>
    <row r="130" spans="1:5" s="5" customFormat="1" x14ac:dyDescent="0.25">
      <c r="A130" s="12" t="s">
        <v>0</v>
      </c>
      <c r="B130" s="12">
        <v>2728</v>
      </c>
      <c r="C130" s="12" t="s">
        <v>38</v>
      </c>
      <c r="D130" s="12" t="s">
        <v>40</v>
      </c>
      <c r="E130" s="12" t="s">
        <v>113</v>
      </c>
    </row>
    <row r="131" spans="1:5" s="5" customFormat="1" x14ac:dyDescent="0.25">
      <c r="A131" s="12" t="s">
        <v>0</v>
      </c>
      <c r="B131" s="12">
        <v>2729</v>
      </c>
      <c r="C131" s="12" t="s">
        <v>38</v>
      </c>
      <c r="D131" s="12" t="s">
        <v>40</v>
      </c>
      <c r="E131" s="12" t="s">
        <v>113</v>
      </c>
    </row>
    <row r="132" spans="1:5" s="5" customFormat="1" x14ac:dyDescent="0.25">
      <c r="A132" s="12" t="s">
        <v>0</v>
      </c>
      <c r="B132" s="12">
        <v>2730</v>
      </c>
      <c r="C132" s="12" t="s">
        <v>38</v>
      </c>
      <c r="D132" s="12" t="s">
        <v>40</v>
      </c>
      <c r="E132" s="12" t="s">
        <v>113</v>
      </c>
    </row>
    <row r="133" spans="1:5" s="5" customFormat="1" x14ac:dyDescent="0.25">
      <c r="A133" s="12" t="s">
        <v>0</v>
      </c>
      <c r="B133" s="12">
        <v>2731</v>
      </c>
      <c r="C133" s="12" t="s">
        <v>38</v>
      </c>
      <c r="D133" s="12" t="s">
        <v>40</v>
      </c>
      <c r="E133" s="12" t="s">
        <v>113</v>
      </c>
    </row>
    <row r="134" spans="1:5" s="5" customFormat="1" x14ac:dyDescent="0.25">
      <c r="A134" s="12" t="s">
        <v>0</v>
      </c>
      <c r="B134" s="12">
        <v>2732</v>
      </c>
      <c r="C134" s="12" t="s">
        <v>38</v>
      </c>
      <c r="D134" s="12" t="s">
        <v>40</v>
      </c>
      <c r="E134" s="12" t="s">
        <v>113</v>
      </c>
    </row>
    <row r="135" spans="1:5" s="5" customFormat="1" x14ac:dyDescent="0.25">
      <c r="A135" s="12" t="s">
        <v>0</v>
      </c>
      <c r="B135" s="12">
        <v>2733</v>
      </c>
      <c r="C135" s="12" t="s">
        <v>38</v>
      </c>
      <c r="D135" s="12" t="s">
        <v>40</v>
      </c>
      <c r="E135" s="12" t="s">
        <v>113</v>
      </c>
    </row>
    <row r="136" spans="1:5" s="5" customFormat="1" x14ac:dyDescent="0.25">
      <c r="A136" s="12" t="s">
        <v>0</v>
      </c>
      <c r="B136" s="12">
        <v>2734</v>
      </c>
      <c r="C136" s="12" t="s">
        <v>38</v>
      </c>
      <c r="D136" s="12" t="s">
        <v>40</v>
      </c>
      <c r="E136" s="12" t="s">
        <v>113</v>
      </c>
    </row>
    <row r="137" spans="1:5" s="5" customFormat="1" x14ac:dyDescent="0.25">
      <c r="A137" s="12" t="s">
        <v>0</v>
      </c>
      <c r="B137" s="12">
        <v>2735</v>
      </c>
      <c r="C137" s="12" t="s">
        <v>38</v>
      </c>
      <c r="D137" s="12" t="s">
        <v>40</v>
      </c>
      <c r="E137" s="12" t="s">
        <v>113</v>
      </c>
    </row>
    <row r="138" spans="1:5" s="5" customFormat="1" x14ac:dyDescent="0.25">
      <c r="A138" s="12" t="s">
        <v>0</v>
      </c>
      <c r="B138" s="12">
        <v>2736</v>
      </c>
      <c r="C138" s="12" t="s">
        <v>38</v>
      </c>
      <c r="D138" s="12" t="s">
        <v>40</v>
      </c>
      <c r="E138" s="12" t="s">
        <v>113</v>
      </c>
    </row>
    <row r="139" spans="1:5" s="5" customFormat="1" x14ac:dyDescent="0.25">
      <c r="A139" s="12" t="s">
        <v>0</v>
      </c>
      <c r="B139" s="12">
        <v>2737</v>
      </c>
      <c r="C139" s="12" t="s">
        <v>38</v>
      </c>
      <c r="D139" s="12" t="s">
        <v>40</v>
      </c>
      <c r="E139" s="12" t="s">
        <v>113</v>
      </c>
    </row>
    <row r="140" spans="1:5" s="5" customFormat="1" x14ac:dyDescent="0.25">
      <c r="A140" s="12" t="s">
        <v>0</v>
      </c>
      <c r="B140" s="12">
        <v>2691</v>
      </c>
      <c r="C140" s="14" t="s">
        <v>38</v>
      </c>
      <c r="D140" s="12" t="s">
        <v>14</v>
      </c>
      <c r="E140" s="12" t="s">
        <v>113</v>
      </c>
    </row>
    <row r="141" spans="1:5" s="5" customFormat="1" x14ac:dyDescent="0.25">
      <c r="A141" s="12" t="s">
        <v>0</v>
      </c>
      <c r="B141" s="12">
        <v>2772</v>
      </c>
      <c r="C141" s="12" t="s">
        <v>38</v>
      </c>
      <c r="D141" s="12" t="s">
        <v>40</v>
      </c>
      <c r="E141" s="12" t="s">
        <v>113</v>
      </c>
    </row>
    <row r="142" spans="1:5" s="5" customFormat="1" x14ac:dyDescent="0.25">
      <c r="A142" s="12" t="s">
        <v>0</v>
      </c>
      <c r="B142" s="12">
        <v>2773</v>
      </c>
      <c r="C142" s="12" t="s">
        <v>38</v>
      </c>
      <c r="D142" s="12" t="s">
        <v>40</v>
      </c>
      <c r="E142" s="12" t="s">
        <v>113</v>
      </c>
    </row>
    <row r="143" spans="1:5" s="5" customFormat="1" x14ac:dyDescent="0.25">
      <c r="A143" s="12" t="s">
        <v>0</v>
      </c>
      <c r="B143" s="12">
        <v>3195</v>
      </c>
      <c r="C143" s="14" t="s">
        <v>38</v>
      </c>
      <c r="D143" s="12" t="s">
        <v>14</v>
      </c>
      <c r="E143" s="12" t="s">
        <v>113</v>
      </c>
    </row>
    <row r="144" spans="1:5" s="5" customFormat="1" x14ac:dyDescent="0.25">
      <c r="A144" s="12" t="s">
        <v>0</v>
      </c>
      <c r="B144" s="12">
        <v>3071</v>
      </c>
      <c r="C144" s="12" t="s">
        <v>38</v>
      </c>
      <c r="D144" s="12" t="s">
        <v>40</v>
      </c>
      <c r="E144" s="12" t="s">
        <v>113</v>
      </c>
    </row>
    <row r="145" spans="1:5" s="5" customFormat="1" x14ac:dyDescent="0.25">
      <c r="A145" s="12" t="s">
        <v>0</v>
      </c>
      <c r="B145" s="12">
        <v>3205</v>
      </c>
      <c r="C145" s="12" t="s">
        <v>38</v>
      </c>
      <c r="D145" s="12" t="s">
        <v>40</v>
      </c>
      <c r="E145" s="12" t="s">
        <v>113</v>
      </c>
    </row>
    <row r="146" spans="1:5" s="5" customFormat="1" x14ac:dyDescent="0.25">
      <c r="A146" s="12" t="s">
        <v>0</v>
      </c>
      <c r="B146" s="12">
        <v>3206</v>
      </c>
      <c r="C146" s="12" t="s">
        <v>38</v>
      </c>
      <c r="D146" s="12" t="s">
        <v>40</v>
      </c>
      <c r="E146" s="12" t="s">
        <v>113</v>
      </c>
    </row>
    <row r="147" spans="1:5" s="5" customFormat="1" x14ac:dyDescent="0.25">
      <c r="A147" s="12" t="s">
        <v>0</v>
      </c>
      <c r="B147" s="12">
        <v>3207</v>
      </c>
      <c r="C147" s="12" t="s">
        <v>38</v>
      </c>
      <c r="D147" s="12" t="s">
        <v>40</v>
      </c>
      <c r="E147" s="12" t="s">
        <v>113</v>
      </c>
    </row>
    <row r="148" spans="1:5" s="5" customFormat="1" x14ac:dyDescent="0.25">
      <c r="A148" s="12" t="s">
        <v>0</v>
      </c>
      <c r="B148" s="12">
        <v>3208</v>
      </c>
      <c r="C148" s="12" t="s">
        <v>38</v>
      </c>
      <c r="D148" s="12" t="s">
        <v>40</v>
      </c>
      <c r="E148" s="12" t="s">
        <v>113</v>
      </c>
    </row>
    <row r="149" spans="1:5" s="5" customFormat="1" x14ac:dyDescent="0.25">
      <c r="A149" s="12" t="s">
        <v>0</v>
      </c>
      <c r="B149" s="12">
        <v>3227</v>
      </c>
      <c r="C149" s="12" t="s">
        <v>139</v>
      </c>
      <c r="D149" s="12" t="s">
        <v>40</v>
      </c>
      <c r="E149" s="12" t="s">
        <v>113</v>
      </c>
    </row>
    <row r="150" spans="1:5" s="5" customFormat="1" x14ac:dyDescent="0.25">
      <c r="A150" s="12" t="s">
        <v>0</v>
      </c>
      <c r="B150" s="12">
        <v>3463</v>
      </c>
      <c r="C150" s="12" t="s">
        <v>38</v>
      </c>
      <c r="D150" s="12" t="s">
        <v>40</v>
      </c>
      <c r="E150" s="12" t="s">
        <v>113</v>
      </c>
    </row>
    <row r="151" spans="1:5" s="5" customFormat="1" x14ac:dyDescent="0.25">
      <c r="A151" s="12" t="s">
        <v>0</v>
      </c>
      <c r="B151" s="12">
        <v>3196</v>
      </c>
      <c r="C151" s="14" t="s">
        <v>38</v>
      </c>
      <c r="D151" s="12" t="s">
        <v>14</v>
      </c>
      <c r="E151" s="12" t="s">
        <v>113</v>
      </c>
    </row>
    <row r="152" spans="1:5" s="5" customFormat="1" x14ac:dyDescent="0.25">
      <c r="A152" s="12" t="s">
        <v>0</v>
      </c>
      <c r="B152" s="12">
        <v>3072</v>
      </c>
      <c r="C152" s="12" t="s">
        <v>38</v>
      </c>
      <c r="D152" s="12" t="s">
        <v>40</v>
      </c>
      <c r="E152" s="12" t="s">
        <v>113</v>
      </c>
    </row>
    <row r="153" spans="1:5" s="5" customFormat="1" x14ac:dyDescent="0.25">
      <c r="A153" s="12" t="s">
        <v>0</v>
      </c>
      <c r="B153" s="12">
        <v>3209</v>
      </c>
      <c r="C153" s="12" t="s">
        <v>38</v>
      </c>
      <c r="D153" s="12" t="s">
        <v>40</v>
      </c>
      <c r="E153" s="12" t="s">
        <v>113</v>
      </c>
    </row>
    <row r="154" spans="1:5" s="5" customFormat="1" x14ac:dyDescent="0.25">
      <c r="A154" s="12" t="s">
        <v>0</v>
      </c>
      <c r="B154" s="12">
        <v>3210</v>
      </c>
      <c r="C154" s="12" t="s">
        <v>38</v>
      </c>
      <c r="D154" s="12" t="s">
        <v>40</v>
      </c>
      <c r="E154" s="12" t="s">
        <v>113</v>
      </c>
    </row>
    <row r="155" spans="1:5" s="5" customFormat="1" x14ac:dyDescent="0.25">
      <c r="A155" s="12" t="s">
        <v>0</v>
      </c>
      <c r="B155" s="12">
        <v>3211</v>
      </c>
      <c r="C155" s="12" t="s">
        <v>38</v>
      </c>
      <c r="D155" s="12" t="s">
        <v>40</v>
      </c>
      <c r="E155" s="12" t="s">
        <v>113</v>
      </c>
    </row>
    <row r="156" spans="1:5" s="5" customFormat="1" x14ac:dyDescent="0.25">
      <c r="A156" s="12" t="s">
        <v>0</v>
      </c>
      <c r="B156" s="12">
        <v>3363</v>
      </c>
      <c r="C156" s="12" t="s">
        <v>139</v>
      </c>
      <c r="D156" s="12" t="s">
        <v>40</v>
      </c>
      <c r="E156" s="12" t="s">
        <v>113</v>
      </c>
    </row>
    <row r="157" spans="1:5" s="5" customFormat="1" x14ac:dyDescent="0.25">
      <c r="A157" s="12" t="s">
        <v>0</v>
      </c>
      <c r="B157" s="12">
        <v>3364</v>
      </c>
      <c r="C157" s="12" t="s">
        <v>139</v>
      </c>
      <c r="D157" s="12" t="s">
        <v>40</v>
      </c>
      <c r="E157" s="12" t="s">
        <v>113</v>
      </c>
    </row>
    <row r="158" spans="1:5" s="5" customFormat="1" x14ac:dyDescent="0.25">
      <c r="A158" s="12" t="s">
        <v>0</v>
      </c>
      <c r="B158" s="12">
        <v>3461</v>
      </c>
      <c r="C158" s="12" t="s">
        <v>38</v>
      </c>
      <c r="D158" s="12" t="s">
        <v>40</v>
      </c>
      <c r="E158" s="12" t="s">
        <v>113</v>
      </c>
    </row>
    <row r="159" spans="1:5" s="5" customFormat="1" x14ac:dyDescent="0.25">
      <c r="A159" s="12" t="s">
        <v>0</v>
      </c>
      <c r="B159" s="12">
        <v>2573</v>
      </c>
      <c r="C159" s="12" t="s">
        <v>18</v>
      </c>
      <c r="D159" s="12" t="s">
        <v>23</v>
      </c>
      <c r="E159" s="12" t="s">
        <v>113</v>
      </c>
    </row>
    <row r="160" spans="1:5" s="5" customFormat="1" x14ac:dyDescent="0.25">
      <c r="A160" s="12" t="s">
        <v>0</v>
      </c>
      <c r="B160" s="12">
        <v>2574</v>
      </c>
      <c r="C160" s="12" t="s">
        <v>21</v>
      </c>
      <c r="D160" s="12" t="s">
        <v>23</v>
      </c>
      <c r="E160" s="12" t="s">
        <v>113</v>
      </c>
    </row>
    <row r="161" spans="1:5" s="5" customFormat="1" x14ac:dyDescent="0.25">
      <c r="A161" s="12" t="s">
        <v>0</v>
      </c>
      <c r="B161" s="12">
        <v>2575</v>
      </c>
      <c r="C161" s="12" t="s">
        <v>11</v>
      </c>
      <c r="D161" s="12" t="s">
        <v>25</v>
      </c>
      <c r="E161" s="12" t="s">
        <v>113</v>
      </c>
    </row>
    <row r="162" spans="1:5" s="5" customFormat="1" x14ac:dyDescent="0.25">
      <c r="A162" s="12" t="s">
        <v>0</v>
      </c>
      <c r="B162" s="12">
        <v>3132</v>
      </c>
      <c r="C162" s="12" t="s">
        <v>38</v>
      </c>
      <c r="D162" s="12" t="s">
        <v>40</v>
      </c>
      <c r="E162" s="12" t="s">
        <v>113</v>
      </c>
    </row>
    <row r="163" spans="1:5" s="5" customFormat="1" x14ac:dyDescent="0.25">
      <c r="A163" s="12" t="s">
        <v>0</v>
      </c>
      <c r="B163" s="12">
        <v>2576</v>
      </c>
      <c r="C163" s="12" t="s">
        <v>11</v>
      </c>
      <c r="D163" s="12" t="s">
        <v>25</v>
      </c>
      <c r="E163" s="12" t="s">
        <v>113</v>
      </c>
    </row>
    <row r="164" spans="1:5" s="5" customFormat="1" x14ac:dyDescent="0.25">
      <c r="A164" s="12" t="s">
        <v>0</v>
      </c>
      <c r="B164" s="12">
        <v>3382</v>
      </c>
      <c r="C164" s="12" t="s">
        <v>38</v>
      </c>
      <c r="D164" s="12" t="s">
        <v>40</v>
      </c>
      <c r="E164" s="12" t="s">
        <v>113</v>
      </c>
    </row>
    <row r="165" spans="1:5" s="5" customFormat="1" x14ac:dyDescent="0.25">
      <c r="A165" s="12" t="s">
        <v>0</v>
      </c>
      <c r="B165" s="12">
        <v>3473</v>
      </c>
      <c r="C165" s="12" t="s">
        <v>38</v>
      </c>
      <c r="D165" s="12" t="s">
        <v>40</v>
      </c>
      <c r="E165" s="12" t="s">
        <v>113</v>
      </c>
    </row>
    <row r="166" spans="1:5" s="5" customFormat="1" x14ac:dyDescent="0.25">
      <c r="A166" s="12" t="s">
        <v>0</v>
      </c>
      <c r="B166" s="12">
        <v>3474</v>
      </c>
      <c r="C166" s="12" t="s">
        <v>38</v>
      </c>
      <c r="D166" s="12" t="s">
        <v>40</v>
      </c>
      <c r="E166" s="12" t="s">
        <v>113</v>
      </c>
    </row>
    <row r="167" spans="1:5" s="5" customFormat="1" x14ac:dyDescent="0.25">
      <c r="A167" s="12" t="s">
        <v>0</v>
      </c>
      <c r="B167" s="12">
        <v>3475</v>
      </c>
      <c r="C167" s="12" t="s">
        <v>38</v>
      </c>
      <c r="D167" s="12" t="s">
        <v>40</v>
      </c>
      <c r="E167" s="12" t="s">
        <v>113</v>
      </c>
    </row>
    <row r="168" spans="1:5" s="5" customFormat="1" x14ac:dyDescent="0.25">
      <c r="A168" s="12" t="s">
        <v>0</v>
      </c>
      <c r="B168" s="12">
        <v>3043</v>
      </c>
      <c r="C168" s="12" t="s">
        <v>11</v>
      </c>
      <c r="D168" s="12" t="s">
        <v>25</v>
      </c>
      <c r="E168" s="12" t="s">
        <v>113</v>
      </c>
    </row>
    <row r="169" spans="1:5" s="5" customFormat="1" x14ac:dyDescent="0.25">
      <c r="A169" s="12" t="s">
        <v>0</v>
      </c>
      <c r="B169" s="12">
        <v>3142</v>
      </c>
      <c r="C169" s="12" t="s">
        <v>38</v>
      </c>
      <c r="D169" s="12" t="s">
        <v>40</v>
      </c>
      <c r="E169" s="12" t="s">
        <v>113</v>
      </c>
    </row>
    <row r="170" spans="1:5" s="5" customFormat="1" x14ac:dyDescent="0.25">
      <c r="A170" s="12" t="s">
        <v>0</v>
      </c>
      <c r="B170" s="12">
        <v>3143</v>
      </c>
      <c r="C170" s="12" t="s">
        <v>38</v>
      </c>
      <c r="D170" s="12" t="s">
        <v>40</v>
      </c>
      <c r="E170" s="12" t="s">
        <v>113</v>
      </c>
    </row>
    <row r="171" spans="1:5" s="5" customFormat="1" x14ac:dyDescent="0.25">
      <c r="A171" s="12" t="s">
        <v>0</v>
      </c>
      <c r="B171" s="12">
        <v>3365</v>
      </c>
      <c r="C171" s="12" t="s">
        <v>38</v>
      </c>
      <c r="D171" s="12" t="s">
        <v>40</v>
      </c>
      <c r="E171" s="12" t="s">
        <v>113</v>
      </c>
    </row>
    <row r="172" spans="1:5" s="5" customFormat="1" x14ac:dyDescent="0.25">
      <c r="A172" s="12" t="s">
        <v>0</v>
      </c>
      <c r="B172" s="12">
        <v>3366</v>
      </c>
      <c r="C172" s="12" t="s">
        <v>38</v>
      </c>
      <c r="D172" s="12" t="s">
        <v>40</v>
      </c>
      <c r="E172" s="12" t="s">
        <v>113</v>
      </c>
    </row>
    <row r="173" spans="1:5" s="5" customFormat="1" x14ac:dyDescent="0.25">
      <c r="A173" s="12" t="s">
        <v>0</v>
      </c>
      <c r="B173" s="12">
        <v>3044</v>
      </c>
      <c r="C173" s="12" t="s">
        <v>11</v>
      </c>
      <c r="D173" s="12" t="s">
        <v>25</v>
      </c>
      <c r="E173" s="12" t="s">
        <v>113</v>
      </c>
    </row>
    <row r="174" spans="1:5" s="5" customFormat="1" x14ac:dyDescent="0.25">
      <c r="A174" s="12" t="s">
        <v>0</v>
      </c>
      <c r="B174" s="12">
        <v>4144</v>
      </c>
      <c r="C174" s="12" t="s">
        <v>38</v>
      </c>
      <c r="D174" s="12" t="s">
        <v>40</v>
      </c>
      <c r="E174" s="12" t="s">
        <v>113</v>
      </c>
    </row>
    <row r="175" spans="1:5" s="5" customFormat="1" x14ac:dyDescent="0.25">
      <c r="A175" s="12" t="s">
        <v>0</v>
      </c>
      <c r="B175" s="12">
        <v>4145</v>
      </c>
      <c r="C175" s="12" t="s">
        <v>38</v>
      </c>
      <c r="D175" s="12" t="s">
        <v>40</v>
      </c>
      <c r="E175" s="12" t="s">
        <v>113</v>
      </c>
    </row>
    <row r="176" spans="1:5" s="5" customFormat="1" x14ac:dyDescent="0.25">
      <c r="A176" s="12" t="s">
        <v>0</v>
      </c>
      <c r="B176" s="12">
        <v>4146</v>
      </c>
      <c r="C176" s="12" t="s">
        <v>38</v>
      </c>
      <c r="D176" s="12" t="s">
        <v>40</v>
      </c>
      <c r="E176" s="12" t="s">
        <v>113</v>
      </c>
    </row>
    <row r="177" spans="1:5" s="5" customFormat="1" x14ac:dyDescent="0.25">
      <c r="A177" s="12" t="s">
        <v>0</v>
      </c>
      <c r="B177" s="12">
        <v>3047</v>
      </c>
      <c r="C177" s="12" t="s">
        <v>11</v>
      </c>
      <c r="D177" s="12" t="s">
        <v>25</v>
      </c>
      <c r="E177" s="12" t="s">
        <v>113</v>
      </c>
    </row>
    <row r="178" spans="1:5" s="5" customFormat="1" x14ac:dyDescent="0.25">
      <c r="A178" s="12" t="s">
        <v>0</v>
      </c>
      <c r="B178" s="12">
        <v>3144</v>
      </c>
      <c r="C178" s="12" t="s">
        <v>38</v>
      </c>
      <c r="D178" s="12" t="s">
        <v>40</v>
      </c>
      <c r="E178" s="12" t="s">
        <v>113</v>
      </c>
    </row>
    <row r="179" spans="1:5" s="5" customFormat="1" x14ac:dyDescent="0.25">
      <c r="A179" s="12" t="s">
        <v>0</v>
      </c>
      <c r="B179" s="12">
        <v>3048</v>
      </c>
      <c r="C179" s="12" t="s">
        <v>11</v>
      </c>
      <c r="D179" s="12" t="s">
        <v>25</v>
      </c>
      <c r="E179" s="12" t="s">
        <v>113</v>
      </c>
    </row>
    <row r="180" spans="1:5" s="5" customFormat="1" x14ac:dyDescent="0.25">
      <c r="A180" s="12" t="s">
        <v>0</v>
      </c>
      <c r="B180" s="12">
        <v>4013</v>
      </c>
      <c r="C180" s="12" t="s">
        <v>38</v>
      </c>
      <c r="D180" s="12" t="s">
        <v>40</v>
      </c>
      <c r="E180" s="12" t="s">
        <v>113</v>
      </c>
    </row>
    <row r="181" spans="1:5" s="5" customFormat="1" x14ac:dyDescent="0.25">
      <c r="A181" s="12" t="s">
        <v>0</v>
      </c>
      <c r="B181" s="12">
        <v>3050</v>
      </c>
      <c r="C181" s="12" t="s">
        <v>11</v>
      </c>
      <c r="D181" s="12" t="s">
        <v>14</v>
      </c>
      <c r="E181" s="12" t="s">
        <v>113</v>
      </c>
    </row>
    <row r="182" spans="1:5" s="5" customFormat="1" x14ac:dyDescent="0.25">
      <c r="A182" s="12" t="s">
        <v>0</v>
      </c>
      <c r="B182" s="12">
        <v>3094</v>
      </c>
      <c r="C182" s="12" t="s">
        <v>38</v>
      </c>
      <c r="D182" s="12" t="s">
        <v>40</v>
      </c>
      <c r="E182" s="12" t="s">
        <v>113</v>
      </c>
    </row>
    <row r="183" spans="1:5" s="5" customFormat="1" x14ac:dyDescent="0.25">
      <c r="A183" s="12" t="s">
        <v>0</v>
      </c>
      <c r="B183" s="12">
        <v>3114</v>
      </c>
      <c r="C183" s="12" t="s">
        <v>38</v>
      </c>
      <c r="D183" s="12" t="s">
        <v>40</v>
      </c>
      <c r="E183" s="12" t="s">
        <v>113</v>
      </c>
    </row>
    <row r="184" spans="1:5" s="5" customFormat="1" x14ac:dyDescent="0.25">
      <c r="A184" s="12" t="s">
        <v>0</v>
      </c>
      <c r="B184" s="12">
        <v>3146</v>
      </c>
      <c r="C184" s="12" t="s">
        <v>38</v>
      </c>
      <c r="D184" s="12" t="s">
        <v>40</v>
      </c>
      <c r="E184" s="12" t="s">
        <v>113</v>
      </c>
    </row>
    <row r="185" spans="1:5" s="5" customFormat="1" x14ac:dyDescent="0.25">
      <c r="A185" s="12" t="s">
        <v>0</v>
      </c>
      <c r="B185" s="12">
        <v>3053</v>
      </c>
      <c r="C185" s="14" t="s">
        <v>38</v>
      </c>
      <c r="D185" s="12" t="s">
        <v>3172</v>
      </c>
      <c r="E185" s="12" t="s">
        <v>113</v>
      </c>
    </row>
    <row r="186" spans="1:5" s="5" customFormat="1" x14ac:dyDescent="0.25">
      <c r="A186" s="12" t="s">
        <v>0</v>
      </c>
      <c r="B186" s="12">
        <v>3069</v>
      </c>
      <c r="C186" s="12" t="s">
        <v>38</v>
      </c>
      <c r="D186" s="12" t="s">
        <v>40</v>
      </c>
      <c r="E186" s="12" t="s">
        <v>113</v>
      </c>
    </row>
    <row r="187" spans="1:5" s="5" customFormat="1" x14ac:dyDescent="0.25">
      <c r="A187" s="12" t="s">
        <v>0</v>
      </c>
      <c r="B187" s="12">
        <v>3141</v>
      </c>
      <c r="C187" s="12" t="s">
        <v>38</v>
      </c>
      <c r="D187" s="12" t="s">
        <v>40</v>
      </c>
      <c r="E187" s="12" t="s">
        <v>113</v>
      </c>
    </row>
    <row r="188" spans="1:5" s="5" customFormat="1" x14ac:dyDescent="0.25">
      <c r="A188" s="12" t="s">
        <v>0</v>
      </c>
      <c r="B188" s="12">
        <v>4313</v>
      </c>
      <c r="C188" s="14" t="s">
        <v>38</v>
      </c>
      <c r="D188" s="12" t="s">
        <v>14</v>
      </c>
      <c r="E188" s="12" t="s">
        <v>113</v>
      </c>
    </row>
    <row r="189" spans="1:5" s="5" customFormat="1" x14ac:dyDescent="0.25">
      <c r="A189" s="12" t="s">
        <v>0</v>
      </c>
      <c r="B189" s="12">
        <v>4365</v>
      </c>
      <c r="C189" s="12" t="s">
        <v>38</v>
      </c>
      <c r="D189" s="12" t="s">
        <v>40</v>
      </c>
      <c r="E189" s="12" t="s">
        <v>113</v>
      </c>
    </row>
    <row r="190" spans="1:5" s="5" customFormat="1" x14ac:dyDescent="0.25">
      <c r="A190" s="12" t="s">
        <v>0</v>
      </c>
      <c r="B190" s="12">
        <v>3051</v>
      </c>
      <c r="C190" s="12" t="s">
        <v>18</v>
      </c>
      <c r="D190" s="12" t="s">
        <v>20</v>
      </c>
      <c r="E190" s="12" t="s">
        <v>113</v>
      </c>
    </row>
    <row r="191" spans="1:5" s="5" customFormat="1" x14ac:dyDescent="0.25">
      <c r="A191" s="12" t="s">
        <v>0</v>
      </c>
      <c r="B191" s="12">
        <v>3052</v>
      </c>
      <c r="C191" s="12" t="s">
        <v>21</v>
      </c>
      <c r="D191" s="12" t="s">
        <v>20</v>
      </c>
      <c r="E191" s="12" t="s">
        <v>113</v>
      </c>
    </row>
    <row r="192" spans="1:5" s="5" customFormat="1" x14ac:dyDescent="0.25">
      <c r="A192" s="12" t="s">
        <v>0</v>
      </c>
      <c r="B192" s="12">
        <v>3045</v>
      </c>
      <c r="C192" s="12" t="s">
        <v>11</v>
      </c>
      <c r="D192" s="12" t="s">
        <v>51</v>
      </c>
      <c r="E192" s="12" t="s">
        <v>113</v>
      </c>
    </row>
    <row r="193" spans="1:5" s="5" customFormat="1" x14ac:dyDescent="0.25">
      <c r="A193" s="12" t="s">
        <v>0</v>
      </c>
      <c r="B193" s="12">
        <v>3046</v>
      </c>
      <c r="C193" s="12" t="s">
        <v>11</v>
      </c>
      <c r="D193" s="12" t="s">
        <v>51</v>
      </c>
      <c r="E193" s="12" t="s">
        <v>113</v>
      </c>
    </row>
    <row r="194" spans="1:5" s="5" customFormat="1" x14ac:dyDescent="0.25">
      <c r="A194" s="12" t="s">
        <v>0</v>
      </c>
      <c r="B194" s="12">
        <v>3049</v>
      </c>
      <c r="C194" s="12" t="s">
        <v>11</v>
      </c>
      <c r="D194" s="12" t="s">
        <v>51</v>
      </c>
      <c r="E194" s="12" t="s">
        <v>113</v>
      </c>
    </row>
    <row r="195" spans="1:5" s="5" customFormat="1" x14ac:dyDescent="0.25">
      <c r="A195" s="12" t="s">
        <v>0</v>
      </c>
      <c r="B195" s="12">
        <v>3598</v>
      </c>
      <c r="C195" s="12" t="s">
        <v>18</v>
      </c>
      <c r="D195" s="12" t="s">
        <v>2015</v>
      </c>
      <c r="E195" s="12" t="s">
        <v>113</v>
      </c>
    </row>
    <row r="196" spans="1:5" s="5" customFormat="1" x14ac:dyDescent="0.25">
      <c r="A196" s="12" t="s">
        <v>0</v>
      </c>
      <c r="B196" s="12">
        <v>3599</v>
      </c>
      <c r="C196" s="12" t="s">
        <v>21</v>
      </c>
      <c r="D196" s="12" t="s">
        <v>2015</v>
      </c>
      <c r="E196" s="12" t="s">
        <v>113</v>
      </c>
    </row>
    <row r="197" spans="1:5" s="5" customFormat="1" x14ac:dyDescent="0.25">
      <c r="A197" s="12" t="s">
        <v>0</v>
      </c>
      <c r="B197" s="12">
        <v>3593</v>
      </c>
      <c r="C197" s="12" t="s">
        <v>11</v>
      </c>
      <c r="D197" s="12" t="s">
        <v>14</v>
      </c>
      <c r="E197" s="12" t="s">
        <v>113</v>
      </c>
    </row>
    <row r="198" spans="1:5" s="5" customFormat="1" x14ac:dyDescent="0.25">
      <c r="A198" s="12" t="s">
        <v>0</v>
      </c>
      <c r="B198" s="12">
        <v>3772</v>
      </c>
      <c r="C198" s="12" t="s">
        <v>38</v>
      </c>
      <c r="D198" s="12" t="s">
        <v>40</v>
      </c>
      <c r="E198" s="12" t="s">
        <v>113</v>
      </c>
    </row>
    <row r="199" spans="1:5" s="5" customFormat="1" x14ac:dyDescent="0.25">
      <c r="A199" s="12" t="s">
        <v>0</v>
      </c>
      <c r="B199" s="12">
        <v>3775</v>
      </c>
      <c r="C199" s="12" t="s">
        <v>38</v>
      </c>
      <c r="D199" s="12" t="s">
        <v>40</v>
      </c>
      <c r="E199" s="12" t="s">
        <v>113</v>
      </c>
    </row>
    <row r="200" spans="1:5" s="5" customFormat="1" x14ac:dyDescent="0.25">
      <c r="A200" s="12" t="s">
        <v>0</v>
      </c>
      <c r="B200" s="12">
        <v>3595</v>
      </c>
      <c r="C200" s="12" t="s">
        <v>11</v>
      </c>
      <c r="D200" s="12" t="s">
        <v>14</v>
      </c>
      <c r="E200" s="12" t="s">
        <v>113</v>
      </c>
    </row>
    <row r="201" spans="1:5" s="5" customFormat="1" x14ac:dyDescent="0.25">
      <c r="A201" s="12" t="s">
        <v>0</v>
      </c>
      <c r="B201" s="12">
        <v>3845</v>
      </c>
      <c r="C201" s="12" t="s">
        <v>38</v>
      </c>
      <c r="D201" s="12" t="s">
        <v>40</v>
      </c>
      <c r="E201" s="12" t="s">
        <v>113</v>
      </c>
    </row>
    <row r="202" spans="1:5" s="5" customFormat="1" x14ac:dyDescent="0.25">
      <c r="A202" s="12" t="s">
        <v>0</v>
      </c>
      <c r="B202" s="12">
        <v>3846</v>
      </c>
      <c r="C202" s="12" t="s">
        <v>38</v>
      </c>
      <c r="D202" s="12" t="s">
        <v>40</v>
      </c>
      <c r="E202" s="12" t="s">
        <v>113</v>
      </c>
    </row>
    <row r="203" spans="1:5" s="5" customFormat="1" x14ac:dyDescent="0.25">
      <c r="A203" s="12" t="s">
        <v>0</v>
      </c>
      <c r="B203" s="12">
        <v>3847</v>
      </c>
      <c r="C203" s="12" t="s">
        <v>38</v>
      </c>
      <c r="D203" s="12" t="s">
        <v>40</v>
      </c>
      <c r="E203" s="12" t="s">
        <v>113</v>
      </c>
    </row>
    <row r="204" spans="1:5" s="5" customFormat="1" x14ac:dyDescent="0.25">
      <c r="A204" s="12" t="s">
        <v>0</v>
      </c>
      <c r="B204" s="12">
        <v>3890</v>
      </c>
      <c r="C204" s="12" t="s">
        <v>38</v>
      </c>
      <c r="D204" s="12" t="s">
        <v>40</v>
      </c>
      <c r="E204" s="12" t="s">
        <v>113</v>
      </c>
    </row>
    <row r="205" spans="1:5" s="5" customFormat="1" x14ac:dyDescent="0.25">
      <c r="A205" s="12" t="s">
        <v>0</v>
      </c>
      <c r="B205" s="12">
        <v>3625</v>
      </c>
      <c r="C205" s="12" t="s">
        <v>11</v>
      </c>
      <c r="D205" s="12" t="s">
        <v>14</v>
      </c>
      <c r="E205" s="12" t="s">
        <v>113</v>
      </c>
    </row>
    <row r="206" spans="1:5" s="5" customFormat="1" x14ac:dyDescent="0.25">
      <c r="A206" s="12" t="s">
        <v>0</v>
      </c>
      <c r="B206" s="12">
        <v>3655</v>
      </c>
      <c r="C206" s="12" t="s">
        <v>38</v>
      </c>
      <c r="D206" s="12" t="s">
        <v>40</v>
      </c>
      <c r="E206" s="12" t="s">
        <v>113</v>
      </c>
    </row>
    <row r="207" spans="1:5" s="5" customFormat="1" x14ac:dyDescent="0.25">
      <c r="A207" s="12" t="s">
        <v>0</v>
      </c>
      <c r="B207" s="12">
        <v>3627</v>
      </c>
      <c r="C207" s="12" t="s">
        <v>11</v>
      </c>
      <c r="D207" s="12" t="s">
        <v>14</v>
      </c>
      <c r="E207" s="12" t="s">
        <v>113</v>
      </c>
    </row>
    <row r="208" spans="1:5" s="5" customFormat="1" x14ac:dyDescent="0.25">
      <c r="A208" s="12" t="s">
        <v>0</v>
      </c>
      <c r="B208" s="12">
        <v>3653</v>
      </c>
      <c r="C208" s="12" t="s">
        <v>38</v>
      </c>
      <c r="D208" s="12" t="s">
        <v>40</v>
      </c>
      <c r="E208" s="12" t="s">
        <v>113</v>
      </c>
    </row>
    <row r="209" spans="1:5" s="5" customFormat="1" x14ac:dyDescent="0.25">
      <c r="A209" s="12" t="s">
        <v>0</v>
      </c>
      <c r="B209" s="12">
        <v>3654</v>
      </c>
      <c r="C209" s="12" t="s">
        <v>38</v>
      </c>
      <c r="D209" s="12" t="s">
        <v>40</v>
      </c>
      <c r="E209" s="12" t="s">
        <v>113</v>
      </c>
    </row>
    <row r="210" spans="1:5" s="5" customFormat="1" x14ac:dyDescent="0.25">
      <c r="A210" s="12" t="s">
        <v>0</v>
      </c>
      <c r="B210" s="12">
        <v>3600</v>
      </c>
      <c r="C210" s="12" t="s">
        <v>21</v>
      </c>
      <c r="D210" s="12" t="s">
        <v>2015</v>
      </c>
      <c r="E210" s="12" t="s">
        <v>113</v>
      </c>
    </row>
    <row r="211" spans="1:5" s="5" customFormat="1" x14ac:dyDescent="0.25">
      <c r="A211" s="12" t="s">
        <v>0</v>
      </c>
      <c r="B211" s="12">
        <v>3594</v>
      </c>
      <c r="C211" s="12" t="s">
        <v>11</v>
      </c>
      <c r="D211" s="12" t="s">
        <v>14</v>
      </c>
      <c r="E211" s="12" t="s">
        <v>113</v>
      </c>
    </row>
    <row r="212" spans="1:5" s="5" customFormat="1" x14ac:dyDescent="0.25">
      <c r="A212" s="12" t="s">
        <v>0</v>
      </c>
      <c r="B212" s="12">
        <v>3774</v>
      </c>
      <c r="C212" s="12" t="s">
        <v>38</v>
      </c>
      <c r="D212" s="12" t="s">
        <v>40</v>
      </c>
      <c r="E212" s="12" t="s">
        <v>113</v>
      </c>
    </row>
    <row r="213" spans="1:5" s="5" customFormat="1" x14ac:dyDescent="0.25">
      <c r="A213" s="12" t="s">
        <v>0</v>
      </c>
      <c r="B213" s="12">
        <v>3844</v>
      </c>
      <c r="C213" s="12" t="s">
        <v>38</v>
      </c>
      <c r="D213" s="12" t="s">
        <v>40</v>
      </c>
      <c r="E213" s="12" t="s">
        <v>113</v>
      </c>
    </row>
    <row r="214" spans="1:5" s="5" customFormat="1" x14ac:dyDescent="0.25">
      <c r="A214" s="12" t="s">
        <v>0</v>
      </c>
      <c r="B214" s="12">
        <v>3596</v>
      </c>
      <c r="C214" s="12" t="s">
        <v>11</v>
      </c>
      <c r="D214" s="12" t="s">
        <v>14</v>
      </c>
      <c r="E214" s="12" t="s">
        <v>113</v>
      </c>
    </row>
    <row r="215" spans="1:5" s="5" customFormat="1" x14ac:dyDescent="0.25">
      <c r="A215" s="12" t="s">
        <v>0</v>
      </c>
      <c r="B215" s="12">
        <v>3768</v>
      </c>
      <c r="C215" s="12" t="s">
        <v>38</v>
      </c>
      <c r="D215" s="12" t="s">
        <v>40</v>
      </c>
      <c r="E215" s="12" t="s">
        <v>113</v>
      </c>
    </row>
    <row r="216" spans="1:5" s="5" customFormat="1" x14ac:dyDescent="0.25">
      <c r="A216" s="12" t="s">
        <v>0</v>
      </c>
      <c r="B216" s="12">
        <v>3773</v>
      </c>
      <c r="C216" s="12" t="s">
        <v>38</v>
      </c>
      <c r="D216" s="12" t="s">
        <v>40</v>
      </c>
      <c r="E216" s="12" t="s">
        <v>113</v>
      </c>
    </row>
    <row r="217" spans="1:5" s="5" customFormat="1" x14ac:dyDescent="0.25">
      <c r="A217" s="12" t="s">
        <v>0</v>
      </c>
      <c r="B217" s="12">
        <v>3597</v>
      </c>
      <c r="C217" s="12" t="s">
        <v>11</v>
      </c>
      <c r="D217" s="12" t="s">
        <v>14</v>
      </c>
      <c r="E217" s="12" t="s">
        <v>113</v>
      </c>
    </row>
    <row r="218" spans="1:5" s="5" customFormat="1" x14ac:dyDescent="0.25">
      <c r="A218" s="12" t="s">
        <v>0</v>
      </c>
      <c r="B218" s="12">
        <v>3828</v>
      </c>
      <c r="C218" s="12" t="s">
        <v>38</v>
      </c>
      <c r="D218" s="12" t="s">
        <v>40</v>
      </c>
      <c r="E218" s="12" t="s">
        <v>113</v>
      </c>
    </row>
    <row r="219" spans="1:5" s="5" customFormat="1" x14ac:dyDescent="0.25">
      <c r="A219" s="12" t="s">
        <v>0</v>
      </c>
      <c r="B219" s="12">
        <v>3832</v>
      </c>
      <c r="C219" s="12" t="s">
        <v>38</v>
      </c>
      <c r="D219" s="12" t="s">
        <v>40</v>
      </c>
      <c r="E219" s="12" t="s">
        <v>113</v>
      </c>
    </row>
    <row r="220" spans="1:5" s="5" customFormat="1" x14ac:dyDescent="0.25">
      <c r="A220" s="12" t="s">
        <v>0</v>
      </c>
      <c r="B220" s="12">
        <v>3833</v>
      </c>
      <c r="C220" s="12" t="s">
        <v>38</v>
      </c>
      <c r="D220" s="12" t="s">
        <v>40</v>
      </c>
      <c r="E220" s="12" t="s">
        <v>113</v>
      </c>
    </row>
    <row r="221" spans="1:5" s="5" customFormat="1" x14ac:dyDescent="0.25">
      <c r="A221" s="12" t="s">
        <v>0</v>
      </c>
      <c r="B221" s="12">
        <v>3601</v>
      </c>
      <c r="C221" s="12" t="s">
        <v>21</v>
      </c>
      <c r="D221" s="12" t="s">
        <v>2015</v>
      </c>
      <c r="E221" s="12" t="s">
        <v>113</v>
      </c>
    </row>
    <row r="222" spans="1:5" s="5" customFormat="1" x14ac:dyDescent="0.25">
      <c r="A222" s="12" t="s">
        <v>0</v>
      </c>
      <c r="B222" s="12">
        <v>3568</v>
      </c>
      <c r="C222" s="12" t="s">
        <v>11</v>
      </c>
      <c r="D222" s="12" t="s">
        <v>14</v>
      </c>
      <c r="E222" s="12" t="s">
        <v>113</v>
      </c>
    </row>
    <row r="223" spans="1:5" s="5" customFormat="1" x14ac:dyDescent="0.25">
      <c r="A223" s="12" t="s">
        <v>0</v>
      </c>
      <c r="B223" s="12">
        <v>3966</v>
      </c>
      <c r="C223" s="12" t="s">
        <v>38</v>
      </c>
      <c r="D223" s="12" t="s">
        <v>40</v>
      </c>
      <c r="E223" s="12" t="s">
        <v>113</v>
      </c>
    </row>
    <row r="224" spans="1:5" s="5" customFormat="1" x14ac:dyDescent="0.25">
      <c r="A224" s="12" t="s">
        <v>0</v>
      </c>
      <c r="B224" s="12">
        <v>3967</v>
      </c>
      <c r="C224" s="12" t="s">
        <v>38</v>
      </c>
      <c r="D224" s="12" t="s">
        <v>40</v>
      </c>
      <c r="E224" s="12" t="s">
        <v>113</v>
      </c>
    </row>
    <row r="225" spans="1:5" s="5" customFormat="1" x14ac:dyDescent="0.25">
      <c r="A225" s="12" t="s">
        <v>0</v>
      </c>
      <c r="B225" s="12">
        <v>3968</v>
      </c>
      <c r="C225" s="12" t="s">
        <v>38</v>
      </c>
      <c r="D225" s="12" t="s">
        <v>40</v>
      </c>
      <c r="E225" s="12" t="s">
        <v>113</v>
      </c>
    </row>
    <row r="226" spans="1:5" s="5" customFormat="1" x14ac:dyDescent="0.25">
      <c r="A226" s="12" t="s">
        <v>0</v>
      </c>
      <c r="B226" s="12">
        <v>3969</v>
      </c>
      <c r="C226" s="12" t="s">
        <v>38</v>
      </c>
      <c r="D226" s="12" t="s">
        <v>40</v>
      </c>
      <c r="E226" s="12" t="s">
        <v>113</v>
      </c>
    </row>
    <row r="227" spans="1:5" s="5" customFormat="1" x14ac:dyDescent="0.25">
      <c r="A227" s="12" t="s">
        <v>0</v>
      </c>
      <c r="B227" s="12">
        <v>3626</v>
      </c>
      <c r="C227" s="14" t="s">
        <v>38</v>
      </c>
      <c r="D227" s="12" t="s">
        <v>14</v>
      </c>
      <c r="E227" s="12" t="s">
        <v>113</v>
      </c>
    </row>
    <row r="228" spans="1:5" s="5" customFormat="1" x14ac:dyDescent="0.25">
      <c r="A228" s="12" t="s">
        <v>0</v>
      </c>
      <c r="B228" s="12">
        <v>3748</v>
      </c>
      <c r="C228" s="12" t="s">
        <v>38</v>
      </c>
      <c r="D228" s="12" t="s">
        <v>40</v>
      </c>
      <c r="E228" s="12" t="s">
        <v>113</v>
      </c>
    </row>
    <row r="229" spans="1:5" s="5" customFormat="1" x14ac:dyDescent="0.25">
      <c r="A229" s="12" t="s">
        <v>0</v>
      </c>
      <c r="B229" s="12">
        <v>3771</v>
      </c>
      <c r="C229" s="12" t="s">
        <v>38</v>
      </c>
      <c r="D229" s="12" t="s">
        <v>40</v>
      </c>
      <c r="E229" s="12" t="s">
        <v>113</v>
      </c>
    </row>
    <row r="230" spans="1:5" s="5" customFormat="1" x14ac:dyDescent="0.25">
      <c r="A230" s="12" t="s">
        <v>0</v>
      </c>
      <c r="B230" s="12">
        <v>4177</v>
      </c>
      <c r="C230" s="14" t="s">
        <v>38</v>
      </c>
      <c r="D230" s="12" t="s">
        <v>14</v>
      </c>
      <c r="E230" s="12" t="s">
        <v>113</v>
      </c>
    </row>
    <row r="231" spans="1:5" s="5" customFormat="1" x14ac:dyDescent="0.25">
      <c r="A231" s="12" t="s">
        <v>0</v>
      </c>
      <c r="B231" s="12">
        <v>4178</v>
      </c>
      <c r="C231" s="12" t="s">
        <v>38</v>
      </c>
      <c r="D231" s="12" t="s">
        <v>40</v>
      </c>
      <c r="E231" s="12" t="s">
        <v>113</v>
      </c>
    </row>
    <row r="232" spans="1:5" s="5" customFormat="1" x14ac:dyDescent="0.25">
      <c r="A232" s="12" t="s">
        <v>0</v>
      </c>
      <c r="B232" s="12">
        <v>4179</v>
      </c>
      <c r="C232" s="12" t="s">
        <v>38</v>
      </c>
      <c r="D232" s="12" t="s">
        <v>40</v>
      </c>
      <c r="E232" s="12" t="s">
        <v>113</v>
      </c>
    </row>
    <row r="233" spans="1:5" s="5" customFormat="1" x14ac:dyDescent="0.25">
      <c r="A233" s="12" t="s">
        <v>0</v>
      </c>
      <c r="B233" s="12">
        <v>4180</v>
      </c>
      <c r="C233" s="12" t="s">
        <v>38</v>
      </c>
      <c r="D233" s="12" t="s">
        <v>40</v>
      </c>
      <c r="E233" s="12" t="s">
        <v>113</v>
      </c>
    </row>
    <row r="234" spans="1:5" s="5" customFormat="1" x14ac:dyDescent="0.25">
      <c r="A234" s="12" t="s">
        <v>0</v>
      </c>
      <c r="B234" s="12">
        <v>4181</v>
      </c>
      <c r="C234" s="12" t="s">
        <v>38</v>
      </c>
      <c r="D234" s="12" t="s">
        <v>40</v>
      </c>
      <c r="E234" s="12" t="s">
        <v>113</v>
      </c>
    </row>
    <row r="235" spans="1:5" s="5" customFormat="1" x14ac:dyDescent="0.25">
      <c r="A235" s="12" t="s">
        <v>0</v>
      </c>
      <c r="B235" s="12">
        <v>4182</v>
      </c>
      <c r="C235" s="12" t="s">
        <v>38</v>
      </c>
      <c r="D235" s="12" t="s">
        <v>40</v>
      </c>
      <c r="E235" s="12" t="s">
        <v>113</v>
      </c>
    </row>
    <row r="236" spans="1:5" s="5" customFormat="1" x14ac:dyDescent="0.25">
      <c r="A236" s="12" t="s">
        <v>0</v>
      </c>
      <c r="B236" s="12">
        <v>4183</v>
      </c>
      <c r="C236" s="12" t="s">
        <v>38</v>
      </c>
      <c r="D236" s="12" t="s">
        <v>40</v>
      </c>
      <c r="E236" s="12" t="s">
        <v>113</v>
      </c>
    </row>
    <row r="237" spans="1:5" s="5" customFormat="1" x14ac:dyDescent="0.25">
      <c r="A237" s="12" t="s">
        <v>0</v>
      </c>
      <c r="B237" s="12">
        <v>3789</v>
      </c>
      <c r="C237" s="12" t="s">
        <v>18</v>
      </c>
      <c r="D237" s="12" t="s">
        <v>2015</v>
      </c>
      <c r="E237" s="12" t="s">
        <v>113</v>
      </c>
    </row>
    <row r="238" spans="1:5" s="5" customFormat="1" x14ac:dyDescent="0.25">
      <c r="A238" s="12" t="s">
        <v>0</v>
      </c>
      <c r="B238" s="12">
        <v>3790</v>
      </c>
      <c r="C238" s="12" t="s">
        <v>21</v>
      </c>
      <c r="D238" s="12" t="s">
        <v>2015</v>
      </c>
      <c r="E238" s="12" t="s">
        <v>113</v>
      </c>
    </row>
    <row r="239" spans="1:5" s="5" customFormat="1" x14ac:dyDescent="0.25">
      <c r="A239" s="12" t="s">
        <v>0</v>
      </c>
      <c r="B239" s="12">
        <v>3791</v>
      </c>
      <c r="C239" s="12" t="s">
        <v>11</v>
      </c>
      <c r="D239" s="12" t="s">
        <v>14</v>
      </c>
      <c r="E239" s="12" t="s">
        <v>113</v>
      </c>
    </row>
    <row r="240" spans="1:5" s="5" customFormat="1" x14ac:dyDescent="0.25">
      <c r="A240" s="12" t="s">
        <v>0</v>
      </c>
      <c r="B240" s="12">
        <v>4710</v>
      </c>
      <c r="C240" s="12" t="s">
        <v>38</v>
      </c>
      <c r="D240" s="12" t="s">
        <v>40</v>
      </c>
      <c r="E240" s="12" t="s">
        <v>113</v>
      </c>
    </row>
    <row r="241" spans="1:5" s="5" customFormat="1" x14ac:dyDescent="0.25">
      <c r="A241" s="12" t="s">
        <v>0</v>
      </c>
      <c r="B241" s="12">
        <v>4747</v>
      </c>
      <c r="C241" s="12" t="s">
        <v>38</v>
      </c>
      <c r="D241" s="12" t="s">
        <v>40</v>
      </c>
      <c r="E241" s="12" t="s">
        <v>113</v>
      </c>
    </row>
    <row r="242" spans="1:5" s="5" customFormat="1" x14ac:dyDescent="0.25">
      <c r="A242" s="12" t="s">
        <v>0</v>
      </c>
      <c r="B242" s="12">
        <v>4764</v>
      </c>
      <c r="C242" s="12" t="s">
        <v>38</v>
      </c>
      <c r="D242" s="12" t="s">
        <v>40</v>
      </c>
      <c r="E242" s="12" t="s">
        <v>113</v>
      </c>
    </row>
    <row r="243" spans="1:5" s="5" customFormat="1" x14ac:dyDescent="0.25">
      <c r="A243" s="12" t="s">
        <v>0</v>
      </c>
      <c r="B243" s="12">
        <v>3822</v>
      </c>
      <c r="C243" s="12" t="s">
        <v>11</v>
      </c>
      <c r="D243" s="12" t="s">
        <v>14</v>
      </c>
      <c r="E243" s="12" t="s">
        <v>113</v>
      </c>
    </row>
    <row r="244" spans="1:5" s="5" customFormat="1" x14ac:dyDescent="0.25">
      <c r="A244" s="12" t="s">
        <v>0</v>
      </c>
      <c r="B244" s="12">
        <v>4717</v>
      </c>
      <c r="C244" s="12" t="s">
        <v>38</v>
      </c>
      <c r="D244" s="12" t="s">
        <v>40</v>
      </c>
      <c r="E244" s="12" t="s">
        <v>113</v>
      </c>
    </row>
    <row r="245" spans="1:5" s="5" customFormat="1" x14ac:dyDescent="0.25">
      <c r="A245" s="12" t="s">
        <v>0</v>
      </c>
      <c r="B245" s="12">
        <v>3823</v>
      </c>
      <c r="C245" s="12" t="s">
        <v>11</v>
      </c>
      <c r="D245" s="12" t="s">
        <v>14</v>
      </c>
      <c r="E245" s="12" t="s">
        <v>113</v>
      </c>
    </row>
    <row r="246" spans="1:5" s="5" customFormat="1" x14ac:dyDescent="0.25">
      <c r="A246" s="12" t="s">
        <v>0</v>
      </c>
      <c r="B246" s="12">
        <v>4718</v>
      </c>
      <c r="C246" s="12" t="s">
        <v>38</v>
      </c>
      <c r="D246" s="12" t="s">
        <v>40</v>
      </c>
      <c r="E246" s="12" t="s">
        <v>113</v>
      </c>
    </row>
    <row r="247" spans="1:5" s="5" customFormat="1" x14ac:dyDescent="0.25">
      <c r="A247" s="12" t="s">
        <v>0</v>
      </c>
      <c r="B247" s="12">
        <v>4839</v>
      </c>
      <c r="C247" s="14" t="s">
        <v>38</v>
      </c>
      <c r="D247" s="12" t="s">
        <v>14</v>
      </c>
      <c r="E247" s="12" t="s">
        <v>113</v>
      </c>
    </row>
    <row r="248" spans="1:5" s="5" customFormat="1" x14ac:dyDescent="0.25">
      <c r="A248" s="12" t="s">
        <v>0</v>
      </c>
      <c r="B248" s="12">
        <v>3801</v>
      </c>
      <c r="C248" s="12" t="s">
        <v>18</v>
      </c>
      <c r="D248" s="12" t="s">
        <v>23</v>
      </c>
      <c r="E248" s="12" t="s">
        <v>113</v>
      </c>
    </row>
    <row r="249" spans="1:5" s="5" customFormat="1" x14ac:dyDescent="0.25">
      <c r="A249" s="12" t="s">
        <v>0</v>
      </c>
      <c r="B249" s="12">
        <v>3802</v>
      </c>
      <c r="C249" s="12" t="s">
        <v>21</v>
      </c>
      <c r="D249" s="12" t="s">
        <v>23</v>
      </c>
      <c r="E249" s="12" t="s">
        <v>113</v>
      </c>
    </row>
    <row r="250" spans="1:5" s="5" customFormat="1" x14ac:dyDescent="0.25">
      <c r="A250" s="12" t="s">
        <v>0</v>
      </c>
      <c r="B250" s="12">
        <v>3803</v>
      </c>
      <c r="C250" s="12" t="s">
        <v>11</v>
      </c>
      <c r="D250" s="12" t="s">
        <v>51</v>
      </c>
      <c r="E250" s="12" t="s">
        <v>113</v>
      </c>
    </row>
    <row r="251" spans="1:5" s="5" customFormat="1" x14ac:dyDescent="0.25">
      <c r="A251" s="12" t="s">
        <v>0</v>
      </c>
      <c r="B251" s="12">
        <v>3804</v>
      </c>
      <c r="C251" s="12" t="s">
        <v>21</v>
      </c>
      <c r="D251" s="12" t="s">
        <v>23</v>
      </c>
      <c r="E251" s="12" t="s">
        <v>113</v>
      </c>
    </row>
    <row r="252" spans="1:5" s="5" customFormat="1" x14ac:dyDescent="0.25">
      <c r="A252" s="12" t="s">
        <v>0</v>
      </c>
      <c r="B252" s="12">
        <v>3805</v>
      </c>
      <c r="C252" s="12" t="s">
        <v>11</v>
      </c>
      <c r="D252" s="12" t="s">
        <v>51</v>
      </c>
      <c r="E252" s="12" t="s">
        <v>113</v>
      </c>
    </row>
    <row r="253" spans="1:5" s="5" customFormat="1" x14ac:dyDescent="0.25">
      <c r="A253" s="12" t="s">
        <v>0</v>
      </c>
      <c r="B253" s="12">
        <v>3824</v>
      </c>
      <c r="C253" s="12" t="s">
        <v>11</v>
      </c>
      <c r="D253" s="12" t="s">
        <v>51</v>
      </c>
      <c r="E253" s="12" t="s">
        <v>113</v>
      </c>
    </row>
    <row r="254" spans="1:5" s="5" customFormat="1" x14ac:dyDescent="0.25">
      <c r="A254" s="12" t="s">
        <v>0</v>
      </c>
      <c r="B254" s="12">
        <v>3806</v>
      </c>
      <c r="C254" s="12" t="s">
        <v>18</v>
      </c>
      <c r="D254" s="12" t="s">
        <v>20</v>
      </c>
      <c r="E254" s="12" t="s">
        <v>113</v>
      </c>
    </row>
    <row r="255" spans="1:5" s="5" customFormat="1" x14ac:dyDescent="0.25">
      <c r="A255" s="12" t="s">
        <v>0</v>
      </c>
      <c r="B255" s="12">
        <v>3807</v>
      </c>
      <c r="C255" s="12" t="s">
        <v>21</v>
      </c>
      <c r="D255" s="12" t="s">
        <v>20</v>
      </c>
      <c r="E255" s="12" t="s">
        <v>113</v>
      </c>
    </row>
    <row r="256" spans="1:5" s="5" customFormat="1" x14ac:dyDescent="0.25">
      <c r="A256" s="12" t="s">
        <v>0</v>
      </c>
      <c r="B256" s="12">
        <v>3808</v>
      </c>
      <c r="C256" s="12" t="s">
        <v>11</v>
      </c>
      <c r="D256" s="12" t="s">
        <v>51</v>
      </c>
      <c r="E256" s="12" t="s">
        <v>113</v>
      </c>
    </row>
    <row r="257" spans="1:5" s="5" customFormat="1" x14ac:dyDescent="0.25">
      <c r="A257" s="12" t="s">
        <v>0</v>
      </c>
      <c r="B257" s="12">
        <v>3809</v>
      </c>
      <c r="C257" s="12" t="s">
        <v>21</v>
      </c>
      <c r="D257" s="12" t="s">
        <v>20</v>
      </c>
      <c r="E257" s="12" t="s">
        <v>113</v>
      </c>
    </row>
    <row r="258" spans="1:5" s="5" customFormat="1" x14ac:dyDescent="0.25">
      <c r="A258" s="12" t="s">
        <v>0</v>
      </c>
      <c r="B258" s="12">
        <v>3810</v>
      </c>
      <c r="C258" s="12" t="s">
        <v>11</v>
      </c>
      <c r="D258" s="12" t="s">
        <v>51</v>
      </c>
      <c r="E258" s="12" t="s">
        <v>113</v>
      </c>
    </row>
    <row r="259" spans="1:5" s="5" customFormat="1" x14ac:dyDescent="0.25">
      <c r="A259" s="12" t="s">
        <v>0</v>
      </c>
      <c r="B259" s="12">
        <v>3811</v>
      </c>
      <c r="C259" s="12" t="s">
        <v>11</v>
      </c>
      <c r="D259" s="12" t="s">
        <v>51</v>
      </c>
      <c r="E259" s="12" t="s">
        <v>113</v>
      </c>
    </row>
    <row r="260" spans="1:5" s="5" customFormat="1" x14ac:dyDescent="0.25">
      <c r="A260" s="12" t="s">
        <v>0</v>
      </c>
      <c r="B260" s="12">
        <v>3825</v>
      </c>
      <c r="C260" s="12" t="s">
        <v>11</v>
      </c>
      <c r="D260" s="12" t="s">
        <v>51</v>
      </c>
      <c r="E260" s="12" t="s">
        <v>113</v>
      </c>
    </row>
    <row r="261" spans="1:5" s="5" customFormat="1" x14ac:dyDescent="0.25">
      <c r="A261" s="12" t="s">
        <v>0</v>
      </c>
      <c r="B261" s="12">
        <v>3812</v>
      </c>
      <c r="C261" s="12" t="s">
        <v>21</v>
      </c>
      <c r="D261" s="12" t="s">
        <v>20</v>
      </c>
      <c r="E261" s="12" t="s">
        <v>113</v>
      </c>
    </row>
    <row r="262" spans="1:5" s="5" customFormat="1" x14ac:dyDescent="0.25">
      <c r="A262" s="12" t="s">
        <v>0</v>
      </c>
      <c r="B262" s="12">
        <v>3813</v>
      </c>
      <c r="C262" s="12" t="s">
        <v>11</v>
      </c>
      <c r="D262" s="12" t="s">
        <v>51</v>
      </c>
      <c r="E262" s="12" t="s">
        <v>113</v>
      </c>
    </row>
    <row r="263" spans="1:5" s="5" customFormat="1" x14ac:dyDescent="0.25">
      <c r="A263" s="12" t="s">
        <v>0</v>
      </c>
      <c r="B263" s="12">
        <v>3814</v>
      </c>
      <c r="C263" s="12" t="s">
        <v>11</v>
      </c>
      <c r="D263" s="12" t="s">
        <v>51</v>
      </c>
      <c r="E263" s="12" t="s">
        <v>113</v>
      </c>
    </row>
    <row r="264" spans="1:5" s="5" customFormat="1" x14ac:dyDescent="0.25">
      <c r="A264" s="12" t="s">
        <v>0</v>
      </c>
      <c r="B264" s="12">
        <v>3815</v>
      </c>
      <c r="C264" s="12" t="s">
        <v>11</v>
      </c>
      <c r="D264" s="12" t="s">
        <v>51</v>
      </c>
      <c r="E264" s="12" t="s">
        <v>113</v>
      </c>
    </row>
    <row r="265" spans="1:5" s="5" customFormat="1" x14ac:dyDescent="0.25">
      <c r="A265" s="12" t="s">
        <v>0</v>
      </c>
      <c r="B265" s="12">
        <v>3827</v>
      </c>
      <c r="C265" s="12" t="s">
        <v>11</v>
      </c>
      <c r="D265" s="12" t="s">
        <v>51</v>
      </c>
      <c r="E265" s="12" t="s">
        <v>113</v>
      </c>
    </row>
    <row r="266" spans="1:5" s="5" customFormat="1" x14ac:dyDescent="0.25">
      <c r="A266" s="12" t="s">
        <v>0</v>
      </c>
      <c r="B266" s="12">
        <v>3816</v>
      </c>
      <c r="C266" s="12" t="s">
        <v>18</v>
      </c>
      <c r="D266" s="12" t="s">
        <v>20</v>
      </c>
      <c r="E266" s="12" t="s">
        <v>113</v>
      </c>
    </row>
    <row r="267" spans="1:5" s="5" customFormat="1" x14ac:dyDescent="0.25">
      <c r="A267" s="12" t="s">
        <v>0</v>
      </c>
      <c r="B267" s="12">
        <v>3817</v>
      </c>
      <c r="C267" s="12" t="s">
        <v>21</v>
      </c>
      <c r="D267" s="12" t="s">
        <v>20</v>
      </c>
      <c r="E267" s="12" t="s">
        <v>113</v>
      </c>
    </row>
    <row r="268" spans="1:5" s="5" customFormat="1" x14ac:dyDescent="0.25">
      <c r="A268" s="12" t="s">
        <v>0</v>
      </c>
      <c r="B268" s="12">
        <v>3818</v>
      </c>
      <c r="C268" s="12" t="s">
        <v>11</v>
      </c>
      <c r="D268" s="12" t="s">
        <v>51</v>
      </c>
      <c r="E268" s="12" t="s">
        <v>113</v>
      </c>
    </row>
    <row r="269" spans="1:5" s="5" customFormat="1" x14ac:dyDescent="0.25">
      <c r="A269" s="12" t="s">
        <v>0</v>
      </c>
      <c r="B269" s="12">
        <v>3819</v>
      </c>
      <c r="C269" s="12" t="s">
        <v>11</v>
      </c>
      <c r="D269" s="12" t="s">
        <v>51</v>
      </c>
      <c r="E269" s="12" t="s">
        <v>113</v>
      </c>
    </row>
    <row r="270" spans="1:5" s="5" customFormat="1" x14ac:dyDescent="0.25">
      <c r="A270" s="12" t="s">
        <v>0</v>
      </c>
      <c r="B270" s="12">
        <v>3820</v>
      </c>
      <c r="C270" s="12" t="s">
        <v>11</v>
      </c>
      <c r="D270" s="12" t="s">
        <v>51</v>
      </c>
      <c r="E270" s="12" t="s">
        <v>113</v>
      </c>
    </row>
    <row r="271" spans="1:5" s="5" customFormat="1" x14ac:dyDescent="0.25">
      <c r="A271" s="12" t="s">
        <v>0</v>
      </c>
      <c r="B271" s="12">
        <v>5205</v>
      </c>
      <c r="C271" s="12" t="s">
        <v>18</v>
      </c>
      <c r="D271" s="12" t="s">
        <v>20</v>
      </c>
      <c r="E271" s="12" t="s">
        <v>113</v>
      </c>
    </row>
    <row r="272" spans="1:5" s="5" customFormat="1" x14ac:dyDescent="0.25">
      <c r="A272" s="12" t="s">
        <v>0</v>
      </c>
      <c r="B272" s="12">
        <v>3795</v>
      </c>
      <c r="C272" s="12" t="s">
        <v>21</v>
      </c>
      <c r="D272" s="12" t="s">
        <v>20</v>
      </c>
      <c r="E272" s="12" t="s">
        <v>113</v>
      </c>
    </row>
    <row r="273" spans="1:5" s="5" customFormat="1" x14ac:dyDescent="0.25">
      <c r="A273" s="12" t="s">
        <v>0</v>
      </c>
      <c r="B273" s="12">
        <v>3796</v>
      </c>
      <c r="C273" s="12" t="s">
        <v>11</v>
      </c>
      <c r="D273" s="12" t="s">
        <v>51</v>
      </c>
      <c r="E273" s="12" t="s">
        <v>113</v>
      </c>
    </row>
    <row r="274" spans="1:5" s="5" customFormat="1" x14ac:dyDescent="0.25">
      <c r="A274" s="12" t="s">
        <v>0</v>
      </c>
      <c r="B274" s="12">
        <v>3797</v>
      </c>
      <c r="C274" s="12" t="s">
        <v>11</v>
      </c>
      <c r="D274" s="12" t="s">
        <v>51</v>
      </c>
      <c r="E274" s="12" t="s">
        <v>113</v>
      </c>
    </row>
    <row r="275" spans="1:5" s="5" customFormat="1" x14ac:dyDescent="0.25">
      <c r="A275" s="12" t="s">
        <v>0</v>
      </c>
      <c r="B275" s="12">
        <v>3798</v>
      </c>
      <c r="C275" s="12" t="s">
        <v>11</v>
      </c>
      <c r="D275" s="12" t="s">
        <v>51</v>
      </c>
      <c r="E275" s="12" t="s">
        <v>113</v>
      </c>
    </row>
    <row r="276" spans="1:5" s="5" customFormat="1" x14ac:dyDescent="0.25">
      <c r="A276" s="12" t="s">
        <v>0</v>
      </c>
      <c r="B276" s="12">
        <v>3799</v>
      </c>
      <c r="C276" s="12" t="s">
        <v>11</v>
      </c>
      <c r="D276" s="12" t="s">
        <v>51</v>
      </c>
      <c r="E276" s="12" t="s">
        <v>113</v>
      </c>
    </row>
    <row r="277" spans="1:5" s="5" customFormat="1" x14ac:dyDescent="0.25">
      <c r="A277" s="12" t="s">
        <v>0</v>
      </c>
      <c r="B277" s="12">
        <v>3800</v>
      </c>
      <c r="C277" s="12" t="s">
        <v>11</v>
      </c>
      <c r="D277" s="12" t="s">
        <v>51</v>
      </c>
      <c r="E277" s="12" t="s">
        <v>113</v>
      </c>
    </row>
    <row r="278" spans="1:5" s="5" customFormat="1" x14ac:dyDescent="0.25">
      <c r="A278" s="12" t="s">
        <v>4907</v>
      </c>
      <c r="B278" s="12">
        <v>2381</v>
      </c>
      <c r="C278" s="12" t="s">
        <v>18</v>
      </c>
      <c r="D278" s="12" t="s">
        <v>20</v>
      </c>
      <c r="E278" s="12" t="s">
        <v>113</v>
      </c>
    </row>
    <row r="279" spans="1:5" s="5" customFormat="1" x14ac:dyDescent="0.25">
      <c r="A279" s="12" t="s">
        <v>4907</v>
      </c>
      <c r="B279" s="12">
        <v>7582</v>
      </c>
      <c r="C279" s="12" t="s">
        <v>21</v>
      </c>
      <c r="D279" s="12" t="s">
        <v>20</v>
      </c>
      <c r="E279" s="12" t="s">
        <v>113</v>
      </c>
    </row>
    <row r="280" spans="1:5" s="5" customFormat="1" x14ac:dyDescent="0.25">
      <c r="A280" s="12" t="s">
        <v>4907</v>
      </c>
      <c r="B280" s="12">
        <v>6714</v>
      </c>
      <c r="C280" s="12" t="s">
        <v>11</v>
      </c>
      <c r="D280" s="12" t="s">
        <v>1560</v>
      </c>
      <c r="E280" s="12" t="s">
        <v>113</v>
      </c>
    </row>
    <row r="281" spans="1:5" s="5" customFormat="1" x14ac:dyDescent="0.25">
      <c r="A281" s="12" t="s">
        <v>4907</v>
      </c>
      <c r="B281" s="12">
        <v>6748</v>
      </c>
      <c r="C281" s="12" t="s">
        <v>38</v>
      </c>
      <c r="D281" s="12" t="s">
        <v>40</v>
      </c>
      <c r="E281" s="12" t="s">
        <v>113</v>
      </c>
    </row>
    <row r="282" spans="1:5" s="5" customFormat="1" x14ac:dyDescent="0.25">
      <c r="A282" s="12" t="s">
        <v>4907</v>
      </c>
      <c r="B282" s="12">
        <v>6749</v>
      </c>
      <c r="C282" s="12" t="s">
        <v>38</v>
      </c>
      <c r="D282" s="12" t="s">
        <v>40</v>
      </c>
      <c r="E282" s="12" t="s">
        <v>113</v>
      </c>
    </row>
    <row r="283" spans="1:5" x14ac:dyDescent="0.25">
      <c r="A283" s="12" t="s">
        <v>4907</v>
      </c>
      <c r="B283" s="12">
        <v>6750</v>
      </c>
      <c r="C283" s="12" t="s">
        <v>38</v>
      </c>
      <c r="D283" s="12" t="s">
        <v>40</v>
      </c>
      <c r="E283" s="12" t="s">
        <v>113</v>
      </c>
    </row>
    <row r="284" spans="1:5" x14ac:dyDescent="0.25">
      <c r="A284" s="12" t="s">
        <v>4907</v>
      </c>
      <c r="B284" s="12">
        <v>6970</v>
      </c>
      <c r="C284" s="12" t="s">
        <v>38</v>
      </c>
      <c r="D284" s="12" t="s">
        <v>40</v>
      </c>
      <c r="E284" s="12" t="s">
        <v>113</v>
      </c>
    </row>
    <row r="285" spans="1:5" x14ac:dyDescent="0.25">
      <c r="A285" s="12" t="s">
        <v>4907</v>
      </c>
      <c r="B285" s="12">
        <v>7349</v>
      </c>
      <c r="C285" s="12" t="s">
        <v>38</v>
      </c>
      <c r="D285" s="12" t="s">
        <v>40</v>
      </c>
      <c r="E285" s="12" t="s">
        <v>113</v>
      </c>
    </row>
    <row r="286" spans="1:5" x14ac:dyDescent="0.25">
      <c r="A286" s="12" t="s">
        <v>4907</v>
      </c>
      <c r="B286" s="12">
        <v>7049</v>
      </c>
      <c r="C286" s="12" t="s">
        <v>11</v>
      </c>
      <c r="D286" s="12" t="s">
        <v>1560</v>
      </c>
      <c r="E286" s="12" t="s">
        <v>113</v>
      </c>
    </row>
    <row r="287" spans="1:5" x14ac:dyDescent="0.25">
      <c r="A287" s="12" t="s">
        <v>4907</v>
      </c>
      <c r="B287" s="12">
        <v>7050</v>
      </c>
      <c r="C287" s="12" t="s">
        <v>38</v>
      </c>
      <c r="D287" s="12" t="s">
        <v>40</v>
      </c>
      <c r="E287" s="12" t="s">
        <v>113</v>
      </c>
    </row>
    <row r="288" spans="1:5" x14ac:dyDescent="0.25">
      <c r="A288" s="12" t="s">
        <v>4907</v>
      </c>
      <c r="B288" s="12">
        <v>7570</v>
      </c>
      <c r="C288" s="12" t="s">
        <v>11</v>
      </c>
      <c r="D288" s="12" t="s">
        <v>14</v>
      </c>
      <c r="E288" s="12" t="s">
        <v>113</v>
      </c>
    </row>
    <row r="289" spans="1:5" x14ac:dyDescent="0.25">
      <c r="A289" s="12" t="s">
        <v>4907</v>
      </c>
      <c r="B289" s="12">
        <v>8048</v>
      </c>
      <c r="C289" s="12" t="s">
        <v>38</v>
      </c>
      <c r="D289" s="12" t="s">
        <v>40</v>
      </c>
      <c r="E289" s="12" t="s">
        <v>113</v>
      </c>
    </row>
    <row r="290" spans="1:5" x14ac:dyDescent="0.25">
      <c r="A290" s="12" t="s">
        <v>4907</v>
      </c>
      <c r="B290" s="12">
        <v>8049</v>
      </c>
      <c r="C290" s="12" t="s">
        <v>38</v>
      </c>
      <c r="D290" s="12" t="s">
        <v>40</v>
      </c>
      <c r="E290" s="12" t="s">
        <v>113</v>
      </c>
    </row>
    <row r="291" spans="1:5" x14ac:dyDescent="0.25">
      <c r="A291" s="12" t="s">
        <v>4907</v>
      </c>
      <c r="B291" s="12">
        <v>7842</v>
      </c>
      <c r="C291" s="12" t="s">
        <v>11</v>
      </c>
      <c r="D291" s="12" t="s">
        <v>1560</v>
      </c>
      <c r="E291" s="12" t="s">
        <v>113</v>
      </c>
    </row>
    <row r="292" spans="1:5" x14ac:dyDescent="0.25">
      <c r="A292" s="12" t="s">
        <v>4907</v>
      </c>
      <c r="B292" s="12">
        <v>7862</v>
      </c>
      <c r="C292" s="12" t="s">
        <v>38</v>
      </c>
      <c r="D292" s="12" t="s">
        <v>40</v>
      </c>
      <c r="E292" s="12" t="s">
        <v>113</v>
      </c>
    </row>
    <row r="293" spans="1:5" x14ac:dyDescent="0.25">
      <c r="A293" s="12" t="s">
        <v>4907</v>
      </c>
      <c r="B293" s="12">
        <v>7984</v>
      </c>
      <c r="C293" s="12" t="s">
        <v>38</v>
      </c>
      <c r="D293" s="12" t="s">
        <v>40</v>
      </c>
      <c r="E293" s="12" t="s">
        <v>113</v>
      </c>
    </row>
    <row r="294" spans="1:5" x14ac:dyDescent="0.25">
      <c r="A294" s="12" t="s">
        <v>4907</v>
      </c>
      <c r="B294" s="12">
        <v>7909</v>
      </c>
      <c r="C294" s="12" t="s">
        <v>11</v>
      </c>
      <c r="D294" s="12" t="s">
        <v>1560</v>
      </c>
      <c r="E294" s="12" t="s">
        <v>113</v>
      </c>
    </row>
    <row r="295" spans="1:5" x14ac:dyDescent="0.25">
      <c r="A295" s="12" t="s">
        <v>4907</v>
      </c>
      <c r="B295" s="12">
        <v>7981</v>
      </c>
      <c r="C295" s="12" t="s">
        <v>38</v>
      </c>
      <c r="D295" s="12" t="s">
        <v>40</v>
      </c>
      <c r="E295" s="12" t="s">
        <v>113</v>
      </c>
    </row>
    <row r="296" spans="1:5" x14ac:dyDescent="0.25">
      <c r="A296" s="12" t="s">
        <v>4907</v>
      </c>
      <c r="B296" s="12">
        <v>7982</v>
      </c>
      <c r="C296" s="12" t="s">
        <v>38</v>
      </c>
      <c r="D296" s="12" t="s">
        <v>40</v>
      </c>
      <c r="E296" s="12" t="s">
        <v>113</v>
      </c>
    </row>
    <row r="297" spans="1:5" x14ac:dyDescent="0.25">
      <c r="A297" s="12" t="s">
        <v>4907</v>
      </c>
      <c r="B297" s="12">
        <v>7983</v>
      </c>
      <c r="C297" s="12" t="s">
        <v>38</v>
      </c>
      <c r="D297" s="12" t="s">
        <v>40</v>
      </c>
      <c r="E297" s="12" t="s">
        <v>113</v>
      </c>
    </row>
    <row r="298" spans="1:5" x14ac:dyDescent="0.25">
      <c r="A298" s="12" t="s">
        <v>4907</v>
      </c>
      <c r="B298" s="12">
        <v>9085</v>
      </c>
      <c r="C298" s="12" t="s">
        <v>11</v>
      </c>
      <c r="D298" s="12" t="s">
        <v>1560</v>
      </c>
      <c r="E298" s="12" t="s">
        <v>113</v>
      </c>
    </row>
    <row r="299" spans="1:5" x14ac:dyDescent="0.25">
      <c r="A299" s="12" t="s">
        <v>4907</v>
      </c>
      <c r="B299" s="12">
        <v>9351</v>
      </c>
      <c r="C299" s="12" t="s">
        <v>38</v>
      </c>
      <c r="D299" s="12" t="s">
        <v>40</v>
      </c>
      <c r="E299" s="12" t="s">
        <v>113</v>
      </c>
    </row>
    <row r="300" spans="1:5" x14ac:dyDescent="0.25">
      <c r="A300" s="12" t="s">
        <v>4907</v>
      </c>
      <c r="B300" s="12">
        <v>9352</v>
      </c>
      <c r="C300" s="12" t="s">
        <v>38</v>
      </c>
      <c r="D300" s="12" t="s">
        <v>40</v>
      </c>
      <c r="E300" s="12" t="s">
        <v>113</v>
      </c>
    </row>
    <row r="301" spans="1:5" x14ac:dyDescent="0.25">
      <c r="A301" s="12" t="s">
        <v>4907</v>
      </c>
      <c r="B301" s="12">
        <v>9353</v>
      </c>
      <c r="C301" s="12" t="s">
        <v>38</v>
      </c>
      <c r="D301" s="12" t="s">
        <v>40</v>
      </c>
      <c r="E301" s="12" t="s">
        <v>113</v>
      </c>
    </row>
    <row r="302" spans="1:5" x14ac:dyDescent="0.25">
      <c r="A302" s="12" t="s">
        <v>4907</v>
      </c>
      <c r="B302" s="12">
        <v>9655</v>
      </c>
      <c r="C302" s="12" t="s">
        <v>38</v>
      </c>
      <c r="D302" s="12" t="s">
        <v>40</v>
      </c>
      <c r="E302" s="12" t="s">
        <v>113</v>
      </c>
    </row>
    <row r="303" spans="1:5" x14ac:dyDescent="0.25">
      <c r="A303" s="12" t="s">
        <v>4907</v>
      </c>
      <c r="B303" s="12">
        <v>9108</v>
      </c>
      <c r="C303" s="12" t="s">
        <v>11</v>
      </c>
      <c r="D303" s="12" t="s">
        <v>1560</v>
      </c>
      <c r="E303" s="12" t="s">
        <v>113</v>
      </c>
    </row>
    <row r="304" spans="1:5" x14ac:dyDescent="0.25">
      <c r="A304" s="12" t="s">
        <v>4907</v>
      </c>
      <c r="B304" s="12">
        <v>8295</v>
      </c>
      <c r="C304" s="12" t="s">
        <v>139</v>
      </c>
      <c r="D304" s="12" t="s">
        <v>40</v>
      </c>
      <c r="E304" s="12" t="s">
        <v>113</v>
      </c>
    </row>
    <row r="305" spans="1:5" x14ac:dyDescent="0.25">
      <c r="A305" s="12" t="s">
        <v>4907</v>
      </c>
      <c r="B305" s="12">
        <v>9241</v>
      </c>
      <c r="C305" s="12" t="s">
        <v>38</v>
      </c>
      <c r="D305" s="12" t="s">
        <v>40</v>
      </c>
      <c r="E305" s="12" t="s">
        <v>113</v>
      </c>
    </row>
    <row r="306" spans="1:5" x14ac:dyDescent="0.25">
      <c r="A306" s="12" t="s">
        <v>4907</v>
      </c>
      <c r="B306" s="12">
        <v>9522</v>
      </c>
      <c r="C306" s="12" t="s">
        <v>38</v>
      </c>
      <c r="D306" s="12" t="s">
        <v>40</v>
      </c>
      <c r="E306" s="12" t="s">
        <v>113</v>
      </c>
    </row>
    <row r="307" spans="1:5" x14ac:dyDescent="0.25">
      <c r="A307" s="12" t="s">
        <v>4907</v>
      </c>
      <c r="B307" s="12">
        <v>9561</v>
      </c>
      <c r="C307" s="12" t="s">
        <v>38</v>
      </c>
      <c r="D307" s="12" t="s">
        <v>40</v>
      </c>
      <c r="E307" s="12" t="s">
        <v>113</v>
      </c>
    </row>
    <row r="308" spans="1:5" x14ac:dyDescent="0.25">
      <c r="A308" s="12" t="s">
        <v>4907</v>
      </c>
      <c r="B308" s="12">
        <v>9832</v>
      </c>
      <c r="C308" s="12" t="s">
        <v>38</v>
      </c>
      <c r="D308" s="12" t="s">
        <v>40</v>
      </c>
      <c r="E308" s="12" t="s">
        <v>113</v>
      </c>
    </row>
    <row r="309" spans="1:5" x14ac:dyDescent="0.25">
      <c r="A309" s="12" t="s">
        <v>4907</v>
      </c>
      <c r="B309" s="12">
        <v>9149</v>
      </c>
      <c r="C309" s="12" t="s">
        <v>11</v>
      </c>
      <c r="D309" s="12" t="s">
        <v>1560</v>
      </c>
      <c r="E309" s="12" t="s">
        <v>113</v>
      </c>
    </row>
    <row r="310" spans="1:5" x14ac:dyDescent="0.25">
      <c r="A310" s="12" t="s">
        <v>4907</v>
      </c>
      <c r="B310" s="12">
        <v>9193</v>
      </c>
      <c r="C310" s="12" t="s">
        <v>38</v>
      </c>
      <c r="D310" s="12" t="s">
        <v>40</v>
      </c>
      <c r="E310" s="12" t="s">
        <v>113</v>
      </c>
    </row>
    <row r="311" spans="1:5" x14ac:dyDescent="0.25">
      <c r="A311" s="12" t="s">
        <v>4907</v>
      </c>
      <c r="B311" s="12">
        <v>9464</v>
      </c>
      <c r="C311" s="12" t="s">
        <v>38</v>
      </c>
      <c r="D311" s="12" t="s">
        <v>40</v>
      </c>
      <c r="E311" s="12" t="s">
        <v>113</v>
      </c>
    </row>
    <row r="312" spans="1:5" x14ac:dyDescent="0.25">
      <c r="A312" s="12" t="s">
        <v>4907</v>
      </c>
      <c r="B312" s="12">
        <v>9546</v>
      </c>
      <c r="C312" s="12" t="s">
        <v>139</v>
      </c>
      <c r="D312" s="12" t="s">
        <v>40</v>
      </c>
      <c r="E312" s="12" t="s">
        <v>113</v>
      </c>
    </row>
    <row r="313" spans="1:5" x14ac:dyDescent="0.25">
      <c r="A313" s="12" t="s">
        <v>4907</v>
      </c>
      <c r="B313" s="12">
        <v>10012</v>
      </c>
      <c r="C313" s="12" t="s">
        <v>38</v>
      </c>
      <c r="D313" s="12" t="s">
        <v>40</v>
      </c>
      <c r="E313" s="12" t="s">
        <v>113</v>
      </c>
    </row>
    <row r="314" spans="1:5" x14ac:dyDescent="0.25">
      <c r="A314" s="12" t="s">
        <v>4907</v>
      </c>
      <c r="B314" s="12">
        <v>10013</v>
      </c>
      <c r="C314" s="12" t="s">
        <v>38</v>
      </c>
      <c r="D314" s="12" t="s">
        <v>40</v>
      </c>
      <c r="E314" s="12" t="s">
        <v>113</v>
      </c>
    </row>
    <row r="315" spans="1:5" x14ac:dyDescent="0.25">
      <c r="A315" s="12" t="s">
        <v>4907</v>
      </c>
      <c r="B315" s="12">
        <v>9547</v>
      </c>
      <c r="C315" s="12" t="s">
        <v>11</v>
      </c>
      <c r="D315" s="12" t="s">
        <v>1560</v>
      </c>
      <c r="E315" s="12" t="s">
        <v>113</v>
      </c>
    </row>
    <row r="316" spans="1:5" s="5" customFormat="1" x14ac:dyDescent="0.25">
      <c r="A316" s="12" t="s">
        <v>4907</v>
      </c>
      <c r="B316" s="12">
        <v>9886</v>
      </c>
      <c r="C316" s="12" t="s">
        <v>38</v>
      </c>
      <c r="D316" s="12" t="s">
        <v>40</v>
      </c>
      <c r="E316" s="12" t="s">
        <v>113</v>
      </c>
    </row>
    <row r="317" spans="1:5" s="5" customFormat="1" x14ac:dyDescent="0.25">
      <c r="A317" s="12" t="s">
        <v>4907</v>
      </c>
      <c r="B317" s="12">
        <v>9955</v>
      </c>
      <c r="C317" s="12" t="s">
        <v>38</v>
      </c>
      <c r="D317" s="12" t="s">
        <v>40</v>
      </c>
      <c r="E317" s="12" t="s">
        <v>113</v>
      </c>
    </row>
    <row r="318" spans="1:5" s="5" customFormat="1" x14ac:dyDescent="0.25">
      <c r="A318" s="12" t="s">
        <v>4907</v>
      </c>
      <c r="B318" s="12">
        <v>10000</v>
      </c>
      <c r="C318" s="12" t="s">
        <v>38</v>
      </c>
      <c r="D318" s="12" t="s">
        <v>40</v>
      </c>
      <c r="E318" s="12" t="s">
        <v>113</v>
      </c>
    </row>
    <row r="319" spans="1:5" s="5" customFormat="1" x14ac:dyDescent="0.25">
      <c r="A319" s="12" t="s">
        <v>4907</v>
      </c>
      <c r="B319" s="12">
        <v>10011</v>
      </c>
      <c r="C319" s="12" t="s">
        <v>38</v>
      </c>
      <c r="D319" s="12" t="s">
        <v>40</v>
      </c>
      <c r="E319" s="12" t="s">
        <v>113</v>
      </c>
    </row>
    <row r="320" spans="1:5" s="5" customFormat="1" x14ac:dyDescent="0.25">
      <c r="A320" s="12" t="s">
        <v>4907</v>
      </c>
      <c r="B320" s="12">
        <v>10918</v>
      </c>
      <c r="C320" s="12" t="s">
        <v>11</v>
      </c>
      <c r="D320" s="12" t="s">
        <v>1560</v>
      </c>
      <c r="E320" s="12" t="s">
        <v>113</v>
      </c>
    </row>
    <row r="321" spans="1:5" s="5" customFormat="1" x14ac:dyDescent="0.25">
      <c r="A321" s="12" t="s">
        <v>4907</v>
      </c>
      <c r="B321" s="12">
        <v>11394</v>
      </c>
      <c r="C321" s="12" t="s">
        <v>38</v>
      </c>
      <c r="D321" s="12" t="s">
        <v>40</v>
      </c>
      <c r="E321" s="12" t="s">
        <v>113</v>
      </c>
    </row>
    <row r="322" spans="1:5" s="5" customFormat="1" x14ac:dyDescent="0.25">
      <c r="A322" s="12" t="s">
        <v>4907</v>
      </c>
      <c r="B322" s="12">
        <v>11436</v>
      </c>
      <c r="C322" s="12" t="s">
        <v>38</v>
      </c>
      <c r="D322" s="12" t="s">
        <v>40</v>
      </c>
      <c r="E322" s="12" t="s">
        <v>113</v>
      </c>
    </row>
    <row r="323" spans="1:5" s="5" customFormat="1" x14ac:dyDescent="0.25">
      <c r="A323" s="12" t="s">
        <v>4907</v>
      </c>
      <c r="B323" s="12">
        <v>11438</v>
      </c>
      <c r="C323" s="12" t="s">
        <v>38</v>
      </c>
      <c r="D323" s="12" t="s">
        <v>40</v>
      </c>
      <c r="E323" s="12" t="s">
        <v>113</v>
      </c>
    </row>
    <row r="324" spans="1:5" s="5" customFormat="1" x14ac:dyDescent="0.25">
      <c r="A324" s="12" t="s">
        <v>4907</v>
      </c>
      <c r="B324" s="12">
        <v>11450</v>
      </c>
      <c r="C324" s="12" t="s">
        <v>38</v>
      </c>
      <c r="D324" s="12" t="s">
        <v>40</v>
      </c>
      <c r="E324" s="12" t="s">
        <v>113</v>
      </c>
    </row>
    <row r="325" spans="1:5" s="5" customFormat="1" x14ac:dyDescent="0.25">
      <c r="A325" s="12" t="s">
        <v>4907</v>
      </c>
      <c r="B325" s="12">
        <v>11644</v>
      </c>
      <c r="C325" s="12" t="s">
        <v>139</v>
      </c>
      <c r="D325" s="12" t="s">
        <v>40</v>
      </c>
      <c r="E325" s="12" t="s">
        <v>113</v>
      </c>
    </row>
    <row r="326" spans="1:5" s="5" customFormat="1" x14ac:dyDescent="0.25">
      <c r="A326" s="12" t="s">
        <v>4907</v>
      </c>
      <c r="B326" s="12">
        <v>11744</v>
      </c>
      <c r="C326" s="12" t="s">
        <v>38</v>
      </c>
      <c r="D326" s="12" t="s">
        <v>40</v>
      </c>
      <c r="E326" s="12" t="s">
        <v>113</v>
      </c>
    </row>
    <row r="327" spans="1:5" x14ac:dyDescent="0.25">
      <c r="A327" s="12" t="s">
        <v>4907</v>
      </c>
      <c r="B327" s="12">
        <v>11307</v>
      </c>
      <c r="C327" s="12" t="s">
        <v>11</v>
      </c>
      <c r="D327" s="12" t="s">
        <v>1560</v>
      </c>
      <c r="E327" s="12" t="s">
        <v>113</v>
      </c>
    </row>
    <row r="328" spans="1:5" x14ac:dyDescent="0.25">
      <c r="A328" s="12" t="s">
        <v>4907</v>
      </c>
      <c r="B328" s="12">
        <v>11399</v>
      </c>
      <c r="C328" s="12" t="s">
        <v>38</v>
      </c>
      <c r="D328" s="12" t="s">
        <v>40</v>
      </c>
      <c r="E328" s="12" t="s">
        <v>113</v>
      </c>
    </row>
    <row r="329" spans="1:5" x14ac:dyDescent="0.25">
      <c r="A329" s="12" t="s">
        <v>4907</v>
      </c>
      <c r="B329" s="12">
        <v>11979</v>
      </c>
      <c r="C329" s="12" t="s">
        <v>38</v>
      </c>
      <c r="D329" s="12" t="s">
        <v>40</v>
      </c>
      <c r="E329" s="12" t="s">
        <v>113</v>
      </c>
    </row>
    <row r="330" spans="1:5" x14ac:dyDescent="0.25">
      <c r="A330" s="12" t="s">
        <v>4907</v>
      </c>
      <c r="B330" s="12">
        <v>11315</v>
      </c>
      <c r="C330" s="12" t="s">
        <v>11</v>
      </c>
      <c r="D330" s="12" t="s">
        <v>1560</v>
      </c>
      <c r="E330" s="12" t="s">
        <v>113</v>
      </c>
    </row>
    <row r="331" spans="1:5" x14ac:dyDescent="0.25">
      <c r="A331" s="12" t="s">
        <v>4907</v>
      </c>
      <c r="B331" s="12">
        <v>11439</v>
      </c>
      <c r="C331" s="12" t="s">
        <v>38</v>
      </c>
      <c r="D331" s="12" t="s">
        <v>40</v>
      </c>
      <c r="E331" s="12" t="s">
        <v>113</v>
      </c>
    </row>
    <row r="332" spans="1:5" x14ac:dyDescent="0.25">
      <c r="A332" s="12" t="s">
        <v>4907</v>
      </c>
      <c r="B332" s="12">
        <v>11443</v>
      </c>
      <c r="C332" s="12" t="s">
        <v>38</v>
      </c>
      <c r="D332" s="12" t="s">
        <v>40</v>
      </c>
      <c r="E332" s="12" t="s">
        <v>113</v>
      </c>
    </row>
    <row r="333" spans="1:5" x14ac:dyDescent="0.25">
      <c r="A333" s="12" t="s">
        <v>4907</v>
      </c>
      <c r="B333" s="12">
        <v>11447</v>
      </c>
      <c r="C333" s="12" t="s">
        <v>38</v>
      </c>
      <c r="D333" s="12" t="s">
        <v>40</v>
      </c>
      <c r="E333" s="12" t="s">
        <v>113</v>
      </c>
    </row>
    <row r="334" spans="1:5" x14ac:dyDescent="0.25">
      <c r="A334" s="12" t="s">
        <v>4907</v>
      </c>
      <c r="B334" s="12">
        <v>11451</v>
      </c>
      <c r="C334" s="12" t="s">
        <v>38</v>
      </c>
      <c r="D334" s="12" t="s">
        <v>40</v>
      </c>
      <c r="E334" s="12" t="s">
        <v>113</v>
      </c>
    </row>
    <row r="335" spans="1:5" x14ac:dyDescent="0.25">
      <c r="A335" s="12" t="s">
        <v>4907</v>
      </c>
      <c r="B335" s="12">
        <v>11623</v>
      </c>
      <c r="C335" s="12" t="s">
        <v>139</v>
      </c>
      <c r="D335" s="12" t="s">
        <v>40</v>
      </c>
      <c r="E335" s="12" t="s">
        <v>113</v>
      </c>
    </row>
    <row r="336" spans="1:5" x14ac:dyDescent="0.25">
      <c r="A336" s="12" t="s">
        <v>4907</v>
      </c>
      <c r="B336" s="12">
        <v>11743</v>
      </c>
      <c r="C336" s="12" t="s">
        <v>38</v>
      </c>
      <c r="D336" s="12" t="s">
        <v>40</v>
      </c>
      <c r="E336" s="12" t="s">
        <v>113</v>
      </c>
    </row>
    <row r="337" spans="1:5" x14ac:dyDescent="0.25">
      <c r="A337" s="12" t="s">
        <v>4907</v>
      </c>
      <c r="B337" s="12">
        <v>11316</v>
      </c>
      <c r="C337" s="12" t="s">
        <v>11</v>
      </c>
      <c r="D337" s="12" t="s">
        <v>1560</v>
      </c>
      <c r="E337" s="12" t="s">
        <v>113</v>
      </c>
    </row>
    <row r="338" spans="1:5" x14ac:dyDescent="0.25">
      <c r="A338" s="12" t="s">
        <v>4907</v>
      </c>
      <c r="B338" s="12">
        <v>11437</v>
      </c>
      <c r="C338" s="12" t="s">
        <v>38</v>
      </c>
      <c r="D338" s="12" t="s">
        <v>2144</v>
      </c>
      <c r="E338" s="12" t="s">
        <v>113</v>
      </c>
    </row>
    <row r="339" spans="1:5" x14ac:dyDescent="0.25">
      <c r="A339" s="12" t="s">
        <v>4907</v>
      </c>
      <c r="B339" s="12">
        <v>11500</v>
      </c>
      <c r="C339" s="12" t="s">
        <v>38</v>
      </c>
      <c r="D339" s="12" t="s">
        <v>40</v>
      </c>
      <c r="E339" s="12" t="s">
        <v>113</v>
      </c>
    </row>
    <row r="340" spans="1:5" x14ac:dyDescent="0.25">
      <c r="A340" s="12" t="s">
        <v>4907</v>
      </c>
      <c r="B340" s="12">
        <v>11716</v>
      </c>
      <c r="C340" s="12" t="s">
        <v>38</v>
      </c>
      <c r="D340" s="12" t="s">
        <v>40</v>
      </c>
      <c r="E340" s="12" t="s">
        <v>113</v>
      </c>
    </row>
    <row r="341" spans="1:5" x14ac:dyDescent="0.25">
      <c r="A341" s="12" t="s">
        <v>4907</v>
      </c>
      <c r="B341" s="12">
        <v>11978</v>
      </c>
      <c r="C341" s="12" t="s">
        <v>38</v>
      </c>
      <c r="D341" s="12" t="s">
        <v>40</v>
      </c>
      <c r="E341" s="12" t="s">
        <v>113</v>
      </c>
    </row>
    <row r="342" spans="1:5" x14ac:dyDescent="0.25">
      <c r="A342" s="12" t="s">
        <v>4907</v>
      </c>
      <c r="B342" s="12">
        <v>11317</v>
      </c>
      <c r="C342" s="12" t="s">
        <v>11</v>
      </c>
      <c r="D342" s="12" t="s">
        <v>1560</v>
      </c>
      <c r="E342" s="12" t="s">
        <v>113</v>
      </c>
    </row>
    <row r="343" spans="1:5" x14ac:dyDescent="0.25">
      <c r="A343" s="12" t="s">
        <v>4907</v>
      </c>
      <c r="B343" s="12">
        <v>11509</v>
      </c>
      <c r="C343" s="12" t="s">
        <v>38</v>
      </c>
      <c r="D343" s="12" t="s">
        <v>40</v>
      </c>
      <c r="E343" s="12" t="s">
        <v>113</v>
      </c>
    </row>
    <row r="344" spans="1:5" x14ac:dyDescent="0.25">
      <c r="A344" s="12" t="s">
        <v>4907</v>
      </c>
      <c r="B344" s="12">
        <v>11717</v>
      </c>
      <c r="C344" s="12" t="s">
        <v>38</v>
      </c>
      <c r="D344" s="12" t="s">
        <v>40</v>
      </c>
      <c r="E344" s="12" t="s">
        <v>113</v>
      </c>
    </row>
    <row r="345" spans="1:5" x14ac:dyDescent="0.25">
      <c r="A345" s="12" t="s">
        <v>4907</v>
      </c>
      <c r="B345" s="12">
        <v>11977</v>
      </c>
      <c r="C345" s="12" t="s">
        <v>38</v>
      </c>
      <c r="D345" s="12" t="s">
        <v>40</v>
      </c>
      <c r="E345" s="12" t="s">
        <v>113</v>
      </c>
    </row>
    <row r="346" spans="1:5" x14ac:dyDescent="0.25">
      <c r="A346" s="12" t="s">
        <v>4907</v>
      </c>
      <c r="B346" s="12">
        <v>11318</v>
      </c>
      <c r="C346" s="12" t="s">
        <v>11</v>
      </c>
      <c r="D346" s="12" t="s">
        <v>1560</v>
      </c>
      <c r="E346" s="12" t="s">
        <v>113</v>
      </c>
    </row>
    <row r="347" spans="1:5" s="5" customFormat="1" x14ac:dyDescent="0.25">
      <c r="A347" s="12" t="s">
        <v>4907</v>
      </c>
      <c r="B347" s="12">
        <v>11440</v>
      </c>
      <c r="C347" s="12" t="s">
        <v>38</v>
      </c>
      <c r="D347" s="12" t="s">
        <v>40</v>
      </c>
      <c r="E347" s="12" t="s">
        <v>113</v>
      </c>
    </row>
    <row r="348" spans="1:5" s="5" customFormat="1" x14ac:dyDescent="0.25">
      <c r="A348" s="12" t="s">
        <v>4907</v>
      </c>
      <c r="B348" s="12">
        <v>11441</v>
      </c>
      <c r="C348" s="12" t="s">
        <v>38</v>
      </c>
      <c r="D348" s="12" t="s">
        <v>40</v>
      </c>
      <c r="E348" s="12" t="s">
        <v>113</v>
      </c>
    </row>
    <row r="349" spans="1:5" s="5" customFormat="1" x14ac:dyDescent="0.25">
      <c r="A349" s="12" t="s">
        <v>4907</v>
      </c>
      <c r="B349" s="12">
        <v>11442</v>
      </c>
      <c r="C349" s="12" t="s">
        <v>38</v>
      </c>
      <c r="D349" s="12" t="s">
        <v>40</v>
      </c>
      <c r="E349" s="12" t="s">
        <v>113</v>
      </c>
    </row>
    <row r="350" spans="1:5" s="5" customFormat="1" x14ac:dyDescent="0.25">
      <c r="A350" s="12" t="s">
        <v>4907</v>
      </c>
      <c r="B350" s="12">
        <v>11452</v>
      </c>
      <c r="C350" s="12" t="s">
        <v>38</v>
      </c>
      <c r="D350" s="12" t="s">
        <v>40</v>
      </c>
      <c r="E350" s="12" t="s">
        <v>113</v>
      </c>
    </row>
    <row r="351" spans="1:5" s="5" customFormat="1" x14ac:dyDescent="0.25">
      <c r="A351" s="12" t="s">
        <v>4907</v>
      </c>
      <c r="B351" s="12">
        <v>11622</v>
      </c>
      <c r="C351" s="12" t="s">
        <v>139</v>
      </c>
      <c r="D351" s="12" t="s">
        <v>40</v>
      </c>
      <c r="E351" s="12" t="s">
        <v>113</v>
      </c>
    </row>
    <row r="352" spans="1:5" s="5" customFormat="1" x14ac:dyDescent="0.25">
      <c r="A352" s="12" t="s">
        <v>4907</v>
      </c>
      <c r="B352" s="12">
        <v>11695</v>
      </c>
      <c r="C352" s="12" t="s">
        <v>38</v>
      </c>
      <c r="D352" s="12" t="s">
        <v>40</v>
      </c>
      <c r="E352" s="12" t="s">
        <v>113</v>
      </c>
    </row>
    <row r="353" spans="1:5" s="5" customFormat="1" x14ac:dyDescent="0.25">
      <c r="A353" s="12" t="s">
        <v>4907</v>
      </c>
      <c r="B353" s="12">
        <v>11319</v>
      </c>
      <c r="C353" s="12" t="s">
        <v>11</v>
      </c>
      <c r="D353" s="12" t="s">
        <v>1560</v>
      </c>
      <c r="E353" s="12" t="s">
        <v>113</v>
      </c>
    </row>
    <row r="354" spans="1:5" s="5" customFormat="1" x14ac:dyDescent="0.25">
      <c r="A354" s="12" t="s">
        <v>4907</v>
      </c>
      <c r="B354" s="12">
        <v>11444</v>
      </c>
      <c r="C354" s="12" t="s">
        <v>38</v>
      </c>
      <c r="D354" s="12" t="s">
        <v>40</v>
      </c>
      <c r="E354" s="12" t="s">
        <v>113</v>
      </c>
    </row>
    <row r="355" spans="1:5" s="5" customFormat="1" x14ac:dyDescent="0.25">
      <c r="A355" s="12" t="s">
        <v>4907</v>
      </c>
      <c r="B355" s="12">
        <v>11445</v>
      </c>
      <c r="C355" s="12" t="s">
        <v>38</v>
      </c>
      <c r="D355" s="12" t="s">
        <v>40</v>
      </c>
      <c r="E355" s="12" t="s">
        <v>113</v>
      </c>
    </row>
    <row r="356" spans="1:5" s="5" customFormat="1" x14ac:dyDescent="0.25">
      <c r="A356" s="12" t="s">
        <v>4907</v>
      </c>
      <c r="B356" s="12">
        <v>11446</v>
      </c>
      <c r="C356" s="12" t="s">
        <v>38</v>
      </c>
      <c r="D356" s="12" t="s">
        <v>40</v>
      </c>
      <c r="E356" s="12" t="s">
        <v>113</v>
      </c>
    </row>
    <row r="357" spans="1:5" s="5" customFormat="1" x14ac:dyDescent="0.25">
      <c r="A357" s="12" t="s">
        <v>4907</v>
      </c>
      <c r="B357" s="12">
        <v>11453</v>
      </c>
      <c r="C357" s="12" t="s">
        <v>38</v>
      </c>
      <c r="D357" s="12" t="s">
        <v>40</v>
      </c>
      <c r="E357" s="12" t="s">
        <v>113</v>
      </c>
    </row>
    <row r="358" spans="1:5" s="5" customFormat="1" x14ac:dyDescent="0.25">
      <c r="A358" s="12" t="s">
        <v>4907</v>
      </c>
      <c r="B358" s="12">
        <v>11605</v>
      </c>
      <c r="C358" s="12" t="s">
        <v>139</v>
      </c>
      <c r="D358" s="12" t="s">
        <v>40</v>
      </c>
      <c r="E358" s="12" t="s">
        <v>113</v>
      </c>
    </row>
    <row r="359" spans="1:5" s="5" customFormat="1" x14ac:dyDescent="0.25">
      <c r="A359" s="12" t="s">
        <v>4907</v>
      </c>
      <c r="B359" s="12">
        <v>11741</v>
      </c>
      <c r="C359" s="12" t="s">
        <v>38</v>
      </c>
      <c r="D359" s="12" t="s">
        <v>40</v>
      </c>
      <c r="E359" s="12" t="s">
        <v>113</v>
      </c>
    </row>
    <row r="360" spans="1:5" s="5" customFormat="1" x14ac:dyDescent="0.25">
      <c r="A360" s="12" t="s">
        <v>4907</v>
      </c>
      <c r="B360" s="12">
        <v>11872</v>
      </c>
      <c r="C360" s="12" t="s">
        <v>11</v>
      </c>
      <c r="D360" s="12" t="s">
        <v>1560</v>
      </c>
      <c r="E360" s="12" t="s">
        <v>113</v>
      </c>
    </row>
    <row r="361" spans="1:5" s="5" customFormat="1" x14ac:dyDescent="0.25">
      <c r="A361" s="12" t="s">
        <v>4907</v>
      </c>
      <c r="B361" s="12">
        <v>11893</v>
      </c>
      <c r="C361" s="12" t="s">
        <v>38</v>
      </c>
      <c r="D361" s="12" t="s">
        <v>40</v>
      </c>
      <c r="E361" s="12" t="s">
        <v>113</v>
      </c>
    </row>
    <row r="362" spans="1:5" s="5" customFormat="1" x14ac:dyDescent="0.25">
      <c r="A362" s="12" t="s">
        <v>4907</v>
      </c>
      <c r="B362" s="12">
        <v>12167</v>
      </c>
      <c r="C362" s="12" t="s">
        <v>11</v>
      </c>
      <c r="D362" s="12" t="s">
        <v>1560</v>
      </c>
      <c r="E362" s="12" t="s">
        <v>113</v>
      </c>
    </row>
    <row r="363" spans="1:5" s="5" customFormat="1" x14ac:dyDescent="0.25">
      <c r="A363" s="12" t="s">
        <v>4907</v>
      </c>
      <c r="B363" s="12">
        <v>12230</v>
      </c>
      <c r="C363" s="12" t="s">
        <v>38</v>
      </c>
      <c r="D363" s="12" t="s">
        <v>40</v>
      </c>
      <c r="E363" s="12" t="s">
        <v>113</v>
      </c>
    </row>
    <row r="364" spans="1:5" s="5" customFormat="1" x14ac:dyDescent="0.25">
      <c r="A364" s="12" t="s">
        <v>4907</v>
      </c>
      <c r="B364" s="12">
        <v>13004</v>
      </c>
      <c r="C364" s="12" t="s">
        <v>38</v>
      </c>
      <c r="D364" s="12" t="s">
        <v>40</v>
      </c>
      <c r="E364" s="12" t="s">
        <v>113</v>
      </c>
    </row>
    <row r="365" spans="1:5" s="5" customFormat="1" x14ac:dyDescent="0.25">
      <c r="A365" s="12" t="s">
        <v>4907</v>
      </c>
      <c r="B365" s="12">
        <v>13053</v>
      </c>
      <c r="C365" s="12" t="s">
        <v>38</v>
      </c>
      <c r="D365" s="12" t="s">
        <v>40</v>
      </c>
      <c r="E365" s="12" t="s">
        <v>113</v>
      </c>
    </row>
    <row r="366" spans="1:5" s="5" customFormat="1" x14ac:dyDescent="0.25">
      <c r="A366" s="12" t="s">
        <v>4907</v>
      </c>
      <c r="B366" s="12">
        <v>13285</v>
      </c>
      <c r="C366" s="12" t="s">
        <v>38</v>
      </c>
      <c r="D366" s="12" t="s">
        <v>40</v>
      </c>
      <c r="E366" s="12" t="s">
        <v>113</v>
      </c>
    </row>
    <row r="367" spans="1:5" s="5" customFormat="1" x14ac:dyDescent="0.25">
      <c r="A367" s="12" t="s">
        <v>4907</v>
      </c>
      <c r="B367" s="12">
        <v>13372</v>
      </c>
      <c r="C367" s="12" t="s">
        <v>38</v>
      </c>
      <c r="D367" s="12" t="s">
        <v>40</v>
      </c>
      <c r="E367" s="12" t="s">
        <v>113</v>
      </c>
    </row>
    <row r="368" spans="1:5" s="5" customFormat="1" x14ac:dyDescent="0.25">
      <c r="A368" s="12" t="s">
        <v>4907</v>
      </c>
      <c r="B368" s="12">
        <v>13336</v>
      </c>
      <c r="C368" s="12" t="s">
        <v>11</v>
      </c>
      <c r="D368" s="12" t="s">
        <v>1560</v>
      </c>
      <c r="E368" s="12" t="s">
        <v>113</v>
      </c>
    </row>
    <row r="369" spans="1:5" s="5" customFormat="1" x14ac:dyDescent="0.25">
      <c r="A369" s="12" t="s">
        <v>4907</v>
      </c>
      <c r="B369" s="12">
        <v>13489</v>
      </c>
      <c r="C369" s="12" t="s">
        <v>38</v>
      </c>
      <c r="D369" s="12" t="s">
        <v>40</v>
      </c>
      <c r="E369" s="12" t="s">
        <v>113</v>
      </c>
    </row>
    <row r="370" spans="1:5" s="5" customFormat="1" x14ac:dyDescent="0.25">
      <c r="A370" s="12" t="s">
        <v>4907</v>
      </c>
      <c r="B370" s="12">
        <v>13540</v>
      </c>
      <c r="C370" s="12" t="s">
        <v>38</v>
      </c>
      <c r="D370" s="12" t="s">
        <v>2144</v>
      </c>
      <c r="E370" s="12" t="s">
        <v>113</v>
      </c>
    </row>
    <row r="371" spans="1:5" s="5" customFormat="1" x14ac:dyDescent="0.25">
      <c r="A371" s="12" t="s">
        <v>4907</v>
      </c>
      <c r="B371" s="12">
        <v>13759</v>
      </c>
      <c r="C371" s="12" t="s">
        <v>38</v>
      </c>
      <c r="D371" s="12" t="s">
        <v>40</v>
      </c>
      <c r="E371" s="12" t="s">
        <v>113</v>
      </c>
    </row>
    <row r="372" spans="1:5" s="5" customFormat="1" x14ac:dyDescent="0.25">
      <c r="A372" s="12" t="s">
        <v>4907</v>
      </c>
      <c r="B372" s="12">
        <v>13947</v>
      </c>
      <c r="C372" s="12" t="s">
        <v>38</v>
      </c>
      <c r="D372" s="12" t="s">
        <v>40</v>
      </c>
      <c r="E372" s="12" t="s">
        <v>113</v>
      </c>
    </row>
    <row r="373" spans="1:5" s="5" customFormat="1" x14ac:dyDescent="0.25">
      <c r="A373" s="12" t="s">
        <v>4907</v>
      </c>
      <c r="B373" s="12">
        <v>13340</v>
      </c>
      <c r="C373" s="12" t="s">
        <v>11</v>
      </c>
      <c r="D373" s="12" t="s">
        <v>1560</v>
      </c>
      <c r="E373" s="12" t="s">
        <v>113</v>
      </c>
    </row>
    <row r="374" spans="1:5" s="5" customFormat="1" x14ac:dyDescent="0.25">
      <c r="A374" s="12" t="s">
        <v>4907</v>
      </c>
      <c r="B374" s="12">
        <v>13453</v>
      </c>
      <c r="C374" s="12" t="s">
        <v>38</v>
      </c>
      <c r="D374" s="12" t="s">
        <v>40</v>
      </c>
      <c r="E374" s="12" t="s">
        <v>113</v>
      </c>
    </row>
    <row r="375" spans="1:5" s="5" customFormat="1" x14ac:dyDescent="0.25">
      <c r="A375" s="12" t="s">
        <v>4907</v>
      </c>
      <c r="B375" s="12">
        <v>13454</v>
      </c>
      <c r="C375" s="12" t="s">
        <v>38</v>
      </c>
      <c r="D375" s="12" t="s">
        <v>40</v>
      </c>
      <c r="E375" s="12" t="s">
        <v>113</v>
      </c>
    </row>
    <row r="376" spans="1:5" s="5" customFormat="1" x14ac:dyDescent="0.25">
      <c r="A376" s="12" t="s">
        <v>4907</v>
      </c>
      <c r="B376" s="12">
        <v>13455</v>
      </c>
      <c r="C376" s="12" t="s">
        <v>38</v>
      </c>
      <c r="D376" s="12" t="s">
        <v>40</v>
      </c>
      <c r="E376" s="12" t="s">
        <v>113</v>
      </c>
    </row>
    <row r="377" spans="1:5" s="5" customFormat="1" x14ac:dyDescent="0.25">
      <c r="A377" s="12" t="s">
        <v>4907</v>
      </c>
      <c r="B377" s="12">
        <v>13456</v>
      </c>
      <c r="C377" s="12" t="s">
        <v>38</v>
      </c>
      <c r="D377" s="12" t="s">
        <v>40</v>
      </c>
      <c r="E377" s="12" t="s">
        <v>113</v>
      </c>
    </row>
    <row r="378" spans="1:5" s="5" customFormat="1" x14ac:dyDescent="0.25">
      <c r="A378" s="12" t="s">
        <v>4907</v>
      </c>
      <c r="B378" s="12">
        <v>13457</v>
      </c>
      <c r="C378" s="12" t="s">
        <v>38</v>
      </c>
      <c r="D378" s="12" t="s">
        <v>40</v>
      </c>
      <c r="E378" s="12" t="s">
        <v>113</v>
      </c>
    </row>
    <row r="379" spans="1:5" s="5" customFormat="1" x14ac:dyDescent="0.25">
      <c r="A379" s="12" t="s">
        <v>4907</v>
      </c>
      <c r="B379" s="12">
        <v>13458</v>
      </c>
      <c r="C379" s="12" t="s">
        <v>38</v>
      </c>
      <c r="D379" s="12" t="s">
        <v>40</v>
      </c>
      <c r="E379" s="12" t="s">
        <v>113</v>
      </c>
    </row>
    <row r="380" spans="1:5" s="5" customFormat="1" x14ac:dyDescent="0.25">
      <c r="A380" s="12" t="s">
        <v>4907</v>
      </c>
      <c r="B380" s="12">
        <v>13460</v>
      </c>
      <c r="C380" s="12" t="s">
        <v>38</v>
      </c>
      <c r="D380" s="12" t="s">
        <v>40</v>
      </c>
      <c r="E380" s="12" t="s">
        <v>113</v>
      </c>
    </row>
    <row r="381" spans="1:5" s="5" customFormat="1" x14ac:dyDescent="0.25">
      <c r="A381" s="12" t="s">
        <v>4907</v>
      </c>
      <c r="B381" s="12">
        <v>13461</v>
      </c>
      <c r="C381" s="12" t="s">
        <v>38</v>
      </c>
      <c r="D381" s="12" t="s">
        <v>40</v>
      </c>
      <c r="E381" s="12" t="s">
        <v>113</v>
      </c>
    </row>
    <row r="382" spans="1:5" s="5" customFormat="1" x14ac:dyDescent="0.25">
      <c r="A382" s="12" t="s">
        <v>4907</v>
      </c>
      <c r="B382" s="12">
        <v>13400</v>
      </c>
      <c r="C382" s="12" t="s">
        <v>11</v>
      </c>
      <c r="D382" s="12" t="s">
        <v>1560</v>
      </c>
      <c r="E382" s="12" t="s">
        <v>113</v>
      </c>
    </row>
    <row r="383" spans="1:5" s="5" customFormat="1" x14ac:dyDescent="0.25">
      <c r="A383" s="12" t="s">
        <v>4907</v>
      </c>
      <c r="B383" s="12">
        <v>13412</v>
      </c>
      <c r="C383" s="12" t="s">
        <v>38</v>
      </c>
      <c r="D383" s="12" t="s">
        <v>40</v>
      </c>
      <c r="E383" s="12" t="s">
        <v>113</v>
      </c>
    </row>
    <row r="384" spans="1:5" s="5" customFormat="1" x14ac:dyDescent="0.25">
      <c r="A384" s="12" t="s">
        <v>4907</v>
      </c>
      <c r="B384" s="12">
        <v>13758</v>
      </c>
      <c r="C384" s="12" t="s">
        <v>38</v>
      </c>
      <c r="D384" s="12" t="s">
        <v>40</v>
      </c>
      <c r="E384" s="12" t="s">
        <v>113</v>
      </c>
    </row>
    <row r="385" spans="1:5" s="5" customFormat="1" x14ac:dyDescent="0.25">
      <c r="A385" s="12" t="s">
        <v>4907</v>
      </c>
      <c r="B385" s="12">
        <v>4440</v>
      </c>
      <c r="C385" s="12" t="s">
        <v>18</v>
      </c>
      <c r="D385" s="12" t="s">
        <v>20</v>
      </c>
      <c r="E385" s="12" t="s">
        <v>113</v>
      </c>
    </row>
    <row r="386" spans="1:5" s="5" customFormat="1" x14ac:dyDescent="0.25">
      <c r="A386" s="12" t="s">
        <v>4907</v>
      </c>
      <c r="B386" s="12">
        <v>7581</v>
      </c>
      <c r="C386" s="12" t="s">
        <v>21</v>
      </c>
      <c r="D386" s="12" t="s">
        <v>20</v>
      </c>
      <c r="E386" s="12" t="s">
        <v>113</v>
      </c>
    </row>
    <row r="387" spans="1:5" s="5" customFormat="1" x14ac:dyDescent="0.25">
      <c r="A387" s="12" t="s">
        <v>4907</v>
      </c>
      <c r="B387" s="12">
        <v>4445</v>
      </c>
      <c r="C387" s="12" t="s">
        <v>11</v>
      </c>
      <c r="D387" s="12" t="s">
        <v>3076</v>
      </c>
      <c r="E387" s="12" t="s">
        <v>113</v>
      </c>
    </row>
    <row r="388" spans="1:5" s="5" customFormat="1" x14ac:dyDescent="0.25">
      <c r="A388" s="12" t="s">
        <v>4907</v>
      </c>
      <c r="B388" s="12">
        <v>6962</v>
      </c>
      <c r="C388" s="12" t="s">
        <v>38</v>
      </c>
      <c r="D388" s="12" t="s">
        <v>40</v>
      </c>
      <c r="E388" s="12" t="s">
        <v>113</v>
      </c>
    </row>
    <row r="389" spans="1:5" s="5" customFormat="1" x14ac:dyDescent="0.25">
      <c r="A389" s="12" t="s">
        <v>4907</v>
      </c>
      <c r="B389" s="12">
        <v>6964</v>
      </c>
      <c r="C389" s="12" t="s">
        <v>38</v>
      </c>
      <c r="D389" s="12" t="s">
        <v>40</v>
      </c>
      <c r="E389" s="12" t="s">
        <v>113</v>
      </c>
    </row>
    <row r="390" spans="1:5" s="5" customFormat="1" x14ac:dyDescent="0.25">
      <c r="A390" s="12" t="s">
        <v>4907</v>
      </c>
      <c r="B390" s="12">
        <v>7028</v>
      </c>
      <c r="C390" s="12" t="s">
        <v>38</v>
      </c>
      <c r="D390" s="12" t="s">
        <v>40</v>
      </c>
      <c r="E390" s="12" t="s">
        <v>113</v>
      </c>
    </row>
    <row r="391" spans="1:5" s="5" customFormat="1" x14ac:dyDescent="0.25">
      <c r="A391" s="12" t="s">
        <v>4907</v>
      </c>
      <c r="B391" s="12">
        <v>7176</v>
      </c>
      <c r="C391" s="12" t="s">
        <v>38</v>
      </c>
      <c r="D391" s="12" t="s">
        <v>40</v>
      </c>
      <c r="E391" s="12" t="s">
        <v>113</v>
      </c>
    </row>
    <row r="392" spans="1:5" s="5" customFormat="1" x14ac:dyDescent="0.25">
      <c r="A392" s="12" t="s">
        <v>4907</v>
      </c>
      <c r="B392" s="12">
        <v>11325</v>
      </c>
      <c r="C392" s="12" t="s">
        <v>11</v>
      </c>
      <c r="D392" s="12" t="s">
        <v>3076</v>
      </c>
      <c r="E392" s="12" t="s">
        <v>113</v>
      </c>
    </row>
    <row r="393" spans="1:5" s="5" customFormat="1" x14ac:dyDescent="0.25">
      <c r="A393" s="12" t="s">
        <v>4907</v>
      </c>
      <c r="B393" s="12">
        <v>11600</v>
      </c>
      <c r="C393" s="12" t="s">
        <v>38</v>
      </c>
      <c r="D393" s="12" t="s">
        <v>40</v>
      </c>
      <c r="E393" s="12" t="s">
        <v>113</v>
      </c>
    </row>
    <row r="394" spans="1:5" s="5" customFormat="1" x14ac:dyDescent="0.25">
      <c r="A394" s="12" t="s">
        <v>4907</v>
      </c>
      <c r="B394" s="12">
        <v>11742</v>
      </c>
      <c r="C394" s="12" t="s">
        <v>38</v>
      </c>
      <c r="D394" s="12" t="s">
        <v>40</v>
      </c>
      <c r="E394" s="12" t="s">
        <v>113</v>
      </c>
    </row>
    <row r="395" spans="1:5" s="5" customFormat="1" x14ac:dyDescent="0.25">
      <c r="A395" s="12" t="s">
        <v>4907</v>
      </c>
      <c r="B395" s="12">
        <v>11980</v>
      </c>
      <c r="C395" s="12" t="s">
        <v>38</v>
      </c>
      <c r="D395" s="12" t="s">
        <v>40</v>
      </c>
      <c r="E395" s="12" t="s">
        <v>113</v>
      </c>
    </row>
    <row r="396" spans="1:5" s="5" customFormat="1" x14ac:dyDescent="0.25">
      <c r="A396" s="12" t="s">
        <v>4907</v>
      </c>
      <c r="B396" s="12">
        <v>13917</v>
      </c>
      <c r="C396" s="59" t="s">
        <v>38</v>
      </c>
      <c r="D396" s="12" t="s">
        <v>3076</v>
      </c>
      <c r="E396" s="12" t="s">
        <v>113</v>
      </c>
    </row>
    <row r="397" spans="1:5" s="5" customFormat="1" x14ac:dyDescent="0.25">
      <c r="A397" s="12" t="s">
        <v>4907</v>
      </c>
      <c r="B397" s="12">
        <v>14047</v>
      </c>
      <c r="C397" s="12" t="s">
        <v>38</v>
      </c>
      <c r="D397" s="12" t="s">
        <v>40</v>
      </c>
      <c r="E397" s="12" t="s">
        <v>113</v>
      </c>
    </row>
    <row r="398" spans="1:5" s="5" customFormat="1" x14ac:dyDescent="0.25">
      <c r="A398" s="12" t="s">
        <v>4907</v>
      </c>
      <c r="B398" s="12">
        <v>14095</v>
      </c>
      <c r="C398" s="12" t="s">
        <v>139</v>
      </c>
      <c r="D398" s="12" t="s">
        <v>40</v>
      </c>
      <c r="E398" s="12" t="s">
        <v>113</v>
      </c>
    </row>
    <row r="399" spans="1:5" s="5" customFormat="1" x14ac:dyDescent="0.25">
      <c r="A399" s="12" t="s">
        <v>4907</v>
      </c>
      <c r="B399" s="12">
        <v>14096</v>
      </c>
      <c r="C399" s="12" t="s">
        <v>139</v>
      </c>
      <c r="D399" s="12" t="s">
        <v>40</v>
      </c>
      <c r="E399" s="12" t="s">
        <v>113</v>
      </c>
    </row>
    <row r="400" spans="1:5" s="5" customFormat="1" x14ac:dyDescent="0.25">
      <c r="A400" s="12" t="s">
        <v>4907</v>
      </c>
      <c r="B400" s="12">
        <v>14114</v>
      </c>
      <c r="C400" s="12" t="s">
        <v>139</v>
      </c>
      <c r="D400" s="12" t="s">
        <v>40</v>
      </c>
      <c r="E400" s="12" t="s">
        <v>113</v>
      </c>
    </row>
    <row r="401" spans="1:5" s="5" customFormat="1" x14ac:dyDescent="0.25">
      <c r="A401" s="12" t="s">
        <v>4907</v>
      </c>
      <c r="B401" s="12">
        <v>7732</v>
      </c>
      <c r="C401" s="12" t="s">
        <v>21</v>
      </c>
      <c r="D401" s="12" t="s">
        <v>20</v>
      </c>
      <c r="E401" s="12" t="s">
        <v>113</v>
      </c>
    </row>
    <row r="402" spans="1:5" s="5" customFormat="1" x14ac:dyDescent="0.25">
      <c r="A402" s="12" t="s">
        <v>4907</v>
      </c>
      <c r="B402" s="12">
        <v>4690</v>
      </c>
      <c r="C402" s="12" t="s">
        <v>11</v>
      </c>
      <c r="D402" s="12" t="s">
        <v>3076</v>
      </c>
      <c r="E402" s="12" t="s">
        <v>113</v>
      </c>
    </row>
    <row r="403" spans="1:5" s="5" customFormat="1" x14ac:dyDescent="0.25">
      <c r="A403" s="12" t="s">
        <v>4907</v>
      </c>
      <c r="B403" s="12">
        <v>6965</v>
      </c>
      <c r="C403" s="12" t="s">
        <v>38</v>
      </c>
      <c r="D403" s="12" t="s">
        <v>40</v>
      </c>
      <c r="E403" s="12" t="s">
        <v>113</v>
      </c>
    </row>
    <row r="404" spans="1:5" s="5" customFormat="1" x14ac:dyDescent="0.25">
      <c r="A404" s="12" t="s">
        <v>4907</v>
      </c>
      <c r="B404" s="12">
        <v>6966</v>
      </c>
      <c r="C404" s="12" t="s">
        <v>38</v>
      </c>
      <c r="D404" s="12" t="s">
        <v>40</v>
      </c>
      <c r="E404" s="12" t="s">
        <v>113</v>
      </c>
    </row>
    <row r="405" spans="1:5" s="5" customFormat="1" x14ac:dyDescent="0.25">
      <c r="A405" s="12" t="s">
        <v>4907</v>
      </c>
      <c r="B405" s="12">
        <v>7037</v>
      </c>
      <c r="C405" s="12" t="s">
        <v>38</v>
      </c>
      <c r="D405" s="12" t="s">
        <v>40</v>
      </c>
      <c r="E405" s="12" t="s">
        <v>113</v>
      </c>
    </row>
    <row r="406" spans="1:5" s="5" customFormat="1" x14ac:dyDescent="0.25">
      <c r="A406" s="12" t="s">
        <v>4907</v>
      </c>
      <c r="B406" s="12">
        <v>13918</v>
      </c>
      <c r="C406" s="59" t="s">
        <v>38</v>
      </c>
      <c r="D406" s="12" t="s">
        <v>3076</v>
      </c>
      <c r="E406" s="12" t="s">
        <v>113</v>
      </c>
    </row>
    <row r="407" spans="1:5" s="5" customFormat="1" x14ac:dyDescent="0.25">
      <c r="A407" s="12" t="s">
        <v>4907</v>
      </c>
      <c r="B407" s="12">
        <v>14048</v>
      </c>
      <c r="C407" s="12" t="s">
        <v>38</v>
      </c>
      <c r="D407" s="12" t="s">
        <v>40</v>
      </c>
      <c r="E407" s="12" t="s">
        <v>113</v>
      </c>
    </row>
    <row r="408" spans="1:5" s="5" customFormat="1" x14ac:dyDescent="0.25">
      <c r="A408" s="12" t="s">
        <v>4907</v>
      </c>
      <c r="B408" s="12">
        <v>14115</v>
      </c>
      <c r="C408" s="12" t="s">
        <v>139</v>
      </c>
      <c r="D408" s="12" t="s">
        <v>40</v>
      </c>
      <c r="E408" s="12" t="s">
        <v>113</v>
      </c>
    </row>
    <row r="409" spans="1:5" s="5" customFormat="1" x14ac:dyDescent="0.25">
      <c r="A409" s="12" t="s">
        <v>4907</v>
      </c>
      <c r="B409" s="12">
        <v>11519</v>
      </c>
      <c r="C409" s="12" t="s">
        <v>21</v>
      </c>
      <c r="D409" s="12" t="s">
        <v>20</v>
      </c>
      <c r="E409" s="12" t="s">
        <v>113</v>
      </c>
    </row>
    <row r="410" spans="1:5" s="5" customFormat="1" x14ac:dyDescent="0.25">
      <c r="A410" s="12" t="s">
        <v>4907</v>
      </c>
      <c r="B410" s="12">
        <v>4446</v>
      </c>
      <c r="C410" s="12" t="s">
        <v>11</v>
      </c>
      <c r="D410" s="12" t="s">
        <v>3076</v>
      </c>
      <c r="E410" s="12" t="s">
        <v>113</v>
      </c>
    </row>
    <row r="411" spans="1:5" s="5" customFormat="1" x14ac:dyDescent="0.25">
      <c r="A411" s="12" t="s">
        <v>4907</v>
      </c>
      <c r="B411" s="12">
        <v>6960</v>
      </c>
      <c r="C411" s="12" t="s">
        <v>38</v>
      </c>
      <c r="D411" s="12" t="s">
        <v>40</v>
      </c>
      <c r="E411" s="12" t="s">
        <v>113</v>
      </c>
    </row>
    <row r="412" spans="1:5" s="5" customFormat="1" x14ac:dyDescent="0.25">
      <c r="A412" s="12" t="s">
        <v>4907</v>
      </c>
      <c r="B412" s="12">
        <v>6961</v>
      </c>
      <c r="C412" s="12" t="s">
        <v>38</v>
      </c>
      <c r="D412" s="12" t="s">
        <v>40</v>
      </c>
      <c r="E412" s="12" t="s">
        <v>113</v>
      </c>
    </row>
    <row r="413" spans="1:5" s="5" customFormat="1" x14ac:dyDescent="0.25">
      <c r="A413" s="12" t="s">
        <v>4907</v>
      </c>
      <c r="B413" s="12">
        <v>7024</v>
      </c>
      <c r="C413" s="12" t="s">
        <v>38</v>
      </c>
      <c r="D413" s="12" t="s">
        <v>40</v>
      </c>
      <c r="E413" s="12" t="s">
        <v>113</v>
      </c>
    </row>
    <row r="414" spans="1:5" s="5" customFormat="1" x14ac:dyDescent="0.25">
      <c r="A414" s="12" t="s">
        <v>4907</v>
      </c>
      <c r="B414" s="12">
        <v>11326</v>
      </c>
      <c r="C414" s="12" t="s">
        <v>11</v>
      </c>
      <c r="D414" s="12" t="s">
        <v>3076</v>
      </c>
      <c r="E414" s="12" t="s">
        <v>113</v>
      </c>
    </row>
    <row r="415" spans="1:5" s="5" customFormat="1" x14ac:dyDescent="0.25">
      <c r="A415" s="12" t="s">
        <v>4907</v>
      </c>
      <c r="B415" s="12">
        <v>11588</v>
      </c>
      <c r="C415" s="12" t="s">
        <v>38</v>
      </c>
      <c r="D415" s="12" t="s">
        <v>40</v>
      </c>
      <c r="E415" s="12" t="s">
        <v>113</v>
      </c>
    </row>
    <row r="416" spans="1:5" s="5" customFormat="1" x14ac:dyDescent="0.25">
      <c r="A416" s="12" t="s">
        <v>4907</v>
      </c>
      <c r="B416" s="12">
        <v>11608</v>
      </c>
      <c r="C416" s="12" t="s">
        <v>38</v>
      </c>
      <c r="D416" s="12" t="s">
        <v>40</v>
      </c>
      <c r="E416" s="12" t="s">
        <v>113</v>
      </c>
    </row>
    <row r="417" spans="1:5" s="5" customFormat="1" x14ac:dyDescent="0.25">
      <c r="A417" s="12" t="s">
        <v>4907</v>
      </c>
      <c r="B417" s="12">
        <v>11635</v>
      </c>
      <c r="C417" s="12" t="s">
        <v>38</v>
      </c>
      <c r="D417" s="12" t="s">
        <v>40</v>
      </c>
      <c r="E417" s="12" t="s">
        <v>113</v>
      </c>
    </row>
    <row r="418" spans="1:5" s="5" customFormat="1" x14ac:dyDescent="0.25">
      <c r="A418" s="12" t="s">
        <v>4907</v>
      </c>
      <c r="B418" s="12">
        <v>11981</v>
      </c>
      <c r="C418" s="12" t="s">
        <v>38</v>
      </c>
      <c r="D418" s="12" t="s">
        <v>40</v>
      </c>
      <c r="E418" s="12" t="s">
        <v>113</v>
      </c>
    </row>
    <row r="419" spans="1:5" s="5" customFormat="1" x14ac:dyDescent="0.25">
      <c r="A419" s="12" t="s">
        <v>4907</v>
      </c>
      <c r="B419" s="12">
        <v>13703</v>
      </c>
      <c r="C419" s="12" t="s">
        <v>11</v>
      </c>
      <c r="D419" s="12" t="s">
        <v>3076</v>
      </c>
      <c r="E419" s="12" t="s">
        <v>113</v>
      </c>
    </row>
    <row r="420" spans="1:5" s="5" customFormat="1" x14ac:dyDescent="0.25">
      <c r="A420" s="12" t="s">
        <v>4907</v>
      </c>
      <c r="B420" s="12">
        <v>13711</v>
      </c>
      <c r="C420" s="12" t="s">
        <v>38</v>
      </c>
      <c r="D420" s="12" t="s">
        <v>40</v>
      </c>
      <c r="E420" s="12" t="s">
        <v>113</v>
      </c>
    </row>
    <row r="421" spans="1:5" s="5" customFormat="1" x14ac:dyDescent="0.25">
      <c r="A421" s="12" t="s">
        <v>4907</v>
      </c>
      <c r="B421" s="12">
        <v>13762</v>
      </c>
      <c r="C421" s="12" t="s">
        <v>38</v>
      </c>
      <c r="D421" s="12" t="s">
        <v>40</v>
      </c>
      <c r="E421" s="12" t="s">
        <v>113</v>
      </c>
    </row>
    <row r="422" spans="1:5" s="5" customFormat="1" x14ac:dyDescent="0.25">
      <c r="A422" s="12" t="s">
        <v>4907</v>
      </c>
      <c r="B422" s="12">
        <v>13919</v>
      </c>
      <c r="C422" s="59" t="s">
        <v>38</v>
      </c>
      <c r="D422" s="12" t="s">
        <v>3076</v>
      </c>
      <c r="E422" s="12" t="s">
        <v>113</v>
      </c>
    </row>
    <row r="423" spans="1:5" s="5" customFormat="1" x14ac:dyDescent="0.25">
      <c r="A423" s="12" t="s">
        <v>4907</v>
      </c>
      <c r="B423" s="12">
        <v>14049</v>
      </c>
      <c r="C423" s="12" t="s">
        <v>38</v>
      </c>
      <c r="D423" s="12" t="s">
        <v>40</v>
      </c>
      <c r="E423" s="12" t="s">
        <v>113</v>
      </c>
    </row>
    <row r="424" spans="1:5" s="5" customFormat="1" x14ac:dyDescent="0.25">
      <c r="A424" s="12" t="s">
        <v>4907</v>
      </c>
      <c r="B424" s="12">
        <v>11590</v>
      </c>
      <c r="C424" s="12" t="s">
        <v>21</v>
      </c>
      <c r="D424" s="12" t="s">
        <v>20</v>
      </c>
      <c r="E424" s="12" t="s">
        <v>113</v>
      </c>
    </row>
    <row r="425" spans="1:5" s="5" customFormat="1" x14ac:dyDescent="0.25">
      <c r="A425" s="12" t="s">
        <v>4907</v>
      </c>
      <c r="B425" s="12">
        <v>4444</v>
      </c>
      <c r="C425" s="12" t="s">
        <v>11</v>
      </c>
      <c r="D425" s="12" t="s">
        <v>1560</v>
      </c>
      <c r="E425" s="12" t="s">
        <v>113</v>
      </c>
    </row>
    <row r="426" spans="1:5" s="5" customFormat="1" x14ac:dyDescent="0.25">
      <c r="A426" s="12" t="s">
        <v>4907</v>
      </c>
      <c r="B426" s="12">
        <v>6967</v>
      </c>
      <c r="C426" s="12" t="s">
        <v>38</v>
      </c>
      <c r="D426" s="12" t="s">
        <v>40</v>
      </c>
      <c r="E426" s="12" t="s">
        <v>113</v>
      </c>
    </row>
    <row r="427" spans="1:5" s="5" customFormat="1" x14ac:dyDescent="0.25">
      <c r="A427" s="12" t="s">
        <v>4907</v>
      </c>
      <c r="B427" s="12">
        <v>6968</v>
      </c>
      <c r="C427" s="12" t="s">
        <v>38</v>
      </c>
      <c r="D427" s="12" t="s">
        <v>40</v>
      </c>
      <c r="E427" s="12" t="s">
        <v>113</v>
      </c>
    </row>
    <row r="428" spans="1:5" s="5" customFormat="1" x14ac:dyDescent="0.25">
      <c r="A428" s="12" t="s">
        <v>4907</v>
      </c>
      <c r="B428" s="12">
        <v>7039</v>
      </c>
      <c r="C428" s="12" t="s">
        <v>38</v>
      </c>
      <c r="D428" s="12" t="s">
        <v>40</v>
      </c>
      <c r="E428" s="12" t="s">
        <v>113</v>
      </c>
    </row>
    <row r="429" spans="1:5" s="5" customFormat="1" x14ac:dyDescent="0.25">
      <c r="A429" s="12" t="s">
        <v>4907</v>
      </c>
      <c r="B429" s="12">
        <v>7353</v>
      </c>
      <c r="C429" s="12" t="s">
        <v>18</v>
      </c>
      <c r="D429" s="12" t="s">
        <v>20</v>
      </c>
      <c r="E429" s="12" t="s">
        <v>113</v>
      </c>
    </row>
    <row r="430" spans="1:5" s="5" customFormat="1" x14ac:dyDescent="0.25">
      <c r="A430" s="12" t="s">
        <v>4907</v>
      </c>
      <c r="B430" s="12">
        <v>7354</v>
      </c>
      <c r="C430" s="12" t="s">
        <v>21</v>
      </c>
      <c r="D430" s="12" t="s">
        <v>2015</v>
      </c>
      <c r="E430" s="12" t="s">
        <v>113</v>
      </c>
    </row>
    <row r="431" spans="1:5" s="5" customFormat="1" x14ac:dyDescent="0.25">
      <c r="A431" s="12" t="s">
        <v>4907</v>
      </c>
      <c r="B431" s="12">
        <v>4030</v>
      </c>
      <c r="C431" s="12" t="s">
        <v>11</v>
      </c>
      <c r="D431" s="12" t="s">
        <v>3076</v>
      </c>
      <c r="E431" s="12" t="s">
        <v>113</v>
      </c>
    </row>
    <row r="432" spans="1:5" s="5" customFormat="1" x14ac:dyDescent="0.25">
      <c r="A432" s="12" t="s">
        <v>4907</v>
      </c>
      <c r="B432" s="12">
        <v>5119</v>
      </c>
      <c r="C432" s="12" t="s">
        <v>38</v>
      </c>
      <c r="D432" s="12" t="s">
        <v>40</v>
      </c>
      <c r="E432" s="12" t="s">
        <v>113</v>
      </c>
    </row>
    <row r="433" spans="1:5" s="5" customFormat="1" x14ac:dyDescent="0.25">
      <c r="A433" s="12" t="s">
        <v>4907</v>
      </c>
      <c r="B433" s="12">
        <v>5120</v>
      </c>
      <c r="C433" s="12" t="s">
        <v>38</v>
      </c>
      <c r="D433" s="12" t="s">
        <v>40</v>
      </c>
      <c r="E433" s="12" t="s">
        <v>113</v>
      </c>
    </row>
    <row r="434" spans="1:5" s="5" customFormat="1" x14ac:dyDescent="0.25">
      <c r="A434" s="12" t="s">
        <v>4907</v>
      </c>
      <c r="B434" s="12">
        <v>5121</v>
      </c>
      <c r="C434" s="12" t="s">
        <v>38</v>
      </c>
      <c r="D434" s="12" t="s">
        <v>40</v>
      </c>
      <c r="E434" s="12" t="s">
        <v>113</v>
      </c>
    </row>
    <row r="435" spans="1:5" s="5" customFormat="1" x14ac:dyDescent="0.25">
      <c r="A435" s="12" t="s">
        <v>4907</v>
      </c>
      <c r="B435" s="12">
        <v>5122</v>
      </c>
      <c r="C435" s="12" t="s">
        <v>38</v>
      </c>
      <c r="D435" s="12" t="s">
        <v>40</v>
      </c>
      <c r="E435" s="12" t="s">
        <v>113</v>
      </c>
    </row>
    <row r="436" spans="1:5" s="5" customFormat="1" x14ac:dyDescent="0.25">
      <c r="A436" s="12" t="s">
        <v>4907</v>
      </c>
      <c r="B436" s="12">
        <v>5165</v>
      </c>
      <c r="C436" s="12" t="s">
        <v>38</v>
      </c>
      <c r="D436" s="12" t="s">
        <v>40</v>
      </c>
      <c r="E436" s="12" t="s">
        <v>113</v>
      </c>
    </row>
    <row r="437" spans="1:5" s="5" customFormat="1" x14ac:dyDescent="0.25">
      <c r="A437" s="12" t="s">
        <v>4907</v>
      </c>
      <c r="B437" s="12">
        <v>5183</v>
      </c>
      <c r="C437" s="12" t="s">
        <v>38</v>
      </c>
      <c r="D437" s="12" t="s">
        <v>40</v>
      </c>
      <c r="E437" s="12" t="s">
        <v>113</v>
      </c>
    </row>
    <row r="438" spans="1:5" s="5" customFormat="1" x14ac:dyDescent="0.25">
      <c r="A438" s="12" t="s">
        <v>4907</v>
      </c>
      <c r="B438" s="12">
        <v>5420</v>
      </c>
      <c r="C438" s="12" t="s">
        <v>38</v>
      </c>
      <c r="D438" s="12" t="s">
        <v>40</v>
      </c>
      <c r="E438" s="12" t="s">
        <v>113</v>
      </c>
    </row>
    <row r="439" spans="1:5" s="5" customFormat="1" x14ac:dyDescent="0.25">
      <c r="A439" s="12" t="s">
        <v>4907</v>
      </c>
      <c r="B439" s="12">
        <v>5422</v>
      </c>
      <c r="C439" s="12" t="s">
        <v>38</v>
      </c>
      <c r="D439" s="12" t="s">
        <v>40</v>
      </c>
      <c r="E439" s="12" t="s">
        <v>113</v>
      </c>
    </row>
    <row r="440" spans="1:5" s="5" customFormat="1" x14ac:dyDescent="0.25">
      <c r="A440" s="12" t="s">
        <v>4907</v>
      </c>
      <c r="B440" s="12">
        <v>5563</v>
      </c>
      <c r="C440" s="12" t="s">
        <v>38</v>
      </c>
      <c r="D440" s="12" t="s">
        <v>40</v>
      </c>
      <c r="E440" s="12" t="s">
        <v>113</v>
      </c>
    </row>
    <row r="441" spans="1:5" s="5" customFormat="1" x14ac:dyDescent="0.25">
      <c r="A441" s="12" t="s">
        <v>4907</v>
      </c>
      <c r="B441" s="12">
        <v>8586</v>
      </c>
      <c r="C441" s="12" t="s">
        <v>11</v>
      </c>
      <c r="D441" s="12" t="s">
        <v>3076</v>
      </c>
      <c r="E441" s="12" t="s">
        <v>113</v>
      </c>
    </row>
    <row r="442" spans="1:5" s="5" customFormat="1" x14ac:dyDescent="0.25">
      <c r="A442" s="12" t="s">
        <v>4907</v>
      </c>
      <c r="B442" s="12">
        <v>8768</v>
      </c>
      <c r="C442" s="12" t="s">
        <v>38</v>
      </c>
      <c r="D442" s="12" t="s">
        <v>40</v>
      </c>
      <c r="E442" s="12" t="s">
        <v>113</v>
      </c>
    </row>
    <row r="443" spans="1:5" s="5" customFormat="1" x14ac:dyDescent="0.25">
      <c r="A443" s="12" t="s">
        <v>4907</v>
      </c>
      <c r="B443" s="12">
        <v>8769</v>
      </c>
      <c r="C443" s="12" t="s">
        <v>38</v>
      </c>
      <c r="D443" s="12" t="s">
        <v>40</v>
      </c>
      <c r="E443" s="12" t="s">
        <v>113</v>
      </c>
    </row>
    <row r="444" spans="1:5" s="5" customFormat="1" x14ac:dyDescent="0.25">
      <c r="A444" s="12" t="s">
        <v>4907</v>
      </c>
      <c r="B444" s="12">
        <v>8772</v>
      </c>
      <c r="C444" s="12" t="s">
        <v>38</v>
      </c>
      <c r="D444" s="12" t="s">
        <v>40</v>
      </c>
      <c r="E444" s="12" t="s">
        <v>113</v>
      </c>
    </row>
    <row r="445" spans="1:5" s="5" customFormat="1" x14ac:dyDescent="0.25">
      <c r="A445" s="12" t="s">
        <v>4907</v>
      </c>
      <c r="B445" s="12">
        <v>8775</v>
      </c>
      <c r="C445" s="12" t="s">
        <v>38</v>
      </c>
      <c r="D445" s="12" t="s">
        <v>40</v>
      </c>
      <c r="E445" s="12" t="s">
        <v>113</v>
      </c>
    </row>
    <row r="446" spans="1:5" s="5" customFormat="1" x14ac:dyDescent="0.25">
      <c r="A446" s="12" t="s">
        <v>4907</v>
      </c>
      <c r="B446" s="12">
        <v>9596</v>
      </c>
      <c r="C446" s="59" t="s">
        <v>38</v>
      </c>
      <c r="D446" s="12" t="s">
        <v>3076</v>
      </c>
      <c r="E446" s="12" t="s">
        <v>113</v>
      </c>
    </row>
    <row r="447" spans="1:5" s="5" customFormat="1" x14ac:dyDescent="0.25">
      <c r="A447" s="12" t="s">
        <v>4907</v>
      </c>
      <c r="B447" s="12">
        <v>10769</v>
      </c>
      <c r="C447" s="12" t="s">
        <v>38</v>
      </c>
      <c r="D447" s="12" t="s">
        <v>40</v>
      </c>
      <c r="E447" s="12" t="s">
        <v>113</v>
      </c>
    </row>
    <row r="448" spans="1:5" s="5" customFormat="1" x14ac:dyDescent="0.25">
      <c r="A448" s="12" t="s">
        <v>4907</v>
      </c>
      <c r="B448" s="12">
        <v>9597</v>
      </c>
      <c r="C448" s="59" t="s">
        <v>38</v>
      </c>
      <c r="D448" s="12" t="s">
        <v>3076</v>
      </c>
      <c r="E448" s="12" t="s">
        <v>113</v>
      </c>
    </row>
    <row r="449" spans="1:5" s="5" customFormat="1" x14ac:dyDescent="0.25">
      <c r="A449" s="12" t="s">
        <v>4907</v>
      </c>
      <c r="B449" s="12">
        <v>10588</v>
      </c>
      <c r="C449" s="12" t="s">
        <v>38</v>
      </c>
      <c r="D449" s="12" t="s">
        <v>40</v>
      </c>
      <c r="E449" s="12" t="s">
        <v>113</v>
      </c>
    </row>
    <row r="450" spans="1:5" s="5" customFormat="1" x14ac:dyDescent="0.25">
      <c r="A450" s="12" t="s">
        <v>4907</v>
      </c>
      <c r="B450" s="12">
        <v>10635</v>
      </c>
      <c r="C450" s="12" t="s">
        <v>38</v>
      </c>
      <c r="D450" s="12" t="s">
        <v>40</v>
      </c>
      <c r="E450" s="12" t="s">
        <v>113</v>
      </c>
    </row>
    <row r="451" spans="1:5" s="5" customFormat="1" x14ac:dyDescent="0.25">
      <c r="A451" s="12" t="s">
        <v>4907</v>
      </c>
      <c r="B451" s="12">
        <v>10639</v>
      </c>
      <c r="C451" s="12" t="s">
        <v>38</v>
      </c>
      <c r="D451" s="12" t="s">
        <v>40</v>
      </c>
      <c r="E451" s="12" t="s">
        <v>113</v>
      </c>
    </row>
    <row r="452" spans="1:5" s="5" customFormat="1" x14ac:dyDescent="0.25">
      <c r="A452" s="12" t="s">
        <v>4907</v>
      </c>
      <c r="B452" s="12">
        <v>10647</v>
      </c>
      <c r="C452" s="12" t="s">
        <v>38</v>
      </c>
      <c r="D452" s="12" t="s">
        <v>40</v>
      </c>
      <c r="E452" s="12" t="s">
        <v>113</v>
      </c>
    </row>
    <row r="453" spans="1:5" s="5" customFormat="1" x14ac:dyDescent="0.25">
      <c r="A453" s="12" t="s">
        <v>4907</v>
      </c>
      <c r="B453" s="12">
        <v>7491</v>
      </c>
      <c r="C453" s="12" t="s">
        <v>21</v>
      </c>
      <c r="D453" s="12" t="s">
        <v>20</v>
      </c>
      <c r="E453" s="12" t="s">
        <v>113</v>
      </c>
    </row>
    <row r="454" spans="1:5" s="5" customFormat="1" x14ac:dyDescent="0.25">
      <c r="A454" s="12" t="s">
        <v>4907</v>
      </c>
      <c r="B454" s="12">
        <v>7492</v>
      </c>
      <c r="C454" s="12" t="s">
        <v>21</v>
      </c>
      <c r="D454" s="12" t="s">
        <v>20</v>
      </c>
      <c r="E454" s="12" t="s">
        <v>113</v>
      </c>
    </row>
    <row r="455" spans="1:5" s="5" customFormat="1" x14ac:dyDescent="0.25">
      <c r="A455" s="12" t="s">
        <v>4907</v>
      </c>
      <c r="B455" s="12">
        <v>7493</v>
      </c>
      <c r="C455" s="12" t="s">
        <v>21</v>
      </c>
      <c r="D455" s="12" t="s">
        <v>20</v>
      </c>
      <c r="E455" s="12" t="s">
        <v>113</v>
      </c>
    </row>
    <row r="456" spans="1:5" s="5" customFormat="1" x14ac:dyDescent="0.25">
      <c r="A456" s="12" t="s">
        <v>4907</v>
      </c>
      <c r="B456" s="12">
        <v>13920</v>
      </c>
      <c r="C456" s="59" t="s">
        <v>38</v>
      </c>
      <c r="D456" s="12" t="s">
        <v>3076</v>
      </c>
      <c r="E456" s="12" t="s">
        <v>113</v>
      </c>
    </row>
    <row r="457" spans="1:5" s="5" customFormat="1" x14ac:dyDescent="0.25">
      <c r="A457" s="12" t="s">
        <v>4907</v>
      </c>
      <c r="B457" s="12">
        <v>13974</v>
      </c>
      <c r="C457" s="12" t="s">
        <v>38</v>
      </c>
      <c r="D457" s="12" t="s">
        <v>40</v>
      </c>
      <c r="E457" s="12" t="s">
        <v>113</v>
      </c>
    </row>
    <row r="458" spans="1:5" s="5" customFormat="1" x14ac:dyDescent="0.25">
      <c r="A458" s="12" t="s">
        <v>4907</v>
      </c>
      <c r="B458" s="12">
        <v>7494</v>
      </c>
      <c r="C458" s="12" t="s">
        <v>21</v>
      </c>
      <c r="D458" s="12" t="s">
        <v>20</v>
      </c>
      <c r="E458" s="12" t="s">
        <v>113</v>
      </c>
    </row>
    <row r="459" spans="1:5" s="5" customFormat="1" x14ac:dyDescent="0.25">
      <c r="A459" s="12" t="s">
        <v>4907</v>
      </c>
      <c r="B459" s="12">
        <v>13921</v>
      </c>
      <c r="C459" s="59" t="s">
        <v>38</v>
      </c>
      <c r="D459" s="12" t="s">
        <v>3076</v>
      </c>
      <c r="E459" s="12" t="s">
        <v>113</v>
      </c>
    </row>
    <row r="460" spans="1:5" s="5" customFormat="1" x14ac:dyDescent="0.25">
      <c r="A460" s="12" t="s">
        <v>4907</v>
      </c>
      <c r="B460" s="12">
        <v>13985</v>
      </c>
      <c r="C460" s="12" t="s">
        <v>38</v>
      </c>
      <c r="D460" s="12" t="s">
        <v>40</v>
      </c>
      <c r="E460" s="12" t="s">
        <v>113</v>
      </c>
    </row>
    <row r="461" spans="1:5" s="5" customFormat="1" x14ac:dyDescent="0.25">
      <c r="A461" s="12" t="s">
        <v>4907</v>
      </c>
      <c r="B461" s="12">
        <v>8482</v>
      </c>
      <c r="C461" s="12" t="s">
        <v>21</v>
      </c>
      <c r="D461" s="12" t="s">
        <v>2015</v>
      </c>
      <c r="E461" s="12" t="s">
        <v>113</v>
      </c>
    </row>
    <row r="462" spans="1:5" s="5" customFormat="1" x14ac:dyDescent="0.25">
      <c r="A462" s="12" t="s">
        <v>4907</v>
      </c>
      <c r="B462" s="12">
        <v>8053</v>
      </c>
      <c r="C462" s="12" t="s">
        <v>11</v>
      </c>
      <c r="D462" s="12" t="s">
        <v>3076</v>
      </c>
      <c r="E462" s="12" t="s">
        <v>113</v>
      </c>
    </row>
    <row r="463" spans="1:5" s="5" customFormat="1" x14ac:dyDescent="0.25">
      <c r="A463" s="12" t="s">
        <v>4907</v>
      </c>
      <c r="B463" s="12">
        <v>8306</v>
      </c>
      <c r="C463" s="12" t="s">
        <v>38</v>
      </c>
      <c r="D463" s="12" t="s">
        <v>40</v>
      </c>
      <c r="E463" s="12" t="s">
        <v>113</v>
      </c>
    </row>
    <row r="464" spans="1:5" s="5" customFormat="1" x14ac:dyDescent="0.25">
      <c r="A464" s="12" t="s">
        <v>4907</v>
      </c>
      <c r="B464" s="12">
        <v>8323</v>
      </c>
      <c r="C464" s="12" t="s">
        <v>38</v>
      </c>
      <c r="D464" s="12" t="s">
        <v>40</v>
      </c>
      <c r="E464" s="12" t="s">
        <v>113</v>
      </c>
    </row>
    <row r="465" spans="1:5" s="5" customFormat="1" x14ac:dyDescent="0.25">
      <c r="A465" s="12" t="s">
        <v>4907</v>
      </c>
      <c r="B465" s="12">
        <v>8328</v>
      </c>
      <c r="C465" s="12" t="s">
        <v>38</v>
      </c>
      <c r="D465" s="12" t="s">
        <v>40</v>
      </c>
      <c r="E465" s="12" t="s">
        <v>113</v>
      </c>
    </row>
    <row r="466" spans="1:5" s="5" customFormat="1" x14ac:dyDescent="0.25">
      <c r="A466" s="12" t="s">
        <v>4907</v>
      </c>
      <c r="B466" s="12">
        <v>8616</v>
      </c>
      <c r="C466" s="12" t="s">
        <v>38</v>
      </c>
      <c r="D466" s="12" t="s">
        <v>40</v>
      </c>
      <c r="E466" s="12" t="s">
        <v>113</v>
      </c>
    </row>
    <row r="467" spans="1:5" s="5" customFormat="1" x14ac:dyDescent="0.25">
      <c r="A467" s="12" t="s">
        <v>4907</v>
      </c>
      <c r="B467" s="12">
        <v>8935</v>
      </c>
      <c r="C467" s="12" t="s">
        <v>38</v>
      </c>
      <c r="D467" s="12" t="s">
        <v>40</v>
      </c>
      <c r="E467" s="12" t="s">
        <v>113</v>
      </c>
    </row>
    <row r="468" spans="1:5" s="5" customFormat="1" x14ac:dyDescent="0.25">
      <c r="A468" s="12" t="s">
        <v>4907</v>
      </c>
      <c r="B468" s="12">
        <v>8979</v>
      </c>
      <c r="C468" s="12" t="s">
        <v>139</v>
      </c>
      <c r="D468" s="12" t="s">
        <v>40</v>
      </c>
      <c r="E468" s="12" t="s">
        <v>113</v>
      </c>
    </row>
    <row r="469" spans="1:5" s="5" customFormat="1" x14ac:dyDescent="0.25">
      <c r="A469" s="12" t="s">
        <v>4907</v>
      </c>
      <c r="B469" s="12">
        <v>8111</v>
      </c>
      <c r="C469" s="12" t="s">
        <v>11</v>
      </c>
      <c r="D469" s="12" t="s">
        <v>3076</v>
      </c>
      <c r="E469" s="12" t="s">
        <v>113</v>
      </c>
    </row>
    <row r="470" spans="1:5" s="5" customFormat="1" x14ac:dyDescent="0.25">
      <c r="A470" s="12" t="s">
        <v>4907</v>
      </c>
      <c r="B470" s="12">
        <v>8307</v>
      </c>
      <c r="C470" s="12" t="s">
        <v>38</v>
      </c>
      <c r="D470" s="12" t="s">
        <v>40</v>
      </c>
      <c r="E470" s="12" t="s">
        <v>113</v>
      </c>
    </row>
    <row r="471" spans="1:5" s="5" customFormat="1" x14ac:dyDescent="0.25">
      <c r="A471" s="12" t="s">
        <v>4907</v>
      </c>
      <c r="B471" s="12">
        <v>8487</v>
      </c>
      <c r="C471" s="12" t="s">
        <v>38</v>
      </c>
      <c r="D471" s="12" t="s">
        <v>40</v>
      </c>
      <c r="E471" s="12" t="s">
        <v>113</v>
      </c>
    </row>
    <row r="472" spans="1:5" s="5" customFormat="1" x14ac:dyDescent="0.25">
      <c r="A472" s="12" t="s">
        <v>4907</v>
      </c>
      <c r="B472" s="12">
        <v>9598</v>
      </c>
      <c r="C472" s="59" t="s">
        <v>38</v>
      </c>
      <c r="D472" s="12" t="s">
        <v>3076</v>
      </c>
      <c r="E472" s="12" t="s">
        <v>113</v>
      </c>
    </row>
    <row r="473" spans="1:5" s="5" customFormat="1" x14ac:dyDescent="0.25">
      <c r="A473" s="12" t="s">
        <v>4907</v>
      </c>
      <c r="B473" s="12">
        <v>10803</v>
      </c>
      <c r="C473" s="12" t="s">
        <v>38</v>
      </c>
      <c r="D473" s="12" t="s">
        <v>40</v>
      </c>
      <c r="E473" s="12" t="s">
        <v>113</v>
      </c>
    </row>
    <row r="474" spans="1:5" s="5" customFormat="1" x14ac:dyDescent="0.25">
      <c r="A474" s="12" t="s">
        <v>4907</v>
      </c>
      <c r="B474" s="12">
        <v>9599</v>
      </c>
      <c r="C474" s="59" t="s">
        <v>38</v>
      </c>
      <c r="D474" s="12" t="s">
        <v>3076</v>
      </c>
      <c r="E474" s="12" t="s">
        <v>113</v>
      </c>
    </row>
    <row r="475" spans="1:5" s="5" customFormat="1" x14ac:dyDescent="0.25">
      <c r="A475" s="12" t="s">
        <v>4907</v>
      </c>
      <c r="B475" s="12">
        <v>10808</v>
      </c>
      <c r="C475" s="12" t="s">
        <v>38</v>
      </c>
      <c r="D475" s="12" t="s">
        <v>40</v>
      </c>
      <c r="E475" s="12" t="s">
        <v>113</v>
      </c>
    </row>
    <row r="476" spans="1:5" s="5" customFormat="1" x14ac:dyDescent="0.25">
      <c r="A476" s="12" t="s">
        <v>4907</v>
      </c>
      <c r="B476" s="12">
        <v>10815</v>
      </c>
      <c r="C476" s="12" t="s">
        <v>38</v>
      </c>
      <c r="D476" s="12" t="s">
        <v>40</v>
      </c>
      <c r="E476" s="12" t="s">
        <v>113</v>
      </c>
    </row>
    <row r="477" spans="1:5" s="5" customFormat="1" x14ac:dyDescent="0.25">
      <c r="A477" s="12" t="s">
        <v>4907</v>
      </c>
      <c r="B477" s="12">
        <v>10863</v>
      </c>
      <c r="C477" s="12" t="s">
        <v>38</v>
      </c>
      <c r="D477" s="12" t="s">
        <v>40</v>
      </c>
      <c r="E477" s="12" t="s">
        <v>113</v>
      </c>
    </row>
    <row r="478" spans="1:5" s="5" customFormat="1" x14ac:dyDescent="0.25">
      <c r="A478" s="12" t="s">
        <v>4907</v>
      </c>
      <c r="B478" s="12">
        <v>12402</v>
      </c>
      <c r="C478" s="59" t="s">
        <v>38</v>
      </c>
      <c r="D478" s="12" t="s">
        <v>3076</v>
      </c>
      <c r="E478" s="12" t="s">
        <v>113</v>
      </c>
    </row>
    <row r="479" spans="1:5" s="5" customFormat="1" x14ac:dyDescent="0.25">
      <c r="A479" s="12" t="s">
        <v>4907</v>
      </c>
      <c r="B479" s="12">
        <v>12405</v>
      </c>
      <c r="C479" s="12" t="s">
        <v>139</v>
      </c>
      <c r="D479" s="12" t="s">
        <v>40</v>
      </c>
      <c r="E479" s="12" t="s">
        <v>113</v>
      </c>
    </row>
    <row r="480" spans="1:5" s="5" customFormat="1" x14ac:dyDescent="0.25">
      <c r="A480" s="12" t="s">
        <v>4907</v>
      </c>
      <c r="B480" s="12">
        <v>7361</v>
      </c>
      <c r="C480" s="12" t="s">
        <v>18</v>
      </c>
      <c r="D480" s="12" t="s">
        <v>20</v>
      </c>
      <c r="E480" s="12" t="s">
        <v>113</v>
      </c>
    </row>
    <row r="481" spans="1:5" s="5" customFormat="1" x14ac:dyDescent="0.25">
      <c r="A481" s="12" t="s">
        <v>4907</v>
      </c>
      <c r="B481" s="12">
        <v>7363</v>
      </c>
      <c r="C481" s="12" t="s">
        <v>21</v>
      </c>
      <c r="D481" s="12" t="s">
        <v>2015</v>
      </c>
      <c r="E481" s="12" t="s">
        <v>113</v>
      </c>
    </row>
    <row r="482" spans="1:5" s="5" customFormat="1" x14ac:dyDescent="0.25">
      <c r="A482" s="12" t="s">
        <v>4907</v>
      </c>
      <c r="B482" s="12">
        <v>9089</v>
      </c>
      <c r="C482" s="12" t="s">
        <v>11</v>
      </c>
      <c r="D482" s="12" t="s">
        <v>3076</v>
      </c>
      <c r="E482" s="12" t="s">
        <v>113</v>
      </c>
    </row>
    <row r="483" spans="1:5" s="5" customFormat="1" x14ac:dyDescent="0.25">
      <c r="A483" s="12" t="s">
        <v>4907</v>
      </c>
      <c r="B483" s="12">
        <v>9341</v>
      </c>
      <c r="C483" s="12" t="s">
        <v>38</v>
      </c>
      <c r="D483" s="12" t="s">
        <v>40</v>
      </c>
      <c r="E483" s="12" t="s">
        <v>113</v>
      </c>
    </row>
    <row r="484" spans="1:5" s="5" customFormat="1" x14ac:dyDescent="0.25">
      <c r="A484" s="12" t="s">
        <v>4907</v>
      </c>
      <c r="B484" s="12">
        <v>9563</v>
      </c>
      <c r="C484" s="12" t="s">
        <v>38</v>
      </c>
      <c r="D484" s="12" t="s">
        <v>40</v>
      </c>
      <c r="E484" s="12" t="s">
        <v>113</v>
      </c>
    </row>
    <row r="485" spans="1:5" s="5" customFormat="1" x14ac:dyDescent="0.25">
      <c r="A485" s="12" t="s">
        <v>4907</v>
      </c>
      <c r="B485" s="12">
        <v>9833</v>
      </c>
      <c r="C485" s="12" t="s">
        <v>38</v>
      </c>
      <c r="D485" s="12" t="s">
        <v>40</v>
      </c>
      <c r="E485" s="12" t="s">
        <v>113</v>
      </c>
    </row>
    <row r="486" spans="1:5" s="5" customFormat="1" x14ac:dyDescent="0.25">
      <c r="A486" s="12" t="s">
        <v>4907</v>
      </c>
      <c r="B486" s="12">
        <v>9587</v>
      </c>
      <c r="C486" s="59" t="s">
        <v>38</v>
      </c>
      <c r="D486" s="12" t="s">
        <v>3076</v>
      </c>
      <c r="E486" s="12" t="s">
        <v>113</v>
      </c>
    </row>
    <row r="487" spans="1:5" s="5" customFormat="1" x14ac:dyDescent="0.25">
      <c r="A487" s="12" t="s">
        <v>4907</v>
      </c>
      <c r="B487" s="12">
        <v>10890</v>
      </c>
      <c r="C487" s="12" t="s">
        <v>38</v>
      </c>
      <c r="D487" s="12" t="s">
        <v>40</v>
      </c>
      <c r="E487" s="12" t="s">
        <v>113</v>
      </c>
    </row>
    <row r="488" spans="1:5" s="5" customFormat="1" x14ac:dyDescent="0.25">
      <c r="A488" s="12" t="s">
        <v>4907</v>
      </c>
      <c r="B488" s="12">
        <v>7366</v>
      </c>
      <c r="C488" s="12" t="s">
        <v>21</v>
      </c>
      <c r="D488" s="12" t="s">
        <v>2015</v>
      </c>
      <c r="E488" s="12" t="s">
        <v>113</v>
      </c>
    </row>
    <row r="489" spans="1:5" s="5" customFormat="1" x14ac:dyDescent="0.25">
      <c r="A489" s="12" t="s">
        <v>4907</v>
      </c>
      <c r="B489" s="12">
        <v>13404</v>
      </c>
      <c r="C489" s="12" t="s">
        <v>11</v>
      </c>
      <c r="D489" s="12" t="s">
        <v>3076</v>
      </c>
      <c r="E489" s="12" t="s">
        <v>113</v>
      </c>
    </row>
    <row r="490" spans="1:5" s="5" customFormat="1" x14ac:dyDescent="0.25">
      <c r="A490" s="12" t="s">
        <v>4907</v>
      </c>
      <c r="B490" s="12">
        <v>7495</v>
      </c>
      <c r="C490" s="12" t="s">
        <v>21</v>
      </c>
      <c r="D490" s="12" t="s">
        <v>2015</v>
      </c>
      <c r="E490" s="12" t="s">
        <v>113</v>
      </c>
    </row>
    <row r="491" spans="1:5" s="5" customFormat="1" x14ac:dyDescent="0.25">
      <c r="A491" s="12" t="s">
        <v>4907</v>
      </c>
      <c r="B491" s="12">
        <v>4060</v>
      </c>
      <c r="C491" s="12" t="s">
        <v>11</v>
      </c>
      <c r="D491" s="12" t="s">
        <v>3076</v>
      </c>
      <c r="E491" s="12" t="s">
        <v>113</v>
      </c>
    </row>
    <row r="492" spans="1:5" s="5" customFormat="1" x14ac:dyDescent="0.25">
      <c r="A492" s="12" t="s">
        <v>4907</v>
      </c>
      <c r="B492" s="12">
        <v>5115</v>
      </c>
      <c r="C492" s="12" t="s">
        <v>38</v>
      </c>
      <c r="D492" s="12" t="s">
        <v>40</v>
      </c>
      <c r="E492" s="12" t="s">
        <v>113</v>
      </c>
    </row>
    <row r="493" spans="1:5" s="5" customFormat="1" x14ac:dyDescent="0.25">
      <c r="A493" s="12" t="s">
        <v>4907</v>
      </c>
      <c r="B493" s="12">
        <v>5116</v>
      </c>
      <c r="C493" s="12" t="s">
        <v>38</v>
      </c>
      <c r="D493" s="12" t="s">
        <v>40</v>
      </c>
      <c r="E493" s="12" t="s">
        <v>113</v>
      </c>
    </row>
    <row r="494" spans="1:5" s="5" customFormat="1" x14ac:dyDescent="0.25">
      <c r="A494" s="12" t="s">
        <v>4907</v>
      </c>
      <c r="B494" s="12">
        <v>5117</v>
      </c>
      <c r="C494" s="12" t="s">
        <v>38</v>
      </c>
      <c r="D494" s="12" t="s">
        <v>40</v>
      </c>
      <c r="E494" s="12" t="s">
        <v>113</v>
      </c>
    </row>
    <row r="495" spans="1:5" s="5" customFormat="1" x14ac:dyDescent="0.25">
      <c r="A495" s="12" t="s">
        <v>4907</v>
      </c>
      <c r="B495" s="12">
        <v>5118</v>
      </c>
      <c r="C495" s="12" t="s">
        <v>38</v>
      </c>
      <c r="D495" s="12" t="s">
        <v>40</v>
      </c>
      <c r="E495" s="12" t="s">
        <v>113</v>
      </c>
    </row>
    <row r="496" spans="1:5" s="5" customFormat="1" x14ac:dyDescent="0.25">
      <c r="A496" s="12" t="s">
        <v>4907</v>
      </c>
      <c r="B496" s="12">
        <v>5131</v>
      </c>
      <c r="C496" s="12" t="s">
        <v>38</v>
      </c>
      <c r="D496" s="12" t="s">
        <v>40</v>
      </c>
      <c r="E496" s="12" t="s">
        <v>113</v>
      </c>
    </row>
    <row r="497" spans="1:5" s="5" customFormat="1" x14ac:dyDescent="0.25">
      <c r="A497" s="12" t="s">
        <v>4907</v>
      </c>
      <c r="B497" s="12">
        <v>5132</v>
      </c>
      <c r="C497" s="12" t="s">
        <v>38</v>
      </c>
      <c r="D497" s="12" t="s">
        <v>40</v>
      </c>
      <c r="E497" s="12" t="s">
        <v>113</v>
      </c>
    </row>
    <row r="498" spans="1:5" s="5" customFormat="1" x14ac:dyDescent="0.25">
      <c r="A498" s="12" t="s">
        <v>4907</v>
      </c>
      <c r="B498" s="12">
        <v>5421</v>
      </c>
      <c r="C498" s="12" t="s">
        <v>38</v>
      </c>
      <c r="D498" s="12" t="s">
        <v>40</v>
      </c>
      <c r="E498" s="12" t="s">
        <v>113</v>
      </c>
    </row>
    <row r="499" spans="1:5" s="5" customFormat="1" x14ac:dyDescent="0.25">
      <c r="A499" s="12" t="s">
        <v>4907</v>
      </c>
      <c r="B499" s="12">
        <v>5424</v>
      </c>
      <c r="C499" s="12" t="s">
        <v>38</v>
      </c>
      <c r="D499" s="12" t="s">
        <v>40</v>
      </c>
      <c r="E499" s="12" t="s">
        <v>113</v>
      </c>
    </row>
    <row r="500" spans="1:5" s="5" customFormat="1" x14ac:dyDescent="0.25">
      <c r="A500" s="12" t="s">
        <v>4907</v>
      </c>
      <c r="B500" s="12">
        <v>5425</v>
      </c>
      <c r="C500" s="12" t="s">
        <v>38</v>
      </c>
      <c r="D500" s="12" t="s">
        <v>40</v>
      </c>
      <c r="E500" s="12" t="s">
        <v>113</v>
      </c>
    </row>
    <row r="501" spans="1:5" s="5" customFormat="1" x14ac:dyDescent="0.25">
      <c r="A501" s="12" t="s">
        <v>4907</v>
      </c>
      <c r="B501" s="12">
        <v>5429</v>
      </c>
      <c r="C501" s="12" t="s">
        <v>38</v>
      </c>
      <c r="D501" s="12" t="s">
        <v>40</v>
      </c>
      <c r="E501" s="12" t="s">
        <v>113</v>
      </c>
    </row>
    <row r="502" spans="1:5" s="5" customFormat="1" x14ac:dyDescent="0.25">
      <c r="A502" s="12" t="s">
        <v>4907</v>
      </c>
      <c r="B502" s="12">
        <v>9590</v>
      </c>
      <c r="C502" s="59" t="s">
        <v>38</v>
      </c>
      <c r="D502" s="12" t="s">
        <v>3076</v>
      </c>
      <c r="E502" s="12" t="s">
        <v>113</v>
      </c>
    </row>
    <row r="503" spans="1:5" s="5" customFormat="1" x14ac:dyDescent="0.25">
      <c r="A503" s="12" t="s">
        <v>4907</v>
      </c>
      <c r="B503" s="12">
        <v>10517</v>
      </c>
      <c r="C503" s="12" t="s">
        <v>38</v>
      </c>
      <c r="D503" s="12" t="s">
        <v>40</v>
      </c>
      <c r="E503" s="12" t="s">
        <v>113</v>
      </c>
    </row>
    <row r="504" spans="1:5" s="5" customFormat="1" x14ac:dyDescent="0.25">
      <c r="A504" s="12" t="s">
        <v>4907</v>
      </c>
      <c r="B504" s="12">
        <v>10623</v>
      </c>
      <c r="C504" s="12" t="s">
        <v>38</v>
      </c>
      <c r="D504" s="12" t="s">
        <v>40</v>
      </c>
      <c r="E504" s="12" t="s">
        <v>113</v>
      </c>
    </row>
    <row r="505" spans="1:5" s="5" customFormat="1" x14ac:dyDescent="0.25">
      <c r="A505" s="12" t="s">
        <v>4907</v>
      </c>
      <c r="B505" s="12">
        <v>10762</v>
      </c>
      <c r="C505" s="12" t="s">
        <v>38</v>
      </c>
      <c r="D505" s="12" t="s">
        <v>40</v>
      </c>
      <c r="E505" s="12" t="s">
        <v>113</v>
      </c>
    </row>
    <row r="506" spans="1:5" s="5" customFormat="1" x14ac:dyDescent="0.25">
      <c r="A506" s="12" t="s">
        <v>4907</v>
      </c>
      <c r="B506" s="12">
        <v>8483</v>
      </c>
      <c r="C506" s="12" t="s">
        <v>21</v>
      </c>
      <c r="D506" s="12" t="s">
        <v>2015</v>
      </c>
      <c r="E506" s="12" t="s">
        <v>113</v>
      </c>
    </row>
    <row r="507" spans="1:5" s="5" customFormat="1" x14ac:dyDescent="0.25">
      <c r="A507" s="12" t="s">
        <v>4907</v>
      </c>
      <c r="B507" s="12">
        <v>8127</v>
      </c>
      <c r="C507" s="12" t="s">
        <v>11</v>
      </c>
      <c r="D507" s="12" t="s">
        <v>3076</v>
      </c>
      <c r="E507" s="12" t="s">
        <v>113</v>
      </c>
    </row>
    <row r="508" spans="1:5" s="5" customFormat="1" x14ac:dyDescent="0.25">
      <c r="A508" s="12" t="s">
        <v>4907</v>
      </c>
      <c r="B508" s="12">
        <v>8414</v>
      </c>
      <c r="C508" s="12" t="s">
        <v>38</v>
      </c>
      <c r="D508" s="12" t="s">
        <v>40</v>
      </c>
      <c r="E508" s="12" t="s">
        <v>113</v>
      </c>
    </row>
    <row r="509" spans="1:5" s="5" customFormat="1" x14ac:dyDescent="0.25">
      <c r="A509" s="12" t="s">
        <v>4907</v>
      </c>
      <c r="B509" s="12">
        <v>8617</v>
      </c>
      <c r="C509" s="12" t="s">
        <v>38</v>
      </c>
      <c r="D509" s="12" t="s">
        <v>40</v>
      </c>
      <c r="E509" s="12" t="s">
        <v>113</v>
      </c>
    </row>
    <row r="510" spans="1:5" s="5" customFormat="1" x14ac:dyDescent="0.25">
      <c r="A510" s="12" t="s">
        <v>4907</v>
      </c>
      <c r="B510" s="12">
        <v>8987</v>
      </c>
      <c r="C510" s="12" t="s">
        <v>139</v>
      </c>
      <c r="D510" s="12" t="s">
        <v>40</v>
      </c>
      <c r="E510" s="12" t="s">
        <v>113</v>
      </c>
    </row>
    <row r="511" spans="1:5" s="5" customFormat="1" x14ac:dyDescent="0.25">
      <c r="A511" s="12" t="s">
        <v>4907</v>
      </c>
      <c r="B511" s="12">
        <v>8129</v>
      </c>
      <c r="C511" s="12" t="s">
        <v>11</v>
      </c>
      <c r="D511" s="12" t="s">
        <v>3076</v>
      </c>
      <c r="E511" s="12" t="s">
        <v>113</v>
      </c>
    </row>
    <row r="512" spans="1:5" s="5" customFormat="1" x14ac:dyDescent="0.25">
      <c r="A512" s="12" t="s">
        <v>4907</v>
      </c>
      <c r="B512" s="12">
        <v>8324</v>
      </c>
      <c r="C512" s="12" t="s">
        <v>38</v>
      </c>
      <c r="D512" s="12" t="s">
        <v>40</v>
      </c>
      <c r="E512" s="12" t="s">
        <v>113</v>
      </c>
    </row>
    <row r="513" spans="1:5" s="5" customFormat="1" x14ac:dyDescent="0.25">
      <c r="A513" s="12" t="s">
        <v>4907</v>
      </c>
      <c r="B513" s="12">
        <v>8327</v>
      </c>
      <c r="C513" s="12" t="s">
        <v>38</v>
      </c>
      <c r="D513" s="12" t="s">
        <v>40</v>
      </c>
      <c r="E513" s="12" t="s">
        <v>113</v>
      </c>
    </row>
    <row r="514" spans="1:5" s="5" customFormat="1" x14ac:dyDescent="0.25">
      <c r="A514" s="12" t="s">
        <v>4907</v>
      </c>
      <c r="B514" s="12">
        <v>8415</v>
      </c>
      <c r="C514" s="12" t="s">
        <v>38</v>
      </c>
      <c r="D514" s="12" t="s">
        <v>40</v>
      </c>
      <c r="E514" s="12" t="s">
        <v>113</v>
      </c>
    </row>
    <row r="515" spans="1:5" s="5" customFormat="1" x14ac:dyDescent="0.25">
      <c r="A515" s="12" t="s">
        <v>4907</v>
      </c>
      <c r="B515" s="12">
        <v>8618</v>
      </c>
      <c r="C515" s="12" t="s">
        <v>38</v>
      </c>
      <c r="D515" s="12" t="s">
        <v>40</v>
      </c>
      <c r="E515" s="12" t="s">
        <v>113</v>
      </c>
    </row>
    <row r="516" spans="1:5" s="5" customFormat="1" x14ac:dyDescent="0.25">
      <c r="A516" s="12" t="s">
        <v>4907</v>
      </c>
      <c r="B516" s="12">
        <v>9591</v>
      </c>
      <c r="C516" s="59" t="s">
        <v>38</v>
      </c>
      <c r="D516" s="12" t="s">
        <v>3076</v>
      </c>
      <c r="E516" s="12" t="s">
        <v>113</v>
      </c>
    </row>
    <row r="517" spans="1:5" s="5" customFormat="1" x14ac:dyDescent="0.25">
      <c r="A517" s="12" t="s">
        <v>4907</v>
      </c>
      <c r="B517" s="12">
        <v>11126</v>
      </c>
      <c r="C517" s="12" t="s">
        <v>38</v>
      </c>
      <c r="D517" s="12" t="s">
        <v>40</v>
      </c>
      <c r="E517" s="12" t="s">
        <v>113</v>
      </c>
    </row>
    <row r="518" spans="1:5" s="5" customFormat="1" x14ac:dyDescent="0.25">
      <c r="A518" s="12" t="s">
        <v>4907</v>
      </c>
      <c r="B518" s="12">
        <v>9595</v>
      </c>
      <c r="C518" s="59" t="s">
        <v>38</v>
      </c>
      <c r="D518" s="12" t="s">
        <v>3076</v>
      </c>
      <c r="E518" s="12" t="s">
        <v>113</v>
      </c>
    </row>
    <row r="519" spans="1:5" s="5" customFormat="1" x14ac:dyDescent="0.25">
      <c r="A519" s="12" t="s">
        <v>4907</v>
      </c>
      <c r="B519" s="12">
        <v>10804</v>
      </c>
      <c r="C519" s="12" t="s">
        <v>38</v>
      </c>
      <c r="D519" s="12" t="s">
        <v>40</v>
      </c>
      <c r="E519" s="12" t="s">
        <v>113</v>
      </c>
    </row>
    <row r="520" spans="1:5" s="5" customFormat="1" x14ac:dyDescent="0.25">
      <c r="A520" s="12" t="s">
        <v>4907</v>
      </c>
      <c r="B520" s="12">
        <v>10806</v>
      </c>
      <c r="C520" s="12" t="s">
        <v>38</v>
      </c>
      <c r="D520" s="12" t="s">
        <v>40</v>
      </c>
      <c r="E520" s="12" t="s">
        <v>113</v>
      </c>
    </row>
    <row r="521" spans="1:5" s="5" customFormat="1" x14ac:dyDescent="0.25">
      <c r="A521" s="12" t="s">
        <v>4907</v>
      </c>
      <c r="B521" s="12">
        <v>10865</v>
      </c>
      <c r="C521" s="12" t="s">
        <v>38</v>
      </c>
      <c r="D521" s="12" t="s">
        <v>40</v>
      </c>
      <c r="E521" s="12" t="s">
        <v>113</v>
      </c>
    </row>
    <row r="522" spans="1:5" s="5" customFormat="1" x14ac:dyDescent="0.25">
      <c r="A522" s="12" t="s">
        <v>4907</v>
      </c>
      <c r="B522" s="12">
        <v>7368</v>
      </c>
      <c r="C522" s="12" t="s">
        <v>18</v>
      </c>
      <c r="D522" s="12" t="s">
        <v>20</v>
      </c>
      <c r="E522" s="12" t="s">
        <v>113</v>
      </c>
    </row>
    <row r="523" spans="1:5" s="5" customFormat="1" x14ac:dyDescent="0.25">
      <c r="A523" s="12" t="s">
        <v>4907</v>
      </c>
      <c r="B523" s="12">
        <v>7369</v>
      </c>
      <c r="C523" s="12" t="s">
        <v>21</v>
      </c>
      <c r="D523" s="12" t="s">
        <v>2015</v>
      </c>
      <c r="E523" s="12" t="s">
        <v>113</v>
      </c>
    </row>
    <row r="524" spans="1:5" s="5" customFormat="1" x14ac:dyDescent="0.25">
      <c r="A524" s="12" t="s">
        <v>4907</v>
      </c>
      <c r="B524" s="12">
        <v>4031</v>
      </c>
      <c r="C524" s="12" t="s">
        <v>11</v>
      </c>
      <c r="D524" s="12" t="s">
        <v>3076</v>
      </c>
      <c r="E524" s="12" t="s">
        <v>113</v>
      </c>
    </row>
    <row r="525" spans="1:5" s="5" customFormat="1" x14ac:dyDescent="0.25">
      <c r="A525" s="12" t="s">
        <v>4907</v>
      </c>
      <c r="B525" s="12">
        <v>5123</v>
      </c>
      <c r="C525" s="12" t="s">
        <v>38</v>
      </c>
      <c r="D525" s="12" t="s">
        <v>40</v>
      </c>
      <c r="E525" s="12" t="s">
        <v>113</v>
      </c>
    </row>
    <row r="526" spans="1:5" s="5" customFormat="1" x14ac:dyDescent="0.25">
      <c r="A526" s="12" t="s">
        <v>4907</v>
      </c>
      <c r="B526" s="12">
        <v>5124</v>
      </c>
      <c r="C526" s="12" t="s">
        <v>38</v>
      </c>
      <c r="D526" s="12" t="s">
        <v>40</v>
      </c>
      <c r="E526" s="12" t="s">
        <v>113</v>
      </c>
    </row>
    <row r="527" spans="1:5" s="5" customFormat="1" x14ac:dyDescent="0.25">
      <c r="A527" s="12" t="s">
        <v>4907</v>
      </c>
      <c r="B527" s="12">
        <v>5125</v>
      </c>
      <c r="C527" s="12" t="s">
        <v>38</v>
      </c>
      <c r="D527" s="12" t="s">
        <v>40</v>
      </c>
      <c r="E527" s="12" t="s">
        <v>113</v>
      </c>
    </row>
    <row r="528" spans="1:5" s="5" customFormat="1" x14ac:dyDescent="0.25">
      <c r="A528" s="12" t="s">
        <v>4907</v>
      </c>
      <c r="B528" s="12">
        <v>5126</v>
      </c>
      <c r="C528" s="12" t="s">
        <v>38</v>
      </c>
      <c r="D528" s="12" t="s">
        <v>40</v>
      </c>
      <c r="E528" s="12" t="s">
        <v>113</v>
      </c>
    </row>
    <row r="529" spans="1:5" s="5" customFormat="1" x14ac:dyDescent="0.25">
      <c r="A529" s="12" t="s">
        <v>4907</v>
      </c>
      <c r="B529" s="12">
        <v>5163</v>
      </c>
      <c r="C529" s="12" t="s">
        <v>38</v>
      </c>
      <c r="D529" s="12" t="s">
        <v>40</v>
      </c>
      <c r="E529" s="12" t="s">
        <v>113</v>
      </c>
    </row>
    <row r="530" spans="1:5" s="5" customFormat="1" x14ac:dyDescent="0.25">
      <c r="A530" s="12" t="s">
        <v>4907</v>
      </c>
      <c r="B530" s="12">
        <v>5164</v>
      </c>
      <c r="C530" s="12" t="s">
        <v>38</v>
      </c>
      <c r="D530" s="12" t="s">
        <v>40</v>
      </c>
      <c r="E530" s="12" t="s">
        <v>113</v>
      </c>
    </row>
    <row r="531" spans="1:5" s="5" customFormat="1" x14ac:dyDescent="0.25">
      <c r="A531" s="12" t="s">
        <v>4907</v>
      </c>
      <c r="B531" s="12">
        <v>5439</v>
      </c>
      <c r="C531" s="12" t="s">
        <v>38</v>
      </c>
      <c r="D531" s="12" t="s">
        <v>40</v>
      </c>
      <c r="E531" s="12" t="s">
        <v>113</v>
      </c>
    </row>
    <row r="532" spans="1:5" s="5" customFormat="1" x14ac:dyDescent="0.25">
      <c r="A532" s="12" t="s">
        <v>4907</v>
      </c>
      <c r="B532" s="12">
        <v>5440</v>
      </c>
      <c r="C532" s="12" t="s">
        <v>38</v>
      </c>
      <c r="D532" s="12" t="s">
        <v>40</v>
      </c>
      <c r="E532" s="12" t="s">
        <v>113</v>
      </c>
    </row>
    <row r="533" spans="1:5" s="5" customFormat="1" x14ac:dyDescent="0.25">
      <c r="A533" s="12" t="s">
        <v>4907</v>
      </c>
      <c r="B533" s="12">
        <v>5441</v>
      </c>
      <c r="C533" s="12" t="s">
        <v>38</v>
      </c>
      <c r="D533" s="12" t="s">
        <v>40</v>
      </c>
      <c r="E533" s="12" t="s">
        <v>113</v>
      </c>
    </row>
    <row r="534" spans="1:5" s="5" customFormat="1" x14ac:dyDescent="0.25">
      <c r="A534" s="12" t="s">
        <v>4907</v>
      </c>
      <c r="B534" s="12">
        <v>5443</v>
      </c>
      <c r="C534" s="12" t="s">
        <v>38</v>
      </c>
      <c r="D534" s="12" t="s">
        <v>40</v>
      </c>
      <c r="E534" s="12" t="s">
        <v>113</v>
      </c>
    </row>
    <row r="535" spans="1:5" s="5" customFormat="1" x14ac:dyDescent="0.25">
      <c r="A535" s="12" t="s">
        <v>4907</v>
      </c>
      <c r="B535" s="12">
        <v>9574</v>
      </c>
      <c r="C535" s="59" t="s">
        <v>38</v>
      </c>
      <c r="D535" s="12" t="s">
        <v>3076</v>
      </c>
      <c r="E535" s="12" t="s">
        <v>113</v>
      </c>
    </row>
    <row r="536" spans="1:5" s="5" customFormat="1" x14ac:dyDescent="0.25">
      <c r="A536" s="12" t="s">
        <v>4907</v>
      </c>
      <c r="B536" s="12">
        <v>10667</v>
      </c>
      <c r="C536" s="12" t="s">
        <v>38</v>
      </c>
      <c r="D536" s="12" t="s">
        <v>40</v>
      </c>
      <c r="E536" s="12" t="s">
        <v>113</v>
      </c>
    </row>
    <row r="537" spans="1:5" x14ac:dyDescent="0.25">
      <c r="A537" s="12" t="s">
        <v>4907</v>
      </c>
      <c r="B537" s="12">
        <v>10731</v>
      </c>
      <c r="C537" s="12" t="s">
        <v>38</v>
      </c>
      <c r="D537" s="12" t="s">
        <v>40</v>
      </c>
      <c r="E537" s="12" t="s">
        <v>113</v>
      </c>
    </row>
    <row r="538" spans="1:5" x14ac:dyDescent="0.25">
      <c r="A538" s="12" t="s">
        <v>4907</v>
      </c>
      <c r="B538" s="12">
        <v>10733</v>
      </c>
      <c r="C538" s="12" t="s">
        <v>38</v>
      </c>
      <c r="D538" s="12" t="s">
        <v>40</v>
      </c>
      <c r="E538" s="12" t="s">
        <v>113</v>
      </c>
    </row>
    <row r="539" spans="1:5" x14ac:dyDescent="0.25">
      <c r="A539" s="12" t="s">
        <v>4907</v>
      </c>
      <c r="B539" s="12">
        <v>10739</v>
      </c>
      <c r="C539" s="12" t="s">
        <v>38</v>
      </c>
      <c r="D539" s="12" t="s">
        <v>40</v>
      </c>
      <c r="E539" s="12" t="s">
        <v>113</v>
      </c>
    </row>
    <row r="540" spans="1:5" x14ac:dyDescent="0.25">
      <c r="A540" s="12" t="s">
        <v>4907</v>
      </c>
      <c r="B540" s="12">
        <v>10799</v>
      </c>
      <c r="C540" s="12" t="s">
        <v>38</v>
      </c>
      <c r="D540" s="12" t="s">
        <v>40</v>
      </c>
      <c r="E540" s="12" t="s">
        <v>113</v>
      </c>
    </row>
    <row r="541" spans="1:5" s="5" customFormat="1" x14ac:dyDescent="0.25">
      <c r="A541" s="12" t="s">
        <v>4907</v>
      </c>
      <c r="B541" s="12">
        <v>7370</v>
      </c>
      <c r="C541" s="12" t="s">
        <v>21</v>
      </c>
      <c r="D541" s="12" t="s">
        <v>20</v>
      </c>
      <c r="E541" s="12" t="s">
        <v>113</v>
      </c>
    </row>
    <row r="542" spans="1:5" s="5" customFormat="1" x14ac:dyDescent="0.25">
      <c r="A542" s="12" t="s">
        <v>4907</v>
      </c>
      <c r="B542" s="12">
        <v>8658</v>
      </c>
      <c r="C542" s="12" t="s">
        <v>11</v>
      </c>
      <c r="D542" s="12" t="s">
        <v>3076</v>
      </c>
      <c r="E542" s="12" t="s">
        <v>113</v>
      </c>
    </row>
    <row r="543" spans="1:5" s="5" customFormat="1" x14ac:dyDescent="0.25">
      <c r="A543" s="12" t="s">
        <v>4907</v>
      </c>
      <c r="B543" s="12">
        <v>9380</v>
      </c>
      <c r="C543" s="12" t="s">
        <v>38</v>
      </c>
      <c r="D543" s="12" t="s">
        <v>40</v>
      </c>
      <c r="E543" s="12" t="s">
        <v>113</v>
      </c>
    </row>
    <row r="544" spans="1:5" s="5" customFormat="1" x14ac:dyDescent="0.25">
      <c r="A544" s="12" t="s">
        <v>4907</v>
      </c>
      <c r="B544" s="12">
        <v>9381</v>
      </c>
      <c r="C544" s="12" t="s">
        <v>38</v>
      </c>
      <c r="D544" s="12" t="s">
        <v>40</v>
      </c>
      <c r="E544" s="12" t="s">
        <v>113</v>
      </c>
    </row>
    <row r="545" spans="1:5" s="5" customFormat="1" x14ac:dyDescent="0.25">
      <c r="A545" s="12" t="s">
        <v>4907</v>
      </c>
      <c r="B545" s="12">
        <v>9382</v>
      </c>
      <c r="C545" s="12" t="s">
        <v>38</v>
      </c>
      <c r="D545" s="12" t="s">
        <v>40</v>
      </c>
      <c r="E545" s="12" t="s">
        <v>113</v>
      </c>
    </row>
    <row r="546" spans="1:5" s="5" customFormat="1" x14ac:dyDescent="0.25">
      <c r="A546" s="12" t="s">
        <v>4907</v>
      </c>
      <c r="B546" s="12">
        <v>9383</v>
      </c>
      <c r="C546" s="12" t="s">
        <v>38</v>
      </c>
      <c r="D546" s="12" t="s">
        <v>40</v>
      </c>
      <c r="E546" s="12" t="s">
        <v>113</v>
      </c>
    </row>
    <row r="547" spans="1:5" s="5" customFormat="1" x14ac:dyDescent="0.25">
      <c r="A547" s="12" t="s">
        <v>4907</v>
      </c>
      <c r="B547" s="12">
        <v>9603</v>
      </c>
      <c r="C547" s="12" t="s">
        <v>38</v>
      </c>
      <c r="D547" s="12" t="s">
        <v>40</v>
      </c>
      <c r="E547" s="12" t="s">
        <v>113</v>
      </c>
    </row>
    <row r="548" spans="1:5" s="5" customFormat="1" x14ac:dyDescent="0.25">
      <c r="A548" s="12" t="s">
        <v>4907</v>
      </c>
      <c r="B548" s="12">
        <v>9572</v>
      </c>
      <c r="C548" s="59" t="s">
        <v>38</v>
      </c>
      <c r="D548" s="12" t="s">
        <v>3076</v>
      </c>
      <c r="E548" s="12" t="s">
        <v>113</v>
      </c>
    </row>
    <row r="549" spans="1:5" s="5" customFormat="1" x14ac:dyDescent="0.25">
      <c r="A549" s="12" t="s">
        <v>4907</v>
      </c>
      <c r="B549" s="12">
        <v>10772</v>
      </c>
      <c r="C549" s="12" t="s">
        <v>38</v>
      </c>
      <c r="D549" s="12" t="s">
        <v>40</v>
      </c>
      <c r="E549" s="12" t="s">
        <v>113</v>
      </c>
    </row>
    <row r="550" spans="1:5" s="5" customFormat="1" x14ac:dyDescent="0.25">
      <c r="A550" s="12" t="s">
        <v>4907</v>
      </c>
      <c r="B550" s="12">
        <v>7371</v>
      </c>
      <c r="C550" s="12" t="s">
        <v>21</v>
      </c>
      <c r="D550" s="12" t="s">
        <v>2015</v>
      </c>
      <c r="E550" s="12" t="s">
        <v>113</v>
      </c>
    </row>
    <row r="551" spans="1:5" s="5" customFormat="1" x14ac:dyDescent="0.25">
      <c r="A551" s="12" t="s">
        <v>4907</v>
      </c>
      <c r="B551" s="12">
        <v>13469</v>
      </c>
      <c r="C551" s="59" t="s">
        <v>38</v>
      </c>
      <c r="D551" s="12" t="s">
        <v>3076</v>
      </c>
      <c r="E551" s="12" t="s">
        <v>113</v>
      </c>
    </row>
    <row r="552" spans="1:5" s="5" customFormat="1" x14ac:dyDescent="0.25">
      <c r="A552" s="12" t="s">
        <v>4907</v>
      </c>
      <c r="B552" s="12">
        <v>8484</v>
      </c>
      <c r="C552" s="12" t="s">
        <v>21</v>
      </c>
      <c r="D552" s="12" t="s">
        <v>2015</v>
      </c>
      <c r="E552" s="12" t="s">
        <v>113</v>
      </c>
    </row>
    <row r="553" spans="1:5" s="5" customFormat="1" x14ac:dyDescent="0.25">
      <c r="A553" s="12" t="s">
        <v>4907</v>
      </c>
      <c r="B553" s="12">
        <v>8112</v>
      </c>
      <c r="C553" s="12" t="s">
        <v>11</v>
      </c>
      <c r="D553" s="12" t="s">
        <v>3076</v>
      </c>
      <c r="E553" s="12" t="s">
        <v>113</v>
      </c>
    </row>
    <row r="554" spans="1:5" s="5" customFormat="1" x14ac:dyDescent="0.25">
      <c r="A554" s="12" t="s">
        <v>4907</v>
      </c>
      <c r="B554" s="12">
        <v>8417</v>
      </c>
      <c r="C554" s="12" t="s">
        <v>38</v>
      </c>
      <c r="D554" s="12" t="s">
        <v>2144</v>
      </c>
      <c r="E554" s="12" t="s">
        <v>113</v>
      </c>
    </row>
    <row r="555" spans="1:5" s="5" customFormat="1" x14ac:dyDescent="0.25">
      <c r="A555" s="12" t="s">
        <v>4907</v>
      </c>
      <c r="B555" s="12">
        <v>8418</v>
      </c>
      <c r="C555" s="12" t="s">
        <v>38</v>
      </c>
      <c r="D555" s="12" t="s">
        <v>2144</v>
      </c>
      <c r="E555" s="12" t="s">
        <v>113</v>
      </c>
    </row>
    <row r="556" spans="1:5" s="5" customFormat="1" x14ac:dyDescent="0.25">
      <c r="A556" s="12" t="s">
        <v>4907</v>
      </c>
      <c r="B556" s="12">
        <v>8419</v>
      </c>
      <c r="C556" s="12" t="s">
        <v>38</v>
      </c>
      <c r="D556" s="12" t="s">
        <v>2144</v>
      </c>
      <c r="E556" s="12" t="s">
        <v>113</v>
      </c>
    </row>
    <row r="557" spans="1:5" s="5" customFormat="1" x14ac:dyDescent="0.25">
      <c r="A557" s="12" t="s">
        <v>4907</v>
      </c>
      <c r="B557" s="12">
        <v>8420</v>
      </c>
      <c r="C557" s="12" t="s">
        <v>38</v>
      </c>
      <c r="D557" s="12" t="s">
        <v>2144</v>
      </c>
      <c r="E557" s="12" t="s">
        <v>113</v>
      </c>
    </row>
    <row r="558" spans="1:5" s="5" customFormat="1" x14ac:dyDescent="0.25">
      <c r="A558" s="12" t="s">
        <v>4907</v>
      </c>
      <c r="B558" s="12">
        <v>8478</v>
      </c>
      <c r="C558" s="12" t="s">
        <v>38</v>
      </c>
      <c r="D558" s="12" t="s">
        <v>40</v>
      </c>
      <c r="E558" s="12" t="s">
        <v>113</v>
      </c>
    </row>
    <row r="559" spans="1:5" s="5" customFormat="1" x14ac:dyDescent="0.25">
      <c r="A559" s="12" t="s">
        <v>4907</v>
      </c>
      <c r="B559" s="12">
        <v>8927</v>
      </c>
      <c r="C559" s="12" t="s">
        <v>38</v>
      </c>
      <c r="D559" s="12" t="s">
        <v>40</v>
      </c>
      <c r="E559" s="12" t="s">
        <v>113</v>
      </c>
    </row>
    <row r="560" spans="1:5" s="5" customFormat="1" x14ac:dyDescent="0.25">
      <c r="A560" s="12" t="s">
        <v>4907</v>
      </c>
      <c r="B560" s="12">
        <v>9030</v>
      </c>
      <c r="C560" s="12" t="s">
        <v>139</v>
      </c>
      <c r="D560" s="12" t="s">
        <v>40</v>
      </c>
      <c r="E560" s="12" t="s">
        <v>113</v>
      </c>
    </row>
    <row r="561" spans="1:5" s="5" customFormat="1" x14ac:dyDescent="0.25">
      <c r="A561" s="12" t="s">
        <v>4907</v>
      </c>
      <c r="B561" s="12">
        <v>8116</v>
      </c>
      <c r="C561" s="12" t="s">
        <v>11</v>
      </c>
      <c r="D561" s="12" t="s">
        <v>3076</v>
      </c>
      <c r="E561" s="12" t="s">
        <v>113</v>
      </c>
    </row>
    <row r="562" spans="1:5" s="5" customFormat="1" x14ac:dyDescent="0.25">
      <c r="A562" s="12" t="s">
        <v>4907</v>
      </c>
      <c r="B562" s="12">
        <v>8325</v>
      </c>
      <c r="C562" s="12" t="s">
        <v>38</v>
      </c>
      <c r="D562" s="12" t="s">
        <v>40</v>
      </c>
      <c r="E562" s="12" t="s">
        <v>113</v>
      </c>
    </row>
    <row r="563" spans="1:5" s="5" customFormat="1" x14ac:dyDescent="0.25">
      <c r="A563" s="12" t="s">
        <v>4907</v>
      </c>
      <c r="B563" s="12">
        <v>8326</v>
      </c>
      <c r="C563" s="12" t="s">
        <v>38</v>
      </c>
      <c r="D563" s="12" t="s">
        <v>40</v>
      </c>
      <c r="E563" s="12" t="s">
        <v>113</v>
      </c>
    </row>
    <row r="564" spans="1:5" s="5" customFormat="1" x14ac:dyDescent="0.25">
      <c r="A564" s="12" t="s">
        <v>4907</v>
      </c>
      <c r="B564" s="12">
        <v>8416</v>
      </c>
      <c r="C564" s="12" t="s">
        <v>38</v>
      </c>
      <c r="D564" s="12" t="s">
        <v>40</v>
      </c>
      <c r="E564" s="12" t="s">
        <v>113</v>
      </c>
    </row>
    <row r="565" spans="1:5" s="5" customFormat="1" x14ac:dyDescent="0.25">
      <c r="A565" s="12" t="s">
        <v>4907</v>
      </c>
      <c r="B565" s="12">
        <v>8461</v>
      </c>
      <c r="C565" s="12" t="s">
        <v>38</v>
      </c>
      <c r="D565" s="12" t="s">
        <v>40</v>
      </c>
      <c r="E565" s="12" t="s">
        <v>113</v>
      </c>
    </row>
    <row r="566" spans="1:5" s="5" customFormat="1" x14ac:dyDescent="0.25">
      <c r="A566" s="12" t="s">
        <v>4907</v>
      </c>
      <c r="B566" s="12">
        <v>8462</v>
      </c>
      <c r="C566" s="12" t="s">
        <v>38</v>
      </c>
      <c r="D566" s="12" t="s">
        <v>40</v>
      </c>
      <c r="E566" s="12" t="s">
        <v>113</v>
      </c>
    </row>
    <row r="567" spans="1:5" s="5" customFormat="1" x14ac:dyDescent="0.25">
      <c r="A567" s="12" t="s">
        <v>4907</v>
      </c>
      <c r="B567" s="12">
        <v>8463</v>
      </c>
      <c r="C567" s="12" t="s">
        <v>38</v>
      </c>
      <c r="D567" s="12" t="s">
        <v>40</v>
      </c>
      <c r="E567" s="12" t="s">
        <v>113</v>
      </c>
    </row>
    <row r="568" spans="1:5" s="5" customFormat="1" x14ac:dyDescent="0.25">
      <c r="A568" s="12" t="s">
        <v>4907</v>
      </c>
      <c r="B568" s="12">
        <v>8464</v>
      </c>
      <c r="C568" s="12" t="s">
        <v>38</v>
      </c>
      <c r="D568" s="12" t="s">
        <v>40</v>
      </c>
      <c r="E568" s="12" t="s">
        <v>113</v>
      </c>
    </row>
    <row r="569" spans="1:5" s="5" customFormat="1" x14ac:dyDescent="0.25">
      <c r="A569" s="12" t="s">
        <v>4907</v>
      </c>
      <c r="B569" s="12">
        <v>8513</v>
      </c>
      <c r="C569" s="12" t="s">
        <v>38</v>
      </c>
      <c r="D569" s="12" t="s">
        <v>40</v>
      </c>
      <c r="E569" s="12" t="s">
        <v>113</v>
      </c>
    </row>
    <row r="570" spans="1:5" s="5" customFormat="1" x14ac:dyDescent="0.25">
      <c r="A570" s="12" t="s">
        <v>4907</v>
      </c>
      <c r="B570" s="12">
        <v>8514</v>
      </c>
      <c r="C570" s="12" t="s">
        <v>38</v>
      </c>
      <c r="D570" s="12" t="s">
        <v>40</v>
      </c>
      <c r="E570" s="12" t="s">
        <v>113</v>
      </c>
    </row>
    <row r="571" spans="1:5" s="5" customFormat="1" x14ac:dyDescent="0.25">
      <c r="A571" s="12" t="s">
        <v>4907</v>
      </c>
      <c r="B571" s="12">
        <v>8714</v>
      </c>
      <c r="C571" s="12" t="s">
        <v>38</v>
      </c>
      <c r="D571" s="12" t="s">
        <v>40</v>
      </c>
      <c r="E571" s="12" t="s">
        <v>113</v>
      </c>
    </row>
    <row r="572" spans="1:5" s="5" customFormat="1" x14ac:dyDescent="0.25">
      <c r="A572" s="12" t="s">
        <v>4907</v>
      </c>
      <c r="B572" s="12">
        <v>8928</v>
      </c>
      <c r="C572" s="12" t="s">
        <v>38</v>
      </c>
      <c r="D572" s="12" t="s">
        <v>40</v>
      </c>
      <c r="E572" s="12" t="s">
        <v>113</v>
      </c>
    </row>
    <row r="573" spans="1:5" s="5" customFormat="1" x14ac:dyDescent="0.25">
      <c r="A573" s="12" t="s">
        <v>4907</v>
      </c>
      <c r="B573" s="12">
        <v>9575</v>
      </c>
      <c r="C573" s="59" t="s">
        <v>38</v>
      </c>
      <c r="D573" s="12" t="s">
        <v>3076</v>
      </c>
      <c r="E573" s="12" t="s">
        <v>113</v>
      </c>
    </row>
    <row r="574" spans="1:5" s="5" customFormat="1" x14ac:dyDescent="0.25">
      <c r="A574" s="12" t="s">
        <v>4907</v>
      </c>
      <c r="B574" s="12">
        <v>10839</v>
      </c>
      <c r="C574" s="12" t="s">
        <v>38</v>
      </c>
      <c r="D574" s="12" t="s">
        <v>40</v>
      </c>
      <c r="E574" s="12" t="s">
        <v>113</v>
      </c>
    </row>
    <row r="575" spans="1:5" s="5" customFormat="1" x14ac:dyDescent="0.25">
      <c r="A575" s="12" t="s">
        <v>4907</v>
      </c>
      <c r="B575" s="12">
        <v>10870</v>
      </c>
      <c r="C575" s="12" t="s">
        <v>38</v>
      </c>
      <c r="D575" s="12" t="s">
        <v>40</v>
      </c>
      <c r="E575" s="12" t="s">
        <v>113</v>
      </c>
    </row>
    <row r="576" spans="1:5" s="5" customFormat="1" x14ac:dyDescent="0.25">
      <c r="A576" s="12" t="s">
        <v>4907</v>
      </c>
      <c r="B576" s="12">
        <v>10873</v>
      </c>
      <c r="C576" s="12" t="s">
        <v>139</v>
      </c>
      <c r="D576" s="12" t="s">
        <v>40</v>
      </c>
      <c r="E576" s="12" t="s">
        <v>113</v>
      </c>
    </row>
    <row r="577" spans="1:5" s="5" customFormat="1" x14ac:dyDescent="0.25">
      <c r="A577" s="12" t="s">
        <v>4907</v>
      </c>
      <c r="B577" s="12">
        <v>10874</v>
      </c>
      <c r="C577" s="12" t="s">
        <v>139</v>
      </c>
      <c r="D577" s="12" t="s">
        <v>40</v>
      </c>
      <c r="E577" s="12" t="s">
        <v>113</v>
      </c>
    </row>
    <row r="578" spans="1:5" s="5" customFormat="1" x14ac:dyDescent="0.25">
      <c r="A578" s="12" t="s">
        <v>4907</v>
      </c>
      <c r="B578" s="12">
        <v>10884</v>
      </c>
      <c r="C578" s="12" t="s">
        <v>38</v>
      </c>
      <c r="D578" s="12" t="s">
        <v>40</v>
      </c>
      <c r="E578" s="12" t="s">
        <v>113</v>
      </c>
    </row>
    <row r="579" spans="1:5" s="5" customFormat="1" x14ac:dyDescent="0.25">
      <c r="A579" s="12" t="s">
        <v>4907</v>
      </c>
      <c r="B579" s="12">
        <v>9576</v>
      </c>
      <c r="C579" s="59" t="s">
        <v>38</v>
      </c>
      <c r="D579" s="12" t="s">
        <v>3076</v>
      </c>
      <c r="E579" s="12" t="s">
        <v>113</v>
      </c>
    </row>
    <row r="580" spans="1:5" s="5" customFormat="1" x14ac:dyDescent="0.25">
      <c r="A580" s="12" t="s">
        <v>4907</v>
      </c>
      <c r="B580" s="12">
        <v>11092</v>
      </c>
      <c r="C580" s="12" t="s">
        <v>38</v>
      </c>
      <c r="D580" s="12" t="s">
        <v>40</v>
      </c>
      <c r="E580" s="12" t="s">
        <v>113</v>
      </c>
    </row>
    <row r="581" spans="1:5" s="5" customFormat="1" x14ac:dyDescent="0.25">
      <c r="A581" s="12" t="s">
        <v>4907</v>
      </c>
      <c r="B581" s="12">
        <v>7373</v>
      </c>
      <c r="C581" s="12" t="s">
        <v>18</v>
      </c>
      <c r="D581" s="12" t="s">
        <v>20</v>
      </c>
      <c r="E581" s="12" t="s">
        <v>113</v>
      </c>
    </row>
    <row r="582" spans="1:5" s="5" customFormat="1" x14ac:dyDescent="0.25">
      <c r="A582" s="12" t="s">
        <v>4907</v>
      </c>
      <c r="B582" s="12">
        <v>7374</v>
      </c>
      <c r="C582" s="12" t="s">
        <v>21</v>
      </c>
      <c r="D582" s="12" t="s">
        <v>2015</v>
      </c>
      <c r="E582" s="12" t="s">
        <v>113</v>
      </c>
    </row>
    <row r="583" spans="1:5" s="5" customFormat="1" x14ac:dyDescent="0.25">
      <c r="A583" s="12" t="s">
        <v>4907</v>
      </c>
      <c r="B583" s="12">
        <v>4061</v>
      </c>
      <c r="C583" s="12" t="s">
        <v>11</v>
      </c>
      <c r="D583" s="12" t="s">
        <v>3076</v>
      </c>
      <c r="E583" s="12" t="s">
        <v>113</v>
      </c>
    </row>
    <row r="584" spans="1:5" s="5" customFormat="1" x14ac:dyDescent="0.25">
      <c r="A584" s="12" t="s">
        <v>4907</v>
      </c>
      <c r="B584" s="12">
        <v>5127</v>
      </c>
      <c r="C584" s="12" t="s">
        <v>38</v>
      </c>
      <c r="D584" s="12" t="s">
        <v>40</v>
      </c>
      <c r="E584" s="12" t="s">
        <v>113</v>
      </c>
    </row>
    <row r="585" spans="1:5" s="5" customFormat="1" x14ac:dyDescent="0.25">
      <c r="A585" s="12" t="s">
        <v>4907</v>
      </c>
      <c r="B585" s="12">
        <v>5128</v>
      </c>
      <c r="C585" s="12" t="s">
        <v>38</v>
      </c>
      <c r="D585" s="12" t="s">
        <v>40</v>
      </c>
      <c r="E585" s="12" t="s">
        <v>113</v>
      </c>
    </row>
    <row r="586" spans="1:5" s="5" customFormat="1" x14ac:dyDescent="0.25">
      <c r="A586" s="12" t="s">
        <v>4907</v>
      </c>
      <c r="B586" s="12">
        <v>5129</v>
      </c>
      <c r="C586" s="12" t="s">
        <v>38</v>
      </c>
      <c r="D586" s="12" t="s">
        <v>40</v>
      </c>
      <c r="E586" s="12" t="s">
        <v>113</v>
      </c>
    </row>
    <row r="587" spans="1:5" s="5" customFormat="1" x14ac:dyDescent="0.25">
      <c r="A587" s="12" t="s">
        <v>4907</v>
      </c>
      <c r="B587" s="12">
        <v>5130</v>
      </c>
      <c r="C587" s="12" t="s">
        <v>38</v>
      </c>
      <c r="D587" s="12" t="s">
        <v>40</v>
      </c>
      <c r="E587" s="12" t="s">
        <v>113</v>
      </c>
    </row>
    <row r="588" spans="1:5" s="5" customFormat="1" x14ac:dyDescent="0.25">
      <c r="A588" s="12" t="s">
        <v>4907</v>
      </c>
      <c r="B588" s="12">
        <v>5166</v>
      </c>
      <c r="C588" s="12" t="s">
        <v>38</v>
      </c>
      <c r="D588" s="12" t="s">
        <v>40</v>
      </c>
      <c r="E588" s="12" t="s">
        <v>113</v>
      </c>
    </row>
    <row r="589" spans="1:5" s="5" customFormat="1" x14ac:dyDescent="0.25">
      <c r="A589" s="12" t="s">
        <v>4907</v>
      </c>
      <c r="B589" s="12">
        <v>5423</v>
      </c>
      <c r="C589" s="12" t="s">
        <v>38</v>
      </c>
      <c r="D589" s="12" t="s">
        <v>40</v>
      </c>
      <c r="E589" s="12" t="s">
        <v>113</v>
      </c>
    </row>
    <row r="590" spans="1:5" s="5" customFormat="1" x14ac:dyDescent="0.25">
      <c r="A590" s="12" t="s">
        <v>4907</v>
      </c>
      <c r="B590" s="12">
        <v>5426</v>
      </c>
      <c r="C590" s="12" t="s">
        <v>38</v>
      </c>
      <c r="D590" s="12" t="s">
        <v>40</v>
      </c>
      <c r="E590" s="12" t="s">
        <v>113</v>
      </c>
    </row>
    <row r="591" spans="1:5" s="5" customFormat="1" x14ac:dyDescent="0.25">
      <c r="A591" s="12" t="s">
        <v>4907</v>
      </c>
      <c r="B591" s="12">
        <v>5428</v>
      </c>
      <c r="C591" s="12" t="s">
        <v>38</v>
      </c>
      <c r="D591" s="12" t="s">
        <v>40</v>
      </c>
      <c r="E591" s="12" t="s">
        <v>113</v>
      </c>
    </row>
    <row r="592" spans="1:5" s="5" customFormat="1" x14ac:dyDescent="0.25">
      <c r="A592" s="12" t="s">
        <v>4907</v>
      </c>
      <c r="B592" s="12">
        <v>5567</v>
      </c>
      <c r="C592" s="12" t="s">
        <v>38</v>
      </c>
      <c r="D592" s="12" t="s">
        <v>40</v>
      </c>
      <c r="E592" s="12" t="s">
        <v>113</v>
      </c>
    </row>
    <row r="593" spans="1:5" s="5" customFormat="1" x14ac:dyDescent="0.25">
      <c r="A593" s="12" t="s">
        <v>4907</v>
      </c>
      <c r="B593" s="12">
        <v>9578</v>
      </c>
      <c r="C593" s="59" t="s">
        <v>38</v>
      </c>
      <c r="D593" s="12" t="s">
        <v>3076</v>
      </c>
      <c r="E593" s="12" t="s">
        <v>113</v>
      </c>
    </row>
    <row r="594" spans="1:5" s="5" customFormat="1" x14ac:dyDescent="0.25">
      <c r="A594" s="12" t="s">
        <v>4907</v>
      </c>
      <c r="B594" s="12">
        <v>11426</v>
      </c>
      <c r="C594" s="12" t="s">
        <v>38</v>
      </c>
      <c r="D594" s="12" t="s">
        <v>40</v>
      </c>
      <c r="E594" s="12" t="s">
        <v>113</v>
      </c>
    </row>
    <row r="595" spans="1:5" s="5" customFormat="1" x14ac:dyDescent="0.25">
      <c r="A595" s="12" t="s">
        <v>4907</v>
      </c>
      <c r="B595" s="12">
        <v>11517</v>
      </c>
      <c r="C595" s="12" t="s">
        <v>38</v>
      </c>
      <c r="D595" s="12" t="s">
        <v>40</v>
      </c>
      <c r="E595" s="12" t="s">
        <v>113</v>
      </c>
    </row>
    <row r="596" spans="1:5" s="5" customFormat="1" x14ac:dyDescent="0.25">
      <c r="A596" s="12" t="s">
        <v>4907</v>
      </c>
      <c r="B596" s="12">
        <v>11553</v>
      </c>
      <c r="C596" s="12" t="s">
        <v>38</v>
      </c>
      <c r="D596" s="12" t="s">
        <v>40</v>
      </c>
      <c r="E596" s="12" t="s">
        <v>113</v>
      </c>
    </row>
    <row r="597" spans="1:5" s="5" customFormat="1" x14ac:dyDescent="0.25">
      <c r="A597" s="12" t="s">
        <v>4907</v>
      </c>
      <c r="B597" s="12">
        <v>8485</v>
      </c>
      <c r="C597" s="12" t="s">
        <v>21</v>
      </c>
      <c r="D597" s="12" t="s">
        <v>2015</v>
      </c>
      <c r="E597" s="12" t="s">
        <v>113</v>
      </c>
    </row>
    <row r="598" spans="1:5" s="5" customFormat="1" x14ac:dyDescent="0.25">
      <c r="A598" s="12" t="s">
        <v>4907</v>
      </c>
      <c r="B598" s="12">
        <v>8140</v>
      </c>
      <c r="C598" s="12" t="s">
        <v>11</v>
      </c>
      <c r="D598" s="12" t="s">
        <v>3076</v>
      </c>
      <c r="E598" s="12" t="s">
        <v>113</v>
      </c>
    </row>
    <row r="599" spans="1:5" s="5" customFormat="1" x14ac:dyDescent="0.25">
      <c r="A599" s="12" t="s">
        <v>4907</v>
      </c>
      <c r="B599" s="12">
        <v>8489</v>
      </c>
      <c r="C599" s="12" t="s">
        <v>38</v>
      </c>
      <c r="D599" s="12" t="s">
        <v>40</v>
      </c>
      <c r="E599" s="12" t="s">
        <v>113</v>
      </c>
    </row>
    <row r="600" spans="1:5" s="5" customFormat="1" x14ac:dyDescent="0.25">
      <c r="A600" s="12" t="s">
        <v>4907</v>
      </c>
      <c r="B600" s="12">
        <v>9031</v>
      </c>
      <c r="C600" s="12" t="s">
        <v>38</v>
      </c>
      <c r="D600" s="12" t="s">
        <v>40</v>
      </c>
      <c r="E600" s="12" t="s">
        <v>113</v>
      </c>
    </row>
    <row r="601" spans="1:5" s="5" customFormat="1" x14ac:dyDescent="0.25">
      <c r="A601" s="12" t="s">
        <v>4907</v>
      </c>
      <c r="B601" s="12">
        <v>9581</v>
      </c>
      <c r="C601" s="59" t="s">
        <v>38</v>
      </c>
      <c r="D601" s="12" t="s">
        <v>3076</v>
      </c>
      <c r="E601" s="12" t="s">
        <v>113</v>
      </c>
    </row>
    <row r="602" spans="1:5" s="5" customFormat="1" x14ac:dyDescent="0.25">
      <c r="A602" s="12" t="s">
        <v>4907</v>
      </c>
      <c r="B602" s="12">
        <v>10864</v>
      </c>
      <c r="C602" s="12" t="s">
        <v>38</v>
      </c>
      <c r="D602" s="12" t="s">
        <v>40</v>
      </c>
      <c r="E602" s="12" t="s">
        <v>113</v>
      </c>
    </row>
    <row r="603" spans="1:5" s="5" customFormat="1" x14ac:dyDescent="0.25">
      <c r="A603" s="12" t="s">
        <v>4907</v>
      </c>
      <c r="B603" s="12">
        <v>7377</v>
      </c>
      <c r="C603" s="12" t="s">
        <v>18</v>
      </c>
      <c r="D603" s="12" t="s">
        <v>20</v>
      </c>
      <c r="E603" s="12" t="s">
        <v>113</v>
      </c>
    </row>
    <row r="604" spans="1:5" s="5" customFormat="1" x14ac:dyDescent="0.25">
      <c r="A604" s="12" t="s">
        <v>4907</v>
      </c>
      <c r="B604" s="12">
        <v>7378</v>
      </c>
      <c r="C604" s="12" t="s">
        <v>21</v>
      </c>
      <c r="D604" s="12" t="s">
        <v>20</v>
      </c>
      <c r="E604" s="12" t="s">
        <v>113</v>
      </c>
    </row>
    <row r="605" spans="1:5" s="5" customFormat="1" x14ac:dyDescent="0.25">
      <c r="A605" s="12" t="s">
        <v>4907</v>
      </c>
      <c r="B605" s="12">
        <v>3521</v>
      </c>
      <c r="C605" s="12" t="s">
        <v>11</v>
      </c>
      <c r="D605" s="12" t="s">
        <v>25</v>
      </c>
      <c r="E605" s="12" t="s">
        <v>113</v>
      </c>
    </row>
    <row r="606" spans="1:5" s="5" customFormat="1" x14ac:dyDescent="0.25">
      <c r="A606" s="12" t="s">
        <v>4907</v>
      </c>
      <c r="B606" s="12">
        <v>5883</v>
      </c>
      <c r="C606" s="12" t="s">
        <v>38</v>
      </c>
      <c r="D606" s="12" t="s">
        <v>40</v>
      </c>
      <c r="E606" s="12" t="s">
        <v>113</v>
      </c>
    </row>
    <row r="607" spans="1:5" s="5" customFormat="1" x14ac:dyDescent="0.25">
      <c r="A607" s="12" t="s">
        <v>4907</v>
      </c>
      <c r="B607" s="12">
        <v>5887</v>
      </c>
      <c r="C607" s="12" t="s">
        <v>38</v>
      </c>
      <c r="D607" s="12" t="s">
        <v>40</v>
      </c>
      <c r="E607" s="12" t="s">
        <v>113</v>
      </c>
    </row>
    <row r="608" spans="1:5" s="5" customFormat="1" x14ac:dyDescent="0.25">
      <c r="A608" s="12" t="s">
        <v>4907</v>
      </c>
      <c r="B608" s="12">
        <v>5953</v>
      </c>
      <c r="C608" s="12" t="s">
        <v>38</v>
      </c>
      <c r="D608" s="12" t="s">
        <v>40</v>
      </c>
      <c r="E608" s="12" t="s">
        <v>113</v>
      </c>
    </row>
    <row r="609" spans="1:5" s="5" customFormat="1" x14ac:dyDescent="0.25">
      <c r="A609" s="12" t="s">
        <v>4907</v>
      </c>
      <c r="B609" s="12">
        <v>5954</v>
      </c>
      <c r="C609" s="12" t="s">
        <v>38</v>
      </c>
      <c r="D609" s="12" t="s">
        <v>40</v>
      </c>
      <c r="E609" s="12" t="s">
        <v>113</v>
      </c>
    </row>
    <row r="610" spans="1:5" s="5" customFormat="1" x14ac:dyDescent="0.25">
      <c r="A610" s="12" t="s">
        <v>4907</v>
      </c>
      <c r="B610" s="12">
        <v>3522</v>
      </c>
      <c r="C610" s="12" t="s">
        <v>11</v>
      </c>
      <c r="D610" s="12" t="s">
        <v>25</v>
      </c>
      <c r="E610" s="12" t="s">
        <v>113</v>
      </c>
    </row>
    <row r="611" spans="1:5" s="5" customFormat="1" x14ac:dyDescent="0.25">
      <c r="A611" s="12" t="s">
        <v>4907</v>
      </c>
      <c r="B611" s="12">
        <v>5890</v>
      </c>
      <c r="C611" s="12" t="s">
        <v>38</v>
      </c>
      <c r="D611" s="12" t="s">
        <v>40</v>
      </c>
      <c r="E611" s="12" t="s">
        <v>113</v>
      </c>
    </row>
    <row r="612" spans="1:5" s="5" customFormat="1" x14ac:dyDescent="0.25">
      <c r="A612" s="12" t="s">
        <v>4907</v>
      </c>
      <c r="B612" s="12">
        <v>5919</v>
      </c>
      <c r="C612" s="12" t="s">
        <v>38</v>
      </c>
      <c r="D612" s="12" t="s">
        <v>40</v>
      </c>
      <c r="E612" s="12" t="s">
        <v>113</v>
      </c>
    </row>
    <row r="613" spans="1:5" s="5" customFormat="1" x14ac:dyDescent="0.25">
      <c r="A613" s="12" t="s">
        <v>4907</v>
      </c>
      <c r="B613" s="12">
        <v>5920</v>
      </c>
      <c r="C613" s="12" t="s">
        <v>38</v>
      </c>
      <c r="D613" s="12" t="s">
        <v>40</v>
      </c>
      <c r="E613" s="12" t="s">
        <v>113</v>
      </c>
    </row>
    <row r="614" spans="1:5" s="5" customFormat="1" x14ac:dyDescent="0.25">
      <c r="A614" s="12" t="s">
        <v>4907</v>
      </c>
      <c r="B614" s="12">
        <v>5950</v>
      </c>
      <c r="C614" s="12" t="s">
        <v>38</v>
      </c>
      <c r="D614" s="12" t="s">
        <v>40</v>
      </c>
      <c r="E614" s="12" t="s">
        <v>113</v>
      </c>
    </row>
    <row r="615" spans="1:5" s="5" customFormat="1" x14ac:dyDescent="0.25">
      <c r="A615" s="12" t="s">
        <v>4907</v>
      </c>
      <c r="B615" s="12">
        <v>5956</v>
      </c>
      <c r="C615" s="12" t="s">
        <v>38</v>
      </c>
      <c r="D615" s="12" t="s">
        <v>40</v>
      </c>
      <c r="E615" s="12" t="s">
        <v>113</v>
      </c>
    </row>
    <row r="616" spans="1:5" s="5" customFormat="1" x14ac:dyDescent="0.25">
      <c r="A616" s="12" t="s">
        <v>4907</v>
      </c>
      <c r="B616" s="12">
        <v>5957</v>
      </c>
      <c r="C616" s="12" t="s">
        <v>38</v>
      </c>
      <c r="D616" s="12" t="s">
        <v>40</v>
      </c>
      <c r="E616" s="12" t="s">
        <v>113</v>
      </c>
    </row>
    <row r="617" spans="1:5" s="5" customFormat="1" x14ac:dyDescent="0.25">
      <c r="A617" s="12" t="s">
        <v>4907</v>
      </c>
      <c r="B617" s="12">
        <v>6056</v>
      </c>
      <c r="C617" s="12" t="s">
        <v>38</v>
      </c>
      <c r="D617" s="12" t="s">
        <v>40</v>
      </c>
      <c r="E617" s="12" t="s">
        <v>113</v>
      </c>
    </row>
    <row r="618" spans="1:5" s="5" customFormat="1" x14ac:dyDescent="0.25">
      <c r="A618" s="12" t="s">
        <v>4907</v>
      </c>
      <c r="B618" s="12">
        <v>6057</v>
      </c>
      <c r="C618" s="12" t="s">
        <v>38</v>
      </c>
      <c r="D618" s="12" t="s">
        <v>40</v>
      </c>
      <c r="E618" s="12" t="s">
        <v>113</v>
      </c>
    </row>
    <row r="619" spans="1:5" s="5" customFormat="1" x14ac:dyDescent="0.25">
      <c r="A619" s="12" t="s">
        <v>4907</v>
      </c>
      <c r="B619" s="12">
        <v>6058</v>
      </c>
      <c r="C619" s="12" t="s">
        <v>38</v>
      </c>
      <c r="D619" s="12" t="s">
        <v>40</v>
      </c>
      <c r="E619" s="12" t="s">
        <v>113</v>
      </c>
    </row>
    <row r="620" spans="1:5" s="5" customFormat="1" x14ac:dyDescent="0.25">
      <c r="A620" s="12" t="s">
        <v>4907</v>
      </c>
      <c r="B620" s="12">
        <v>3626</v>
      </c>
      <c r="C620" s="12" t="s">
        <v>11</v>
      </c>
      <c r="D620" s="12" t="s">
        <v>3076</v>
      </c>
      <c r="E620" s="12" t="s">
        <v>113</v>
      </c>
    </row>
    <row r="621" spans="1:5" s="5" customFormat="1" x14ac:dyDescent="0.25">
      <c r="A621" s="12" t="s">
        <v>4907</v>
      </c>
      <c r="B621" s="12">
        <v>5912</v>
      </c>
      <c r="C621" s="12" t="s">
        <v>38</v>
      </c>
      <c r="D621" s="12" t="s">
        <v>40</v>
      </c>
      <c r="E621" s="12" t="s">
        <v>113</v>
      </c>
    </row>
    <row r="622" spans="1:5" s="5" customFormat="1" x14ac:dyDescent="0.25">
      <c r="A622" s="12" t="s">
        <v>4907</v>
      </c>
      <c r="B622" s="12">
        <v>5916</v>
      </c>
      <c r="C622" s="12" t="s">
        <v>38</v>
      </c>
      <c r="D622" s="12" t="s">
        <v>40</v>
      </c>
      <c r="E622" s="12" t="s">
        <v>113</v>
      </c>
    </row>
    <row r="623" spans="1:5" s="5" customFormat="1" x14ac:dyDescent="0.25">
      <c r="A623" s="12" t="s">
        <v>4907</v>
      </c>
      <c r="B623" s="12">
        <v>5958</v>
      </c>
      <c r="C623" s="12" t="s">
        <v>38</v>
      </c>
      <c r="D623" s="12" t="s">
        <v>40</v>
      </c>
      <c r="E623" s="12" t="s">
        <v>113</v>
      </c>
    </row>
    <row r="624" spans="1:5" s="5" customFormat="1" x14ac:dyDescent="0.25">
      <c r="A624" s="12" t="s">
        <v>4907</v>
      </c>
      <c r="B624" s="12">
        <v>5959</v>
      </c>
      <c r="C624" s="12" t="s">
        <v>38</v>
      </c>
      <c r="D624" s="12" t="s">
        <v>40</v>
      </c>
      <c r="E624" s="12" t="s">
        <v>113</v>
      </c>
    </row>
    <row r="625" spans="1:5" s="5" customFormat="1" x14ac:dyDescent="0.25">
      <c r="A625" s="12" t="s">
        <v>4907</v>
      </c>
      <c r="B625" s="12">
        <v>6015</v>
      </c>
      <c r="C625" s="12" t="s">
        <v>38</v>
      </c>
      <c r="D625" s="12" t="s">
        <v>40</v>
      </c>
      <c r="E625" s="12" t="s">
        <v>113</v>
      </c>
    </row>
    <row r="626" spans="1:5" s="5" customFormat="1" x14ac:dyDescent="0.25">
      <c r="A626" s="12" t="s">
        <v>4907</v>
      </c>
      <c r="B626" s="12">
        <v>6016</v>
      </c>
      <c r="C626" s="12" t="s">
        <v>38</v>
      </c>
      <c r="D626" s="12" t="s">
        <v>40</v>
      </c>
      <c r="E626" s="12" t="s">
        <v>113</v>
      </c>
    </row>
    <row r="627" spans="1:5" s="5" customFormat="1" x14ac:dyDescent="0.25">
      <c r="A627" s="12" t="s">
        <v>4907</v>
      </c>
      <c r="B627" s="12">
        <v>6019</v>
      </c>
      <c r="C627" s="12" t="s">
        <v>38</v>
      </c>
      <c r="D627" s="12" t="s">
        <v>40</v>
      </c>
      <c r="E627" s="12" t="s">
        <v>113</v>
      </c>
    </row>
    <row r="628" spans="1:5" s="5" customFormat="1" x14ac:dyDescent="0.25">
      <c r="A628" s="12" t="s">
        <v>4907</v>
      </c>
      <c r="B628" s="12">
        <v>6263</v>
      </c>
      <c r="C628" s="12" t="s">
        <v>38</v>
      </c>
      <c r="D628" s="12" t="s">
        <v>40</v>
      </c>
      <c r="E628" s="12" t="s">
        <v>113</v>
      </c>
    </row>
    <row r="629" spans="1:5" s="5" customFormat="1" x14ac:dyDescent="0.25">
      <c r="A629" s="12" t="s">
        <v>4907</v>
      </c>
      <c r="B629" s="12">
        <v>6353</v>
      </c>
      <c r="C629" s="12" t="s">
        <v>38</v>
      </c>
      <c r="D629" s="12" t="s">
        <v>40</v>
      </c>
      <c r="E629" s="12" t="s">
        <v>113</v>
      </c>
    </row>
    <row r="630" spans="1:5" s="5" customFormat="1" x14ac:dyDescent="0.25">
      <c r="A630" s="12" t="s">
        <v>4907</v>
      </c>
      <c r="B630" s="12">
        <v>6464</v>
      </c>
      <c r="C630" s="12" t="s">
        <v>38</v>
      </c>
      <c r="D630" s="12" t="s">
        <v>40</v>
      </c>
      <c r="E630" s="12" t="s">
        <v>113</v>
      </c>
    </row>
    <row r="631" spans="1:5" s="5" customFormat="1" x14ac:dyDescent="0.25">
      <c r="A631" s="12" t="s">
        <v>4907</v>
      </c>
      <c r="B631" s="12">
        <v>6465</v>
      </c>
      <c r="C631" s="12" t="s">
        <v>38</v>
      </c>
      <c r="D631" s="12" t="s">
        <v>40</v>
      </c>
      <c r="E631" s="12" t="s">
        <v>113</v>
      </c>
    </row>
    <row r="632" spans="1:5" s="5" customFormat="1" x14ac:dyDescent="0.25">
      <c r="A632" s="12" t="s">
        <v>4907</v>
      </c>
      <c r="B632" s="12">
        <v>6466</v>
      </c>
      <c r="C632" s="12" t="s">
        <v>38</v>
      </c>
      <c r="D632" s="12" t="s">
        <v>40</v>
      </c>
      <c r="E632" s="12" t="s">
        <v>113</v>
      </c>
    </row>
    <row r="633" spans="1:5" s="5" customFormat="1" x14ac:dyDescent="0.25">
      <c r="A633" s="12" t="s">
        <v>4907</v>
      </c>
      <c r="B633" s="12">
        <v>3627</v>
      </c>
      <c r="C633" s="12" t="s">
        <v>11</v>
      </c>
      <c r="D633" s="12" t="s">
        <v>3076</v>
      </c>
      <c r="E633" s="12" t="s">
        <v>113</v>
      </c>
    </row>
    <row r="634" spans="1:5" s="5" customFormat="1" x14ac:dyDescent="0.25">
      <c r="A634" s="12" t="s">
        <v>4907</v>
      </c>
      <c r="B634" s="12">
        <v>5961</v>
      </c>
      <c r="C634" s="12" t="s">
        <v>38</v>
      </c>
      <c r="D634" s="12" t="s">
        <v>40</v>
      </c>
      <c r="E634" s="12" t="s">
        <v>113</v>
      </c>
    </row>
    <row r="635" spans="1:5" s="5" customFormat="1" x14ac:dyDescent="0.25">
      <c r="A635" s="12" t="s">
        <v>4907</v>
      </c>
      <c r="B635" s="12">
        <v>5962</v>
      </c>
      <c r="C635" s="12" t="s">
        <v>38</v>
      </c>
      <c r="D635" s="12" t="s">
        <v>40</v>
      </c>
      <c r="E635" s="12" t="s">
        <v>113</v>
      </c>
    </row>
    <row r="636" spans="1:5" s="5" customFormat="1" x14ac:dyDescent="0.25">
      <c r="A636" s="12" t="s">
        <v>4907</v>
      </c>
      <c r="B636" s="12">
        <v>6022</v>
      </c>
      <c r="C636" s="12" t="s">
        <v>38</v>
      </c>
      <c r="D636" s="12" t="s">
        <v>40</v>
      </c>
      <c r="E636" s="12" t="s">
        <v>113</v>
      </c>
    </row>
    <row r="637" spans="1:5" s="5" customFormat="1" x14ac:dyDescent="0.25">
      <c r="A637" s="12" t="s">
        <v>4907</v>
      </c>
      <c r="B637" s="12">
        <v>6023</v>
      </c>
      <c r="C637" s="12" t="s">
        <v>38</v>
      </c>
      <c r="D637" s="12" t="s">
        <v>40</v>
      </c>
      <c r="E637" s="12" t="s">
        <v>113</v>
      </c>
    </row>
    <row r="638" spans="1:5" s="5" customFormat="1" x14ac:dyDescent="0.25">
      <c r="A638" s="12" t="s">
        <v>4907</v>
      </c>
      <c r="B638" s="12">
        <v>6467</v>
      </c>
      <c r="C638" s="12" t="s">
        <v>38</v>
      </c>
      <c r="D638" s="12" t="s">
        <v>40</v>
      </c>
      <c r="E638" s="12" t="s">
        <v>113</v>
      </c>
    </row>
    <row r="639" spans="1:5" s="5" customFormat="1" x14ac:dyDescent="0.25">
      <c r="A639" s="12" t="s">
        <v>4907</v>
      </c>
      <c r="B639" s="12">
        <v>3994</v>
      </c>
      <c r="C639" s="12" t="s">
        <v>11</v>
      </c>
      <c r="D639" s="12" t="s">
        <v>3076</v>
      </c>
      <c r="E639" s="12" t="s">
        <v>113</v>
      </c>
    </row>
    <row r="640" spans="1:5" s="5" customFormat="1" x14ac:dyDescent="0.25">
      <c r="A640" s="12" t="s">
        <v>4907</v>
      </c>
      <c r="B640" s="12">
        <v>6167</v>
      </c>
      <c r="C640" s="12" t="s">
        <v>38</v>
      </c>
      <c r="D640" s="12" t="s">
        <v>40</v>
      </c>
      <c r="E640" s="12" t="s">
        <v>113</v>
      </c>
    </row>
    <row r="641" spans="1:5" s="5" customFormat="1" x14ac:dyDescent="0.25">
      <c r="A641" s="12" t="s">
        <v>4907</v>
      </c>
      <c r="B641" s="12">
        <v>6230</v>
      </c>
      <c r="C641" s="12" t="s">
        <v>38</v>
      </c>
      <c r="D641" s="12" t="s">
        <v>40</v>
      </c>
      <c r="E641" s="12" t="s">
        <v>113</v>
      </c>
    </row>
    <row r="642" spans="1:5" s="5" customFormat="1" x14ac:dyDescent="0.25">
      <c r="A642" s="12" t="s">
        <v>4907</v>
      </c>
      <c r="B642" s="12">
        <v>6231</v>
      </c>
      <c r="C642" s="12" t="s">
        <v>38</v>
      </c>
      <c r="D642" s="12" t="s">
        <v>40</v>
      </c>
      <c r="E642" s="12" t="s">
        <v>113</v>
      </c>
    </row>
    <row r="643" spans="1:5" s="5" customFormat="1" x14ac:dyDescent="0.25">
      <c r="A643" s="12" t="s">
        <v>4907</v>
      </c>
      <c r="B643" s="12">
        <v>6232</v>
      </c>
      <c r="C643" s="12" t="s">
        <v>38</v>
      </c>
      <c r="D643" s="12" t="s">
        <v>40</v>
      </c>
      <c r="E643" s="12" t="s">
        <v>113</v>
      </c>
    </row>
    <row r="644" spans="1:5" s="5" customFormat="1" x14ac:dyDescent="0.25">
      <c r="A644" s="12" t="s">
        <v>4907</v>
      </c>
      <c r="B644" s="12">
        <v>6233</v>
      </c>
      <c r="C644" s="12" t="s">
        <v>38</v>
      </c>
      <c r="D644" s="12" t="s">
        <v>40</v>
      </c>
      <c r="E644" s="12" t="s">
        <v>113</v>
      </c>
    </row>
    <row r="645" spans="1:5" s="5" customFormat="1" x14ac:dyDescent="0.25">
      <c r="A645" s="12" t="s">
        <v>4907</v>
      </c>
      <c r="B645" s="12">
        <v>6234</v>
      </c>
      <c r="C645" s="12" t="s">
        <v>38</v>
      </c>
      <c r="D645" s="12" t="s">
        <v>40</v>
      </c>
      <c r="E645" s="12" t="s">
        <v>113</v>
      </c>
    </row>
    <row r="646" spans="1:5" s="5" customFormat="1" x14ac:dyDescent="0.25">
      <c r="A646" s="12" t="s">
        <v>4907</v>
      </c>
      <c r="B646" s="12">
        <v>6432</v>
      </c>
      <c r="C646" s="12" t="s">
        <v>38</v>
      </c>
      <c r="D646" s="12" t="s">
        <v>40</v>
      </c>
      <c r="E646" s="12" t="s">
        <v>113</v>
      </c>
    </row>
    <row r="647" spans="1:5" s="5" customFormat="1" x14ac:dyDescent="0.25">
      <c r="A647" s="12" t="s">
        <v>4907</v>
      </c>
      <c r="B647" s="12">
        <v>6180</v>
      </c>
      <c r="C647" s="12" t="s">
        <v>11</v>
      </c>
      <c r="D647" s="12" t="s">
        <v>25</v>
      </c>
      <c r="E647" s="12" t="s">
        <v>113</v>
      </c>
    </row>
    <row r="648" spans="1:5" s="5" customFormat="1" x14ac:dyDescent="0.25">
      <c r="A648" s="12" t="s">
        <v>4907</v>
      </c>
      <c r="B648" s="12">
        <v>6181</v>
      </c>
      <c r="C648" s="12" t="s">
        <v>38</v>
      </c>
      <c r="D648" s="12" t="s">
        <v>40</v>
      </c>
      <c r="E648" s="12" t="s">
        <v>113</v>
      </c>
    </row>
    <row r="649" spans="1:5" s="5" customFormat="1" x14ac:dyDescent="0.25">
      <c r="A649" s="12" t="s">
        <v>4907</v>
      </c>
      <c r="B649" s="12">
        <v>6182</v>
      </c>
      <c r="C649" s="12" t="s">
        <v>38</v>
      </c>
      <c r="D649" s="12" t="s">
        <v>40</v>
      </c>
      <c r="E649" s="12" t="s">
        <v>113</v>
      </c>
    </row>
    <row r="650" spans="1:5" s="5" customFormat="1" x14ac:dyDescent="0.25">
      <c r="A650" s="12" t="s">
        <v>4907</v>
      </c>
      <c r="B650" s="12">
        <v>6183</v>
      </c>
      <c r="C650" s="12" t="s">
        <v>38</v>
      </c>
      <c r="D650" s="12" t="s">
        <v>40</v>
      </c>
      <c r="E650" s="12" t="s">
        <v>113</v>
      </c>
    </row>
    <row r="651" spans="1:5" s="5" customFormat="1" x14ac:dyDescent="0.25">
      <c r="A651" s="12" t="s">
        <v>4907</v>
      </c>
      <c r="B651" s="12">
        <v>6184</v>
      </c>
      <c r="C651" s="12" t="s">
        <v>38</v>
      </c>
      <c r="D651" s="12" t="s">
        <v>40</v>
      </c>
      <c r="E651" s="12" t="s">
        <v>113</v>
      </c>
    </row>
    <row r="652" spans="1:5" s="5" customFormat="1" x14ac:dyDescent="0.25">
      <c r="A652" s="12" t="s">
        <v>4907</v>
      </c>
      <c r="B652" s="12">
        <v>7113</v>
      </c>
      <c r="C652" s="12" t="s">
        <v>11</v>
      </c>
      <c r="D652" s="12" t="s">
        <v>25</v>
      </c>
      <c r="E652" s="12" t="s">
        <v>113</v>
      </c>
    </row>
    <row r="653" spans="1:5" s="5" customFormat="1" x14ac:dyDescent="0.25">
      <c r="A653" s="12" t="s">
        <v>4907</v>
      </c>
      <c r="B653" s="12">
        <v>7150</v>
      </c>
      <c r="C653" s="12" t="s">
        <v>38</v>
      </c>
      <c r="D653" s="12" t="s">
        <v>40</v>
      </c>
      <c r="E653" s="12" t="s">
        <v>113</v>
      </c>
    </row>
    <row r="654" spans="1:5" s="5" customFormat="1" x14ac:dyDescent="0.25">
      <c r="A654" s="12" t="s">
        <v>4907</v>
      </c>
      <c r="B654" s="12">
        <v>7151</v>
      </c>
      <c r="C654" s="12" t="s">
        <v>38</v>
      </c>
      <c r="D654" s="12" t="s">
        <v>40</v>
      </c>
      <c r="E654" s="12" t="s">
        <v>113</v>
      </c>
    </row>
    <row r="655" spans="1:5" s="5" customFormat="1" x14ac:dyDescent="0.25">
      <c r="A655" s="12" t="s">
        <v>4907</v>
      </c>
      <c r="B655" s="12">
        <v>7280</v>
      </c>
      <c r="C655" s="12" t="s">
        <v>38</v>
      </c>
      <c r="D655" s="12" t="s">
        <v>40</v>
      </c>
      <c r="E655" s="12" t="s">
        <v>113</v>
      </c>
    </row>
    <row r="656" spans="1:5" s="5" customFormat="1" x14ac:dyDescent="0.25">
      <c r="A656" s="12" t="s">
        <v>4907</v>
      </c>
      <c r="B656" s="12">
        <v>7387</v>
      </c>
      <c r="C656" s="14" t="s">
        <v>38</v>
      </c>
      <c r="D656" s="12" t="s">
        <v>1629</v>
      </c>
      <c r="E656" s="12" t="s">
        <v>113</v>
      </c>
    </row>
    <row r="657" spans="1:5" s="5" customFormat="1" x14ac:dyDescent="0.25">
      <c r="A657" s="12" t="s">
        <v>4907</v>
      </c>
      <c r="B657" s="12">
        <v>9735</v>
      </c>
      <c r="C657" s="12" t="s">
        <v>11</v>
      </c>
      <c r="D657" s="12" t="s">
        <v>51</v>
      </c>
      <c r="E657" s="12" t="s">
        <v>113</v>
      </c>
    </row>
    <row r="658" spans="1:5" s="5" customFormat="1" x14ac:dyDescent="0.25">
      <c r="A658" s="12" t="s">
        <v>4907</v>
      </c>
      <c r="B658" s="12">
        <v>9736</v>
      </c>
      <c r="C658" s="12" t="s">
        <v>11</v>
      </c>
      <c r="D658" s="12" t="s">
        <v>51</v>
      </c>
      <c r="E658" s="12" t="s">
        <v>113</v>
      </c>
    </row>
    <row r="659" spans="1:5" s="5" customFormat="1" x14ac:dyDescent="0.25">
      <c r="A659" s="12" t="s">
        <v>4907</v>
      </c>
      <c r="B659" s="12">
        <v>10403</v>
      </c>
      <c r="C659" s="59" t="s">
        <v>38</v>
      </c>
      <c r="D659" s="12" t="s">
        <v>25</v>
      </c>
      <c r="E659" s="12" t="s">
        <v>113</v>
      </c>
    </row>
    <row r="660" spans="1:5" s="5" customFormat="1" x14ac:dyDescent="0.25">
      <c r="A660" s="12" t="s">
        <v>4907</v>
      </c>
      <c r="B660" s="12">
        <v>12934</v>
      </c>
      <c r="C660" s="12" t="s">
        <v>38</v>
      </c>
      <c r="D660" s="12" t="s">
        <v>40</v>
      </c>
      <c r="E660" s="12" t="s">
        <v>113</v>
      </c>
    </row>
    <row r="661" spans="1:5" s="5" customFormat="1" x14ac:dyDescent="0.25">
      <c r="A661" s="12" t="s">
        <v>4907</v>
      </c>
      <c r="B661" s="12">
        <v>14622</v>
      </c>
      <c r="C661" s="12" t="s">
        <v>139</v>
      </c>
      <c r="D661" s="12" t="s">
        <v>40</v>
      </c>
      <c r="E661" s="12" t="s">
        <v>113</v>
      </c>
    </row>
    <row r="662" spans="1:5" s="5" customFormat="1" x14ac:dyDescent="0.25">
      <c r="A662" s="12" t="s">
        <v>4907</v>
      </c>
      <c r="B662" s="12">
        <v>14881</v>
      </c>
      <c r="C662" s="12" t="s">
        <v>38</v>
      </c>
      <c r="D662" s="12" t="s">
        <v>40</v>
      </c>
      <c r="E662" s="12" t="s">
        <v>113</v>
      </c>
    </row>
    <row r="663" spans="1:5" s="5" customFormat="1" x14ac:dyDescent="0.25">
      <c r="A663" s="12" t="s">
        <v>4907</v>
      </c>
      <c r="B663" s="12">
        <v>14882</v>
      </c>
      <c r="C663" s="12" t="s">
        <v>38</v>
      </c>
      <c r="D663" s="12" t="s">
        <v>40</v>
      </c>
      <c r="E663" s="12" t="s">
        <v>113</v>
      </c>
    </row>
    <row r="664" spans="1:5" s="5" customFormat="1" x14ac:dyDescent="0.25">
      <c r="A664" s="12" t="s">
        <v>4907</v>
      </c>
      <c r="B664" s="12">
        <v>14883</v>
      </c>
      <c r="C664" s="12" t="s">
        <v>38</v>
      </c>
      <c r="D664" s="12" t="s">
        <v>40</v>
      </c>
      <c r="E664" s="12" t="s">
        <v>113</v>
      </c>
    </row>
    <row r="665" spans="1:5" s="5" customFormat="1" x14ac:dyDescent="0.25">
      <c r="A665" s="12" t="s">
        <v>4907</v>
      </c>
      <c r="B665" s="12">
        <v>14884</v>
      </c>
      <c r="C665" s="12" t="s">
        <v>38</v>
      </c>
      <c r="D665" s="12" t="s">
        <v>40</v>
      </c>
      <c r="E665" s="12" t="s">
        <v>113</v>
      </c>
    </row>
    <row r="666" spans="1:5" s="5" customFormat="1" x14ac:dyDescent="0.25">
      <c r="A666" s="12" t="s">
        <v>4907</v>
      </c>
      <c r="B666" s="12">
        <v>14885</v>
      </c>
      <c r="C666" s="12" t="s">
        <v>38</v>
      </c>
      <c r="D666" s="12" t="s">
        <v>40</v>
      </c>
      <c r="E666" s="12" t="s">
        <v>113</v>
      </c>
    </row>
    <row r="667" spans="1:5" s="5" customFormat="1" x14ac:dyDescent="0.25">
      <c r="A667" s="12" t="s">
        <v>4907</v>
      </c>
      <c r="B667" s="12">
        <v>14889</v>
      </c>
      <c r="C667" s="12" t="s">
        <v>38</v>
      </c>
      <c r="D667" s="12" t="s">
        <v>40</v>
      </c>
      <c r="E667" s="12" t="s">
        <v>113</v>
      </c>
    </row>
    <row r="668" spans="1:5" s="5" customFormat="1" x14ac:dyDescent="0.25">
      <c r="A668" s="12" t="s">
        <v>4907</v>
      </c>
      <c r="B668" s="12">
        <v>10757</v>
      </c>
      <c r="C668" s="12" t="s">
        <v>11</v>
      </c>
      <c r="D668" s="12" t="s">
        <v>51</v>
      </c>
      <c r="E668" s="12" t="s">
        <v>113</v>
      </c>
    </row>
    <row r="669" spans="1:5" s="5" customFormat="1" x14ac:dyDescent="0.25">
      <c r="A669" s="12" t="s">
        <v>4907</v>
      </c>
      <c r="B669" s="12">
        <v>10761</v>
      </c>
      <c r="C669" s="12" t="s">
        <v>11</v>
      </c>
      <c r="D669" s="12" t="s">
        <v>51</v>
      </c>
      <c r="E669" s="12" t="s">
        <v>113</v>
      </c>
    </row>
    <row r="670" spans="1:5" s="5" customFormat="1" x14ac:dyDescent="0.25">
      <c r="A670" s="12" t="s">
        <v>4907</v>
      </c>
      <c r="B670" s="12">
        <v>10787</v>
      </c>
      <c r="C670" s="12" t="s">
        <v>11</v>
      </c>
      <c r="D670" s="12" t="s">
        <v>51</v>
      </c>
      <c r="E670" s="12" t="s">
        <v>113</v>
      </c>
    </row>
    <row r="671" spans="1:5" s="5" customFormat="1" x14ac:dyDescent="0.25">
      <c r="A671" s="12" t="s">
        <v>4907</v>
      </c>
      <c r="B671" s="12">
        <v>10801</v>
      </c>
      <c r="C671" s="12" t="s">
        <v>11</v>
      </c>
      <c r="D671" s="12" t="s">
        <v>51</v>
      </c>
      <c r="E671" s="12" t="s">
        <v>113</v>
      </c>
    </row>
    <row r="672" spans="1:5" s="5" customFormat="1" x14ac:dyDescent="0.25">
      <c r="A672" s="12" t="s">
        <v>4907</v>
      </c>
      <c r="B672" s="12">
        <v>11027</v>
      </c>
      <c r="C672" s="12" t="s">
        <v>11</v>
      </c>
      <c r="D672" s="12" t="s">
        <v>25</v>
      </c>
      <c r="E672" s="12" t="s">
        <v>113</v>
      </c>
    </row>
    <row r="673" spans="1:5" s="5" customFormat="1" x14ac:dyDescent="0.25">
      <c r="A673" s="12" t="s">
        <v>4907</v>
      </c>
      <c r="B673" s="12">
        <v>11448</v>
      </c>
      <c r="C673" s="12" t="s">
        <v>38</v>
      </c>
      <c r="D673" s="12" t="s">
        <v>40</v>
      </c>
      <c r="E673" s="12" t="s">
        <v>113</v>
      </c>
    </row>
    <row r="674" spans="1:5" s="5" customFormat="1" x14ac:dyDescent="0.25">
      <c r="A674" s="12" t="s">
        <v>4907</v>
      </c>
      <c r="B674" s="12">
        <v>11718</v>
      </c>
      <c r="C674" s="12" t="s">
        <v>38</v>
      </c>
      <c r="D674" s="12" t="s">
        <v>40</v>
      </c>
      <c r="E674" s="12" t="s">
        <v>113</v>
      </c>
    </row>
    <row r="675" spans="1:5" s="5" customFormat="1" x14ac:dyDescent="0.25">
      <c r="A675" s="12" t="s">
        <v>4907</v>
      </c>
      <c r="B675" s="12">
        <v>12390</v>
      </c>
      <c r="C675" s="12" t="s">
        <v>11</v>
      </c>
      <c r="D675" s="12" t="s">
        <v>25</v>
      </c>
      <c r="E675" s="12" t="s">
        <v>113</v>
      </c>
    </row>
    <row r="676" spans="1:5" s="5" customFormat="1" x14ac:dyDescent="0.25">
      <c r="A676" s="12" t="s">
        <v>4907</v>
      </c>
      <c r="B676" s="12">
        <v>12448</v>
      </c>
      <c r="C676" s="12" t="s">
        <v>38</v>
      </c>
      <c r="D676" s="12" t="s">
        <v>40</v>
      </c>
      <c r="E676" s="12" t="s">
        <v>113</v>
      </c>
    </row>
    <row r="677" spans="1:5" s="5" customFormat="1" x14ac:dyDescent="0.25">
      <c r="A677" s="12" t="s">
        <v>4907</v>
      </c>
      <c r="B677" s="12">
        <v>12449</v>
      </c>
      <c r="C677" s="12" t="s">
        <v>38</v>
      </c>
      <c r="D677" s="12" t="s">
        <v>40</v>
      </c>
      <c r="E677" s="12" t="s">
        <v>113</v>
      </c>
    </row>
    <row r="678" spans="1:5" s="5" customFormat="1" x14ac:dyDescent="0.25">
      <c r="A678" s="12" t="s">
        <v>4907</v>
      </c>
      <c r="B678" s="12">
        <v>13374</v>
      </c>
      <c r="C678" s="12" t="s">
        <v>38</v>
      </c>
      <c r="D678" s="12" t="s">
        <v>40</v>
      </c>
      <c r="E678" s="12" t="s">
        <v>113</v>
      </c>
    </row>
    <row r="679" spans="1:5" s="5" customFormat="1" x14ac:dyDescent="0.25">
      <c r="A679" s="12" t="s">
        <v>4907</v>
      </c>
      <c r="B679" s="12">
        <v>14832</v>
      </c>
      <c r="C679" s="12" t="s">
        <v>11</v>
      </c>
      <c r="D679" s="12" t="s">
        <v>1560</v>
      </c>
      <c r="E679" s="12" t="s">
        <v>113</v>
      </c>
    </row>
    <row r="680" spans="1:5" s="5" customFormat="1" x14ac:dyDescent="0.25">
      <c r="A680" s="12" t="s">
        <v>4907</v>
      </c>
      <c r="B680" s="12">
        <v>14967</v>
      </c>
      <c r="C680" s="12" t="s">
        <v>38</v>
      </c>
      <c r="D680" s="12" t="s">
        <v>40</v>
      </c>
      <c r="E680" s="12" t="s">
        <v>113</v>
      </c>
    </row>
    <row r="681" spans="1:5" s="5" customFormat="1" x14ac:dyDescent="0.25">
      <c r="A681" s="12" t="s">
        <v>4907</v>
      </c>
      <c r="B681" s="12">
        <v>15135</v>
      </c>
      <c r="C681" s="12" t="s">
        <v>38</v>
      </c>
      <c r="D681" s="12" t="s">
        <v>40</v>
      </c>
      <c r="E681" s="12" t="s">
        <v>113</v>
      </c>
    </row>
    <row r="682" spans="1:5" s="5" customFormat="1" x14ac:dyDescent="0.25">
      <c r="A682" s="12" t="s">
        <v>4907</v>
      </c>
      <c r="B682" s="12">
        <v>14835</v>
      </c>
      <c r="C682" s="12" t="s">
        <v>11</v>
      </c>
      <c r="D682" s="12" t="s">
        <v>1560</v>
      </c>
      <c r="E682" s="12" t="s">
        <v>113</v>
      </c>
    </row>
    <row r="683" spans="1:5" s="5" customFormat="1" x14ac:dyDescent="0.25">
      <c r="A683" s="12" t="s">
        <v>4907</v>
      </c>
      <c r="B683" s="12">
        <v>14982</v>
      </c>
      <c r="C683" s="12" t="s">
        <v>38</v>
      </c>
      <c r="D683" s="12" t="s">
        <v>40</v>
      </c>
      <c r="E683" s="12" t="s">
        <v>113</v>
      </c>
    </row>
    <row r="684" spans="1:5" s="5" customFormat="1" x14ac:dyDescent="0.25">
      <c r="A684" s="12" t="s">
        <v>4907</v>
      </c>
      <c r="B684" s="12">
        <v>15057</v>
      </c>
      <c r="C684" s="12" t="s">
        <v>38</v>
      </c>
      <c r="D684" s="12" t="s">
        <v>40</v>
      </c>
      <c r="E684" s="12" t="s">
        <v>113</v>
      </c>
    </row>
    <row r="685" spans="1:5" s="5" customFormat="1" x14ac:dyDescent="0.25">
      <c r="A685" s="12" t="s">
        <v>4907</v>
      </c>
      <c r="B685" s="12">
        <v>14841</v>
      </c>
      <c r="C685" s="12" t="s">
        <v>11</v>
      </c>
      <c r="D685" s="12" t="s">
        <v>51</v>
      </c>
      <c r="E685" s="12" t="s">
        <v>113</v>
      </c>
    </row>
    <row r="686" spans="1:5" s="5" customFormat="1" x14ac:dyDescent="0.25">
      <c r="A686" s="12" t="s">
        <v>4907</v>
      </c>
      <c r="B686" s="12">
        <v>14853</v>
      </c>
      <c r="C686" s="12" t="s">
        <v>11</v>
      </c>
      <c r="D686" s="12" t="s">
        <v>1560</v>
      </c>
      <c r="E686" s="12" t="s">
        <v>113</v>
      </c>
    </row>
    <row r="687" spans="1:5" s="5" customFormat="1" x14ac:dyDescent="0.25">
      <c r="A687" s="12" t="s">
        <v>4907</v>
      </c>
      <c r="B687" s="12">
        <v>15058</v>
      </c>
      <c r="C687" s="12" t="s">
        <v>38</v>
      </c>
      <c r="D687" s="12" t="s">
        <v>40</v>
      </c>
      <c r="E687" s="12" t="s">
        <v>113</v>
      </c>
    </row>
    <row r="688" spans="1:5" s="5" customFormat="1" x14ac:dyDescent="0.25">
      <c r="A688" s="12" t="s">
        <v>4907</v>
      </c>
      <c r="B688" s="12">
        <v>15134</v>
      </c>
      <c r="C688" s="12" t="s">
        <v>38</v>
      </c>
      <c r="D688" s="12" t="s">
        <v>23</v>
      </c>
      <c r="E688" s="12" t="s">
        <v>113</v>
      </c>
    </row>
    <row r="689" spans="1:5" s="5" customFormat="1" x14ac:dyDescent="0.25">
      <c r="A689" s="12" t="s">
        <v>4907</v>
      </c>
      <c r="B689" s="12">
        <v>15150</v>
      </c>
      <c r="C689" s="12" t="s">
        <v>139</v>
      </c>
      <c r="D689" s="12" t="s">
        <v>20</v>
      </c>
      <c r="E689" s="12" t="s">
        <v>113</v>
      </c>
    </row>
    <row r="690" spans="1:5" s="5" customFormat="1" x14ac:dyDescent="0.25">
      <c r="A690" s="12" t="s">
        <v>4907</v>
      </c>
      <c r="B690" s="12">
        <v>14860</v>
      </c>
      <c r="C690" s="12" t="s">
        <v>11</v>
      </c>
      <c r="D690" s="12" t="s">
        <v>1560</v>
      </c>
      <c r="E690" s="12" t="s">
        <v>113</v>
      </c>
    </row>
    <row r="691" spans="1:5" s="5" customFormat="1" x14ac:dyDescent="0.25">
      <c r="A691" s="12" t="s">
        <v>4907</v>
      </c>
      <c r="B691" s="12">
        <v>15046</v>
      </c>
      <c r="C691" s="12" t="s">
        <v>38</v>
      </c>
      <c r="D691" s="12" t="s">
        <v>40</v>
      </c>
      <c r="E691" s="12" t="s">
        <v>113</v>
      </c>
    </row>
    <row r="692" spans="1:5" s="5" customFormat="1" x14ac:dyDescent="0.25">
      <c r="A692" s="12" t="s">
        <v>4907</v>
      </c>
      <c r="B692" s="12">
        <v>15056</v>
      </c>
      <c r="C692" s="12" t="s">
        <v>38</v>
      </c>
      <c r="D692" s="12" t="s">
        <v>40</v>
      </c>
      <c r="E692" s="12" t="s">
        <v>113</v>
      </c>
    </row>
    <row r="693" spans="1:5" s="5" customFormat="1" x14ac:dyDescent="0.25">
      <c r="A693" s="12" t="s">
        <v>4907</v>
      </c>
      <c r="B693" s="12">
        <v>7379</v>
      </c>
      <c r="C693" s="12" t="s">
        <v>21</v>
      </c>
      <c r="D693" s="12" t="s">
        <v>20</v>
      </c>
      <c r="E693" s="12" t="s">
        <v>113</v>
      </c>
    </row>
    <row r="694" spans="1:5" s="5" customFormat="1" x14ac:dyDescent="0.25">
      <c r="A694" s="12" t="s">
        <v>4907</v>
      </c>
      <c r="B694" s="12">
        <v>2386</v>
      </c>
      <c r="C694" s="12" t="s">
        <v>11</v>
      </c>
      <c r="D694" s="12" t="s">
        <v>25</v>
      </c>
      <c r="E694" s="12" t="s">
        <v>113</v>
      </c>
    </row>
    <row r="695" spans="1:5" s="5" customFormat="1" x14ac:dyDescent="0.25">
      <c r="A695" s="12" t="s">
        <v>4907</v>
      </c>
      <c r="B695" s="12">
        <v>6763</v>
      </c>
      <c r="C695" s="12" t="s">
        <v>38</v>
      </c>
      <c r="D695" s="12" t="s">
        <v>40</v>
      </c>
      <c r="E695" s="12" t="s">
        <v>113</v>
      </c>
    </row>
    <row r="696" spans="1:5" s="5" customFormat="1" x14ac:dyDescent="0.25">
      <c r="A696" s="12" t="s">
        <v>4907</v>
      </c>
      <c r="B696" s="12">
        <v>6764</v>
      </c>
      <c r="C696" s="12" t="s">
        <v>38</v>
      </c>
      <c r="D696" s="12" t="s">
        <v>40</v>
      </c>
      <c r="E696" s="12" t="s">
        <v>113</v>
      </c>
    </row>
    <row r="697" spans="1:5" s="5" customFormat="1" x14ac:dyDescent="0.25">
      <c r="A697" s="12" t="s">
        <v>4907</v>
      </c>
      <c r="B697" s="12">
        <v>6765</v>
      </c>
      <c r="C697" s="12" t="s">
        <v>38</v>
      </c>
      <c r="D697" s="12" t="s">
        <v>40</v>
      </c>
      <c r="E697" s="12" t="s">
        <v>113</v>
      </c>
    </row>
    <row r="698" spans="1:5" s="5" customFormat="1" x14ac:dyDescent="0.25">
      <c r="A698" s="12" t="s">
        <v>4907</v>
      </c>
      <c r="B698" s="12">
        <v>7034</v>
      </c>
      <c r="C698" s="12" t="s">
        <v>38</v>
      </c>
      <c r="D698" s="12" t="s">
        <v>40</v>
      </c>
      <c r="E698" s="12" t="s">
        <v>113</v>
      </c>
    </row>
    <row r="699" spans="1:5" s="5" customFormat="1" x14ac:dyDescent="0.25">
      <c r="A699" s="12" t="s">
        <v>4907</v>
      </c>
      <c r="B699" s="12">
        <v>7075</v>
      </c>
      <c r="C699" s="12" t="s">
        <v>38</v>
      </c>
      <c r="D699" s="12" t="s">
        <v>40</v>
      </c>
      <c r="E699" s="12" t="s">
        <v>113</v>
      </c>
    </row>
    <row r="700" spans="1:5" s="5" customFormat="1" x14ac:dyDescent="0.25">
      <c r="A700" s="12" t="s">
        <v>4907</v>
      </c>
      <c r="B700" s="12">
        <v>7076</v>
      </c>
      <c r="C700" s="12" t="s">
        <v>38</v>
      </c>
      <c r="D700" s="12" t="s">
        <v>40</v>
      </c>
      <c r="E700" s="12" t="s">
        <v>113</v>
      </c>
    </row>
    <row r="701" spans="1:5" s="5" customFormat="1" x14ac:dyDescent="0.25">
      <c r="A701" s="12" t="s">
        <v>4907</v>
      </c>
      <c r="B701" s="12">
        <v>3636</v>
      </c>
      <c r="C701" s="14" t="s">
        <v>38</v>
      </c>
      <c r="D701" s="12" t="s">
        <v>1629</v>
      </c>
      <c r="E701" s="12" t="s">
        <v>113</v>
      </c>
    </row>
    <row r="702" spans="1:5" s="5" customFormat="1" x14ac:dyDescent="0.25">
      <c r="A702" s="12" t="s">
        <v>4907</v>
      </c>
      <c r="B702" s="12">
        <v>3984</v>
      </c>
      <c r="C702" s="12" t="s">
        <v>11</v>
      </c>
      <c r="D702" s="12" t="s">
        <v>25</v>
      </c>
      <c r="E702" s="12" t="s">
        <v>113</v>
      </c>
    </row>
    <row r="703" spans="1:5" s="5" customFormat="1" x14ac:dyDescent="0.25">
      <c r="A703" s="12" t="s">
        <v>4907</v>
      </c>
      <c r="B703" s="12">
        <v>7552</v>
      </c>
      <c r="C703" s="12" t="s">
        <v>38</v>
      </c>
      <c r="D703" s="12" t="s">
        <v>40</v>
      </c>
      <c r="E703" s="12" t="s">
        <v>113</v>
      </c>
    </row>
    <row r="704" spans="1:5" s="5" customFormat="1" x14ac:dyDescent="0.25">
      <c r="A704" s="12" t="s">
        <v>4907</v>
      </c>
      <c r="B704" s="12">
        <v>7553</v>
      </c>
      <c r="C704" s="12" t="s">
        <v>38</v>
      </c>
      <c r="D704" s="12" t="s">
        <v>40</v>
      </c>
      <c r="E704" s="12" t="s">
        <v>113</v>
      </c>
    </row>
    <row r="705" spans="1:5" s="5" customFormat="1" x14ac:dyDescent="0.25">
      <c r="A705" s="12" t="s">
        <v>4907</v>
      </c>
      <c r="B705" s="12">
        <v>7555</v>
      </c>
      <c r="C705" s="12" t="s">
        <v>38</v>
      </c>
      <c r="D705" s="12" t="s">
        <v>40</v>
      </c>
      <c r="E705" s="12" t="s">
        <v>113</v>
      </c>
    </row>
    <row r="706" spans="1:5" s="5" customFormat="1" x14ac:dyDescent="0.25">
      <c r="A706" s="12" t="s">
        <v>4907</v>
      </c>
      <c r="B706" s="12">
        <v>7556</v>
      </c>
      <c r="C706" s="12" t="s">
        <v>38</v>
      </c>
      <c r="D706" s="12" t="s">
        <v>40</v>
      </c>
      <c r="E706" s="12" t="s">
        <v>113</v>
      </c>
    </row>
    <row r="707" spans="1:5" s="5" customFormat="1" x14ac:dyDescent="0.25">
      <c r="A707" s="12" t="s">
        <v>4907</v>
      </c>
      <c r="B707" s="12">
        <v>7557</v>
      </c>
      <c r="C707" s="12" t="s">
        <v>38</v>
      </c>
      <c r="D707" s="12" t="s">
        <v>40</v>
      </c>
      <c r="E707" s="12" t="s">
        <v>113</v>
      </c>
    </row>
    <row r="708" spans="1:5" s="5" customFormat="1" x14ac:dyDescent="0.25">
      <c r="A708" s="12" t="s">
        <v>4907</v>
      </c>
      <c r="B708" s="12">
        <v>7695</v>
      </c>
      <c r="C708" s="12" t="s">
        <v>38</v>
      </c>
      <c r="D708" s="12" t="s">
        <v>40</v>
      </c>
      <c r="E708" s="12" t="s">
        <v>113</v>
      </c>
    </row>
    <row r="709" spans="1:5" s="5" customFormat="1" x14ac:dyDescent="0.25">
      <c r="A709" s="12" t="s">
        <v>4907</v>
      </c>
      <c r="B709" s="12">
        <v>7712</v>
      </c>
      <c r="C709" s="12" t="s">
        <v>38</v>
      </c>
      <c r="D709" s="12" t="s">
        <v>40</v>
      </c>
      <c r="E709" s="12" t="s">
        <v>113</v>
      </c>
    </row>
    <row r="710" spans="1:5" s="5" customFormat="1" x14ac:dyDescent="0.25">
      <c r="A710" s="12" t="s">
        <v>4907</v>
      </c>
      <c r="B710" s="12">
        <v>7745</v>
      </c>
      <c r="C710" s="12" t="s">
        <v>38</v>
      </c>
      <c r="D710" s="12" t="s">
        <v>40</v>
      </c>
      <c r="E710" s="12" t="s">
        <v>113</v>
      </c>
    </row>
    <row r="711" spans="1:5" s="5" customFormat="1" x14ac:dyDescent="0.25">
      <c r="A711" s="12" t="s">
        <v>4907</v>
      </c>
      <c r="B711" s="12">
        <v>7786</v>
      </c>
      <c r="C711" s="12" t="s">
        <v>38</v>
      </c>
      <c r="D711" s="12" t="s">
        <v>40</v>
      </c>
      <c r="E711" s="12" t="s">
        <v>113</v>
      </c>
    </row>
    <row r="712" spans="1:5" s="5" customFormat="1" x14ac:dyDescent="0.25">
      <c r="A712" s="12" t="s">
        <v>4907</v>
      </c>
      <c r="B712" s="12">
        <v>7788</v>
      </c>
      <c r="C712" s="12" t="s">
        <v>38</v>
      </c>
      <c r="D712" s="12" t="s">
        <v>40</v>
      </c>
      <c r="E712" s="12" t="s">
        <v>113</v>
      </c>
    </row>
    <row r="713" spans="1:5" s="5" customFormat="1" x14ac:dyDescent="0.25">
      <c r="A713" s="12" t="s">
        <v>4907</v>
      </c>
      <c r="B713" s="12">
        <v>7813</v>
      </c>
      <c r="C713" s="12" t="s">
        <v>38</v>
      </c>
      <c r="D713" s="12" t="s">
        <v>40</v>
      </c>
      <c r="E713" s="12" t="s">
        <v>113</v>
      </c>
    </row>
    <row r="714" spans="1:5" s="5" customFormat="1" x14ac:dyDescent="0.25">
      <c r="A714" s="12" t="s">
        <v>4907</v>
      </c>
      <c r="B714" s="12">
        <v>7815</v>
      </c>
      <c r="C714" s="12" t="s">
        <v>38</v>
      </c>
      <c r="D714" s="12" t="s">
        <v>40</v>
      </c>
      <c r="E714" s="12" t="s">
        <v>113</v>
      </c>
    </row>
    <row r="715" spans="1:5" s="5" customFormat="1" x14ac:dyDescent="0.25">
      <c r="A715" s="12" t="s">
        <v>4907</v>
      </c>
      <c r="B715" s="12">
        <v>7816</v>
      </c>
      <c r="C715" s="12" t="s">
        <v>38</v>
      </c>
      <c r="D715" s="12" t="s">
        <v>40</v>
      </c>
      <c r="E715" s="12" t="s">
        <v>113</v>
      </c>
    </row>
    <row r="716" spans="1:5" s="5" customFormat="1" x14ac:dyDescent="0.25">
      <c r="A716" s="12" t="s">
        <v>4907</v>
      </c>
      <c r="B716" s="12">
        <v>7994</v>
      </c>
      <c r="C716" s="12" t="s">
        <v>38</v>
      </c>
      <c r="D716" s="12" t="s">
        <v>40</v>
      </c>
      <c r="E716" s="12" t="s">
        <v>113</v>
      </c>
    </row>
    <row r="717" spans="1:5" s="5" customFormat="1" x14ac:dyDescent="0.25">
      <c r="A717" s="12" t="s">
        <v>4907</v>
      </c>
      <c r="B717" s="12">
        <v>8028</v>
      </c>
      <c r="C717" s="12" t="s">
        <v>38</v>
      </c>
      <c r="D717" s="12" t="s">
        <v>40</v>
      </c>
      <c r="E717" s="12" t="s">
        <v>113</v>
      </c>
    </row>
    <row r="718" spans="1:5" s="5" customFormat="1" x14ac:dyDescent="0.25">
      <c r="A718" s="12" t="s">
        <v>4907</v>
      </c>
      <c r="B718" s="12">
        <v>8029</v>
      </c>
      <c r="C718" s="12" t="s">
        <v>38</v>
      </c>
      <c r="D718" s="12" t="s">
        <v>40</v>
      </c>
      <c r="E718" s="12" t="s">
        <v>113</v>
      </c>
    </row>
    <row r="719" spans="1:5" s="5" customFormat="1" x14ac:dyDescent="0.25">
      <c r="A719" s="12" t="s">
        <v>4907</v>
      </c>
      <c r="B719" s="12">
        <v>8125</v>
      </c>
      <c r="C719" s="12" t="s">
        <v>38</v>
      </c>
      <c r="D719" s="12" t="s">
        <v>40</v>
      </c>
      <c r="E719" s="12" t="s">
        <v>113</v>
      </c>
    </row>
    <row r="720" spans="1:5" s="5" customFormat="1" x14ac:dyDescent="0.25">
      <c r="A720" s="12" t="s">
        <v>4907</v>
      </c>
      <c r="B720" s="12">
        <v>8160</v>
      </c>
      <c r="C720" s="12" t="s">
        <v>38</v>
      </c>
      <c r="D720" s="12" t="s">
        <v>40</v>
      </c>
      <c r="E720" s="12" t="s">
        <v>113</v>
      </c>
    </row>
    <row r="721" spans="1:5" s="5" customFormat="1" x14ac:dyDescent="0.25">
      <c r="A721" s="12" t="s">
        <v>4907</v>
      </c>
      <c r="B721" s="12">
        <v>8235</v>
      </c>
      <c r="C721" s="12" t="s">
        <v>139</v>
      </c>
      <c r="D721" s="12" t="s">
        <v>40</v>
      </c>
      <c r="E721" s="12" t="s">
        <v>113</v>
      </c>
    </row>
    <row r="722" spans="1:5" s="5" customFormat="1" x14ac:dyDescent="0.25">
      <c r="A722" s="12" t="s">
        <v>4907</v>
      </c>
      <c r="B722" s="12">
        <v>8272</v>
      </c>
      <c r="C722" s="12" t="s">
        <v>38</v>
      </c>
      <c r="D722" s="12" t="s">
        <v>40</v>
      </c>
      <c r="E722" s="12" t="s">
        <v>113</v>
      </c>
    </row>
    <row r="723" spans="1:5" s="5" customFormat="1" x14ac:dyDescent="0.25">
      <c r="A723" s="12" t="s">
        <v>4907</v>
      </c>
      <c r="B723" s="12">
        <v>8293</v>
      </c>
      <c r="C723" s="12" t="s">
        <v>139</v>
      </c>
      <c r="D723" s="12" t="s">
        <v>40</v>
      </c>
      <c r="E723" s="12" t="s">
        <v>113</v>
      </c>
    </row>
    <row r="724" spans="1:5" s="5" customFormat="1" x14ac:dyDescent="0.25">
      <c r="A724" s="12" t="s">
        <v>4907</v>
      </c>
      <c r="B724" s="12">
        <v>8456</v>
      </c>
      <c r="C724" s="12" t="s">
        <v>38</v>
      </c>
      <c r="D724" s="12" t="s">
        <v>40</v>
      </c>
      <c r="E724" s="12" t="s">
        <v>113</v>
      </c>
    </row>
    <row r="725" spans="1:5" s="5" customFormat="1" x14ac:dyDescent="0.25">
      <c r="A725" s="12" t="s">
        <v>4907</v>
      </c>
      <c r="B725" s="12">
        <v>8607</v>
      </c>
      <c r="C725" s="12" t="s">
        <v>38</v>
      </c>
      <c r="D725" s="12" t="s">
        <v>40</v>
      </c>
      <c r="E725" s="12" t="s">
        <v>113</v>
      </c>
    </row>
    <row r="726" spans="1:5" s="5" customFormat="1" x14ac:dyDescent="0.25">
      <c r="A726" s="12" t="s">
        <v>4907</v>
      </c>
      <c r="B726" s="12">
        <v>4855</v>
      </c>
      <c r="C726" s="14" t="s">
        <v>38</v>
      </c>
      <c r="D726" s="12" t="s">
        <v>1629</v>
      </c>
      <c r="E726" s="12" t="s">
        <v>113</v>
      </c>
    </row>
    <row r="727" spans="1:5" s="5" customFormat="1" x14ac:dyDescent="0.25">
      <c r="A727" s="12" t="s">
        <v>4907</v>
      </c>
      <c r="B727" s="12">
        <v>4856</v>
      </c>
      <c r="C727" s="12" t="s">
        <v>11</v>
      </c>
      <c r="D727" s="12" t="s">
        <v>25</v>
      </c>
      <c r="E727" s="12" t="s">
        <v>113</v>
      </c>
    </row>
    <row r="728" spans="1:5" s="5" customFormat="1" x14ac:dyDescent="0.25">
      <c r="A728" s="12" t="s">
        <v>4907</v>
      </c>
      <c r="B728" s="12">
        <v>6766</v>
      </c>
      <c r="C728" s="12" t="s">
        <v>38</v>
      </c>
      <c r="D728" s="12" t="s">
        <v>40</v>
      </c>
      <c r="E728" s="12" t="s">
        <v>113</v>
      </c>
    </row>
    <row r="729" spans="1:5" s="5" customFormat="1" x14ac:dyDescent="0.25">
      <c r="A729" s="12" t="s">
        <v>4907</v>
      </c>
      <c r="B729" s="12">
        <v>6767</v>
      </c>
      <c r="C729" s="12" t="s">
        <v>38</v>
      </c>
      <c r="D729" s="12" t="s">
        <v>40</v>
      </c>
      <c r="E729" s="12" t="s">
        <v>113</v>
      </c>
    </row>
    <row r="730" spans="1:5" s="5" customFormat="1" x14ac:dyDescent="0.25">
      <c r="A730" s="12" t="s">
        <v>4907</v>
      </c>
      <c r="B730" s="12">
        <v>6821</v>
      </c>
      <c r="C730" s="12" t="s">
        <v>38</v>
      </c>
      <c r="D730" s="12" t="s">
        <v>40</v>
      </c>
      <c r="E730" s="12" t="s">
        <v>113</v>
      </c>
    </row>
    <row r="731" spans="1:5" s="5" customFormat="1" x14ac:dyDescent="0.25">
      <c r="A731" s="12" t="s">
        <v>4907</v>
      </c>
      <c r="B731" s="12">
        <v>7029</v>
      </c>
      <c r="C731" s="12" t="s">
        <v>38</v>
      </c>
      <c r="D731" s="12" t="s">
        <v>40</v>
      </c>
      <c r="E731" s="12" t="s">
        <v>113</v>
      </c>
    </row>
    <row r="732" spans="1:5" s="5" customFormat="1" x14ac:dyDescent="0.25">
      <c r="A732" s="12" t="s">
        <v>4907</v>
      </c>
      <c r="B732" s="12">
        <v>7036</v>
      </c>
      <c r="C732" s="12" t="s">
        <v>38</v>
      </c>
      <c r="D732" s="12" t="s">
        <v>40</v>
      </c>
      <c r="E732" s="12" t="s">
        <v>113</v>
      </c>
    </row>
    <row r="733" spans="1:5" s="5" customFormat="1" x14ac:dyDescent="0.25">
      <c r="A733" s="12" t="s">
        <v>4907</v>
      </c>
      <c r="B733" s="12">
        <v>7095</v>
      </c>
      <c r="C733" s="12" t="s">
        <v>38</v>
      </c>
      <c r="D733" s="12" t="s">
        <v>40</v>
      </c>
      <c r="E733" s="12" t="s">
        <v>113</v>
      </c>
    </row>
    <row r="734" spans="1:5" s="5" customFormat="1" x14ac:dyDescent="0.25">
      <c r="A734" s="12" t="s">
        <v>4907</v>
      </c>
      <c r="B734" s="12">
        <v>7185</v>
      </c>
      <c r="C734" s="12" t="s">
        <v>38</v>
      </c>
      <c r="D734" s="12" t="s">
        <v>40</v>
      </c>
      <c r="E734" s="12" t="s">
        <v>113</v>
      </c>
    </row>
    <row r="735" spans="1:5" s="5" customFormat="1" x14ac:dyDescent="0.25">
      <c r="A735" s="12" t="s">
        <v>4907</v>
      </c>
      <c r="B735" s="12">
        <v>4857</v>
      </c>
      <c r="C735" s="12" t="s">
        <v>11</v>
      </c>
      <c r="D735" s="12" t="s">
        <v>25</v>
      </c>
      <c r="E735" s="12" t="s">
        <v>113</v>
      </c>
    </row>
    <row r="736" spans="1:5" s="5" customFormat="1" x14ac:dyDescent="0.25">
      <c r="A736" s="12" t="s">
        <v>4907</v>
      </c>
      <c r="B736" s="12">
        <v>6938</v>
      </c>
      <c r="C736" s="12" t="s">
        <v>38</v>
      </c>
      <c r="D736" s="12" t="s">
        <v>40</v>
      </c>
      <c r="E736" s="12" t="s">
        <v>113</v>
      </c>
    </row>
    <row r="737" spans="1:5" s="5" customFormat="1" x14ac:dyDescent="0.25">
      <c r="A737" s="12" t="s">
        <v>4907</v>
      </c>
      <c r="B737" s="12">
        <v>6939</v>
      </c>
      <c r="C737" s="12" t="s">
        <v>38</v>
      </c>
      <c r="D737" s="12" t="s">
        <v>40</v>
      </c>
      <c r="E737" s="12" t="s">
        <v>113</v>
      </c>
    </row>
    <row r="738" spans="1:5" s="5" customFormat="1" x14ac:dyDescent="0.25">
      <c r="A738" s="12" t="s">
        <v>4907</v>
      </c>
      <c r="B738" s="12">
        <v>6940</v>
      </c>
      <c r="C738" s="12" t="s">
        <v>38</v>
      </c>
      <c r="D738" s="12" t="s">
        <v>40</v>
      </c>
      <c r="E738" s="12" t="s">
        <v>113</v>
      </c>
    </row>
    <row r="739" spans="1:5" s="5" customFormat="1" x14ac:dyDescent="0.25">
      <c r="A739" s="12" t="s">
        <v>4907</v>
      </c>
      <c r="B739" s="12">
        <v>7033</v>
      </c>
      <c r="C739" s="12" t="s">
        <v>38</v>
      </c>
      <c r="D739" s="12" t="s">
        <v>40</v>
      </c>
      <c r="E739" s="12" t="s">
        <v>113</v>
      </c>
    </row>
    <row r="740" spans="1:5" s="5" customFormat="1" x14ac:dyDescent="0.25">
      <c r="A740" s="12" t="s">
        <v>4907</v>
      </c>
      <c r="B740" s="12">
        <v>7038</v>
      </c>
      <c r="C740" s="12" t="s">
        <v>38</v>
      </c>
      <c r="D740" s="12" t="s">
        <v>40</v>
      </c>
      <c r="E740" s="12" t="s">
        <v>113</v>
      </c>
    </row>
    <row r="741" spans="1:5" s="5" customFormat="1" x14ac:dyDescent="0.25">
      <c r="A741" s="12" t="s">
        <v>4907</v>
      </c>
      <c r="B741" s="12">
        <v>7096</v>
      </c>
      <c r="C741" s="12" t="s">
        <v>38</v>
      </c>
      <c r="D741" s="12" t="s">
        <v>40</v>
      </c>
      <c r="E741" s="12" t="s">
        <v>113</v>
      </c>
    </row>
    <row r="742" spans="1:5" s="5" customFormat="1" x14ac:dyDescent="0.25">
      <c r="A742" s="12" t="s">
        <v>4907</v>
      </c>
      <c r="B742" s="12">
        <v>7189</v>
      </c>
      <c r="C742" s="12" t="s">
        <v>38</v>
      </c>
      <c r="D742" s="12" t="s">
        <v>40</v>
      </c>
      <c r="E742" s="12" t="s">
        <v>113</v>
      </c>
    </row>
    <row r="743" spans="1:5" s="5" customFormat="1" x14ac:dyDescent="0.25">
      <c r="A743" s="12" t="s">
        <v>4907</v>
      </c>
      <c r="B743" s="12">
        <v>7393</v>
      </c>
      <c r="C743" s="12" t="s">
        <v>11</v>
      </c>
      <c r="D743" s="12" t="s">
        <v>25</v>
      </c>
      <c r="E743" s="12" t="s">
        <v>113</v>
      </c>
    </row>
    <row r="744" spans="1:5" s="5" customFormat="1" x14ac:dyDescent="0.25">
      <c r="A744" s="12" t="s">
        <v>4907</v>
      </c>
      <c r="B744" s="12">
        <v>7418</v>
      </c>
      <c r="C744" s="12" t="s">
        <v>38</v>
      </c>
      <c r="D744" s="12" t="s">
        <v>40</v>
      </c>
      <c r="E744" s="12" t="s">
        <v>113</v>
      </c>
    </row>
    <row r="745" spans="1:5" s="5" customFormat="1" x14ac:dyDescent="0.25">
      <c r="A745" s="12" t="s">
        <v>4907</v>
      </c>
      <c r="B745" s="12">
        <v>7483</v>
      </c>
      <c r="C745" s="12" t="s">
        <v>38</v>
      </c>
      <c r="D745" s="12" t="s">
        <v>40</v>
      </c>
      <c r="E745" s="12" t="s">
        <v>113</v>
      </c>
    </row>
    <row r="746" spans="1:5" s="5" customFormat="1" x14ac:dyDescent="0.25">
      <c r="A746" s="12" t="s">
        <v>4907</v>
      </c>
      <c r="B746" s="12">
        <v>7527</v>
      </c>
      <c r="C746" s="12" t="s">
        <v>11</v>
      </c>
      <c r="D746" s="12" t="s">
        <v>25</v>
      </c>
      <c r="E746" s="12" t="s">
        <v>113</v>
      </c>
    </row>
    <row r="747" spans="1:5" s="5" customFormat="1" x14ac:dyDescent="0.25">
      <c r="A747" s="12" t="s">
        <v>4907</v>
      </c>
      <c r="B747" s="12">
        <v>7706</v>
      </c>
      <c r="C747" s="12" t="s">
        <v>38</v>
      </c>
      <c r="D747" s="12" t="s">
        <v>40</v>
      </c>
      <c r="E747" s="12" t="s">
        <v>113</v>
      </c>
    </row>
    <row r="748" spans="1:5" s="5" customFormat="1" x14ac:dyDescent="0.25">
      <c r="A748" s="12" t="s">
        <v>4907</v>
      </c>
      <c r="B748" s="12">
        <v>7764</v>
      </c>
      <c r="C748" s="12" t="s">
        <v>38</v>
      </c>
      <c r="D748" s="12" t="s">
        <v>40</v>
      </c>
      <c r="E748" s="12" t="s">
        <v>113</v>
      </c>
    </row>
    <row r="749" spans="1:5" s="5" customFormat="1" x14ac:dyDescent="0.25">
      <c r="A749" s="12" t="s">
        <v>4907</v>
      </c>
      <c r="B749" s="12">
        <v>7765</v>
      </c>
      <c r="C749" s="12" t="s">
        <v>38</v>
      </c>
      <c r="D749" s="12" t="s">
        <v>40</v>
      </c>
      <c r="E749" s="12" t="s">
        <v>113</v>
      </c>
    </row>
    <row r="750" spans="1:5" s="5" customFormat="1" x14ac:dyDescent="0.25">
      <c r="A750" s="12" t="s">
        <v>4907</v>
      </c>
      <c r="B750" s="12">
        <v>8069</v>
      </c>
      <c r="C750" s="12" t="s">
        <v>38</v>
      </c>
      <c r="D750" s="12" t="s">
        <v>40</v>
      </c>
      <c r="E750" s="12" t="s">
        <v>113</v>
      </c>
    </row>
    <row r="751" spans="1:5" s="5" customFormat="1" x14ac:dyDescent="0.25">
      <c r="A751" s="12" t="s">
        <v>4907</v>
      </c>
      <c r="B751" s="12">
        <v>7528</v>
      </c>
      <c r="C751" s="14" t="s">
        <v>38</v>
      </c>
      <c r="D751" s="12" t="s">
        <v>1629</v>
      </c>
      <c r="E751" s="12" t="s">
        <v>113</v>
      </c>
    </row>
    <row r="752" spans="1:5" s="5" customFormat="1" x14ac:dyDescent="0.25">
      <c r="A752" s="12" t="s">
        <v>4907</v>
      </c>
      <c r="B752" s="12">
        <v>7529</v>
      </c>
      <c r="C752" s="12" t="s">
        <v>11</v>
      </c>
      <c r="D752" s="12" t="s">
        <v>25</v>
      </c>
      <c r="E752" s="12" t="s">
        <v>113</v>
      </c>
    </row>
    <row r="753" spans="1:5" s="5" customFormat="1" x14ac:dyDescent="0.25">
      <c r="A753" s="12" t="s">
        <v>4907</v>
      </c>
      <c r="B753" s="12">
        <v>8070</v>
      </c>
      <c r="C753" s="12" t="s">
        <v>38</v>
      </c>
      <c r="D753" s="12" t="s">
        <v>40</v>
      </c>
      <c r="E753" s="12" t="s">
        <v>113</v>
      </c>
    </row>
    <row r="754" spans="1:5" s="5" customFormat="1" x14ac:dyDescent="0.25">
      <c r="A754" s="12" t="s">
        <v>4907</v>
      </c>
      <c r="B754" s="12">
        <v>8071</v>
      </c>
      <c r="C754" s="12" t="s">
        <v>38</v>
      </c>
      <c r="D754" s="12" t="s">
        <v>40</v>
      </c>
      <c r="E754" s="12" t="s">
        <v>113</v>
      </c>
    </row>
    <row r="755" spans="1:5" s="5" customFormat="1" x14ac:dyDescent="0.25">
      <c r="A755" s="12" t="s">
        <v>4907</v>
      </c>
      <c r="B755" s="12">
        <v>8072</v>
      </c>
      <c r="C755" s="12" t="s">
        <v>38</v>
      </c>
      <c r="D755" s="12" t="s">
        <v>40</v>
      </c>
      <c r="E755" s="12" t="s">
        <v>113</v>
      </c>
    </row>
    <row r="756" spans="1:5" s="5" customFormat="1" x14ac:dyDescent="0.25">
      <c r="A756" s="12" t="s">
        <v>4907</v>
      </c>
      <c r="B756" s="12">
        <v>7530</v>
      </c>
      <c r="C756" s="12" t="s">
        <v>11</v>
      </c>
      <c r="D756" s="12" t="s">
        <v>25</v>
      </c>
      <c r="E756" s="12" t="s">
        <v>113</v>
      </c>
    </row>
    <row r="757" spans="1:5" s="5" customFormat="1" x14ac:dyDescent="0.25">
      <c r="A757" s="12" t="s">
        <v>4907</v>
      </c>
      <c r="B757" s="12">
        <v>7814</v>
      </c>
      <c r="C757" s="12" t="s">
        <v>38</v>
      </c>
      <c r="D757" s="12" t="s">
        <v>40</v>
      </c>
      <c r="E757" s="12" t="s">
        <v>113</v>
      </c>
    </row>
    <row r="758" spans="1:5" s="5" customFormat="1" x14ac:dyDescent="0.25">
      <c r="A758" s="12" t="s">
        <v>4907</v>
      </c>
      <c r="B758" s="12">
        <v>7861</v>
      </c>
      <c r="C758" s="12" t="s">
        <v>38</v>
      </c>
      <c r="D758" s="12" t="s">
        <v>40</v>
      </c>
      <c r="E758" s="12" t="s">
        <v>113</v>
      </c>
    </row>
    <row r="759" spans="1:5" s="5" customFormat="1" x14ac:dyDescent="0.25">
      <c r="A759" s="12" t="s">
        <v>4907</v>
      </c>
      <c r="B759" s="12">
        <v>7905</v>
      </c>
      <c r="C759" s="12" t="s">
        <v>38</v>
      </c>
      <c r="D759" s="12" t="s">
        <v>40</v>
      </c>
      <c r="E759" s="12" t="s">
        <v>113</v>
      </c>
    </row>
    <row r="760" spans="1:5" s="5" customFormat="1" x14ac:dyDescent="0.25">
      <c r="A760" s="12" t="s">
        <v>4907</v>
      </c>
      <c r="B760" s="12">
        <v>8031</v>
      </c>
      <c r="C760" s="12" t="s">
        <v>38</v>
      </c>
      <c r="D760" s="12" t="s">
        <v>40</v>
      </c>
      <c r="E760" s="12" t="s">
        <v>113</v>
      </c>
    </row>
    <row r="761" spans="1:5" s="5" customFormat="1" x14ac:dyDescent="0.25">
      <c r="A761" s="12" t="s">
        <v>4907</v>
      </c>
      <c r="B761" s="12">
        <v>8032</v>
      </c>
      <c r="C761" s="12" t="s">
        <v>38</v>
      </c>
      <c r="D761" s="12" t="s">
        <v>2144</v>
      </c>
      <c r="E761" s="12" t="s">
        <v>113</v>
      </c>
    </row>
    <row r="762" spans="1:5" s="5" customFormat="1" x14ac:dyDescent="0.25">
      <c r="A762" s="12" t="s">
        <v>4907</v>
      </c>
      <c r="B762" s="12">
        <v>8033</v>
      </c>
      <c r="C762" s="12" t="s">
        <v>38</v>
      </c>
      <c r="D762" s="12" t="s">
        <v>2144</v>
      </c>
      <c r="E762" s="12" t="s">
        <v>113</v>
      </c>
    </row>
    <row r="763" spans="1:5" s="5" customFormat="1" x14ac:dyDescent="0.25">
      <c r="A763" s="12" t="s">
        <v>4907</v>
      </c>
      <c r="B763" s="12">
        <v>8034</v>
      </c>
      <c r="C763" s="12" t="s">
        <v>38</v>
      </c>
      <c r="D763" s="12" t="s">
        <v>40</v>
      </c>
      <c r="E763" s="12" t="s">
        <v>113</v>
      </c>
    </row>
    <row r="764" spans="1:5" s="5" customFormat="1" x14ac:dyDescent="0.25">
      <c r="A764" s="12" t="s">
        <v>4907</v>
      </c>
      <c r="B764" s="12">
        <v>8066</v>
      </c>
      <c r="C764" s="12" t="s">
        <v>38</v>
      </c>
      <c r="D764" s="12" t="s">
        <v>40</v>
      </c>
      <c r="E764" s="12" t="s">
        <v>113</v>
      </c>
    </row>
    <row r="765" spans="1:5" s="5" customFormat="1" x14ac:dyDescent="0.25">
      <c r="A765" s="12" t="s">
        <v>4907</v>
      </c>
      <c r="B765" s="12">
        <v>8067</v>
      </c>
      <c r="C765" s="12" t="s">
        <v>38</v>
      </c>
      <c r="D765" s="12" t="s">
        <v>40</v>
      </c>
      <c r="E765" s="12" t="s">
        <v>113</v>
      </c>
    </row>
    <row r="766" spans="1:5" s="5" customFormat="1" x14ac:dyDescent="0.25">
      <c r="A766" s="12" t="s">
        <v>4907</v>
      </c>
      <c r="B766" s="12">
        <v>8068</v>
      </c>
      <c r="C766" s="12" t="s">
        <v>38</v>
      </c>
      <c r="D766" s="12" t="s">
        <v>40</v>
      </c>
      <c r="E766" s="12" t="s">
        <v>113</v>
      </c>
    </row>
    <row r="767" spans="1:5" s="5" customFormat="1" x14ac:dyDescent="0.25">
      <c r="A767" s="12" t="s">
        <v>4907</v>
      </c>
      <c r="B767" s="12">
        <v>9119</v>
      </c>
      <c r="C767" s="12" t="s">
        <v>11</v>
      </c>
      <c r="D767" s="12" t="s">
        <v>25</v>
      </c>
      <c r="E767" s="12" t="s">
        <v>113</v>
      </c>
    </row>
    <row r="768" spans="1:5" s="5" customFormat="1" x14ac:dyDescent="0.25">
      <c r="A768" s="12" t="s">
        <v>4907</v>
      </c>
      <c r="B768" s="12">
        <v>9188</v>
      </c>
      <c r="C768" s="12" t="s">
        <v>38</v>
      </c>
      <c r="D768" s="12" t="s">
        <v>40</v>
      </c>
      <c r="E768" s="12" t="s">
        <v>113</v>
      </c>
    </row>
    <row r="769" spans="1:5" s="5" customFormat="1" x14ac:dyDescent="0.25">
      <c r="A769" s="12" t="s">
        <v>4907</v>
      </c>
      <c r="B769" s="12">
        <v>9379</v>
      </c>
      <c r="C769" s="12" t="s">
        <v>38</v>
      </c>
      <c r="D769" s="12" t="s">
        <v>40</v>
      </c>
      <c r="E769" s="12" t="s">
        <v>113</v>
      </c>
    </row>
    <row r="770" spans="1:5" s="5" customFormat="1" x14ac:dyDescent="0.25">
      <c r="A770" s="12" t="s">
        <v>4907</v>
      </c>
      <c r="B770" s="12">
        <v>9875</v>
      </c>
      <c r="C770" s="12" t="s">
        <v>38</v>
      </c>
      <c r="D770" s="12" t="s">
        <v>40</v>
      </c>
      <c r="E770" s="12" t="s">
        <v>113</v>
      </c>
    </row>
    <row r="771" spans="1:5" s="5" customFormat="1" x14ac:dyDescent="0.25">
      <c r="A771" s="12" t="s">
        <v>4907</v>
      </c>
      <c r="B771" s="12">
        <v>9740</v>
      </c>
      <c r="C771" s="12" t="s">
        <v>11</v>
      </c>
      <c r="D771" s="12" t="s">
        <v>51</v>
      </c>
      <c r="E771" s="12" t="s">
        <v>113</v>
      </c>
    </row>
    <row r="772" spans="1:5" s="5" customFormat="1" x14ac:dyDescent="0.25">
      <c r="A772" s="12" t="s">
        <v>4907</v>
      </c>
      <c r="B772" s="12">
        <v>9742</v>
      </c>
      <c r="C772" s="12" t="s">
        <v>11</v>
      </c>
      <c r="D772" s="12" t="s">
        <v>51</v>
      </c>
      <c r="E772" s="12" t="s">
        <v>113</v>
      </c>
    </row>
    <row r="773" spans="1:5" s="5" customFormat="1" x14ac:dyDescent="0.25">
      <c r="A773" s="12" t="s">
        <v>4907</v>
      </c>
      <c r="B773" s="12">
        <v>9975</v>
      </c>
      <c r="C773" s="12" t="s">
        <v>11</v>
      </c>
      <c r="D773" s="12" t="s">
        <v>51</v>
      </c>
      <c r="E773" s="12" t="s">
        <v>113</v>
      </c>
    </row>
    <row r="774" spans="1:5" s="5" customFormat="1" x14ac:dyDescent="0.25">
      <c r="A774" s="12" t="s">
        <v>4907</v>
      </c>
      <c r="B774" s="12">
        <v>10402</v>
      </c>
      <c r="C774" s="59" t="s">
        <v>38</v>
      </c>
      <c r="D774" s="12" t="s">
        <v>25</v>
      </c>
      <c r="E774" s="12" t="s">
        <v>113</v>
      </c>
    </row>
    <row r="775" spans="1:5" s="5" customFormat="1" x14ac:dyDescent="0.25">
      <c r="A775" s="12" t="s">
        <v>4907</v>
      </c>
      <c r="B775" s="12">
        <v>12772</v>
      </c>
      <c r="C775" s="12" t="s">
        <v>38</v>
      </c>
      <c r="D775" s="12" t="s">
        <v>40</v>
      </c>
      <c r="E775" s="12" t="s">
        <v>113</v>
      </c>
    </row>
    <row r="776" spans="1:5" s="5" customFormat="1" x14ac:dyDescent="0.25">
      <c r="A776" s="12" t="s">
        <v>4907</v>
      </c>
      <c r="B776" s="12">
        <v>12864</v>
      </c>
      <c r="C776" s="12" t="s">
        <v>139</v>
      </c>
      <c r="D776" s="12" t="s">
        <v>40</v>
      </c>
      <c r="E776" s="12" t="s">
        <v>113</v>
      </c>
    </row>
    <row r="777" spans="1:5" s="5" customFormat="1" x14ac:dyDescent="0.25">
      <c r="A777" s="12" t="s">
        <v>4907</v>
      </c>
      <c r="B777" s="12">
        <v>14621</v>
      </c>
      <c r="C777" s="12" t="s">
        <v>139</v>
      </c>
      <c r="D777" s="12" t="s">
        <v>40</v>
      </c>
      <c r="E777" s="12" t="s">
        <v>113</v>
      </c>
    </row>
    <row r="778" spans="1:5" s="5" customFormat="1" x14ac:dyDescent="0.25">
      <c r="A778" s="12" t="s">
        <v>4907</v>
      </c>
      <c r="B778" s="12">
        <v>14629</v>
      </c>
      <c r="C778" s="12" t="s">
        <v>139</v>
      </c>
      <c r="D778" s="12" t="s">
        <v>40</v>
      </c>
      <c r="E778" s="12" t="s">
        <v>113</v>
      </c>
    </row>
    <row r="779" spans="1:5" s="5" customFormat="1" x14ac:dyDescent="0.25">
      <c r="A779" s="12" t="s">
        <v>4907</v>
      </c>
      <c r="B779" s="12">
        <v>14636</v>
      </c>
      <c r="C779" s="12" t="s">
        <v>139</v>
      </c>
      <c r="D779" s="12" t="s">
        <v>20</v>
      </c>
      <c r="E779" s="12" t="s">
        <v>113</v>
      </c>
    </row>
    <row r="780" spans="1:5" s="5" customFormat="1" x14ac:dyDescent="0.25">
      <c r="A780" s="12" t="s">
        <v>4907</v>
      </c>
      <c r="B780" s="12">
        <v>14886</v>
      </c>
      <c r="C780" s="12" t="s">
        <v>38</v>
      </c>
      <c r="D780" s="12" t="s">
        <v>40</v>
      </c>
      <c r="E780" s="12" t="s">
        <v>113</v>
      </c>
    </row>
    <row r="781" spans="1:5" s="5" customFormat="1" x14ac:dyDescent="0.25">
      <c r="A781" s="12" t="s">
        <v>4907</v>
      </c>
      <c r="B781" s="12">
        <v>14887</v>
      </c>
      <c r="C781" s="12" t="s">
        <v>38</v>
      </c>
      <c r="D781" s="12" t="s">
        <v>40</v>
      </c>
      <c r="E781" s="12" t="s">
        <v>113</v>
      </c>
    </row>
    <row r="782" spans="1:5" s="5" customFormat="1" x14ac:dyDescent="0.25">
      <c r="A782" s="12" t="s">
        <v>4907</v>
      </c>
      <c r="B782" s="12">
        <v>14888</v>
      </c>
      <c r="C782" s="12" t="s">
        <v>38</v>
      </c>
      <c r="D782" s="12" t="s">
        <v>40</v>
      </c>
      <c r="E782" s="12" t="s">
        <v>113</v>
      </c>
    </row>
    <row r="783" spans="1:5" s="5" customFormat="1" x14ac:dyDescent="0.25">
      <c r="A783" s="12" t="s">
        <v>4907</v>
      </c>
      <c r="B783" s="12">
        <v>12955</v>
      </c>
      <c r="C783" s="12" t="s">
        <v>11</v>
      </c>
      <c r="D783" s="12" t="s">
        <v>1560</v>
      </c>
      <c r="E783" s="12" t="s">
        <v>113</v>
      </c>
    </row>
    <row r="784" spans="1:5" s="5" customFormat="1" x14ac:dyDescent="0.25">
      <c r="A784" s="12" t="s">
        <v>4907</v>
      </c>
      <c r="B784" s="12">
        <v>13541</v>
      </c>
      <c r="C784" s="12" t="s">
        <v>38</v>
      </c>
      <c r="D784" s="12" t="s">
        <v>40</v>
      </c>
      <c r="E784" s="12" t="s">
        <v>113</v>
      </c>
    </row>
    <row r="785" spans="1:5" s="5" customFormat="1" x14ac:dyDescent="0.25">
      <c r="A785" s="12" t="s">
        <v>4907</v>
      </c>
      <c r="B785" s="12">
        <v>13669</v>
      </c>
      <c r="C785" s="12" t="s">
        <v>38</v>
      </c>
      <c r="D785" s="12" t="s">
        <v>40</v>
      </c>
      <c r="E785" s="12" t="s">
        <v>113</v>
      </c>
    </row>
    <row r="786" spans="1:5" s="5" customFormat="1" x14ac:dyDescent="0.25">
      <c r="A786" s="12" t="s">
        <v>4907</v>
      </c>
      <c r="B786" s="12">
        <v>13725</v>
      </c>
      <c r="C786" s="12" t="s">
        <v>38</v>
      </c>
      <c r="D786" s="12" t="s">
        <v>40</v>
      </c>
      <c r="E786" s="12" t="s">
        <v>113</v>
      </c>
    </row>
    <row r="787" spans="1:5" s="5" customFormat="1" x14ac:dyDescent="0.25">
      <c r="A787" s="12" t="s">
        <v>4907</v>
      </c>
      <c r="B787" s="12">
        <v>13761</v>
      </c>
      <c r="C787" s="12" t="s">
        <v>139</v>
      </c>
      <c r="D787" s="12" t="s">
        <v>40</v>
      </c>
      <c r="E787" s="12" t="s">
        <v>113</v>
      </c>
    </row>
    <row r="788" spans="1:5" s="5" customFormat="1" x14ac:dyDescent="0.25">
      <c r="A788" s="12" t="s">
        <v>4907</v>
      </c>
      <c r="B788" s="12">
        <v>12959</v>
      </c>
      <c r="C788" s="12" t="s">
        <v>11</v>
      </c>
      <c r="D788" s="12" t="s">
        <v>1560</v>
      </c>
      <c r="E788" s="12" t="s">
        <v>113</v>
      </c>
    </row>
    <row r="789" spans="1:5" s="5" customFormat="1" x14ac:dyDescent="0.25">
      <c r="A789" s="12" t="s">
        <v>4907</v>
      </c>
      <c r="B789" s="12">
        <v>13670</v>
      </c>
      <c r="C789" s="12" t="s">
        <v>38</v>
      </c>
      <c r="D789" s="12" t="s">
        <v>40</v>
      </c>
      <c r="E789" s="12" t="s">
        <v>113</v>
      </c>
    </row>
    <row r="790" spans="1:5" s="5" customFormat="1" x14ac:dyDescent="0.25">
      <c r="A790" s="12" t="s">
        <v>4907</v>
      </c>
      <c r="B790" s="12">
        <v>13726</v>
      </c>
      <c r="C790" s="12" t="s">
        <v>38</v>
      </c>
      <c r="D790" s="12" t="s">
        <v>40</v>
      </c>
      <c r="E790" s="12" t="s">
        <v>113</v>
      </c>
    </row>
    <row r="791" spans="1:5" s="5" customFormat="1" x14ac:dyDescent="0.25">
      <c r="A791" s="12" t="s">
        <v>4907</v>
      </c>
      <c r="B791" s="12">
        <v>13767</v>
      </c>
      <c r="C791" s="12" t="s">
        <v>139</v>
      </c>
      <c r="D791" s="12" t="s">
        <v>40</v>
      </c>
      <c r="E791" s="12" t="s">
        <v>113</v>
      </c>
    </row>
    <row r="792" spans="1:5" s="5" customFormat="1" x14ac:dyDescent="0.25">
      <c r="A792" s="12" t="s">
        <v>4907</v>
      </c>
      <c r="B792" s="12">
        <v>14831</v>
      </c>
      <c r="C792" s="12" t="s">
        <v>11</v>
      </c>
      <c r="D792" s="12" t="s">
        <v>51</v>
      </c>
      <c r="E792" s="12" t="s">
        <v>113</v>
      </c>
    </row>
    <row r="793" spans="1:5" s="5" customFormat="1" x14ac:dyDescent="0.25">
      <c r="A793" s="12" t="s">
        <v>4907</v>
      </c>
      <c r="B793" s="12">
        <v>14842</v>
      </c>
      <c r="C793" s="12" t="s">
        <v>11</v>
      </c>
      <c r="D793" s="12" t="s">
        <v>1560</v>
      </c>
      <c r="E793" s="12" t="s">
        <v>113</v>
      </c>
    </row>
    <row r="794" spans="1:5" s="5" customFormat="1" x14ac:dyDescent="0.25">
      <c r="A794" s="12" t="s">
        <v>4907</v>
      </c>
      <c r="B794" s="12">
        <v>15047</v>
      </c>
      <c r="C794" s="12" t="s">
        <v>38</v>
      </c>
      <c r="D794" s="12" t="s">
        <v>40</v>
      </c>
      <c r="E794" s="12" t="s">
        <v>113</v>
      </c>
    </row>
    <row r="795" spans="1:5" s="5" customFormat="1" x14ac:dyDescent="0.25">
      <c r="A795" s="12" t="s">
        <v>4907</v>
      </c>
      <c r="B795" s="12">
        <v>15055</v>
      </c>
      <c r="C795" s="12" t="s">
        <v>38</v>
      </c>
      <c r="D795" s="12" t="s">
        <v>40</v>
      </c>
      <c r="E795" s="12" t="s">
        <v>113</v>
      </c>
    </row>
    <row r="796" spans="1:5" s="5" customFormat="1" x14ac:dyDescent="0.25">
      <c r="A796" s="12" t="s">
        <v>4907</v>
      </c>
      <c r="B796" s="12">
        <v>14877</v>
      </c>
      <c r="C796" s="12" t="s">
        <v>11</v>
      </c>
      <c r="D796" s="12" t="s">
        <v>17</v>
      </c>
      <c r="E796" s="12" t="s">
        <v>113</v>
      </c>
    </row>
    <row r="797" spans="1:5" s="5" customFormat="1" x14ac:dyDescent="0.25">
      <c r="A797" s="12" t="s">
        <v>4907</v>
      </c>
      <c r="B797" s="12">
        <v>15083</v>
      </c>
      <c r="C797" s="12" t="s">
        <v>38</v>
      </c>
      <c r="D797" s="12" t="s">
        <v>23</v>
      </c>
      <c r="E797" s="12" t="s">
        <v>113</v>
      </c>
    </row>
    <row r="798" spans="1:5" s="5" customFormat="1" x14ac:dyDescent="0.25">
      <c r="A798" s="12" t="s">
        <v>4907</v>
      </c>
      <c r="B798" s="12">
        <v>7380</v>
      </c>
      <c r="C798" s="12" t="s">
        <v>21</v>
      </c>
      <c r="D798" s="12" t="s">
        <v>20</v>
      </c>
      <c r="E798" s="12" t="s">
        <v>113</v>
      </c>
    </row>
    <row r="799" spans="1:5" s="5" customFormat="1" x14ac:dyDescent="0.25">
      <c r="A799" s="12" t="s">
        <v>4907</v>
      </c>
      <c r="B799" s="12">
        <v>3643</v>
      </c>
      <c r="C799" s="12" t="s">
        <v>11</v>
      </c>
      <c r="D799" s="12" t="s">
        <v>3076</v>
      </c>
      <c r="E799" s="12" t="s">
        <v>113</v>
      </c>
    </row>
    <row r="800" spans="1:5" s="5" customFormat="1" x14ac:dyDescent="0.25">
      <c r="A800" s="12" t="s">
        <v>4907</v>
      </c>
      <c r="B800" s="12">
        <v>7317</v>
      </c>
      <c r="C800" s="12" t="s">
        <v>38</v>
      </c>
      <c r="D800" s="12" t="s">
        <v>40</v>
      </c>
      <c r="E800" s="12" t="s">
        <v>113</v>
      </c>
    </row>
    <row r="801" spans="1:5" s="5" customFormat="1" x14ac:dyDescent="0.25">
      <c r="A801" s="12" t="s">
        <v>4907</v>
      </c>
      <c r="B801" s="12">
        <v>7318</v>
      </c>
      <c r="C801" s="12" t="s">
        <v>38</v>
      </c>
      <c r="D801" s="12" t="s">
        <v>40</v>
      </c>
      <c r="E801" s="12" t="s">
        <v>113</v>
      </c>
    </row>
    <row r="802" spans="1:5" s="5" customFormat="1" x14ac:dyDescent="0.25">
      <c r="A802" s="12" t="s">
        <v>4907</v>
      </c>
      <c r="B802" s="12">
        <v>7320</v>
      </c>
      <c r="C802" s="12" t="s">
        <v>38</v>
      </c>
      <c r="D802" s="12" t="s">
        <v>40</v>
      </c>
      <c r="E802" s="12" t="s">
        <v>113</v>
      </c>
    </row>
    <row r="803" spans="1:5" s="5" customFormat="1" x14ac:dyDescent="0.25">
      <c r="A803" s="12" t="s">
        <v>4907</v>
      </c>
      <c r="B803" s="12">
        <v>7321</v>
      </c>
      <c r="C803" s="12" t="s">
        <v>38</v>
      </c>
      <c r="D803" s="12" t="s">
        <v>40</v>
      </c>
      <c r="E803" s="12" t="s">
        <v>113</v>
      </c>
    </row>
    <row r="804" spans="1:5" s="5" customFormat="1" x14ac:dyDescent="0.25">
      <c r="A804" s="12" t="s">
        <v>4907</v>
      </c>
      <c r="B804" s="12">
        <v>7322</v>
      </c>
      <c r="C804" s="12" t="s">
        <v>38</v>
      </c>
      <c r="D804" s="12" t="s">
        <v>40</v>
      </c>
      <c r="E804" s="12" t="s">
        <v>113</v>
      </c>
    </row>
    <row r="805" spans="1:5" s="5" customFormat="1" x14ac:dyDescent="0.25">
      <c r="A805" s="12" t="s">
        <v>4907</v>
      </c>
      <c r="B805" s="12">
        <v>7397</v>
      </c>
      <c r="C805" s="12" t="s">
        <v>38</v>
      </c>
      <c r="D805" s="12" t="s">
        <v>40</v>
      </c>
      <c r="E805" s="12" t="s">
        <v>113</v>
      </c>
    </row>
    <row r="806" spans="1:5" s="5" customFormat="1" x14ac:dyDescent="0.25">
      <c r="A806" s="12" t="s">
        <v>4907</v>
      </c>
      <c r="B806" s="12">
        <v>7398</v>
      </c>
      <c r="C806" s="12" t="s">
        <v>38</v>
      </c>
      <c r="D806" s="12" t="s">
        <v>40</v>
      </c>
      <c r="E806" s="12" t="s">
        <v>113</v>
      </c>
    </row>
    <row r="807" spans="1:5" s="5" customFormat="1" x14ac:dyDescent="0.25">
      <c r="A807" s="12" t="s">
        <v>4907</v>
      </c>
      <c r="B807" s="12">
        <v>9745</v>
      </c>
      <c r="C807" s="12" t="s">
        <v>11</v>
      </c>
      <c r="D807" s="12" t="s">
        <v>51</v>
      </c>
      <c r="E807" s="12" t="s">
        <v>113</v>
      </c>
    </row>
    <row r="808" spans="1:5" s="5" customFormat="1" x14ac:dyDescent="0.25">
      <c r="A808" s="12" t="s">
        <v>4907</v>
      </c>
      <c r="B808" s="12">
        <v>13927</v>
      </c>
      <c r="C808" s="59" t="s">
        <v>38</v>
      </c>
      <c r="D808" s="12" t="s">
        <v>3076</v>
      </c>
      <c r="E808" s="12" t="s">
        <v>113</v>
      </c>
    </row>
    <row r="809" spans="1:5" s="5" customFormat="1" x14ac:dyDescent="0.25">
      <c r="A809" s="12" t="s">
        <v>4907</v>
      </c>
      <c r="B809" s="12">
        <v>14880</v>
      </c>
      <c r="C809" s="12" t="s">
        <v>38</v>
      </c>
      <c r="D809" s="12" t="s">
        <v>40</v>
      </c>
      <c r="E809" s="12" t="s">
        <v>113</v>
      </c>
    </row>
    <row r="810" spans="1:5" s="5" customFormat="1" x14ac:dyDescent="0.25">
      <c r="A810" s="12" t="s">
        <v>4907</v>
      </c>
      <c r="B810" s="12">
        <v>7381</v>
      </c>
      <c r="C810" s="12" t="s">
        <v>21</v>
      </c>
      <c r="D810" s="12" t="s">
        <v>20</v>
      </c>
      <c r="E810" s="12" t="s">
        <v>113</v>
      </c>
    </row>
    <row r="811" spans="1:5" s="5" customFormat="1" x14ac:dyDescent="0.25">
      <c r="A811" s="12" t="s">
        <v>4907</v>
      </c>
      <c r="B811" s="12">
        <v>8064</v>
      </c>
      <c r="C811" s="14" t="s">
        <v>38</v>
      </c>
      <c r="D811" s="12" t="s">
        <v>1629</v>
      </c>
      <c r="E811" s="12" t="s">
        <v>113</v>
      </c>
    </row>
    <row r="812" spans="1:5" s="5" customFormat="1" x14ac:dyDescent="0.25">
      <c r="A812" s="12" t="s">
        <v>4907</v>
      </c>
      <c r="B812" s="12">
        <v>7610</v>
      </c>
      <c r="C812" s="12" t="s">
        <v>21</v>
      </c>
      <c r="D812" s="12" t="s">
        <v>20</v>
      </c>
      <c r="E812" s="12" t="s">
        <v>113</v>
      </c>
    </row>
    <row r="813" spans="1:5" s="5" customFormat="1" x14ac:dyDescent="0.25">
      <c r="A813" s="12" t="s">
        <v>4907</v>
      </c>
      <c r="B813" s="12">
        <v>4039</v>
      </c>
      <c r="C813" s="12" t="s">
        <v>11</v>
      </c>
      <c r="D813" s="12" t="s">
        <v>3076</v>
      </c>
      <c r="E813" s="12" t="s">
        <v>113</v>
      </c>
    </row>
    <row r="814" spans="1:5" s="5" customFormat="1" x14ac:dyDescent="0.25">
      <c r="A814" s="12" t="s">
        <v>4907</v>
      </c>
      <c r="B814" s="12">
        <v>9681</v>
      </c>
      <c r="C814" s="12" t="s">
        <v>38</v>
      </c>
      <c r="D814" s="12" t="s">
        <v>40</v>
      </c>
      <c r="E814" s="12" t="s">
        <v>113</v>
      </c>
    </row>
    <row r="815" spans="1:5" s="5" customFormat="1" x14ac:dyDescent="0.25">
      <c r="A815" s="12" t="s">
        <v>4907</v>
      </c>
      <c r="B815" s="12">
        <v>9772</v>
      </c>
      <c r="C815" s="12" t="s">
        <v>38</v>
      </c>
      <c r="D815" s="12" t="s">
        <v>40</v>
      </c>
      <c r="E815" s="12" t="s">
        <v>113</v>
      </c>
    </row>
    <row r="816" spans="1:5" s="5" customFormat="1" x14ac:dyDescent="0.25">
      <c r="A816" s="12" t="s">
        <v>4907</v>
      </c>
      <c r="B816" s="12">
        <v>9998</v>
      </c>
      <c r="C816" s="12" t="s">
        <v>38</v>
      </c>
      <c r="D816" s="12" t="s">
        <v>40</v>
      </c>
      <c r="E816" s="12" t="s">
        <v>113</v>
      </c>
    </row>
    <row r="817" spans="1:5" s="5" customFormat="1" x14ac:dyDescent="0.25">
      <c r="A817" s="12" t="s">
        <v>4907</v>
      </c>
      <c r="B817" s="12">
        <v>9999</v>
      </c>
      <c r="C817" s="12" t="s">
        <v>38</v>
      </c>
      <c r="D817" s="12" t="s">
        <v>40</v>
      </c>
      <c r="E817" s="12" t="s">
        <v>113</v>
      </c>
    </row>
    <row r="818" spans="1:5" s="5" customFormat="1" x14ac:dyDescent="0.25">
      <c r="A818" s="12" t="s">
        <v>4907</v>
      </c>
      <c r="B818" s="12">
        <v>9747</v>
      </c>
      <c r="C818" s="12" t="s">
        <v>11</v>
      </c>
      <c r="D818" s="12" t="s">
        <v>51</v>
      </c>
      <c r="E818" s="12" t="s">
        <v>113</v>
      </c>
    </row>
    <row r="819" spans="1:5" s="5" customFormat="1" x14ac:dyDescent="0.25">
      <c r="A819" s="12" t="s">
        <v>4907</v>
      </c>
      <c r="B819" s="12">
        <v>10404</v>
      </c>
      <c r="C819" s="59" t="s">
        <v>38</v>
      </c>
      <c r="D819" s="12" t="s">
        <v>25</v>
      </c>
      <c r="E819" s="12" t="s">
        <v>113</v>
      </c>
    </row>
    <row r="820" spans="1:5" s="5" customFormat="1" x14ac:dyDescent="0.25">
      <c r="A820" s="12" t="s">
        <v>4907</v>
      </c>
      <c r="B820" s="12">
        <v>14879</v>
      </c>
      <c r="C820" s="12" t="s">
        <v>38</v>
      </c>
      <c r="D820" s="12" t="s">
        <v>40</v>
      </c>
      <c r="E820" s="12" t="s">
        <v>113</v>
      </c>
    </row>
    <row r="821" spans="1:5" s="5" customFormat="1" x14ac:dyDescent="0.25">
      <c r="A821" s="12" t="s">
        <v>4907</v>
      </c>
      <c r="B821" s="12">
        <v>14854</v>
      </c>
      <c r="C821" s="12" t="s">
        <v>11</v>
      </c>
      <c r="D821" s="12" t="s">
        <v>3076</v>
      </c>
      <c r="E821" s="12" t="s">
        <v>113</v>
      </c>
    </row>
    <row r="822" spans="1:5" s="5" customFormat="1" x14ac:dyDescent="0.25">
      <c r="A822" s="12" t="s">
        <v>4907</v>
      </c>
      <c r="B822" s="12">
        <v>15048</v>
      </c>
      <c r="C822" s="12" t="s">
        <v>38</v>
      </c>
      <c r="D822" s="12" t="s">
        <v>40</v>
      </c>
      <c r="E822" s="12" t="s">
        <v>113</v>
      </c>
    </row>
    <row r="823" spans="1:5" s="5" customFormat="1" x14ac:dyDescent="0.25">
      <c r="A823" s="12" t="s">
        <v>4907</v>
      </c>
      <c r="B823" s="12">
        <v>15133</v>
      </c>
      <c r="C823" s="12" t="s">
        <v>38</v>
      </c>
      <c r="D823" s="12" t="s">
        <v>20</v>
      </c>
      <c r="E823" s="12" t="s">
        <v>113</v>
      </c>
    </row>
    <row r="824" spans="1:5" s="5" customFormat="1" x14ac:dyDescent="0.25">
      <c r="A824" s="12" t="s">
        <v>4907</v>
      </c>
      <c r="B824" s="12">
        <v>14857</v>
      </c>
      <c r="C824" s="12" t="s">
        <v>11</v>
      </c>
      <c r="D824" s="12" t="s">
        <v>3076</v>
      </c>
      <c r="E824" s="12" t="s">
        <v>113</v>
      </c>
    </row>
    <row r="825" spans="1:5" s="5" customFormat="1" x14ac:dyDescent="0.25">
      <c r="A825" s="12" t="s">
        <v>4907</v>
      </c>
      <c r="B825" s="12">
        <v>15082</v>
      </c>
      <c r="C825" s="12" t="s">
        <v>38</v>
      </c>
      <c r="D825" s="12" t="s">
        <v>40</v>
      </c>
      <c r="E825" s="12" t="s">
        <v>113</v>
      </c>
    </row>
    <row r="826" spans="1:5" s="5" customFormat="1" x14ac:dyDescent="0.25">
      <c r="A826" s="12" t="s">
        <v>4907</v>
      </c>
      <c r="B826" s="12">
        <v>8146</v>
      </c>
      <c r="C826" s="12" t="s">
        <v>21</v>
      </c>
      <c r="D826" s="12" t="s">
        <v>20</v>
      </c>
      <c r="E826" s="12" t="s">
        <v>113</v>
      </c>
    </row>
    <row r="827" spans="1:5" s="5" customFormat="1" x14ac:dyDescent="0.25">
      <c r="A827" s="12" t="s">
        <v>4907</v>
      </c>
      <c r="B827" s="12">
        <v>8113</v>
      </c>
      <c r="C827" s="12" t="s">
        <v>11</v>
      </c>
      <c r="D827" s="12" t="s">
        <v>3076</v>
      </c>
      <c r="E827" s="12" t="s">
        <v>113</v>
      </c>
    </row>
    <row r="828" spans="1:5" s="5" customFormat="1" x14ac:dyDescent="0.25">
      <c r="A828" s="12" t="s">
        <v>4907</v>
      </c>
      <c r="B828" s="12">
        <v>8470</v>
      </c>
      <c r="C828" s="12" t="s">
        <v>38</v>
      </c>
      <c r="D828" s="12" t="s">
        <v>40</v>
      </c>
      <c r="E828" s="12" t="s">
        <v>113</v>
      </c>
    </row>
    <row r="829" spans="1:5" s="5" customFormat="1" x14ac:dyDescent="0.25">
      <c r="A829" s="12" t="s">
        <v>4907</v>
      </c>
      <c r="B829" s="12">
        <v>8599</v>
      </c>
      <c r="C829" s="12" t="s">
        <v>38</v>
      </c>
      <c r="D829" s="12" t="s">
        <v>40</v>
      </c>
      <c r="E829" s="12" t="s">
        <v>113</v>
      </c>
    </row>
    <row r="830" spans="1:5" s="5" customFormat="1" x14ac:dyDescent="0.25">
      <c r="A830" s="12" t="s">
        <v>4907</v>
      </c>
      <c r="B830" s="12">
        <v>8739</v>
      </c>
      <c r="C830" s="12" t="s">
        <v>11</v>
      </c>
      <c r="D830" s="12" t="s">
        <v>3076</v>
      </c>
      <c r="E830" s="12" t="s">
        <v>113</v>
      </c>
    </row>
    <row r="831" spans="1:5" s="5" customFormat="1" x14ac:dyDescent="0.25">
      <c r="A831" s="12" t="s">
        <v>4907</v>
      </c>
      <c r="B831" s="12">
        <v>9658</v>
      </c>
      <c r="C831" s="12" t="s">
        <v>38</v>
      </c>
      <c r="D831" s="12" t="s">
        <v>40</v>
      </c>
      <c r="E831" s="12" t="s">
        <v>113</v>
      </c>
    </row>
    <row r="832" spans="1:5" s="5" customFormat="1" x14ac:dyDescent="0.25">
      <c r="A832" s="12" t="s">
        <v>4907</v>
      </c>
      <c r="B832" s="12">
        <v>9659</v>
      </c>
      <c r="C832" s="12" t="s">
        <v>38</v>
      </c>
      <c r="D832" s="12" t="s">
        <v>40</v>
      </c>
      <c r="E832" s="12" t="s">
        <v>113</v>
      </c>
    </row>
    <row r="833" spans="1:5" s="5" customFormat="1" x14ac:dyDescent="0.25">
      <c r="A833" s="12" t="s">
        <v>4907</v>
      </c>
      <c r="B833" s="12">
        <v>10117</v>
      </c>
      <c r="C833" s="12" t="s">
        <v>38</v>
      </c>
      <c r="D833" s="12" t="s">
        <v>40</v>
      </c>
      <c r="E833" s="12" t="s">
        <v>113</v>
      </c>
    </row>
    <row r="834" spans="1:5" s="5" customFormat="1" x14ac:dyDescent="0.25">
      <c r="A834" s="12" t="s">
        <v>4907</v>
      </c>
      <c r="B834" s="12">
        <v>9505</v>
      </c>
      <c r="C834" s="12" t="s">
        <v>11</v>
      </c>
      <c r="D834" s="12" t="s">
        <v>3076</v>
      </c>
      <c r="E834" s="12" t="s">
        <v>113</v>
      </c>
    </row>
    <row r="835" spans="1:5" s="5" customFormat="1" x14ac:dyDescent="0.25">
      <c r="A835" s="12" t="s">
        <v>4907</v>
      </c>
      <c r="B835" s="12">
        <v>9518</v>
      </c>
      <c r="C835" s="12" t="s">
        <v>38</v>
      </c>
      <c r="D835" s="12" t="s">
        <v>40</v>
      </c>
      <c r="E835" s="12" t="s">
        <v>113</v>
      </c>
    </row>
    <row r="836" spans="1:5" s="5" customFormat="1" x14ac:dyDescent="0.25">
      <c r="A836" s="12" t="s">
        <v>4907</v>
      </c>
      <c r="B836" s="12">
        <v>9519</v>
      </c>
      <c r="C836" s="12" t="s">
        <v>38</v>
      </c>
      <c r="D836" s="12" t="s">
        <v>40</v>
      </c>
      <c r="E836" s="12" t="s">
        <v>113</v>
      </c>
    </row>
    <row r="837" spans="1:5" s="5" customFormat="1" x14ac:dyDescent="0.25">
      <c r="A837" s="12" t="s">
        <v>4907</v>
      </c>
      <c r="B837" s="12">
        <v>9520</v>
      </c>
      <c r="C837" s="12" t="s">
        <v>38</v>
      </c>
      <c r="D837" s="12" t="s">
        <v>40</v>
      </c>
      <c r="E837" s="12" t="s">
        <v>113</v>
      </c>
    </row>
    <row r="838" spans="1:5" s="5" customFormat="1" x14ac:dyDescent="0.25">
      <c r="A838" s="12" t="s">
        <v>4907</v>
      </c>
      <c r="B838" s="12">
        <v>9521</v>
      </c>
      <c r="C838" s="12" t="s">
        <v>38</v>
      </c>
      <c r="D838" s="12" t="s">
        <v>40</v>
      </c>
      <c r="E838" s="12" t="s">
        <v>113</v>
      </c>
    </row>
    <row r="839" spans="1:5" s="5" customFormat="1" x14ac:dyDescent="0.25">
      <c r="A839" s="12" t="s">
        <v>4907</v>
      </c>
      <c r="B839" s="12">
        <v>9874</v>
      </c>
      <c r="C839" s="12" t="s">
        <v>38</v>
      </c>
      <c r="D839" s="12" t="s">
        <v>40</v>
      </c>
      <c r="E839" s="12" t="s">
        <v>113</v>
      </c>
    </row>
    <row r="840" spans="1:5" s="5" customFormat="1" x14ac:dyDescent="0.25">
      <c r="A840" s="12" t="s">
        <v>4907</v>
      </c>
      <c r="B840" s="12">
        <v>9509</v>
      </c>
      <c r="C840" s="12" t="s">
        <v>11</v>
      </c>
      <c r="D840" s="12" t="s">
        <v>3076</v>
      </c>
      <c r="E840" s="12" t="s">
        <v>113</v>
      </c>
    </row>
    <row r="841" spans="1:5" s="5" customFormat="1" x14ac:dyDescent="0.25">
      <c r="A841" s="12" t="s">
        <v>4907</v>
      </c>
      <c r="B841" s="12">
        <v>9514</v>
      </c>
      <c r="C841" s="12" t="s">
        <v>38</v>
      </c>
      <c r="D841" s="12" t="s">
        <v>40</v>
      </c>
      <c r="E841" s="12" t="s">
        <v>113</v>
      </c>
    </row>
    <row r="842" spans="1:5" s="5" customFormat="1" x14ac:dyDescent="0.25">
      <c r="A842" s="12" t="s">
        <v>4907</v>
      </c>
      <c r="B842" s="12">
        <v>9515</v>
      </c>
      <c r="C842" s="12" t="s">
        <v>38</v>
      </c>
      <c r="D842" s="12" t="s">
        <v>40</v>
      </c>
      <c r="E842" s="12" t="s">
        <v>113</v>
      </c>
    </row>
    <row r="843" spans="1:5" s="5" customFormat="1" x14ac:dyDescent="0.25">
      <c r="A843" s="12" t="s">
        <v>4907</v>
      </c>
      <c r="B843" s="12">
        <v>9516</v>
      </c>
      <c r="C843" s="12" t="s">
        <v>38</v>
      </c>
      <c r="D843" s="12" t="s">
        <v>40</v>
      </c>
      <c r="E843" s="12" t="s">
        <v>113</v>
      </c>
    </row>
    <row r="844" spans="1:5" s="5" customFormat="1" x14ac:dyDescent="0.25">
      <c r="A844" s="12" t="s">
        <v>4907</v>
      </c>
      <c r="B844" s="12">
        <v>9517</v>
      </c>
      <c r="C844" s="12" t="s">
        <v>38</v>
      </c>
      <c r="D844" s="12" t="s">
        <v>40</v>
      </c>
      <c r="E844" s="12" t="s">
        <v>113</v>
      </c>
    </row>
    <row r="845" spans="1:5" s="5" customFormat="1" x14ac:dyDescent="0.25">
      <c r="A845" s="12" t="s">
        <v>4907</v>
      </c>
      <c r="B845" s="12">
        <v>9570</v>
      </c>
      <c r="C845" s="12" t="s">
        <v>38</v>
      </c>
      <c r="D845" s="12" t="s">
        <v>40</v>
      </c>
      <c r="E845" s="12" t="s">
        <v>113</v>
      </c>
    </row>
    <row r="846" spans="1:5" s="5" customFormat="1" x14ac:dyDescent="0.25">
      <c r="A846" s="12" t="s">
        <v>4907</v>
      </c>
      <c r="B846" s="12">
        <v>13924</v>
      </c>
      <c r="C846" s="59" t="s">
        <v>38</v>
      </c>
      <c r="D846" s="12" t="s">
        <v>3076</v>
      </c>
      <c r="E846" s="12" t="s">
        <v>113</v>
      </c>
    </row>
    <row r="847" spans="1:5" s="5" customFormat="1" x14ac:dyDescent="0.25">
      <c r="A847" s="12" t="s">
        <v>4907</v>
      </c>
      <c r="B847" s="12">
        <v>14878</v>
      </c>
      <c r="C847" s="12" t="s">
        <v>38</v>
      </c>
      <c r="D847" s="12" t="s">
        <v>40</v>
      </c>
      <c r="E847" s="12" t="s">
        <v>113</v>
      </c>
    </row>
    <row r="848" spans="1:5" s="5" customFormat="1" x14ac:dyDescent="0.25">
      <c r="A848" s="12" t="s">
        <v>4907</v>
      </c>
      <c r="B848" s="12">
        <v>8253</v>
      </c>
      <c r="C848" s="12" t="s">
        <v>21</v>
      </c>
      <c r="D848" s="12" t="s">
        <v>20</v>
      </c>
      <c r="E848" s="12" t="s">
        <v>113</v>
      </c>
    </row>
    <row r="849" spans="1:5" s="5" customFormat="1" x14ac:dyDescent="0.25">
      <c r="A849" s="12" t="s">
        <v>4907</v>
      </c>
      <c r="B849" s="12">
        <v>8144</v>
      </c>
      <c r="C849" s="12" t="s">
        <v>11</v>
      </c>
      <c r="D849" s="12" t="s">
        <v>3076</v>
      </c>
      <c r="E849" s="12" t="s">
        <v>113</v>
      </c>
    </row>
    <row r="850" spans="1:5" s="5" customFormat="1" x14ac:dyDescent="0.25">
      <c r="A850" s="12" t="s">
        <v>4907</v>
      </c>
      <c r="B850" s="12">
        <v>8145</v>
      </c>
      <c r="C850" s="12" t="s">
        <v>38</v>
      </c>
      <c r="D850" s="12" t="s">
        <v>40</v>
      </c>
      <c r="E850" s="12" t="s">
        <v>113</v>
      </c>
    </row>
    <row r="851" spans="1:5" s="5" customFormat="1" x14ac:dyDescent="0.25">
      <c r="A851" s="12" t="s">
        <v>4907</v>
      </c>
      <c r="B851" s="12">
        <v>8162</v>
      </c>
      <c r="C851" s="12" t="s">
        <v>38</v>
      </c>
      <c r="D851" s="12" t="s">
        <v>40</v>
      </c>
      <c r="E851" s="12" t="s">
        <v>113</v>
      </c>
    </row>
    <row r="852" spans="1:5" s="5" customFormat="1" x14ac:dyDescent="0.25">
      <c r="A852" s="12" t="s">
        <v>4907</v>
      </c>
      <c r="B852" s="12">
        <v>8163</v>
      </c>
      <c r="C852" s="12" t="s">
        <v>38</v>
      </c>
      <c r="D852" s="12" t="s">
        <v>40</v>
      </c>
      <c r="E852" s="12" t="s">
        <v>113</v>
      </c>
    </row>
    <row r="853" spans="1:5" s="5" customFormat="1" x14ac:dyDescent="0.25">
      <c r="A853" s="12" t="s">
        <v>4907</v>
      </c>
      <c r="B853" s="12">
        <v>8194</v>
      </c>
      <c r="C853" s="12" t="s">
        <v>38</v>
      </c>
      <c r="D853" s="12" t="s">
        <v>40</v>
      </c>
      <c r="E853" s="12" t="s">
        <v>113</v>
      </c>
    </row>
    <row r="854" spans="1:5" s="5" customFormat="1" x14ac:dyDescent="0.25">
      <c r="A854" s="12" t="s">
        <v>4907</v>
      </c>
      <c r="B854" s="12">
        <v>8800</v>
      </c>
      <c r="C854" s="12" t="s">
        <v>38</v>
      </c>
      <c r="D854" s="12" t="s">
        <v>40</v>
      </c>
      <c r="E854" s="12" t="s">
        <v>113</v>
      </c>
    </row>
    <row r="855" spans="1:5" s="5" customFormat="1" x14ac:dyDescent="0.25">
      <c r="A855" s="12" t="s">
        <v>4907</v>
      </c>
      <c r="B855" s="12">
        <v>8236</v>
      </c>
      <c r="C855" s="12" t="s">
        <v>11</v>
      </c>
      <c r="D855" s="12" t="s">
        <v>3076</v>
      </c>
      <c r="E855" s="12" t="s">
        <v>113</v>
      </c>
    </row>
    <row r="856" spans="1:5" s="5" customFormat="1" x14ac:dyDescent="0.25">
      <c r="A856" s="12" t="s">
        <v>4907</v>
      </c>
      <c r="B856" s="12">
        <v>9200</v>
      </c>
      <c r="C856" s="12" t="s">
        <v>38</v>
      </c>
      <c r="D856" s="12" t="s">
        <v>40</v>
      </c>
      <c r="E856" s="12" t="s">
        <v>113</v>
      </c>
    </row>
    <row r="857" spans="1:5" s="5" customFormat="1" x14ac:dyDescent="0.25">
      <c r="A857" s="12" t="s">
        <v>4907</v>
      </c>
      <c r="B857" s="12">
        <v>9355</v>
      </c>
      <c r="C857" s="12" t="s">
        <v>38</v>
      </c>
      <c r="D857" s="12" t="s">
        <v>40</v>
      </c>
      <c r="E857" s="12" t="s">
        <v>113</v>
      </c>
    </row>
    <row r="858" spans="1:5" s="5" customFormat="1" x14ac:dyDescent="0.25">
      <c r="A858" s="12" t="s">
        <v>4907</v>
      </c>
      <c r="B858" s="12">
        <v>9356</v>
      </c>
      <c r="C858" s="12" t="s">
        <v>38</v>
      </c>
      <c r="D858" s="12" t="s">
        <v>40</v>
      </c>
      <c r="E858" s="12" t="s">
        <v>113</v>
      </c>
    </row>
    <row r="859" spans="1:5" s="5" customFormat="1" x14ac:dyDescent="0.25">
      <c r="A859" s="12" t="s">
        <v>4907</v>
      </c>
      <c r="B859" s="12">
        <v>9510</v>
      </c>
      <c r="C859" s="12" t="s">
        <v>38</v>
      </c>
      <c r="D859" s="12" t="s">
        <v>40</v>
      </c>
      <c r="E859" s="12" t="s">
        <v>113</v>
      </c>
    </row>
    <row r="860" spans="1:5" s="5" customFormat="1" x14ac:dyDescent="0.25">
      <c r="A860" s="12" t="s">
        <v>4907</v>
      </c>
      <c r="B860" s="12">
        <v>9567</v>
      </c>
      <c r="C860" s="12" t="s">
        <v>139</v>
      </c>
      <c r="D860" s="12" t="s">
        <v>40</v>
      </c>
      <c r="E860" s="12" t="s">
        <v>113</v>
      </c>
    </row>
    <row r="861" spans="1:5" s="5" customFormat="1" x14ac:dyDescent="0.25">
      <c r="A861" s="12" t="s">
        <v>4907</v>
      </c>
      <c r="B861" s="12">
        <v>10465</v>
      </c>
      <c r="C861" s="12" t="s">
        <v>38</v>
      </c>
      <c r="D861" s="12" t="s">
        <v>40</v>
      </c>
      <c r="E861" s="12" t="s">
        <v>113</v>
      </c>
    </row>
    <row r="862" spans="1:5" s="5" customFormat="1" x14ac:dyDescent="0.25">
      <c r="A862" s="12" t="s">
        <v>4907</v>
      </c>
      <c r="B862" s="12">
        <v>8585</v>
      </c>
      <c r="C862" s="12" t="s">
        <v>11</v>
      </c>
      <c r="D862" s="12" t="s">
        <v>3076</v>
      </c>
      <c r="E862" s="12" t="s">
        <v>113</v>
      </c>
    </row>
    <row r="863" spans="1:5" s="5" customFormat="1" x14ac:dyDescent="0.25">
      <c r="A863" s="12" t="s">
        <v>4907</v>
      </c>
      <c r="B863" s="12">
        <v>8677</v>
      </c>
      <c r="C863" s="12" t="s">
        <v>38</v>
      </c>
      <c r="D863" s="12" t="s">
        <v>40</v>
      </c>
      <c r="E863" s="12" t="s">
        <v>113</v>
      </c>
    </row>
    <row r="864" spans="1:5" s="5" customFormat="1" x14ac:dyDescent="0.25">
      <c r="A864" s="12" t="s">
        <v>4907</v>
      </c>
      <c r="B864" s="12">
        <v>8678</v>
      </c>
      <c r="C864" s="12" t="s">
        <v>38</v>
      </c>
      <c r="D864" s="12" t="s">
        <v>40</v>
      </c>
      <c r="E864" s="12" t="s">
        <v>113</v>
      </c>
    </row>
    <row r="865" spans="1:5" s="5" customFormat="1" x14ac:dyDescent="0.25">
      <c r="A865" s="12" t="s">
        <v>4907</v>
      </c>
      <c r="B865" s="12">
        <v>8680</v>
      </c>
      <c r="C865" s="12" t="s">
        <v>38</v>
      </c>
      <c r="D865" s="12" t="s">
        <v>40</v>
      </c>
      <c r="E865" s="12" t="s">
        <v>113</v>
      </c>
    </row>
    <row r="866" spans="1:5" s="5" customFormat="1" x14ac:dyDescent="0.25">
      <c r="A866" s="12" t="s">
        <v>4907</v>
      </c>
      <c r="B866" s="12">
        <v>8681</v>
      </c>
      <c r="C866" s="12" t="s">
        <v>38</v>
      </c>
      <c r="D866" s="12" t="s">
        <v>40</v>
      </c>
      <c r="E866" s="12" t="s">
        <v>113</v>
      </c>
    </row>
    <row r="867" spans="1:5" s="5" customFormat="1" x14ac:dyDescent="0.25">
      <c r="A867" s="12" t="s">
        <v>4907</v>
      </c>
      <c r="B867" s="12">
        <v>8712</v>
      </c>
      <c r="C867" s="12" t="s">
        <v>38</v>
      </c>
      <c r="D867" s="12" t="s">
        <v>40</v>
      </c>
      <c r="E867" s="12" t="s">
        <v>113</v>
      </c>
    </row>
    <row r="868" spans="1:5" s="5" customFormat="1" x14ac:dyDescent="0.25">
      <c r="A868" s="12" t="s">
        <v>4907</v>
      </c>
      <c r="B868" s="12">
        <v>8713</v>
      </c>
      <c r="C868" s="12" t="s">
        <v>38</v>
      </c>
      <c r="D868" s="12" t="s">
        <v>40</v>
      </c>
      <c r="E868" s="12" t="s">
        <v>113</v>
      </c>
    </row>
    <row r="869" spans="1:5" s="5" customFormat="1" x14ac:dyDescent="0.25">
      <c r="A869" s="12" t="s">
        <v>4907</v>
      </c>
      <c r="B869" s="12">
        <v>8774</v>
      </c>
      <c r="C869" s="12" t="s">
        <v>38</v>
      </c>
      <c r="D869" s="12" t="s">
        <v>40</v>
      </c>
      <c r="E869" s="12" t="s">
        <v>113</v>
      </c>
    </row>
    <row r="870" spans="1:5" s="5" customFormat="1" x14ac:dyDescent="0.25">
      <c r="A870" s="12" t="s">
        <v>4907</v>
      </c>
      <c r="B870" s="12">
        <v>9032</v>
      </c>
      <c r="C870" s="12" t="s">
        <v>38</v>
      </c>
      <c r="D870" s="12" t="s">
        <v>40</v>
      </c>
      <c r="E870" s="12" t="s">
        <v>113</v>
      </c>
    </row>
    <row r="871" spans="1:5" s="5" customFormat="1" x14ac:dyDescent="0.25">
      <c r="A871" s="12" t="s">
        <v>4907</v>
      </c>
      <c r="B871" s="12">
        <v>8600</v>
      </c>
      <c r="C871" s="12" t="s">
        <v>11</v>
      </c>
      <c r="D871" s="12" t="s">
        <v>3076</v>
      </c>
      <c r="E871" s="12" t="s">
        <v>113</v>
      </c>
    </row>
    <row r="872" spans="1:5" s="5" customFormat="1" x14ac:dyDescent="0.25">
      <c r="A872" s="12" t="s">
        <v>4907</v>
      </c>
      <c r="B872" s="12">
        <v>8601</v>
      </c>
      <c r="C872" s="12" t="s">
        <v>38</v>
      </c>
      <c r="D872" s="12" t="s">
        <v>40</v>
      </c>
      <c r="E872" s="12" t="s">
        <v>113</v>
      </c>
    </row>
    <row r="873" spans="1:5" s="5" customFormat="1" x14ac:dyDescent="0.25">
      <c r="A873" s="12" t="s">
        <v>4907</v>
      </c>
      <c r="B873" s="12">
        <v>13928</v>
      </c>
      <c r="C873" s="59" t="s">
        <v>38</v>
      </c>
      <c r="D873" s="12" t="s">
        <v>3076</v>
      </c>
      <c r="E873" s="12" t="s">
        <v>113</v>
      </c>
    </row>
    <row r="874" spans="1:5" s="5" customFormat="1" x14ac:dyDescent="0.25">
      <c r="A874" s="12" t="s">
        <v>4907</v>
      </c>
      <c r="B874" s="12">
        <v>15052</v>
      </c>
      <c r="C874" s="12" t="s">
        <v>38</v>
      </c>
      <c r="D874" s="12" t="s">
        <v>40</v>
      </c>
      <c r="E874" s="12" t="s">
        <v>113</v>
      </c>
    </row>
    <row r="875" spans="1:5" s="5" customFormat="1" x14ac:dyDescent="0.25">
      <c r="A875" s="12" t="s">
        <v>4907</v>
      </c>
      <c r="B875" s="12">
        <v>7539</v>
      </c>
      <c r="C875" s="12" t="s">
        <v>18</v>
      </c>
      <c r="D875" s="12" t="s">
        <v>20</v>
      </c>
      <c r="E875" s="12" t="s">
        <v>113</v>
      </c>
    </row>
    <row r="876" spans="1:5" s="5" customFormat="1" x14ac:dyDescent="0.25">
      <c r="A876" s="12" t="s">
        <v>4907</v>
      </c>
      <c r="B876" s="12">
        <v>5885</v>
      </c>
      <c r="C876" s="12" t="s">
        <v>21</v>
      </c>
      <c r="D876" s="12" t="s">
        <v>20</v>
      </c>
      <c r="E876" s="12" t="s">
        <v>113</v>
      </c>
    </row>
    <row r="877" spans="1:5" s="5" customFormat="1" x14ac:dyDescent="0.25">
      <c r="A877" s="12" t="s">
        <v>4907</v>
      </c>
      <c r="B877" s="12">
        <v>8085</v>
      </c>
      <c r="C877" s="12" t="s">
        <v>11</v>
      </c>
      <c r="D877" s="12" t="s">
        <v>3076</v>
      </c>
      <c r="E877" s="12" t="s">
        <v>113</v>
      </c>
    </row>
    <row r="878" spans="1:5" s="5" customFormat="1" x14ac:dyDescent="0.25">
      <c r="A878" s="12" t="s">
        <v>4907</v>
      </c>
      <c r="B878" s="12">
        <v>9171</v>
      </c>
      <c r="C878" s="12" t="s">
        <v>38</v>
      </c>
      <c r="D878" s="12" t="s">
        <v>40</v>
      </c>
      <c r="E878" s="12" t="s">
        <v>113</v>
      </c>
    </row>
    <row r="879" spans="1:5" s="5" customFormat="1" x14ac:dyDescent="0.25">
      <c r="A879" s="12" t="s">
        <v>4907</v>
      </c>
      <c r="B879" s="12">
        <v>9775</v>
      </c>
      <c r="C879" s="12" t="s">
        <v>38</v>
      </c>
      <c r="D879" s="12" t="s">
        <v>40</v>
      </c>
      <c r="E879" s="12" t="s">
        <v>113</v>
      </c>
    </row>
    <row r="880" spans="1:5" s="5" customFormat="1" x14ac:dyDescent="0.25">
      <c r="A880" s="12" t="s">
        <v>4907</v>
      </c>
      <c r="B880" s="12">
        <v>9776</v>
      </c>
      <c r="C880" s="12" t="s">
        <v>38</v>
      </c>
      <c r="D880" s="12" t="s">
        <v>40</v>
      </c>
      <c r="E880" s="12" t="s">
        <v>113</v>
      </c>
    </row>
    <row r="881" spans="1:5" s="5" customFormat="1" x14ac:dyDescent="0.25">
      <c r="A881" s="12" t="s">
        <v>4907</v>
      </c>
      <c r="B881" s="12">
        <v>9830</v>
      </c>
      <c r="C881" s="12" t="s">
        <v>38</v>
      </c>
      <c r="D881" s="12" t="s">
        <v>40</v>
      </c>
      <c r="E881" s="12" t="s">
        <v>113</v>
      </c>
    </row>
    <row r="882" spans="1:5" s="5" customFormat="1" x14ac:dyDescent="0.25">
      <c r="A882" s="12" t="s">
        <v>4907</v>
      </c>
      <c r="B882" s="12">
        <v>9831</v>
      </c>
      <c r="C882" s="12" t="s">
        <v>38</v>
      </c>
      <c r="D882" s="12" t="s">
        <v>40</v>
      </c>
      <c r="E882" s="12" t="s">
        <v>113</v>
      </c>
    </row>
    <row r="883" spans="1:5" s="5" customFormat="1" x14ac:dyDescent="0.25">
      <c r="A883" s="12" t="s">
        <v>4907</v>
      </c>
      <c r="B883" s="12">
        <v>10006</v>
      </c>
      <c r="C883" s="12" t="s">
        <v>38</v>
      </c>
      <c r="D883" s="12" t="s">
        <v>40</v>
      </c>
      <c r="E883" s="12" t="s">
        <v>113</v>
      </c>
    </row>
    <row r="884" spans="1:5" s="5" customFormat="1" x14ac:dyDescent="0.25">
      <c r="A884" s="12" t="s">
        <v>4907</v>
      </c>
      <c r="B884" s="12">
        <v>10007</v>
      </c>
      <c r="C884" s="12" t="s">
        <v>38</v>
      </c>
      <c r="D884" s="12" t="s">
        <v>40</v>
      </c>
      <c r="E884" s="12" t="s">
        <v>113</v>
      </c>
    </row>
    <row r="885" spans="1:5" s="5" customFormat="1" x14ac:dyDescent="0.25">
      <c r="A885" s="12" t="s">
        <v>4907</v>
      </c>
      <c r="B885" s="12">
        <v>10008</v>
      </c>
      <c r="C885" s="12" t="s">
        <v>38</v>
      </c>
      <c r="D885" s="12" t="s">
        <v>40</v>
      </c>
      <c r="E885" s="12" t="s">
        <v>113</v>
      </c>
    </row>
    <row r="886" spans="1:5" s="5" customFormat="1" x14ac:dyDescent="0.25">
      <c r="A886" s="12" t="s">
        <v>4907</v>
      </c>
      <c r="B886" s="12">
        <v>10079</v>
      </c>
      <c r="C886" s="12" t="s">
        <v>38</v>
      </c>
      <c r="D886" s="12" t="s">
        <v>40</v>
      </c>
      <c r="E886" s="12" t="s">
        <v>113</v>
      </c>
    </row>
    <row r="887" spans="1:5" s="5" customFormat="1" x14ac:dyDescent="0.25">
      <c r="A887" s="12" t="s">
        <v>4907</v>
      </c>
      <c r="B887" s="12">
        <v>10118</v>
      </c>
      <c r="C887" s="12" t="s">
        <v>38</v>
      </c>
      <c r="D887" s="12" t="s">
        <v>40</v>
      </c>
      <c r="E887" s="12" t="s">
        <v>113</v>
      </c>
    </row>
    <row r="888" spans="1:5" s="5" customFormat="1" x14ac:dyDescent="0.25">
      <c r="A888" s="12" t="s">
        <v>4907</v>
      </c>
      <c r="B888" s="12">
        <v>10119</v>
      </c>
      <c r="C888" s="12" t="s">
        <v>38</v>
      </c>
      <c r="D888" s="12" t="s">
        <v>40</v>
      </c>
      <c r="E888" s="12" t="s">
        <v>113</v>
      </c>
    </row>
    <row r="889" spans="1:5" s="5" customFormat="1" x14ac:dyDescent="0.25">
      <c r="A889" s="12" t="s">
        <v>4907</v>
      </c>
      <c r="B889" s="12">
        <v>10630</v>
      </c>
      <c r="C889" s="12" t="s">
        <v>38</v>
      </c>
      <c r="D889" s="12" t="s">
        <v>40</v>
      </c>
      <c r="E889" s="12" t="s">
        <v>113</v>
      </c>
    </row>
    <row r="890" spans="1:5" s="5" customFormat="1" x14ac:dyDescent="0.25">
      <c r="A890" s="12" t="s">
        <v>4907</v>
      </c>
      <c r="B890" s="12">
        <v>10631</v>
      </c>
      <c r="C890" s="12" t="s">
        <v>38</v>
      </c>
      <c r="D890" s="12" t="s">
        <v>40</v>
      </c>
      <c r="E890" s="12" t="s">
        <v>113</v>
      </c>
    </row>
    <row r="891" spans="1:5" s="5" customFormat="1" x14ac:dyDescent="0.25">
      <c r="A891" s="12" t="s">
        <v>4907</v>
      </c>
      <c r="B891" s="12">
        <v>9118</v>
      </c>
      <c r="C891" s="12" t="s">
        <v>11</v>
      </c>
      <c r="D891" s="12" t="s">
        <v>25</v>
      </c>
      <c r="E891" s="12" t="s">
        <v>113</v>
      </c>
    </row>
    <row r="892" spans="1:5" s="5" customFormat="1" x14ac:dyDescent="0.25">
      <c r="A892" s="12" t="s">
        <v>4907</v>
      </c>
      <c r="B892" s="12">
        <v>10558</v>
      </c>
      <c r="C892" s="12" t="s">
        <v>38</v>
      </c>
      <c r="D892" s="12" t="s">
        <v>40</v>
      </c>
      <c r="E892" s="12" t="s">
        <v>113</v>
      </c>
    </row>
    <row r="893" spans="1:5" s="5" customFormat="1" x14ac:dyDescent="0.25">
      <c r="A893" s="12" t="s">
        <v>4907</v>
      </c>
      <c r="B893" s="12">
        <v>10728</v>
      </c>
      <c r="C893" s="12" t="s">
        <v>38</v>
      </c>
      <c r="D893" s="12" t="s">
        <v>40</v>
      </c>
      <c r="E893" s="12" t="s">
        <v>113</v>
      </c>
    </row>
    <row r="894" spans="1:5" s="5" customFormat="1" x14ac:dyDescent="0.25">
      <c r="A894" s="12" t="s">
        <v>4907</v>
      </c>
      <c r="B894" s="12">
        <v>10805</v>
      </c>
      <c r="C894" s="12" t="s">
        <v>38</v>
      </c>
      <c r="D894" s="12" t="s">
        <v>40</v>
      </c>
      <c r="E894" s="12" t="s">
        <v>113</v>
      </c>
    </row>
    <row r="895" spans="1:5" s="5" customFormat="1" x14ac:dyDescent="0.25">
      <c r="A895" s="12" t="s">
        <v>4907</v>
      </c>
      <c r="B895" s="12">
        <v>11007</v>
      </c>
      <c r="C895" s="12" t="s">
        <v>38</v>
      </c>
      <c r="D895" s="12" t="s">
        <v>40</v>
      </c>
      <c r="E895" s="12" t="s">
        <v>113</v>
      </c>
    </row>
    <row r="896" spans="1:5" s="5" customFormat="1" x14ac:dyDescent="0.25">
      <c r="A896" s="12" t="s">
        <v>4907</v>
      </c>
      <c r="B896" s="12">
        <v>11099</v>
      </c>
      <c r="C896" s="12" t="s">
        <v>38</v>
      </c>
      <c r="D896" s="12" t="s">
        <v>40</v>
      </c>
      <c r="E896" s="12" t="s">
        <v>113</v>
      </c>
    </row>
    <row r="897" spans="1:5" s="5" customFormat="1" x14ac:dyDescent="0.25">
      <c r="A897" s="12" t="s">
        <v>4907</v>
      </c>
      <c r="B897" s="12">
        <v>11127</v>
      </c>
      <c r="C897" s="12" t="s">
        <v>38</v>
      </c>
      <c r="D897" s="12" t="s">
        <v>40</v>
      </c>
      <c r="E897" s="12" t="s">
        <v>113</v>
      </c>
    </row>
    <row r="898" spans="1:5" s="5" customFormat="1" x14ac:dyDescent="0.25">
      <c r="A898" s="12" t="s">
        <v>4907</v>
      </c>
      <c r="B898" s="12">
        <v>11129</v>
      </c>
      <c r="C898" s="12" t="s">
        <v>38</v>
      </c>
      <c r="D898" s="12" t="s">
        <v>40</v>
      </c>
      <c r="E898" s="12" t="s">
        <v>113</v>
      </c>
    </row>
    <row r="899" spans="1:5" s="5" customFormat="1" x14ac:dyDescent="0.25">
      <c r="A899" s="12" t="s">
        <v>4907</v>
      </c>
      <c r="B899" s="12">
        <v>11169</v>
      </c>
      <c r="C899" s="12" t="s">
        <v>38</v>
      </c>
      <c r="D899" s="12" t="s">
        <v>40</v>
      </c>
      <c r="E899" s="12" t="s">
        <v>113</v>
      </c>
    </row>
    <row r="900" spans="1:5" s="5" customFormat="1" x14ac:dyDescent="0.25">
      <c r="A900" s="12" t="s">
        <v>4907</v>
      </c>
      <c r="B900" s="12">
        <v>9121</v>
      </c>
      <c r="C900" s="12" t="s">
        <v>11</v>
      </c>
      <c r="D900" s="12" t="s">
        <v>25</v>
      </c>
      <c r="E900" s="12" t="s">
        <v>113</v>
      </c>
    </row>
    <row r="901" spans="1:5" s="5" customFormat="1" x14ac:dyDescent="0.25">
      <c r="A901" s="12" t="s">
        <v>4907</v>
      </c>
      <c r="B901" s="12">
        <v>10616</v>
      </c>
      <c r="C901" s="12" t="s">
        <v>38</v>
      </c>
      <c r="D901" s="12" t="s">
        <v>40</v>
      </c>
      <c r="E901" s="12" t="s">
        <v>113</v>
      </c>
    </row>
    <row r="902" spans="1:5" s="5" customFormat="1" x14ac:dyDescent="0.25">
      <c r="A902" s="12" t="s">
        <v>4907</v>
      </c>
      <c r="B902" s="12">
        <v>10690</v>
      </c>
      <c r="C902" s="12" t="s">
        <v>38</v>
      </c>
      <c r="D902" s="12" t="s">
        <v>40</v>
      </c>
      <c r="E902" s="12" t="s">
        <v>113</v>
      </c>
    </row>
    <row r="903" spans="1:5" s="5" customFormat="1" x14ac:dyDescent="0.25">
      <c r="A903" s="12" t="s">
        <v>4907</v>
      </c>
      <c r="B903" s="12">
        <v>10833</v>
      </c>
      <c r="C903" s="12" t="s">
        <v>38</v>
      </c>
      <c r="D903" s="12" t="s">
        <v>40</v>
      </c>
      <c r="E903" s="12" t="s">
        <v>113</v>
      </c>
    </row>
    <row r="904" spans="1:5" s="5" customFormat="1" x14ac:dyDescent="0.25">
      <c r="A904" s="12" t="s">
        <v>4907</v>
      </c>
      <c r="B904" s="12">
        <v>10834</v>
      </c>
      <c r="C904" s="12" t="s">
        <v>38</v>
      </c>
      <c r="D904" s="12" t="s">
        <v>40</v>
      </c>
      <c r="E904" s="12" t="s">
        <v>113</v>
      </c>
    </row>
    <row r="905" spans="1:5" s="5" customFormat="1" x14ac:dyDescent="0.25">
      <c r="A905" s="12" t="s">
        <v>4907</v>
      </c>
      <c r="B905" s="12">
        <v>10835</v>
      </c>
      <c r="C905" s="12" t="s">
        <v>38</v>
      </c>
      <c r="D905" s="12" t="s">
        <v>40</v>
      </c>
      <c r="E905" s="12" t="s">
        <v>113</v>
      </c>
    </row>
    <row r="906" spans="1:5" s="5" customFormat="1" x14ac:dyDescent="0.25">
      <c r="A906" s="12" t="s">
        <v>4907</v>
      </c>
      <c r="B906" s="12">
        <v>10836</v>
      </c>
      <c r="C906" s="12" t="s">
        <v>38</v>
      </c>
      <c r="D906" s="12" t="s">
        <v>40</v>
      </c>
      <c r="E906" s="12" t="s">
        <v>113</v>
      </c>
    </row>
    <row r="907" spans="1:5" s="5" customFormat="1" x14ac:dyDescent="0.25">
      <c r="A907" s="12" t="s">
        <v>4907</v>
      </c>
      <c r="B907" s="12">
        <v>10838</v>
      </c>
      <c r="C907" s="12" t="s">
        <v>38</v>
      </c>
      <c r="D907" s="12" t="s">
        <v>40</v>
      </c>
      <c r="E907" s="12" t="s">
        <v>113</v>
      </c>
    </row>
    <row r="908" spans="1:5" s="5" customFormat="1" x14ac:dyDescent="0.25">
      <c r="A908" s="12" t="s">
        <v>4907</v>
      </c>
      <c r="B908" s="12">
        <v>10885</v>
      </c>
      <c r="C908" s="12" t="s">
        <v>38</v>
      </c>
      <c r="D908" s="12" t="s">
        <v>40</v>
      </c>
      <c r="E908" s="12" t="s">
        <v>113</v>
      </c>
    </row>
    <row r="909" spans="1:5" s="5" customFormat="1" x14ac:dyDescent="0.25">
      <c r="A909" s="12" t="s">
        <v>4907</v>
      </c>
      <c r="B909" s="12">
        <v>9142</v>
      </c>
      <c r="C909" s="12" t="s">
        <v>11</v>
      </c>
      <c r="D909" s="12" t="s">
        <v>25</v>
      </c>
      <c r="E909" s="12" t="s">
        <v>113</v>
      </c>
    </row>
    <row r="910" spans="1:5" s="5" customFormat="1" x14ac:dyDescent="0.25">
      <c r="A910" s="12" t="s">
        <v>4907</v>
      </c>
      <c r="B910" s="12">
        <v>10809</v>
      </c>
      <c r="C910" s="12" t="s">
        <v>38</v>
      </c>
      <c r="D910" s="12" t="s">
        <v>40</v>
      </c>
      <c r="E910" s="12" t="s">
        <v>113</v>
      </c>
    </row>
    <row r="911" spans="1:5" s="5" customFormat="1" x14ac:dyDescent="0.25">
      <c r="A911" s="12" t="s">
        <v>4907</v>
      </c>
      <c r="B911" s="12">
        <v>9146</v>
      </c>
      <c r="C911" s="12" t="s">
        <v>11</v>
      </c>
      <c r="D911" s="12" t="s">
        <v>25</v>
      </c>
      <c r="E911" s="12" t="s">
        <v>113</v>
      </c>
    </row>
    <row r="912" spans="1:5" s="5" customFormat="1" x14ac:dyDescent="0.25">
      <c r="A912" s="12" t="s">
        <v>4907</v>
      </c>
      <c r="B912" s="12">
        <v>10793</v>
      </c>
      <c r="C912" s="12" t="s">
        <v>38</v>
      </c>
      <c r="D912" s="12" t="s">
        <v>40</v>
      </c>
      <c r="E912" s="12" t="s">
        <v>113</v>
      </c>
    </row>
    <row r="913" spans="1:5" s="5" customFormat="1" x14ac:dyDescent="0.25">
      <c r="A913" s="12" t="s">
        <v>4907</v>
      </c>
      <c r="B913" s="12">
        <v>10862</v>
      </c>
      <c r="C913" s="12" t="s">
        <v>38</v>
      </c>
      <c r="D913" s="12" t="s">
        <v>40</v>
      </c>
      <c r="E913" s="12" t="s">
        <v>113</v>
      </c>
    </row>
    <row r="914" spans="1:5" s="5" customFormat="1" x14ac:dyDescent="0.25">
      <c r="A914" s="12" t="s">
        <v>4907</v>
      </c>
      <c r="B914" s="12">
        <v>11067</v>
      </c>
      <c r="C914" s="12" t="s">
        <v>38</v>
      </c>
      <c r="D914" s="12" t="s">
        <v>40</v>
      </c>
      <c r="E914" s="12" t="s">
        <v>113</v>
      </c>
    </row>
    <row r="915" spans="1:5" s="5" customFormat="1" x14ac:dyDescent="0.25">
      <c r="A915" s="12" t="s">
        <v>4907</v>
      </c>
      <c r="B915" s="12">
        <v>11094</v>
      </c>
      <c r="C915" s="12" t="s">
        <v>38</v>
      </c>
      <c r="D915" s="12" t="s">
        <v>40</v>
      </c>
      <c r="E915" s="12" t="s">
        <v>113</v>
      </c>
    </row>
    <row r="916" spans="1:5" s="5" customFormat="1" x14ac:dyDescent="0.25">
      <c r="A916" s="12" t="s">
        <v>4907</v>
      </c>
      <c r="B916" s="12">
        <v>11100</v>
      </c>
      <c r="C916" s="12" t="s">
        <v>38</v>
      </c>
      <c r="D916" s="12" t="s">
        <v>40</v>
      </c>
      <c r="E916" s="12" t="s">
        <v>113</v>
      </c>
    </row>
    <row r="917" spans="1:5" s="5" customFormat="1" x14ac:dyDescent="0.25">
      <c r="A917" s="12" t="s">
        <v>4907</v>
      </c>
      <c r="B917" s="12">
        <v>9172</v>
      </c>
      <c r="C917" s="12" t="s">
        <v>11</v>
      </c>
      <c r="D917" s="12" t="s">
        <v>3076</v>
      </c>
      <c r="E917" s="12" t="s">
        <v>113</v>
      </c>
    </row>
    <row r="918" spans="1:5" s="5" customFormat="1" x14ac:dyDescent="0.25">
      <c r="A918" s="12" t="s">
        <v>4907</v>
      </c>
      <c r="B918" s="12">
        <v>10009</v>
      </c>
      <c r="C918" s="12" t="s">
        <v>38</v>
      </c>
      <c r="D918" s="12" t="s">
        <v>40</v>
      </c>
      <c r="E918" s="12" t="s">
        <v>113</v>
      </c>
    </row>
    <row r="919" spans="1:5" s="5" customFormat="1" x14ac:dyDescent="0.25">
      <c r="A919" s="12" t="s">
        <v>4907</v>
      </c>
      <c r="B919" s="12">
        <v>10080</v>
      </c>
      <c r="C919" s="12" t="s">
        <v>38</v>
      </c>
      <c r="D919" s="12" t="s">
        <v>40</v>
      </c>
      <c r="E919" s="12" t="s">
        <v>113</v>
      </c>
    </row>
    <row r="920" spans="1:5" s="5" customFormat="1" x14ac:dyDescent="0.25">
      <c r="A920" s="12" t="s">
        <v>4907</v>
      </c>
      <c r="B920" s="12">
        <v>10081</v>
      </c>
      <c r="C920" s="12" t="s">
        <v>38</v>
      </c>
      <c r="D920" s="12" t="s">
        <v>40</v>
      </c>
      <c r="E920" s="12" t="s">
        <v>113</v>
      </c>
    </row>
    <row r="921" spans="1:5" s="5" customFormat="1" x14ac:dyDescent="0.25">
      <c r="A921" s="12" t="s">
        <v>4907</v>
      </c>
      <c r="B921" s="12">
        <v>10116</v>
      </c>
      <c r="C921" s="12" t="s">
        <v>38</v>
      </c>
      <c r="D921" s="12" t="s">
        <v>40</v>
      </c>
      <c r="E921" s="12" t="s">
        <v>113</v>
      </c>
    </row>
    <row r="922" spans="1:5" s="5" customFormat="1" x14ac:dyDescent="0.25">
      <c r="A922" s="12" t="s">
        <v>4907</v>
      </c>
      <c r="B922" s="12">
        <v>10332</v>
      </c>
      <c r="C922" s="12" t="s">
        <v>38</v>
      </c>
      <c r="D922" s="12" t="s">
        <v>40</v>
      </c>
      <c r="E922" s="12" t="s">
        <v>113</v>
      </c>
    </row>
    <row r="923" spans="1:5" s="5" customFormat="1" x14ac:dyDescent="0.25">
      <c r="A923" s="12" t="s">
        <v>4907</v>
      </c>
      <c r="B923" s="12">
        <v>10371</v>
      </c>
      <c r="C923" s="12" t="s">
        <v>38</v>
      </c>
      <c r="D923" s="12" t="s">
        <v>40</v>
      </c>
      <c r="E923" s="12" t="s">
        <v>113</v>
      </c>
    </row>
    <row r="924" spans="1:5" s="5" customFormat="1" x14ac:dyDescent="0.25">
      <c r="A924" s="12" t="s">
        <v>4907</v>
      </c>
      <c r="B924" s="12">
        <v>10395</v>
      </c>
      <c r="C924" s="12" t="s">
        <v>38</v>
      </c>
      <c r="D924" s="12" t="s">
        <v>40</v>
      </c>
      <c r="E924" s="12" t="s">
        <v>113</v>
      </c>
    </row>
    <row r="925" spans="1:5" s="5" customFormat="1" x14ac:dyDescent="0.25">
      <c r="A925" s="12" t="s">
        <v>4907</v>
      </c>
      <c r="B925" s="12">
        <v>10632</v>
      </c>
      <c r="C925" s="12" t="s">
        <v>38</v>
      </c>
      <c r="D925" s="12" t="s">
        <v>40</v>
      </c>
      <c r="E925" s="12" t="s">
        <v>113</v>
      </c>
    </row>
    <row r="926" spans="1:5" s="5" customFormat="1" x14ac:dyDescent="0.25">
      <c r="A926" s="12" t="s">
        <v>4907</v>
      </c>
      <c r="B926" s="12">
        <v>10633</v>
      </c>
      <c r="C926" s="12" t="s">
        <v>38</v>
      </c>
      <c r="D926" s="12" t="s">
        <v>40</v>
      </c>
      <c r="E926" s="12" t="s">
        <v>113</v>
      </c>
    </row>
    <row r="927" spans="1:5" s="5" customFormat="1" x14ac:dyDescent="0.25">
      <c r="A927" s="12" t="s">
        <v>4907</v>
      </c>
      <c r="B927" s="12">
        <v>9568</v>
      </c>
      <c r="C927" s="59" t="s">
        <v>38</v>
      </c>
      <c r="D927" s="12" t="s">
        <v>25</v>
      </c>
      <c r="E927" s="12" t="s">
        <v>113</v>
      </c>
    </row>
    <row r="928" spans="1:5" s="5" customFormat="1" x14ac:dyDescent="0.25">
      <c r="A928" s="12" t="s">
        <v>4907</v>
      </c>
      <c r="B928" s="12">
        <v>14674</v>
      </c>
      <c r="C928" s="12" t="s">
        <v>38</v>
      </c>
      <c r="D928" s="12" t="s">
        <v>23</v>
      </c>
      <c r="E928" s="12" t="s">
        <v>113</v>
      </c>
    </row>
    <row r="929" spans="1:5" s="5" customFormat="1" x14ac:dyDescent="0.25">
      <c r="A929" s="12" t="s">
        <v>4907</v>
      </c>
      <c r="B929" s="12">
        <v>14684</v>
      </c>
      <c r="C929" s="12" t="s">
        <v>139</v>
      </c>
      <c r="D929" s="12" t="s">
        <v>40</v>
      </c>
      <c r="E929" s="12" t="s">
        <v>113</v>
      </c>
    </row>
    <row r="930" spans="1:5" s="5" customFormat="1" x14ac:dyDescent="0.25">
      <c r="A930" s="12" t="s">
        <v>4907</v>
      </c>
      <c r="B930" s="12">
        <v>14795</v>
      </c>
      <c r="C930" s="12" t="s">
        <v>139</v>
      </c>
      <c r="D930" s="12" t="s">
        <v>40</v>
      </c>
      <c r="E930" s="12" t="s">
        <v>113</v>
      </c>
    </row>
    <row r="931" spans="1:5" s="5" customFormat="1" x14ac:dyDescent="0.25">
      <c r="A931" s="12" t="s">
        <v>4907</v>
      </c>
      <c r="B931" s="12">
        <v>14817</v>
      </c>
      <c r="C931" s="12" t="s">
        <v>139</v>
      </c>
      <c r="D931" s="12" t="s">
        <v>20</v>
      </c>
      <c r="E931" s="12" t="s">
        <v>113</v>
      </c>
    </row>
    <row r="932" spans="1:5" s="5" customFormat="1" x14ac:dyDescent="0.25">
      <c r="A932" s="12" t="s">
        <v>4907</v>
      </c>
      <c r="B932" s="12">
        <v>9569</v>
      </c>
      <c r="C932" s="59" t="s">
        <v>38</v>
      </c>
      <c r="D932" s="12" t="s">
        <v>3076</v>
      </c>
      <c r="E932" s="12" t="s">
        <v>113</v>
      </c>
    </row>
    <row r="933" spans="1:5" s="5" customFormat="1" x14ac:dyDescent="0.25">
      <c r="A933" s="12" t="s">
        <v>4907</v>
      </c>
      <c r="B933" s="12">
        <v>11888</v>
      </c>
      <c r="C933" s="12" t="s">
        <v>38</v>
      </c>
      <c r="D933" s="12" t="s">
        <v>40</v>
      </c>
      <c r="E933" s="12" t="s">
        <v>113</v>
      </c>
    </row>
    <row r="934" spans="1:5" s="5" customFormat="1" x14ac:dyDescent="0.25">
      <c r="A934" s="12" t="s">
        <v>4907</v>
      </c>
      <c r="B934" s="12">
        <v>9758</v>
      </c>
      <c r="C934" s="12" t="s">
        <v>11</v>
      </c>
      <c r="D934" s="12" t="s">
        <v>51</v>
      </c>
      <c r="E934" s="12" t="s">
        <v>113</v>
      </c>
    </row>
    <row r="935" spans="1:5" s="5" customFormat="1" x14ac:dyDescent="0.25">
      <c r="A935" s="12" t="s">
        <v>4907</v>
      </c>
      <c r="B935" s="12">
        <v>9942</v>
      </c>
      <c r="C935" s="14" t="s">
        <v>38</v>
      </c>
      <c r="D935" s="12" t="s">
        <v>2016</v>
      </c>
      <c r="E935" s="12" t="s">
        <v>113</v>
      </c>
    </row>
    <row r="936" spans="1:5" s="5" customFormat="1" x14ac:dyDescent="0.25">
      <c r="A936" s="12" t="s">
        <v>4907</v>
      </c>
      <c r="B936" s="12">
        <v>10871</v>
      </c>
      <c r="C936" s="12" t="s">
        <v>11</v>
      </c>
      <c r="D936" s="12" t="s">
        <v>25</v>
      </c>
      <c r="E936" s="12" t="s">
        <v>113</v>
      </c>
    </row>
    <row r="937" spans="1:5" s="5" customFormat="1" x14ac:dyDescent="0.25">
      <c r="A937" s="12" t="s">
        <v>4907</v>
      </c>
      <c r="B937" s="12">
        <v>11059</v>
      </c>
      <c r="C937" s="12" t="s">
        <v>38</v>
      </c>
      <c r="D937" s="12" t="s">
        <v>40</v>
      </c>
      <c r="E937" s="12" t="s">
        <v>113</v>
      </c>
    </row>
    <row r="938" spans="1:5" s="5" customFormat="1" x14ac:dyDescent="0.25">
      <c r="A938" s="12" t="s">
        <v>4907</v>
      </c>
      <c r="B938" s="12">
        <v>11061</v>
      </c>
      <c r="C938" s="12" t="s">
        <v>38</v>
      </c>
      <c r="D938" s="12" t="s">
        <v>40</v>
      </c>
      <c r="E938" s="12" t="s">
        <v>113</v>
      </c>
    </row>
    <row r="939" spans="1:5" s="5" customFormat="1" x14ac:dyDescent="0.25">
      <c r="A939" s="12" t="s">
        <v>4907</v>
      </c>
      <c r="B939" s="12">
        <v>11093</v>
      </c>
      <c r="C939" s="12" t="s">
        <v>38</v>
      </c>
      <c r="D939" s="12" t="s">
        <v>40</v>
      </c>
      <c r="E939" s="12" t="s">
        <v>113</v>
      </c>
    </row>
    <row r="940" spans="1:5" s="5" customFormat="1" x14ac:dyDescent="0.25">
      <c r="A940" s="12" t="s">
        <v>4907</v>
      </c>
      <c r="B940" s="12">
        <v>11291</v>
      </c>
      <c r="C940" s="12" t="s">
        <v>11</v>
      </c>
      <c r="D940" s="12" t="s">
        <v>25</v>
      </c>
      <c r="E940" s="12" t="s">
        <v>113</v>
      </c>
    </row>
    <row r="941" spans="1:5" s="5" customFormat="1" x14ac:dyDescent="0.25">
      <c r="A941" s="12" t="s">
        <v>4907</v>
      </c>
      <c r="B941" s="12">
        <v>11570</v>
      </c>
      <c r="C941" s="12" t="s">
        <v>38</v>
      </c>
      <c r="D941" s="12" t="s">
        <v>40</v>
      </c>
      <c r="E941" s="12" t="s">
        <v>113</v>
      </c>
    </row>
    <row r="942" spans="1:5" s="5" customFormat="1" x14ac:dyDescent="0.25">
      <c r="A942" s="12" t="s">
        <v>4907</v>
      </c>
      <c r="B942" s="12">
        <v>11719</v>
      </c>
      <c r="C942" s="12" t="s">
        <v>38</v>
      </c>
      <c r="D942" s="12" t="s">
        <v>40</v>
      </c>
      <c r="E942" s="12" t="s">
        <v>113</v>
      </c>
    </row>
    <row r="943" spans="1:5" s="5" customFormat="1" x14ac:dyDescent="0.25">
      <c r="A943" s="12" t="s">
        <v>4907</v>
      </c>
      <c r="B943" s="12">
        <v>12156</v>
      </c>
      <c r="C943" s="12" t="s">
        <v>139</v>
      </c>
      <c r="D943" s="12" t="s">
        <v>40</v>
      </c>
      <c r="E943" s="12" t="s">
        <v>113</v>
      </c>
    </row>
    <row r="944" spans="1:5" s="5" customFormat="1" x14ac:dyDescent="0.25">
      <c r="A944" s="12" t="s">
        <v>4907</v>
      </c>
      <c r="B944" s="12">
        <v>13373</v>
      </c>
      <c r="C944" s="12" t="s">
        <v>38</v>
      </c>
      <c r="D944" s="12" t="s">
        <v>40</v>
      </c>
      <c r="E944" s="12" t="s">
        <v>113</v>
      </c>
    </row>
    <row r="945" spans="1:5" s="5" customFormat="1" x14ac:dyDescent="0.25">
      <c r="A945" s="12" t="s">
        <v>4907</v>
      </c>
      <c r="B945" s="12">
        <v>12393</v>
      </c>
      <c r="C945" s="59" t="s">
        <v>38</v>
      </c>
      <c r="D945" s="12" t="s">
        <v>25</v>
      </c>
      <c r="E945" s="12" t="s">
        <v>113</v>
      </c>
    </row>
    <row r="946" spans="1:5" s="5" customFormat="1" x14ac:dyDescent="0.25">
      <c r="A946" s="12" t="s">
        <v>4907</v>
      </c>
      <c r="B946" s="12">
        <v>12399</v>
      </c>
      <c r="C946" s="12" t="s">
        <v>139</v>
      </c>
      <c r="D946" s="12" t="s">
        <v>40</v>
      </c>
      <c r="E946" s="12" t="s">
        <v>113</v>
      </c>
    </row>
    <row r="947" spans="1:5" s="5" customFormat="1" x14ac:dyDescent="0.25">
      <c r="A947" s="12" t="s">
        <v>4907</v>
      </c>
      <c r="B947" s="12">
        <v>12400</v>
      </c>
      <c r="C947" s="12" t="s">
        <v>139</v>
      </c>
      <c r="D947" s="12" t="s">
        <v>40</v>
      </c>
      <c r="E947" s="12" t="s">
        <v>113</v>
      </c>
    </row>
    <row r="948" spans="1:5" s="5" customFormat="1" x14ac:dyDescent="0.25">
      <c r="A948" s="12" t="s">
        <v>4907</v>
      </c>
      <c r="B948" s="12">
        <v>12401</v>
      </c>
      <c r="C948" s="12" t="s">
        <v>139</v>
      </c>
      <c r="D948" s="12" t="s">
        <v>40</v>
      </c>
      <c r="E948" s="12" t="s">
        <v>113</v>
      </c>
    </row>
    <row r="949" spans="1:5" s="5" customFormat="1" x14ac:dyDescent="0.25">
      <c r="A949" s="12" t="s">
        <v>4907</v>
      </c>
      <c r="B949" s="12">
        <v>13267</v>
      </c>
      <c r="C949" s="12" t="s">
        <v>139</v>
      </c>
      <c r="D949" s="12" t="s">
        <v>40</v>
      </c>
      <c r="E949" s="12" t="s">
        <v>113</v>
      </c>
    </row>
    <row r="950" spans="1:5" s="5" customFormat="1" x14ac:dyDescent="0.25">
      <c r="A950" s="12" t="s">
        <v>4907</v>
      </c>
      <c r="B950" s="12">
        <v>14988</v>
      </c>
      <c r="C950" s="12" t="s">
        <v>139</v>
      </c>
      <c r="D950" s="12" t="s">
        <v>23</v>
      </c>
      <c r="E950" s="12" t="s">
        <v>113</v>
      </c>
    </row>
    <row r="951" spans="1:5" s="5" customFormat="1" x14ac:dyDescent="0.25">
      <c r="A951" s="12" t="s">
        <v>4907</v>
      </c>
      <c r="B951" s="12">
        <v>7588</v>
      </c>
      <c r="C951" s="12" t="s">
        <v>21</v>
      </c>
      <c r="D951" s="12" t="s">
        <v>20</v>
      </c>
      <c r="E951" s="12" t="s">
        <v>113</v>
      </c>
    </row>
    <row r="952" spans="1:5" s="5" customFormat="1" x14ac:dyDescent="0.25">
      <c r="A952" s="12" t="s">
        <v>4907</v>
      </c>
      <c r="B952" s="12">
        <v>6560</v>
      </c>
      <c r="C952" s="14" t="s">
        <v>38</v>
      </c>
      <c r="D952" s="12" t="s">
        <v>1629</v>
      </c>
      <c r="E952" s="12" t="s">
        <v>113</v>
      </c>
    </row>
    <row r="953" spans="1:5" s="5" customFormat="1" x14ac:dyDescent="0.25">
      <c r="A953" s="12" t="s">
        <v>4907</v>
      </c>
      <c r="B953" s="12">
        <v>10636</v>
      </c>
      <c r="C953" s="12" t="s">
        <v>11</v>
      </c>
      <c r="D953" s="12" t="s">
        <v>3076</v>
      </c>
      <c r="E953" s="12" t="s">
        <v>113</v>
      </c>
    </row>
    <row r="954" spans="1:5" s="5" customFormat="1" x14ac:dyDescent="0.25">
      <c r="A954" s="12" t="s">
        <v>4907</v>
      </c>
      <c r="B954" s="12">
        <v>10685</v>
      </c>
      <c r="C954" s="12" t="s">
        <v>38</v>
      </c>
      <c r="D954" s="12" t="s">
        <v>40</v>
      </c>
      <c r="E954" s="12" t="s">
        <v>113</v>
      </c>
    </row>
    <row r="955" spans="1:5" s="5" customFormat="1" x14ac:dyDescent="0.25">
      <c r="A955" s="12" t="s">
        <v>4907</v>
      </c>
      <c r="B955" s="12">
        <v>10687</v>
      </c>
      <c r="C955" s="12" t="s">
        <v>38</v>
      </c>
      <c r="D955" s="12" t="s">
        <v>40</v>
      </c>
      <c r="E955" s="12" t="s">
        <v>113</v>
      </c>
    </row>
    <row r="956" spans="1:5" s="5" customFormat="1" x14ac:dyDescent="0.25">
      <c r="A956" s="12" t="s">
        <v>4907</v>
      </c>
      <c r="B956" s="12">
        <v>10688</v>
      </c>
      <c r="C956" s="12" t="s">
        <v>38</v>
      </c>
      <c r="D956" s="12" t="s">
        <v>40</v>
      </c>
      <c r="E956" s="12" t="s">
        <v>113</v>
      </c>
    </row>
    <row r="957" spans="1:5" s="5" customFormat="1" x14ac:dyDescent="0.25">
      <c r="A957" s="12" t="s">
        <v>4907</v>
      </c>
      <c r="B957" s="12">
        <v>10768</v>
      </c>
      <c r="C957" s="12" t="s">
        <v>38</v>
      </c>
      <c r="D957" s="12" t="s">
        <v>40</v>
      </c>
      <c r="E957" s="12" t="s">
        <v>113</v>
      </c>
    </row>
    <row r="958" spans="1:5" s="5" customFormat="1" x14ac:dyDescent="0.25">
      <c r="A958" s="12" t="s">
        <v>4907</v>
      </c>
      <c r="B958" s="12">
        <v>11095</v>
      </c>
      <c r="C958" s="12" t="s">
        <v>38</v>
      </c>
      <c r="D958" s="12" t="s">
        <v>40</v>
      </c>
      <c r="E958" s="12" t="s">
        <v>113</v>
      </c>
    </row>
    <row r="959" spans="1:5" s="5" customFormat="1" x14ac:dyDescent="0.25">
      <c r="A959" s="12" t="s">
        <v>4907</v>
      </c>
      <c r="B959" s="12">
        <v>13926</v>
      </c>
      <c r="C959" s="59" t="s">
        <v>38</v>
      </c>
      <c r="D959" s="12" t="s">
        <v>3076</v>
      </c>
      <c r="E959" s="12" t="s">
        <v>113</v>
      </c>
    </row>
    <row r="960" spans="1:5" s="5" customFormat="1" x14ac:dyDescent="0.25">
      <c r="A960" s="12" t="s">
        <v>4907</v>
      </c>
      <c r="B960" s="12">
        <v>14741</v>
      </c>
      <c r="C960" s="12" t="s">
        <v>38</v>
      </c>
      <c r="D960" s="12" t="s">
        <v>40</v>
      </c>
      <c r="E960" s="12" t="s">
        <v>113</v>
      </c>
    </row>
    <row r="961" spans="1:5" s="5" customFormat="1" x14ac:dyDescent="0.25">
      <c r="A961" s="12" t="s">
        <v>4907</v>
      </c>
      <c r="B961" s="12">
        <v>7600</v>
      </c>
      <c r="C961" s="12" t="s">
        <v>18</v>
      </c>
      <c r="D961" s="12" t="s">
        <v>20</v>
      </c>
      <c r="E961" s="12" t="s">
        <v>113</v>
      </c>
    </row>
    <row r="962" spans="1:5" s="5" customFormat="1" x14ac:dyDescent="0.25">
      <c r="A962" s="12" t="s">
        <v>4907</v>
      </c>
      <c r="B962" s="12">
        <v>7725</v>
      </c>
      <c r="C962" s="12" t="s">
        <v>21</v>
      </c>
      <c r="D962" s="12" t="s">
        <v>2015</v>
      </c>
      <c r="E962" s="12" t="s">
        <v>113</v>
      </c>
    </row>
    <row r="963" spans="1:5" s="5" customFormat="1" x14ac:dyDescent="0.25">
      <c r="A963" s="12" t="s">
        <v>4907</v>
      </c>
      <c r="B963" s="12">
        <v>6385</v>
      </c>
      <c r="C963" s="12" t="s">
        <v>11</v>
      </c>
      <c r="D963" s="12" t="s">
        <v>3076</v>
      </c>
      <c r="E963" s="12" t="s">
        <v>113</v>
      </c>
    </row>
    <row r="964" spans="1:5" s="5" customFormat="1" x14ac:dyDescent="0.25">
      <c r="A964" s="12" t="s">
        <v>4907</v>
      </c>
      <c r="B964" s="12">
        <v>6342</v>
      </c>
      <c r="C964" s="12" t="s">
        <v>38</v>
      </c>
      <c r="D964" s="12" t="s">
        <v>40</v>
      </c>
      <c r="E964" s="12" t="s">
        <v>113</v>
      </c>
    </row>
    <row r="965" spans="1:5" s="5" customFormat="1" x14ac:dyDescent="0.25">
      <c r="A965" s="12" t="s">
        <v>4907</v>
      </c>
      <c r="B965" s="12">
        <v>9557</v>
      </c>
      <c r="C965" s="59" t="s">
        <v>38</v>
      </c>
      <c r="D965" s="12" t="s">
        <v>3076</v>
      </c>
      <c r="E965" s="12" t="s">
        <v>113</v>
      </c>
    </row>
    <row r="966" spans="1:5" s="5" customFormat="1" x14ac:dyDescent="0.25">
      <c r="A966" s="12" t="s">
        <v>4907</v>
      </c>
      <c r="B966" s="12">
        <v>12562</v>
      </c>
      <c r="C966" s="12" t="s">
        <v>38</v>
      </c>
      <c r="D966" s="12" t="s">
        <v>40</v>
      </c>
      <c r="E966" s="12" t="s">
        <v>113</v>
      </c>
    </row>
    <row r="967" spans="1:5" s="5" customFormat="1" x14ac:dyDescent="0.25">
      <c r="A967" s="12" t="s">
        <v>4907</v>
      </c>
      <c r="B967" s="12">
        <v>7726</v>
      </c>
      <c r="C967" s="12" t="s">
        <v>21</v>
      </c>
      <c r="D967" s="12" t="s">
        <v>2015</v>
      </c>
      <c r="E967" s="12" t="s">
        <v>113</v>
      </c>
    </row>
    <row r="968" spans="1:5" s="5" customFormat="1" x14ac:dyDescent="0.25">
      <c r="A968" s="12" t="s">
        <v>4907</v>
      </c>
      <c r="B968" s="12">
        <v>6387</v>
      </c>
      <c r="C968" s="12" t="s">
        <v>11</v>
      </c>
      <c r="D968" s="12" t="s">
        <v>3076</v>
      </c>
      <c r="E968" s="12" t="s">
        <v>113</v>
      </c>
    </row>
    <row r="969" spans="1:5" s="5" customFormat="1" x14ac:dyDescent="0.25">
      <c r="A969" s="12" t="s">
        <v>4907</v>
      </c>
      <c r="B969" s="12">
        <v>6344</v>
      </c>
      <c r="C969" s="12" t="s">
        <v>38</v>
      </c>
      <c r="D969" s="12" t="s">
        <v>40</v>
      </c>
      <c r="E969" s="12" t="s">
        <v>113</v>
      </c>
    </row>
    <row r="970" spans="1:5" s="5" customFormat="1" x14ac:dyDescent="0.25">
      <c r="A970" s="12" t="s">
        <v>4907</v>
      </c>
      <c r="B970" s="12">
        <v>9556</v>
      </c>
      <c r="C970" s="59" t="s">
        <v>38</v>
      </c>
      <c r="D970" s="12" t="s">
        <v>3076</v>
      </c>
      <c r="E970" s="12" t="s">
        <v>113</v>
      </c>
    </row>
    <row r="971" spans="1:5" s="5" customFormat="1" x14ac:dyDescent="0.25">
      <c r="A971" s="12" t="s">
        <v>4907</v>
      </c>
      <c r="B971" s="12">
        <v>12419</v>
      </c>
      <c r="C971" s="12" t="s">
        <v>38</v>
      </c>
      <c r="D971" s="12" t="s">
        <v>40</v>
      </c>
      <c r="E971" s="12" t="s">
        <v>113</v>
      </c>
    </row>
    <row r="972" spans="1:5" s="5" customFormat="1" x14ac:dyDescent="0.25">
      <c r="A972" s="12" t="s">
        <v>4907</v>
      </c>
      <c r="B972" s="12">
        <v>12420</v>
      </c>
      <c r="C972" s="12" t="s">
        <v>139</v>
      </c>
      <c r="D972" s="12" t="s">
        <v>40</v>
      </c>
      <c r="E972" s="12" t="s">
        <v>113</v>
      </c>
    </row>
    <row r="973" spans="1:5" s="5" customFormat="1" x14ac:dyDescent="0.25">
      <c r="A973" s="12" t="s">
        <v>4907</v>
      </c>
      <c r="B973" s="12">
        <v>7727</v>
      </c>
      <c r="C973" s="12" t="s">
        <v>21</v>
      </c>
      <c r="D973" s="12" t="s">
        <v>2015</v>
      </c>
      <c r="E973" s="12" t="s">
        <v>113</v>
      </c>
    </row>
    <row r="974" spans="1:5" s="5" customFormat="1" x14ac:dyDescent="0.25">
      <c r="A974" s="12" t="s">
        <v>4907</v>
      </c>
      <c r="B974" s="12">
        <v>6390</v>
      </c>
      <c r="C974" s="12" t="s">
        <v>11</v>
      </c>
      <c r="D974" s="12" t="s">
        <v>3076</v>
      </c>
      <c r="E974" s="12" t="s">
        <v>113</v>
      </c>
    </row>
    <row r="975" spans="1:5" s="5" customFormat="1" x14ac:dyDescent="0.25">
      <c r="A975" s="12" t="s">
        <v>4907</v>
      </c>
      <c r="B975" s="12">
        <v>6347</v>
      </c>
      <c r="C975" s="12" t="s">
        <v>38</v>
      </c>
      <c r="D975" s="12" t="s">
        <v>40</v>
      </c>
      <c r="E975" s="12" t="s">
        <v>113</v>
      </c>
    </row>
    <row r="976" spans="1:5" s="5" customFormat="1" x14ac:dyDescent="0.25">
      <c r="A976" s="12" t="s">
        <v>4907</v>
      </c>
      <c r="B976" s="12">
        <v>6590</v>
      </c>
      <c r="C976" s="12" t="s">
        <v>139</v>
      </c>
      <c r="D976" s="12" t="s">
        <v>40</v>
      </c>
      <c r="E976" s="12" t="s">
        <v>113</v>
      </c>
    </row>
    <row r="977" spans="1:5" s="5" customFormat="1" x14ac:dyDescent="0.25">
      <c r="A977" s="12" t="s">
        <v>4907</v>
      </c>
      <c r="B977" s="12">
        <v>6618</v>
      </c>
      <c r="C977" s="12" t="s">
        <v>38</v>
      </c>
      <c r="D977" s="12" t="s">
        <v>40</v>
      </c>
      <c r="E977" s="12" t="s">
        <v>113</v>
      </c>
    </row>
    <row r="978" spans="1:5" s="5" customFormat="1" x14ac:dyDescent="0.25">
      <c r="A978" s="12" t="s">
        <v>4907</v>
      </c>
      <c r="B978" s="12">
        <v>6623</v>
      </c>
      <c r="C978" s="12" t="s">
        <v>38</v>
      </c>
      <c r="D978" s="12" t="s">
        <v>40</v>
      </c>
      <c r="E978" s="12" t="s">
        <v>113</v>
      </c>
    </row>
    <row r="979" spans="1:5" s="5" customFormat="1" x14ac:dyDescent="0.25">
      <c r="A979" s="12" t="s">
        <v>4907</v>
      </c>
      <c r="B979" s="12">
        <v>9555</v>
      </c>
      <c r="C979" s="59" t="s">
        <v>38</v>
      </c>
      <c r="D979" s="12" t="s">
        <v>3076</v>
      </c>
      <c r="E979" s="12" t="s">
        <v>113</v>
      </c>
    </row>
    <row r="980" spans="1:5" s="5" customFormat="1" x14ac:dyDescent="0.25">
      <c r="A980" s="12" t="s">
        <v>4907</v>
      </c>
      <c r="B980" s="12">
        <v>12492</v>
      </c>
      <c r="C980" s="12" t="s">
        <v>139</v>
      </c>
      <c r="D980" s="12" t="s">
        <v>40</v>
      </c>
      <c r="E980" s="12" t="s">
        <v>113</v>
      </c>
    </row>
    <row r="981" spans="1:5" s="5" customFormat="1" x14ac:dyDescent="0.25">
      <c r="A981" s="12" t="s">
        <v>4907</v>
      </c>
      <c r="B981" s="12">
        <v>12669</v>
      </c>
      <c r="C981" s="12" t="s">
        <v>38</v>
      </c>
      <c r="D981" s="12" t="s">
        <v>40</v>
      </c>
      <c r="E981" s="12" t="s">
        <v>113</v>
      </c>
    </row>
    <row r="982" spans="1:5" s="5" customFormat="1" x14ac:dyDescent="0.25">
      <c r="A982" s="12" t="s">
        <v>4907</v>
      </c>
      <c r="B982" s="12">
        <v>7728</v>
      </c>
      <c r="C982" s="12" t="s">
        <v>21</v>
      </c>
      <c r="D982" s="12" t="s">
        <v>2015</v>
      </c>
      <c r="E982" s="12" t="s">
        <v>113</v>
      </c>
    </row>
    <row r="983" spans="1:5" s="5" customFormat="1" x14ac:dyDescent="0.25">
      <c r="A983" s="12" t="s">
        <v>4907</v>
      </c>
      <c r="B983" s="12">
        <v>6389</v>
      </c>
      <c r="C983" s="12" t="s">
        <v>11</v>
      </c>
      <c r="D983" s="12" t="s">
        <v>3076</v>
      </c>
      <c r="E983" s="12" t="s">
        <v>113</v>
      </c>
    </row>
    <row r="984" spans="1:5" s="5" customFormat="1" x14ac:dyDescent="0.25">
      <c r="A984" s="12" t="s">
        <v>4907</v>
      </c>
      <c r="B984" s="12">
        <v>6346</v>
      </c>
      <c r="C984" s="12" t="s">
        <v>38</v>
      </c>
      <c r="D984" s="12" t="s">
        <v>40</v>
      </c>
      <c r="E984" s="12" t="s">
        <v>113</v>
      </c>
    </row>
    <row r="985" spans="1:5" s="5" customFormat="1" x14ac:dyDescent="0.25">
      <c r="A985" s="12" t="s">
        <v>4907</v>
      </c>
      <c r="B985" s="12">
        <v>9554</v>
      </c>
      <c r="C985" s="59" t="s">
        <v>38</v>
      </c>
      <c r="D985" s="12" t="s">
        <v>3076</v>
      </c>
      <c r="E985" s="12" t="s">
        <v>113</v>
      </c>
    </row>
    <row r="986" spans="1:5" s="5" customFormat="1" x14ac:dyDescent="0.25">
      <c r="A986" s="12" t="s">
        <v>4907</v>
      </c>
      <c r="B986" s="12">
        <v>12648</v>
      </c>
      <c r="C986" s="12" t="s">
        <v>139</v>
      </c>
      <c r="D986" s="12" t="s">
        <v>40</v>
      </c>
      <c r="E986" s="12" t="s">
        <v>113</v>
      </c>
    </row>
    <row r="987" spans="1:5" s="5" customFormat="1" x14ac:dyDescent="0.25">
      <c r="A987" s="12" t="s">
        <v>4907</v>
      </c>
      <c r="B987" s="12">
        <v>12756</v>
      </c>
      <c r="C987" s="12" t="s">
        <v>38</v>
      </c>
      <c r="D987" s="12" t="s">
        <v>40</v>
      </c>
      <c r="E987" s="12" t="s">
        <v>113</v>
      </c>
    </row>
    <row r="988" spans="1:5" s="5" customFormat="1" x14ac:dyDescent="0.25">
      <c r="A988" s="12" t="s">
        <v>4907</v>
      </c>
      <c r="B988" s="12">
        <v>7729</v>
      </c>
      <c r="C988" s="12" t="s">
        <v>21</v>
      </c>
      <c r="D988" s="12" t="s">
        <v>2015</v>
      </c>
      <c r="E988" s="12" t="s">
        <v>113</v>
      </c>
    </row>
    <row r="989" spans="1:5" s="5" customFormat="1" x14ac:dyDescent="0.25">
      <c r="A989" s="12" t="s">
        <v>4907</v>
      </c>
      <c r="B989" s="12">
        <v>6343</v>
      </c>
      <c r="C989" s="12" t="s">
        <v>11</v>
      </c>
      <c r="D989" s="12" t="s">
        <v>3076</v>
      </c>
      <c r="E989" s="12" t="s">
        <v>113</v>
      </c>
    </row>
    <row r="990" spans="1:5" s="5" customFormat="1" x14ac:dyDescent="0.25">
      <c r="A990" s="12" t="s">
        <v>4907</v>
      </c>
      <c r="B990" s="12">
        <v>6349</v>
      </c>
      <c r="C990" s="12" t="s">
        <v>38</v>
      </c>
      <c r="D990" s="12" t="s">
        <v>40</v>
      </c>
      <c r="E990" s="12" t="s">
        <v>113</v>
      </c>
    </row>
    <row r="991" spans="1:5" s="5" customFormat="1" x14ac:dyDescent="0.25">
      <c r="A991" s="12" t="s">
        <v>4907</v>
      </c>
      <c r="B991" s="12">
        <v>9553</v>
      </c>
      <c r="C991" s="59" t="s">
        <v>38</v>
      </c>
      <c r="D991" s="12" t="s">
        <v>3076</v>
      </c>
      <c r="E991" s="12" t="s">
        <v>113</v>
      </c>
    </row>
    <row r="992" spans="1:5" s="5" customFormat="1" x14ac:dyDescent="0.25">
      <c r="A992" s="12" t="s">
        <v>4907</v>
      </c>
      <c r="B992" s="12">
        <v>12416</v>
      </c>
      <c r="C992" s="12" t="s">
        <v>38</v>
      </c>
      <c r="D992" s="12" t="s">
        <v>40</v>
      </c>
      <c r="E992" s="12" t="s">
        <v>113</v>
      </c>
    </row>
    <row r="993" spans="1:5" s="5" customFormat="1" x14ac:dyDescent="0.25">
      <c r="A993" s="12" t="s">
        <v>4907</v>
      </c>
      <c r="B993" s="12">
        <v>7730</v>
      </c>
      <c r="C993" s="12" t="s">
        <v>21</v>
      </c>
      <c r="D993" s="12" t="s">
        <v>20</v>
      </c>
      <c r="E993" s="12" t="s">
        <v>113</v>
      </c>
    </row>
    <row r="994" spans="1:5" s="5" customFormat="1" x14ac:dyDescent="0.25">
      <c r="A994" s="12" t="s">
        <v>4907</v>
      </c>
      <c r="B994" s="12">
        <v>6388</v>
      </c>
      <c r="C994" s="12" t="s">
        <v>11</v>
      </c>
      <c r="D994" s="12" t="s">
        <v>3076</v>
      </c>
      <c r="E994" s="12" t="s">
        <v>113</v>
      </c>
    </row>
    <row r="995" spans="1:5" s="5" customFormat="1" x14ac:dyDescent="0.25">
      <c r="A995" s="12" t="s">
        <v>4907</v>
      </c>
      <c r="B995" s="12">
        <v>6348</v>
      </c>
      <c r="C995" s="12" t="s">
        <v>38</v>
      </c>
      <c r="D995" s="12" t="s">
        <v>40</v>
      </c>
      <c r="E995" s="12" t="s">
        <v>113</v>
      </c>
    </row>
    <row r="996" spans="1:5" s="5" customFormat="1" x14ac:dyDescent="0.25">
      <c r="A996" s="12" t="s">
        <v>4907</v>
      </c>
      <c r="B996" s="12">
        <v>9551</v>
      </c>
      <c r="C996" s="59" t="s">
        <v>38</v>
      </c>
      <c r="D996" s="12" t="s">
        <v>3076</v>
      </c>
      <c r="E996" s="12" t="s">
        <v>113</v>
      </c>
    </row>
    <row r="997" spans="1:5" s="5" customFormat="1" x14ac:dyDescent="0.25">
      <c r="A997" s="12" t="s">
        <v>4907</v>
      </c>
      <c r="B997" s="12">
        <v>12488</v>
      </c>
      <c r="C997" s="12" t="s">
        <v>38</v>
      </c>
      <c r="D997" s="12" t="s">
        <v>40</v>
      </c>
      <c r="E997" s="12" t="s">
        <v>113</v>
      </c>
    </row>
    <row r="998" spans="1:5" s="5" customFormat="1" x14ac:dyDescent="0.25">
      <c r="A998" s="12" t="s">
        <v>4907</v>
      </c>
      <c r="B998" s="12">
        <v>7731</v>
      </c>
      <c r="C998" s="12" t="s">
        <v>21</v>
      </c>
      <c r="D998" s="12" t="s">
        <v>2015</v>
      </c>
      <c r="E998" s="12" t="s">
        <v>113</v>
      </c>
    </row>
    <row r="999" spans="1:5" s="5" customFormat="1" x14ac:dyDescent="0.25">
      <c r="A999" s="12" t="s">
        <v>4907</v>
      </c>
      <c r="B999" s="12">
        <v>6384</v>
      </c>
      <c r="C999" s="12" t="s">
        <v>11</v>
      </c>
      <c r="D999" s="12" t="s">
        <v>3076</v>
      </c>
      <c r="E999" s="12" t="s">
        <v>113</v>
      </c>
    </row>
    <row r="1000" spans="1:5" s="5" customFormat="1" x14ac:dyDescent="0.25">
      <c r="A1000" s="12" t="s">
        <v>4907</v>
      </c>
      <c r="B1000" s="12">
        <v>6438</v>
      </c>
      <c r="C1000" s="12" t="s">
        <v>38</v>
      </c>
      <c r="D1000" s="12" t="s">
        <v>20</v>
      </c>
      <c r="E1000" s="12" t="s">
        <v>113</v>
      </c>
    </row>
    <row r="1001" spans="1:5" s="5" customFormat="1" x14ac:dyDescent="0.25">
      <c r="A1001" s="12" t="s">
        <v>4907</v>
      </c>
      <c r="B1001" s="12">
        <v>7348</v>
      </c>
      <c r="C1001" s="12" t="s">
        <v>38</v>
      </c>
      <c r="D1001" s="12" t="s">
        <v>40</v>
      </c>
      <c r="E1001" s="12" t="s">
        <v>113</v>
      </c>
    </row>
    <row r="1002" spans="1:5" s="5" customFormat="1" x14ac:dyDescent="0.25">
      <c r="A1002" s="12" t="s">
        <v>4907</v>
      </c>
      <c r="B1002" s="12">
        <v>9552</v>
      </c>
      <c r="C1002" s="59" t="s">
        <v>38</v>
      </c>
      <c r="D1002" s="12" t="s">
        <v>3076</v>
      </c>
      <c r="E1002" s="12" t="s">
        <v>113</v>
      </c>
    </row>
    <row r="1003" spans="1:5" s="5" customFormat="1" x14ac:dyDescent="0.25">
      <c r="A1003" s="12" t="s">
        <v>4907</v>
      </c>
      <c r="B1003" s="12">
        <v>12603</v>
      </c>
      <c r="C1003" s="12" t="s">
        <v>38</v>
      </c>
      <c r="D1003" s="12" t="s">
        <v>40</v>
      </c>
      <c r="E1003" s="12" t="s">
        <v>113</v>
      </c>
    </row>
    <row r="1004" spans="1:5" s="5" customFormat="1" x14ac:dyDescent="0.25">
      <c r="A1004" s="12" t="s">
        <v>4907</v>
      </c>
      <c r="B1004" s="12">
        <v>7734</v>
      </c>
      <c r="C1004" s="12" t="s">
        <v>21</v>
      </c>
      <c r="D1004" s="12" t="s">
        <v>2015</v>
      </c>
      <c r="E1004" s="12" t="s">
        <v>113</v>
      </c>
    </row>
    <row r="1005" spans="1:5" s="5" customFormat="1" x14ac:dyDescent="0.25">
      <c r="A1005" s="12" t="s">
        <v>4907</v>
      </c>
      <c r="B1005" s="12">
        <v>6394</v>
      </c>
      <c r="C1005" s="12" t="s">
        <v>11</v>
      </c>
      <c r="D1005" s="12" t="s">
        <v>3076</v>
      </c>
      <c r="E1005" s="12" t="s">
        <v>113</v>
      </c>
    </row>
    <row r="1006" spans="1:5" s="5" customFormat="1" x14ac:dyDescent="0.25">
      <c r="A1006" s="12" t="s">
        <v>4907</v>
      </c>
      <c r="B1006" s="12">
        <v>6439</v>
      </c>
      <c r="C1006" s="12" t="s">
        <v>38</v>
      </c>
      <c r="D1006" s="12" t="s">
        <v>20</v>
      </c>
      <c r="E1006" s="12" t="s">
        <v>113</v>
      </c>
    </row>
    <row r="1007" spans="1:5" s="5" customFormat="1" x14ac:dyDescent="0.25">
      <c r="A1007" s="12" t="s">
        <v>4907</v>
      </c>
      <c r="B1007" s="12">
        <v>9390</v>
      </c>
      <c r="C1007" s="12" t="s">
        <v>38</v>
      </c>
      <c r="D1007" s="12" t="s">
        <v>40</v>
      </c>
      <c r="E1007" s="12" t="s">
        <v>113</v>
      </c>
    </row>
    <row r="1008" spans="1:5" s="5" customFormat="1" x14ac:dyDescent="0.25">
      <c r="A1008" s="12" t="s">
        <v>4907</v>
      </c>
      <c r="B1008" s="12">
        <v>9475</v>
      </c>
      <c r="C1008" s="12" t="s">
        <v>139</v>
      </c>
      <c r="D1008" s="12" t="s">
        <v>40</v>
      </c>
      <c r="E1008" s="12" t="s">
        <v>113</v>
      </c>
    </row>
    <row r="1009" spans="1:5" s="5" customFormat="1" x14ac:dyDescent="0.25">
      <c r="A1009" s="12" t="s">
        <v>4907</v>
      </c>
      <c r="B1009" s="12">
        <v>7796</v>
      </c>
      <c r="C1009" s="12" t="s">
        <v>11</v>
      </c>
      <c r="D1009" s="12" t="s">
        <v>3076</v>
      </c>
      <c r="E1009" s="12" t="s">
        <v>113</v>
      </c>
    </row>
    <row r="1010" spans="1:5" s="5" customFormat="1" x14ac:dyDescent="0.25">
      <c r="A1010" s="12" t="s">
        <v>4907</v>
      </c>
      <c r="B1010" s="12">
        <v>7797</v>
      </c>
      <c r="C1010" s="12" t="s">
        <v>38</v>
      </c>
      <c r="D1010" s="12" t="s">
        <v>40</v>
      </c>
      <c r="E1010" s="12" t="s">
        <v>113</v>
      </c>
    </row>
    <row r="1011" spans="1:5" s="5" customFormat="1" x14ac:dyDescent="0.25">
      <c r="A1011" s="12" t="s">
        <v>4907</v>
      </c>
      <c r="B1011" s="12">
        <v>7863</v>
      </c>
      <c r="C1011" s="12" t="s">
        <v>38</v>
      </c>
      <c r="D1011" s="12" t="s">
        <v>40</v>
      </c>
      <c r="E1011" s="12" t="s">
        <v>113</v>
      </c>
    </row>
    <row r="1012" spans="1:5" s="5" customFormat="1" x14ac:dyDescent="0.25">
      <c r="A1012" s="12" t="s">
        <v>4907</v>
      </c>
      <c r="B1012" s="12">
        <v>7864</v>
      </c>
      <c r="C1012" s="12" t="s">
        <v>38</v>
      </c>
      <c r="D1012" s="12" t="s">
        <v>40</v>
      </c>
      <c r="E1012" s="12" t="s">
        <v>113</v>
      </c>
    </row>
    <row r="1013" spans="1:5" s="5" customFormat="1" x14ac:dyDescent="0.25">
      <c r="A1013" s="12" t="s">
        <v>4907</v>
      </c>
      <c r="B1013" s="12">
        <v>7903</v>
      </c>
      <c r="C1013" s="12" t="s">
        <v>38</v>
      </c>
      <c r="D1013" s="12" t="s">
        <v>40</v>
      </c>
      <c r="E1013" s="12" t="s">
        <v>113</v>
      </c>
    </row>
    <row r="1014" spans="1:5" s="5" customFormat="1" x14ac:dyDescent="0.25">
      <c r="A1014" s="12" t="s">
        <v>4907</v>
      </c>
      <c r="B1014" s="12">
        <v>9558</v>
      </c>
      <c r="C1014" s="59" t="s">
        <v>38</v>
      </c>
      <c r="D1014" s="12" t="s">
        <v>3076</v>
      </c>
      <c r="E1014" s="12" t="s">
        <v>113</v>
      </c>
    </row>
    <row r="1015" spans="1:5" s="5" customFormat="1" x14ac:dyDescent="0.25">
      <c r="A1015" s="12" t="s">
        <v>4907</v>
      </c>
      <c r="B1015" s="12">
        <v>12573</v>
      </c>
      <c r="C1015" s="12" t="s">
        <v>38</v>
      </c>
      <c r="D1015" s="12" t="s">
        <v>40</v>
      </c>
      <c r="E1015" s="12" t="s">
        <v>113</v>
      </c>
    </row>
    <row r="1016" spans="1:5" s="5" customFormat="1" x14ac:dyDescent="0.25">
      <c r="A1016" s="12" t="s">
        <v>4907</v>
      </c>
      <c r="B1016" s="12">
        <v>8026</v>
      </c>
      <c r="C1016" s="12" t="s">
        <v>21</v>
      </c>
      <c r="D1016" s="12" t="s">
        <v>2015</v>
      </c>
      <c r="E1016" s="12" t="s">
        <v>113</v>
      </c>
    </row>
    <row r="1017" spans="1:5" s="5" customFormat="1" x14ac:dyDescent="0.25">
      <c r="A1017" s="12" t="s">
        <v>4907</v>
      </c>
      <c r="B1017" s="12">
        <v>8025</v>
      </c>
      <c r="C1017" s="12" t="s">
        <v>11</v>
      </c>
      <c r="D1017" s="12" t="s">
        <v>3076</v>
      </c>
      <c r="E1017" s="12" t="s">
        <v>113</v>
      </c>
    </row>
    <row r="1018" spans="1:5" s="5" customFormat="1" x14ac:dyDescent="0.25">
      <c r="A1018" s="12" t="s">
        <v>4907</v>
      </c>
      <c r="B1018" s="12">
        <v>8074</v>
      </c>
      <c r="C1018" s="12" t="s">
        <v>38</v>
      </c>
      <c r="D1018" s="12" t="s">
        <v>40</v>
      </c>
      <c r="E1018" s="12" t="s">
        <v>113</v>
      </c>
    </row>
    <row r="1019" spans="1:5" s="5" customFormat="1" x14ac:dyDescent="0.25">
      <c r="A1019" s="12" t="s">
        <v>4907</v>
      </c>
      <c r="B1019" s="12">
        <v>8075</v>
      </c>
      <c r="C1019" s="12" t="s">
        <v>38</v>
      </c>
      <c r="D1019" s="12" t="s">
        <v>40</v>
      </c>
      <c r="E1019" s="12" t="s">
        <v>113</v>
      </c>
    </row>
    <row r="1020" spans="1:5" s="5" customFormat="1" x14ac:dyDescent="0.25">
      <c r="A1020" s="12" t="s">
        <v>4907</v>
      </c>
      <c r="B1020" s="12">
        <v>8131</v>
      </c>
      <c r="C1020" s="12" t="s">
        <v>38</v>
      </c>
      <c r="D1020" s="12" t="s">
        <v>40</v>
      </c>
      <c r="E1020" s="12" t="s">
        <v>113</v>
      </c>
    </row>
    <row r="1021" spans="1:5" s="5" customFormat="1" x14ac:dyDescent="0.25">
      <c r="A1021" s="12" t="s">
        <v>4907</v>
      </c>
      <c r="B1021" s="12">
        <v>9559</v>
      </c>
      <c r="C1021" s="59" t="s">
        <v>38</v>
      </c>
      <c r="D1021" s="12" t="s">
        <v>3076</v>
      </c>
      <c r="E1021" s="12" t="s">
        <v>113</v>
      </c>
    </row>
    <row r="1022" spans="1:5" s="5" customFormat="1" x14ac:dyDescent="0.25">
      <c r="A1022" s="12" t="s">
        <v>4907</v>
      </c>
      <c r="B1022" s="12">
        <v>12760</v>
      </c>
      <c r="C1022" s="12" t="s">
        <v>38</v>
      </c>
      <c r="D1022" s="12" t="s">
        <v>40</v>
      </c>
      <c r="E1022" s="12" t="s">
        <v>113</v>
      </c>
    </row>
    <row r="1023" spans="1:5" s="5" customFormat="1" x14ac:dyDescent="0.25">
      <c r="A1023" s="12" t="s">
        <v>4907</v>
      </c>
      <c r="B1023" s="12">
        <v>8715</v>
      </c>
      <c r="C1023" s="12" t="s">
        <v>18</v>
      </c>
      <c r="D1023" s="12" t="s">
        <v>20</v>
      </c>
      <c r="E1023" s="12" t="s">
        <v>113</v>
      </c>
    </row>
    <row r="1024" spans="1:5" s="5" customFormat="1" x14ac:dyDescent="0.25">
      <c r="A1024" s="12" t="s">
        <v>4907</v>
      </c>
      <c r="B1024" s="12">
        <v>10278</v>
      </c>
      <c r="C1024" s="12" t="s">
        <v>18</v>
      </c>
      <c r="D1024" s="12" t="s">
        <v>20</v>
      </c>
      <c r="E1024" s="12" t="s">
        <v>113</v>
      </c>
    </row>
    <row r="1025" spans="1:5" s="5" customFormat="1" x14ac:dyDescent="0.25">
      <c r="A1025" s="12" t="s">
        <v>4907</v>
      </c>
      <c r="B1025" s="12">
        <v>10279</v>
      </c>
      <c r="C1025" s="12" t="s">
        <v>21</v>
      </c>
      <c r="D1025" s="12" t="s">
        <v>20</v>
      </c>
      <c r="E1025" s="12" t="s">
        <v>113</v>
      </c>
    </row>
    <row r="1026" spans="1:5" s="5" customFormat="1" x14ac:dyDescent="0.25">
      <c r="A1026" s="12" t="s">
        <v>4907</v>
      </c>
      <c r="B1026" s="12">
        <v>11738</v>
      </c>
      <c r="C1026" s="12" t="s">
        <v>11</v>
      </c>
      <c r="D1026" s="12" t="s">
        <v>1560</v>
      </c>
      <c r="E1026" s="12" t="s">
        <v>113</v>
      </c>
    </row>
    <row r="1027" spans="1:5" s="5" customFormat="1" x14ac:dyDescent="0.25">
      <c r="A1027" s="12" t="s">
        <v>4907</v>
      </c>
      <c r="B1027" s="12">
        <v>13713</v>
      </c>
      <c r="C1027" s="12" t="s">
        <v>38</v>
      </c>
      <c r="D1027" s="12" t="s">
        <v>40</v>
      </c>
      <c r="E1027" s="12" t="s">
        <v>113</v>
      </c>
    </row>
    <row r="1028" spans="1:5" s="5" customFormat="1" x14ac:dyDescent="0.25">
      <c r="A1028" s="12" t="s">
        <v>4907</v>
      </c>
      <c r="B1028" s="12">
        <v>13889</v>
      </c>
      <c r="C1028" s="12" t="s">
        <v>38</v>
      </c>
      <c r="D1028" s="12" t="s">
        <v>40</v>
      </c>
      <c r="E1028" s="12" t="s">
        <v>113</v>
      </c>
    </row>
    <row r="1029" spans="1:5" s="5" customFormat="1" x14ac:dyDescent="0.25">
      <c r="A1029" s="12" t="s">
        <v>4907</v>
      </c>
      <c r="B1029" s="12">
        <v>13890</v>
      </c>
      <c r="C1029" s="12" t="s">
        <v>38</v>
      </c>
      <c r="D1029" s="12" t="s">
        <v>40</v>
      </c>
      <c r="E1029" s="12" t="s">
        <v>113</v>
      </c>
    </row>
    <row r="1030" spans="1:5" s="5" customFormat="1" x14ac:dyDescent="0.25">
      <c r="A1030" s="12" t="s">
        <v>4907</v>
      </c>
      <c r="B1030" s="12">
        <v>13891</v>
      </c>
      <c r="C1030" s="12" t="s">
        <v>38</v>
      </c>
      <c r="D1030" s="12" t="s">
        <v>40</v>
      </c>
      <c r="E1030" s="12" t="s">
        <v>113</v>
      </c>
    </row>
    <row r="1031" spans="1:5" s="5" customFormat="1" x14ac:dyDescent="0.25">
      <c r="A1031" s="12" t="s">
        <v>4907</v>
      </c>
      <c r="B1031" s="12">
        <v>13892</v>
      </c>
      <c r="C1031" s="12" t="s">
        <v>38</v>
      </c>
      <c r="D1031" s="12" t="s">
        <v>40</v>
      </c>
      <c r="E1031" s="12" t="s">
        <v>113</v>
      </c>
    </row>
    <row r="1032" spans="1:5" s="5" customFormat="1" x14ac:dyDescent="0.25">
      <c r="A1032" s="12" t="s">
        <v>4907</v>
      </c>
      <c r="B1032" s="12">
        <v>13894</v>
      </c>
      <c r="C1032" s="12" t="s">
        <v>38</v>
      </c>
      <c r="D1032" s="12" t="s">
        <v>40</v>
      </c>
      <c r="E1032" s="12" t="s">
        <v>113</v>
      </c>
    </row>
    <row r="1033" spans="1:5" s="5" customFormat="1" x14ac:dyDescent="0.25">
      <c r="A1033" s="12" t="s">
        <v>4907</v>
      </c>
      <c r="B1033" s="12">
        <v>14072</v>
      </c>
      <c r="C1033" s="12" t="s">
        <v>38</v>
      </c>
      <c r="D1033" s="12" t="s">
        <v>40</v>
      </c>
      <c r="E1033" s="12" t="s">
        <v>113</v>
      </c>
    </row>
    <row r="1034" spans="1:5" s="5" customFormat="1" x14ac:dyDescent="0.25">
      <c r="A1034" s="12" t="s">
        <v>4907</v>
      </c>
      <c r="B1034" s="12">
        <v>14125</v>
      </c>
      <c r="C1034" s="12" t="s">
        <v>38</v>
      </c>
      <c r="D1034" s="12" t="s">
        <v>40</v>
      </c>
      <c r="E1034" s="12" t="s">
        <v>113</v>
      </c>
    </row>
    <row r="1035" spans="1:5" s="5" customFormat="1" x14ac:dyDescent="0.25">
      <c r="A1035" s="12" t="s">
        <v>4907</v>
      </c>
      <c r="B1035" s="12">
        <v>14716</v>
      </c>
      <c r="C1035" s="12" t="s">
        <v>38</v>
      </c>
      <c r="D1035" s="12" t="s">
        <v>23</v>
      </c>
      <c r="E1035" s="12" t="s">
        <v>113</v>
      </c>
    </row>
    <row r="1036" spans="1:5" s="5" customFormat="1" x14ac:dyDescent="0.25">
      <c r="A1036" s="12" t="s">
        <v>4907</v>
      </c>
      <c r="B1036" s="12">
        <v>14807</v>
      </c>
      <c r="C1036" s="12" t="s">
        <v>38</v>
      </c>
      <c r="D1036" s="12" t="s">
        <v>40</v>
      </c>
      <c r="E1036" s="12" t="s">
        <v>113</v>
      </c>
    </row>
    <row r="1037" spans="1:5" s="5" customFormat="1" x14ac:dyDescent="0.25">
      <c r="A1037" s="12" t="s">
        <v>4907</v>
      </c>
      <c r="B1037" s="12">
        <v>14852</v>
      </c>
      <c r="C1037" s="12" t="s">
        <v>139</v>
      </c>
      <c r="D1037" s="12" t="s">
        <v>2015</v>
      </c>
      <c r="E1037" s="12" t="s">
        <v>113</v>
      </c>
    </row>
    <row r="1038" spans="1:5" s="5" customFormat="1" x14ac:dyDescent="0.25">
      <c r="A1038" s="12" t="s">
        <v>4907</v>
      </c>
      <c r="B1038" s="12">
        <v>14966</v>
      </c>
      <c r="C1038" s="12" t="s">
        <v>139</v>
      </c>
      <c r="D1038" s="12" t="s">
        <v>40</v>
      </c>
      <c r="E1038" s="12" t="s">
        <v>113</v>
      </c>
    </row>
    <row r="1039" spans="1:5" s="5" customFormat="1" x14ac:dyDescent="0.25">
      <c r="A1039" s="12" t="s">
        <v>4907</v>
      </c>
      <c r="B1039" s="12">
        <v>14294</v>
      </c>
      <c r="C1039" s="12" t="s">
        <v>11</v>
      </c>
      <c r="D1039" s="12" t="s">
        <v>1560</v>
      </c>
      <c r="E1039" s="12" t="s">
        <v>113</v>
      </c>
    </row>
    <row r="1040" spans="1:5" s="5" customFormat="1" x14ac:dyDescent="0.25">
      <c r="A1040" s="12" t="s">
        <v>4907</v>
      </c>
      <c r="B1040" s="12">
        <v>14616</v>
      </c>
      <c r="C1040" s="12" t="s">
        <v>38</v>
      </c>
      <c r="D1040" s="12" t="s">
        <v>40</v>
      </c>
      <c r="E1040" s="12" t="s">
        <v>113</v>
      </c>
    </row>
    <row r="1041" spans="1:5" s="5" customFormat="1" x14ac:dyDescent="0.25">
      <c r="A1041" s="12" t="s">
        <v>4907</v>
      </c>
      <c r="B1041" s="12">
        <v>14645</v>
      </c>
      <c r="C1041" s="12" t="s">
        <v>38</v>
      </c>
      <c r="D1041" s="12" t="s">
        <v>40</v>
      </c>
      <c r="E1041" s="12" t="s">
        <v>113</v>
      </c>
    </row>
    <row r="1042" spans="1:5" s="5" customFormat="1" x14ac:dyDescent="0.25">
      <c r="A1042" s="12" t="s">
        <v>4907</v>
      </c>
      <c r="B1042" s="12">
        <v>14759</v>
      </c>
      <c r="C1042" s="12" t="s">
        <v>38</v>
      </c>
      <c r="D1042" s="12" t="s">
        <v>20</v>
      </c>
      <c r="E1042" s="12" t="s">
        <v>113</v>
      </c>
    </row>
    <row r="1043" spans="1:5" s="5" customFormat="1" x14ac:dyDescent="0.25">
      <c r="A1043" s="12" t="s">
        <v>4907</v>
      </c>
      <c r="B1043" s="12">
        <v>10592</v>
      </c>
      <c r="C1043" s="12" t="s">
        <v>21</v>
      </c>
      <c r="D1043" s="12" t="s">
        <v>20</v>
      </c>
      <c r="E1043" s="12" t="s">
        <v>113</v>
      </c>
    </row>
    <row r="1044" spans="1:5" s="5" customFormat="1" x14ac:dyDescent="0.25">
      <c r="A1044" s="12" t="s">
        <v>4907</v>
      </c>
      <c r="B1044" s="12">
        <v>10593</v>
      </c>
      <c r="C1044" s="12" t="s">
        <v>11</v>
      </c>
      <c r="D1044" s="12" t="s">
        <v>51</v>
      </c>
      <c r="E1044" s="12" t="s">
        <v>113</v>
      </c>
    </row>
    <row r="1045" spans="1:5" s="5" customFormat="1" x14ac:dyDescent="0.25">
      <c r="A1045" s="12" t="s">
        <v>4907</v>
      </c>
      <c r="B1045" s="12">
        <v>14869</v>
      </c>
      <c r="C1045" s="12" t="s">
        <v>11</v>
      </c>
      <c r="D1045" s="12" t="s">
        <v>51</v>
      </c>
      <c r="E1045" s="12" t="s">
        <v>113</v>
      </c>
    </row>
    <row r="1046" spans="1:5" s="5" customFormat="1" x14ac:dyDescent="0.25">
      <c r="A1046" s="12" t="s">
        <v>4907</v>
      </c>
      <c r="B1046" s="12">
        <v>14871</v>
      </c>
      <c r="C1046" s="12" t="s">
        <v>11</v>
      </c>
      <c r="D1046" s="12" t="s">
        <v>51</v>
      </c>
      <c r="E1046" s="12" t="s">
        <v>113</v>
      </c>
    </row>
    <row r="1047" spans="1:5" s="5" customFormat="1" x14ac:dyDescent="0.25">
      <c r="A1047" s="12" t="s">
        <v>4907</v>
      </c>
      <c r="B1047" s="12">
        <v>10595</v>
      </c>
      <c r="C1047" s="12" t="s">
        <v>21</v>
      </c>
      <c r="D1047" s="12" t="s">
        <v>20</v>
      </c>
      <c r="E1047" s="12" t="s">
        <v>113</v>
      </c>
    </row>
    <row r="1048" spans="1:5" s="5" customFormat="1" x14ac:dyDescent="0.25">
      <c r="A1048" s="12" t="s">
        <v>4907</v>
      </c>
      <c r="B1048" s="12">
        <v>10599</v>
      </c>
      <c r="C1048" s="12" t="s">
        <v>11</v>
      </c>
      <c r="D1048" s="12" t="s">
        <v>51</v>
      </c>
      <c r="E1048" s="12" t="s">
        <v>113</v>
      </c>
    </row>
    <row r="1049" spans="1:5" s="5" customFormat="1" x14ac:dyDescent="0.25">
      <c r="A1049" s="12" t="s">
        <v>4907</v>
      </c>
      <c r="B1049" s="12">
        <v>10619</v>
      </c>
      <c r="C1049" s="12" t="s">
        <v>21</v>
      </c>
      <c r="D1049" s="12" t="s">
        <v>20</v>
      </c>
      <c r="E1049" s="12" t="s">
        <v>113</v>
      </c>
    </row>
    <row r="1050" spans="1:5" s="5" customFormat="1" x14ac:dyDescent="0.25">
      <c r="A1050" s="12" t="s">
        <v>4907</v>
      </c>
      <c r="B1050" s="12">
        <v>10497</v>
      </c>
      <c r="C1050" s="12" t="s">
        <v>11</v>
      </c>
      <c r="D1050" s="12" t="s">
        <v>1560</v>
      </c>
      <c r="E1050" s="12" t="s">
        <v>113</v>
      </c>
    </row>
    <row r="1051" spans="1:5" s="5" customFormat="1" x14ac:dyDescent="0.25">
      <c r="A1051" s="12" t="s">
        <v>4907</v>
      </c>
      <c r="B1051" s="12">
        <v>14307</v>
      </c>
      <c r="C1051" s="12" t="s">
        <v>38</v>
      </c>
      <c r="D1051" s="12" t="s">
        <v>40</v>
      </c>
      <c r="E1051" s="12" t="s">
        <v>113</v>
      </c>
    </row>
    <row r="1052" spans="1:5" s="5" customFormat="1" x14ac:dyDescent="0.25">
      <c r="A1052" s="12" t="s">
        <v>4907</v>
      </c>
      <c r="B1052" s="12">
        <v>14668</v>
      </c>
      <c r="C1052" s="12" t="s">
        <v>38</v>
      </c>
      <c r="D1052" s="12" t="s">
        <v>20</v>
      </c>
      <c r="E1052" s="12" t="s">
        <v>113</v>
      </c>
    </row>
    <row r="1053" spans="1:5" s="5" customFormat="1" x14ac:dyDescent="0.25">
      <c r="A1053" s="12" t="s">
        <v>4907</v>
      </c>
      <c r="B1053" s="12">
        <v>10498</v>
      </c>
      <c r="C1053" s="12" t="s">
        <v>11</v>
      </c>
      <c r="D1053" s="12" t="s">
        <v>1560</v>
      </c>
      <c r="E1053" s="12" t="s">
        <v>113</v>
      </c>
    </row>
    <row r="1054" spans="1:5" s="5" customFormat="1" x14ac:dyDescent="0.25">
      <c r="A1054" s="12" t="s">
        <v>4907</v>
      </c>
      <c r="B1054" s="12">
        <v>14313</v>
      </c>
      <c r="C1054" s="12" t="s">
        <v>38</v>
      </c>
      <c r="D1054" s="12" t="s">
        <v>40</v>
      </c>
      <c r="E1054" s="12" t="s">
        <v>113</v>
      </c>
    </row>
    <row r="1055" spans="1:5" s="5" customFormat="1" x14ac:dyDescent="0.25">
      <c r="A1055" s="12" t="s">
        <v>4907</v>
      </c>
      <c r="B1055" s="12">
        <v>14333</v>
      </c>
      <c r="C1055" s="12" t="s">
        <v>38</v>
      </c>
      <c r="D1055" s="12" t="s">
        <v>40</v>
      </c>
      <c r="E1055" s="12" t="s">
        <v>113</v>
      </c>
    </row>
    <row r="1056" spans="1:5" s="5" customFormat="1" x14ac:dyDescent="0.25">
      <c r="A1056" s="12" t="s">
        <v>4907</v>
      </c>
      <c r="B1056" s="12">
        <v>14665</v>
      </c>
      <c r="C1056" s="12" t="s">
        <v>38</v>
      </c>
      <c r="D1056" s="12" t="s">
        <v>20</v>
      </c>
      <c r="E1056" s="12" t="s">
        <v>113</v>
      </c>
    </row>
    <row r="1057" spans="1:5" s="5" customFormat="1" x14ac:dyDescent="0.25">
      <c r="A1057" s="12" t="s">
        <v>4907</v>
      </c>
      <c r="B1057" s="12">
        <v>11740</v>
      </c>
      <c r="C1057" s="12" t="s">
        <v>11</v>
      </c>
      <c r="D1057" s="12" t="s">
        <v>17</v>
      </c>
      <c r="E1057" s="12" t="s">
        <v>113</v>
      </c>
    </row>
    <row r="1058" spans="1:5" s="5" customFormat="1" x14ac:dyDescent="0.25">
      <c r="A1058" s="12" t="s">
        <v>4907</v>
      </c>
      <c r="B1058" s="12">
        <v>14761</v>
      </c>
      <c r="C1058" s="12" t="s">
        <v>38</v>
      </c>
      <c r="D1058" s="12" t="s">
        <v>40</v>
      </c>
      <c r="E1058" s="12" t="s">
        <v>113</v>
      </c>
    </row>
    <row r="1059" spans="1:5" s="5" customFormat="1" x14ac:dyDescent="0.25">
      <c r="A1059" s="12" t="s">
        <v>4907</v>
      </c>
      <c r="B1059" s="12">
        <v>14856</v>
      </c>
      <c r="C1059" s="12" t="s">
        <v>38</v>
      </c>
      <c r="D1059" s="12" t="s">
        <v>40</v>
      </c>
      <c r="E1059" s="12" t="s">
        <v>113</v>
      </c>
    </row>
    <row r="1060" spans="1:5" s="5" customFormat="1" x14ac:dyDescent="0.25">
      <c r="A1060" s="12" t="s">
        <v>4907</v>
      </c>
      <c r="B1060" s="12">
        <v>14936</v>
      </c>
      <c r="C1060" s="12" t="s">
        <v>38</v>
      </c>
      <c r="D1060" s="12" t="s">
        <v>40</v>
      </c>
      <c r="E1060" s="12" t="s">
        <v>113</v>
      </c>
    </row>
    <row r="1061" spans="1:5" s="5" customFormat="1" x14ac:dyDescent="0.25">
      <c r="A1061" s="12" t="s">
        <v>4907</v>
      </c>
      <c r="B1061" s="12">
        <v>14938</v>
      </c>
      <c r="C1061" s="12" t="s">
        <v>38</v>
      </c>
      <c r="D1061" s="12" t="s">
        <v>40</v>
      </c>
      <c r="E1061" s="12" t="s">
        <v>113</v>
      </c>
    </row>
    <row r="1062" spans="1:5" s="5" customFormat="1" x14ac:dyDescent="0.25">
      <c r="A1062" s="12" t="s">
        <v>4907</v>
      </c>
      <c r="B1062" s="12">
        <v>15051</v>
      </c>
      <c r="C1062" s="12" t="s">
        <v>38</v>
      </c>
      <c r="D1062" s="12" t="s">
        <v>23</v>
      </c>
      <c r="E1062" s="12" t="s">
        <v>113</v>
      </c>
    </row>
    <row r="1063" spans="1:5" s="5" customFormat="1" x14ac:dyDescent="0.25">
      <c r="A1063" s="12" t="s">
        <v>4907</v>
      </c>
      <c r="B1063" s="12">
        <v>11518</v>
      </c>
      <c r="C1063" s="12" t="s">
        <v>21</v>
      </c>
      <c r="D1063" s="12" t="s">
        <v>20</v>
      </c>
      <c r="E1063" s="12" t="s">
        <v>113</v>
      </c>
    </row>
    <row r="1064" spans="1:5" s="5" customFormat="1" x14ac:dyDescent="0.25">
      <c r="A1064" s="12" t="s">
        <v>4907</v>
      </c>
      <c r="B1064" s="12">
        <v>11523</v>
      </c>
      <c r="C1064" s="12" t="s">
        <v>11</v>
      </c>
      <c r="D1064" s="12" t="s">
        <v>1560</v>
      </c>
      <c r="E1064" s="12" t="s">
        <v>113</v>
      </c>
    </row>
    <row r="1065" spans="1:5" s="5" customFormat="1" x14ac:dyDescent="0.25">
      <c r="A1065" s="12" t="s">
        <v>4907</v>
      </c>
      <c r="B1065" s="12">
        <v>12376</v>
      </c>
      <c r="C1065" s="12" t="s">
        <v>38</v>
      </c>
      <c r="D1065" s="12" t="s">
        <v>40</v>
      </c>
      <c r="E1065" s="12" t="s">
        <v>113</v>
      </c>
    </row>
    <row r="1066" spans="1:5" s="5" customFormat="1" x14ac:dyDescent="0.25">
      <c r="A1066" s="12" t="s">
        <v>4907</v>
      </c>
      <c r="B1066" s="12">
        <v>12742</v>
      </c>
      <c r="C1066" s="12" t="s">
        <v>38</v>
      </c>
      <c r="D1066" s="12" t="s">
        <v>40</v>
      </c>
      <c r="E1066" s="12" t="s">
        <v>113</v>
      </c>
    </row>
    <row r="1067" spans="1:5" s="5" customFormat="1" x14ac:dyDescent="0.25">
      <c r="A1067" s="12" t="s">
        <v>4907</v>
      </c>
      <c r="B1067" s="12">
        <v>13296</v>
      </c>
      <c r="C1067" s="12" t="s">
        <v>38</v>
      </c>
      <c r="D1067" s="12" t="s">
        <v>40</v>
      </c>
      <c r="E1067" s="12" t="s">
        <v>113</v>
      </c>
    </row>
    <row r="1068" spans="1:5" s="5" customFormat="1" x14ac:dyDescent="0.25">
      <c r="A1068" s="12" t="s">
        <v>4907</v>
      </c>
      <c r="B1068" s="12">
        <v>13310</v>
      </c>
      <c r="C1068" s="12" t="s">
        <v>139</v>
      </c>
      <c r="D1068" s="12" t="s">
        <v>40</v>
      </c>
      <c r="E1068" s="12" t="s">
        <v>113</v>
      </c>
    </row>
    <row r="1069" spans="1:5" s="5" customFormat="1" x14ac:dyDescent="0.25">
      <c r="A1069" s="12" t="s">
        <v>4907</v>
      </c>
      <c r="B1069" s="12">
        <v>12255</v>
      </c>
      <c r="C1069" s="12" t="s">
        <v>21</v>
      </c>
      <c r="D1069" s="12" t="s">
        <v>20</v>
      </c>
      <c r="E1069" s="12" t="s">
        <v>113</v>
      </c>
    </row>
    <row r="1070" spans="1:5" s="5" customFormat="1" x14ac:dyDescent="0.25">
      <c r="A1070" s="12" t="s">
        <v>4907</v>
      </c>
      <c r="B1070" s="12">
        <v>12258</v>
      </c>
      <c r="C1070" s="12" t="s">
        <v>11</v>
      </c>
      <c r="D1070" s="12" t="s">
        <v>51</v>
      </c>
      <c r="E1070" s="12" t="s">
        <v>113</v>
      </c>
    </row>
    <row r="1071" spans="1:5" s="5" customFormat="1" x14ac:dyDescent="0.25">
      <c r="A1071" s="12" t="s">
        <v>4907</v>
      </c>
      <c r="B1071" s="12">
        <v>12257</v>
      </c>
      <c r="C1071" s="12" t="s">
        <v>21</v>
      </c>
      <c r="D1071" s="12" t="s">
        <v>20</v>
      </c>
      <c r="E1071" s="12" t="s">
        <v>113</v>
      </c>
    </row>
    <row r="1072" spans="1:5" s="5" customFormat="1" x14ac:dyDescent="0.25">
      <c r="A1072" s="12" t="s">
        <v>4907</v>
      </c>
      <c r="B1072" s="12">
        <v>12256</v>
      </c>
      <c r="C1072" s="12" t="s">
        <v>11</v>
      </c>
      <c r="D1072" s="12" t="s">
        <v>51</v>
      </c>
      <c r="E1072" s="12" t="s">
        <v>113</v>
      </c>
    </row>
    <row r="1073" spans="1:5" s="5" customFormat="1" x14ac:dyDescent="0.25">
      <c r="A1073" s="12" t="s">
        <v>4907</v>
      </c>
      <c r="B1073" s="12">
        <v>10313</v>
      </c>
      <c r="C1073" s="12" t="s">
        <v>18</v>
      </c>
      <c r="D1073" s="12" t="s">
        <v>20</v>
      </c>
      <c r="E1073" s="12" t="s">
        <v>113</v>
      </c>
    </row>
    <row r="1074" spans="1:5" s="5" customFormat="1" x14ac:dyDescent="0.25">
      <c r="A1074" s="12" t="s">
        <v>4907</v>
      </c>
      <c r="B1074" s="12">
        <v>10314</v>
      </c>
      <c r="C1074" s="12" t="s">
        <v>21</v>
      </c>
      <c r="D1074" s="12" t="s">
        <v>20</v>
      </c>
      <c r="E1074" s="12" t="s">
        <v>113</v>
      </c>
    </row>
    <row r="1075" spans="1:5" s="5" customFormat="1" x14ac:dyDescent="0.25">
      <c r="A1075" s="12" t="s">
        <v>4907</v>
      </c>
      <c r="B1075" s="12">
        <v>10315</v>
      </c>
      <c r="C1075" s="12" t="s">
        <v>11</v>
      </c>
      <c r="D1075" s="12" t="s">
        <v>3076</v>
      </c>
      <c r="E1075" s="12" t="s">
        <v>113</v>
      </c>
    </row>
    <row r="1076" spans="1:5" s="5" customFormat="1" x14ac:dyDescent="0.25">
      <c r="A1076" s="12" t="s">
        <v>4907</v>
      </c>
      <c r="B1076" s="12">
        <v>10495</v>
      </c>
      <c r="C1076" s="12" t="s">
        <v>38</v>
      </c>
      <c r="D1076" s="12" t="s">
        <v>40</v>
      </c>
      <c r="E1076" s="12" t="s">
        <v>113</v>
      </c>
    </row>
    <row r="1077" spans="1:5" s="5" customFormat="1" x14ac:dyDescent="0.25">
      <c r="A1077" s="12" t="s">
        <v>4907</v>
      </c>
      <c r="B1077" s="12">
        <v>10574</v>
      </c>
      <c r="C1077" s="12" t="s">
        <v>38</v>
      </c>
      <c r="D1077" s="12" t="s">
        <v>40</v>
      </c>
      <c r="E1077" s="12" t="s">
        <v>113</v>
      </c>
    </row>
    <row r="1078" spans="1:5" s="5" customFormat="1" x14ac:dyDescent="0.25">
      <c r="A1078" s="12" t="s">
        <v>4907</v>
      </c>
      <c r="B1078" s="12">
        <v>10883</v>
      </c>
      <c r="C1078" s="12" t="s">
        <v>139</v>
      </c>
      <c r="D1078" s="12" t="s">
        <v>40</v>
      </c>
      <c r="E1078" s="12" t="s">
        <v>113</v>
      </c>
    </row>
    <row r="1079" spans="1:5" s="5" customFormat="1" x14ac:dyDescent="0.25">
      <c r="A1079" s="12" t="s">
        <v>4907</v>
      </c>
      <c r="B1079" s="12">
        <v>11135</v>
      </c>
      <c r="C1079" s="12" t="s">
        <v>38</v>
      </c>
      <c r="D1079" s="12" t="s">
        <v>40</v>
      </c>
      <c r="E1079" s="12" t="s">
        <v>113</v>
      </c>
    </row>
    <row r="1080" spans="1:5" s="5" customFormat="1" x14ac:dyDescent="0.25">
      <c r="A1080" s="12" t="s">
        <v>4907</v>
      </c>
      <c r="B1080" s="12">
        <v>13929</v>
      </c>
      <c r="C1080" s="59" t="s">
        <v>38</v>
      </c>
      <c r="D1080" s="12" t="s">
        <v>3076</v>
      </c>
      <c r="E1080" s="12" t="s">
        <v>113</v>
      </c>
    </row>
    <row r="1081" spans="1:5" s="5" customFormat="1" x14ac:dyDescent="0.25">
      <c r="A1081" s="12" t="s">
        <v>4907</v>
      </c>
      <c r="B1081" s="12">
        <v>14797</v>
      </c>
      <c r="C1081" s="12" t="s">
        <v>38</v>
      </c>
      <c r="D1081" s="12" t="s">
        <v>40</v>
      </c>
      <c r="E1081" s="12" t="s">
        <v>113</v>
      </c>
    </row>
    <row r="1082" spans="1:5" s="5" customFormat="1" x14ac:dyDescent="0.25">
      <c r="A1082" s="12" t="s">
        <v>4907</v>
      </c>
      <c r="B1082" s="12">
        <v>10318</v>
      </c>
      <c r="C1082" s="12" t="s">
        <v>21</v>
      </c>
      <c r="D1082" s="12" t="s">
        <v>20</v>
      </c>
      <c r="E1082" s="12" t="s">
        <v>113</v>
      </c>
    </row>
    <row r="1083" spans="1:5" s="5" customFormat="1" x14ac:dyDescent="0.25">
      <c r="A1083" s="12" t="s">
        <v>4907</v>
      </c>
      <c r="B1083" s="12">
        <v>10316</v>
      </c>
      <c r="C1083" s="12" t="s">
        <v>11</v>
      </c>
      <c r="D1083" s="12" t="s">
        <v>1560</v>
      </c>
      <c r="E1083" s="12" t="s">
        <v>113</v>
      </c>
    </row>
    <row r="1084" spans="1:5" s="5" customFormat="1" x14ac:dyDescent="0.25">
      <c r="A1084" s="12" t="s">
        <v>4907</v>
      </c>
      <c r="B1084" s="12">
        <v>10553</v>
      </c>
      <c r="C1084" s="12" t="s">
        <v>38</v>
      </c>
      <c r="D1084" s="12" t="s">
        <v>40</v>
      </c>
      <c r="E1084" s="12" t="s">
        <v>113</v>
      </c>
    </row>
    <row r="1085" spans="1:5" s="5" customFormat="1" x14ac:dyDescent="0.25">
      <c r="A1085" s="12" t="s">
        <v>4907</v>
      </c>
      <c r="B1085" s="12">
        <v>10554</v>
      </c>
      <c r="C1085" s="12" t="s">
        <v>38</v>
      </c>
      <c r="D1085" s="12" t="s">
        <v>40</v>
      </c>
      <c r="E1085" s="12" t="s">
        <v>113</v>
      </c>
    </row>
    <row r="1086" spans="1:5" s="5" customFormat="1" x14ac:dyDescent="0.25">
      <c r="A1086" s="12" t="s">
        <v>4907</v>
      </c>
      <c r="B1086" s="12">
        <v>10614</v>
      </c>
      <c r="C1086" s="12" t="s">
        <v>38</v>
      </c>
      <c r="D1086" s="12" t="s">
        <v>40</v>
      </c>
      <c r="E1086" s="12" t="s">
        <v>113</v>
      </c>
    </row>
    <row r="1087" spans="1:5" s="5" customFormat="1" x14ac:dyDescent="0.25">
      <c r="A1087" s="12" t="s">
        <v>4907</v>
      </c>
      <c r="B1087" s="12">
        <v>10689</v>
      </c>
      <c r="C1087" s="12" t="s">
        <v>38</v>
      </c>
      <c r="D1087" s="12" t="s">
        <v>40</v>
      </c>
      <c r="E1087" s="12" t="s">
        <v>113</v>
      </c>
    </row>
    <row r="1088" spans="1:5" s="5" customFormat="1" x14ac:dyDescent="0.25">
      <c r="A1088" s="12" t="s">
        <v>4907</v>
      </c>
      <c r="B1088" s="12">
        <v>10462</v>
      </c>
      <c r="C1088" s="12" t="s">
        <v>11</v>
      </c>
      <c r="D1088" s="12" t="s">
        <v>1560</v>
      </c>
      <c r="E1088" s="12" t="s">
        <v>113</v>
      </c>
    </row>
    <row r="1089" spans="1:5" s="5" customFormat="1" x14ac:dyDescent="0.25">
      <c r="A1089" s="12" t="s">
        <v>4907</v>
      </c>
      <c r="B1089" s="12">
        <v>10872</v>
      </c>
      <c r="C1089" s="12" t="s">
        <v>38</v>
      </c>
      <c r="D1089" s="12" t="s">
        <v>40</v>
      </c>
      <c r="E1089" s="12" t="s">
        <v>113</v>
      </c>
    </row>
    <row r="1090" spans="1:5" s="5" customFormat="1" x14ac:dyDescent="0.25">
      <c r="A1090" s="12" t="s">
        <v>4907</v>
      </c>
      <c r="B1090" s="12">
        <v>11062</v>
      </c>
      <c r="C1090" s="12" t="s">
        <v>38</v>
      </c>
      <c r="D1090" s="12" t="s">
        <v>40</v>
      </c>
      <c r="E1090" s="12" t="s">
        <v>113</v>
      </c>
    </row>
    <row r="1091" spans="1:5" s="5" customFormat="1" x14ac:dyDescent="0.25">
      <c r="A1091" s="12" t="s">
        <v>4907</v>
      </c>
      <c r="B1091" s="12">
        <v>13930</v>
      </c>
      <c r="C1091" s="59" t="s">
        <v>38</v>
      </c>
      <c r="D1091" s="12" t="s">
        <v>3076</v>
      </c>
      <c r="E1091" s="12" t="s">
        <v>113</v>
      </c>
    </row>
    <row r="1092" spans="1:5" s="5" customFormat="1" x14ac:dyDescent="0.25">
      <c r="A1092" s="12" t="s">
        <v>4907</v>
      </c>
      <c r="B1092" s="12">
        <v>14798</v>
      </c>
      <c r="C1092" s="12" t="s">
        <v>38</v>
      </c>
      <c r="D1092" s="12" t="s">
        <v>40</v>
      </c>
      <c r="E1092" s="12" t="s">
        <v>113</v>
      </c>
    </row>
    <row r="1093" spans="1:5" s="5" customFormat="1" x14ac:dyDescent="0.25">
      <c r="A1093" s="12" t="s">
        <v>4907</v>
      </c>
      <c r="B1093" s="12">
        <v>10319</v>
      </c>
      <c r="C1093" s="12" t="s">
        <v>21</v>
      </c>
      <c r="D1093" s="12" t="s">
        <v>20</v>
      </c>
      <c r="E1093" s="12" t="s">
        <v>113</v>
      </c>
    </row>
    <row r="1094" spans="1:5" s="5" customFormat="1" x14ac:dyDescent="0.25">
      <c r="A1094" s="12" t="s">
        <v>4907</v>
      </c>
      <c r="B1094" s="12">
        <v>10317</v>
      </c>
      <c r="C1094" s="12" t="s">
        <v>11</v>
      </c>
      <c r="D1094" s="12" t="s">
        <v>25</v>
      </c>
      <c r="E1094" s="12" t="s">
        <v>113</v>
      </c>
    </row>
    <row r="1095" spans="1:5" s="5" customFormat="1" x14ac:dyDescent="0.25">
      <c r="A1095" s="12" t="s">
        <v>4907</v>
      </c>
      <c r="B1095" s="12">
        <v>10506</v>
      </c>
      <c r="C1095" s="12" t="s">
        <v>38</v>
      </c>
      <c r="D1095" s="12" t="s">
        <v>40</v>
      </c>
      <c r="E1095" s="12" t="s">
        <v>113</v>
      </c>
    </row>
    <row r="1096" spans="1:5" s="5" customFormat="1" x14ac:dyDescent="0.25">
      <c r="A1096" s="12" t="s">
        <v>4907</v>
      </c>
      <c r="B1096" s="12">
        <v>10573</v>
      </c>
      <c r="C1096" s="12" t="s">
        <v>38</v>
      </c>
      <c r="D1096" s="12" t="s">
        <v>40</v>
      </c>
      <c r="E1096" s="12" t="s">
        <v>113</v>
      </c>
    </row>
    <row r="1097" spans="1:5" s="5" customFormat="1" x14ac:dyDescent="0.25">
      <c r="A1097" s="12" t="s">
        <v>4907</v>
      </c>
      <c r="B1097" s="12">
        <v>10694</v>
      </c>
      <c r="C1097" s="12" t="s">
        <v>38</v>
      </c>
      <c r="D1097" s="12" t="s">
        <v>40</v>
      </c>
      <c r="E1097" s="12" t="s">
        <v>113</v>
      </c>
    </row>
    <row r="1098" spans="1:5" s="5" customFormat="1" x14ac:dyDescent="0.25">
      <c r="A1098" s="12" t="s">
        <v>4907</v>
      </c>
      <c r="B1098" s="12">
        <v>10716</v>
      </c>
      <c r="C1098" s="12" t="s">
        <v>139</v>
      </c>
      <c r="D1098" s="12" t="s">
        <v>40</v>
      </c>
      <c r="E1098" s="12" t="s">
        <v>113</v>
      </c>
    </row>
    <row r="1099" spans="1:5" s="5" customFormat="1" x14ac:dyDescent="0.25">
      <c r="A1099" s="12" t="s">
        <v>4907</v>
      </c>
      <c r="B1099" s="12">
        <v>11089</v>
      </c>
      <c r="C1099" s="12" t="s">
        <v>38</v>
      </c>
      <c r="D1099" s="12" t="s">
        <v>40</v>
      </c>
      <c r="E1099" s="12" t="s">
        <v>113</v>
      </c>
    </row>
    <row r="1100" spans="1:5" s="5" customFormat="1" x14ac:dyDescent="0.25">
      <c r="A1100" s="12" t="s">
        <v>4907</v>
      </c>
      <c r="B1100" s="12">
        <v>13931</v>
      </c>
      <c r="C1100" s="59" t="s">
        <v>38</v>
      </c>
      <c r="D1100" s="12" t="s">
        <v>25</v>
      </c>
      <c r="E1100" s="12" t="s">
        <v>113</v>
      </c>
    </row>
    <row r="1101" spans="1:5" s="5" customFormat="1" x14ac:dyDescent="0.25">
      <c r="A1101" s="12" t="s">
        <v>4907</v>
      </c>
      <c r="B1101" s="12">
        <v>14800</v>
      </c>
      <c r="C1101" s="12" t="s">
        <v>38</v>
      </c>
      <c r="D1101" s="12" t="s">
        <v>23</v>
      </c>
      <c r="E1101" s="12" t="s">
        <v>113</v>
      </c>
    </row>
    <row r="1102" spans="1:5" s="5" customFormat="1" x14ac:dyDescent="0.25">
      <c r="A1102" s="12" t="s">
        <v>4907</v>
      </c>
      <c r="B1102" s="12">
        <v>14806</v>
      </c>
      <c r="C1102" s="12" t="s">
        <v>139</v>
      </c>
      <c r="D1102" s="12" t="s">
        <v>40</v>
      </c>
      <c r="E1102" s="12" t="s">
        <v>113</v>
      </c>
    </row>
    <row r="1103" spans="1:5" s="5" customFormat="1" x14ac:dyDescent="0.25">
      <c r="A1103" s="12" t="s">
        <v>4907</v>
      </c>
      <c r="B1103" s="12">
        <v>14823</v>
      </c>
      <c r="C1103" s="12" t="s">
        <v>38</v>
      </c>
      <c r="D1103" s="12" t="s">
        <v>40</v>
      </c>
      <c r="E1103" s="12" t="s">
        <v>113</v>
      </c>
    </row>
    <row r="1104" spans="1:5" s="5" customFormat="1" x14ac:dyDescent="0.25">
      <c r="A1104" s="12" t="s">
        <v>4907</v>
      </c>
      <c r="B1104" s="12">
        <v>10320</v>
      </c>
      <c r="C1104" s="12" t="s">
        <v>21</v>
      </c>
      <c r="D1104" s="12" t="s">
        <v>20</v>
      </c>
      <c r="E1104" s="12" t="s">
        <v>113</v>
      </c>
    </row>
    <row r="1105" spans="1:5" s="5" customFormat="1" x14ac:dyDescent="0.25">
      <c r="A1105" s="12" t="s">
        <v>4907</v>
      </c>
      <c r="B1105" s="12">
        <v>10321</v>
      </c>
      <c r="C1105" s="12" t="s">
        <v>11</v>
      </c>
      <c r="D1105" s="12" t="s">
        <v>25</v>
      </c>
      <c r="E1105" s="12" t="s">
        <v>113</v>
      </c>
    </row>
    <row r="1106" spans="1:5" s="5" customFormat="1" x14ac:dyDescent="0.25">
      <c r="A1106" s="12" t="s">
        <v>4907</v>
      </c>
      <c r="B1106" s="12">
        <v>10518</v>
      </c>
      <c r="C1106" s="12" t="s">
        <v>38</v>
      </c>
      <c r="D1106" s="12" t="s">
        <v>40</v>
      </c>
      <c r="E1106" s="12" t="s">
        <v>113</v>
      </c>
    </row>
    <row r="1107" spans="1:5" s="5" customFormat="1" x14ac:dyDescent="0.25">
      <c r="A1107" s="12" t="s">
        <v>4907</v>
      </c>
      <c r="B1107" s="12">
        <v>10572</v>
      </c>
      <c r="C1107" s="12" t="s">
        <v>38</v>
      </c>
      <c r="D1107" s="12" t="s">
        <v>40</v>
      </c>
      <c r="E1107" s="12" t="s">
        <v>113</v>
      </c>
    </row>
    <row r="1108" spans="1:5" s="5" customFormat="1" x14ac:dyDescent="0.25">
      <c r="A1108" s="12" t="s">
        <v>4907</v>
      </c>
      <c r="B1108" s="12">
        <v>10693</v>
      </c>
      <c r="C1108" s="12" t="s">
        <v>38</v>
      </c>
      <c r="D1108" s="12" t="s">
        <v>40</v>
      </c>
      <c r="E1108" s="12" t="s">
        <v>113</v>
      </c>
    </row>
    <row r="1109" spans="1:5" s="5" customFormat="1" x14ac:dyDescent="0.25">
      <c r="A1109" s="12" t="s">
        <v>4907</v>
      </c>
      <c r="B1109" s="12">
        <v>10775</v>
      </c>
      <c r="C1109" s="12" t="s">
        <v>139</v>
      </c>
      <c r="D1109" s="12" t="s">
        <v>40</v>
      </c>
      <c r="E1109" s="12" t="s">
        <v>113</v>
      </c>
    </row>
    <row r="1110" spans="1:5" s="5" customFormat="1" x14ac:dyDescent="0.25">
      <c r="A1110" s="12" t="s">
        <v>4907</v>
      </c>
      <c r="B1110" s="12">
        <v>11088</v>
      </c>
      <c r="C1110" s="12" t="s">
        <v>38</v>
      </c>
      <c r="D1110" s="12" t="s">
        <v>40</v>
      </c>
      <c r="E1110" s="12" t="s">
        <v>113</v>
      </c>
    </row>
    <row r="1111" spans="1:5" s="5" customFormat="1" x14ac:dyDescent="0.25">
      <c r="A1111" s="12" t="s">
        <v>4907</v>
      </c>
      <c r="B1111" s="12">
        <v>13932</v>
      </c>
      <c r="C1111" s="59" t="s">
        <v>38</v>
      </c>
      <c r="D1111" s="12" t="s">
        <v>25</v>
      </c>
      <c r="E1111" s="12" t="s">
        <v>113</v>
      </c>
    </row>
    <row r="1112" spans="1:5" s="5" customFormat="1" x14ac:dyDescent="0.25">
      <c r="A1112" s="12" t="s">
        <v>4907</v>
      </c>
      <c r="B1112" s="12">
        <v>14810</v>
      </c>
      <c r="C1112" s="12" t="s">
        <v>38</v>
      </c>
      <c r="D1112" s="12" t="s">
        <v>20</v>
      </c>
      <c r="E1112" s="12" t="s">
        <v>113</v>
      </c>
    </row>
    <row r="1113" spans="1:5" s="5" customFormat="1" x14ac:dyDescent="0.25">
      <c r="A1113" s="12" t="s">
        <v>4907</v>
      </c>
      <c r="B1113" s="12">
        <v>11008</v>
      </c>
      <c r="C1113" s="12" t="s">
        <v>18</v>
      </c>
      <c r="D1113" s="12" t="s">
        <v>20</v>
      </c>
      <c r="E1113" s="12" t="s">
        <v>113</v>
      </c>
    </row>
    <row r="1114" spans="1:5" s="5" customFormat="1" x14ac:dyDescent="0.25">
      <c r="A1114" s="12" t="s">
        <v>4907</v>
      </c>
      <c r="B1114" s="12">
        <v>11009</v>
      </c>
      <c r="C1114" s="12" t="s">
        <v>21</v>
      </c>
      <c r="D1114" s="12" t="s">
        <v>20</v>
      </c>
      <c r="E1114" s="12" t="s">
        <v>113</v>
      </c>
    </row>
    <row r="1115" spans="1:5" s="5" customFormat="1" x14ac:dyDescent="0.25">
      <c r="A1115" s="12" t="s">
        <v>4907</v>
      </c>
      <c r="B1115" s="12">
        <v>11015</v>
      </c>
      <c r="C1115" s="12" t="s">
        <v>11</v>
      </c>
      <c r="D1115" s="12" t="s">
        <v>1560</v>
      </c>
      <c r="E1115" s="12" t="s">
        <v>113</v>
      </c>
    </row>
    <row r="1116" spans="1:5" s="5" customFormat="1" x14ac:dyDescent="0.25">
      <c r="A1116" s="12" t="s">
        <v>4907</v>
      </c>
      <c r="B1116" s="12">
        <v>12269</v>
      </c>
      <c r="C1116" s="12" t="s">
        <v>38</v>
      </c>
      <c r="D1116" s="12" t="s">
        <v>40</v>
      </c>
      <c r="E1116" s="12" t="s">
        <v>113</v>
      </c>
    </row>
    <row r="1117" spans="1:5" s="5" customFormat="1" x14ac:dyDescent="0.25">
      <c r="A1117" s="12" t="s">
        <v>4907</v>
      </c>
      <c r="B1117" s="12">
        <v>12408</v>
      </c>
      <c r="C1117" s="12" t="s">
        <v>38</v>
      </c>
      <c r="D1117" s="12" t="s">
        <v>40</v>
      </c>
      <c r="E1117" s="12" t="s">
        <v>113</v>
      </c>
    </row>
    <row r="1118" spans="1:5" s="5" customFormat="1" x14ac:dyDescent="0.25">
      <c r="A1118" s="12" t="s">
        <v>4907</v>
      </c>
      <c r="B1118" s="12">
        <v>13288</v>
      </c>
      <c r="C1118" s="12" t="s">
        <v>38</v>
      </c>
      <c r="D1118" s="12" t="s">
        <v>40</v>
      </c>
      <c r="E1118" s="12" t="s">
        <v>113</v>
      </c>
    </row>
    <row r="1119" spans="1:5" s="5" customFormat="1" x14ac:dyDescent="0.25">
      <c r="A1119" s="12" t="s">
        <v>4907</v>
      </c>
      <c r="B1119" s="12">
        <v>14788</v>
      </c>
      <c r="C1119" s="12" t="s">
        <v>11</v>
      </c>
      <c r="D1119" s="12" t="s">
        <v>51</v>
      </c>
      <c r="E1119" s="12" t="s">
        <v>113</v>
      </c>
    </row>
    <row r="1120" spans="1:5" s="5" customFormat="1" x14ac:dyDescent="0.25">
      <c r="A1120" s="12" t="s">
        <v>4907</v>
      </c>
      <c r="B1120" s="12">
        <v>11031</v>
      </c>
      <c r="C1120" s="12" t="s">
        <v>21</v>
      </c>
      <c r="D1120" s="12" t="s">
        <v>20</v>
      </c>
      <c r="E1120" s="12" t="s">
        <v>113</v>
      </c>
    </row>
    <row r="1121" spans="1:5" s="5" customFormat="1" x14ac:dyDescent="0.25">
      <c r="A1121" s="12" t="s">
        <v>4907</v>
      </c>
      <c r="B1121" s="12">
        <v>11030</v>
      </c>
      <c r="C1121" s="12" t="s">
        <v>11</v>
      </c>
      <c r="D1121" s="12" t="s">
        <v>1560</v>
      </c>
      <c r="E1121" s="12" t="s">
        <v>113</v>
      </c>
    </row>
    <row r="1122" spans="1:5" s="5" customFormat="1" x14ac:dyDescent="0.25">
      <c r="A1122" s="12" t="s">
        <v>4907</v>
      </c>
      <c r="B1122" s="12">
        <v>12335</v>
      </c>
      <c r="C1122" s="12" t="s">
        <v>38</v>
      </c>
      <c r="D1122" s="12" t="s">
        <v>40</v>
      </c>
      <c r="E1122" s="12" t="s">
        <v>113</v>
      </c>
    </row>
    <row r="1123" spans="1:5" s="5" customFormat="1" x14ac:dyDescent="0.25">
      <c r="A1123" s="12" t="s">
        <v>4907</v>
      </c>
      <c r="B1123" s="12">
        <v>12415</v>
      </c>
      <c r="C1123" s="12" t="s">
        <v>38</v>
      </c>
      <c r="D1123" s="12" t="s">
        <v>40</v>
      </c>
      <c r="E1123" s="12" t="s">
        <v>113</v>
      </c>
    </row>
    <row r="1124" spans="1:5" s="5" customFormat="1" x14ac:dyDescent="0.25">
      <c r="A1124" s="12" t="s">
        <v>4907</v>
      </c>
      <c r="B1124" s="12">
        <v>12651</v>
      </c>
      <c r="C1124" s="12" t="s">
        <v>139</v>
      </c>
      <c r="D1124" s="12" t="s">
        <v>40</v>
      </c>
      <c r="E1124" s="12" t="s">
        <v>113</v>
      </c>
    </row>
    <row r="1125" spans="1:5" s="5" customFormat="1" x14ac:dyDescent="0.25">
      <c r="A1125" s="12" t="s">
        <v>4907</v>
      </c>
      <c r="B1125" s="12">
        <v>13295</v>
      </c>
      <c r="C1125" s="12" t="s">
        <v>38</v>
      </c>
      <c r="D1125" s="12" t="s">
        <v>40</v>
      </c>
      <c r="E1125" s="12" t="s">
        <v>113</v>
      </c>
    </row>
    <row r="1126" spans="1:5" s="5" customFormat="1" x14ac:dyDescent="0.25">
      <c r="A1126" s="12" t="s">
        <v>4907</v>
      </c>
      <c r="B1126" s="12">
        <v>11032</v>
      </c>
      <c r="C1126" s="12" t="s">
        <v>21</v>
      </c>
      <c r="D1126" s="12" t="s">
        <v>20</v>
      </c>
      <c r="E1126" s="12" t="s">
        <v>113</v>
      </c>
    </row>
    <row r="1127" spans="1:5" s="5" customFormat="1" x14ac:dyDescent="0.25">
      <c r="A1127" s="12" t="s">
        <v>4907</v>
      </c>
      <c r="B1127" s="12">
        <v>11017</v>
      </c>
      <c r="C1127" s="12" t="s">
        <v>11</v>
      </c>
      <c r="D1127" s="12" t="s">
        <v>1560</v>
      </c>
      <c r="E1127" s="12" t="s">
        <v>113</v>
      </c>
    </row>
    <row r="1128" spans="1:5" s="5" customFormat="1" x14ac:dyDescent="0.25">
      <c r="A1128" s="12" t="s">
        <v>4907</v>
      </c>
      <c r="B1128" s="12">
        <v>12088</v>
      </c>
      <c r="C1128" s="12" t="s">
        <v>38</v>
      </c>
      <c r="D1128" s="12" t="s">
        <v>40</v>
      </c>
      <c r="E1128" s="12" t="s">
        <v>113</v>
      </c>
    </row>
    <row r="1129" spans="1:5" s="5" customFormat="1" x14ac:dyDescent="0.25">
      <c r="A1129" s="12" t="s">
        <v>4907</v>
      </c>
      <c r="B1129" s="12">
        <v>12206</v>
      </c>
      <c r="C1129" s="12" t="s">
        <v>38</v>
      </c>
      <c r="D1129" s="12" t="s">
        <v>40</v>
      </c>
      <c r="E1129" s="12" t="s">
        <v>113</v>
      </c>
    </row>
    <row r="1130" spans="1:5" s="5" customFormat="1" x14ac:dyDescent="0.25">
      <c r="A1130" s="12" t="s">
        <v>4907</v>
      </c>
      <c r="B1130" s="12">
        <v>12409</v>
      </c>
      <c r="C1130" s="12" t="s">
        <v>38</v>
      </c>
      <c r="D1130" s="12" t="s">
        <v>40</v>
      </c>
      <c r="E1130" s="12" t="s">
        <v>113</v>
      </c>
    </row>
    <row r="1131" spans="1:5" s="5" customFormat="1" x14ac:dyDescent="0.25">
      <c r="A1131" s="12" t="s">
        <v>4907</v>
      </c>
      <c r="B1131" s="12">
        <v>13290</v>
      </c>
      <c r="C1131" s="12" t="s">
        <v>38</v>
      </c>
      <c r="D1131" s="12" t="s">
        <v>40</v>
      </c>
      <c r="E1131" s="12" t="s">
        <v>113</v>
      </c>
    </row>
    <row r="1132" spans="1:5" s="5" customFormat="1" x14ac:dyDescent="0.25">
      <c r="A1132" s="12" t="s">
        <v>4907</v>
      </c>
      <c r="B1132" s="12">
        <v>11033</v>
      </c>
      <c r="C1132" s="12" t="s">
        <v>21</v>
      </c>
      <c r="D1132" s="12" t="s">
        <v>20</v>
      </c>
      <c r="E1132" s="12" t="s">
        <v>113</v>
      </c>
    </row>
    <row r="1133" spans="1:5" s="5" customFormat="1" x14ac:dyDescent="0.25">
      <c r="A1133" s="12" t="s">
        <v>4907</v>
      </c>
      <c r="B1133" s="12">
        <v>11019</v>
      </c>
      <c r="C1133" s="12" t="s">
        <v>11</v>
      </c>
      <c r="D1133" s="12" t="s">
        <v>1560</v>
      </c>
      <c r="E1133" s="12" t="s">
        <v>113</v>
      </c>
    </row>
    <row r="1134" spans="1:5" s="5" customFormat="1" x14ac:dyDescent="0.25">
      <c r="A1134" s="12" t="s">
        <v>4907</v>
      </c>
      <c r="B1134" s="12">
        <v>12205</v>
      </c>
      <c r="C1134" s="12" t="s">
        <v>38</v>
      </c>
      <c r="D1134" s="12" t="s">
        <v>40</v>
      </c>
      <c r="E1134" s="12" t="s">
        <v>113</v>
      </c>
    </row>
    <row r="1135" spans="1:5" s="5" customFormat="1" x14ac:dyDescent="0.25">
      <c r="A1135" s="12" t="s">
        <v>4907</v>
      </c>
      <c r="B1135" s="12">
        <v>12267</v>
      </c>
      <c r="C1135" s="12" t="s">
        <v>38</v>
      </c>
      <c r="D1135" s="12" t="s">
        <v>40</v>
      </c>
      <c r="E1135" s="12" t="s">
        <v>113</v>
      </c>
    </row>
    <row r="1136" spans="1:5" s="5" customFormat="1" x14ac:dyDescent="0.25">
      <c r="A1136" s="12" t="s">
        <v>4907</v>
      </c>
      <c r="B1136" s="12">
        <v>12411</v>
      </c>
      <c r="C1136" s="12" t="s">
        <v>38</v>
      </c>
      <c r="D1136" s="12" t="s">
        <v>40</v>
      </c>
      <c r="E1136" s="12" t="s">
        <v>113</v>
      </c>
    </row>
    <row r="1137" spans="1:5" s="5" customFormat="1" x14ac:dyDescent="0.25">
      <c r="A1137" s="12" t="s">
        <v>4907</v>
      </c>
      <c r="B1137" s="12">
        <v>12601</v>
      </c>
      <c r="C1137" s="12" t="s">
        <v>139</v>
      </c>
      <c r="D1137" s="12" t="s">
        <v>40</v>
      </c>
      <c r="E1137" s="12" t="s">
        <v>113</v>
      </c>
    </row>
    <row r="1138" spans="1:5" s="5" customFormat="1" x14ac:dyDescent="0.25">
      <c r="A1138" s="12" t="s">
        <v>4907</v>
      </c>
      <c r="B1138" s="12">
        <v>13292</v>
      </c>
      <c r="C1138" s="12" t="s">
        <v>38</v>
      </c>
      <c r="D1138" s="12" t="s">
        <v>40</v>
      </c>
      <c r="E1138" s="12" t="s">
        <v>113</v>
      </c>
    </row>
    <row r="1139" spans="1:5" s="5" customFormat="1" x14ac:dyDescent="0.25">
      <c r="A1139" s="12" t="s">
        <v>4907</v>
      </c>
      <c r="B1139" s="12">
        <v>11034</v>
      </c>
      <c r="C1139" s="12" t="s">
        <v>21</v>
      </c>
      <c r="D1139" s="12" t="s">
        <v>20</v>
      </c>
      <c r="E1139" s="12" t="s">
        <v>113</v>
      </c>
    </row>
    <row r="1140" spans="1:5" s="5" customFormat="1" x14ac:dyDescent="0.25">
      <c r="A1140" s="12" t="s">
        <v>4907</v>
      </c>
      <c r="B1140" s="12">
        <v>11020</v>
      </c>
      <c r="C1140" s="12" t="s">
        <v>11</v>
      </c>
      <c r="D1140" s="12" t="s">
        <v>1560</v>
      </c>
      <c r="E1140" s="12" t="s">
        <v>113</v>
      </c>
    </row>
    <row r="1141" spans="1:5" s="5" customFormat="1" x14ac:dyDescent="0.25">
      <c r="A1141" s="12" t="s">
        <v>4907</v>
      </c>
      <c r="B1141" s="12">
        <v>12275</v>
      </c>
      <c r="C1141" s="12" t="s">
        <v>38</v>
      </c>
      <c r="D1141" s="12" t="s">
        <v>40</v>
      </c>
      <c r="E1141" s="12" t="s">
        <v>113</v>
      </c>
    </row>
    <row r="1142" spans="1:5" s="5" customFormat="1" x14ac:dyDescent="0.25">
      <c r="A1142" s="12" t="s">
        <v>4907</v>
      </c>
      <c r="B1142" s="12">
        <v>12412</v>
      </c>
      <c r="C1142" s="12" t="s">
        <v>38</v>
      </c>
      <c r="D1142" s="12" t="s">
        <v>40</v>
      </c>
      <c r="E1142" s="12" t="s">
        <v>113</v>
      </c>
    </row>
    <row r="1143" spans="1:5" s="5" customFormat="1" x14ac:dyDescent="0.25">
      <c r="A1143" s="12" t="s">
        <v>4907</v>
      </c>
      <c r="B1143" s="12">
        <v>13293</v>
      </c>
      <c r="C1143" s="12" t="s">
        <v>38</v>
      </c>
      <c r="D1143" s="12" t="s">
        <v>40</v>
      </c>
      <c r="E1143" s="12" t="s">
        <v>113</v>
      </c>
    </row>
    <row r="1144" spans="1:5" s="5" customFormat="1" x14ac:dyDescent="0.25">
      <c r="A1144" s="12" t="s">
        <v>4907</v>
      </c>
      <c r="B1144" s="12">
        <v>11035</v>
      </c>
      <c r="C1144" s="12" t="s">
        <v>21</v>
      </c>
      <c r="D1144" s="12" t="s">
        <v>20</v>
      </c>
      <c r="E1144" s="12" t="s">
        <v>113</v>
      </c>
    </row>
    <row r="1145" spans="1:5" s="5" customFormat="1" x14ac:dyDescent="0.25">
      <c r="A1145" s="12" t="s">
        <v>4907</v>
      </c>
      <c r="B1145" s="12">
        <v>11021</v>
      </c>
      <c r="C1145" s="12" t="s">
        <v>11</v>
      </c>
      <c r="D1145" s="12" t="s">
        <v>1560</v>
      </c>
      <c r="E1145" s="12" t="s">
        <v>113</v>
      </c>
    </row>
    <row r="1146" spans="1:5" s="5" customFormat="1" x14ac:dyDescent="0.25">
      <c r="A1146" s="12" t="s">
        <v>4907</v>
      </c>
      <c r="B1146" s="12">
        <v>12276</v>
      </c>
      <c r="C1146" s="12" t="s">
        <v>38</v>
      </c>
      <c r="D1146" s="12" t="s">
        <v>40</v>
      </c>
      <c r="E1146" s="12" t="s">
        <v>113</v>
      </c>
    </row>
    <row r="1147" spans="1:5" s="5" customFormat="1" x14ac:dyDescent="0.25">
      <c r="A1147" s="12" t="s">
        <v>4907</v>
      </c>
      <c r="B1147" s="12">
        <v>12413</v>
      </c>
      <c r="C1147" s="12" t="s">
        <v>38</v>
      </c>
      <c r="D1147" s="12" t="s">
        <v>40</v>
      </c>
      <c r="E1147" s="12" t="s">
        <v>113</v>
      </c>
    </row>
    <row r="1148" spans="1:5" s="5" customFormat="1" x14ac:dyDescent="0.25">
      <c r="A1148" s="12" t="s">
        <v>4907</v>
      </c>
      <c r="B1148" s="12">
        <v>11036</v>
      </c>
      <c r="C1148" s="12" t="s">
        <v>21</v>
      </c>
      <c r="D1148" s="12" t="s">
        <v>20</v>
      </c>
      <c r="E1148" s="12" t="s">
        <v>113</v>
      </c>
    </row>
    <row r="1149" spans="1:5" s="5" customFormat="1" x14ac:dyDescent="0.25">
      <c r="A1149" s="12" t="s">
        <v>4907</v>
      </c>
      <c r="B1149" s="12">
        <v>11022</v>
      </c>
      <c r="C1149" s="12" t="s">
        <v>11</v>
      </c>
      <c r="D1149" s="12" t="s">
        <v>1560</v>
      </c>
      <c r="E1149" s="12" t="s">
        <v>113</v>
      </c>
    </row>
    <row r="1150" spans="1:5" s="5" customFormat="1" x14ac:dyDescent="0.25">
      <c r="A1150" s="12" t="s">
        <v>4907</v>
      </c>
      <c r="B1150" s="12">
        <v>12266</v>
      </c>
      <c r="C1150" s="12" t="s">
        <v>38</v>
      </c>
      <c r="D1150" s="12" t="s">
        <v>40</v>
      </c>
      <c r="E1150" s="12" t="s">
        <v>113</v>
      </c>
    </row>
    <row r="1151" spans="1:5" s="5" customFormat="1" x14ac:dyDescent="0.25">
      <c r="A1151" s="12" t="s">
        <v>4907</v>
      </c>
      <c r="B1151" s="12">
        <v>12410</v>
      </c>
      <c r="C1151" s="12" t="s">
        <v>38</v>
      </c>
      <c r="D1151" s="12" t="s">
        <v>40</v>
      </c>
      <c r="E1151" s="12" t="s">
        <v>113</v>
      </c>
    </row>
    <row r="1152" spans="1:5" s="5" customFormat="1" x14ac:dyDescent="0.25">
      <c r="A1152" s="12" t="s">
        <v>4907</v>
      </c>
      <c r="B1152" s="12">
        <v>13291</v>
      </c>
      <c r="C1152" s="12" t="s">
        <v>38</v>
      </c>
      <c r="D1152" s="12" t="s">
        <v>40</v>
      </c>
      <c r="E1152" s="12" t="s">
        <v>113</v>
      </c>
    </row>
    <row r="1153" spans="1:5" s="5" customFormat="1" x14ac:dyDescent="0.25">
      <c r="A1153" s="12" t="s">
        <v>4907</v>
      </c>
      <c r="B1153" s="12">
        <v>11037</v>
      </c>
      <c r="C1153" s="12" t="s">
        <v>21</v>
      </c>
      <c r="D1153" s="12" t="s">
        <v>20</v>
      </c>
      <c r="E1153" s="12" t="s">
        <v>113</v>
      </c>
    </row>
    <row r="1154" spans="1:5" s="5" customFormat="1" x14ac:dyDescent="0.25">
      <c r="A1154" s="12" t="s">
        <v>4907</v>
      </c>
      <c r="B1154" s="12">
        <v>11023</v>
      </c>
      <c r="C1154" s="12" t="s">
        <v>11</v>
      </c>
      <c r="D1154" s="12" t="s">
        <v>1560</v>
      </c>
      <c r="E1154" s="12" t="s">
        <v>113</v>
      </c>
    </row>
    <row r="1155" spans="1:5" s="5" customFormat="1" x14ac:dyDescent="0.25">
      <c r="A1155" s="12" t="s">
        <v>4907</v>
      </c>
      <c r="B1155" s="12">
        <v>12285</v>
      </c>
      <c r="C1155" s="12" t="s">
        <v>38</v>
      </c>
      <c r="D1155" s="12" t="s">
        <v>40</v>
      </c>
      <c r="E1155" s="12" t="s">
        <v>113</v>
      </c>
    </row>
    <row r="1156" spans="1:5" s="5" customFormat="1" x14ac:dyDescent="0.25">
      <c r="A1156" s="12" t="s">
        <v>4907</v>
      </c>
      <c r="B1156" s="12">
        <v>12414</v>
      </c>
      <c r="C1156" s="12" t="s">
        <v>38</v>
      </c>
      <c r="D1156" s="12" t="s">
        <v>40</v>
      </c>
      <c r="E1156" s="12" t="s">
        <v>113</v>
      </c>
    </row>
    <row r="1157" spans="1:5" s="5" customFormat="1" x14ac:dyDescent="0.25">
      <c r="A1157" s="12" t="s">
        <v>4907</v>
      </c>
      <c r="B1157" s="12">
        <v>13294</v>
      </c>
      <c r="C1157" s="12" t="s">
        <v>38</v>
      </c>
      <c r="D1157" s="12" t="s">
        <v>40</v>
      </c>
      <c r="E1157" s="12" t="s">
        <v>113</v>
      </c>
    </row>
    <row r="1158" spans="1:5" s="5" customFormat="1" x14ac:dyDescent="0.25">
      <c r="A1158" s="12" t="s">
        <v>4907</v>
      </c>
      <c r="B1158" s="12">
        <v>11038</v>
      </c>
      <c r="C1158" s="12" t="s">
        <v>21</v>
      </c>
      <c r="D1158" s="12" t="s">
        <v>20</v>
      </c>
      <c r="E1158" s="12" t="s">
        <v>113</v>
      </c>
    </row>
    <row r="1159" spans="1:5" s="5" customFormat="1" x14ac:dyDescent="0.25">
      <c r="A1159" s="12" t="s">
        <v>4907</v>
      </c>
      <c r="B1159" s="12">
        <v>10823</v>
      </c>
      <c r="C1159" s="12" t="s">
        <v>11</v>
      </c>
      <c r="D1159" s="12" t="s">
        <v>1560</v>
      </c>
      <c r="E1159" s="12" t="s">
        <v>113</v>
      </c>
    </row>
    <row r="1160" spans="1:5" s="5" customFormat="1" x14ac:dyDescent="0.25">
      <c r="A1160" s="12" t="s">
        <v>4907</v>
      </c>
      <c r="B1160" s="12">
        <v>12867</v>
      </c>
      <c r="C1160" s="12" t="s">
        <v>38</v>
      </c>
      <c r="D1160" s="12" t="s">
        <v>40</v>
      </c>
      <c r="E1160" s="12" t="s">
        <v>113</v>
      </c>
    </row>
    <row r="1161" spans="1:5" s="5" customFormat="1" x14ac:dyDescent="0.25">
      <c r="A1161" s="12" t="s">
        <v>4907</v>
      </c>
      <c r="B1161" s="12">
        <v>13912</v>
      </c>
      <c r="C1161" s="12" t="s">
        <v>38</v>
      </c>
      <c r="D1161" s="12" t="s">
        <v>40</v>
      </c>
      <c r="E1161" s="12" t="s">
        <v>113</v>
      </c>
    </row>
    <row r="1162" spans="1:5" s="5" customFormat="1" x14ac:dyDescent="0.25">
      <c r="A1162" s="12" t="s">
        <v>4907</v>
      </c>
      <c r="B1162" s="12">
        <v>13913</v>
      </c>
      <c r="C1162" s="12" t="s">
        <v>38</v>
      </c>
      <c r="D1162" s="12" t="s">
        <v>40</v>
      </c>
      <c r="E1162" s="12" t="s">
        <v>113</v>
      </c>
    </row>
    <row r="1163" spans="1:5" s="5" customFormat="1" x14ac:dyDescent="0.25">
      <c r="A1163" s="12" t="s">
        <v>4907</v>
      </c>
      <c r="B1163" s="12">
        <v>13944</v>
      </c>
      <c r="C1163" s="12" t="s">
        <v>38</v>
      </c>
      <c r="D1163" s="12" t="s">
        <v>40</v>
      </c>
      <c r="E1163" s="12" t="s">
        <v>113</v>
      </c>
    </row>
    <row r="1164" spans="1:5" s="5" customFormat="1" x14ac:dyDescent="0.25">
      <c r="A1164" s="12" t="s">
        <v>4907</v>
      </c>
      <c r="B1164" s="12">
        <v>10824</v>
      </c>
      <c r="C1164" s="12" t="s">
        <v>11</v>
      </c>
      <c r="D1164" s="12" t="s">
        <v>1560</v>
      </c>
      <c r="E1164" s="12" t="s">
        <v>113</v>
      </c>
    </row>
    <row r="1165" spans="1:5" s="5" customFormat="1" x14ac:dyDescent="0.25">
      <c r="A1165" s="12" t="s">
        <v>4907</v>
      </c>
      <c r="B1165" s="12">
        <v>13671</v>
      </c>
      <c r="C1165" s="12" t="s">
        <v>38</v>
      </c>
      <c r="D1165" s="12" t="s">
        <v>40</v>
      </c>
      <c r="E1165" s="12" t="s">
        <v>113</v>
      </c>
    </row>
    <row r="1166" spans="1:5" s="5" customFormat="1" x14ac:dyDescent="0.25">
      <c r="A1166" s="12" t="s">
        <v>4907</v>
      </c>
      <c r="B1166" s="12">
        <v>13914</v>
      </c>
      <c r="C1166" s="12" t="s">
        <v>38</v>
      </c>
      <c r="D1166" s="12" t="s">
        <v>40</v>
      </c>
      <c r="E1166" s="12" t="s">
        <v>113</v>
      </c>
    </row>
    <row r="1167" spans="1:5" s="5" customFormat="1" x14ac:dyDescent="0.25">
      <c r="A1167" s="12" t="s">
        <v>4907</v>
      </c>
      <c r="B1167" s="12">
        <v>13915</v>
      </c>
      <c r="C1167" s="12" t="s">
        <v>38</v>
      </c>
      <c r="D1167" s="12" t="s">
        <v>40</v>
      </c>
      <c r="E1167" s="12" t="s">
        <v>113</v>
      </c>
    </row>
    <row r="1168" spans="1:5" s="5" customFormat="1" x14ac:dyDescent="0.25">
      <c r="A1168" s="12" t="s">
        <v>4907</v>
      </c>
      <c r="B1168" s="12">
        <v>13916</v>
      </c>
      <c r="C1168" s="12" t="s">
        <v>38</v>
      </c>
      <c r="D1168" s="12" t="s">
        <v>40</v>
      </c>
      <c r="E1168" s="12" t="s">
        <v>113</v>
      </c>
    </row>
    <row r="1169" spans="1:5" s="5" customFormat="1" x14ac:dyDescent="0.25">
      <c r="A1169" s="12" t="s">
        <v>4907</v>
      </c>
      <c r="B1169" s="12">
        <v>14064</v>
      </c>
      <c r="C1169" s="12" t="s">
        <v>38</v>
      </c>
      <c r="D1169" s="12" t="s">
        <v>40</v>
      </c>
      <c r="E1169" s="12" t="s">
        <v>113</v>
      </c>
    </row>
    <row r="1170" spans="1:5" s="5" customFormat="1" x14ac:dyDescent="0.25">
      <c r="A1170" s="12" t="s">
        <v>4907</v>
      </c>
      <c r="B1170" s="12">
        <v>11335</v>
      </c>
      <c r="C1170" s="12" t="s">
        <v>11</v>
      </c>
      <c r="D1170" s="12" t="s">
        <v>1560</v>
      </c>
      <c r="E1170" s="12" t="s">
        <v>113</v>
      </c>
    </row>
    <row r="1171" spans="1:5" s="5" customFormat="1" x14ac:dyDescent="0.25">
      <c r="A1171" s="12" t="s">
        <v>4907</v>
      </c>
      <c r="B1171" s="12">
        <v>13684</v>
      </c>
      <c r="C1171" s="12" t="s">
        <v>38</v>
      </c>
      <c r="D1171" s="12" t="s">
        <v>40</v>
      </c>
      <c r="E1171" s="12" t="s">
        <v>113</v>
      </c>
    </row>
    <row r="1172" spans="1:5" s="5" customFormat="1" x14ac:dyDescent="0.25">
      <c r="A1172" s="12" t="s">
        <v>4907</v>
      </c>
      <c r="B1172" s="12">
        <v>14751</v>
      </c>
      <c r="C1172" s="12" t="s">
        <v>38</v>
      </c>
      <c r="D1172" s="12" t="s">
        <v>40</v>
      </c>
      <c r="E1172" s="12" t="s">
        <v>113</v>
      </c>
    </row>
    <row r="1173" spans="1:5" s="5" customFormat="1" x14ac:dyDescent="0.25">
      <c r="A1173" s="12" t="s">
        <v>4907</v>
      </c>
      <c r="B1173" s="12">
        <v>14752</v>
      </c>
      <c r="C1173" s="12" t="s">
        <v>38</v>
      </c>
      <c r="D1173" s="12" t="s">
        <v>40</v>
      </c>
      <c r="E1173" s="12" t="s">
        <v>113</v>
      </c>
    </row>
    <row r="1174" spans="1:5" s="5" customFormat="1" x14ac:dyDescent="0.25">
      <c r="A1174" s="12" t="s">
        <v>4907</v>
      </c>
      <c r="B1174" s="12">
        <v>14753</v>
      </c>
      <c r="C1174" s="12" t="s">
        <v>38</v>
      </c>
      <c r="D1174" s="12" t="s">
        <v>40</v>
      </c>
      <c r="E1174" s="12" t="s">
        <v>113</v>
      </c>
    </row>
    <row r="1175" spans="1:5" s="5" customFormat="1" x14ac:dyDescent="0.25">
      <c r="A1175" s="12" t="s">
        <v>4907</v>
      </c>
      <c r="B1175" s="12">
        <v>14754</v>
      </c>
      <c r="C1175" s="12" t="s">
        <v>38</v>
      </c>
      <c r="D1175" s="12" t="s">
        <v>40</v>
      </c>
      <c r="E1175" s="12" t="s">
        <v>113</v>
      </c>
    </row>
    <row r="1176" spans="1:5" s="5" customFormat="1" x14ac:dyDescent="0.25">
      <c r="A1176" s="12" t="s">
        <v>4907</v>
      </c>
      <c r="B1176" s="12">
        <v>14755</v>
      </c>
      <c r="C1176" s="12" t="s">
        <v>38</v>
      </c>
      <c r="D1176" s="12" t="s">
        <v>40</v>
      </c>
      <c r="E1176" s="12" t="s">
        <v>113</v>
      </c>
    </row>
    <row r="1177" spans="1:5" s="5" customFormat="1" x14ac:dyDescent="0.25">
      <c r="A1177" s="12" t="s">
        <v>4907</v>
      </c>
      <c r="B1177" s="12">
        <v>14758</v>
      </c>
      <c r="C1177" s="12" t="s">
        <v>38</v>
      </c>
      <c r="D1177" s="12" t="s">
        <v>40</v>
      </c>
      <c r="E1177" s="12" t="s">
        <v>113</v>
      </c>
    </row>
    <row r="1178" spans="1:5" s="5" customFormat="1" x14ac:dyDescent="0.25">
      <c r="A1178" s="12" t="s">
        <v>4907</v>
      </c>
      <c r="B1178" s="12">
        <v>14776</v>
      </c>
      <c r="C1178" s="12" t="s">
        <v>38</v>
      </c>
      <c r="D1178" s="12" t="s">
        <v>40</v>
      </c>
      <c r="E1178" s="12" t="s">
        <v>113</v>
      </c>
    </row>
    <row r="1179" spans="1:5" s="5" customFormat="1" x14ac:dyDescent="0.25">
      <c r="A1179" s="12" t="s">
        <v>4907</v>
      </c>
      <c r="B1179" s="12">
        <v>14298</v>
      </c>
      <c r="C1179" s="12" t="s">
        <v>21</v>
      </c>
      <c r="D1179" s="12" t="s">
        <v>20</v>
      </c>
      <c r="E1179" s="12" t="s">
        <v>113</v>
      </c>
    </row>
    <row r="1180" spans="1:5" s="5" customFormat="1" x14ac:dyDescent="0.25">
      <c r="A1180" s="12" t="s">
        <v>4907</v>
      </c>
      <c r="B1180" s="12">
        <v>14299</v>
      </c>
      <c r="C1180" s="12" t="s">
        <v>11</v>
      </c>
      <c r="D1180" s="12" t="s">
        <v>1560</v>
      </c>
      <c r="E1180" s="12" t="s">
        <v>113</v>
      </c>
    </row>
    <row r="1181" spans="1:5" s="5" customFormat="1" x14ac:dyDescent="0.25">
      <c r="A1181" s="12" t="s">
        <v>4907</v>
      </c>
      <c r="B1181" s="12">
        <v>14615</v>
      </c>
      <c r="C1181" s="12" t="s">
        <v>38</v>
      </c>
      <c r="D1181" s="12" t="s">
        <v>40</v>
      </c>
      <c r="E1181" s="12" t="s">
        <v>113</v>
      </c>
    </row>
    <row r="1182" spans="1:5" s="5" customFormat="1" x14ac:dyDescent="0.25">
      <c r="A1182" s="12" t="s">
        <v>4907</v>
      </c>
      <c r="B1182" s="12">
        <v>14766</v>
      </c>
      <c r="C1182" s="12" t="s">
        <v>38</v>
      </c>
      <c r="D1182" s="12" t="s">
        <v>40</v>
      </c>
      <c r="E1182" s="12" t="s">
        <v>113</v>
      </c>
    </row>
    <row r="1183" spans="1:5" s="5" customFormat="1" x14ac:dyDescent="0.25">
      <c r="A1183" s="12" t="s">
        <v>4907</v>
      </c>
      <c r="B1183" s="12">
        <v>11759</v>
      </c>
      <c r="C1183" s="12" t="s">
        <v>18</v>
      </c>
      <c r="D1183" s="12" t="s">
        <v>20</v>
      </c>
      <c r="E1183" s="12" t="s">
        <v>113</v>
      </c>
    </row>
    <row r="1184" spans="1:5" s="5" customFormat="1" x14ac:dyDescent="0.25">
      <c r="A1184" s="12" t="s">
        <v>4907</v>
      </c>
      <c r="B1184" s="12">
        <v>11747</v>
      </c>
      <c r="C1184" s="12" t="s">
        <v>21</v>
      </c>
      <c r="D1184" s="12" t="s">
        <v>20</v>
      </c>
      <c r="E1184" s="12" t="s">
        <v>113</v>
      </c>
    </row>
    <row r="1185" spans="1:5" s="5" customFormat="1" x14ac:dyDescent="0.25">
      <c r="A1185" s="12" t="s">
        <v>4907</v>
      </c>
      <c r="B1185" s="12">
        <v>10299</v>
      </c>
      <c r="C1185" s="12" t="s">
        <v>11</v>
      </c>
      <c r="D1185" s="12" t="s">
        <v>51</v>
      </c>
      <c r="E1185" s="12" t="s">
        <v>113</v>
      </c>
    </row>
    <row r="1186" spans="1:5" s="5" customFormat="1" x14ac:dyDescent="0.25">
      <c r="A1186" s="12" t="s">
        <v>4907</v>
      </c>
      <c r="B1186" s="12">
        <v>11850</v>
      </c>
      <c r="C1186" s="12" t="s">
        <v>11</v>
      </c>
      <c r="D1186" s="12" t="s">
        <v>51</v>
      </c>
      <c r="E1186" s="12" t="s">
        <v>113</v>
      </c>
    </row>
    <row r="1187" spans="1:5" s="5" customFormat="1" x14ac:dyDescent="0.25">
      <c r="A1187" s="12" t="s">
        <v>4907</v>
      </c>
      <c r="B1187" s="12">
        <v>11760</v>
      </c>
      <c r="C1187" s="12" t="s">
        <v>21</v>
      </c>
      <c r="D1187" s="12" t="s">
        <v>20</v>
      </c>
      <c r="E1187" s="12" t="s">
        <v>113</v>
      </c>
    </row>
    <row r="1188" spans="1:5" s="5" customFormat="1" x14ac:dyDescent="0.25">
      <c r="A1188" s="12" t="s">
        <v>4907</v>
      </c>
      <c r="B1188" s="12">
        <v>12248</v>
      </c>
      <c r="C1188" s="12" t="s">
        <v>11</v>
      </c>
      <c r="D1188" s="12" t="s">
        <v>51</v>
      </c>
      <c r="E1188" s="12" t="s">
        <v>113</v>
      </c>
    </row>
    <row r="1189" spans="1:5" s="5" customFormat="1" x14ac:dyDescent="0.25">
      <c r="A1189" s="12" t="s">
        <v>4907</v>
      </c>
      <c r="B1189" s="12">
        <v>11761</v>
      </c>
      <c r="C1189" s="12" t="s">
        <v>21</v>
      </c>
      <c r="D1189" s="12" t="s">
        <v>20</v>
      </c>
      <c r="E1189" s="12" t="s">
        <v>113</v>
      </c>
    </row>
    <row r="1190" spans="1:5" s="5" customFormat="1" x14ac:dyDescent="0.25">
      <c r="A1190" s="12" t="s">
        <v>4907</v>
      </c>
      <c r="B1190" s="12">
        <v>12249</v>
      </c>
      <c r="C1190" s="12" t="s">
        <v>11</v>
      </c>
      <c r="D1190" s="12" t="s">
        <v>51</v>
      </c>
      <c r="E1190" s="12" t="s">
        <v>113</v>
      </c>
    </row>
    <row r="1191" spans="1:5" s="5" customFormat="1" x14ac:dyDescent="0.25">
      <c r="A1191" s="12" t="s">
        <v>4907</v>
      </c>
      <c r="B1191" s="12">
        <v>12250</v>
      </c>
      <c r="C1191" s="12" t="s">
        <v>21</v>
      </c>
      <c r="D1191" s="12" t="s">
        <v>20</v>
      </c>
      <c r="E1191" s="12" t="s">
        <v>113</v>
      </c>
    </row>
    <row r="1192" spans="1:5" s="5" customFormat="1" x14ac:dyDescent="0.25">
      <c r="A1192" s="12" t="s">
        <v>4907</v>
      </c>
      <c r="B1192" s="12">
        <v>12251</v>
      </c>
      <c r="C1192" s="12" t="s">
        <v>11</v>
      </c>
      <c r="D1192" s="12" t="s">
        <v>51</v>
      </c>
      <c r="E1192" s="12" t="s">
        <v>113</v>
      </c>
    </row>
    <row r="1193" spans="1:5" s="5" customFormat="1" x14ac:dyDescent="0.25">
      <c r="A1193" s="12" t="s">
        <v>4907</v>
      </c>
      <c r="B1193" s="12">
        <v>11798</v>
      </c>
      <c r="C1193" s="12" t="s">
        <v>18</v>
      </c>
      <c r="D1193" s="12" t="s">
        <v>20</v>
      </c>
      <c r="E1193" s="12" t="s">
        <v>113</v>
      </c>
    </row>
    <row r="1194" spans="1:5" s="5" customFormat="1" x14ac:dyDescent="0.25">
      <c r="A1194" s="12" t="s">
        <v>4907</v>
      </c>
      <c r="B1194" s="12">
        <v>11799</v>
      </c>
      <c r="C1194" s="12" t="s">
        <v>21</v>
      </c>
      <c r="D1194" s="12" t="s">
        <v>20</v>
      </c>
      <c r="E1194" s="12" t="s">
        <v>113</v>
      </c>
    </row>
    <row r="1195" spans="1:5" s="5" customFormat="1" x14ac:dyDescent="0.25">
      <c r="A1195" s="12" t="s">
        <v>4907</v>
      </c>
      <c r="B1195" s="12">
        <v>13331</v>
      </c>
      <c r="C1195" s="12" t="s">
        <v>11</v>
      </c>
      <c r="D1195" s="12" t="s">
        <v>51</v>
      </c>
      <c r="E1195" s="12" t="s">
        <v>113</v>
      </c>
    </row>
    <row r="1196" spans="1:5" s="5" customFormat="1" x14ac:dyDescent="0.25">
      <c r="A1196" s="12" t="s">
        <v>4907</v>
      </c>
      <c r="B1196" s="12">
        <v>15023</v>
      </c>
      <c r="C1196" s="12" t="s">
        <v>38</v>
      </c>
      <c r="D1196" s="12" t="s">
        <v>40</v>
      </c>
      <c r="E1196" s="12" t="s">
        <v>113</v>
      </c>
    </row>
    <row r="1197" spans="1:5" s="5" customFormat="1" x14ac:dyDescent="0.25">
      <c r="A1197" s="12" t="s">
        <v>4907</v>
      </c>
      <c r="B1197" s="12">
        <v>15024</v>
      </c>
      <c r="C1197" s="12" t="s">
        <v>38</v>
      </c>
      <c r="D1197" s="12" t="s">
        <v>40</v>
      </c>
      <c r="E1197" s="12" t="s">
        <v>113</v>
      </c>
    </row>
    <row r="1198" spans="1:5" s="5" customFormat="1" x14ac:dyDescent="0.25">
      <c r="A1198" s="12" t="s">
        <v>4907</v>
      </c>
      <c r="B1198" s="12">
        <v>15025</v>
      </c>
      <c r="C1198" s="12" t="s">
        <v>38</v>
      </c>
      <c r="D1198" s="12" t="s">
        <v>40</v>
      </c>
      <c r="E1198" s="12" t="s">
        <v>113</v>
      </c>
    </row>
    <row r="1199" spans="1:5" s="5" customFormat="1" x14ac:dyDescent="0.25">
      <c r="A1199" s="12" t="s">
        <v>4907</v>
      </c>
      <c r="B1199" s="12">
        <v>15026</v>
      </c>
      <c r="C1199" s="12" t="s">
        <v>38</v>
      </c>
      <c r="D1199" s="12" t="s">
        <v>40</v>
      </c>
      <c r="E1199" s="12" t="s">
        <v>113</v>
      </c>
    </row>
    <row r="1200" spans="1:5" s="5" customFormat="1" x14ac:dyDescent="0.25">
      <c r="A1200" s="12" t="s">
        <v>4907</v>
      </c>
      <c r="B1200" s="12">
        <v>15099</v>
      </c>
      <c r="C1200" s="12" t="s">
        <v>38</v>
      </c>
      <c r="D1200" s="12" t="s">
        <v>40</v>
      </c>
      <c r="E1200" s="12" t="s">
        <v>113</v>
      </c>
    </row>
    <row r="1201" spans="1:5" s="5" customFormat="1" x14ac:dyDescent="0.25">
      <c r="A1201" s="12" t="s">
        <v>4907</v>
      </c>
      <c r="B1201" s="12">
        <v>11800</v>
      </c>
      <c r="C1201" s="12" t="s">
        <v>21</v>
      </c>
      <c r="D1201" s="12" t="s">
        <v>20</v>
      </c>
      <c r="E1201" s="12" t="s">
        <v>113</v>
      </c>
    </row>
    <row r="1202" spans="1:5" s="5" customFormat="1" x14ac:dyDescent="0.25">
      <c r="A1202" s="12" t="s">
        <v>4907</v>
      </c>
      <c r="B1202" s="12">
        <v>13660</v>
      </c>
      <c r="C1202" s="12" t="s">
        <v>11</v>
      </c>
      <c r="D1202" s="12" t="s">
        <v>51</v>
      </c>
      <c r="E1202" s="12" t="s">
        <v>113</v>
      </c>
    </row>
    <row r="1203" spans="1:5" s="5" customFormat="1" x14ac:dyDescent="0.25">
      <c r="A1203" s="12" t="s">
        <v>4907</v>
      </c>
      <c r="B1203" s="12">
        <v>15101</v>
      </c>
      <c r="C1203" s="12" t="s">
        <v>38</v>
      </c>
      <c r="D1203" s="12" t="s">
        <v>40</v>
      </c>
      <c r="E1203" s="12" t="s">
        <v>113</v>
      </c>
    </row>
    <row r="1204" spans="1:5" s="5" customFormat="1" x14ac:dyDescent="0.25">
      <c r="A1204" s="12" t="s">
        <v>4907</v>
      </c>
      <c r="B1204" s="12">
        <v>15120</v>
      </c>
      <c r="C1204" s="12" t="s">
        <v>38</v>
      </c>
      <c r="D1204" s="12" t="s">
        <v>40</v>
      </c>
      <c r="E1204" s="12" t="s">
        <v>113</v>
      </c>
    </row>
    <row r="1205" spans="1:5" s="5" customFormat="1" x14ac:dyDescent="0.25">
      <c r="A1205" s="12" t="s">
        <v>4907</v>
      </c>
      <c r="B1205" s="12">
        <v>11802</v>
      </c>
      <c r="C1205" s="12" t="s">
        <v>21</v>
      </c>
      <c r="D1205" s="12" t="s">
        <v>20</v>
      </c>
      <c r="E1205" s="12" t="s">
        <v>113</v>
      </c>
    </row>
    <row r="1206" spans="1:5" s="5" customFormat="1" x14ac:dyDescent="0.25">
      <c r="A1206" s="12" t="s">
        <v>4907</v>
      </c>
      <c r="B1206" s="12">
        <v>13560</v>
      </c>
      <c r="C1206" s="12" t="s">
        <v>11</v>
      </c>
      <c r="D1206" s="12" t="s">
        <v>51</v>
      </c>
      <c r="E1206" s="12" t="s">
        <v>113</v>
      </c>
    </row>
    <row r="1207" spans="1:5" s="5" customFormat="1" x14ac:dyDescent="0.25">
      <c r="A1207" s="12" t="s">
        <v>4907</v>
      </c>
      <c r="B1207" s="12">
        <v>15100</v>
      </c>
      <c r="C1207" s="12" t="s">
        <v>38</v>
      </c>
      <c r="D1207" s="12" t="s">
        <v>40</v>
      </c>
      <c r="E1207" s="12" t="s">
        <v>113</v>
      </c>
    </row>
    <row r="1208" spans="1:5" s="5" customFormat="1" x14ac:dyDescent="0.25">
      <c r="A1208" s="12" t="s">
        <v>4907</v>
      </c>
      <c r="B1208" s="12">
        <v>15104</v>
      </c>
      <c r="C1208" s="12" t="s">
        <v>38</v>
      </c>
      <c r="D1208" s="12" t="s">
        <v>40</v>
      </c>
      <c r="E1208" s="12" t="s">
        <v>113</v>
      </c>
    </row>
    <row r="1209" spans="1:5" s="5" customFormat="1" x14ac:dyDescent="0.25">
      <c r="A1209" s="12" t="s">
        <v>4907</v>
      </c>
      <c r="B1209" s="12">
        <v>15105</v>
      </c>
      <c r="C1209" s="12" t="s">
        <v>38</v>
      </c>
      <c r="D1209" s="12" t="s">
        <v>40</v>
      </c>
      <c r="E1209" s="12" t="s">
        <v>113</v>
      </c>
    </row>
    <row r="1210" spans="1:5" s="5" customFormat="1" x14ac:dyDescent="0.25">
      <c r="A1210" s="12" t="s">
        <v>4907</v>
      </c>
      <c r="B1210" s="12">
        <v>11803</v>
      </c>
      <c r="C1210" s="12" t="s">
        <v>21</v>
      </c>
      <c r="D1210" s="12" t="s">
        <v>20</v>
      </c>
      <c r="E1210" s="12" t="s">
        <v>113</v>
      </c>
    </row>
    <row r="1211" spans="1:5" s="5" customFormat="1" x14ac:dyDescent="0.25">
      <c r="A1211" s="12" t="s">
        <v>4907</v>
      </c>
      <c r="B1211" s="12">
        <v>11804</v>
      </c>
      <c r="C1211" s="12" t="s">
        <v>21</v>
      </c>
      <c r="D1211" s="12" t="s">
        <v>20</v>
      </c>
      <c r="E1211" s="12" t="s">
        <v>113</v>
      </c>
    </row>
    <row r="1212" spans="1:5" s="5" customFormat="1" x14ac:dyDescent="0.25">
      <c r="A1212" s="12" t="s">
        <v>4907</v>
      </c>
      <c r="B1212" s="12">
        <v>13757</v>
      </c>
      <c r="C1212" s="12" t="s">
        <v>11</v>
      </c>
      <c r="D1212" s="12" t="s">
        <v>51</v>
      </c>
      <c r="E1212" s="12" t="s">
        <v>113</v>
      </c>
    </row>
    <row r="1213" spans="1:5" s="5" customFormat="1" x14ac:dyDescent="0.25">
      <c r="A1213" s="12" t="s">
        <v>4907</v>
      </c>
      <c r="B1213" s="12">
        <v>15121</v>
      </c>
      <c r="C1213" s="12" t="s">
        <v>38</v>
      </c>
      <c r="D1213" s="12" t="s">
        <v>20</v>
      </c>
      <c r="E1213" s="12" t="s">
        <v>113</v>
      </c>
    </row>
    <row r="1214" spans="1:5" s="5" customFormat="1" x14ac:dyDescent="0.25">
      <c r="A1214" s="12" t="s">
        <v>4907</v>
      </c>
      <c r="B1214" s="12">
        <v>11805</v>
      </c>
      <c r="C1214" s="12" t="s">
        <v>21</v>
      </c>
      <c r="D1214" s="12" t="s">
        <v>20</v>
      </c>
      <c r="E1214" s="12" t="s">
        <v>113</v>
      </c>
    </row>
    <row r="1215" spans="1:5" s="5" customFormat="1" x14ac:dyDescent="0.25">
      <c r="A1215" s="12" t="s">
        <v>4907</v>
      </c>
      <c r="B1215" s="12">
        <v>14331</v>
      </c>
      <c r="C1215" s="12" t="s">
        <v>11</v>
      </c>
      <c r="D1215" s="12" t="s">
        <v>51</v>
      </c>
      <c r="E1215" s="12" t="s">
        <v>113</v>
      </c>
    </row>
    <row r="1216" spans="1:5" s="5" customFormat="1" x14ac:dyDescent="0.25">
      <c r="A1216" s="12" t="s">
        <v>4907</v>
      </c>
      <c r="B1216" s="12">
        <v>15129</v>
      </c>
      <c r="C1216" s="12" t="s">
        <v>38</v>
      </c>
      <c r="D1216" s="12" t="s">
        <v>23</v>
      </c>
      <c r="E1216" s="12" t="s">
        <v>113</v>
      </c>
    </row>
    <row r="1217" spans="1:5" s="5" customFormat="1" x14ac:dyDescent="0.25">
      <c r="A1217" s="12" t="s">
        <v>4907</v>
      </c>
      <c r="B1217" s="12">
        <v>11806</v>
      </c>
      <c r="C1217" s="12" t="s">
        <v>21</v>
      </c>
      <c r="D1217" s="12" t="s">
        <v>20</v>
      </c>
      <c r="E1217" s="12" t="s">
        <v>113</v>
      </c>
    </row>
    <row r="1218" spans="1:5" s="5" customFormat="1" x14ac:dyDescent="0.25">
      <c r="A1218" s="12" t="s">
        <v>4907</v>
      </c>
      <c r="B1218" s="12">
        <v>14332</v>
      </c>
      <c r="C1218" s="12" t="s">
        <v>11</v>
      </c>
      <c r="D1218" s="12" t="s">
        <v>51</v>
      </c>
      <c r="E1218" s="12" t="s">
        <v>113</v>
      </c>
    </row>
    <row r="1219" spans="1:5" s="5" customFormat="1" x14ac:dyDescent="0.25">
      <c r="A1219" s="12" t="s">
        <v>4907</v>
      </c>
      <c r="B1219" s="12">
        <v>11807</v>
      </c>
      <c r="C1219" s="12" t="s">
        <v>21</v>
      </c>
      <c r="D1219" s="12" t="s">
        <v>20</v>
      </c>
      <c r="E1219" s="12" t="s">
        <v>113</v>
      </c>
    </row>
    <row r="1220" spans="1:5" s="5" customFormat="1" x14ac:dyDescent="0.25">
      <c r="A1220" s="12" t="s">
        <v>4907</v>
      </c>
      <c r="B1220" s="12">
        <v>15040</v>
      </c>
      <c r="C1220" s="12" t="s">
        <v>11</v>
      </c>
      <c r="D1220" s="12" t="s">
        <v>51</v>
      </c>
      <c r="E1220" s="12" t="s">
        <v>113</v>
      </c>
    </row>
    <row r="1221" spans="1:5" s="5" customFormat="1" x14ac:dyDescent="0.25">
      <c r="A1221" s="12" t="s">
        <v>4907</v>
      </c>
      <c r="B1221" s="12">
        <v>11808</v>
      </c>
      <c r="C1221" s="12" t="s">
        <v>21</v>
      </c>
      <c r="D1221" s="12" t="s">
        <v>20</v>
      </c>
      <c r="E1221" s="12" t="s">
        <v>113</v>
      </c>
    </row>
    <row r="1222" spans="1:5" s="5" customFormat="1" x14ac:dyDescent="0.25">
      <c r="A1222" s="12" t="s">
        <v>4907</v>
      </c>
      <c r="B1222" s="12">
        <v>11816</v>
      </c>
      <c r="C1222" s="12" t="s">
        <v>18</v>
      </c>
      <c r="D1222" s="12" t="s">
        <v>20</v>
      </c>
      <c r="E1222" s="12" t="s">
        <v>113</v>
      </c>
    </row>
    <row r="1223" spans="1:5" s="5" customFormat="1" x14ac:dyDescent="0.25">
      <c r="A1223" s="12" t="s">
        <v>4907</v>
      </c>
      <c r="B1223" s="12">
        <v>11817</v>
      </c>
      <c r="C1223" s="12" t="s">
        <v>21</v>
      </c>
      <c r="D1223" s="12" t="s">
        <v>20</v>
      </c>
      <c r="E1223" s="12" t="s">
        <v>113</v>
      </c>
    </row>
    <row r="1224" spans="1:5" s="5" customFormat="1" x14ac:dyDescent="0.25">
      <c r="A1224" s="12" t="s">
        <v>4907</v>
      </c>
      <c r="B1224" s="12">
        <v>13886</v>
      </c>
      <c r="C1224" s="12" t="s">
        <v>21</v>
      </c>
      <c r="D1224" s="12" t="s">
        <v>20</v>
      </c>
      <c r="E1224" s="12" t="s">
        <v>113</v>
      </c>
    </row>
    <row r="1225" spans="1:5" s="5" customFormat="1" x14ac:dyDescent="0.25">
      <c r="A1225" s="12" t="s">
        <v>4907</v>
      </c>
      <c r="B1225" s="12">
        <v>13887</v>
      </c>
      <c r="C1225" s="12" t="s">
        <v>11</v>
      </c>
      <c r="D1225" s="12" t="s">
        <v>51</v>
      </c>
      <c r="E1225" s="12" t="s">
        <v>113</v>
      </c>
    </row>
    <row r="1226" spans="1:5" s="5" customFormat="1" x14ac:dyDescent="0.25">
      <c r="A1226" s="12" t="s">
        <v>4907</v>
      </c>
      <c r="B1226" s="12">
        <v>15022</v>
      </c>
      <c r="C1226" s="12" t="s">
        <v>38</v>
      </c>
      <c r="D1226" s="12" t="s">
        <v>40</v>
      </c>
      <c r="E1226" s="12" t="s">
        <v>113</v>
      </c>
    </row>
    <row r="1227" spans="1:5" s="5" customFormat="1" x14ac:dyDescent="0.25">
      <c r="A1227" s="12" t="s">
        <v>4907</v>
      </c>
      <c r="B1227" s="12">
        <v>11818</v>
      </c>
      <c r="C1227" s="12" t="s">
        <v>18</v>
      </c>
      <c r="D1227" s="12" t="s">
        <v>20</v>
      </c>
      <c r="E1227" s="12" t="s">
        <v>113</v>
      </c>
    </row>
    <row r="1228" spans="1:5" s="5" customFormat="1" x14ac:dyDescent="0.25">
      <c r="A1228" s="12" t="s">
        <v>4907</v>
      </c>
      <c r="B1228" s="12">
        <v>11819</v>
      </c>
      <c r="C1228" s="12" t="s">
        <v>21</v>
      </c>
      <c r="D1228" s="12" t="s">
        <v>20</v>
      </c>
      <c r="E1228" s="12" t="s">
        <v>113</v>
      </c>
    </row>
    <row r="1229" spans="1:5" s="5" customFormat="1" x14ac:dyDescent="0.25">
      <c r="A1229" s="12" t="s">
        <v>4907</v>
      </c>
      <c r="B1229" s="12">
        <v>11820</v>
      </c>
      <c r="C1229" s="12" t="s">
        <v>21</v>
      </c>
      <c r="D1229" s="12" t="s">
        <v>20</v>
      </c>
      <c r="E1229" s="12" t="s">
        <v>113</v>
      </c>
    </row>
    <row r="1230" spans="1:5" s="5" customFormat="1" x14ac:dyDescent="0.25">
      <c r="A1230" s="12" t="s">
        <v>4907</v>
      </c>
      <c r="B1230" s="12">
        <v>13903</v>
      </c>
      <c r="C1230" s="12" t="s">
        <v>11</v>
      </c>
      <c r="D1230" s="12" t="s">
        <v>51</v>
      </c>
      <c r="E1230" s="12" t="s">
        <v>113</v>
      </c>
    </row>
    <row r="1231" spans="1:5" s="5" customFormat="1" x14ac:dyDescent="0.25">
      <c r="A1231" s="12" t="s">
        <v>4907</v>
      </c>
      <c r="B1231" s="12">
        <v>11821</v>
      </c>
      <c r="C1231" s="12" t="s">
        <v>21</v>
      </c>
      <c r="D1231" s="12" t="s">
        <v>20</v>
      </c>
      <c r="E1231" s="12" t="s">
        <v>113</v>
      </c>
    </row>
    <row r="1232" spans="1:5" s="5" customFormat="1" x14ac:dyDescent="0.25">
      <c r="A1232" s="12" t="s">
        <v>4907</v>
      </c>
      <c r="B1232" s="12">
        <v>14977</v>
      </c>
      <c r="C1232" s="12" t="s">
        <v>11</v>
      </c>
      <c r="D1232" s="12" t="s">
        <v>51</v>
      </c>
      <c r="E1232" s="12" t="s">
        <v>113</v>
      </c>
    </row>
    <row r="1233" spans="1:5" s="5" customFormat="1" x14ac:dyDescent="0.25">
      <c r="A1233" s="12" t="s">
        <v>4907</v>
      </c>
      <c r="B1233" s="12">
        <v>11895</v>
      </c>
      <c r="C1233" s="12" t="s">
        <v>18</v>
      </c>
      <c r="D1233" s="12" t="s">
        <v>20</v>
      </c>
      <c r="E1233" s="12" t="s">
        <v>113</v>
      </c>
    </row>
    <row r="1234" spans="1:5" s="5" customFormat="1" x14ac:dyDescent="0.25">
      <c r="A1234" s="12" t="s">
        <v>4907</v>
      </c>
      <c r="B1234" s="12">
        <v>11896</v>
      </c>
      <c r="C1234" s="12" t="s">
        <v>21</v>
      </c>
      <c r="D1234" s="12" t="s">
        <v>20</v>
      </c>
      <c r="E1234" s="12" t="s">
        <v>113</v>
      </c>
    </row>
    <row r="1235" spans="1:5" s="5" customFormat="1" x14ac:dyDescent="0.25">
      <c r="A1235" s="12" t="s">
        <v>4907</v>
      </c>
      <c r="B1235" s="12">
        <v>11324</v>
      </c>
      <c r="C1235" s="12" t="s">
        <v>11</v>
      </c>
      <c r="D1235" s="12" t="s">
        <v>1560</v>
      </c>
      <c r="E1235" s="12" t="s">
        <v>113</v>
      </c>
    </row>
    <row r="1236" spans="1:5" s="5" customFormat="1" x14ac:dyDescent="0.25">
      <c r="A1236" s="12" t="s">
        <v>4907</v>
      </c>
      <c r="B1236" s="12">
        <v>11765</v>
      </c>
      <c r="C1236" s="12" t="s">
        <v>38</v>
      </c>
      <c r="D1236" s="12" t="s">
        <v>40</v>
      </c>
      <c r="E1236" s="12" t="s">
        <v>113</v>
      </c>
    </row>
    <row r="1237" spans="1:5" s="5" customFormat="1" x14ac:dyDescent="0.25">
      <c r="A1237" s="12" t="s">
        <v>4907</v>
      </c>
      <c r="B1237" s="12">
        <v>11766</v>
      </c>
      <c r="C1237" s="12" t="s">
        <v>38</v>
      </c>
      <c r="D1237" s="12" t="s">
        <v>40</v>
      </c>
      <c r="E1237" s="12" t="s">
        <v>113</v>
      </c>
    </row>
    <row r="1238" spans="1:5" s="5" customFormat="1" x14ac:dyDescent="0.25">
      <c r="A1238" s="12" t="s">
        <v>4907</v>
      </c>
      <c r="B1238" s="12">
        <v>11767</v>
      </c>
      <c r="C1238" s="12" t="s">
        <v>38</v>
      </c>
      <c r="D1238" s="12" t="s">
        <v>40</v>
      </c>
      <c r="E1238" s="12" t="s">
        <v>113</v>
      </c>
    </row>
    <row r="1239" spans="1:5" s="5" customFormat="1" x14ac:dyDescent="0.25">
      <c r="A1239" s="12" t="s">
        <v>4907</v>
      </c>
      <c r="B1239" s="12">
        <v>11846</v>
      </c>
      <c r="C1239" s="12" t="s">
        <v>38</v>
      </c>
      <c r="D1239" s="12" t="s">
        <v>40</v>
      </c>
      <c r="E1239" s="12" t="s">
        <v>113</v>
      </c>
    </row>
    <row r="1240" spans="1:5" s="5" customFormat="1" x14ac:dyDescent="0.25">
      <c r="A1240" s="12" t="s">
        <v>4907</v>
      </c>
      <c r="B1240" s="12">
        <v>13122</v>
      </c>
      <c r="C1240" s="12" t="s">
        <v>38</v>
      </c>
      <c r="D1240" s="12" t="s">
        <v>40</v>
      </c>
      <c r="E1240" s="12" t="s">
        <v>113</v>
      </c>
    </row>
    <row r="1241" spans="1:5" s="5" customFormat="1" x14ac:dyDescent="0.25">
      <c r="A1241" s="12" t="s">
        <v>4907</v>
      </c>
      <c r="B1241" s="12">
        <v>13124</v>
      </c>
      <c r="C1241" s="12" t="s">
        <v>38</v>
      </c>
      <c r="D1241" s="12" t="s">
        <v>40</v>
      </c>
      <c r="E1241" s="12" t="s">
        <v>113</v>
      </c>
    </row>
    <row r="1242" spans="1:5" s="5" customFormat="1" x14ac:dyDescent="0.25">
      <c r="A1242" s="12" t="s">
        <v>4907</v>
      </c>
      <c r="B1242" s="12">
        <v>13286</v>
      </c>
      <c r="C1242" s="12" t="s">
        <v>38</v>
      </c>
      <c r="D1242" s="12" t="s">
        <v>40</v>
      </c>
      <c r="E1242" s="12" t="s">
        <v>113</v>
      </c>
    </row>
    <row r="1243" spans="1:5" s="5" customFormat="1" x14ac:dyDescent="0.25">
      <c r="A1243" s="12" t="s">
        <v>4907</v>
      </c>
      <c r="B1243" s="12">
        <v>13289</v>
      </c>
      <c r="C1243" s="12" t="s">
        <v>38</v>
      </c>
      <c r="D1243" s="12" t="s">
        <v>40</v>
      </c>
      <c r="E1243" s="12" t="s">
        <v>113</v>
      </c>
    </row>
    <row r="1244" spans="1:5" s="5" customFormat="1" x14ac:dyDescent="0.25">
      <c r="A1244" s="12" t="s">
        <v>4907</v>
      </c>
      <c r="B1244" s="12">
        <v>11337</v>
      </c>
      <c r="C1244" s="12" t="s">
        <v>11</v>
      </c>
      <c r="D1244" s="12" t="s">
        <v>1560</v>
      </c>
      <c r="E1244" s="12" t="s">
        <v>113</v>
      </c>
    </row>
    <row r="1245" spans="1:5" s="5" customFormat="1" x14ac:dyDescent="0.25">
      <c r="A1245" s="12" t="s">
        <v>4907</v>
      </c>
      <c r="B1245" s="12">
        <v>11495</v>
      </c>
      <c r="C1245" s="12" t="s">
        <v>38</v>
      </c>
      <c r="D1245" s="12" t="s">
        <v>40</v>
      </c>
      <c r="E1245" s="12" t="s">
        <v>113</v>
      </c>
    </row>
    <row r="1246" spans="1:5" s="5" customFormat="1" x14ac:dyDescent="0.25">
      <c r="A1246" s="12" t="s">
        <v>4907</v>
      </c>
      <c r="B1246" s="12">
        <v>11709</v>
      </c>
      <c r="C1246" s="12" t="s">
        <v>38</v>
      </c>
      <c r="D1246" s="12" t="s">
        <v>40</v>
      </c>
      <c r="E1246" s="12" t="s">
        <v>113</v>
      </c>
    </row>
    <row r="1247" spans="1:5" s="5" customFormat="1" x14ac:dyDescent="0.25">
      <c r="A1247" s="12" t="s">
        <v>4907</v>
      </c>
      <c r="B1247" s="12">
        <v>11710</v>
      </c>
      <c r="C1247" s="12" t="s">
        <v>38</v>
      </c>
      <c r="D1247" s="12" t="s">
        <v>40</v>
      </c>
      <c r="E1247" s="12" t="s">
        <v>113</v>
      </c>
    </row>
    <row r="1248" spans="1:5" s="5" customFormat="1" x14ac:dyDescent="0.25">
      <c r="A1248" s="12" t="s">
        <v>4907</v>
      </c>
      <c r="B1248" s="12">
        <v>11711</v>
      </c>
      <c r="C1248" s="12" t="s">
        <v>38</v>
      </c>
      <c r="D1248" s="12" t="s">
        <v>40</v>
      </c>
      <c r="E1248" s="12" t="s">
        <v>113</v>
      </c>
    </row>
    <row r="1249" spans="1:5" s="5" customFormat="1" x14ac:dyDescent="0.25">
      <c r="A1249" s="12" t="s">
        <v>4907</v>
      </c>
      <c r="B1249" s="12">
        <v>11712</v>
      </c>
      <c r="C1249" s="12" t="s">
        <v>38</v>
      </c>
      <c r="D1249" s="12" t="s">
        <v>40</v>
      </c>
      <c r="E1249" s="12" t="s">
        <v>113</v>
      </c>
    </row>
    <row r="1250" spans="1:5" s="5" customFormat="1" x14ac:dyDescent="0.25">
      <c r="A1250" s="12" t="s">
        <v>4907</v>
      </c>
      <c r="B1250" s="12">
        <v>11715</v>
      </c>
      <c r="C1250" s="12" t="s">
        <v>38</v>
      </c>
      <c r="D1250" s="12" t="s">
        <v>40</v>
      </c>
      <c r="E1250" s="12" t="s">
        <v>113</v>
      </c>
    </row>
    <row r="1251" spans="1:5" s="5" customFormat="1" x14ac:dyDescent="0.25">
      <c r="A1251" s="12" t="s">
        <v>4907</v>
      </c>
      <c r="B1251" s="12">
        <v>12645</v>
      </c>
      <c r="C1251" s="12" t="s">
        <v>38</v>
      </c>
      <c r="D1251" s="12" t="s">
        <v>40</v>
      </c>
      <c r="E1251" s="12" t="s">
        <v>113</v>
      </c>
    </row>
    <row r="1252" spans="1:5" s="5" customFormat="1" x14ac:dyDescent="0.25">
      <c r="A1252" s="12" t="s">
        <v>4907</v>
      </c>
      <c r="B1252" s="12">
        <v>12646</v>
      </c>
      <c r="C1252" s="12" t="s">
        <v>38</v>
      </c>
      <c r="D1252" s="12" t="s">
        <v>40</v>
      </c>
      <c r="E1252" s="12" t="s">
        <v>113</v>
      </c>
    </row>
    <row r="1253" spans="1:5" s="5" customFormat="1" x14ac:dyDescent="0.25">
      <c r="A1253" s="12" t="s">
        <v>4907</v>
      </c>
      <c r="B1253" s="12">
        <v>12873</v>
      </c>
      <c r="C1253" s="12" t="s">
        <v>38</v>
      </c>
      <c r="D1253" s="12" t="s">
        <v>40</v>
      </c>
      <c r="E1253" s="12" t="s">
        <v>113</v>
      </c>
    </row>
    <row r="1254" spans="1:5" s="5" customFormat="1" x14ac:dyDescent="0.25">
      <c r="A1254" s="12" t="s">
        <v>4907</v>
      </c>
      <c r="B1254" s="12">
        <v>13121</v>
      </c>
      <c r="C1254" s="12" t="s">
        <v>38</v>
      </c>
      <c r="D1254" s="12" t="s">
        <v>40</v>
      </c>
      <c r="E1254" s="12" t="s">
        <v>113</v>
      </c>
    </row>
    <row r="1255" spans="1:5" s="5" customFormat="1" x14ac:dyDescent="0.25">
      <c r="A1255" s="12" t="s">
        <v>4907</v>
      </c>
      <c r="B1255" s="12">
        <v>11989</v>
      </c>
      <c r="C1255" s="12" t="s">
        <v>11</v>
      </c>
      <c r="D1255" s="12" t="s">
        <v>1560</v>
      </c>
      <c r="E1255" s="12" t="s">
        <v>113</v>
      </c>
    </row>
    <row r="1256" spans="1:5" s="5" customFormat="1" x14ac:dyDescent="0.25">
      <c r="A1256" s="12" t="s">
        <v>4907</v>
      </c>
      <c r="B1256" s="12">
        <v>13749</v>
      </c>
      <c r="C1256" s="12" t="s">
        <v>38</v>
      </c>
      <c r="D1256" s="12" t="s">
        <v>40</v>
      </c>
      <c r="E1256" s="12" t="s">
        <v>113</v>
      </c>
    </row>
    <row r="1257" spans="1:5" s="5" customFormat="1" x14ac:dyDescent="0.25">
      <c r="A1257" s="12" t="s">
        <v>4907</v>
      </c>
      <c r="B1257" s="12">
        <v>14073</v>
      </c>
      <c r="C1257" s="12" t="s">
        <v>38</v>
      </c>
      <c r="D1257" s="12" t="s">
        <v>40</v>
      </c>
      <c r="E1257" s="12" t="s">
        <v>113</v>
      </c>
    </row>
    <row r="1258" spans="1:5" s="5" customFormat="1" x14ac:dyDescent="0.25">
      <c r="A1258" s="12" t="s">
        <v>4907</v>
      </c>
      <c r="B1258" s="12">
        <v>14651</v>
      </c>
      <c r="C1258" s="12" t="s">
        <v>139</v>
      </c>
      <c r="D1258" s="12" t="s">
        <v>40</v>
      </c>
      <c r="E1258" s="12" t="s">
        <v>113</v>
      </c>
    </row>
    <row r="1259" spans="1:5" s="5" customFormat="1" x14ac:dyDescent="0.25">
      <c r="A1259" s="12" t="s">
        <v>4907</v>
      </c>
      <c r="B1259" s="12">
        <v>11897</v>
      </c>
      <c r="C1259" s="12" t="s">
        <v>21</v>
      </c>
      <c r="D1259" s="12" t="s">
        <v>20</v>
      </c>
      <c r="E1259" s="12" t="s">
        <v>113</v>
      </c>
    </row>
    <row r="1260" spans="1:5" s="5" customFormat="1" x14ac:dyDescent="0.25">
      <c r="A1260" s="12" t="s">
        <v>4907</v>
      </c>
      <c r="B1260" s="12">
        <v>11899</v>
      </c>
      <c r="C1260" s="12" t="s">
        <v>11</v>
      </c>
      <c r="D1260" s="12" t="s">
        <v>51</v>
      </c>
      <c r="E1260" s="12" t="s">
        <v>113</v>
      </c>
    </row>
    <row r="1261" spans="1:5" s="5" customFormat="1" x14ac:dyDescent="0.25">
      <c r="A1261" s="12" t="s">
        <v>4907</v>
      </c>
      <c r="B1261" s="12">
        <v>14671</v>
      </c>
      <c r="C1261" s="12" t="s">
        <v>21</v>
      </c>
      <c r="D1261" s="12" t="s">
        <v>20</v>
      </c>
      <c r="E1261" s="12" t="s">
        <v>113</v>
      </c>
    </row>
    <row r="1262" spans="1:5" s="5" customFormat="1" x14ac:dyDescent="0.25">
      <c r="A1262" s="12" t="s">
        <v>4907</v>
      </c>
      <c r="B1262" s="12">
        <v>13692</v>
      </c>
      <c r="C1262" s="12" t="s">
        <v>11</v>
      </c>
      <c r="D1262" s="12" t="s">
        <v>51</v>
      </c>
      <c r="E1262" s="12" t="s">
        <v>113</v>
      </c>
    </row>
    <row r="1263" spans="1:5" s="5" customFormat="1" x14ac:dyDescent="0.25">
      <c r="A1263" s="12" t="s">
        <v>4907</v>
      </c>
      <c r="B1263" s="12">
        <v>13704</v>
      </c>
      <c r="C1263" s="12" t="s">
        <v>11</v>
      </c>
      <c r="D1263" s="12" t="s">
        <v>1560</v>
      </c>
      <c r="E1263" s="12" t="s">
        <v>113</v>
      </c>
    </row>
    <row r="1264" spans="1:5" s="5" customFormat="1" x14ac:dyDescent="0.25">
      <c r="A1264" s="12" t="s">
        <v>4907</v>
      </c>
      <c r="B1264" s="12">
        <v>14981</v>
      </c>
      <c r="C1264" s="12" t="s">
        <v>38</v>
      </c>
      <c r="D1264" s="12" t="s">
        <v>40</v>
      </c>
      <c r="E1264" s="12" t="s">
        <v>113</v>
      </c>
    </row>
    <row r="1265" spans="1:5" s="5" customFormat="1" x14ac:dyDescent="0.25">
      <c r="A1265" s="12" t="s">
        <v>4907</v>
      </c>
      <c r="B1265" s="12">
        <v>15132</v>
      </c>
      <c r="C1265" s="12" t="s">
        <v>38</v>
      </c>
      <c r="D1265" s="12" t="s">
        <v>20</v>
      </c>
      <c r="E1265" s="12" t="s">
        <v>113</v>
      </c>
    </row>
    <row r="1266" spans="1:5" s="5" customFormat="1" x14ac:dyDescent="0.25">
      <c r="A1266" s="12" t="s">
        <v>4907</v>
      </c>
      <c r="B1266" s="12">
        <v>13705</v>
      </c>
      <c r="C1266" s="12" t="s">
        <v>11</v>
      </c>
      <c r="D1266" s="12" t="s">
        <v>17</v>
      </c>
      <c r="E1266" s="12" t="s">
        <v>113</v>
      </c>
    </row>
    <row r="1267" spans="1:5" s="5" customFormat="1" x14ac:dyDescent="0.25">
      <c r="A1267" s="12" t="s">
        <v>4907</v>
      </c>
      <c r="B1267" s="12">
        <v>14984</v>
      </c>
      <c r="C1267" s="12" t="s">
        <v>38</v>
      </c>
      <c r="D1267" s="12" t="s">
        <v>40</v>
      </c>
      <c r="E1267" s="12" t="s">
        <v>113</v>
      </c>
    </row>
    <row r="1268" spans="1:5" s="5" customFormat="1" x14ac:dyDescent="0.25">
      <c r="A1268" s="12" t="s">
        <v>4907</v>
      </c>
      <c r="B1268" s="12">
        <v>15079</v>
      </c>
      <c r="C1268" s="12" t="s">
        <v>38</v>
      </c>
      <c r="D1268" s="12" t="s">
        <v>23</v>
      </c>
      <c r="E1268" s="12" t="s">
        <v>113</v>
      </c>
    </row>
    <row r="1269" spans="1:5" s="5" customFormat="1" x14ac:dyDescent="0.25">
      <c r="A1269" s="12" t="s">
        <v>4907</v>
      </c>
      <c r="B1269" s="12">
        <v>14600</v>
      </c>
      <c r="C1269" s="12" t="s">
        <v>11</v>
      </c>
      <c r="D1269" s="12" t="s">
        <v>17</v>
      </c>
      <c r="E1269" s="12" t="s">
        <v>113</v>
      </c>
    </row>
    <row r="1270" spans="1:5" s="5" customFormat="1" x14ac:dyDescent="0.25">
      <c r="A1270" s="12" t="s">
        <v>4907</v>
      </c>
      <c r="B1270" s="12">
        <v>14949</v>
      </c>
      <c r="C1270" s="12" t="s">
        <v>38</v>
      </c>
      <c r="D1270" s="12" t="s">
        <v>23</v>
      </c>
      <c r="E1270" s="12" t="s">
        <v>113</v>
      </c>
    </row>
    <row r="1271" spans="1:5" s="5" customFormat="1" x14ac:dyDescent="0.25">
      <c r="A1271" s="12" t="s">
        <v>4907</v>
      </c>
      <c r="B1271" s="12">
        <v>15061</v>
      </c>
      <c r="C1271" s="12" t="s">
        <v>139</v>
      </c>
      <c r="D1271" s="12" t="s">
        <v>20</v>
      </c>
      <c r="E1271" s="12" t="s">
        <v>113</v>
      </c>
    </row>
    <row r="1272" spans="1:5" s="5" customFormat="1" x14ac:dyDescent="0.25">
      <c r="A1272" s="12" t="s">
        <v>4907</v>
      </c>
      <c r="B1272" s="12">
        <v>14656</v>
      </c>
      <c r="C1272" s="12" t="s">
        <v>11</v>
      </c>
      <c r="D1272" s="12" t="s">
        <v>1560</v>
      </c>
      <c r="E1272" s="12" t="s">
        <v>113</v>
      </c>
    </row>
    <row r="1273" spans="1:5" s="5" customFormat="1" x14ac:dyDescent="0.25">
      <c r="A1273" s="12" t="s">
        <v>4907</v>
      </c>
      <c r="B1273" s="12">
        <v>14781</v>
      </c>
      <c r="C1273" s="12" t="s">
        <v>38</v>
      </c>
      <c r="D1273" s="12" t="s">
        <v>40</v>
      </c>
      <c r="E1273" s="12" t="s">
        <v>113</v>
      </c>
    </row>
    <row r="1274" spans="1:5" s="5" customFormat="1" x14ac:dyDescent="0.25">
      <c r="A1274" s="12" t="s">
        <v>4907</v>
      </c>
      <c r="B1274" s="12">
        <v>14976</v>
      </c>
      <c r="C1274" s="12" t="s">
        <v>38</v>
      </c>
      <c r="D1274" s="12" t="s">
        <v>23</v>
      </c>
      <c r="E1274" s="12" t="s">
        <v>113</v>
      </c>
    </row>
    <row r="1275" spans="1:5" s="5" customFormat="1" x14ac:dyDescent="0.25">
      <c r="A1275" s="12" t="s">
        <v>4907</v>
      </c>
      <c r="B1275" s="12">
        <v>14980</v>
      </c>
      <c r="C1275" s="12" t="s">
        <v>139</v>
      </c>
      <c r="D1275" s="12" t="s">
        <v>23</v>
      </c>
      <c r="E1275" s="12" t="s">
        <v>113</v>
      </c>
    </row>
    <row r="1276" spans="1:5" s="5" customFormat="1" x14ac:dyDescent="0.25">
      <c r="A1276" s="12" t="s">
        <v>4907</v>
      </c>
      <c r="B1276" s="12">
        <v>14658</v>
      </c>
      <c r="C1276" s="12" t="s">
        <v>11</v>
      </c>
      <c r="D1276" s="12" t="s">
        <v>1560</v>
      </c>
      <c r="E1276" s="12" t="s">
        <v>113</v>
      </c>
    </row>
    <row r="1277" spans="1:5" s="5" customFormat="1" x14ac:dyDescent="0.25">
      <c r="A1277" s="12" t="s">
        <v>4907</v>
      </c>
      <c r="B1277" s="12">
        <v>14833</v>
      </c>
      <c r="C1277" s="12" t="s">
        <v>38</v>
      </c>
      <c r="D1277" s="12" t="s">
        <v>40</v>
      </c>
      <c r="E1277" s="12" t="s">
        <v>113</v>
      </c>
    </row>
    <row r="1278" spans="1:5" s="5" customFormat="1" x14ac:dyDescent="0.25">
      <c r="A1278" s="12" t="s">
        <v>4907</v>
      </c>
      <c r="B1278" s="12">
        <v>14834</v>
      </c>
      <c r="C1278" s="12" t="s">
        <v>38</v>
      </c>
      <c r="D1278" s="12" t="s">
        <v>40</v>
      </c>
      <c r="E1278" s="12" t="s">
        <v>113</v>
      </c>
    </row>
    <row r="1279" spans="1:5" s="5" customFormat="1" x14ac:dyDescent="0.25">
      <c r="A1279" s="12" t="s">
        <v>4907</v>
      </c>
      <c r="B1279" s="12">
        <v>14975</v>
      </c>
      <c r="C1279" s="12" t="s">
        <v>38</v>
      </c>
      <c r="D1279" s="12" t="s">
        <v>40</v>
      </c>
      <c r="E1279" s="12" t="s">
        <v>113</v>
      </c>
    </row>
    <row r="1280" spans="1:5" s="5" customFormat="1" x14ac:dyDescent="0.25">
      <c r="A1280" s="12" t="s">
        <v>4907</v>
      </c>
      <c r="B1280" s="12">
        <v>15131</v>
      </c>
      <c r="C1280" s="12" t="s">
        <v>38</v>
      </c>
      <c r="D1280" s="12" t="s">
        <v>20</v>
      </c>
      <c r="E1280" s="12" t="s">
        <v>113</v>
      </c>
    </row>
    <row r="1281" spans="1:5" s="5" customFormat="1" x14ac:dyDescent="0.25">
      <c r="A1281" s="12" t="s">
        <v>4907</v>
      </c>
      <c r="B1281" s="12">
        <v>14670</v>
      </c>
      <c r="C1281" s="12" t="s">
        <v>11</v>
      </c>
      <c r="D1281" s="12" t="s">
        <v>1560</v>
      </c>
      <c r="E1281" s="12" t="s">
        <v>113</v>
      </c>
    </row>
    <row r="1282" spans="1:5" s="5" customFormat="1" x14ac:dyDescent="0.25">
      <c r="A1282" s="12" t="s">
        <v>4907</v>
      </c>
      <c r="B1282" s="12">
        <v>14805</v>
      </c>
      <c r="C1282" s="12" t="s">
        <v>38</v>
      </c>
      <c r="D1282" s="12" t="s">
        <v>40</v>
      </c>
      <c r="E1282" s="12" t="s">
        <v>113</v>
      </c>
    </row>
    <row r="1283" spans="1:5" s="5" customFormat="1" x14ac:dyDescent="0.25">
      <c r="A1283" s="12" t="s">
        <v>4907</v>
      </c>
      <c r="B1283" s="12">
        <v>12967</v>
      </c>
      <c r="C1283" s="12" t="s">
        <v>18</v>
      </c>
      <c r="D1283" s="12" t="s">
        <v>20</v>
      </c>
      <c r="E1283" s="12" t="s">
        <v>113</v>
      </c>
    </row>
    <row r="1284" spans="1:5" s="5" customFormat="1" x14ac:dyDescent="0.25">
      <c r="A1284" s="12" t="s">
        <v>4907</v>
      </c>
      <c r="B1284" s="12">
        <v>12969</v>
      </c>
      <c r="C1284" s="12" t="s">
        <v>21</v>
      </c>
      <c r="D1284" s="12" t="s">
        <v>20</v>
      </c>
      <c r="E1284" s="12" t="s">
        <v>113</v>
      </c>
    </row>
    <row r="1285" spans="1:5" s="5" customFormat="1" x14ac:dyDescent="0.25">
      <c r="A1285" s="12" t="s">
        <v>4907</v>
      </c>
      <c r="B1285" s="12">
        <v>12971</v>
      </c>
      <c r="C1285" s="12" t="s">
        <v>21</v>
      </c>
      <c r="D1285" s="12" t="s">
        <v>20</v>
      </c>
      <c r="E1285" s="12" t="s">
        <v>113</v>
      </c>
    </row>
    <row r="1286" spans="1:5" s="5" customFormat="1" x14ac:dyDescent="0.25">
      <c r="A1286" s="12" t="s">
        <v>4907</v>
      </c>
      <c r="B1286" s="12">
        <v>13140</v>
      </c>
      <c r="C1286" s="12" t="s">
        <v>11</v>
      </c>
      <c r="D1286" s="12" t="s">
        <v>51</v>
      </c>
      <c r="E1286" s="12" t="s">
        <v>113</v>
      </c>
    </row>
    <row r="1287" spans="1:5" s="5" customFormat="1" x14ac:dyDescent="0.25">
      <c r="A1287" s="12" t="s">
        <v>4907</v>
      </c>
      <c r="B1287" s="12">
        <v>13110</v>
      </c>
      <c r="C1287" s="12" t="s">
        <v>21</v>
      </c>
      <c r="D1287" s="12" t="s">
        <v>20</v>
      </c>
      <c r="E1287" s="12" t="s">
        <v>113</v>
      </c>
    </row>
    <row r="1288" spans="1:5" s="5" customFormat="1" x14ac:dyDescent="0.25">
      <c r="A1288" s="12" t="s">
        <v>4907</v>
      </c>
      <c r="B1288" s="12">
        <v>13303</v>
      </c>
      <c r="C1288" s="12" t="s">
        <v>21</v>
      </c>
      <c r="D1288" s="12" t="s">
        <v>20</v>
      </c>
      <c r="E1288" s="12" t="s">
        <v>113</v>
      </c>
    </row>
    <row r="1289" spans="1:5" s="5" customFormat="1" x14ac:dyDescent="0.25">
      <c r="A1289" s="12" t="s">
        <v>4907</v>
      </c>
      <c r="B1289" s="12">
        <v>13304</v>
      </c>
      <c r="C1289" s="12" t="s">
        <v>21</v>
      </c>
      <c r="D1289" s="12" t="s">
        <v>20</v>
      </c>
      <c r="E1289" s="12" t="s">
        <v>113</v>
      </c>
    </row>
    <row r="1290" spans="1:5" x14ac:dyDescent="0.25">
      <c r="A1290" s="12" t="s">
        <v>1</v>
      </c>
      <c r="B1290" s="12">
        <v>1531</v>
      </c>
      <c r="C1290" s="12" t="s">
        <v>18</v>
      </c>
      <c r="D1290" s="12" t="s">
        <v>20</v>
      </c>
      <c r="E1290" s="12" t="s">
        <v>113</v>
      </c>
    </row>
    <row r="1291" spans="1:5" x14ac:dyDescent="0.25">
      <c r="A1291" s="12" t="s">
        <v>1</v>
      </c>
      <c r="B1291" s="12">
        <v>1529</v>
      </c>
      <c r="C1291" s="12" t="s">
        <v>21</v>
      </c>
      <c r="D1291" s="12" t="s">
        <v>20</v>
      </c>
      <c r="E1291" s="12" t="s">
        <v>113</v>
      </c>
    </row>
    <row r="1292" spans="1:5" x14ac:dyDescent="0.25">
      <c r="A1292" s="12" t="s">
        <v>1</v>
      </c>
      <c r="B1292" s="12">
        <v>1527</v>
      </c>
      <c r="C1292" s="12" t="s">
        <v>11</v>
      </c>
      <c r="D1292" s="12" t="s">
        <v>14</v>
      </c>
      <c r="E1292" s="12" t="s">
        <v>113</v>
      </c>
    </row>
    <row r="1293" spans="1:5" x14ac:dyDescent="0.25">
      <c r="A1293" s="12" t="s">
        <v>1</v>
      </c>
      <c r="B1293" s="12">
        <v>1577</v>
      </c>
      <c r="C1293" s="14" t="s">
        <v>38</v>
      </c>
      <c r="D1293" s="12" t="s">
        <v>51</v>
      </c>
      <c r="E1293" s="12" t="s">
        <v>113</v>
      </c>
    </row>
    <row r="1294" spans="1:5" x14ac:dyDescent="0.25">
      <c r="A1294" s="12" t="s">
        <v>1</v>
      </c>
      <c r="B1294" s="12">
        <v>2225</v>
      </c>
      <c r="C1294" s="12" t="s">
        <v>11</v>
      </c>
      <c r="D1294" s="12" t="s">
        <v>14</v>
      </c>
      <c r="E1294" s="12" t="s">
        <v>113</v>
      </c>
    </row>
    <row r="1295" spans="1:5" x14ac:dyDescent="0.25">
      <c r="A1295" s="12" t="s">
        <v>1</v>
      </c>
      <c r="B1295" s="12">
        <v>2818</v>
      </c>
      <c r="C1295" s="12" t="s">
        <v>1612</v>
      </c>
      <c r="D1295" s="12" t="s">
        <v>1614</v>
      </c>
      <c r="E1295" s="12" t="s">
        <v>113</v>
      </c>
    </row>
    <row r="1296" spans="1:5" x14ac:dyDescent="0.25">
      <c r="A1296" s="12" t="s">
        <v>1</v>
      </c>
      <c r="B1296" s="12">
        <v>2226</v>
      </c>
      <c r="C1296" s="12" t="s">
        <v>11</v>
      </c>
      <c r="D1296" s="12" t="s">
        <v>14</v>
      </c>
      <c r="E1296" s="12" t="s">
        <v>113</v>
      </c>
    </row>
    <row r="1297" spans="1:5" x14ac:dyDescent="0.25">
      <c r="A1297" s="12" t="s">
        <v>1</v>
      </c>
      <c r="B1297" s="12">
        <v>2821</v>
      </c>
      <c r="C1297" s="12" t="s">
        <v>1612</v>
      </c>
      <c r="D1297" s="12" t="s">
        <v>1614</v>
      </c>
      <c r="E1297" s="12" t="s">
        <v>113</v>
      </c>
    </row>
    <row r="1298" spans="1:5" x14ac:dyDescent="0.25">
      <c r="A1298" s="12" t="s">
        <v>1</v>
      </c>
      <c r="B1298" s="12">
        <v>2227</v>
      </c>
      <c r="C1298" s="12" t="s">
        <v>11</v>
      </c>
      <c r="D1298" s="12" t="s">
        <v>14</v>
      </c>
      <c r="E1298" s="12" t="s">
        <v>113</v>
      </c>
    </row>
    <row r="1299" spans="1:5" x14ac:dyDescent="0.25">
      <c r="A1299" s="12" t="s">
        <v>1</v>
      </c>
      <c r="B1299" s="12">
        <v>2820</v>
      </c>
      <c r="C1299" s="12" t="s">
        <v>1612</v>
      </c>
      <c r="D1299" s="12" t="s">
        <v>1614</v>
      </c>
      <c r="E1299" s="12" t="s">
        <v>113</v>
      </c>
    </row>
    <row r="1300" spans="1:5" x14ac:dyDescent="0.25">
      <c r="A1300" s="12" t="s">
        <v>1</v>
      </c>
      <c r="B1300" s="12">
        <v>2235</v>
      </c>
      <c r="C1300" s="12" t="s">
        <v>11</v>
      </c>
      <c r="D1300" s="12" t="s">
        <v>14</v>
      </c>
      <c r="E1300" s="12" t="s">
        <v>113</v>
      </c>
    </row>
    <row r="1301" spans="1:5" x14ac:dyDescent="0.25">
      <c r="A1301" s="12" t="s">
        <v>1</v>
      </c>
      <c r="B1301" s="12">
        <v>2811</v>
      </c>
      <c r="C1301" s="12" t="s">
        <v>1612</v>
      </c>
      <c r="D1301" s="12" t="s">
        <v>1614</v>
      </c>
      <c r="E1301" s="12" t="s">
        <v>113</v>
      </c>
    </row>
    <row r="1302" spans="1:5" x14ac:dyDescent="0.25">
      <c r="A1302" s="12" t="s">
        <v>1</v>
      </c>
      <c r="B1302" s="12">
        <v>2810</v>
      </c>
      <c r="C1302" s="14" t="s">
        <v>38</v>
      </c>
      <c r="D1302" s="12" t="s">
        <v>51</v>
      </c>
      <c r="E1302" s="12" t="s">
        <v>113</v>
      </c>
    </row>
    <row r="1303" spans="1:5" x14ac:dyDescent="0.25">
      <c r="A1303" s="12" t="s">
        <v>1</v>
      </c>
      <c r="B1303" s="12">
        <v>4463</v>
      </c>
      <c r="C1303" s="12" t="s">
        <v>11</v>
      </c>
      <c r="D1303" s="12" t="s">
        <v>14</v>
      </c>
      <c r="E1303" s="12" t="s">
        <v>113</v>
      </c>
    </row>
    <row r="1304" spans="1:5" x14ac:dyDescent="0.25">
      <c r="A1304" s="12" t="s">
        <v>1</v>
      </c>
      <c r="B1304" s="12">
        <v>7023</v>
      </c>
      <c r="C1304" s="14" t="s">
        <v>38</v>
      </c>
      <c r="D1304" s="12" t="s">
        <v>2011</v>
      </c>
      <c r="E1304" s="12" t="s">
        <v>113</v>
      </c>
    </row>
    <row r="1305" spans="1:5" x14ac:dyDescent="0.25">
      <c r="A1305" s="12" t="s">
        <v>1</v>
      </c>
      <c r="B1305" s="12">
        <v>7355</v>
      </c>
      <c r="C1305" s="14" t="s">
        <v>38</v>
      </c>
      <c r="D1305" s="12" t="s">
        <v>17</v>
      </c>
      <c r="E1305" s="12" t="s">
        <v>113</v>
      </c>
    </row>
    <row r="1306" spans="1:5" x14ac:dyDescent="0.25">
      <c r="A1306" s="12" t="s">
        <v>1</v>
      </c>
      <c r="B1306" s="12">
        <v>7777</v>
      </c>
      <c r="C1306" s="12" t="s">
        <v>139</v>
      </c>
      <c r="D1306" s="12" t="s">
        <v>2015</v>
      </c>
      <c r="E1306" s="12" t="s">
        <v>113</v>
      </c>
    </row>
    <row r="1307" spans="1:5" x14ac:dyDescent="0.25">
      <c r="A1307" s="12" t="s">
        <v>1</v>
      </c>
      <c r="B1307" s="12">
        <v>5110</v>
      </c>
      <c r="C1307" s="12" t="s">
        <v>21</v>
      </c>
      <c r="D1307" s="12" t="s">
        <v>20</v>
      </c>
      <c r="E1307" s="12" t="s">
        <v>113</v>
      </c>
    </row>
    <row r="1308" spans="1:5" x14ac:dyDescent="0.25">
      <c r="A1308" s="12" t="s">
        <v>1</v>
      </c>
      <c r="B1308" s="12">
        <v>5111</v>
      </c>
      <c r="C1308" s="14" t="s">
        <v>38</v>
      </c>
      <c r="D1308" s="12" t="s">
        <v>2016</v>
      </c>
      <c r="E1308" s="12" t="s">
        <v>113</v>
      </c>
    </row>
    <row r="1309" spans="1:5" x14ac:dyDescent="0.25">
      <c r="A1309" s="12" t="s">
        <v>1</v>
      </c>
      <c r="B1309" s="12">
        <v>5112</v>
      </c>
      <c r="C1309" s="14" t="s">
        <v>38</v>
      </c>
      <c r="D1309" s="12" t="s">
        <v>2016</v>
      </c>
      <c r="E1309" s="12" t="s">
        <v>113</v>
      </c>
    </row>
    <row r="1310" spans="1:5" x14ac:dyDescent="0.25">
      <c r="A1310" s="12" t="s">
        <v>1</v>
      </c>
      <c r="B1310" s="12">
        <v>5113</v>
      </c>
      <c r="C1310" s="12" t="s">
        <v>11</v>
      </c>
      <c r="D1310" s="12" t="s">
        <v>14</v>
      </c>
      <c r="E1310" s="12" t="s">
        <v>113</v>
      </c>
    </row>
    <row r="1311" spans="1:5" x14ac:dyDescent="0.25">
      <c r="A1311" s="12" t="s">
        <v>1</v>
      </c>
      <c r="B1311" s="12">
        <v>5114</v>
      </c>
      <c r="C1311" s="14" t="s">
        <v>38</v>
      </c>
      <c r="D1311" s="12" t="s">
        <v>2016</v>
      </c>
      <c r="E1311" s="12" t="s">
        <v>113</v>
      </c>
    </row>
    <row r="1312" spans="1:5" x14ac:dyDescent="0.25">
      <c r="A1312" s="12" t="s">
        <v>1</v>
      </c>
      <c r="B1312" s="12">
        <v>5773</v>
      </c>
      <c r="C1312" s="12" t="s">
        <v>11</v>
      </c>
      <c r="D1312" s="12" t="s">
        <v>14</v>
      </c>
      <c r="E1312" s="12" t="s">
        <v>113</v>
      </c>
    </row>
    <row r="1313" spans="1:5" x14ac:dyDescent="0.25">
      <c r="A1313" s="12" t="s">
        <v>1</v>
      </c>
      <c r="B1313" s="12">
        <v>6744</v>
      </c>
      <c r="C1313" s="12" t="s">
        <v>139</v>
      </c>
      <c r="D1313" s="12" t="s">
        <v>40</v>
      </c>
      <c r="E1313" s="12" t="s">
        <v>113</v>
      </c>
    </row>
    <row r="1314" spans="1:5" x14ac:dyDescent="0.25">
      <c r="A1314" s="12" t="s">
        <v>1</v>
      </c>
      <c r="B1314" s="12">
        <v>5698</v>
      </c>
      <c r="C1314" s="12" t="s">
        <v>21</v>
      </c>
      <c r="D1314" s="12" t="s">
        <v>20</v>
      </c>
      <c r="E1314" s="12" t="s">
        <v>113</v>
      </c>
    </row>
    <row r="1315" spans="1:5" x14ac:dyDescent="0.25">
      <c r="A1315" s="12" t="s">
        <v>1</v>
      </c>
      <c r="B1315" s="12">
        <v>5699</v>
      </c>
      <c r="C1315" s="12" t="s">
        <v>11</v>
      </c>
      <c r="D1315" s="12" t="s">
        <v>14</v>
      </c>
      <c r="E1315" s="12" t="s">
        <v>113</v>
      </c>
    </row>
    <row r="1316" spans="1:5" x14ac:dyDescent="0.25">
      <c r="A1316" s="12" t="s">
        <v>1</v>
      </c>
      <c r="B1316" s="12">
        <v>5742</v>
      </c>
      <c r="C1316" s="14" t="s">
        <v>38</v>
      </c>
      <c r="D1316" s="12" t="s">
        <v>51</v>
      </c>
      <c r="E1316" s="12" t="s">
        <v>113</v>
      </c>
    </row>
    <row r="1317" spans="1:5" x14ac:dyDescent="0.25">
      <c r="A1317" s="12" t="s">
        <v>1</v>
      </c>
      <c r="B1317" s="12">
        <v>7779</v>
      </c>
      <c r="C1317" s="12" t="s">
        <v>21</v>
      </c>
      <c r="D1317" s="12" t="s">
        <v>20</v>
      </c>
      <c r="E1317" s="12" t="s">
        <v>113</v>
      </c>
    </row>
    <row r="1318" spans="1:5" x14ac:dyDescent="0.25">
      <c r="A1318" s="12" t="s">
        <v>1</v>
      </c>
      <c r="B1318" s="12">
        <v>3508</v>
      </c>
      <c r="C1318" s="14" t="s">
        <v>38</v>
      </c>
      <c r="D1318" s="12" t="s">
        <v>17</v>
      </c>
      <c r="E1318" s="12" t="s">
        <v>113</v>
      </c>
    </row>
    <row r="1319" spans="1:5" x14ac:dyDescent="0.25">
      <c r="A1319" s="12" t="s">
        <v>1</v>
      </c>
      <c r="B1319" s="12">
        <v>2799</v>
      </c>
      <c r="C1319" s="12" t="s">
        <v>18</v>
      </c>
      <c r="D1319" s="12" t="s">
        <v>20</v>
      </c>
      <c r="E1319" s="12" t="s">
        <v>113</v>
      </c>
    </row>
    <row r="1320" spans="1:5" x14ac:dyDescent="0.25">
      <c r="A1320" s="12" t="s">
        <v>1</v>
      </c>
      <c r="B1320" s="12">
        <v>2800</v>
      </c>
      <c r="C1320" s="12" t="s">
        <v>21</v>
      </c>
      <c r="D1320" s="12" t="s">
        <v>20</v>
      </c>
      <c r="E1320" s="12" t="s">
        <v>113</v>
      </c>
    </row>
    <row r="1321" spans="1:5" x14ac:dyDescent="0.25">
      <c r="A1321" s="12" t="s">
        <v>1</v>
      </c>
      <c r="B1321" s="12">
        <v>3065</v>
      </c>
      <c r="C1321" s="12" t="s">
        <v>11</v>
      </c>
      <c r="D1321" s="12" t="s">
        <v>14</v>
      </c>
      <c r="E1321" s="12" t="s">
        <v>113</v>
      </c>
    </row>
    <row r="1322" spans="1:5" x14ac:dyDescent="0.25">
      <c r="A1322" s="12" t="s">
        <v>1</v>
      </c>
      <c r="B1322" s="12">
        <v>3078</v>
      </c>
      <c r="C1322" s="12" t="s">
        <v>21</v>
      </c>
      <c r="D1322" s="12" t="s">
        <v>20</v>
      </c>
      <c r="E1322" s="12" t="s">
        <v>113</v>
      </c>
    </row>
    <row r="1323" spans="1:5" x14ac:dyDescent="0.25">
      <c r="A1323" s="12" t="s">
        <v>1</v>
      </c>
      <c r="B1323" s="12">
        <v>3066</v>
      </c>
      <c r="C1323" s="12" t="s">
        <v>11</v>
      </c>
      <c r="D1323" s="12" t="s">
        <v>14</v>
      </c>
      <c r="E1323" s="12" t="s">
        <v>113</v>
      </c>
    </row>
    <row r="1324" spans="1:5" x14ac:dyDescent="0.25">
      <c r="A1324" s="12" t="s">
        <v>1</v>
      </c>
      <c r="B1324" s="12">
        <v>3105</v>
      </c>
      <c r="C1324" s="12" t="s">
        <v>11</v>
      </c>
      <c r="D1324" s="12" t="s">
        <v>14</v>
      </c>
      <c r="E1324" s="12" t="s">
        <v>113</v>
      </c>
    </row>
    <row r="1325" spans="1:5" x14ac:dyDescent="0.25">
      <c r="A1325" s="12" t="s">
        <v>1</v>
      </c>
      <c r="B1325" s="12">
        <v>3106</v>
      </c>
      <c r="C1325" s="14" t="s">
        <v>38</v>
      </c>
      <c r="D1325" s="12" t="s">
        <v>1629</v>
      </c>
      <c r="E1325" s="12" t="s">
        <v>113</v>
      </c>
    </row>
    <row r="1326" spans="1:5" x14ac:dyDescent="0.25">
      <c r="A1326" s="12" t="s">
        <v>1</v>
      </c>
      <c r="B1326" s="12">
        <v>3107</v>
      </c>
      <c r="C1326" s="14" t="s">
        <v>38</v>
      </c>
      <c r="D1326" s="12" t="s">
        <v>1629</v>
      </c>
      <c r="E1326" s="12" t="s">
        <v>113</v>
      </c>
    </row>
    <row r="1327" spans="1:5" x14ac:dyDescent="0.25">
      <c r="A1327" s="12" t="s">
        <v>1</v>
      </c>
      <c r="B1327" s="12">
        <v>3110</v>
      </c>
      <c r="C1327" s="12" t="s">
        <v>11</v>
      </c>
      <c r="D1327" s="12" t="s">
        <v>14</v>
      </c>
      <c r="E1327" s="12" t="s">
        <v>113</v>
      </c>
    </row>
    <row r="1328" spans="1:5" x14ac:dyDescent="0.25">
      <c r="A1328" s="12" t="s">
        <v>1</v>
      </c>
      <c r="B1328" s="12">
        <v>3111</v>
      </c>
      <c r="C1328" s="14" t="s">
        <v>38</v>
      </c>
      <c r="D1328" s="12" t="s">
        <v>1629</v>
      </c>
      <c r="E1328" s="12" t="s">
        <v>113</v>
      </c>
    </row>
    <row r="1329" spans="1:5" x14ac:dyDescent="0.25">
      <c r="A1329" s="12" t="s">
        <v>1</v>
      </c>
      <c r="B1329" s="12">
        <v>3664</v>
      </c>
      <c r="C1329" s="12" t="s">
        <v>18</v>
      </c>
      <c r="D1329" s="12" t="s">
        <v>20</v>
      </c>
      <c r="E1329" s="12" t="s">
        <v>113</v>
      </c>
    </row>
    <row r="1330" spans="1:5" x14ac:dyDescent="0.25">
      <c r="A1330" s="12" t="s">
        <v>1</v>
      </c>
      <c r="B1330" s="12">
        <v>3665</v>
      </c>
      <c r="C1330" s="12" t="s">
        <v>21</v>
      </c>
      <c r="D1330" s="12" t="s">
        <v>23</v>
      </c>
      <c r="E1330" s="12" t="s">
        <v>113</v>
      </c>
    </row>
    <row r="1331" spans="1:5" x14ac:dyDescent="0.25">
      <c r="A1331" s="12" t="s">
        <v>1</v>
      </c>
      <c r="B1331" s="12">
        <v>3666</v>
      </c>
      <c r="C1331" s="14" t="s">
        <v>38</v>
      </c>
      <c r="D1331" s="12" t="s">
        <v>1629</v>
      </c>
      <c r="E1331" s="12" t="s">
        <v>113</v>
      </c>
    </row>
    <row r="1332" spans="1:5" x14ac:dyDescent="0.25">
      <c r="A1332" s="12" t="s">
        <v>1</v>
      </c>
      <c r="B1332" s="12">
        <v>3667</v>
      </c>
      <c r="C1332" s="14" t="s">
        <v>38</v>
      </c>
      <c r="D1332" s="12" t="s">
        <v>1629</v>
      </c>
      <c r="E1332" s="12" t="s">
        <v>113</v>
      </c>
    </row>
    <row r="1333" spans="1:5" x14ac:dyDescent="0.25">
      <c r="A1333" s="12" t="s">
        <v>1</v>
      </c>
      <c r="B1333" s="12">
        <v>3668</v>
      </c>
      <c r="C1333" s="12" t="s">
        <v>11</v>
      </c>
      <c r="D1333" s="12" t="s">
        <v>14</v>
      </c>
      <c r="E1333" s="12" t="s">
        <v>113</v>
      </c>
    </row>
    <row r="1334" spans="1:5" x14ac:dyDescent="0.25">
      <c r="A1334" s="12" t="s">
        <v>1</v>
      </c>
      <c r="B1334" s="12">
        <v>3669</v>
      </c>
      <c r="C1334" s="12" t="s">
        <v>11</v>
      </c>
      <c r="D1334" s="12" t="s">
        <v>14</v>
      </c>
      <c r="E1334" s="12" t="s">
        <v>113</v>
      </c>
    </row>
    <row r="1335" spans="1:5" x14ac:dyDescent="0.25">
      <c r="A1335" s="12" t="s">
        <v>1</v>
      </c>
      <c r="B1335" s="12">
        <v>3670</v>
      </c>
      <c r="C1335" s="12" t="s">
        <v>11</v>
      </c>
      <c r="D1335" s="12" t="s">
        <v>14</v>
      </c>
      <c r="E1335" s="12" t="s">
        <v>113</v>
      </c>
    </row>
    <row r="1336" spans="1:5" x14ac:dyDescent="0.25">
      <c r="A1336" s="12" t="s">
        <v>1</v>
      </c>
      <c r="B1336" s="12">
        <v>3671</v>
      </c>
      <c r="C1336" s="12" t="s">
        <v>11</v>
      </c>
      <c r="D1336" s="12" t="s">
        <v>14</v>
      </c>
      <c r="E1336" s="12" t="s">
        <v>113</v>
      </c>
    </row>
    <row r="1337" spans="1:5" x14ac:dyDescent="0.25">
      <c r="A1337" s="12" t="s">
        <v>1</v>
      </c>
      <c r="B1337" s="12">
        <v>3672</v>
      </c>
      <c r="C1337" s="12" t="s">
        <v>11</v>
      </c>
      <c r="D1337" s="12" t="s">
        <v>14</v>
      </c>
      <c r="E1337" s="12" t="s">
        <v>113</v>
      </c>
    </row>
    <row r="1338" spans="1:5" x14ac:dyDescent="0.25">
      <c r="A1338" s="12" t="s">
        <v>1</v>
      </c>
      <c r="B1338" s="12">
        <v>3673</v>
      </c>
      <c r="C1338" s="12" t="s">
        <v>11</v>
      </c>
      <c r="D1338" s="12" t="s">
        <v>14</v>
      </c>
      <c r="E1338" s="12" t="s">
        <v>113</v>
      </c>
    </row>
    <row r="1339" spans="1:5" x14ac:dyDescent="0.25">
      <c r="A1339" s="12" t="s">
        <v>1</v>
      </c>
      <c r="B1339" s="12">
        <v>3675</v>
      </c>
      <c r="C1339" s="14" t="s">
        <v>38</v>
      </c>
      <c r="D1339" s="12" t="s">
        <v>1629</v>
      </c>
      <c r="E1339" s="12" t="s">
        <v>113</v>
      </c>
    </row>
    <row r="1340" spans="1:5" x14ac:dyDescent="0.25">
      <c r="A1340" s="12" t="s">
        <v>1</v>
      </c>
      <c r="B1340" s="12">
        <v>3676</v>
      </c>
      <c r="C1340" s="12" t="s">
        <v>11</v>
      </c>
      <c r="D1340" s="12" t="s">
        <v>14</v>
      </c>
      <c r="E1340" s="12" t="s">
        <v>113</v>
      </c>
    </row>
    <row r="1341" spans="1:5" x14ac:dyDescent="0.25">
      <c r="A1341" s="12" t="s">
        <v>1</v>
      </c>
      <c r="B1341" s="12">
        <v>4135</v>
      </c>
      <c r="C1341" s="12" t="s">
        <v>139</v>
      </c>
      <c r="D1341" s="12" t="s">
        <v>40</v>
      </c>
      <c r="E1341" s="12" t="s">
        <v>113</v>
      </c>
    </row>
    <row r="1342" spans="1:5" x14ac:dyDescent="0.25">
      <c r="A1342" s="12" t="s">
        <v>1</v>
      </c>
      <c r="B1342" s="12">
        <v>3677</v>
      </c>
      <c r="C1342" s="14" t="s">
        <v>38</v>
      </c>
      <c r="D1342" s="12" t="s">
        <v>1629</v>
      </c>
      <c r="E1342" s="12" t="s">
        <v>113</v>
      </c>
    </row>
    <row r="1343" spans="1:5" x14ac:dyDescent="0.25">
      <c r="A1343" s="12" t="s">
        <v>1</v>
      </c>
      <c r="B1343" s="12">
        <v>3678</v>
      </c>
      <c r="C1343" s="14" t="s">
        <v>38</v>
      </c>
      <c r="D1343" s="12" t="s">
        <v>1629</v>
      </c>
      <c r="E1343" s="12" t="s">
        <v>113</v>
      </c>
    </row>
    <row r="1344" spans="1:5" x14ac:dyDescent="0.25">
      <c r="A1344" s="12" t="s">
        <v>1</v>
      </c>
      <c r="B1344" s="12">
        <v>3679</v>
      </c>
      <c r="C1344" s="14" t="s">
        <v>38</v>
      </c>
      <c r="D1344" s="12" t="s">
        <v>17</v>
      </c>
      <c r="E1344" s="12" t="s">
        <v>113</v>
      </c>
    </row>
    <row r="1345" spans="1:5" x14ac:dyDescent="0.25">
      <c r="A1345" s="12" t="s">
        <v>1</v>
      </c>
      <c r="B1345" s="12">
        <v>3680</v>
      </c>
      <c r="C1345" s="12" t="s">
        <v>11</v>
      </c>
      <c r="D1345" s="12" t="s">
        <v>14</v>
      </c>
      <c r="E1345" s="12" t="s">
        <v>113</v>
      </c>
    </row>
    <row r="1346" spans="1:5" x14ac:dyDescent="0.25">
      <c r="A1346" s="12" t="s">
        <v>1</v>
      </c>
      <c r="B1346" s="12">
        <v>3681</v>
      </c>
      <c r="C1346" s="12" t="s">
        <v>11</v>
      </c>
      <c r="D1346" s="12" t="s">
        <v>14</v>
      </c>
      <c r="E1346" s="12" t="s">
        <v>113</v>
      </c>
    </row>
    <row r="1347" spans="1:5" x14ac:dyDescent="0.25">
      <c r="A1347" s="12" t="s">
        <v>1</v>
      </c>
      <c r="B1347" s="12">
        <v>3682</v>
      </c>
      <c r="C1347" s="14" t="s">
        <v>38</v>
      </c>
      <c r="D1347" s="12" t="s">
        <v>1629</v>
      </c>
      <c r="E1347" s="12" t="s">
        <v>113</v>
      </c>
    </row>
    <row r="1348" spans="1:5" x14ac:dyDescent="0.25">
      <c r="A1348" s="12" t="s">
        <v>1</v>
      </c>
      <c r="B1348" s="12">
        <v>3684</v>
      </c>
      <c r="C1348" s="12" t="s">
        <v>11</v>
      </c>
      <c r="D1348" s="12" t="s">
        <v>14</v>
      </c>
      <c r="E1348" s="12" t="s">
        <v>113</v>
      </c>
    </row>
    <row r="1349" spans="1:5" x14ac:dyDescent="0.25">
      <c r="A1349" s="12" t="s">
        <v>1</v>
      </c>
      <c r="B1349" s="12">
        <v>3685</v>
      </c>
      <c r="C1349" s="12" t="s">
        <v>11</v>
      </c>
      <c r="D1349" s="12" t="s">
        <v>14</v>
      </c>
      <c r="E1349" s="12" t="s">
        <v>113</v>
      </c>
    </row>
    <row r="1350" spans="1:5" x14ac:dyDescent="0.25">
      <c r="A1350" s="12" t="s">
        <v>1</v>
      </c>
      <c r="B1350" s="12">
        <v>3686</v>
      </c>
      <c r="C1350" s="12" t="s">
        <v>11</v>
      </c>
      <c r="D1350" s="12" t="s">
        <v>14</v>
      </c>
      <c r="E1350" s="12" t="s">
        <v>113</v>
      </c>
    </row>
    <row r="1351" spans="1:5" x14ac:dyDescent="0.25">
      <c r="A1351" s="12" t="s">
        <v>1</v>
      </c>
      <c r="B1351" s="12">
        <v>3687</v>
      </c>
      <c r="C1351" s="14" t="s">
        <v>38</v>
      </c>
      <c r="D1351" s="12" t="s">
        <v>1629</v>
      </c>
      <c r="E1351" s="12" t="s">
        <v>113</v>
      </c>
    </row>
    <row r="1352" spans="1:5" x14ac:dyDescent="0.25">
      <c r="A1352" s="12" t="s">
        <v>1</v>
      </c>
      <c r="B1352" s="12">
        <v>3688</v>
      </c>
      <c r="C1352" s="14" t="s">
        <v>38</v>
      </c>
      <c r="D1352" s="12" t="s">
        <v>17</v>
      </c>
      <c r="E1352" s="12" t="s">
        <v>113</v>
      </c>
    </row>
    <row r="1353" spans="1:5" x14ac:dyDescent="0.25">
      <c r="A1353" s="12" t="s">
        <v>1</v>
      </c>
      <c r="B1353" s="12">
        <v>3689</v>
      </c>
      <c r="C1353" s="12" t="s">
        <v>11</v>
      </c>
      <c r="D1353" s="12" t="s">
        <v>14</v>
      </c>
      <c r="E1353" s="12" t="s">
        <v>113</v>
      </c>
    </row>
    <row r="1354" spans="1:5" x14ac:dyDescent="0.25">
      <c r="A1354" s="12" t="s">
        <v>1</v>
      </c>
      <c r="B1354" s="12">
        <v>3690</v>
      </c>
      <c r="C1354" s="14" t="s">
        <v>38</v>
      </c>
      <c r="D1354" s="12" t="s">
        <v>1629</v>
      </c>
      <c r="E1354" s="12" t="s">
        <v>113</v>
      </c>
    </row>
    <row r="1355" spans="1:5" x14ac:dyDescent="0.25">
      <c r="A1355" s="12" t="s">
        <v>1</v>
      </c>
      <c r="B1355" s="12">
        <v>3691</v>
      </c>
      <c r="C1355" s="12" t="s">
        <v>11</v>
      </c>
      <c r="D1355" s="12" t="s">
        <v>14</v>
      </c>
      <c r="E1355" s="12" t="s">
        <v>113</v>
      </c>
    </row>
    <row r="1356" spans="1:5" x14ac:dyDescent="0.25">
      <c r="A1356" s="12" t="s">
        <v>1</v>
      </c>
      <c r="B1356" s="12">
        <v>3693</v>
      </c>
      <c r="C1356" s="12" t="s">
        <v>11</v>
      </c>
      <c r="D1356" s="12" t="s">
        <v>14</v>
      </c>
      <c r="E1356" s="12" t="s">
        <v>113</v>
      </c>
    </row>
    <row r="1357" spans="1:5" x14ac:dyDescent="0.25">
      <c r="A1357" s="12" t="s">
        <v>1</v>
      </c>
      <c r="B1357" s="12">
        <v>4685</v>
      </c>
      <c r="C1357" s="12" t="s">
        <v>139</v>
      </c>
      <c r="D1357" s="12" t="s">
        <v>40</v>
      </c>
      <c r="E1357" s="12" t="s">
        <v>113</v>
      </c>
    </row>
    <row r="1358" spans="1:5" x14ac:dyDescent="0.25">
      <c r="A1358" s="12" t="s">
        <v>1</v>
      </c>
      <c r="B1358" s="12">
        <v>3694</v>
      </c>
      <c r="C1358" s="14" t="s">
        <v>38</v>
      </c>
      <c r="D1358" s="12" t="s">
        <v>1629</v>
      </c>
      <c r="E1358" s="12" t="s">
        <v>113</v>
      </c>
    </row>
    <row r="1359" spans="1:5" x14ac:dyDescent="0.25">
      <c r="A1359" s="12" t="s">
        <v>1</v>
      </c>
      <c r="B1359" s="12">
        <v>3695</v>
      </c>
      <c r="C1359" s="14" t="s">
        <v>38</v>
      </c>
      <c r="D1359" s="12" t="s">
        <v>1629</v>
      </c>
      <c r="E1359" s="12" t="s">
        <v>113</v>
      </c>
    </row>
    <row r="1360" spans="1:5" x14ac:dyDescent="0.25">
      <c r="A1360" s="12" t="s">
        <v>1</v>
      </c>
      <c r="B1360" s="12">
        <v>4372</v>
      </c>
      <c r="C1360" s="12" t="s">
        <v>11</v>
      </c>
      <c r="D1360" s="12" t="s">
        <v>14</v>
      </c>
      <c r="E1360" s="12" t="s">
        <v>113</v>
      </c>
    </row>
    <row r="1361" spans="1:5" x14ac:dyDescent="0.25">
      <c r="A1361" s="12" t="s">
        <v>1</v>
      </c>
      <c r="B1361" s="12">
        <v>4374</v>
      </c>
      <c r="C1361" s="12" t="s">
        <v>11</v>
      </c>
      <c r="D1361" s="12" t="s">
        <v>14</v>
      </c>
      <c r="E1361" s="12" t="s">
        <v>113</v>
      </c>
    </row>
    <row r="1362" spans="1:5" x14ac:dyDescent="0.25">
      <c r="A1362" s="12" t="s">
        <v>1</v>
      </c>
      <c r="B1362" s="12">
        <v>4376</v>
      </c>
      <c r="C1362" s="12" t="s">
        <v>11</v>
      </c>
      <c r="D1362" s="12" t="s">
        <v>14</v>
      </c>
      <c r="E1362" s="12" t="s">
        <v>113</v>
      </c>
    </row>
    <row r="1363" spans="1:5" x14ac:dyDescent="0.25">
      <c r="A1363" s="12" t="s">
        <v>1</v>
      </c>
      <c r="B1363" s="12">
        <v>3696</v>
      </c>
      <c r="C1363" s="12" t="s">
        <v>21</v>
      </c>
      <c r="D1363" s="12" t="s">
        <v>20</v>
      </c>
      <c r="E1363" s="12" t="s">
        <v>113</v>
      </c>
    </row>
    <row r="1364" spans="1:5" x14ac:dyDescent="0.25">
      <c r="A1364" s="12" t="s">
        <v>1</v>
      </c>
      <c r="B1364" s="12">
        <v>3699</v>
      </c>
      <c r="C1364" s="12" t="s">
        <v>11</v>
      </c>
      <c r="D1364" s="12" t="s">
        <v>14</v>
      </c>
      <c r="E1364" s="12" t="s">
        <v>113</v>
      </c>
    </row>
    <row r="1365" spans="1:5" x14ac:dyDescent="0.25">
      <c r="A1365" s="12" t="s">
        <v>1</v>
      </c>
      <c r="B1365" s="12">
        <v>4037</v>
      </c>
      <c r="C1365" s="12" t="s">
        <v>139</v>
      </c>
      <c r="D1365" s="12" t="s">
        <v>40</v>
      </c>
      <c r="E1365" s="12" t="s">
        <v>113</v>
      </c>
    </row>
    <row r="1366" spans="1:5" x14ac:dyDescent="0.25">
      <c r="A1366" s="12" t="s">
        <v>1</v>
      </c>
      <c r="B1366" s="12">
        <v>3700</v>
      </c>
      <c r="C1366" s="12" t="s">
        <v>11</v>
      </c>
      <c r="D1366" s="12" t="s">
        <v>14</v>
      </c>
      <c r="E1366" s="12" t="s">
        <v>113</v>
      </c>
    </row>
    <row r="1367" spans="1:5" x14ac:dyDescent="0.25">
      <c r="A1367" s="12" t="s">
        <v>1</v>
      </c>
      <c r="B1367" s="12">
        <v>4066</v>
      </c>
      <c r="C1367" s="12" t="s">
        <v>139</v>
      </c>
      <c r="D1367" s="12" t="s">
        <v>40</v>
      </c>
      <c r="E1367" s="12" t="s">
        <v>113</v>
      </c>
    </row>
    <row r="1368" spans="1:5" x14ac:dyDescent="0.25">
      <c r="A1368" s="12" t="s">
        <v>1</v>
      </c>
      <c r="B1368" s="12">
        <v>3701</v>
      </c>
      <c r="C1368" s="12" t="s">
        <v>11</v>
      </c>
      <c r="D1368" s="12" t="s">
        <v>14</v>
      </c>
      <c r="E1368" s="12" t="s">
        <v>113</v>
      </c>
    </row>
    <row r="1369" spans="1:5" x14ac:dyDescent="0.25">
      <c r="A1369" s="12" t="s">
        <v>1</v>
      </c>
      <c r="B1369" s="12">
        <v>4036</v>
      </c>
      <c r="C1369" s="12" t="s">
        <v>139</v>
      </c>
      <c r="D1369" s="12" t="s">
        <v>40</v>
      </c>
      <c r="E1369" s="12" t="s">
        <v>113</v>
      </c>
    </row>
    <row r="1370" spans="1:5" x14ac:dyDescent="0.25">
      <c r="A1370" s="12" t="s">
        <v>1</v>
      </c>
      <c r="B1370" s="12">
        <v>3702</v>
      </c>
      <c r="C1370" s="12" t="s">
        <v>11</v>
      </c>
      <c r="D1370" s="12" t="s">
        <v>14</v>
      </c>
      <c r="E1370" s="12" t="s">
        <v>113</v>
      </c>
    </row>
    <row r="1371" spans="1:5" x14ac:dyDescent="0.25">
      <c r="A1371" s="12" t="s">
        <v>1</v>
      </c>
      <c r="B1371" s="12">
        <v>3703</v>
      </c>
      <c r="C1371" s="12" t="s">
        <v>11</v>
      </c>
      <c r="D1371" s="12" t="s">
        <v>14</v>
      </c>
      <c r="E1371" s="12" t="s">
        <v>113</v>
      </c>
    </row>
    <row r="1372" spans="1:5" x14ac:dyDescent="0.25">
      <c r="A1372" s="12" t="s">
        <v>1</v>
      </c>
      <c r="B1372" s="12">
        <v>3704</v>
      </c>
      <c r="C1372" s="12" t="s">
        <v>11</v>
      </c>
      <c r="D1372" s="12" t="s">
        <v>14</v>
      </c>
      <c r="E1372" s="12" t="s">
        <v>113</v>
      </c>
    </row>
    <row r="1373" spans="1:5" x14ac:dyDescent="0.25">
      <c r="A1373" s="12" t="s">
        <v>1</v>
      </c>
      <c r="B1373" s="12">
        <v>3705</v>
      </c>
      <c r="C1373" s="12" t="s">
        <v>11</v>
      </c>
      <c r="D1373" s="12" t="s">
        <v>14</v>
      </c>
      <c r="E1373" s="12" t="s">
        <v>113</v>
      </c>
    </row>
    <row r="1374" spans="1:5" x14ac:dyDescent="0.25">
      <c r="A1374" s="12" t="s">
        <v>1</v>
      </c>
      <c r="B1374" s="12">
        <v>3977</v>
      </c>
      <c r="C1374" s="12" t="s">
        <v>139</v>
      </c>
      <c r="D1374" s="12" t="s">
        <v>40</v>
      </c>
      <c r="E1374" s="12" t="s">
        <v>113</v>
      </c>
    </row>
    <row r="1375" spans="1:5" x14ac:dyDescent="0.25">
      <c r="A1375" s="12" t="s">
        <v>1</v>
      </c>
      <c r="B1375" s="12">
        <v>3706</v>
      </c>
      <c r="C1375" s="12" t="s">
        <v>11</v>
      </c>
      <c r="D1375" s="12" t="s">
        <v>14</v>
      </c>
      <c r="E1375" s="12" t="s">
        <v>113</v>
      </c>
    </row>
    <row r="1376" spans="1:5" x14ac:dyDescent="0.25">
      <c r="A1376" s="12" t="s">
        <v>1</v>
      </c>
      <c r="B1376" s="12">
        <v>3707</v>
      </c>
      <c r="C1376" s="12" t="s">
        <v>11</v>
      </c>
      <c r="D1376" s="12" t="s">
        <v>14</v>
      </c>
      <c r="E1376" s="12" t="s">
        <v>113</v>
      </c>
    </row>
    <row r="1377" spans="1:5" x14ac:dyDescent="0.25">
      <c r="A1377" s="12" t="s">
        <v>1</v>
      </c>
      <c r="B1377" s="12">
        <v>4074</v>
      </c>
      <c r="C1377" s="12" t="s">
        <v>139</v>
      </c>
      <c r="D1377" s="12" t="s">
        <v>40</v>
      </c>
      <c r="E1377" s="12" t="s">
        <v>113</v>
      </c>
    </row>
    <row r="1378" spans="1:5" x14ac:dyDescent="0.25">
      <c r="A1378" s="12" t="s">
        <v>1</v>
      </c>
      <c r="B1378" s="12">
        <v>3698</v>
      </c>
      <c r="C1378" s="12" t="s">
        <v>21</v>
      </c>
      <c r="D1378" s="12" t="s">
        <v>20</v>
      </c>
      <c r="E1378" s="12" t="s">
        <v>113</v>
      </c>
    </row>
    <row r="1379" spans="1:5" x14ac:dyDescent="0.25">
      <c r="A1379" s="12" t="s">
        <v>1</v>
      </c>
      <c r="B1379" s="12">
        <v>3697</v>
      </c>
      <c r="C1379" s="12" t="s">
        <v>11</v>
      </c>
      <c r="D1379" s="12" t="s">
        <v>14</v>
      </c>
      <c r="E1379" s="12" t="s">
        <v>113</v>
      </c>
    </row>
    <row r="1380" spans="1:5" x14ac:dyDescent="0.25">
      <c r="A1380" s="12" t="s">
        <v>1</v>
      </c>
      <c r="B1380" s="12">
        <v>3708</v>
      </c>
      <c r="C1380" s="12" t="s">
        <v>21</v>
      </c>
      <c r="D1380" s="12" t="s">
        <v>20</v>
      </c>
      <c r="E1380" s="12" t="s">
        <v>113</v>
      </c>
    </row>
    <row r="1381" spans="1:5" x14ac:dyDescent="0.25">
      <c r="A1381" s="12" t="s">
        <v>1</v>
      </c>
      <c r="B1381" s="12">
        <v>3709</v>
      </c>
      <c r="C1381" s="12" t="s">
        <v>11</v>
      </c>
      <c r="D1381" s="12" t="s">
        <v>14</v>
      </c>
      <c r="E1381" s="12" t="s">
        <v>113</v>
      </c>
    </row>
    <row r="1382" spans="1:5" x14ac:dyDescent="0.25">
      <c r="A1382" s="12" t="s">
        <v>1</v>
      </c>
      <c r="B1382" s="12">
        <v>3710</v>
      </c>
      <c r="C1382" s="12" t="s">
        <v>11</v>
      </c>
      <c r="D1382" s="12" t="s">
        <v>14</v>
      </c>
      <c r="E1382" s="12" t="s">
        <v>113</v>
      </c>
    </row>
    <row r="1383" spans="1:5" x14ac:dyDescent="0.25">
      <c r="A1383" s="12" t="s">
        <v>1</v>
      </c>
      <c r="B1383" s="12">
        <v>3711</v>
      </c>
      <c r="C1383" s="12" t="s">
        <v>21</v>
      </c>
      <c r="D1383" s="12" t="s">
        <v>20</v>
      </c>
      <c r="E1383" s="12" t="s">
        <v>113</v>
      </c>
    </row>
    <row r="1384" spans="1:5" x14ac:dyDescent="0.25">
      <c r="A1384" s="12" t="s">
        <v>1</v>
      </c>
      <c r="B1384" s="12">
        <v>3712</v>
      </c>
      <c r="C1384" s="12" t="s">
        <v>11</v>
      </c>
      <c r="D1384" s="12" t="s">
        <v>14</v>
      </c>
      <c r="E1384" s="12" t="s">
        <v>113</v>
      </c>
    </row>
    <row r="1385" spans="1:5" x14ac:dyDescent="0.25">
      <c r="A1385" s="12" t="s">
        <v>1</v>
      </c>
      <c r="B1385" s="12">
        <v>3713</v>
      </c>
      <c r="C1385" s="12" t="s">
        <v>21</v>
      </c>
      <c r="D1385" s="12" t="s">
        <v>20</v>
      </c>
      <c r="E1385" s="12" t="s">
        <v>113</v>
      </c>
    </row>
    <row r="1386" spans="1:5" x14ac:dyDescent="0.25">
      <c r="A1386" s="12" t="s">
        <v>1</v>
      </c>
      <c r="B1386" s="12">
        <v>3714</v>
      </c>
      <c r="C1386" s="14" t="s">
        <v>38</v>
      </c>
      <c r="D1386" s="12" t="s">
        <v>1629</v>
      </c>
      <c r="E1386" s="12" t="s">
        <v>113</v>
      </c>
    </row>
    <row r="1387" spans="1:5" x14ac:dyDescent="0.25">
      <c r="A1387" s="12" t="s">
        <v>1</v>
      </c>
      <c r="B1387" s="12">
        <v>3715</v>
      </c>
      <c r="C1387" s="12" t="s">
        <v>21</v>
      </c>
      <c r="D1387" s="12" t="s">
        <v>20</v>
      </c>
      <c r="E1387" s="12" t="s">
        <v>113</v>
      </c>
    </row>
    <row r="1388" spans="1:5" x14ac:dyDescent="0.25">
      <c r="A1388" s="12" t="s">
        <v>1</v>
      </c>
      <c r="B1388" s="12">
        <v>3716</v>
      </c>
      <c r="C1388" s="12" t="s">
        <v>11</v>
      </c>
      <c r="D1388" s="12" t="s">
        <v>14</v>
      </c>
      <c r="E1388" s="12" t="s">
        <v>113</v>
      </c>
    </row>
    <row r="1389" spans="1:5" x14ac:dyDescent="0.25">
      <c r="A1389" s="12" t="s">
        <v>1</v>
      </c>
      <c r="B1389" s="12">
        <v>3717</v>
      </c>
      <c r="C1389" s="12" t="s">
        <v>21</v>
      </c>
      <c r="D1389" s="12" t="s">
        <v>20</v>
      </c>
      <c r="E1389" s="12" t="s">
        <v>113</v>
      </c>
    </row>
    <row r="1390" spans="1:5" x14ac:dyDescent="0.25">
      <c r="A1390" s="12" t="s">
        <v>1</v>
      </c>
      <c r="B1390" s="12">
        <v>3718</v>
      </c>
      <c r="C1390" s="12" t="s">
        <v>11</v>
      </c>
      <c r="D1390" s="12" t="s">
        <v>14</v>
      </c>
      <c r="E1390" s="12" t="s">
        <v>113</v>
      </c>
    </row>
    <row r="1391" spans="1:5" x14ac:dyDescent="0.25">
      <c r="A1391" s="12" t="s">
        <v>1</v>
      </c>
      <c r="B1391" s="12">
        <v>4312</v>
      </c>
      <c r="C1391" s="12" t="s">
        <v>21</v>
      </c>
      <c r="D1391" s="12" t="s">
        <v>20</v>
      </c>
      <c r="E1391" s="12" t="s">
        <v>113</v>
      </c>
    </row>
    <row r="1392" spans="1:5" x14ac:dyDescent="0.25">
      <c r="A1392" s="12" t="s">
        <v>1</v>
      </c>
      <c r="B1392" s="12">
        <v>4423</v>
      </c>
      <c r="C1392" s="14" t="s">
        <v>38</v>
      </c>
      <c r="D1392" s="12" t="s">
        <v>2016</v>
      </c>
      <c r="E1392" s="12" t="s">
        <v>113</v>
      </c>
    </row>
    <row r="1393" spans="1:5" x14ac:dyDescent="0.25">
      <c r="A1393" s="12" t="s">
        <v>1</v>
      </c>
      <c r="B1393" s="12">
        <v>4440</v>
      </c>
      <c r="C1393" s="12" t="s">
        <v>18</v>
      </c>
      <c r="D1393" s="12" t="s">
        <v>20</v>
      </c>
      <c r="E1393" s="12" t="s">
        <v>113</v>
      </c>
    </row>
    <row r="1394" spans="1:5" x14ac:dyDescent="0.25">
      <c r="A1394" s="12" t="s">
        <v>1</v>
      </c>
      <c r="B1394" s="12">
        <v>7581</v>
      </c>
      <c r="C1394" s="12" t="s">
        <v>21</v>
      </c>
      <c r="D1394" s="12" t="s">
        <v>20</v>
      </c>
      <c r="E1394" s="12" t="s">
        <v>113</v>
      </c>
    </row>
    <row r="1395" spans="1:5" x14ac:dyDescent="0.25">
      <c r="A1395" s="12" t="s">
        <v>1</v>
      </c>
      <c r="B1395" s="12">
        <v>4445</v>
      </c>
      <c r="C1395" s="12" t="s">
        <v>11</v>
      </c>
      <c r="D1395" s="12" t="s">
        <v>14</v>
      </c>
      <c r="E1395" s="12" t="s">
        <v>113</v>
      </c>
    </row>
    <row r="1396" spans="1:5" x14ac:dyDescent="0.25">
      <c r="A1396" s="12" t="s">
        <v>1</v>
      </c>
      <c r="B1396" s="12">
        <v>7732</v>
      </c>
      <c r="C1396" s="12" t="s">
        <v>21</v>
      </c>
      <c r="D1396" s="12" t="s">
        <v>20</v>
      </c>
      <c r="E1396" s="12" t="s">
        <v>113</v>
      </c>
    </row>
    <row r="1397" spans="1:5" x14ac:dyDescent="0.25">
      <c r="A1397" s="12" t="s">
        <v>1</v>
      </c>
      <c r="B1397" s="12">
        <v>4731</v>
      </c>
      <c r="C1397" s="12" t="s">
        <v>18</v>
      </c>
      <c r="D1397" s="12" t="s">
        <v>20</v>
      </c>
      <c r="E1397" s="12" t="s">
        <v>113</v>
      </c>
    </row>
    <row r="1398" spans="1:5" x14ac:dyDescent="0.25">
      <c r="A1398" s="12" t="s">
        <v>1</v>
      </c>
      <c r="B1398" s="12">
        <v>4732</v>
      </c>
      <c r="C1398" s="12" t="s">
        <v>21</v>
      </c>
      <c r="D1398" s="12" t="s">
        <v>20</v>
      </c>
      <c r="E1398" s="12" t="s">
        <v>113</v>
      </c>
    </row>
    <row r="1399" spans="1:5" x14ac:dyDescent="0.25">
      <c r="A1399" s="12" t="s">
        <v>1</v>
      </c>
      <c r="B1399" s="12">
        <v>4618</v>
      </c>
      <c r="C1399" s="14" t="s">
        <v>38</v>
      </c>
      <c r="D1399" s="12" t="s">
        <v>2011</v>
      </c>
      <c r="E1399" s="12" t="s">
        <v>113</v>
      </c>
    </row>
    <row r="1400" spans="1:5" x14ac:dyDescent="0.25">
      <c r="A1400" s="12" t="s">
        <v>1</v>
      </c>
      <c r="B1400" s="12">
        <v>4677</v>
      </c>
      <c r="C1400" s="12" t="s">
        <v>11</v>
      </c>
      <c r="D1400" s="12" t="s">
        <v>14</v>
      </c>
      <c r="E1400" s="12" t="s">
        <v>113</v>
      </c>
    </row>
    <row r="1401" spans="1:5" x14ac:dyDescent="0.25">
      <c r="A1401" s="12" t="s">
        <v>1</v>
      </c>
      <c r="B1401" s="12">
        <v>5399</v>
      </c>
      <c r="C1401" s="12" t="s">
        <v>11</v>
      </c>
      <c r="D1401" s="12" t="s">
        <v>14</v>
      </c>
      <c r="E1401" s="12" t="s">
        <v>113</v>
      </c>
    </row>
    <row r="1402" spans="1:5" x14ac:dyDescent="0.25">
      <c r="A1402" s="12" t="s">
        <v>1</v>
      </c>
      <c r="B1402" s="12">
        <v>7399</v>
      </c>
      <c r="C1402" s="12" t="s">
        <v>21</v>
      </c>
      <c r="D1402" s="12" t="s">
        <v>20</v>
      </c>
      <c r="E1402" s="12" t="s">
        <v>113</v>
      </c>
    </row>
    <row r="1403" spans="1:5" x14ac:dyDescent="0.25">
      <c r="A1403" s="12" t="s">
        <v>1</v>
      </c>
      <c r="B1403" s="12">
        <v>4772</v>
      </c>
      <c r="C1403" s="12" t="s">
        <v>11</v>
      </c>
      <c r="D1403" s="12" t="s">
        <v>14</v>
      </c>
      <c r="E1403" s="12" t="s">
        <v>113</v>
      </c>
    </row>
    <row r="1404" spans="1:5" x14ac:dyDescent="0.25">
      <c r="A1404" s="12" t="s">
        <v>1</v>
      </c>
      <c r="B1404" s="12">
        <v>5760</v>
      </c>
      <c r="C1404" s="12" t="s">
        <v>11</v>
      </c>
      <c r="D1404" s="12" t="s">
        <v>14</v>
      </c>
      <c r="E1404" s="12" t="s">
        <v>113</v>
      </c>
    </row>
    <row r="1405" spans="1:5" x14ac:dyDescent="0.25">
      <c r="A1405" s="12" t="s">
        <v>1</v>
      </c>
      <c r="B1405" s="12">
        <v>6289</v>
      </c>
      <c r="C1405" s="12" t="s">
        <v>11</v>
      </c>
      <c r="D1405" s="12" t="s">
        <v>14</v>
      </c>
      <c r="E1405" s="12" t="s">
        <v>113</v>
      </c>
    </row>
    <row r="1406" spans="1:5" x14ac:dyDescent="0.25">
      <c r="A1406" s="12" t="s">
        <v>1</v>
      </c>
      <c r="B1406" s="12">
        <v>7480</v>
      </c>
      <c r="C1406" s="14" t="s">
        <v>38</v>
      </c>
      <c r="D1406" s="12" t="s">
        <v>17</v>
      </c>
      <c r="E1406" s="12" t="s">
        <v>113</v>
      </c>
    </row>
    <row r="1407" spans="1:5" s="5" customFormat="1" x14ac:dyDescent="0.25">
      <c r="A1407" s="12" t="s">
        <v>1</v>
      </c>
      <c r="B1407" s="12">
        <v>7400</v>
      </c>
      <c r="C1407" s="12" t="s">
        <v>21</v>
      </c>
      <c r="D1407" s="12" t="s">
        <v>20</v>
      </c>
      <c r="E1407" s="12" t="s">
        <v>113</v>
      </c>
    </row>
    <row r="1408" spans="1:5" s="5" customFormat="1" x14ac:dyDescent="0.25">
      <c r="A1408" s="12" t="s">
        <v>1</v>
      </c>
      <c r="B1408" s="12">
        <v>4734</v>
      </c>
      <c r="C1408" s="12" t="s">
        <v>11</v>
      </c>
      <c r="D1408" s="12" t="s">
        <v>14</v>
      </c>
      <c r="E1408" s="12" t="s">
        <v>113</v>
      </c>
    </row>
    <row r="1409" spans="1:5" s="5" customFormat="1" x14ac:dyDescent="0.25">
      <c r="A1409" s="12" t="s">
        <v>1</v>
      </c>
      <c r="B1409" s="12">
        <v>5759</v>
      </c>
      <c r="C1409" s="12" t="s">
        <v>11</v>
      </c>
      <c r="D1409" s="12" t="s">
        <v>14</v>
      </c>
      <c r="E1409" s="12" t="s">
        <v>113</v>
      </c>
    </row>
    <row r="1410" spans="1:5" s="5" customFormat="1" x14ac:dyDescent="0.25">
      <c r="A1410" s="12" t="s">
        <v>1</v>
      </c>
      <c r="B1410" s="12">
        <v>6272</v>
      </c>
      <c r="C1410" s="12" t="s">
        <v>11</v>
      </c>
      <c r="D1410" s="12" t="s">
        <v>14</v>
      </c>
      <c r="E1410" s="12" t="s">
        <v>113</v>
      </c>
    </row>
    <row r="1411" spans="1:5" s="5" customFormat="1" x14ac:dyDescent="0.25">
      <c r="A1411" s="12" t="s">
        <v>1</v>
      </c>
      <c r="B1411" s="12">
        <v>7403</v>
      </c>
      <c r="C1411" s="12" t="s">
        <v>21</v>
      </c>
      <c r="D1411" s="12" t="s">
        <v>20</v>
      </c>
      <c r="E1411" s="12" t="s">
        <v>113</v>
      </c>
    </row>
    <row r="1412" spans="1:5" s="5" customFormat="1" x14ac:dyDescent="0.25">
      <c r="A1412" s="12" t="s">
        <v>1</v>
      </c>
      <c r="B1412" s="12">
        <v>4769</v>
      </c>
      <c r="C1412" s="12" t="s">
        <v>11</v>
      </c>
      <c r="D1412" s="12" t="s">
        <v>14</v>
      </c>
      <c r="E1412" s="12" t="s">
        <v>113</v>
      </c>
    </row>
    <row r="1413" spans="1:5" s="5" customFormat="1" x14ac:dyDescent="0.25">
      <c r="A1413" s="12" t="s">
        <v>1</v>
      </c>
      <c r="B1413" s="12">
        <v>5768</v>
      </c>
      <c r="C1413" s="12" t="s">
        <v>11</v>
      </c>
      <c r="D1413" s="12" t="s">
        <v>14</v>
      </c>
      <c r="E1413" s="12" t="s">
        <v>113</v>
      </c>
    </row>
    <row r="1414" spans="1:5" s="5" customFormat="1" x14ac:dyDescent="0.25">
      <c r="A1414" s="12" t="s">
        <v>1</v>
      </c>
      <c r="B1414" s="12">
        <v>6505</v>
      </c>
      <c r="C1414" s="12" t="s">
        <v>11</v>
      </c>
      <c r="D1414" s="12" t="s">
        <v>14</v>
      </c>
      <c r="E1414" s="12" t="s">
        <v>113</v>
      </c>
    </row>
    <row r="1415" spans="1:5" s="5" customFormat="1" x14ac:dyDescent="0.25">
      <c r="A1415" s="12" t="s">
        <v>1</v>
      </c>
      <c r="B1415" s="12">
        <v>7013</v>
      </c>
      <c r="C1415" s="12" t="s">
        <v>139</v>
      </c>
      <c r="D1415" s="12" t="s">
        <v>40</v>
      </c>
      <c r="E1415" s="12" t="s">
        <v>113</v>
      </c>
    </row>
    <row r="1416" spans="1:5" s="5" customFormat="1" x14ac:dyDescent="0.25">
      <c r="A1416" s="12" t="s">
        <v>1</v>
      </c>
      <c r="B1416" s="12">
        <v>7404</v>
      </c>
      <c r="C1416" s="12" t="s">
        <v>21</v>
      </c>
      <c r="D1416" s="12" t="s">
        <v>20</v>
      </c>
      <c r="E1416" s="12" t="s">
        <v>113</v>
      </c>
    </row>
    <row r="1417" spans="1:5" s="5" customFormat="1" x14ac:dyDescent="0.25">
      <c r="A1417" s="12" t="s">
        <v>1</v>
      </c>
      <c r="B1417" s="12">
        <v>4733</v>
      </c>
      <c r="C1417" s="12" t="s">
        <v>11</v>
      </c>
      <c r="D1417" s="12" t="s">
        <v>14</v>
      </c>
      <c r="E1417" s="12" t="s">
        <v>113</v>
      </c>
    </row>
    <row r="1418" spans="1:5" s="5" customFormat="1" x14ac:dyDescent="0.25">
      <c r="A1418" s="12" t="s">
        <v>1</v>
      </c>
      <c r="B1418" s="12">
        <v>5762</v>
      </c>
      <c r="C1418" s="12" t="s">
        <v>11</v>
      </c>
      <c r="D1418" s="12" t="s">
        <v>14</v>
      </c>
      <c r="E1418" s="12" t="s">
        <v>113</v>
      </c>
    </row>
    <row r="1419" spans="1:5" s="5" customFormat="1" x14ac:dyDescent="0.25">
      <c r="A1419" s="12" t="s">
        <v>1</v>
      </c>
      <c r="B1419" s="12">
        <v>6579</v>
      </c>
      <c r="C1419" s="12" t="s">
        <v>11</v>
      </c>
      <c r="D1419" s="12" t="s">
        <v>14</v>
      </c>
      <c r="E1419" s="12" t="s">
        <v>113</v>
      </c>
    </row>
    <row r="1420" spans="1:5" s="5" customFormat="1" x14ac:dyDescent="0.25">
      <c r="A1420" s="12" t="s">
        <v>1</v>
      </c>
      <c r="B1420" s="12">
        <v>7405</v>
      </c>
      <c r="C1420" s="12" t="s">
        <v>21</v>
      </c>
      <c r="D1420" s="12" t="s">
        <v>20</v>
      </c>
      <c r="E1420" s="12" t="s">
        <v>113</v>
      </c>
    </row>
    <row r="1421" spans="1:5" s="5" customFormat="1" x14ac:dyDescent="0.25">
      <c r="A1421" s="12" t="s">
        <v>1</v>
      </c>
      <c r="B1421" s="12">
        <v>4736</v>
      </c>
      <c r="C1421" s="12" t="s">
        <v>11</v>
      </c>
      <c r="D1421" s="12" t="s">
        <v>14</v>
      </c>
      <c r="E1421" s="12" t="s">
        <v>113</v>
      </c>
    </row>
    <row r="1422" spans="1:5" s="5" customFormat="1" x14ac:dyDescent="0.25">
      <c r="A1422" s="12" t="s">
        <v>1</v>
      </c>
      <c r="B1422" s="12">
        <v>5761</v>
      </c>
      <c r="C1422" s="12" t="s">
        <v>11</v>
      </c>
      <c r="D1422" s="12" t="s">
        <v>14</v>
      </c>
      <c r="E1422" s="12" t="s">
        <v>113</v>
      </c>
    </row>
    <row r="1423" spans="1:5" s="5" customFormat="1" x14ac:dyDescent="0.25">
      <c r="A1423" s="12" t="s">
        <v>1</v>
      </c>
      <c r="B1423" s="12">
        <v>6356</v>
      </c>
      <c r="C1423" s="12" t="s">
        <v>11</v>
      </c>
      <c r="D1423" s="12" t="s">
        <v>14</v>
      </c>
      <c r="E1423" s="12" t="s">
        <v>113</v>
      </c>
    </row>
    <row r="1424" spans="1:5" s="5" customFormat="1" x14ac:dyDescent="0.25">
      <c r="A1424" s="12" t="s">
        <v>1</v>
      </c>
      <c r="B1424" s="12">
        <v>7406</v>
      </c>
      <c r="C1424" s="12" t="s">
        <v>21</v>
      </c>
      <c r="D1424" s="12" t="s">
        <v>20</v>
      </c>
      <c r="E1424" s="12" t="s">
        <v>113</v>
      </c>
    </row>
    <row r="1425" spans="1:5" s="5" customFormat="1" x14ac:dyDescent="0.25">
      <c r="A1425" s="12" t="s">
        <v>1</v>
      </c>
      <c r="B1425" s="12">
        <v>4737</v>
      </c>
      <c r="C1425" s="12" t="s">
        <v>11</v>
      </c>
      <c r="D1425" s="12" t="s">
        <v>14</v>
      </c>
      <c r="E1425" s="12" t="s">
        <v>113</v>
      </c>
    </row>
    <row r="1426" spans="1:5" s="5" customFormat="1" x14ac:dyDescent="0.25">
      <c r="A1426" s="12" t="s">
        <v>1</v>
      </c>
      <c r="B1426" s="12">
        <v>5763</v>
      </c>
      <c r="C1426" s="12" t="s">
        <v>11</v>
      </c>
      <c r="D1426" s="12" t="s">
        <v>14</v>
      </c>
      <c r="E1426" s="12" t="s">
        <v>113</v>
      </c>
    </row>
    <row r="1427" spans="1:5" s="5" customFormat="1" x14ac:dyDescent="0.25">
      <c r="A1427" s="12" t="s">
        <v>1</v>
      </c>
      <c r="B1427" s="12">
        <v>6567</v>
      </c>
      <c r="C1427" s="12" t="s">
        <v>11</v>
      </c>
      <c r="D1427" s="12" t="s">
        <v>14</v>
      </c>
      <c r="E1427" s="12" t="s">
        <v>113</v>
      </c>
    </row>
    <row r="1428" spans="1:5" s="5" customFormat="1" x14ac:dyDescent="0.25">
      <c r="A1428" s="12" t="s">
        <v>1</v>
      </c>
      <c r="B1428" s="12">
        <v>4785</v>
      </c>
      <c r="C1428" s="12" t="s">
        <v>21</v>
      </c>
      <c r="D1428" s="12" t="s">
        <v>20</v>
      </c>
      <c r="E1428" s="12" t="s">
        <v>113</v>
      </c>
    </row>
    <row r="1429" spans="1:5" s="5" customFormat="1" x14ac:dyDescent="0.25">
      <c r="A1429" s="12" t="s">
        <v>1</v>
      </c>
      <c r="B1429" s="12">
        <v>4316</v>
      </c>
      <c r="C1429" s="12" t="s">
        <v>11</v>
      </c>
      <c r="D1429" s="12" t="s">
        <v>14</v>
      </c>
      <c r="E1429" s="12" t="s">
        <v>113</v>
      </c>
    </row>
    <row r="1430" spans="1:5" s="5" customFormat="1" x14ac:dyDescent="0.25">
      <c r="A1430" s="12" t="s">
        <v>1</v>
      </c>
      <c r="B1430" s="12">
        <v>5518</v>
      </c>
      <c r="C1430" s="12" t="s">
        <v>1628</v>
      </c>
      <c r="D1430" s="12" t="s">
        <v>40</v>
      </c>
      <c r="E1430" s="12" t="s">
        <v>113</v>
      </c>
    </row>
    <row r="1431" spans="1:5" s="5" customFormat="1" x14ac:dyDescent="0.25">
      <c r="A1431" s="12" t="s">
        <v>1</v>
      </c>
      <c r="B1431" s="12">
        <v>5237</v>
      </c>
      <c r="C1431" s="12" t="s">
        <v>11</v>
      </c>
      <c r="D1431" s="12" t="s">
        <v>14</v>
      </c>
      <c r="E1431" s="12" t="s">
        <v>113</v>
      </c>
    </row>
    <row r="1432" spans="1:5" s="5" customFormat="1" x14ac:dyDescent="0.25">
      <c r="A1432" s="12" t="s">
        <v>1</v>
      </c>
      <c r="B1432" s="12">
        <v>5771</v>
      </c>
      <c r="C1432" s="14" t="s">
        <v>38</v>
      </c>
      <c r="D1432" s="12" t="s">
        <v>2011</v>
      </c>
      <c r="E1432" s="12" t="s">
        <v>113</v>
      </c>
    </row>
    <row r="1433" spans="1:5" s="5" customFormat="1" x14ac:dyDescent="0.25">
      <c r="A1433" s="12" t="s">
        <v>1</v>
      </c>
      <c r="B1433" s="12">
        <v>7747</v>
      </c>
      <c r="C1433" s="12" t="s">
        <v>139</v>
      </c>
      <c r="D1433" s="12" t="s">
        <v>40</v>
      </c>
      <c r="E1433" s="12" t="s">
        <v>113</v>
      </c>
    </row>
    <row r="1434" spans="1:5" s="5" customFormat="1" x14ac:dyDescent="0.25">
      <c r="A1434" s="12" t="s">
        <v>1</v>
      </c>
      <c r="B1434" s="12">
        <v>7276</v>
      </c>
      <c r="C1434" s="12" t="s">
        <v>139</v>
      </c>
      <c r="D1434" s="12" t="s">
        <v>40</v>
      </c>
      <c r="E1434" s="12" t="s">
        <v>113</v>
      </c>
    </row>
    <row r="1435" spans="1:5" s="5" customFormat="1" x14ac:dyDescent="0.25">
      <c r="A1435" s="12" t="s">
        <v>1</v>
      </c>
      <c r="B1435" s="12">
        <v>7315</v>
      </c>
      <c r="C1435" s="12" t="s">
        <v>139</v>
      </c>
      <c r="D1435" s="12" t="s">
        <v>2015</v>
      </c>
      <c r="E1435" s="12" t="s">
        <v>113</v>
      </c>
    </row>
    <row r="1436" spans="1:5" s="5" customFormat="1" x14ac:dyDescent="0.25">
      <c r="A1436" s="12" t="s">
        <v>1</v>
      </c>
      <c r="B1436" s="12">
        <v>7316</v>
      </c>
      <c r="C1436" s="12" t="s">
        <v>139</v>
      </c>
      <c r="D1436" s="12" t="s">
        <v>2015</v>
      </c>
      <c r="E1436" s="12" t="s">
        <v>113</v>
      </c>
    </row>
    <row r="1437" spans="1:5" s="5" customFormat="1" x14ac:dyDescent="0.25">
      <c r="A1437" s="12" t="s">
        <v>1</v>
      </c>
      <c r="B1437" s="12">
        <v>7327</v>
      </c>
      <c r="C1437" s="14" t="s">
        <v>38</v>
      </c>
      <c r="D1437" s="12" t="s">
        <v>1629</v>
      </c>
      <c r="E1437" s="12" t="s">
        <v>113</v>
      </c>
    </row>
    <row r="1438" spans="1:5" s="5" customFormat="1" x14ac:dyDescent="0.25">
      <c r="A1438" s="12" t="s">
        <v>1</v>
      </c>
      <c r="B1438" s="12">
        <v>7490</v>
      </c>
      <c r="C1438" s="14" t="s">
        <v>38</v>
      </c>
      <c r="D1438" s="12" t="s">
        <v>51</v>
      </c>
      <c r="E1438" s="12" t="s">
        <v>113</v>
      </c>
    </row>
    <row r="1439" spans="1:5" s="5" customFormat="1" x14ac:dyDescent="0.25">
      <c r="A1439" s="12" t="s">
        <v>1</v>
      </c>
      <c r="B1439" s="12">
        <v>7559</v>
      </c>
      <c r="C1439" s="14" t="s">
        <v>38</v>
      </c>
      <c r="D1439" s="12" t="s">
        <v>51</v>
      </c>
      <c r="E1439" s="12" t="s">
        <v>113</v>
      </c>
    </row>
    <row r="1440" spans="1:5" s="5" customFormat="1" x14ac:dyDescent="0.25">
      <c r="A1440" s="12" t="s">
        <v>1</v>
      </c>
      <c r="B1440" s="12">
        <v>7674</v>
      </c>
      <c r="C1440" s="14" t="s">
        <v>38</v>
      </c>
      <c r="D1440" s="12" t="s">
        <v>2011</v>
      </c>
      <c r="E1440" s="12" t="s">
        <v>113</v>
      </c>
    </row>
    <row r="1441" spans="1:5" s="5" customFormat="1" x14ac:dyDescent="0.25">
      <c r="A1441" s="12" t="s">
        <v>1</v>
      </c>
      <c r="B1441" s="12">
        <v>7860</v>
      </c>
      <c r="C1441" s="12" t="s">
        <v>139</v>
      </c>
      <c r="D1441" s="12" t="s">
        <v>2015</v>
      </c>
      <c r="E1441" s="12" t="s">
        <v>113</v>
      </c>
    </row>
    <row r="1442" spans="1:5" s="5" customFormat="1" x14ac:dyDescent="0.25">
      <c r="A1442" s="12" t="s">
        <v>1</v>
      </c>
      <c r="B1442" s="12">
        <v>6228</v>
      </c>
      <c r="C1442" s="12" t="s">
        <v>18</v>
      </c>
      <c r="D1442" s="12" t="s">
        <v>20</v>
      </c>
      <c r="E1442" s="12" t="s">
        <v>113</v>
      </c>
    </row>
    <row r="1443" spans="1:5" s="5" customFormat="1" x14ac:dyDescent="0.25">
      <c r="A1443" s="12" t="s">
        <v>1</v>
      </c>
      <c r="B1443" s="12">
        <v>5851</v>
      </c>
      <c r="C1443" s="12" t="s">
        <v>21</v>
      </c>
      <c r="D1443" s="12" t="s">
        <v>20</v>
      </c>
      <c r="E1443" s="12" t="s">
        <v>113</v>
      </c>
    </row>
    <row r="1444" spans="1:5" s="5" customFormat="1" x14ac:dyDescent="0.25">
      <c r="A1444" s="12" t="s">
        <v>1</v>
      </c>
      <c r="B1444" s="12">
        <v>6121</v>
      </c>
      <c r="C1444" s="12" t="s">
        <v>11</v>
      </c>
      <c r="D1444" s="12" t="s">
        <v>14</v>
      </c>
      <c r="E1444" s="12" t="s">
        <v>113</v>
      </c>
    </row>
    <row r="1445" spans="1:5" s="5" customFormat="1" x14ac:dyDescent="0.25">
      <c r="A1445" s="12" t="s">
        <v>1</v>
      </c>
      <c r="B1445" s="12">
        <v>6126</v>
      </c>
      <c r="C1445" s="12" t="s">
        <v>11</v>
      </c>
      <c r="D1445" s="12" t="s">
        <v>14</v>
      </c>
      <c r="E1445" s="12" t="s">
        <v>113</v>
      </c>
    </row>
    <row r="1446" spans="1:5" s="5" customFormat="1" x14ac:dyDescent="0.25">
      <c r="A1446" s="12" t="s">
        <v>1</v>
      </c>
      <c r="B1446" s="12">
        <v>6127</v>
      </c>
      <c r="C1446" s="12" t="s">
        <v>11</v>
      </c>
      <c r="D1446" s="12" t="s">
        <v>14</v>
      </c>
      <c r="E1446" s="12" t="s">
        <v>113</v>
      </c>
    </row>
    <row r="1447" spans="1:5" s="5" customFormat="1" x14ac:dyDescent="0.25">
      <c r="A1447" s="12" t="s">
        <v>1</v>
      </c>
      <c r="B1447" s="12">
        <v>6129</v>
      </c>
      <c r="C1447" s="12" t="s">
        <v>11</v>
      </c>
      <c r="D1447" s="12" t="s">
        <v>14</v>
      </c>
      <c r="E1447" s="12" t="s">
        <v>113</v>
      </c>
    </row>
    <row r="1448" spans="1:5" s="5" customFormat="1" x14ac:dyDescent="0.25">
      <c r="A1448" s="12" t="s">
        <v>1</v>
      </c>
      <c r="B1448" s="12">
        <v>6130</v>
      </c>
      <c r="C1448" s="12" t="s">
        <v>11</v>
      </c>
      <c r="D1448" s="12" t="s">
        <v>14</v>
      </c>
      <c r="E1448" s="12" t="s">
        <v>113</v>
      </c>
    </row>
    <row r="1449" spans="1:5" s="5" customFormat="1" x14ac:dyDescent="0.25">
      <c r="A1449" s="12" t="s">
        <v>1</v>
      </c>
      <c r="B1449" s="12">
        <v>6131</v>
      </c>
      <c r="C1449" s="12" t="s">
        <v>11</v>
      </c>
      <c r="D1449" s="12" t="s">
        <v>14</v>
      </c>
      <c r="E1449" s="12" t="s">
        <v>113</v>
      </c>
    </row>
    <row r="1450" spans="1:5" s="5" customFormat="1" x14ac:dyDescent="0.25">
      <c r="A1450" s="12" t="s">
        <v>1</v>
      </c>
      <c r="B1450" s="12">
        <v>6156</v>
      </c>
      <c r="C1450" s="12" t="s">
        <v>11</v>
      </c>
      <c r="D1450" s="12" t="s">
        <v>14</v>
      </c>
      <c r="E1450" s="12" t="s">
        <v>113</v>
      </c>
    </row>
    <row r="1451" spans="1:5" s="5" customFormat="1" x14ac:dyDescent="0.25">
      <c r="A1451" s="12" t="s">
        <v>1</v>
      </c>
      <c r="B1451" s="12">
        <v>6157</v>
      </c>
      <c r="C1451" s="12" t="s">
        <v>11</v>
      </c>
      <c r="D1451" s="12" t="s">
        <v>14</v>
      </c>
      <c r="E1451" s="12" t="s">
        <v>113</v>
      </c>
    </row>
    <row r="1452" spans="1:5" s="5" customFormat="1" x14ac:dyDescent="0.25">
      <c r="A1452" s="12" t="s">
        <v>1</v>
      </c>
      <c r="B1452" s="12">
        <v>6556</v>
      </c>
      <c r="C1452" s="12" t="s">
        <v>21</v>
      </c>
      <c r="D1452" s="12" t="s">
        <v>20</v>
      </c>
      <c r="E1452" s="12" t="s">
        <v>113</v>
      </c>
    </row>
    <row r="1453" spans="1:5" s="5" customFormat="1" x14ac:dyDescent="0.25">
      <c r="A1453" s="12" t="s">
        <v>1</v>
      </c>
      <c r="B1453" s="12">
        <v>5849</v>
      </c>
      <c r="C1453" s="12" t="s">
        <v>11</v>
      </c>
      <c r="D1453" s="12" t="s">
        <v>14</v>
      </c>
      <c r="E1453" s="12" t="s">
        <v>113</v>
      </c>
    </row>
    <row r="1454" spans="1:5" s="5" customFormat="1" x14ac:dyDescent="0.25">
      <c r="A1454" s="12" t="s">
        <v>1</v>
      </c>
      <c r="B1454" s="12">
        <v>5850</v>
      </c>
      <c r="C1454" s="12" t="s">
        <v>11</v>
      </c>
      <c r="D1454" s="12" t="s">
        <v>14</v>
      </c>
      <c r="E1454" s="12" t="s">
        <v>113</v>
      </c>
    </row>
    <row r="1455" spans="1:5" s="5" customFormat="1" x14ac:dyDescent="0.25">
      <c r="A1455" s="12" t="s">
        <v>1</v>
      </c>
      <c r="B1455" s="12">
        <v>5852</v>
      </c>
      <c r="C1455" s="12" t="s">
        <v>11</v>
      </c>
      <c r="D1455" s="12" t="s">
        <v>14</v>
      </c>
      <c r="E1455" s="12" t="s">
        <v>113</v>
      </c>
    </row>
    <row r="1456" spans="1:5" s="5" customFormat="1" x14ac:dyDescent="0.25">
      <c r="A1456" s="12" t="s">
        <v>1</v>
      </c>
      <c r="B1456" s="12">
        <v>5853</v>
      </c>
      <c r="C1456" s="12" t="s">
        <v>11</v>
      </c>
      <c r="D1456" s="12" t="s">
        <v>14</v>
      </c>
      <c r="E1456" s="12" t="s">
        <v>113</v>
      </c>
    </row>
    <row r="1457" spans="1:5" s="5" customFormat="1" x14ac:dyDescent="0.25">
      <c r="A1457" s="12" t="s">
        <v>1</v>
      </c>
      <c r="B1457" s="12">
        <v>5854</v>
      </c>
      <c r="C1457" s="12" t="s">
        <v>11</v>
      </c>
      <c r="D1457" s="12" t="s">
        <v>14</v>
      </c>
      <c r="E1457" s="12" t="s">
        <v>113</v>
      </c>
    </row>
    <row r="1458" spans="1:5" s="5" customFormat="1" x14ac:dyDescent="0.25">
      <c r="A1458" s="12" t="s">
        <v>1</v>
      </c>
      <c r="B1458" s="12">
        <v>5862</v>
      </c>
      <c r="C1458" s="12" t="s">
        <v>11</v>
      </c>
      <c r="D1458" s="12" t="s">
        <v>14</v>
      </c>
      <c r="E1458" s="12" t="s">
        <v>113</v>
      </c>
    </row>
    <row r="1459" spans="1:5" s="5" customFormat="1" x14ac:dyDescent="0.25">
      <c r="A1459" s="12" t="s">
        <v>1</v>
      </c>
      <c r="B1459" s="12">
        <v>5886</v>
      </c>
      <c r="C1459" s="12" t="s">
        <v>11</v>
      </c>
      <c r="D1459" s="12" t="s">
        <v>14</v>
      </c>
      <c r="E1459" s="12" t="s">
        <v>113</v>
      </c>
    </row>
    <row r="1460" spans="1:5" s="5" customFormat="1" x14ac:dyDescent="0.25">
      <c r="A1460" s="12" t="s">
        <v>1</v>
      </c>
      <c r="B1460" s="12">
        <v>5888</v>
      </c>
      <c r="C1460" s="12" t="s">
        <v>11</v>
      </c>
      <c r="D1460" s="12" t="s">
        <v>14</v>
      </c>
      <c r="E1460" s="12" t="s">
        <v>113</v>
      </c>
    </row>
    <row r="1461" spans="1:5" x14ac:dyDescent="0.25">
      <c r="A1461" s="12" t="s">
        <v>15</v>
      </c>
      <c r="B1461" s="12">
        <v>2118</v>
      </c>
      <c r="C1461" s="14" t="s">
        <v>38</v>
      </c>
      <c r="D1461" s="12" t="s">
        <v>14</v>
      </c>
      <c r="E1461" s="12" t="s">
        <v>113</v>
      </c>
    </row>
    <row r="1462" spans="1:5" x14ac:dyDescent="0.25">
      <c r="A1462" s="12" t="s">
        <v>15</v>
      </c>
      <c r="B1462" s="12">
        <v>2145</v>
      </c>
      <c r="C1462" s="12" t="s">
        <v>18</v>
      </c>
      <c r="D1462" s="12" t="s">
        <v>20</v>
      </c>
      <c r="E1462" s="12" t="s">
        <v>113</v>
      </c>
    </row>
    <row r="1463" spans="1:5" x14ac:dyDescent="0.25">
      <c r="A1463" s="12" t="s">
        <v>15</v>
      </c>
      <c r="B1463" s="12">
        <v>2146</v>
      </c>
      <c r="C1463" s="12" t="s">
        <v>21</v>
      </c>
      <c r="D1463" s="12" t="s">
        <v>23</v>
      </c>
      <c r="E1463" s="12" t="s">
        <v>113</v>
      </c>
    </row>
    <row r="1464" spans="1:5" x14ac:dyDescent="0.25">
      <c r="A1464" s="12" t="s">
        <v>15</v>
      </c>
      <c r="B1464" s="12">
        <v>2085</v>
      </c>
      <c r="C1464" s="12" t="s">
        <v>11</v>
      </c>
      <c r="D1464" s="12" t="s">
        <v>14</v>
      </c>
      <c r="E1464" s="12" t="s">
        <v>113</v>
      </c>
    </row>
    <row r="1465" spans="1:5" x14ac:dyDescent="0.25">
      <c r="A1465" s="12" t="s">
        <v>15</v>
      </c>
      <c r="B1465" s="12">
        <v>2193</v>
      </c>
      <c r="C1465" s="12" t="s">
        <v>38</v>
      </c>
      <c r="D1465" s="12" t="s">
        <v>40</v>
      </c>
      <c r="E1465" s="12" t="s">
        <v>113</v>
      </c>
    </row>
    <row r="1466" spans="1:5" x14ac:dyDescent="0.25">
      <c r="A1466" s="12" t="s">
        <v>15</v>
      </c>
      <c r="B1466" s="12">
        <v>2086</v>
      </c>
      <c r="C1466" s="12" t="s">
        <v>11</v>
      </c>
      <c r="D1466" s="12" t="s">
        <v>14</v>
      </c>
      <c r="E1466" s="12" t="s">
        <v>113</v>
      </c>
    </row>
    <row r="1467" spans="1:5" x14ac:dyDescent="0.25">
      <c r="A1467" s="12" t="s">
        <v>15</v>
      </c>
      <c r="B1467" s="12">
        <v>2192</v>
      </c>
      <c r="C1467" s="12" t="s">
        <v>38</v>
      </c>
      <c r="D1467" s="12" t="s">
        <v>40</v>
      </c>
      <c r="E1467" s="12" t="s">
        <v>113</v>
      </c>
    </row>
    <row r="1468" spans="1:5" x14ac:dyDescent="0.25">
      <c r="A1468" s="12" t="s">
        <v>15</v>
      </c>
      <c r="B1468" s="12">
        <v>2087</v>
      </c>
      <c r="C1468" s="12" t="s">
        <v>11</v>
      </c>
      <c r="D1468" s="12" t="s">
        <v>14</v>
      </c>
      <c r="E1468" s="12" t="s">
        <v>113</v>
      </c>
    </row>
    <row r="1469" spans="1:5" x14ac:dyDescent="0.25">
      <c r="A1469" s="12" t="s">
        <v>15</v>
      </c>
      <c r="B1469" s="12">
        <v>2088</v>
      </c>
      <c r="C1469" s="12" t="s">
        <v>11</v>
      </c>
      <c r="D1469" s="12" t="s">
        <v>14</v>
      </c>
      <c r="E1469" s="12" t="s">
        <v>113</v>
      </c>
    </row>
    <row r="1470" spans="1:5" x14ac:dyDescent="0.25">
      <c r="A1470" s="12" t="s">
        <v>15</v>
      </c>
      <c r="B1470" s="12">
        <v>2199</v>
      </c>
      <c r="C1470" s="12" t="s">
        <v>38</v>
      </c>
      <c r="D1470" s="12" t="s">
        <v>40</v>
      </c>
      <c r="E1470" s="12" t="s">
        <v>113</v>
      </c>
    </row>
    <row r="1471" spans="1:5" x14ac:dyDescent="0.25">
      <c r="A1471" s="12" t="s">
        <v>15</v>
      </c>
      <c r="B1471" s="12">
        <v>2089</v>
      </c>
      <c r="C1471" s="12" t="s">
        <v>11</v>
      </c>
      <c r="D1471" s="12" t="s">
        <v>14</v>
      </c>
      <c r="E1471" s="12" t="s">
        <v>113</v>
      </c>
    </row>
    <row r="1472" spans="1:5" x14ac:dyDescent="0.25">
      <c r="A1472" s="12" t="s">
        <v>15</v>
      </c>
      <c r="B1472" s="12">
        <v>2194</v>
      </c>
      <c r="C1472" s="12" t="s">
        <v>38</v>
      </c>
      <c r="D1472" s="12" t="s">
        <v>40</v>
      </c>
      <c r="E1472" s="12" t="s">
        <v>113</v>
      </c>
    </row>
    <row r="1473" spans="1:5" x14ac:dyDescent="0.25">
      <c r="A1473" s="12" t="s">
        <v>15</v>
      </c>
      <c r="B1473" s="12">
        <v>2195</v>
      </c>
      <c r="C1473" s="12" t="s">
        <v>38</v>
      </c>
      <c r="D1473" s="12" t="s">
        <v>40</v>
      </c>
      <c r="E1473" s="12" t="s">
        <v>113</v>
      </c>
    </row>
    <row r="1474" spans="1:5" x14ac:dyDescent="0.25">
      <c r="A1474" s="12" t="s">
        <v>15</v>
      </c>
      <c r="B1474" s="12">
        <v>2090</v>
      </c>
      <c r="C1474" s="12" t="s">
        <v>11</v>
      </c>
      <c r="D1474" s="12" t="s">
        <v>14</v>
      </c>
      <c r="E1474" s="12" t="s">
        <v>113</v>
      </c>
    </row>
    <row r="1475" spans="1:5" x14ac:dyDescent="0.25">
      <c r="A1475" s="12" t="s">
        <v>15</v>
      </c>
      <c r="B1475" s="12">
        <v>2198</v>
      </c>
      <c r="C1475" s="12" t="s">
        <v>38</v>
      </c>
      <c r="D1475" s="12" t="s">
        <v>40</v>
      </c>
      <c r="E1475" s="12" t="s">
        <v>113</v>
      </c>
    </row>
    <row r="1476" spans="1:5" x14ac:dyDescent="0.25">
      <c r="A1476" s="12" t="s">
        <v>15</v>
      </c>
      <c r="B1476" s="12">
        <v>2092</v>
      </c>
      <c r="C1476" s="12" t="s">
        <v>11</v>
      </c>
      <c r="D1476" s="12" t="s">
        <v>14</v>
      </c>
      <c r="E1476" s="12" t="s">
        <v>113</v>
      </c>
    </row>
    <row r="1477" spans="1:5" x14ac:dyDescent="0.25">
      <c r="A1477" s="12" t="s">
        <v>15</v>
      </c>
      <c r="B1477" s="12">
        <v>2147</v>
      </c>
      <c r="C1477" s="12" t="s">
        <v>21</v>
      </c>
      <c r="D1477" s="12" t="s">
        <v>23</v>
      </c>
      <c r="E1477" s="12" t="s">
        <v>113</v>
      </c>
    </row>
    <row r="1478" spans="1:5" x14ac:dyDescent="0.25">
      <c r="A1478" s="12" t="s">
        <v>15</v>
      </c>
      <c r="B1478" s="12">
        <v>2093</v>
      </c>
      <c r="C1478" s="12" t="s">
        <v>11</v>
      </c>
      <c r="D1478" s="12" t="s">
        <v>14</v>
      </c>
      <c r="E1478" s="12" t="s">
        <v>113</v>
      </c>
    </row>
    <row r="1479" spans="1:5" x14ac:dyDescent="0.25">
      <c r="A1479" s="12" t="s">
        <v>15</v>
      </c>
      <c r="B1479" s="12">
        <v>2196</v>
      </c>
      <c r="C1479" s="12" t="s">
        <v>38</v>
      </c>
      <c r="D1479" s="12" t="s">
        <v>40</v>
      </c>
      <c r="E1479" s="12" t="s">
        <v>113</v>
      </c>
    </row>
    <row r="1480" spans="1:5" x14ac:dyDescent="0.25">
      <c r="A1480" s="12" t="s">
        <v>15</v>
      </c>
      <c r="B1480" s="12">
        <v>2094</v>
      </c>
      <c r="C1480" s="12" t="s">
        <v>11</v>
      </c>
      <c r="D1480" s="12" t="s">
        <v>14</v>
      </c>
      <c r="E1480" s="12" t="s">
        <v>113</v>
      </c>
    </row>
    <row r="1481" spans="1:5" x14ac:dyDescent="0.25">
      <c r="A1481" s="12" t="s">
        <v>15</v>
      </c>
      <c r="B1481" s="12">
        <v>2197</v>
      </c>
      <c r="C1481" s="12" t="s">
        <v>38</v>
      </c>
      <c r="D1481" s="12" t="s">
        <v>40</v>
      </c>
      <c r="E1481" s="12" t="s">
        <v>113</v>
      </c>
    </row>
    <row r="1482" spans="1:5" x14ac:dyDescent="0.25">
      <c r="A1482" s="12" t="s">
        <v>15</v>
      </c>
      <c r="B1482" s="12">
        <v>2148</v>
      </c>
      <c r="C1482" s="12" t="s">
        <v>21</v>
      </c>
      <c r="D1482" s="12" t="s">
        <v>23</v>
      </c>
      <c r="E1482" s="12" t="s">
        <v>113</v>
      </c>
    </row>
    <row r="1483" spans="1:5" x14ac:dyDescent="0.25">
      <c r="A1483" s="12" t="s">
        <v>15</v>
      </c>
      <c r="B1483" s="12">
        <v>2096</v>
      </c>
      <c r="C1483" s="12" t="s">
        <v>11</v>
      </c>
      <c r="D1483" s="12" t="s">
        <v>14</v>
      </c>
      <c r="E1483" s="12" t="s">
        <v>113</v>
      </c>
    </row>
    <row r="1484" spans="1:5" x14ac:dyDescent="0.25">
      <c r="A1484" s="12" t="s">
        <v>15</v>
      </c>
      <c r="B1484" s="12">
        <v>2231</v>
      </c>
      <c r="C1484" s="12" t="s">
        <v>38</v>
      </c>
      <c r="D1484" s="12" t="s">
        <v>40</v>
      </c>
      <c r="E1484" s="12" t="s">
        <v>113</v>
      </c>
    </row>
    <row r="1485" spans="1:5" x14ac:dyDescent="0.25">
      <c r="A1485" s="12" t="s">
        <v>15</v>
      </c>
      <c r="B1485" s="12">
        <v>2233</v>
      </c>
      <c r="C1485" s="12" t="s">
        <v>38</v>
      </c>
      <c r="D1485" s="12" t="s">
        <v>40</v>
      </c>
      <c r="E1485" s="12" t="s">
        <v>113</v>
      </c>
    </row>
    <row r="1486" spans="1:5" x14ac:dyDescent="0.25">
      <c r="A1486" s="12" t="s">
        <v>15</v>
      </c>
      <c r="B1486" s="12">
        <v>2097</v>
      </c>
      <c r="C1486" s="12" t="s">
        <v>11</v>
      </c>
      <c r="D1486" s="12" t="s">
        <v>14</v>
      </c>
      <c r="E1486" s="12" t="s">
        <v>113</v>
      </c>
    </row>
    <row r="1487" spans="1:5" x14ac:dyDescent="0.25">
      <c r="A1487" s="12" t="s">
        <v>15</v>
      </c>
      <c r="B1487" s="12">
        <v>2137</v>
      </c>
      <c r="C1487" s="12" t="s">
        <v>38</v>
      </c>
      <c r="D1487" s="12" t="s">
        <v>40</v>
      </c>
      <c r="E1487" s="12" t="s">
        <v>113</v>
      </c>
    </row>
    <row r="1488" spans="1:5" x14ac:dyDescent="0.25">
      <c r="A1488" s="12" t="s">
        <v>15</v>
      </c>
      <c r="B1488" s="12">
        <v>2138</v>
      </c>
      <c r="C1488" s="12" t="s">
        <v>38</v>
      </c>
      <c r="D1488" s="12" t="s">
        <v>40</v>
      </c>
      <c r="E1488" s="12" t="s">
        <v>113</v>
      </c>
    </row>
    <row r="1489" spans="1:5" x14ac:dyDescent="0.25">
      <c r="A1489" s="12" t="s">
        <v>15</v>
      </c>
      <c r="B1489" s="12">
        <v>2139</v>
      </c>
      <c r="C1489" s="12" t="s">
        <v>38</v>
      </c>
      <c r="D1489" s="12" t="s">
        <v>40</v>
      </c>
      <c r="E1489" s="12" t="s">
        <v>113</v>
      </c>
    </row>
    <row r="1490" spans="1:5" x14ac:dyDescent="0.25">
      <c r="A1490" s="12" t="s">
        <v>15</v>
      </c>
      <c r="B1490" s="12">
        <v>2140</v>
      </c>
      <c r="C1490" s="12" t="s">
        <v>38</v>
      </c>
      <c r="D1490" s="12" t="s">
        <v>40</v>
      </c>
      <c r="E1490" s="12" t="s">
        <v>113</v>
      </c>
    </row>
    <row r="1491" spans="1:5" x14ac:dyDescent="0.25">
      <c r="A1491" s="12" t="s">
        <v>15</v>
      </c>
      <c r="B1491" s="12">
        <v>2141</v>
      </c>
      <c r="C1491" s="12" t="s">
        <v>38</v>
      </c>
      <c r="D1491" s="12" t="s">
        <v>40</v>
      </c>
      <c r="E1491" s="12" t="s">
        <v>113</v>
      </c>
    </row>
    <row r="1492" spans="1:5" x14ac:dyDescent="0.25">
      <c r="A1492" s="12" t="s">
        <v>15</v>
      </c>
      <c r="B1492" s="12">
        <v>2142</v>
      </c>
      <c r="C1492" s="12" t="s">
        <v>38</v>
      </c>
      <c r="D1492" s="12" t="s">
        <v>20</v>
      </c>
      <c r="E1492" s="12" t="s">
        <v>113</v>
      </c>
    </row>
    <row r="1493" spans="1:5" x14ac:dyDescent="0.25">
      <c r="A1493" s="12" t="s">
        <v>15</v>
      </c>
      <c r="B1493" s="12">
        <v>2143</v>
      </c>
      <c r="C1493" s="12" t="s">
        <v>38</v>
      </c>
      <c r="D1493" s="12" t="s">
        <v>40</v>
      </c>
      <c r="E1493" s="12" t="s">
        <v>113</v>
      </c>
    </row>
    <row r="1494" spans="1:5" x14ac:dyDescent="0.25">
      <c r="A1494" s="12" t="s">
        <v>15</v>
      </c>
      <c r="B1494" s="12">
        <v>2200</v>
      </c>
      <c r="C1494" s="12" t="s">
        <v>38</v>
      </c>
      <c r="D1494" s="12" t="s">
        <v>40</v>
      </c>
      <c r="E1494" s="12" t="s">
        <v>113</v>
      </c>
    </row>
    <row r="1495" spans="1:5" x14ac:dyDescent="0.25">
      <c r="A1495" s="12" t="s">
        <v>15</v>
      </c>
      <c r="B1495" s="12">
        <v>2201</v>
      </c>
      <c r="C1495" s="12" t="s">
        <v>38</v>
      </c>
      <c r="D1495" s="12" t="s">
        <v>40</v>
      </c>
      <c r="E1495" s="12" t="s">
        <v>113</v>
      </c>
    </row>
    <row r="1496" spans="1:5" x14ac:dyDescent="0.25">
      <c r="A1496" s="12" t="s">
        <v>15</v>
      </c>
      <c r="B1496" s="12">
        <v>2232</v>
      </c>
      <c r="C1496" s="12" t="s">
        <v>38</v>
      </c>
      <c r="D1496" s="12" t="s">
        <v>40</v>
      </c>
      <c r="E1496" s="12" t="s">
        <v>113</v>
      </c>
    </row>
    <row r="1497" spans="1:5" x14ac:dyDescent="0.25">
      <c r="A1497" s="12" t="s">
        <v>15</v>
      </c>
      <c r="B1497" s="12">
        <v>2098</v>
      </c>
      <c r="C1497" s="12" t="s">
        <v>11</v>
      </c>
      <c r="D1497" s="12" t="s">
        <v>14</v>
      </c>
      <c r="E1497" s="12" t="s">
        <v>113</v>
      </c>
    </row>
    <row r="1498" spans="1:5" x14ac:dyDescent="0.25">
      <c r="A1498" s="12" t="s">
        <v>15</v>
      </c>
      <c r="B1498" s="12">
        <v>2182</v>
      </c>
      <c r="C1498" s="12" t="s">
        <v>38</v>
      </c>
      <c r="D1498" s="12" t="s">
        <v>40</v>
      </c>
      <c r="E1498" s="12" t="s">
        <v>113</v>
      </c>
    </row>
    <row r="1499" spans="1:5" x14ac:dyDescent="0.25">
      <c r="A1499" s="12" t="s">
        <v>15</v>
      </c>
      <c r="B1499" s="12">
        <v>2183</v>
      </c>
      <c r="C1499" s="12" t="s">
        <v>38</v>
      </c>
      <c r="D1499" s="12" t="s">
        <v>40</v>
      </c>
      <c r="E1499" s="12" t="s">
        <v>113</v>
      </c>
    </row>
    <row r="1500" spans="1:5" x14ac:dyDescent="0.25">
      <c r="A1500" s="12" t="s">
        <v>15</v>
      </c>
      <c r="B1500" s="12">
        <v>2184</v>
      </c>
      <c r="C1500" s="12" t="s">
        <v>38</v>
      </c>
      <c r="D1500" s="12" t="s">
        <v>40</v>
      </c>
      <c r="E1500" s="12" t="s">
        <v>113</v>
      </c>
    </row>
    <row r="1501" spans="1:5" x14ac:dyDescent="0.25">
      <c r="A1501" s="12" t="s">
        <v>15</v>
      </c>
      <c r="B1501" s="12">
        <v>2099</v>
      </c>
      <c r="C1501" s="12" t="s">
        <v>11</v>
      </c>
      <c r="D1501" s="12" t="s">
        <v>14</v>
      </c>
      <c r="E1501" s="12" t="s">
        <v>113</v>
      </c>
    </row>
    <row r="1502" spans="1:5" x14ac:dyDescent="0.25">
      <c r="A1502" s="12" t="s">
        <v>15</v>
      </c>
      <c r="B1502" s="12">
        <v>2185</v>
      </c>
      <c r="C1502" s="12" t="s">
        <v>38</v>
      </c>
      <c r="D1502" s="12" t="s">
        <v>40</v>
      </c>
      <c r="E1502" s="12" t="s">
        <v>113</v>
      </c>
    </row>
    <row r="1503" spans="1:5" x14ac:dyDescent="0.25">
      <c r="A1503" s="12" t="s">
        <v>15</v>
      </c>
      <c r="B1503" s="12">
        <v>2186</v>
      </c>
      <c r="C1503" s="12" t="s">
        <v>38</v>
      </c>
      <c r="D1503" s="12" t="s">
        <v>40</v>
      </c>
      <c r="E1503" s="12" t="s">
        <v>113</v>
      </c>
    </row>
    <row r="1504" spans="1:5" x14ac:dyDescent="0.25">
      <c r="A1504" s="12" t="s">
        <v>15</v>
      </c>
      <c r="B1504" s="12">
        <v>2187</v>
      </c>
      <c r="C1504" s="12" t="s">
        <v>38</v>
      </c>
      <c r="D1504" s="12" t="s">
        <v>40</v>
      </c>
      <c r="E1504" s="12" t="s">
        <v>113</v>
      </c>
    </row>
    <row r="1505" spans="1:5" x14ac:dyDescent="0.25">
      <c r="A1505" s="12" t="s">
        <v>15</v>
      </c>
      <c r="B1505" s="12">
        <v>2100</v>
      </c>
      <c r="C1505" s="12" t="s">
        <v>11</v>
      </c>
      <c r="D1505" s="12" t="s">
        <v>14</v>
      </c>
      <c r="E1505" s="12" t="s">
        <v>113</v>
      </c>
    </row>
    <row r="1506" spans="1:5" x14ac:dyDescent="0.25">
      <c r="A1506" s="12" t="s">
        <v>15</v>
      </c>
      <c r="B1506" s="12">
        <v>2237</v>
      </c>
      <c r="C1506" s="12" t="s">
        <v>38</v>
      </c>
      <c r="D1506" s="12" t="s">
        <v>40</v>
      </c>
      <c r="E1506" s="12" t="s">
        <v>113</v>
      </c>
    </row>
    <row r="1507" spans="1:5" x14ac:dyDescent="0.25">
      <c r="A1507" s="12" t="s">
        <v>15</v>
      </c>
      <c r="B1507" s="12">
        <v>2238</v>
      </c>
      <c r="C1507" s="12" t="s">
        <v>38</v>
      </c>
      <c r="D1507" s="12" t="s">
        <v>40</v>
      </c>
      <c r="E1507" s="12" t="s">
        <v>113</v>
      </c>
    </row>
    <row r="1508" spans="1:5" x14ac:dyDescent="0.25">
      <c r="A1508" s="12" t="s">
        <v>15</v>
      </c>
      <c r="B1508" s="12">
        <v>2149</v>
      </c>
      <c r="C1508" s="12" t="s">
        <v>21</v>
      </c>
      <c r="D1508" s="12" t="s">
        <v>23</v>
      </c>
      <c r="E1508" s="12" t="s">
        <v>113</v>
      </c>
    </row>
    <row r="1509" spans="1:5" x14ac:dyDescent="0.25">
      <c r="A1509" s="12" t="s">
        <v>15</v>
      </c>
      <c r="B1509" s="12">
        <v>2102</v>
      </c>
      <c r="C1509" s="12" t="s">
        <v>11</v>
      </c>
      <c r="D1509" s="12" t="s">
        <v>14</v>
      </c>
      <c r="E1509" s="12" t="s">
        <v>113</v>
      </c>
    </row>
    <row r="1510" spans="1:5" x14ac:dyDescent="0.25">
      <c r="A1510" s="12" t="s">
        <v>15</v>
      </c>
      <c r="B1510" s="12">
        <v>2260</v>
      </c>
      <c r="C1510" s="12" t="s">
        <v>38</v>
      </c>
      <c r="D1510" s="12" t="s">
        <v>40</v>
      </c>
      <c r="E1510" s="12" t="s">
        <v>113</v>
      </c>
    </row>
    <row r="1511" spans="1:5" x14ac:dyDescent="0.25">
      <c r="A1511" s="12" t="s">
        <v>15</v>
      </c>
      <c r="B1511" s="12">
        <v>2261</v>
      </c>
      <c r="C1511" s="12" t="s">
        <v>38</v>
      </c>
      <c r="D1511" s="12" t="s">
        <v>40</v>
      </c>
      <c r="E1511" s="12" t="s">
        <v>113</v>
      </c>
    </row>
    <row r="1512" spans="1:5" x14ac:dyDescent="0.25">
      <c r="A1512" s="12" t="s">
        <v>15</v>
      </c>
      <c r="B1512" s="12">
        <v>2103</v>
      </c>
      <c r="C1512" s="12" t="s">
        <v>11</v>
      </c>
      <c r="D1512" s="12" t="s">
        <v>14</v>
      </c>
      <c r="E1512" s="12" t="s">
        <v>113</v>
      </c>
    </row>
    <row r="1513" spans="1:5" x14ac:dyDescent="0.25">
      <c r="A1513" s="12" t="s">
        <v>15</v>
      </c>
      <c r="B1513" s="12">
        <v>2280</v>
      </c>
      <c r="C1513" s="12" t="s">
        <v>38</v>
      </c>
      <c r="D1513" s="12" t="s">
        <v>40</v>
      </c>
      <c r="E1513" s="12" t="s">
        <v>113</v>
      </c>
    </row>
    <row r="1514" spans="1:5" x14ac:dyDescent="0.25">
      <c r="A1514" s="12" t="s">
        <v>15</v>
      </c>
      <c r="B1514" s="12">
        <v>2281</v>
      </c>
      <c r="C1514" s="12" t="s">
        <v>38</v>
      </c>
      <c r="D1514" s="12" t="s">
        <v>40</v>
      </c>
      <c r="E1514" s="12" t="s">
        <v>113</v>
      </c>
    </row>
    <row r="1515" spans="1:5" x14ac:dyDescent="0.25">
      <c r="A1515" s="12" t="s">
        <v>15</v>
      </c>
      <c r="B1515" s="12">
        <v>2282</v>
      </c>
      <c r="C1515" s="12" t="s">
        <v>38</v>
      </c>
      <c r="D1515" s="12" t="s">
        <v>40</v>
      </c>
      <c r="E1515" s="12" t="s">
        <v>113</v>
      </c>
    </row>
    <row r="1516" spans="1:5" x14ac:dyDescent="0.25">
      <c r="A1516" s="12" t="s">
        <v>15</v>
      </c>
      <c r="B1516" s="12">
        <v>2321</v>
      </c>
      <c r="C1516" s="12" t="s">
        <v>38</v>
      </c>
      <c r="D1516" s="12" t="s">
        <v>40</v>
      </c>
      <c r="E1516" s="12" t="s">
        <v>113</v>
      </c>
    </row>
    <row r="1517" spans="1:5" x14ac:dyDescent="0.25">
      <c r="A1517" s="12" t="s">
        <v>15</v>
      </c>
      <c r="B1517" s="12">
        <v>2104</v>
      </c>
      <c r="C1517" s="12" t="s">
        <v>11</v>
      </c>
      <c r="D1517" s="12" t="s">
        <v>14</v>
      </c>
      <c r="E1517" s="12" t="s">
        <v>113</v>
      </c>
    </row>
    <row r="1518" spans="1:5" x14ac:dyDescent="0.25">
      <c r="A1518" s="12" t="s">
        <v>15</v>
      </c>
      <c r="B1518" s="12">
        <v>2257</v>
      </c>
      <c r="C1518" s="12" t="s">
        <v>38</v>
      </c>
      <c r="D1518" s="12" t="s">
        <v>40</v>
      </c>
      <c r="E1518" s="12" t="s">
        <v>113</v>
      </c>
    </row>
    <row r="1519" spans="1:5" x14ac:dyDescent="0.25">
      <c r="A1519" s="12" t="s">
        <v>15</v>
      </c>
      <c r="B1519" s="12">
        <v>2258</v>
      </c>
      <c r="C1519" s="12" t="s">
        <v>38</v>
      </c>
      <c r="D1519" s="12" t="s">
        <v>40</v>
      </c>
      <c r="E1519" s="12" t="s">
        <v>113</v>
      </c>
    </row>
    <row r="1520" spans="1:5" x14ac:dyDescent="0.25">
      <c r="A1520" s="12" t="s">
        <v>15</v>
      </c>
      <c r="B1520" s="12">
        <v>2259</v>
      </c>
      <c r="C1520" s="12" t="s">
        <v>38</v>
      </c>
      <c r="D1520" s="12" t="s">
        <v>40</v>
      </c>
      <c r="E1520" s="12" t="s">
        <v>113</v>
      </c>
    </row>
    <row r="1521" spans="1:5" x14ac:dyDescent="0.25">
      <c r="A1521" s="12" t="s">
        <v>15</v>
      </c>
      <c r="B1521" s="12">
        <v>2320</v>
      </c>
      <c r="C1521" s="12" t="s">
        <v>38</v>
      </c>
      <c r="D1521" s="12" t="s">
        <v>40</v>
      </c>
      <c r="E1521" s="12" t="s">
        <v>113</v>
      </c>
    </row>
    <row r="1522" spans="1:5" x14ac:dyDescent="0.25">
      <c r="A1522" s="12" t="s">
        <v>15</v>
      </c>
      <c r="B1522" s="12">
        <v>2342</v>
      </c>
      <c r="C1522" s="12" t="s">
        <v>38</v>
      </c>
      <c r="D1522" s="12" t="s">
        <v>40</v>
      </c>
      <c r="E1522" s="12" t="s">
        <v>113</v>
      </c>
    </row>
    <row r="1523" spans="1:5" x14ac:dyDescent="0.25">
      <c r="A1523" s="12" t="s">
        <v>15</v>
      </c>
      <c r="B1523" s="12">
        <v>2105</v>
      </c>
      <c r="C1523" s="12" t="s">
        <v>11</v>
      </c>
      <c r="D1523" s="12" t="s">
        <v>14</v>
      </c>
      <c r="E1523" s="12" t="s">
        <v>113</v>
      </c>
    </row>
    <row r="1524" spans="1:5" x14ac:dyDescent="0.25">
      <c r="A1524" s="12" t="s">
        <v>15</v>
      </c>
      <c r="B1524" s="12">
        <v>2328</v>
      </c>
      <c r="C1524" s="12" t="s">
        <v>38</v>
      </c>
      <c r="D1524" s="12" t="s">
        <v>40</v>
      </c>
      <c r="E1524" s="12" t="s">
        <v>113</v>
      </c>
    </row>
    <row r="1525" spans="1:5" x14ac:dyDescent="0.25">
      <c r="A1525" s="12" t="s">
        <v>15</v>
      </c>
      <c r="B1525" s="12">
        <v>2566</v>
      </c>
      <c r="C1525" s="12" t="s">
        <v>38</v>
      </c>
      <c r="D1525" s="12" t="s">
        <v>40</v>
      </c>
      <c r="E1525" s="12" t="s">
        <v>113</v>
      </c>
    </row>
    <row r="1526" spans="1:5" x14ac:dyDescent="0.25">
      <c r="A1526" s="12" t="s">
        <v>15</v>
      </c>
      <c r="B1526" s="12">
        <v>2567</v>
      </c>
      <c r="C1526" s="12" t="s">
        <v>38</v>
      </c>
      <c r="D1526" s="12" t="s">
        <v>40</v>
      </c>
      <c r="E1526" s="12" t="s">
        <v>113</v>
      </c>
    </row>
    <row r="1527" spans="1:5" x14ac:dyDescent="0.25">
      <c r="A1527" s="12" t="s">
        <v>15</v>
      </c>
      <c r="B1527" s="12">
        <v>2106</v>
      </c>
      <c r="C1527" s="12" t="s">
        <v>11</v>
      </c>
      <c r="D1527" s="12" t="s">
        <v>25</v>
      </c>
      <c r="E1527" s="12" t="s">
        <v>113</v>
      </c>
    </row>
    <row r="1528" spans="1:5" x14ac:dyDescent="0.25">
      <c r="A1528" s="12" t="s">
        <v>15</v>
      </c>
      <c r="B1528" s="12">
        <v>2341</v>
      </c>
      <c r="C1528" s="12" t="s">
        <v>38</v>
      </c>
      <c r="D1528" s="12" t="s">
        <v>23</v>
      </c>
      <c r="E1528" s="12" t="s">
        <v>113</v>
      </c>
    </row>
    <row r="1529" spans="1:5" x14ac:dyDescent="0.25">
      <c r="A1529" s="12" t="s">
        <v>15</v>
      </c>
      <c r="B1529" s="12">
        <v>2402</v>
      </c>
      <c r="C1529" s="12" t="s">
        <v>38</v>
      </c>
      <c r="D1529" s="12" t="s">
        <v>40</v>
      </c>
      <c r="E1529" s="12" t="s">
        <v>113</v>
      </c>
    </row>
    <row r="1530" spans="1:5" x14ac:dyDescent="0.25">
      <c r="A1530" s="12" t="s">
        <v>15</v>
      </c>
      <c r="B1530" s="12">
        <v>2403</v>
      </c>
      <c r="C1530" s="12" t="s">
        <v>38</v>
      </c>
      <c r="D1530" s="12" t="s">
        <v>40</v>
      </c>
      <c r="E1530" s="12" t="s">
        <v>113</v>
      </c>
    </row>
    <row r="1531" spans="1:5" x14ac:dyDescent="0.25">
      <c r="A1531" s="12" t="s">
        <v>15</v>
      </c>
      <c r="B1531" s="12">
        <v>2404</v>
      </c>
      <c r="C1531" s="12" t="s">
        <v>38</v>
      </c>
      <c r="D1531" s="12" t="s">
        <v>40</v>
      </c>
      <c r="E1531" s="12" t="s">
        <v>113</v>
      </c>
    </row>
    <row r="1532" spans="1:5" x14ac:dyDescent="0.25">
      <c r="A1532" s="12" t="s">
        <v>15</v>
      </c>
      <c r="B1532" s="12">
        <v>2405</v>
      </c>
      <c r="C1532" s="12" t="s">
        <v>38</v>
      </c>
      <c r="D1532" s="12" t="s">
        <v>40</v>
      </c>
      <c r="E1532" s="12" t="s">
        <v>113</v>
      </c>
    </row>
    <row r="1533" spans="1:5" x14ac:dyDescent="0.25">
      <c r="A1533" s="12" t="s">
        <v>15</v>
      </c>
      <c r="B1533" s="12">
        <v>2564</v>
      </c>
      <c r="C1533" s="12" t="s">
        <v>38</v>
      </c>
      <c r="D1533" s="12" t="s">
        <v>40</v>
      </c>
      <c r="E1533" s="12" t="s">
        <v>113</v>
      </c>
    </row>
    <row r="1534" spans="1:5" x14ac:dyDescent="0.25">
      <c r="A1534" s="12" t="s">
        <v>15</v>
      </c>
      <c r="B1534" s="12">
        <v>2565</v>
      </c>
      <c r="C1534" s="12" t="s">
        <v>38</v>
      </c>
      <c r="D1534" s="12" t="s">
        <v>40</v>
      </c>
      <c r="E1534" s="12" t="s">
        <v>113</v>
      </c>
    </row>
    <row r="1535" spans="1:5" x14ac:dyDescent="0.25">
      <c r="A1535" s="12" t="s">
        <v>15</v>
      </c>
      <c r="B1535" s="12">
        <v>2584</v>
      </c>
      <c r="C1535" s="12" t="s">
        <v>38</v>
      </c>
      <c r="D1535" s="12" t="s">
        <v>40</v>
      </c>
      <c r="E1535" s="12" t="s">
        <v>113</v>
      </c>
    </row>
    <row r="1536" spans="1:5" x14ac:dyDescent="0.25">
      <c r="A1536" s="12" t="s">
        <v>15</v>
      </c>
      <c r="B1536" s="12">
        <v>2586</v>
      </c>
      <c r="C1536" s="12" t="s">
        <v>38</v>
      </c>
      <c r="D1536" s="12" t="s">
        <v>40</v>
      </c>
      <c r="E1536" s="12" t="s">
        <v>113</v>
      </c>
    </row>
    <row r="1537" spans="1:5" x14ac:dyDescent="0.25">
      <c r="A1537" s="12" t="s">
        <v>15</v>
      </c>
      <c r="B1537" s="12">
        <v>2656</v>
      </c>
      <c r="C1537" s="12" t="s">
        <v>38</v>
      </c>
      <c r="D1537" s="12" t="s">
        <v>40</v>
      </c>
      <c r="E1537" s="12" t="s">
        <v>113</v>
      </c>
    </row>
    <row r="1538" spans="1:5" x14ac:dyDescent="0.25">
      <c r="A1538" s="12" t="s">
        <v>15</v>
      </c>
      <c r="B1538" s="12">
        <v>2107</v>
      </c>
      <c r="C1538" s="12" t="s">
        <v>11</v>
      </c>
      <c r="D1538" s="12" t="s">
        <v>14</v>
      </c>
      <c r="E1538" s="12" t="s">
        <v>113</v>
      </c>
    </row>
    <row r="1539" spans="1:5" x14ac:dyDescent="0.25">
      <c r="A1539" s="12" t="s">
        <v>15</v>
      </c>
      <c r="B1539" s="12">
        <v>2288</v>
      </c>
      <c r="C1539" s="12" t="s">
        <v>38</v>
      </c>
      <c r="D1539" s="12" t="s">
        <v>40</v>
      </c>
      <c r="E1539" s="12" t="s">
        <v>113</v>
      </c>
    </row>
    <row r="1540" spans="1:5" x14ac:dyDescent="0.25">
      <c r="A1540" s="12" t="s">
        <v>15</v>
      </c>
      <c r="B1540" s="12">
        <v>2290</v>
      </c>
      <c r="C1540" s="12" t="s">
        <v>38</v>
      </c>
      <c r="D1540" s="12" t="s">
        <v>40</v>
      </c>
      <c r="E1540" s="12" t="s">
        <v>113</v>
      </c>
    </row>
    <row r="1541" spans="1:5" x14ac:dyDescent="0.25">
      <c r="A1541" s="12" t="s">
        <v>15</v>
      </c>
      <c r="B1541" s="12">
        <v>2306</v>
      </c>
      <c r="C1541" s="12" t="s">
        <v>38</v>
      </c>
      <c r="D1541" s="12" t="s">
        <v>40</v>
      </c>
      <c r="E1541" s="12" t="s">
        <v>113</v>
      </c>
    </row>
    <row r="1542" spans="1:5" x14ac:dyDescent="0.25">
      <c r="A1542" s="12" t="s">
        <v>15</v>
      </c>
      <c r="B1542" s="12">
        <v>2108</v>
      </c>
      <c r="C1542" s="12" t="s">
        <v>11</v>
      </c>
      <c r="D1542" s="12" t="s">
        <v>14</v>
      </c>
      <c r="E1542" s="12" t="s">
        <v>113</v>
      </c>
    </row>
    <row r="1543" spans="1:5" x14ac:dyDescent="0.25">
      <c r="A1543" s="12" t="s">
        <v>15</v>
      </c>
      <c r="B1543" s="12">
        <v>2308</v>
      </c>
      <c r="C1543" s="12" t="s">
        <v>38</v>
      </c>
      <c r="D1543" s="12" t="s">
        <v>40</v>
      </c>
      <c r="E1543" s="12" t="s">
        <v>113</v>
      </c>
    </row>
    <row r="1544" spans="1:5" x14ac:dyDescent="0.25">
      <c r="A1544" s="12" t="s">
        <v>15</v>
      </c>
      <c r="B1544" s="12">
        <v>2309</v>
      </c>
      <c r="C1544" s="12" t="s">
        <v>38</v>
      </c>
      <c r="D1544" s="12" t="s">
        <v>40</v>
      </c>
      <c r="E1544" s="12" t="s">
        <v>113</v>
      </c>
    </row>
    <row r="1545" spans="1:5" x14ac:dyDescent="0.25">
      <c r="A1545" s="12" t="s">
        <v>15</v>
      </c>
      <c r="B1545" s="12">
        <v>2310</v>
      </c>
      <c r="C1545" s="12" t="s">
        <v>38</v>
      </c>
      <c r="D1545" s="12" t="s">
        <v>40</v>
      </c>
      <c r="E1545" s="12" t="s">
        <v>113</v>
      </c>
    </row>
    <row r="1546" spans="1:5" x14ac:dyDescent="0.25">
      <c r="A1546" s="12" t="s">
        <v>15</v>
      </c>
      <c r="B1546" s="12">
        <v>2343</v>
      </c>
      <c r="C1546" s="12" t="s">
        <v>38</v>
      </c>
      <c r="D1546" s="12" t="s">
        <v>40</v>
      </c>
      <c r="E1546" s="12" t="s">
        <v>113</v>
      </c>
    </row>
    <row r="1547" spans="1:5" x14ac:dyDescent="0.25">
      <c r="A1547" s="12" t="s">
        <v>15</v>
      </c>
      <c r="B1547" s="12">
        <v>2493</v>
      </c>
      <c r="C1547" s="12" t="s">
        <v>11</v>
      </c>
      <c r="D1547" s="12" t="s">
        <v>14</v>
      </c>
      <c r="E1547" s="12" t="s">
        <v>113</v>
      </c>
    </row>
    <row r="1548" spans="1:5" x14ac:dyDescent="0.25">
      <c r="A1548" s="12" t="s">
        <v>15</v>
      </c>
      <c r="B1548" s="12">
        <v>2527</v>
      </c>
      <c r="C1548" s="12" t="s">
        <v>38</v>
      </c>
      <c r="D1548" s="12" t="s">
        <v>40</v>
      </c>
      <c r="E1548" s="12" t="s">
        <v>113</v>
      </c>
    </row>
    <row r="1549" spans="1:5" x14ac:dyDescent="0.25">
      <c r="A1549" s="12" t="s">
        <v>15</v>
      </c>
      <c r="B1549" s="12">
        <v>2528</v>
      </c>
      <c r="C1549" s="12" t="s">
        <v>38</v>
      </c>
      <c r="D1549" s="12" t="s">
        <v>40</v>
      </c>
      <c r="E1549" s="12" t="s">
        <v>113</v>
      </c>
    </row>
    <row r="1550" spans="1:5" x14ac:dyDescent="0.25">
      <c r="A1550" s="12" t="s">
        <v>15</v>
      </c>
      <c r="B1550" s="12">
        <v>2640</v>
      </c>
      <c r="C1550" s="12" t="s">
        <v>139</v>
      </c>
      <c r="D1550" s="12" t="s">
        <v>40</v>
      </c>
      <c r="E1550" s="12" t="s">
        <v>113</v>
      </c>
    </row>
    <row r="1551" spans="1:5" x14ac:dyDescent="0.25">
      <c r="A1551" s="12" t="s">
        <v>15</v>
      </c>
      <c r="B1551" s="12">
        <v>2657</v>
      </c>
      <c r="C1551" s="12" t="s">
        <v>38</v>
      </c>
      <c r="D1551" s="12" t="s">
        <v>40</v>
      </c>
      <c r="E1551" s="12" t="s">
        <v>113</v>
      </c>
    </row>
    <row r="1552" spans="1:5" x14ac:dyDescent="0.25">
      <c r="A1552" s="12" t="s">
        <v>15</v>
      </c>
      <c r="B1552" s="12">
        <v>2832</v>
      </c>
      <c r="C1552" s="12" t="s">
        <v>11</v>
      </c>
      <c r="D1552" s="12" t="s">
        <v>14</v>
      </c>
      <c r="E1552" s="12" t="s">
        <v>113</v>
      </c>
    </row>
    <row r="1553" spans="1:5" x14ac:dyDescent="0.25">
      <c r="A1553" s="12" t="s">
        <v>15</v>
      </c>
      <c r="B1553" s="12">
        <v>2847</v>
      </c>
      <c r="C1553" s="12" t="s">
        <v>38</v>
      </c>
      <c r="D1553" s="12" t="s">
        <v>40</v>
      </c>
      <c r="E1553" s="12" t="s">
        <v>113</v>
      </c>
    </row>
    <row r="1554" spans="1:5" x14ac:dyDescent="0.25">
      <c r="A1554" s="12" t="s">
        <v>15</v>
      </c>
      <c r="B1554" s="12">
        <v>2833</v>
      </c>
      <c r="C1554" s="12" t="s">
        <v>11</v>
      </c>
      <c r="D1554" s="12" t="s">
        <v>14</v>
      </c>
      <c r="E1554" s="12" t="s">
        <v>113</v>
      </c>
    </row>
    <row r="1555" spans="1:5" x14ac:dyDescent="0.25">
      <c r="A1555" s="12" t="s">
        <v>15</v>
      </c>
      <c r="B1555" s="12">
        <v>2848</v>
      </c>
      <c r="C1555" s="12" t="s">
        <v>38</v>
      </c>
      <c r="D1555" s="12" t="s">
        <v>40</v>
      </c>
      <c r="E1555" s="12" t="s">
        <v>113</v>
      </c>
    </row>
    <row r="1556" spans="1:5" x14ac:dyDescent="0.25">
      <c r="A1556" s="12" t="s">
        <v>15</v>
      </c>
      <c r="B1556" s="12">
        <v>2150</v>
      </c>
      <c r="C1556" s="12" t="s">
        <v>21</v>
      </c>
      <c r="D1556" s="12" t="s">
        <v>20</v>
      </c>
      <c r="E1556" s="12" t="s">
        <v>113</v>
      </c>
    </row>
    <row r="1557" spans="1:5" x14ac:dyDescent="0.25">
      <c r="A1557" s="12" t="s">
        <v>15</v>
      </c>
      <c r="B1557" s="12">
        <v>2151</v>
      </c>
      <c r="C1557" s="12" t="s">
        <v>11</v>
      </c>
      <c r="D1557" s="12" t="s">
        <v>14</v>
      </c>
      <c r="E1557" s="12" t="s">
        <v>113</v>
      </c>
    </row>
    <row r="1558" spans="1:5" x14ac:dyDescent="0.25">
      <c r="A1558" s="12" t="s">
        <v>15</v>
      </c>
      <c r="B1558" s="12">
        <v>2618</v>
      </c>
      <c r="C1558" s="12" t="s">
        <v>38</v>
      </c>
      <c r="D1558" s="12" t="s">
        <v>40</v>
      </c>
      <c r="E1558" s="12" t="s">
        <v>113</v>
      </c>
    </row>
    <row r="1559" spans="1:5" x14ac:dyDescent="0.25">
      <c r="A1559" s="12" t="s">
        <v>15</v>
      </c>
      <c r="B1559" s="12">
        <v>2152</v>
      </c>
      <c r="C1559" s="12" t="s">
        <v>21</v>
      </c>
      <c r="D1559" s="12" t="s">
        <v>20</v>
      </c>
      <c r="E1559" s="12" t="s">
        <v>113</v>
      </c>
    </row>
    <row r="1560" spans="1:5" x14ac:dyDescent="0.25">
      <c r="A1560" s="12" t="s">
        <v>15</v>
      </c>
      <c r="B1560" s="12">
        <v>2153</v>
      </c>
      <c r="C1560" s="12" t="s">
        <v>11</v>
      </c>
      <c r="D1560" s="12" t="s">
        <v>25</v>
      </c>
      <c r="E1560" s="12" t="s">
        <v>113</v>
      </c>
    </row>
    <row r="1561" spans="1:5" x14ac:dyDescent="0.25">
      <c r="A1561" s="12" t="s">
        <v>15</v>
      </c>
      <c r="B1561" s="12">
        <v>3097</v>
      </c>
      <c r="C1561" s="12" t="s">
        <v>38</v>
      </c>
      <c r="D1561" s="12" t="s">
        <v>40</v>
      </c>
      <c r="E1561" s="12" t="s">
        <v>113</v>
      </c>
    </row>
    <row r="1562" spans="1:5" x14ac:dyDescent="0.25">
      <c r="A1562" s="12" t="s">
        <v>15</v>
      </c>
      <c r="B1562" s="12">
        <v>3099</v>
      </c>
      <c r="C1562" s="12" t="s">
        <v>38</v>
      </c>
      <c r="D1562" s="12" t="s">
        <v>40</v>
      </c>
      <c r="E1562" s="12" t="s">
        <v>113</v>
      </c>
    </row>
    <row r="1563" spans="1:5" x14ac:dyDescent="0.25">
      <c r="A1563" s="12" t="s">
        <v>15</v>
      </c>
      <c r="B1563" s="12">
        <v>2154</v>
      </c>
      <c r="C1563" s="12" t="s">
        <v>11</v>
      </c>
      <c r="D1563" s="12" t="s">
        <v>25</v>
      </c>
      <c r="E1563" s="12" t="s">
        <v>113</v>
      </c>
    </row>
    <row r="1564" spans="1:5" x14ac:dyDescent="0.25">
      <c r="A1564" s="12" t="s">
        <v>15</v>
      </c>
      <c r="B1564" s="12">
        <v>3066</v>
      </c>
      <c r="C1564" s="12" t="s">
        <v>38</v>
      </c>
      <c r="D1564" s="12" t="s">
        <v>40</v>
      </c>
      <c r="E1564" s="12" t="s">
        <v>113</v>
      </c>
    </row>
    <row r="1565" spans="1:5" x14ac:dyDescent="0.25">
      <c r="A1565" s="12" t="s">
        <v>15</v>
      </c>
      <c r="B1565" s="12">
        <v>2155</v>
      </c>
      <c r="C1565" s="12" t="s">
        <v>11</v>
      </c>
      <c r="D1565" s="12" t="s">
        <v>25</v>
      </c>
      <c r="E1565" s="12" t="s">
        <v>113</v>
      </c>
    </row>
    <row r="1566" spans="1:5" x14ac:dyDescent="0.25">
      <c r="A1566" s="12" t="s">
        <v>15</v>
      </c>
      <c r="B1566" s="12">
        <v>3248</v>
      </c>
      <c r="C1566" s="12" t="s">
        <v>38</v>
      </c>
      <c r="D1566" s="12" t="s">
        <v>40</v>
      </c>
      <c r="E1566" s="12" t="s">
        <v>113</v>
      </c>
    </row>
    <row r="1567" spans="1:5" x14ac:dyDescent="0.25">
      <c r="A1567" s="12" t="s">
        <v>15</v>
      </c>
      <c r="B1567" s="12">
        <v>3455</v>
      </c>
      <c r="C1567" s="12" t="s">
        <v>38</v>
      </c>
      <c r="D1567" s="12" t="s">
        <v>40</v>
      </c>
      <c r="E1567" s="12" t="s">
        <v>113</v>
      </c>
    </row>
    <row r="1568" spans="1:5" x14ac:dyDescent="0.25">
      <c r="A1568" s="12" t="s">
        <v>15</v>
      </c>
      <c r="B1568" s="12">
        <v>2156</v>
      </c>
      <c r="C1568" s="12" t="s">
        <v>11</v>
      </c>
      <c r="D1568" s="12" t="s">
        <v>14</v>
      </c>
      <c r="E1568" s="12" t="s">
        <v>113</v>
      </c>
    </row>
    <row r="1569" spans="1:5" x14ac:dyDescent="0.25">
      <c r="A1569" s="12" t="s">
        <v>15</v>
      </c>
      <c r="B1569" s="12">
        <v>2530</v>
      </c>
      <c r="C1569" s="12" t="s">
        <v>38</v>
      </c>
      <c r="D1569" s="12" t="s">
        <v>40</v>
      </c>
      <c r="E1569" s="12" t="s">
        <v>113</v>
      </c>
    </row>
    <row r="1570" spans="1:5" x14ac:dyDescent="0.25">
      <c r="A1570" s="12" t="s">
        <v>15</v>
      </c>
      <c r="B1570" s="12">
        <v>2569</v>
      </c>
      <c r="C1570" s="12" t="s">
        <v>38</v>
      </c>
      <c r="D1570" s="12" t="s">
        <v>40</v>
      </c>
      <c r="E1570" s="12" t="s">
        <v>113</v>
      </c>
    </row>
    <row r="1571" spans="1:5" x14ac:dyDescent="0.25">
      <c r="A1571" s="12" t="s">
        <v>15</v>
      </c>
      <c r="B1571" s="12">
        <v>2582</v>
      </c>
      <c r="C1571" s="12" t="s">
        <v>38</v>
      </c>
      <c r="D1571" s="12" t="s">
        <v>40</v>
      </c>
      <c r="E1571" s="12" t="s">
        <v>113</v>
      </c>
    </row>
    <row r="1572" spans="1:5" x14ac:dyDescent="0.25">
      <c r="A1572" s="12" t="s">
        <v>15</v>
      </c>
      <c r="B1572" s="12">
        <v>2583</v>
      </c>
      <c r="C1572" s="12" t="s">
        <v>38</v>
      </c>
      <c r="D1572" s="12" t="s">
        <v>40</v>
      </c>
      <c r="E1572" s="12" t="s">
        <v>113</v>
      </c>
    </row>
    <row r="1573" spans="1:5" x14ac:dyDescent="0.25">
      <c r="A1573" s="12" t="s">
        <v>15</v>
      </c>
      <c r="B1573" s="12">
        <v>3186</v>
      </c>
      <c r="C1573" s="12" t="s">
        <v>11</v>
      </c>
      <c r="D1573" s="12" t="s">
        <v>3076</v>
      </c>
      <c r="E1573" s="12" t="s">
        <v>113</v>
      </c>
    </row>
    <row r="1574" spans="1:5" x14ac:dyDescent="0.25">
      <c r="A1574" s="12" t="s">
        <v>15</v>
      </c>
      <c r="B1574" s="12">
        <v>3242</v>
      </c>
      <c r="C1574" s="12" t="s">
        <v>38</v>
      </c>
      <c r="D1574" s="12" t="s">
        <v>40</v>
      </c>
      <c r="E1574" s="12" t="s">
        <v>113</v>
      </c>
    </row>
    <row r="1575" spans="1:5" x14ac:dyDescent="0.25">
      <c r="A1575" s="12" t="s">
        <v>15</v>
      </c>
      <c r="B1575" s="12">
        <v>3243</v>
      </c>
      <c r="C1575" s="12" t="s">
        <v>38</v>
      </c>
      <c r="D1575" s="12" t="s">
        <v>40</v>
      </c>
      <c r="E1575" s="12" t="s">
        <v>113</v>
      </c>
    </row>
    <row r="1576" spans="1:5" x14ac:dyDescent="0.25">
      <c r="A1576" s="12" t="s">
        <v>15</v>
      </c>
      <c r="B1576" s="12">
        <v>3244</v>
      </c>
      <c r="C1576" s="12" t="s">
        <v>38</v>
      </c>
      <c r="D1576" s="12" t="s">
        <v>40</v>
      </c>
      <c r="E1576" s="12" t="s">
        <v>113</v>
      </c>
    </row>
    <row r="1577" spans="1:5" x14ac:dyDescent="0.25">
      <c r="A1577" s="12" t="s">
        <v>15</v>
      </c>
      <c r="B1577" s="12">
        <v>3429</v>
      </c>
      <c r="C1577" s="12" t="s">
        <v>38</v>
      </c>
      <c r="D1577" s="12" t="s">
        <v>40</v>
      </c>
      <c r="E1577" s="12" t="s">
        <v>113</v>
      </c>
    </row>
    <row r="1578" spans="1:5" x14ac:dyDescent="0.25">
      <c r="A1578" s="12" t="s">
        <v>15</v>
      </c>
      <c r="B1578" s="12">
        <v>3187</v>
      </c>
      <c r="C1578" s="12" t="s">
        <v>11</v>
      </c>
      <c r="D1578" s="12" t="s">
        <v>3076</v>
      </c>
      <c r="E1578" s="12" t="s">
        <v>113</v>
      </c>
    </row>
    <row r="1579" spans="1:5" x14ac:dyDescent="0.25">
      <c r="A1579" s="12" t="s">
        <v>15</v>
      </c>
      <c r="B1579" s="12">
        <v>3245</v>
      </c>
      <c r="C1579" s="12" t="s">
        <v>38</v>
      </c>
      <c r="D1579" s="12" t="s">
        <v>40</v>
      </c>
      <c r="E1579" s="12" t="s">
        <v>113</v>
      </c>
    </row>
    <row r="1580" spans="1:5" x14ac:dyDescent="0.25">
      <c r="A1580" s="12" t="s">
        <v>15</v>
      </c>
      <c r="B1580" s="12">
        <v>3246</v>
      </c>
      <c r="C1580" s="12" t="s">
        <v>38</v>
      </c>
      <c r="D1580" s="12" t="s">
        <v>40</v>
      </c>
      <c r="E1580" s="12" t="s">
        <v>113</v>
      </c>
    </row>
    <row r="1581" spans="1:5" x14ac:dyDescent="0.25">
      <c r="A1581" s="12" t="s">
        <v>15</v>
      </c>
      <c r="B1581" s="12">
        <v>3247</v>
      </c>
      <c r="C1581" s="12" t="s">
        <v>38</v>
      </c>
      <c r="D1581" s="12" t="s">
        <v>40</v>
      </c>
      <c r="E1581" s="12" t="s">
        <v>113</v>
      </c>
    </row>
    <row r="1582" spans="1:5" x14ac:dyDescent="0.25">
      <c r="A1582" s="12" t="s">
        <v>15</v>
      </c>
      <c r="B1582" s="12">
        <v>3265</v>
      </c>
      <c r="C1582" s="12" t="s">
        <v>11</v>
      </c>
      <c r="D1582" s="12" t="s">
        <v>3076</v>
      </c>
      <c r="E1582" s="12" t="s">
        <v>113</v>
      </c>
    </row>
    <row r="1583" spans="1:5" x14ac:dyDescent="0.25">
      <c r="A1583" s="12" t="s">
        <v>15</v>
      </c>
      <c r="B1583" s="12">
        <v>3284</v>
      </c>
      <c r="C1583" s="12" t="s">
        <v>38</v>
      </c>
      <c r="D1583" s="12" t="s">
        <v>40</v>
      </c>
      <c r="E1583" s="12" t="s">
        <v>113</v>
      </c>
    </row>
    <row r="1584" spans="1:5" x14ac:dyDescent="0.25">
      <c r="A1584" s="12" t="s">
        <v>15</v>
      </c>
      <c r="B1584" s="12">
        <v>3286</v>
      </c>
      <c r="C1584" s="12" t="s">
        <v>38</v>
      </c>
      <c r="D1584" s="12" t="s">
        <v>40</v>
      </c>
      <c r="E1584" s="12" t="s">
        <v>113</v>
      </c>
    </row>
    <row r="1585" spans="1:5" x14ac:dyDescent="0.25">
      <c r="A1585" s="12" t="s">
        <v>15</v>
      </c>
      <c r="B1585" s="12">
        <v>3430</v>
      </c>
      <c r="C1585" s="12" t="s">
        <v>38</v>
      </c>
      <c r="D1585" s="12" t="s">
        <v>40</v>
      </c>
      <c r="E1585" s="12" t="s">
        <v>113</v>
      </c>
    </row>
    <row r="1586" spans="1:5" x14ac:dyDescent="0.25">
      <c r="A1586" s="12" t="s">
        <v>15</v>
      </c>
      <c r="B1586" s="12">
        <v>3266</v>
      </c>
      <c r="C1586" s="12" t="s">
        <v>11</v>
      </c>
      <c r="D1586" s="12" t="s">
        <v>25</v>
      </c>
      <c r="E1586" s="12" t="s">
        <v>113</v>
      </c>
    </row>
    <row r="1587" spans="1:5" x14ac:dyDescent="0.25">
      <c r="A1587" s="12" t="s">
        <v>15</v>
      </c>
      <c r="B1587" s="12">
        <v>3285</v>
      </c>
      <c r="C1587" s="12" t="s">
        <v>38</v>
      </c>
      <c r="D1587" s="12" t="s">
        <v>40</v>
      </c>
      <c r="E1587" s="12" t="s">
        <v>113</v>
      </c>
    </row>
    <row r="1588" spans="1:5" x14ac:dyDescent="0.25">
      <c r="A1588" s="12" t="s">
        <v>15</v>
      </c>
      <c r="B1588" s="12">
        <v>3374</v>
      </c>
      <c r="C1588" s="12" t="s">
        <v>38</v>
      </c>
      <c r="D1588" s="12" t="s">
        <v>40</v>
      </c>
      <c r="E1588" s="12" t="s">
        <v>113</v>
      </c>
    </row>
    <row r="1589" spans="1:5" x14ac:dyDescent="0.25">
      <c r="A1589" s="12" t="s">
        <v>15</v>
      </c>
      <c r="B1589" s="12">
        <v>2207</v>
      </c>
      <c r="C1589" s="12" t="s">
        <v>21</v>
      </c>
      <c r="D1589" s="12" t="s">
        <v>20</v>
      </c>
      <c r="E1589" s="12" t="s">
        <v>113</v>
      </c>
    </row>
    <row r="1590" spans="1:5" x14ac:dyDescent="0.25">
      <c r="A1590" s="12" t="s">
        <v>15</v>
      </c>
      <c r="B1590" s="12">
        <v>2208</v>
      </c>
      <c r="C1590" s="12" t="s">
        <v>11</v>
      </c>
      <c r="D1590" s="12" t="s">
        <v>14</v>
      </c>
      <c r="E1590" s="12" t="s">
        <v>113</v>
      </c>
    </row>
    <row r="1591" spans="1:5" x14ac:dyDescent="0.25">
      <c r="A1591" s="12" t="s">
        <v>15</v>
      </c>
      <c r="B1591" s="12">
        <v>2518</v>
      </c>
      <c r="C1591" s="12" t="s">
        <v>38</v>
      </c>
      <c r="D1591" s="12" t="s">
        <v>40</v>
      </c>
      <c r="E1591" s="12" t="s">
        <v>113</v>
      </c>
    </row>
    <row r="1592" spans="1:5" x14ac:dyDescent="0.25">
      <c r="A1592" s="12" t="s">
        <v>15</v>
      </c>
      <c r="B1592" s="12">
        <v>2519</v>
      </c>
      <c r="C1592" s="12" t="s">
        <v>38</v>
      </c>
      <c r="D1592" s="12" t="s">
        <v>40</v>
      </c>
      <c r="E1592" s="12" t="s">
        <v>113</v>
      </c>
    </row>
    <row r="1593" spans="1:5" x14ac:dyDescent="0.25">
      <c r="A1593" s="12" t="s">
        <v>15</v>
      </c>
      <c r="B1593" s="12">
        <v>2521</v>
      </c>
      <c r="C1593" s="12" t="s">
        <v>38</v>
      </c>
      <c r="D1593" s="12" t="s">
        <v>40</v>
      </c>
      <c r="E1593" s="12" t="s">
        <v>113</v>
      </c>
    </row>
    <row r="1594" spans="1:5" x14ac:dyDescent="0.25">
      <c r="A1594" s="12" t="s">
        <v>15</v>
      </c>
      <c r="B1594" s="12">
        <v>2522</v>
      </c>
      <c r="C1594" s="12" t="s">
        <v>38</v>
      </c>
      <c r="D1594" s="12" t="s">
        <v>40</v>
      </c>
      <c r="E1594" s="12" t="s">
        <v>113</v>
      </c>
    </row>
    <row r="1595" spans="1:5" x14ac:dyDescent="0.25">
      <c r="A1595" s="12" t="s">
        <v>15</v>
      </c>
      <c r="B1595" s="12">
        <v>2523</v>
      </c>
      <c r="C1595" s="12" t="s">
        <v>38</v>
      </c>
      <c r="D1595" s="12" t="s">
        <v>40</v>
      </c>
      <c r="E1595" s="12" t="s">
        <v>113</v>
      </c>
    </row>
    <row r="1596" spans="1:5" x14ac:dyDescent="0.25">
      <c r="A1596" s="12" t="s">
        <v>15</v>
      </c>
      <c r="B1596" s="12">
        <v>2524</v>
      </c>
      <c r="C1596" s="12" t="s">
        <v>38</v>
      </c>
      <c r="D1596" s="12" t="s">
        <v>40</v>
      </c>
      <c r="E1596" s="12" t="s">
        <v>113</v>
      </c>
    </row>
    <row r="1597" spans="1:5" x14ac:dyDescent="0.25">
      <c r="A1597" s="12" t="s">
        <v>15</v>
      </c>
      <c r="B1597" s="12">
        <v>2209</v>
      </c>
      <c r="C1597" s="12" t="s">
        <v>11</v>
      </c>
      <c r="D1597" s="12" t="s">
        <v>14</v>
      </c>
      <c r="E1597" s="12" t="s">
        <v>113</v>
      </c>
    </row>
    <row r="1598" spans="1:5" x14ac:dyDescent="0.25">
      <c r="A1598" s="12" t="s">
        <v>15</v>
      </c>
      <c r="B1598" s="12">
        <v>2517</v>
      </c>
      <c r="C1598" s="12" t="s">
        <v>38</v>
      </c>
      <c r="D1598" s="12" t="s">
        <v>40</v>
      </c>
      <c r="E1598" s="12" t="s">
        <v>113</v>
      </c>
    </row>
    <row r="1599" spans="1:5" x14ac:dyDescent="0.25">
      <c r="A1599" s="12" t="s">
        <v>15</v>
      </c>
      <c r="B1599" s="12">
        <v>2525</v>
      </c>
      <c r="C1599" s="12" t="s">
        <v>38</v>
      </c>
      <c r="D1599" s="12" t="s">
        <v>40</v>
      </c>
      <c r="E1599" s="12" t="s">
        <v>113</v>
      </c>
    </row>
    <row r="1600" spans="1:5" x14ac:dyDescent="0.25">
      <c r="A1600" s="12" t="s">
        <v>15</v>
      </c>
      <c r="B1600" s="12">
        <v>2589</v>
      </c>
      <c r="C1600" s="12" t="s">
        <v>38</v>
      </c>
      <c r="D1600" s="12" t="s">
        <v>40</v>
      </c>
      <c r="E1600" s="12" t="s">
        <v>113</v>
      </c>
    </row>
    <row r="1601" spans="1:5" x14ac:dyDescent="0.25">
      <c r="A1601" s="12" t="s">
        <v>15</v>
      </c>
      <c r="B1601" s="12">
        <v>2210</v>
      </c>
      <c r="C1601" s="12" t="s">
        <v>11</v>
      </c>
      <c r="D1601" s="12" t="s">
        <v>14</v>
      </c>
      <c r="E1601" s="12" t="s">
        <v>113</v>
      </c>
    </row>
    <row r="1602" spans="1:5" x14ac:dyDescent="0.25">
      <c r="A1602" s="12" t="s">
        <v>15</v>
      </c>
      <c r="B1602" s="12">
        <v>2513</v>
      </c>
      <c r="C1602" s="12" t="s">
        <v>38</v>
      </c>
      <c r="D1602" s="12" t="s">
        <v>40</v>
      </c>
      <c r="E1602" s="12" t="s">
        <v>113</v>
      </c>
    </row>
    <row r="1603" spans="1:5" x14ac:dyDescent="0.25">
      <c r="A1603" s="12" t="s">
        <v>15</v>
      </c>
      <c r="B1603" s="12">
        <v>2526</v>
      </c>
      <c r="C1603" s="12" t="s">
        <v>38</v>
      </c>
      <c r="D1603" s="12" t="s">
        <v>40</v>
      </c>
      <c r="E1603" s="12" t="s">
        <v>113</v>
      </c>
    </row>
    <row r="1604" spans="1:5" x14ac:dyDescent="0.25">
      <c r="A1604" s="12" t="s">
        <v>15</v>
      </c>
      <c r="B1604" s="12">
        <v>2585</v>
      </c>
      <c r="C1604" s="12" t="s">
        <v>38</v>
      </c>
      <c r="D1604" s="12" t="s">
        <v>40</v>
      </c>
      <c r="E1604" s="12" t="s">
        <v>113</v>
      </c>
    </row>
    <row r="1605" spans="1:5" x14ac:dyDescent="0.25">
      <c r="A1605" s="12" t="s">
        <v>15</v>
      </c>
      <c r="B1605" s="12">
        <v>2590</v>
      </c>
      <c r="C1605" s="12" t="s">
        <v>38</v>
      </c>
      <c r="D1605" s="12" t="s">
        <v>40</v>
      </c>
      <c r="E1605" s="12" t="s">
        <v>113</v>
      </c>
    </row>
    <row r="1606" spans="1:5" x14ac:dyDescent="0.25">
      <c r="A1606" s="12" t="s">
        <v>15</v>
      </c>
      <c r="B1606" s="12">
        <v>2638</v>
      </c>
      <c r="C1606" s="12" t="s">
        <v>38</v>
      </c>
      <c r="D1606" s="12" t="s">
        <v>40</v>
      </c>
      <c r="E1606" s="12" t="s">
        <v>113</v>
      </c>
    </row>
    <row r="1607" spans="1:5" x14ac:dyDescent="0.25">
      <c r="A1607" s="12" t="s">
        <v>15</v>
      </c>
      <c r="B1607" s="12">
        <v>2211</v>
      </c>
      <c r="C1607" s="12" t="s">
        <v>11</v>
      </c>
      <c r="D1607" s="12" t="s">
        <v>14</v>
      </c>
      <c r="E1607" s="12" t="s">
        <v>113</v>
      </c>
    </row>
    <row r="1608" spans="1:5" x14ac:dyDescent="0.25">
      <c r="A1608" s="12" t="s">
        <v>15</v>
      </c>
      <c r="B1608" s="12">
        <v>2515</v>
      </c>
      <c r="C1608" s="12" t="s">
        <v>38</v>
      </c>
      <c r="D1608" s="12" t="s">
        <v>40</v>
      </c>
      <c r="E1608" s="12" t="s">
        <v>113</v>
      </c>
    </row>
    <row r="1609" spans="1:5" x14ac:dyDescent="0.25">
      <c r="A1609" s="12" t="s">
        <v>15</v>
      </c>
      <c r="B1609" s="12">
        <v>2539</v>
      </c>
      <c r="C1609" s="12" t="s">
        <v>38</v>
      </c>
      <c r="D1609" s="12" t="s">
        <v>40</v>
      </c>
      <c r="E1609" s="12" t="s">
        <v>113</v>
      </c>
    </row>
    <row r="1610" spans="1:5" x14ac:dyDescent="0.25">
      <c r="A1610" s="12" t="s">
        <v>15</v>
      </c>
      <c r="B1610" s="12">
        <v>2591</v>
      </c>
      <c r="C1610" s="12" t="s">
        <v>38</v>
      </c>
      <c r="D1610" s="12" t="s">
        <v>40</v>
      </c>
      <c r="E1610" s="12" t="s">
        <v>113</v>
      </c>
    </row>
    <row r="1611" spans="1:5" x14ac:dyDescent="0.25">
      <c r="A1611" s="12" t="s">
        <v>15</v>
      </c>
      <c r="B1611" s="12">
        <v>2637</v>
      </c>
      <c r="C1611" s="12" t="s">
        <v>38</v>
      </c>
      <c r="D1611" s="12" t="s">
        <v>40</v>
      </c>
      <c r="E1611" s="12" t="s">
        <v>113</v>
      </c>
    </row>
    <row r="1612" spans="1:5" s="5" customFormat="1" x14ac:dyDescent="0.25">
      <c r="A1612" s="12" t="s">
        <v>15</v>
      </c>
      <c r="B1612" s="12">
        <v>2212</v>
      </c>
      <c r="C1612" s="12" t="s">
        <v>11</v>
      </c>
      <c r="D1612" s="12" t="s">
        <v>14</v>
      </c>
      <c r="E1612" s="12" t="s">
        <v>113</v>
      </c>
    </row>
    <row r="1613" spans="1:5" s="5" customFormat="1" x14ac:dyDescent="0.25">
      <c r="A1613" s="12" t="s">
        <v>15</v>
      </c>
      <c r="B1613" s="12">
        <v>2520</v>
      </c>
      <c r="C1613" s="12" t="s">
        <v>38</v>
      </c>
      <c r="D1613" s="12" t="s">
        <v>40</v>
      </c>
      <c r="E1613" s="12" t="s">
        <v>113</v>
      </c>
    </row>
    <row r="1614" spans="1:5" s="5" customFormat="1" x14ac:dyDescent="0.25">
      <c r="A1614" s="12" t="s">
        <v>15</v>
      </c>
      <c r="B1614" s="12">
        <v>2540</v>
      </c>
      <c r="C1614" s="12" t="s">
        <v>38</v>
      </c>
      <c r="D1614" s="12" t="s">
        <v>40</v>
      </c>
      <c r="E1614" s="12" t="s">
        <v>113</v>
      </c>
    </row>
    <row r="1615" spans="1:5" s="5" customFormat="1" x14ac:dyDescent="0.25">
      <c r="A1615" s="12" t="s">
        <v>15</v>
      </c>
      <c r="B1615" s="12">
        <v>2592</v>
      </c>
      <c r="C1615" s="12" t="s">
        <v>38</v>
      </c>
      <c r="D1615" s="12" t="s">
        <v>40</v>
      </c>
      <c r="E1615" s="12" t="s">
        <v>113</v>
      </c>
    </row>
    <row r="1616" spans="1:5" s="5" customFormat="1" x14ac:dyDescent="0.25">
      <c r="A1616" s="12" t="s">
        <v>15</v>
      </c>
      <c r="B1616" s="12">
        <v>2636</v>
      </c>
      <c r="C1616" s="12" t="s">
        <v>38</v>
      </c>
      <c r="D1616" s="12" t="s">
        <v>40</v>
      </c>
      <c r="E1616" s="12" t="s">
        <v>113</v>
      </c>
    </row>
    <row r="1617" spans="1:5" s="5" customFormat="1" x14ac:dyDescent="0.25">
      <c r="A1617" s="12" t="s">
        <v>15</v>
      </c>
      <c r="B1617" s="12">
        <v>2768</v>
      </c>
      <c r="C1617" s="12" t="s">
        <v>11</v>
      </c>
      <c r="D1617" s="12" t="s">
        <v>14</v>
      </c>
      <c r="E1617" s="12" t="s">
        <v>113</v>
      </c>
    </row>
    <row r="1618" spans="1:5" s="5" customFormat="1" x14ac:dyDescent="0.25">
      <c r="A1618" s="12" t="s">
        <v>15</v>
      </c>
      <c r="B1618" s="12">
        <v>2780</v>
      </c>
      <c r="C1618" s="12" t="s">
        <v>38</v>
      </c>
      <c r="D1618" s="12" t="s">
        <v>40</v>
      </c>
      <c r="E1618" s="12" t="s">
        <v>113</v>
      </c>
    </row>
    <row r="1619" spans="1:5" s="5" customFormat="1" x14ac:dyDescent="0.25">
      <c r="A1619" s="12" t="s">
        <v>15</v>
      </c>
      <c r="B1619" s="12">
        <v>2784</v>
      </c>
      <c r="C1619" s="12" t="s">
        <v>38</v>
      </c>
      <c r="D1619" s="12" t="s">
        <v>40</v>
      </c>
      <c r="E1619" s="12" t="s">
        <v>113</v>
      </c>
    </row>
    <row r="1620" spans="1:5" s="5" customFormat="1" x14ac:dyDescent="0.25">
      <c r="A1620" s="12" t="s">
        <v>15</v>
      </c>
      <c r="B1620" s="12">
        <v>2808</v>
      </c>
      <c r="C1620" s="12" t="s">
        <v>38</v>
      </c>
      <c r="D1620" s="12" t="s">
        <v>40</v>
      </c>
      <c r="E1620" s="12" t="s">
        <v>113</v>
      </c>
    </row>
    <row r="1621" spans="1:5" s="5" customFormat="1" x14ac:dyDescent="0.25">
      <c r="A1621" s="12" t="s">
        <v>15</v>
      </c>
      <c r="B1621" s="12">
        <v>2809</v>
      </c>
      <c r="C1621" s="12" t="s">
        <v>38</v>
      </c>
      <c r="D1621" s="12" t="s">
        <v>40</v>
      </c>
      <c r="E1621" s="12" t="s">
        <v>113</v>
      </c>
    </row>
    <row r="1622" spans="1:5" s="5" customFormat="1" x14ac:dyDescent="0.25">
      <c r="A1622" s="12" t="s">
        <v>15</v>
      </c>
      <c r="B1622" s="12">
        <v>2810</v>
      </c>
      <c r="C1622" s="12" t="s">
        <v>38</v>
      </c>
      <c r="D1622" s="12" t="s">
        <v>40</v>
      </c>
      <c r="E1622" s="12" t="s">
        <v>113</v>
      </c>
    </row>
    <row r="1623" spans="1:5" s="5" customFormat="1" x14ac:dyDescent="0.25">
      <c r="A1623" s="12" t="s">
        <v>15</v>
      </c>
      <c r="B1623" s="12">
        <v>2830</v>
      </c>
      <c r="C1623" s="12" t="s">
        <v>38</v>
      </c>
      <c r="D1623" s="12" t="s">
        <v>40</v>
      </c>
      <c r="E1623" s="12" t="s">
        <v>113</v>
      </c>
    </row>
    <row r="1624" spans="1:5" s="5" customFormat="1" x14ac:dyDescent="0.25">
      <c r="A1624" s="12" t="s">
        <v>15</v>
      </c>
      <c r="B1624" s="12">
        <v>2831</v>
      </c>
      <c r="C1624" s="12" t="s">
        <v>38</v>
      </c>
      <c r="D1624" s="12" t="s">
        <v>40</v>
      </c>
      <c r="E1624" s="12" t="s">
        <v>113</v>
      </c>
    </row>
    <row r="1625" spans="1:5" s="5" customFormat="1" x14ac:dyDescent="0.25">
      <c r="A1625" s="12" t="s">
        <v>15</v>
      </c>
      <c r="B1625" s="12">
        <v>2911</v>
      </c>
      <c r="C1625" s="12" t="s">
        <v>11</v>
      </c>
      <c r="D1625" s="12" t="s">
        <v>25</v>
      </c>
      <c r="E1625" s="12" t="s">
        <v>113</v>
      </c>
    </row>
    <row r="1626" spans="1:5" s="5" customFormat="1" x14ac:dyDescent="0.25">
      <c r="A1626" s="12" t="s">
        <v>15</v>
      </c>
      <c r="B1626" s="12">
        <v>3078</v>
      </c>
      <c r="C1626" s="12" t="s">
        <v>38</v>
      </c>
      <c r="D1626" s="12" t="s">
        <v>40</v>
      </c>
      <c r="E1626" s="12" t="s">
        <v>113</v>
      </c>
    </row>
    <row r="1627" spans="1:5" s="5" customFormat="1" x14ac:dyDescent="0.25">
      <c r="A1627" s="12" t="s">
        <v>15</v>
      </c>
      <c r="B1627" s="12">
        <v>2214</v>
      </c>
      <c r="C1627" s="12" t="s">
        <v>21</v>
      </c>
      <c r="D1627" s="12" t="s">
        <v>20</v>
      </c>
      <c r="E1627" s="12" t="s">
        <v>113</v>
      </c>
    </row>
    <row r="1628" spans="1:5" s="5" customFormat="1" x14ac:dyDescent="0.25">
      <c r="A1628" s="12" t="s">
        <v>15</v>
      </c>
      <c r="B1628" s="12">
        <v>2215</v>
      </c>
      <c r="C1628" s="12" t="s">
        <v>11</v>
      </c>
      <c r="D1628" s="12" t="s">
        <v>14</v>
      </c>
      <c r="E1628" s="12" t="s">
        <v>113</v>
      </c>
    </row>
    <row r="1629" spans="1:5" s="5" customFormat="1" x14ac:dyDescent="0.25">
      <c r="A1629" s="12" t="s">
        <v>15</v>
      </c>
      <c r="B1629" s="12">
        <v>2753</v>
      </c>
      <c r="C1629" s="12" t="s">
        <v>38</v>
      </c>
      <c r="D1629" s="12" t="s">
        <v>40</v>
      </c>
      <c r="E1629" s="12" t="s">
        <v>113</v>
      </c>
    </row>
    <row r="1630" spans="1:5" s="5" customFormat="1" x14ac:dyDescent="0.25">
      <c r="A1630" s="12" t="s">
        <v>15</v>
      </c>
      <c r="B1630" s="12">
        <v>2754</v>
      </c>
      <c r="C1630" s="12" t="s">
        <v>38</v>
      </c>
      <c r="D1630" s="12" t="s">
        <v>40</v>
      </c>
      <c r="E1630" s="12" t="s">
        <v>113</v>
      </c>
    </row>
    <row r="1631" spans="1:5" s="5" customFormat="1" x14ac:dyDescent="0.25">
      <c r="A1631" s="12" t="s">
        <v>15</v>
      </c>
      <c r="B1631" s="12">
        <v>2755</v>
      </c>
      <c r="C1631" s="12" t="s">
        <v>38</v>
      </c>
      <c r="D1631" s="12" t="s">
        <v>40</v>
      </c>
      <c r="E1631" s="12" t="s">
        <v>113</v>
      </c>
    </row>
    <row r="1632" spans="1:5" s="5" customFormat="1" x14ac:dyDescent="0.25">
      <c r="A1632" s="12" t="s">
        <v>15</v>
      </c>
      <c r="B1632" s="12">
        <v>2761</v>
      </c>
      <c r="C1632" s="12" t="s">
        <v>38</v>
      </c>
      <c r="D1632" s="12" t="s">
        <v>40</v>
      </c>
      <c r="E1632" s="12" t="s">
        <v>113</v>
      </c>
    </row>
    <row r="1633" spans="1:5" s="5" customFormat="1" x14ac:dyDescent="0.25">
      <c r="A1633" s="12" t="s">
        <v>15</v>
      </c>
      <c r="B1633" s="12">
        <v>2850</v>
      </c>
      <c r="C1633" s="12" t="s">
        <v>38</v>
      </c>
      <c r="D1633" s="12" t="s">
        <v>40</v>
      </c>
      <c r="E1633" s="12" t="s">
        <v>113</v>
      </c>
    </row>
    <row r="1634" spans="1:5" s="5" customFormat="1" x14ac:dyDescent="0.25">
      <c r="A1634" s="12" t="s">
        <v>15</v>
      </c>
      <c r="B1634" s="12">
        <v>2216</v>
      </c>
      <c r="C1634" s="12" t="s">
        <v>11</v>
      </c>
      <c r="D1634" s="12" t="s">
        <v>14</v>
      </c>
      <c r="E1634" s="12" t="s">
        <v>113</v>
      </c>
    </row>
    <row r="1635" spans="1:5" s="5" customFormat="1" x14ac:dyDescent="0.25">
      <c r="A1635" s="12" t="s">
        <v>15</v>
      </c>
      <c r="B1635" s="12">
        <v>2756</v>
      </c>
      <c r="C1635" s="12" t="s">
        <v>38</v>
      </c>
      <c r="D1635" s="12" t="s">
        <v>40</v>
      </c>
      <c r="E1635" s="12" t="s">
        <v>113</v>
      </c>
    </row>
    <row r="1636" spans="1:5" s="5" customFormat="1" x14ac:dyDescent="0.25">
      <c r="A1636" s="12" t="s">
        <v>15</v>
      </c>
      <c r="B1636" s="12">
        <v>2217</v>
      </c>
      <c r="C1636" s="12" t="s">
        <v>11</v>
      </c>
      <c r="D1636" s="12" t="s">
        <v>14</v>
      </c>
      <c r="E1636" s="12" t="s">
        <v>113</v>
      </c>
    </row>
    <row r="1637" spans="1:5" s="5" customFormat="1" x14ac:dyDescent="0.25">
      <c r="A1637" s="12" t="s">
        <v>15</v>
      </c>
      <c r="B1637" s="12">
        <v>2757</v>
      </c>
      <c r="C1637" s="12" t="s">
        <v>38</v>
      </c>
      <c r="D1637" s="12" t="s">
        <v>40</v>
      </c>
      <c r="E1637" s="12" t="s">
        <v>113</v>
      </c>
    </row>
    <row r="1638" spans="1:5" s="5" customFormat="1" x14ac:dyDescent="0.25">
      <c r="A1638" s="12" t="s">
        <v>15</v>
      </c>
      <c r="B1638" s="12">
        <v>2758</v>
      </c>
      <c r="C1638" s="12" t="s">
        <v>38</v>
      </c>
      <c r="D1638" s="12" t="s">
        <v>40</v>
      </c>
      <c r="E1638" s="12" t="s">
        <v>113</v>
      </c>
    </row>
    <row r="1639" spans="1:5" s="5" customFormat="1" x14ac:dyDescent="0.25">
      <c r="A1639" s="12" t="s">
        <v>15</v>
      </c>
      <c r="B1639" s="12">
        <v>2763</v>
      </c>
      <c r="C1639" s="12" t="s">
        <v>38</v>
      </c>
      <c r="D1639" s="12" t="s">
        <v>40</v>
      </c>
      <c r="E1639" s="12" t="s">
        <v>113</v>
      </c>
    </row>
    <row r="1640" spans="1:5" s="5" customFormat="1" x14ac:dyDescent="0.25">
      <c r="A1640" s="12" t="s">
        <v>15</v>
      </c>
      <c r="B1640" s="12">
        <v>2680</v>
      </c>
      <c r="C1640" s="12" t="s">
        <v>11</v>
      </c>
      <c r="D1640" s="12" t="s">
        <v>14</v>
      </c>
      <c r="E1640" s="12" t="s">
        <v>113</v>
      </c>
    </row>
    <row r="1641" spans="1:5" s="5" customFormat="1" x14ac:dyDescent="0.25">
      <c r="A1641" s="12" t="s">
        <v>15</v>
      </c>
      <c r="B1641" s="12">
        <v>2759</v>
      </c>
      <c r="C1641" s="12" t="s">
        <v>38</v>
      </c>
      <c r="D1641" s="12" t="s">
        <v>40</v>
      </c>
      <c r="E1641" s="12" t="s">
        <v>113</v>
      </c>
    </row>
    <row r="1642" spans="1:5" s="5" customFormat="1" x14ac:dyDescent="0.25">
      <c r="A1642" s="12" t="s">
        <v>15</v>
      </c>
      <c r="B1642" s="12">
        <v>2760</v>
      </c>
      <c r="C1642" s="12" t="s">
        <v>38</v>
      </c>
      <c r="D1642" s="12" t="s">
        <v>40</v>
      </c>
      <c r="E1642" s="12" t="s">
        <v>113</v>
      </c>
    </row>
    <row r="1643" spans="1:5" s="5" customFormat="1" x14ac:dyDescent="0.25">
      <c r="A1643" s="12" t="s">
        <v>15</v>
      </c>
      <c r="B1643" s="12">
        <v>2868</v>
      </c>
      <c r="C1643" s="12" t="s">
        <v>38</v>
      </c>
      <c r="D1643" s="12" t="s">
        <v>40</v>
      </c>
      <c r="E1643" s="12" t="s">
        <v>113</v>
      </c>
    </row>
    <row r="1644" spans="1:5" s="5" customFormat="1" x14ac:dyDescent="0.25">
      <c r="A1644" s="12" t="s">
        <v>15</v>
      </c>
      <c r="B1644" s="12">
        <v>2907</v>
      </c>
      <c r="C1644" s="12" t="s">
        <v>11</v>
      </c>
      <c r="D1644" s="12" t="s">
        <v>25</v>
      </c>
      <c r="E1644" s="12" t="s">
        <v>113</v>
      </c>
    </row>
    <row r="1645" spans="1:5" x14ac:dyDescent="0.25">
      <c r="A1645" s="12" t="s">
        <v>15</v>
      </c>
      <c r="B1645" s="12">
        <v>3085</v>
      </c>
      <c r="C1645" s="12" t="s">
        <v>38</v>
      </c>
      <c r="D1645" s="12" t="s">
        <v>40</v>
      </c>
      <c r="E1645" s="12" t="s">
        <v>113</v>
      </c>
    </row>
    <row r="1646" spans="1:5" x14ac:dyDescent="0.25">
      <c r="A1646" s="12" t="s">
        <v>15</v>
      </c>
      <c r="B1646" s="12">
        <v>3086</v>
      </c>
      <c r="C1646" s="12" t="s">
        <v>38</v>
      </c>
      <c r="D1646" s="12" t="s">
        <v>40</v>
      </c>
      <c r="E1646" s="12" t="s">
        <v>113</v>
      </c>
    </row>
    <row r="1647" spans="1:5" x14ac:dyDescent="0.25">
      <c r="A1647" s="12" t="s">
        <v>15</v>
      </c>
      <c r="B1647" s="12">
        <v>3087</v>
      </c>
      <c r="C1647" s="12" t="s">
        <v>38</v>
      </c>
      <c r="D1647" s="12" t="s">
        <v>40</v>
      </c>
      <c r="E1647" s="12" t="s">
        <v>113</v>
      </c>
    </row>
    <row r="1648" spans="1:5" x14ac:dyDescent="0.25">
      <c r="A1648" s="12" t="s">
        <v>15</v>
      </c>
      <c r="B1648" s="12">
        <v>3101</v>
      </c>
      <c r="C1648" s="12" t="s">
        <v>38</v>
      </c>
      <c r="D1648" s="12" t="s">
        <v>40</v>
      </c>
      <c r="E1648" s="12" t="s">
        <v>113</v>
      </c>
    </row>
    <row r="1649" spans="1:5" x14ac:dyDescent="0.25">
      <c r="A1649" s="12" t="s">
        <v>15</v>
      </c>
      <c r="B1649" s="12">
        <v>3102</v>
      </c>
      <c r="C1649" s="12" t="s">
        <v>38</v>
      </c>
      <c r="D1649" s="12" t="s">
        <v>40</v>
      </c>
      <c r="E1649" s="12" t="s">
        <v>113</v>
      </c>
    </row>
    <row r="1650" spans="1:5" x14ac:dyDescent="0.25">
      <c r="A1650" s="12" t="s">
        <v>15</v>
      </c>
      <c r="B1650" s="12">
        <v>3432</v>
      </c>
      <c r="C1650" s="12" t="s">
        <v>38</v>
      </c>
      <c r="D1650" s="12" t="s">
        <v>40</v>
      </c>
      <c r="E1650" s="12" t="s">
        <v>113</v>
      </c>
    </row>
    <row r="1651" spans="1:5" x14ac:dyDescent="0.25">
      <c r="A1651" s="12" t="s">
        <v>15</v>
      </c>
      <c r="B1651" s="12">
        <v>3470</v>
      </c>
      <c r="C1651" s="12" t="s">
        <v>38</v>
      </c>
      <c r="D1651" s="12" t="s">
        <v>40</v>
      </c>
      <c r="E1651" s="12" t="s">
        <v>113</v>
      </c>
    </row>
    <row r="1652" spans="1:5" x14ac:dyDescent="0.25">
      <c r="A1652" s="12" t="s">
        <v>15</v>
      </c>
      <c r="B1652" s="12">
        <v>3479</v>
      </c>
      <c r="C1652" s="12" t="s">
        <v>38</v>
      </c>
      <c r="D1652" s="12" t="s">
        <v>40</v>
      </c>
      <c r="E1652" s="12" t="s">
        <v>113</v>
      </c>
    </row>
    <row r="1653" spans="1:5" x14ac:dyDescent="0.25">
      <c r="A1653" s="12" t="s">
        <v>15</v>
      </c>
      <c r="B1653" s="12">
        <v>2908</v>
      </c>
      <c r="C1653" s="12" t="s">
        <v>11</v>
      </c>
      <c r="D1653" s="12" t="s">
        <v>25</v>
      </c>
      <c r="E1653" s="12" t="s">
        <v>113</v>
      </c>
    </row>
    <row r="1654" spans="1:5" x14ac:dyDescent="0.25">
      <c r="A1654" s="12" t="s">
        <v>15</v>
      </c>
      <c r="B1654" s="12">
        <v>3088</v>
      </c>
      <c r="C1654" s="12" t="s">
        <v>38</v>
      </c>
      <c r="D1654" s="12" t="s">
        <v>40</v>
      </c>
      <c r="E1654" s="12" t="s">
        <v>113</v>
      </c>
    </row>
    <row r="1655" spans="1:5" x14ac:dyDescent="0.25">
      <c r="A1655" s="12" t="s">
        <v>15</v>
      </c>
      <c r="B1655" s="12">
        <v>3089</v>
      </c>
      <c r="C1655" s="12" t="s">
        <v>38</v>
      </c>
      <c r="D1655" s="12" t="s">
        <v>40</v>
      </c>
      <c r="E1655" s="12" t="s">
        <v>113</v>
      </c>
    </row>
    <row r="1656" spans="1:5" x14ac:dyDescent="0.25">
      <c r="A1656" s="12" t="s">
        <v>15</v>
      </c>
      <c r="B1656" s="12">
        <v>3103</v>
      </c>
      <c r="C1656" s="12" t="s">
        <v>38</v>
      </c>
      <c r="D1656" s="12" t="s">
        <v>40</v>
      </c>
      <c r="E1656" s="12" t="s">
        <v>113</v>
      </c>
    </row>
    <row r="1657" spans="1:5" x14ac:dyDescent="0.25">
      <c r="A1657" s="12" t="s">
        <v>15</v>
      </c>
      <c r="B1657" s="12">
        <v>2910</v>
      </c>
      <c r="C1657" s="12" t="s">
        <v>11</v>
      </c>
      <c r="D1657" s="12" t="s">
        <v>25</v>
      </c>
      <c r="E1657" s="12" t="s">
        <v>113</v>
      </c>
    </row>
    <row r="1658" spans="1:5" x14ac:dyDescent="0.25">
      <c r="A1658" s="12" t="s">
        <v>15</v>
      </c>
      <c r="B1658" s="12">
        <v>3090</v>
      </c>
      <c r="C1658" s="12" t="s">
        <v>38</v>
      </c>
      <c r="D1658" s="12" t="s">
        <v>40</v>
      </c>
      <c r="E1658" s="12" t="s">
        <v>113</v>
      </c>
    </row>
    <row r="1659" spans="1:5" x14ac:dyDescent="0.25">
      <c r="A1659" s="12" t="s">
        <v>15</v>
      </c>
      <c r="B1659" s="12">
        <v>3091</v>
      </c>
      <c r="C1659" s="12" t="s">
        <v>38</v>
      </c>
      <c r="D1659" s="12" t="s">
        <v>40</v>
      </c>
      <c r="E1659" s="12" t="s">
        <v>113</v>
      </c>
    </row>
    <row r="1660" spans="1:5" x14ac:dyDescent="0.25">
      <c r="A1660" s="12" t="s">
        <v>15</v>
      </c>
      <c r="B1660" s="12">
        <v>3104</v>
      </c>
      <c r="C1660" s="12" t="s">
        <v>38</v>
      </c>
      <c r="D1660" s="12" t="s">
        <v>40</v>
      </c>
      <c r="E1660" s="12" t="s">
        <v>113</v>
      </c>
    </row>
    <row r="1661" spans="1:5" x14ac:dyDescent="0.25">
      <c r="A1661" s="12" t="s">
        <v>15</v>
      </c>
      <c r="B1661" s="12">
        <v>2252</v>
      </c>
      <c r="C1661" s="12" t="s">
        <v>21</v>
      </c>
      <c r="D1661" s="12" t="s">
        <v>20</v>
      </c>
      <c r="E1661" s="12" t="s">
        <v>113</v>
      </c>
    </row>
    <row r="1662" spans="1:5" x14ac:dyDescent="0.25">
      <c r="A1662" s="12" t="s">
        <v>15</v>
      </c>
      <c r="B1662" s="12">
        <v>2253</v>
      </c>
      <c r="C1662" s="12" t="s">
        <v>11</v>
      </c>
      <c r="D1662" s="12" t="s">
        <v>14</v>
      </c>
      <c r="E1662" s="12" t="s">
        <v>113</v>
      </c>
    </row>
    <row r="1663" spans="1:5" s="5" customFormat="1" x14ac:dyDescent="0.25">
      <c r="A1663" s="12" t="s">
        <v>15</v>
      </c>
      <c r="B1663" s="12">
        <v>2917</v>
      </c>
      <c r="C1663" s="12" t="s">
        <v>38</v>
      </c>
      <c r="D1663" s="12" t="s">
        <v>40</v>
      </c>
      <c r="E1663" s="12" t="s">
        <v>113</v>
      </c>
    </row>
    <row r="1664" spans="1:5" s="5" customFormat="1" x14ac:dyDescent="0.25">
      <c r="A1664" s="12" t="s">
        <v>15</v>
      </c>
      <c r="B1664" s="12">
        <v>2254</v>
      </c>
      <c r="C1664" s="12" t="s">
        <v>11</v>
      </c>
      <c r="D1664" s="12" t="s">
        <v>25</v>
      </c>
      <c r="E1664" s="12" t="s">
        <v>113</v>
      </c>
    </row>
    <row r="1665" spans="1:5" s="5" customFormat="1" x14ac:dyDescent="0.25">
      <c r="A1665" s="12" t="s">
        <v>15</v>
      </c>
      <c r="B1665" s="12">
        <v>2918</v>
      </c>
      <c r="C1665" s="12" t="s">
        <v>38</v>
      </c>
      <c r="D1665" s="12" t="s">
        <v>40</v>
      </c>
      <c r="E1665" s="12" t="s">
        <v>113</v>
      </c>
    </row>
    <row r="1666" spans="1:5" s="5" customFormat="1" x14ac:dyDescent="0.25">
      <c r="A1666" s="12" t="s">
        <v>15</v>
      </c>
      <c r="B1666" s="12">
        <v>3098</v>
      </c>
      <c r="C1666" s="12" t="s">
        <v>38</v>
      </c>
      <c r="D1666" s="12" t="s">
        <v>40</v>
      </c>
      <c r="E1666" s="12" t="s">
        <v>113</v>
      </c>
    </row>
    <row r="1667" spans="1:5" s="5" customFormat="1" x14ac:dyDescent="0.25">
      <c r="A1667" s="12" t="s">
        <v>15</v>
      </c>
      <c r="B1667" s="12">
        <v>3100</v>
      </c>
      <c r="C1667" s="12" t="s">
        <v>38</v>
      </c>
      <c r="D1667" s="12" t="s">
        <v>40</v>
      </c>
      <c r="E1667" s="12" t="s">
        <v>113</v>
      </c>
    </row>
    <row r="1668" spans="1:5" s="5" customFormat="1" x14ac:dyDescent="0.25">
      <c r="A1668" s="12" t="s">
        <v>15</v>
      </c>
      <c r="B1668" s="12">
        <v>2255</v>
      </c>
      <c r="C1668" s="14" t="s">
        <v>38</v>
      </c>
      <c r="D1668" s="12" t="s">
        <v>51</v>
      </c>
      <c r="E1668" s="12" t="s">
        <v>113</v>
      </c>
    </row>
    <row r="1669" spans="1:5" s="5" customFormat="1" x14ac:dyDescent="0.25">
      <c r="A1669" s="12" t="s">
        <v>15</v>
      </c>
      <c r="B1669" s="12">
        <v>2344</v>
      </c>
      <c r="C1669" s="12" t="s">
        <v>38</v>
      </c>
      <c r="D1669" s="12" t="s">
        <v>20</v>
      </c>
      <c r="E1669" s="12" t="s">
        <v>113</v>
      </c>
    </row>
    <row r="1670" spans="1:5" s="5" customFormat="1" x14ac:dyDescent="0.25">
      <c r="A1670" s="12" t="s">
        <v>15</v>
      </c>
      <c r="B1670" s="12">
        <v>2421</v>
      </c>
      <c r="C1670" s="12" t="s">
        <v>21</v>
      </c>
      <c r="D1670" s="12" t="s">
        <v>20</v>
      </c>
      <c r="E1670" s="12" t="s">
        <v>113</v>
      </c>
    </row>
    <row r="1671" spans="1:5" s="5" customFormat="1" x14ac:dyDescent="0.25">
      <c r="A1671" s="12" t="s">
        <v>15</v>
      </c>
      <c r="B1671" s="12">
        <v>2422</v>
      </c>
      <c r="C1671" s="12" t="s">
        <v>11</v>
      </c>
      <c r="D1671" s="12" t="s">
        <v>25</v>
      </c>
      <c r="E1671" s="12" t="s">
        <v>113</v>
      </c>
    </row>
    <row r="1672" spans="1:5" s="5" customFormat="1" x14ac:dyDescent="0.25">
      <c r="A1672" s="12" t="s">
        <v>15</v>
      </c>
      <c r="B1672" s="12">
        <v>3079</v>
      </c>
      <c r="C1672" s="12" t="s">
        <v>38</v>
      </c>
      <c r="D1672" s="12" t="s">
        <v>40</v>
      </c>
      <c r="E1672" s="12" t="s">
        <v>113</v>
      </c>
    </row>
    <row r="1673" spans="1:5" s="5" customFormat="1" x14ac:dyDescent="0.25">
      <c r="A1673" s="12" t="s">
        <v>15</v>
      </c>
      <c r="B1673" s="12">
        <v>3080</v>
      </c>
      <c r="C1673" s="12" t="s">
        <v>38</v>
      </c>
      <c r="D1673" s="12" t="s">
        <v>40</v>
      </c>
      <c r="E1673" s="12" t="s">
        <v>113</v>
      </c>
    </row>
    <row r="1674" spans="1:5" s="5" customFormat="1" x14ac:dyDescent="0.25">
      <c r="A1674" s="12" t="s">
        <v>15</v>
      </c>
      <c r="B1674" s="12">
        <v>3167</v>
      </c>
      <c r="C1674" s="12" t="s">
        <v>38</v>
      </c>
      <c r="D1674" s="12" t="s">
        <v>40</v>
      </c>
      <c r="E1674" s="12" t="s">
        <v>113</v>
      </c>
    </row>
    <row r="1675" spans="1:5" s="5" customFormat="1" x14ac:dyDescent="0.25">
      <c r="A1675" s="12" t="s">
        <v>15</v>
      </c>
      <c r="B1675" s="12">
        <v>2423</v>
      </c>
      <c r="C1675" s="12" t="s">
        <v>11</v>
      </c>
      <c r="D1675" s="12" t="s">
        <v>25</v>
      </c>
      <c r="E1675" s="12" t="s">
        <v>113</v>
      </c>
    </row>
    <row r="1676" spans="1:5" s="5" customFormat="1" x14ac:dyDescent="0.25">
      <c r="A1676" s="12" t="s">
        <v>15</v>
      </c>
      <c r="B1676" s="12">
        <v>3081</v>
      </c>
      <c r="C1676" s="12" t="s">
        <v>38</v>
      </c>
      <c r="D1676" s="12" t="s">
        <v>40</v>
      </c>
      <c r="E1676" s="12" t="s">
        <v>113</v>
      </c>
    </row>
    <row r="1677" spans="1:5" s="5" customFormat="1" x14ac:dyDescent="0.25">
      <c r="A1677" s="12" t="s">
        <v>15</v>
      </c>
      <c r="B1677" s="12">
        <v>3082</v>
      </c>
      <c r="C1677" s="12" t="s">
        <v>38</v>
      </c>
      <c r="D1677" s="12" t="s">
        <v>40</v>
      </c>
      <c r="E1677" s="12" t="s">
        <v>113</v>
      </c>
    </row>
    <row r="1678" spans="1:5" s="5" customFormat="1" x14ac:dyDescent="0.25">
      <c r="A1678" s="12" t="s">
        <v>15</v>
      </c>
      <c r="B1678" s="12">
        <v>3145</v>
      </c>
      <c r="C1678" s="12" t="s">
        <v>38</v>
      </c>
      <c r="D1678" s="12" t="s">
        <v>40</v>
      </c>
      <c r="E1678" s="12" t="s">
        <v>113</v>
      </c>
    </row>
    <row r="1679" spans="1:5" s="5" customFormat="1" x14ac:dyDescent="0.25">
      <c r="A1679" s="12" t="s">
        <v>15</v>
      </c>
      <c r="B1679" s="12">
        <v>3161</v>
      </c>
      <c r="C1679" s="12" t="s">
        <v>38</v>
      </c>
      <c r="D1679" s="12" t="s">
        <v>40</v>
      </c>
      <c r="E1679" s="12" t="s">
        <v>113</v>
      </c>
    </row>
    <row r="1680" spans="1:5" s="5" customFormat="1" x14ac:dyDescent="0.25">
      <c r="A1680" s="12" t="s">
        <v>15</v>
      </c>
      <c r="B1680" s="12">
        <v>3181</v>
      </c>
      <c r="C1680" s="12" t="s">
        <v>38</v>
      </c>
      <c r="D1680" s="12" t="s">
        <v>40</v>
      </c>
      <c r="E1680" s="12" t="s">
        <v>113</v>
      </c>
    </row>
    <row r="1681" spans="1:5" s="5" customFormat="1" x14ac:dyDescent="0.25">
      <c r="A1681" s="12" t="s">
        <v>15</v>
      </c>
      <c r="B1681" s="12">
        <v>2499</v>
      </c>
      <c r="C1681" s="12" t="s">
        <v>11</v>
      </c>
      <c r="D1681" s="12" t="s">
        <v>25</v>
      </c>
      <c r="E1681" s="12" t="s">
        <v>113</v>
      </c>
    </row>
    <row r="1682" spans="1:5" s="5" customFormat="1" x14ac:dyDescent="0.25">
      <c r="A1682" s="12" t="s">
        <v>15</v>
      </c>
      <c r="B1682" s="12">
        <v>3251</v>
      </c>
      <c r="C1682" s="12" t="s">
        <v>38</v>
      </c>
      <c r="D1682" s="12" t="s">
        <v>40</v>
      </c>
      <c r="E1682" s="12" t="s">
        <v>113</v>
      </c>
    </row>
    <row r="1683" spans="1:5" s="5" customFormat="1" x14ac:dyDescent="0.25">
      <c r="A1683" s="12" t="s">
        <v>15</v>
      </c>
      <c r="B1683" s="12">
        <v>3431</v>
      </c>
      <c r="C1683" s="12" t="s">
        <v>38</v>
      </c>
      <c r="D1683" s="12" t="s">
        <v>40</v>
      </c>
      <c r="E1683" s="12" t="s">
        <v>113</v>
      </c>
    </row>
    <row r="1684" spans="1:5" s="5" customFormat="1" x14ac:dyDescent="0.25">
      <c r="A1684" s="12" t="s">
        <v>15</v>
      </c>
      <c r="B1684" s="12">
        <v>2500</v>
      </c>
      <c r="C1684" s="12" t="s">
        <v>11</v>
      </c>
      <c r="D1684" s="12" t="s">
        <v>25</v>
      </c>
      <c r="E1684" s="12" t="s">
        <v>113</v>
      </c>
    </row>
    <row r="1685" spans="1:5" s="5" customFormat="1" x14ac:dyDescent="0.25">
      <c r="A1685" s="12" t="s">
        <v>15</v>
      </c>
      <c r="B1685" s="12">
        <v>3252</v>
      </c>
      <c r="C1685" s="12" t="s">
        <v>38</v>
      </c>
      <c r="D1685" s="12" t="s">
        <v>40</v>
      </c>
      <c r="E1685" s="12" t="s">
        <v>113</v>
      </c>
    </row>
    <row r="1686" spans="1:5" s="5" customFormat="1" x14ac:dyDescent="0.25">
      <c r="A1686" s="12" t="s">
        <v>15</v>
      </c>
      <c r="B1686" s="12">
        <v>3253</v>
      </c>
      <c r="C1686" s="12" t="s">
        <v>38</v>
      </c>
      <c r="D1686" s="12" t="s">
        <v>40</v>
      </c>
      <c r="E1686" s="12" t="s">
        <v>113</v>
      </c>
    </row>
    <row r="1687" spans="1:5" s="5" customFormat="1" x14ac:dyDescent="0.25">
      <c r="A1687" s="12" t="s">
        <v>15</v>
      </c>
      <c r="B1687" s="12">
        <v>3254</v>
      </c>
      <c r="C1687" s="12" t="s">
        <v>38</v>
      </c>
      <c r="D1687" s="12" t="s">
        <v>40</v>
      </c>
      <c r="E1687" s="12" t="s">
        <v>113</v>
      </c>
    </row>
    <row r="1688" spans="1:5" s="5" customFormat="1" x14ac:dyDescent="0.25">
      <c r="A1688" s="12" t="s">
        <v>15</v>
      </c>
      <c r="B1688" s="12">
        <v>3880</v>
      </c>
      <c r="C1688" s="12" t="s">
        <v>11</v>
      </c>
      <c r="D1688" s="12" t="s">
        <v>25</v>
      </c>
      <c r="E1688" s="12" t="s">
        <v>113</v>
      </c>
    </row>
    <row r="1689" spans="1:5" s="5" customFormat="1" x14ac:dyDescent="0.25">
      <c r="A1689" s="12" t="s">
        <v>15</v>
      </c>
      <c r="B1689" s="12">
        <v>4057</v>
      </c>
      <c r="C1689" s="12" t="s">
        <v>38</v>
      </c>
      <c r="D1689" s="12" t="s">
        <v>40</v>
      </c>
      <c r="E1689" s="12" t="s">
        <v>113</v>
      </c>
    </row>
    <row r="1690" spans="1:5" s="5" customFormat="1" x14ac:dyDescent="0.25">
      <c r="A1690" s="12" t="s">
        <v>15</v>
      </c>
      <c r="B1690" s="12">
        <v>2441</v>
      </c>
      <c r="C1690" s="14" t="s">
        <v>38</v>
      </c>
      <c r="D1690" s="12" t="s">
        <v>4525</v>
      </c>
      <c r="E1690" s="12" t="s">
        <v>113</v>
      </c>
    </row>
    <row r="1691" spans="1:5" s="5" customFormat="1" x14ac:dyDescent="0.25">
      <c r="A1691" s="12" t="s">
        <v>15</v>
      </c>
      <c r="B1691" s="12">
        <v>2683</v>
      </c>
      <c r="C1691" s="14" t="s">
        <v>38</v>
      </c>
      <c r="D1691" s="12" t="s">
        <v>14</v>
      </c>
      <c r="E1691" s="12" t="s">
        <v>113</v>
      </c>
    </row>
    <row r="1692" spans="1:5" s="5" customFormat="1" x14ac:dyDescent="0.25">
      <c r="A1692" s="12" t="s">
        <v>15</v>
      </c>
      <c r="B1692" s="12">
        <v>2807</v>
      </c>
      <c r="C1692" s="12" t="s">
        <v>38</v>
      </c>
      <c r="D1692" s="12" t="s">
        <v>40</v>
      </c>
      <c r="E1692" s="12" t="s">
        <v>113</v>
      </c>
    </row>
    <row r="1693" spans="1:5" s="5" customFormat="1" x14ac:dyDescent="0.25">
      <c r="A1693" s="12" t="s">
        <v>15</v>
      </c>
      <c r="B1693" s="12">
        <v>2854</v>
      </c>
      <c r="C1693" s="12" t="s">
        <v>21</v>
      </c>
      <c r="D1693" s="12" t="s">
        <v>20</v>
      </c>
      <c r="E1693" s="12" t="s">
        <v>113</v>
      </c>
    </row>
    <row r="1694" spans="1:5" s="5" customFormat="1" x14ac:dyDescent="0.25">
      <c r="A1694" s="12" t="s">
        <v>15</v>
      </c>
      <c r="B1694" s="12">
        <v>2855</v>
      </c>
      <c r="C1694" s="12" t="s">
        <v>11</v>
      </c>
      <c r="D1694" s="12" t="s">
        <v>25</v>
      </c>
      <c r="E1694" s="12" t="s">
        <v>113</v>
      </c>
    </row>
    <row r="1695" spans="1:5" s="5" customFormat="1" x14ac:dyDescent="0.25">
      <c r="A1695" s="12" t="s">
        <v>15</v>
      </c>
      <c r="B1695" s="12">
        <v>3165</v>
      </c>
      <c r="C1695" s="12" t="s">
        <v>38</v>
      </c>
      <c r="D1695" s="12" t="s">
        <v>40</v>
      </c>
      <c r="E1695" s="12" t="s">
        <v>113</v>
      </c>
    </row>
    <row r="1696" spans="1:5" s="5" customFormat="1" x14ac:dyDescent="0.25">
      <c r="A1696" s="12" t="s">
        <v>15</v>
      </c>
      <c r="B1696" s="12">
        <v>3166</v>
      </c>
      <c r="C1696" s="12" t="s">
        <v>38</v>
      </c>
      <c r="D1696" s="12" t="s">
        <v>40</v>
      </c>
      <c r="E1696" s="12" t="s">
        <v>113</v>
      </c>
    </row>
    <row r="1697" spans="1:5" s="5" customFormat="1" x14ac:dyDescent="0.25">
      <c r="A1697" s="12" t="s">
        <v>15</v>
      </c>
      <c r="B1697" s="12">
        <v>2857</v>
      </c>
      <c r="C1697" s="12" t="s">
        <v>11</v>
      </c>
      <c r="D1697" s="12" t="s">
        <v>25</v>
      </c>
      <c r="E1697" s="12" t="s">
        <v>113</v>
      </c>
    </row>
    <row r="1698" spans="1:5" s="5" customFormat="1" x14ac:dyDescent="0.25">
      <c r="A1698" s="12" t="s">
        <v>15</v>
      </c>
      <c r="B1698" s="12">
        <v>3163</v>
      </c>
      <c r="C1698" s="12" t="s">
        <v>38</v>
      </c>
      <c r="D1698" s="12" t="s">
        <v>40</v>
      </c>
      <c r="E1698" s="12" t="s">
        <v>113</v>
      </c>
    </row>
    <row r="1699" spans="1:5" s="5" customFormat="1" x14ac:dyDescent="0.25">
      <c r="A1699" s="12" t="s">
        <v>15</v>
      </c>
      <c r="B1699" s="12">
        <v>3164</v>
      </c>
      <c r="C1699" s="12" t="s">
        <v>38</v>
      </c>
      <c r="D1699" s="12" t="s">
        <v>40</v>
      </c>
      <c r="E1699" s="12" t="s">
        <v>113</v>
      </c>
    </row>
    <row r="1700" spans="1:5" s="5" customFormat="1" x14ac:dyDescent="0.25">
      <c r="A1700" s="12" t="s">
        <v>15</v>
      </c>
      <c r="B1700" s="12">
        <v>2859</v>
      </c>
      <c r="C1700" s="12" t="s">
        <v>11</v>
      </c>
      <c r="D1700" s="12" t="s">
        <v>25</v>
      </c>
      <c r="E1700" s="12" t="s">
        <v>113</v>
      </c>
    </row>
    <row r="1701" spans="1:5" s="5" customFormat="1" x14ac:dyDescent="0.25">
      <c r="A1701" s="12" t="s">
        <v>15</v>
      </c>
      <c r="B1701" s="12">
        <v>3184</v>
      </c>
      <c r="C1701" s="12" t="s">
        <v>38</v>
      </c>
      <c r="D1701" s="12" t="s">
        <v>40</v>
      </c>
      <c r="E1701" s="12" t="s">
        <v>113</v>
      </c>
    </row>
    <row r="1702" spans="1:5" s="5" customFormat="1" x14ac:dyDescent="0.25">
      <c r="A1702" s="12" t="s">
        <v>15</v>
      </c>
      <c r="B1702" s="12">
        <v>3185</v>
      </c>
      <c r="C1702" s="12" t="s">
        <v>38</v>
      </c>
      <c r="D1702" s="12" t="s">
        <v>40</v>
      </c>
      <c r="E1702" s="12" t="s">
        <v>113</v>
      </c>
    </row>
    <row r="1703" spans="1:5" s="5" customFormat="1" x14ac:dyDescent="0.25">
      <c r="A1703" s="12" t="s">
        <v>15</v>
      </c>
      <c r="B1703" s="12">
        <v>2862</v>
      </c>
      <c r="C1703" s="12" t="s">
        <v>11</v>
      </c>
      <c r="D1703" s="12" t="s">
        <v>25</v>
      </c>
      <c r="E1703" s="12" t="s">
        <v>113</v>
      </c>
    </row>
    <row r="1704" spans="1:5" s="5" customFormat="1" x14ac:dyDescent="0.25">
      <c r="A1704" s="12" t="s">
        <v>15</v>
      </c>
      <c r="B1704" s="12">
        <v>3168</v>
      </c>
      <c r="C1704" s="12" t="s">
        <v>38</v>
      </c>
      <c r="D1704" s="12" t="s">
        <v>40</v>
      </c>
      <c r="E1704" s="12" t="s">
        <v>113</v>
      </c>
    </row>
    <row r="1705" spans="1:5" s="5" customFormat="1" x14ac:dyDescent="0.25">
      <c r="A1705" s="12" t="s">
        <v>15</v>
      </c>
      <c r="B1705" s="12">
        <v>3169</v>
      </c>
      <c r="C1705" s="12" t="s">
        <v>38</v>
      </c>
      <c r="D1705" s="12" t="s">
        <v>40</v>
      </c>
      <c r="E1705" s="12" t="s">
        <v>113</v>
      </c>
    </row>
    <row r="1706" spans="1:5" s="5" customFormat="1" x14ac:dyDescent="0.25">
      <c r="A1706" s="12" t="s">
        <v>15</v>
      </c>
      <c r="B1706" s="12">
        <v>2864</v>
      </c>
      <c r="C1706" s="12" t="s">
        <v>11</v>
      </c>
      <c r="D1706" s="12" t="s">
        <v>3076</v>
      </c>
      <c r="E1706" s="12" t="s">
        <v>113</v>
      </c>
    </row>
    <row r="1707" spans="1:5" s="5" customFormat="1" x14ac:dyDescent="0.25">
      <c r="A1707" s="12" t="s">
        <v>15</v>
      </c>
      <c r="B1707" s="12">
        <v>3609</v>
      </c>
      <c r="C1707" s="12" t="s">
        <v>38</v>
      </c>
      <c r="D1707" s="12" t="s">
        <v>40</v>
      </c>
      <c r="E1707" s="12" t="s">
        <v>113</v>
      </c>
    </row>
    <row r="1708" spans="1:5" s="5" customFormat="1" x14ac:dyDescent="0.25">
      <c r="A1708" s="12" t="s">
        <v>15</v>
      </c>
      <c r="B1708" s="12">
        <v>3610</v>
      </c>
      <c r="C1708" s="12" t="s">
        <v>38</v>
      </c>
      <c r="D1708" s="12" t="s">
        <v>40</v>
      </c>
      <c r="E1708" s="12" t="s">
        <v>113</v>
      </c>
    </row>
    <row r="1709" spans="1:5" s="5" customFormat="1" x14ac:dyDescent="0.25">
      <c r="A1709" s="12" t="s">
        <v>15</v>
      </c>
      <c r="B1709" s="12">
        <v>3611</v>
      </c>
      <c r="C1709" s="12" t="s">
        <v>38</v>
      </c>
      <c r="D1709" s="12" t="s">
        <v>40</v>
      </c>
      <c r="E1709" s="12" t="s">
        <v>113</v>
      </c>
    </row>
    <row r="1710" spans="1:5" s="5" customFormat="1" x14ac:dyDescent="0.25">
      <c r="A1710" s="12" t="s">
        <v>15</v>
      </c>
      <c r="B1710" s="12">
        <v>2865</v>
      </c>
      <c r="C1710" s="12" t="s">
        <v>11</v>
      </c>
      <c r="D1710" s="12" t="s">
        <v>25</v>
      </c>
      <c r="E1710" s="12" t="s">
        <v>113</v>
      </c>
    </row>
    <row r="1711" spans="1:5" s="5" customFormat="1" x14ac:dyDescent="0.25">
      <c r="A1711" s="12" t="s">
        <v>15</v>
      </c>
      <c r="B1711" s="12">
        <v>3612</v>
      </c>
      <c r="C1711" s="12" t="s">
        <v>38</v>
      </c>
      <c r="D1711" s="12" t="s">
        <v>40</v>
      </c>
      <c r="E1711" s="12" t="s">
        <v>113</v>
      </c>
    </row>
    <row r="1712" spans="1:5" s="5" customFormat="1" x14ac:dyDescent="0.25">
      <c r="A1712" s="12" t="s">
        <v>15</v>
      </c>
      <c r="B1712" s="12">
        <v>3613</v>
      </c>
      <c r="C1712" s="12" t="s">
        <v>38</v>
      </c>
      <c r="D1712" s="12" t="s">
        <v>40</v>
      </c>
      <c r="E1712" s="12" t="s">
        <v>113</v>
      </c>
    </row>
    <row r="1713" spans="1:5" s="5" customFormat="1" x14ac:dyDescent="0.25">
      <c r="A1713" s="12" t="s">
        <v>15</v>
      </c>
      <c r="B1713" s="12">
        <v>3614</v>
      </c>
      <c r="C1713" s="12" t="s">
        <v>38</v>
      </c>
      <c r="D1713" s="12" t="s">
        <v>40</v>
      </c>
      <c r="E1713" s="12" t="s">
        <v>113</v>
      </c>
    </row>
    <row r="1714" spans="1:5" s="5" customFormat="1" x14ac:dyDescent="0.25">
      <c r="A1714" s="12" t="s">
        <v>15</v>
      </c>
      <c r="B1714" s="12">
        <v>2866</v>
      </c>
      <c r="C1714" s="12" t="s">
        <v>11</v>
      </c>
      <c r="D1714" s="12" t="s">
        <v>25</v>
      </c>
      <c r="E1714" s="12" t="s">
        <v>113</v>
      </c>
    </row>
    <row r="1715" spans="1:5" s="5" customFormat="1" x14ac:dyDescent="0.25">
      <c r="A1715" s="12" t="s">
        <v>15</v>
      </c>
      <c r="B1715" s="12">
        <v>3762</v>
      </c>
      <c r="C1715" s="12" t="s">
        <v>38</v>
      </c>
      <c r="D1715" s="12" t="s">
        <v>40</v>
      </c>
      <c r="E1715" s="12" t="s">
        <v>113</v>
      </c>
    </row>
    <row r="1716" spans="1:5" s="5" customFormat="1" x14ac:dyDescent="0.25">
      <c r="A1716" s="12" t="s">
        <v>15</v>
      </c>
      <c r="B1716" s="12">
        <v>2867</v>
      </c>
      <c r="C1716" s="12" t="s">
        <v>11</v>
      </c>
      <c r="D1716" s="12" t="s">
        <v>25</v>
      </c>
      <c r="E1716" s="12" t="s">
        <v>113</v>
      </c>
    </row>
    <row r="1717" spans="1:5" s="5" customFormat="1" x14ac:dyDescent="0.25">
      <c r="A1717" s="12" t="s">
        <v>15</v>
      </c>
      <c r="B1717" s="12">
        <v>3661</v>
      </c>
      <c r="C1717" s="12" t="s">
        <v>38</v>
      </c>
      <c r="D1717" s="12" t="s">
        <v>40</v>
      </c>
      <c r="E1717" s="12" t="s">
        <v>113</v>
      </c>
    </row>
    <row r="1718" spans="1:5" s="5" customFormat="1" x14ac:dyDescent="0.25">
      <c r="A1718" s="12" t="s">
        <v>15</v>
      </c>
      <c r="B1718" s="12">
        <v>3148</v>
      </c>
      <c r="C1718" s="12" t="s">
        <v>21</v>
      </c>
      <c r="D1718" s="12" t="s">
        <v>20</v>
      </c>
      <c r="E1718" s="12" t="s">
        <v>113</v>
      </c>
    </row>
    <row r="1719" spans="1:5" s="5" customFormat="1" x14ac:dyDescent="0.25">
      <c r="A1719" s="12" t="s">
        <v>15</v>
      </c>
      <c r="B1719" s="12">
        <v>3149</v>
      </c>
      <c r="C1719" s="12" t="s">
        <v>11</v>
      </c>
      <c r="D1719" s="12" t="s">
        <v>3076</v>
      </c>
      <c r="E1719" s="12" t="s">
        <v>113</v>
      </c>
    </row>
    <row r="1720" spans="1:5" s="5" customFormat="1" x14ac:dyDescent="0.25">
      <c r="A1720" s="12" t="s">
        <v>15</v>
      </c>
      <c r="B1720" s="12">
        <v>3250</v>
      </c>
      <c r="C1720" s="12" t="s">
        <v>38</v>
      </c>
      <c r="D1720" s="12" t="s">
        <v>40</v>
      </c>
      <c r="E1720" s="12" t="s">
        <v>113</v>
      </c>
    </row>
    <row r="1721" spans="1:5" s="5" customFormat="1" x14ac:dyDescent="0.25">
      <c r="A1721" s="12" t="s">
        <v>15</v>
      </c>
      <c r="B1721" s="12">
        <v>3150</v>
      </c>
      <c r="C1721" s="12" t="s">
        <v>11</v>
      </c>
      <c r="D1721" s="12" t="s">
        <v>3076</v>
      </c>
      <c r="E1721" s="12" t="s">
        <v>113</v>
      </c>
    </row>
    <row r="1722" spans="1:5" s="5" customFormat="1" x14ac:dyDescent="0.25">
      <c r="A1722" s="12" t="s">
        <v>15</v>
      </c>
      <c r="B1722" s="12">
        <v>3249</v>
      </c>
      <c r="C1722" s="12" t="s">
        <v>38</v>
      </c>
      <c r="D1722" s="12" t="s">
        <v>40</v>
      </c>
      <c r="E1722" s="12" t="s">
        <v>113</v>
      </c>
    </row>
    <row r="1723" spans="1:5" s="5" customFormat="1" x14ac:dyDescent="0.25">
      <c r="A1723" s="12" t="s">
        <v>15</v>
      </c>
      <c r="B1723" s="12">
        <v>3255</v>
      </c>
      <c r="C1723" s="12" t="s">
        <v>38</v>
      </c>
      <c r="D1723" s="12" t="s">
        <v>40</v>
      </c>
      <c r="E1723" s="12" t="s">
        <v>113</v>
      </c>
    </row>
    <row r="1724" spans="1:5" s="5" customFormat="1" x14ac:dyDescent="0.25">
      <c r="A1724" s="12" t="s">
        <v>15</v>
      </c>
      <c r="B1724" s="12">
        <v>3256</v>
      </c>
      <c r="C1724" s="12" t="s">
        <v>38</v>
      </c>
      <c r="D1724" s="12" t="s">
        <v>40</v>
      </c>
      <c r="E1724" s="12" t="s">
        <v>113</v>
      </c>
    </row>
    <row r="1725" spans="1:5" s="5" customFormat="1" x14ac:dyDescent="0.25">
      <c r="A1725" s="12" t="s">
        <v>15</v>
      </c>
      <c r="B1725" s="12">
        <v>3151</v>
      </c>
      <c r="C1725" s="12" t="s">
        <v>11</v>
      </c>
      <c r="D1725" s="12" t="s">
        <v>3076</v>
      </c>
      <c r="E1725" s="12" t="s">
        <v>113</v>
      </c>
    </row>
    <row r="1726" spans="1:5" s="5" customFormat="1" x14ac:dyDescent="0.25">
      <c r="A1726" s="12" t="s">
        <v>15</v>
      </c>
      <c r="B1726" s="12">
        <v>3236</v>
      </c>
      <c r="C1726" s="12" t="s">
        <v>38</v>
      </c>
      <c r="D1726" s="12" t="s">
        <v>40</v>
      </c>
      <c r="E1726" s="12" t="s">
        <v>113</v>
      </c>
    </row>
    <row r="1727" spans="1:5" s="5" customFormat="1" x14ac:dyDescent="0.25">
      <c r="A1727" s="12" t="s">
        <v>15</v>
      </c>
      <c r="B1727" s="12">
        <v>3237</v>
      </c>
      <c r="C1727" s="12" t="s">
        <v>38</v>
      </c>
      <c r="D1727" s="12" t="s">
        <v>40</v>
      </c>
      <c r="E1727" s="12" t="s">
        <v>113</v>
      </c>
    </row>
    <row r="1728" spans="1:5" s="5" customFormat="1" x14ac:dyDescent="0.25">
      <c r="A1728" s="12" t="s">
        <v>15</v>
      </c>
      <c r="B1728" s="12">
        <v>3238</v>
      </c>
      <c r="C1728" s="12" t="s">
        <v>38</v>
      </c>
      <c r="D1728" s="12" t="s">
        <v>40</v>
      </c>
      <c r="E1728" s="12" t="s">
        <v>113</v>
      </c>
    </row>
    <row r="1729" spans="1:5" s="5" customFormat="1" x14ac:dyDescent="0.25">
      <c r="A1729" s="12" t="s">
        <v>15</v>
      </c>
      <c r="B1729" s="12">
        <v>3152</v>
      </c>
      <c r="C1729" s="12" t="s">
        <v>11</v>
      </c>
      <c r="D1729" s="12" t="s">
        <v>3076</v>
      </c>
      <c r="E1729" s="12" t="s">
        <v>113</v>
      </c>
    </row>
    <row r="1730" spans="1:5" s="5" customFormat="1" x14ac:dyDescent="0.25">
      <c r="A1730" s="12" t="s">
        <v>15</v>
      </c>
      <c r="B1730" s="12">
        <v>3239</v>
      </c>
      <c r="C1730" s="12" t="s">
        <v>38</v>
      </c>
      <c r="D1730" s="12" t="s">
        <v>40</v>
      </c>
      <c r="E1730" s="12" t="s">
        <v>113</v>
      </c>
    </row>
    <row r="1731" spans="1:5" s="5" customFormat="1" x14ac:dyDescent="0.25">
      <c r="A1731" s="12" t="s">
        <v>15</v>
      </c>
      <c r="B1731" s="12">
        <v>3240</v>
      </c>
      <c r="C1731" s="12" t="s">
        <v>38</v>
      </c>
      <c r="D1731" s="12" t="s">
        <v>40</v>
      </c>
      <c r="E1731" s="12" t="s">
        <v>113</v>
      </c>
    </row>
    <row r="1732" spans="1:5" s="5" customFormat="1" x14ac:dyDescent="0.25">
      <c r="A1732" s="12" t="s">
        <v>15</v>
      </c>
      <c r="B1732" s="12">
        <v>3241</v>
      </c>
      <c r="C1732" s="12" t="s">
        <v>38</v>
      </c>
      <c r="D1732" s="12" t="s">
        <v>40</v>
      </c>
      <c r="E1732" s="12" t="s">
        <v>113</v>
      </c>
    </row>
    <row r="1733" spans="1:5" s="5" customFormat="1" x14ac:dyDescent="0.25">
      <c r="A1733" s="12" t="s">
        <v>15</v>
      </c>
      <c r="B1733" s="12">
        <v>3450</v>
      </c>
      <c r="C1733" s="12" t="s">
        <v>38</v>
      </c>
      <c r="D1733" s="12" t="s">
        <v>40</v>
      </c>
      <c r="E1733" s="12" t="s">
        <v>113</v>
      </c>
    </row>
    <row r="1734" spans="1:5" s="5" customFormat="1" x14ac:dyDescent="0.25">
      <c r="A1734" s="12" t="s">
        <v>15</v>
      </c>
      <c r="B1734" s="12">
        <v>3153</v>
      </c>
      <c r="C1734" s="12" t="s">
        <v>11</v>
      </c>
      <c r="D1734" s="12" t="s">
        <v>25</v>
      </c>
      <c r="E1734" s="12" t="s">
        <v>113</v>
      </c>
    </row>
    <row r="1735" spans="1:5" s="5" customFormat="1" x14ac:dyDescent="0.25">
      <c r="A1735" s="12" t="s">
        <v>15</v>
      </c>
      <c r="B1735" s="12">
        <v>3283</v>
      </c>
      <c r="C1735" s="12" t="s">
        <v>38</v>
      </c>
      <c r="D1735" s="12" t="s">
        <v>40</v>
      </c>
      <c r="E1735" s="12" t="s">
        <v>113</v>
      </c>
    </row>
    <row r="1736" spans="1:5" s="5" customFormat="1" x14ac:dyDescent="0.25">
      <c r="A1736" s="12" t="s">
        <v>15</v>
      </c>
      <c r="B1736" s="12">
        <v>3290</v>
      </c>
      <c r="C1736" s="12" t="s">
        <v>38</v>
      </c>
      <c r="D1736" s="12" t="s">
        <v>40</v>
      </c>
      <c r="E1736" s="12" t="s">
        <v>113</v>
      </c>
    </row>
    <row r="1737" spans="1:5" s="5" customFormat="1" x14ac:dyDescent="0.25">
      <c r="A1737" s="12" t="s">
        <v>15</v>
      </c>
      <c r="B1737" s="12">
        <v>3154</v>
      </c>
      <c r="C1737" s="12" t="s">
        <v>11</v>
      </c>
      <c r="D1737" s="12" t="s">
        <v>25</v>
      </c>
      <c r="E1737" s="12" t="s">
        <v>113</v>
      </c>
    </row>
    <row r="1738" spans="1:5" s="5" customFormat="1" x14ac:dyDescent="0.25">
      <c r="A1738" s="12" t="s">
        <v>15</v>
      </c>
      <c r="B1738" s="12">
        <v>3292</v>
      </c>
      <c r="C1738" s="12" t="s">
        <v>38</v>
      </c>
      <c r="D1738" s="12" t="s">
        <v>40</v>
      </c>
      <c r="E1738" s="12" t="s">
        <v>113</v>
      </c>
    </row>
    <row r="1739" spans="1:5" s="5" customFormat="1" x14ac:dyDescent="0.25">
      <c r="A1739" s="12" t="s">
        <v>15</v>
      </c>
      <c r="B1739" s="12">
        <v>3264</v>
      </c>
      <c r="C1739" s="14" t="s">
        <v>38</v>
      </c>
      <c r="D1739" s="12" t="s">
        <v>4525</v>
      </c>
      <c r="E1739" s="12" t="s">
        <v>113</v>
      </c>
    </row>
    <row r="1740" spans="1:5" s="5" customFormat="1" x14ac:dyDescent="0.25">
      <c r="A1740" s="12" t="s">
        <v>15</v>
      </c>
      <c r="B1740" s="12">
        <v>3287</v>
      </c>
      <c r="C1740" s="12" t="s">
        <v>21</v>
      </c>
      <c r="D1740" s="12" t="s">
        <v>20</v>
      </c>
      <c r="E1740" s="12" t="s">
        <v>113</v>
      </c>
    </row>
    <row r="1741" spans="1:5" s="5" customFormat="1" x14ac:dyDescent="0.25">
      <c r="A1741" s="12" t="s">
        <v>15</v>
      </c>
      <c r="B1741" s="12">
        <v>3288</v>
      </c>
      <c r="C1741" s="12" t="s">
        <v>11</v>
      </c>
      <c r="D1741" s="12" t="s">
        <v>3076</v>
      </c>
      <c r="E1741" s="12" t="s">
        <v>113</v>
      </c>
    </row>
    <row r="1742" spans="1:5" s="5" customFormat="1" x14ac:dyDescent="0.25">
      <c r="A1742" s="12" t="s">
        <v>15</v>
      </c>
      <c r="B1742" s="12">
        <v>3662</v>
      </c>
      <c r="C1742" s="12" t="s">
        <v>38</v>
      </c>
      <c r="D1742" s="12" t="s">
        <v>40</v>
      </c>
      <c r="E1742" s="12" t="s">
        <v>113</v>
      </c>
    </row>
    <row r="1743" spans="1:5" s="5" customFormat="1" x14ac:dyDescent="0.25">
      <c r="A1743" s="12" t="s">
        <v>15</v>
      </c>
      <c r="B1743" s="12">
        <v>3760</v>
      </c>
      <c r="C1743" s="12" t="s">
        <v>38</v>
      </c>
      <c r="D1743" s="12" t="s">
        <v>40</v>
      </c>
      <c r="E1743" s="12" t="s">
        <v>113</v>
      </c>
    </row>
    <row r="1744" spans="1:5" s="5" customFormat="1" x14ac:dyDescent="0.25">
      <c r="A1744" s="12" t="s">
        <v>15</v>
      </c>
      <c r="B1744" s="12">
        <v>3289</v>
      </c>
      <c r="C1744" s="12" t="s">
        <v>11</v>
      </c>
      <c r="D1744" s="12" t="s">
        <v>3076</v>
      </c>
      <c r="E1744" s="12" t="s">
        <v>113</v>
      </c>
    </row>
    <row r="1745" spans="1:5" s="5" customFormat="1" x14ac:dyDescent="0.25">
      <c r="A1745" s="12" t="s">
        <v>15</v>
      </c>
      <c r="B1745" s="12">
        <v>3663</v>
      </c>
      <c r="C1745" s="12" t="s">
        <v>38</v>
      </c>
      <c r="D1745" s="12" t="s">
        <v>40</v>
      </c>
      <c r="E1745" s="12" t="s">
        <v>113</v>
      </c>
    </row>
    <row r="1746" spans="1:5" s="5" customFormat="1" x14ac:dyDescent="0.25">
      <c r="A1746" s="12" t="s">
        <v>15</v>
      </c>
      <c r="B1746" s="12">
        <v>3758</v>
      </c>
      <c r="C1746" s="12" t="s">
        <v>38</v>
      </c>
      <c r="D1746" s="12" t="s">
        <v>40</v>
      </c>
      <c r="E1746" s="12" t="s">
        <v>113</v>
      </c>
    </row>
    <row r="1747" spans="1:5" s="5" customFormat="1" x14ac:dyDescent="0.25">
      <c r="A1747" s="12" t="s">
        <v>15</v>
      </c>
      <c r="B1747" s="12">
        <v>3300</v>
      </c>
      <c r="C1747" s="12" t="s">
        <v>11</v>
      </c>
      <c r="D1747" s="12" t="s">
        <v>51</v>
      </c>
      <c r="E1747" s="12" t="s">
        <v>113</v>
      </c>
    </row>
    <row r="1748" spans="1:5" s="5" customFormat="1" x14ac:dyDescent="0.25">
      <c r="A1748" s="12" t="s">
        <v>15</v>
      </c>
      <c r="B1748" s="12">
        <v>3357</v>
      </c>
      <c r="C1748" s="12" t="s">
        <v>11</v>
      </c>
      <c r="D1748" s="12" t="s">
        <v>3076</v>
      </c>
      <c r="E1748" s="12" t="s">
        <v>113</v>
      </c>
    </row>
    <row r="1749" spans="1:5" s="5" customFormat="1" x14ac:dyDescent="0.25">
      <c r="A1749" s="12" t="s">
        <v>15</v>
      </c>
      <c r="B1749" s="12">
        <v>3665</v>
      </c>
      <c r="C1749" s="12" t="s">
        <v>38</v>
      </c>
      <c r="D1749" s="12" t="s">
        <v>40</v>
      </c>
      <c r="E1749" s="12" t="s">
        <v>113</v>
      </c>
    </row>
    <row r="1750" spans="1:5" s="5" customFormat="1" x14ac:dyDescent="0.25">
      <c r="A1750" s="12" t="s">
        <v>15</v>
      </c>
      <c r="B1750" s="12">
        <v>3358</v>
      </c>
      <c r="C1750" s="14" t="s">
        <v>38</v>
      </c>
      <c r="D1750" s="12" t="s">
        <v>1629</v>
      </c>
      <c r="E1750" s="12" t="s">
        <v>113</v>
      </c>
    </row>
    <row r="1751" spans="1:5" s="5" customFormat="1" x14ac:dyDescent="0.25">
      <c r="A1751" s="12" t="s">
        <v>15</v>
      </c>
      <c r="B1751" s="12">
        <v>3359</v>
      </c>
      <c r="C1751" s="12" t="s">
        <v>11</v>
      </c>
      <c r="D1751" s="12" t="s">
        <v>3076</v>
      </c>
      <c r="E1751" s="12" t="s">
        <v>113</v>
      </c>
    </row>
    <row r="1752" spans="1:5" s="5" customFormat="1" x14ac:dyDescent="0.25">
      <c r="A1752" s="12" t="s">
        <v>15</v>
      </c>
      <c r="B1752" s="12">
        <v>3744</v>
      </c>
      <c r="C1752" s="12" t="s">
        <v>38</v>
      </c>
      <c r="D1752" s="12" t="s">
        <v>40</v>
      </c>
      <c r="E1752" s="12" t="s">
        <v>113</v>
      </c>
    </row>
    <row r="1753" spans="1:5" s="5" customFormat="1" x14ac:dyDescent="0.25">
      <c r="A1753" s="12" t="s">
        <v>15</v>
      </c>
      <c r="B1753" s="12">
        <v>3361</v>
      </c>
      <c r="C1753" s="12" t="s">
        <v>11</v>
      </c>
      <c r="D1753" s="12" t="s">
        <v>3076</v>
      </c>
      <c r="E1753" s="12" t="s">
        <v>113</v>
      </c>
    </row>
    <row r="1754" spans="1:5" s="5" customFormat="1" x14ac:dyDescent="0.25">
      <c r="A1754" s="12" t="s">
        <v>15</v>
      </c>
      <c r="B1754" s="12">
        <v>3745</v>
      </c>
      <c r="C1754" s="12" t="s">
        <v>38</v>
      </c>
      <c r="D1754" s="12" t="s">
        <v>40</v>
      </c>
      <c r="E1754" s="12" t="s">
        <v>113</v>
      </c>
    </row>
    <row r="1755" spans="1:5" s="5" customFormat="1" x14ac:dyDescent="0.25">
      <c r="A1755" s="12" t="s">
        <v>15</v>
      </c>
      <c r="B1755" s="12">
        <v>3821</v>
      </c>
      <c r="C1755" s="12" t="s">
        <v>38</v>
      </c>
      <c r="D1755" s="12" t="s">
        <v>40</v>
      </c>
      <c r="E1755" s="12" t="s">
        <v>113</v>
      </c>
    </row>
    <row r="1756" spans="1:5" s="5" customFormat="1" x14ac:dyDescent="0.25">
      <c r="A1756" s="12" t="s">
        <v>15</v>
      </c>
      <c r="B1756" s="12">
        <v>3375</v>
      </c>
      <c r="C1756" s="12" t="s">
        <v>11</v>
      </c>
      <c r="D1756" s="12" t="s">
        <v>51</v>
      </c>
      <c r="E1756" s="12" t="s">
        <v>113</v>
      </c>
    </row>
    <row r="1757" spans="1:5" s="5" customFormat="1" x14ac:dyDescent="0.25">
      <c r="A1757" s="12" t="s">
        <v>15</v>
      </c>
      <c r="B1757" s="12">
        <v>3377</v>
      </c>
      <c r="C1757" s="12" t="s">
        <v>11</v>
      </c>
      <c r="D1757" s="12" t="s">
        <v>51</v>
      </c>
      <c r="E1757" s="12" t="s">
        <v>113</v>
      </c>
    </row>
    <row r="1758" spans="1:5" s="5" customFormat="1" x14ac:dyDescent="0.25">
      <c r="A1758" s="12" t="s">
        <v>15</v>
      </c>
      <c r="B1758" s="12">
        <v>3378</v>
      </c>
      <c r="C1758" s="12" t="s">
        <v>11</v>
      </c>
      <c r="D1758" s="12" t="s">
        <v>51</v>
      </c>
      <c r="E1758" s="12" t="s">
        <v>113</v>
      </c>
    </row>
    <row r="1759" spans="1:5" s="5" customFormat="1" x14ac:dyDescent="0.25">
      <c r="A1759" s="12" t="s">
        <v>15</v>
      </c>
      <c r="B1759" s="12">
        <v>3379</v>
      </c>
      <c r="C1759" s="12" t="s">
        <v>11</v>
      </c>
      <c r="D1759" s="12" t="s">
        <v>51</v>
      </c>
      <c r="E1759" s="12" t="s">
        <v>113</v>
      </c>
    </row>
    <row r="1760" spans="1:5" s="5" customFormat="1" x14ac:dyDescent="0.25">
      <c r="A1760" s="12" t="s">
        <v>15</v>
      </c>
      <c r="B1760" s="12">
        <v>3380</v>
      </c>
      <c r="C1760" s="12" t="s">
        <v>11</v>
      </c>
      <c r="D1760" s="12" t="s">
        <v>51</v>
      </c>
      <c r="E1760" s="12" t="s">
        <v>113</v>
      </c>
    </row>
    <row r="1761" spans="1:5" s="5" customFormat="1" x14ac:dyDescent="0.25">
      <c r="A1761" s="12" t="s">
        <v>15</v>
      </c>
      <c r="B1761" s="12">
        <v>3381</v>
      </c>
      <c r="C1761" s="12" t="s">
        <v>11</v>
      </c>
      <c r="D1761" s="12" t="s">
        <v>51</v>
      </c>
      <c r="E1761" s="12" t="s">
        <v>113</v>
      </c>
    </row>
    <row r="1762" spans="1:5" s="5" customFormat="1" x14ac:dyDescent="0.25">
      <c r="A1762" s="12" t="s">
        <v>15</v>
      </c>
      <c r="B1762" s="12">
        <v>3750</v>
      </c>
      <c r="C1762" s="12" t="s">
        <v>11</v>
      </c>
      <c r="D1762" s="12" t="s">
        <v>3076</v>
      </c>
      <c r="E1762" s="12" t="s">
        <v>113</v>
      </c>
    </row>
    <row r="1763" spans="1:5" s="5" customFormat="1" x14ac:dyDescent="0.25">
      <c r="A1763" s="12" t="s">
        <v>15</v>
      </c>
      <c r="B1763" s="12">
        <v>3763</v>
      </c>
      <c r="C1763" s="12" t="s">
        <v>38</v>
      </c>
      <c r="D1763" s="12" t="s">
        <v>40</v>
      </c>
      <c r="E1763" s="12" t="s">
        <v>113</v>
      </c>
    </row>
    <row r="1764" spans="1:5" s="5" customFormat="1" x14ac:dyDescent="0.25">
      <c r="A1764" s="12" t="s">
        <v>15</v>
      </c>
      <c r="B1764" s="12">
        <v>3751</v>
      </c>
      <c r="C1764" s="12" t="s">
        <v>11</v>
      </c>
      <c r="D1764" s="12" t="s">
        <v>3076</v>
      </c>
      <c r="E1764" s="12" t="s">
        <v>113</v>
      </c>
    </row>
    <row r="1765" spans="1:5" s="5" customFormat="1" x14ac:dyDescent="0.25">
      <c r="A1765" s="12" t="s">
        <v>15</v>
      </c>
      <c r="B1765" s="12">
        <v>3764</v>
      </c>
      <c r="C1765" s="12" t="s">
        <v>38</v>
      </c>
      <c r="D1765" s="12" t="s">
        <v>40</v>
      </c>
      <c r="E1765" s="12" t="s">
        <v>113</v>
      </c>
    </row>
    <row r="1766" spans="1:5" s="5" customFormat="1" x14ac:dyDescent="0.25">
      <c r="A1766" s="12" t="s">
        <v>15</v>
      </c>
      <c r="B1766" s="12">
        <v>3753</v>
      </c>
      <c r="C1766" s="12" t="s">
        <v>11</v>
      </c>
      <c r="D1766" s="12" t="s">
        <v>3076</v>
      </c>
      <c r="E1766" s="12" t="s">
        <v>113</v>
      </c>
    </row>
    <row r="1767" spans="1:5" s="5" customFormat="1" x14ac:dyDescent="0.25">
      <c r="A1767" s="12" t="s">
        <v>15</v>
      </c>
      <c r="B1767" s="12">
        <v>3765</v>
      </c>
      <c r="C1767" s="12" t="s">
        <v>38</v>
      </c>
      <c r="D1767" s="12" t="s">
        <v>40</v>
      </c>
      <c r="E1767" s="12" t="s">
        <v>113</v>
      </c>
    </row>
    <row r="1768" spans="1:5" s="5" customFormat="1" x14ac:dyDescent="0.25">
      <c r="A1768" s="12" t="s">
        <v>15</v>
      </c>
      <c r="B1768" s="12">
        <v>3754</v>
      </c>
      <c r="C1768" s="12" t="s">
        <v>11</v>
      </c>
      <c r="D1768" s="12" t="s">
        <v>3076</v>
      </c>
      <c r="E1768" s="12" t="s">
        <v>113</v>
      </c>
    </row>
    <row r="1769" spans="1:5" s="5" customFormat="1" x14ac:dyDescent="0.25">
      <c r="A1769" s="12" t="s">
        <v>15</v>
      </c>
      <c r="B1769" s="12">
        <v>3766</v>
      </c>
      <c r="C1769" s="12" t="s">
        <v>38</v>
      </c>
      <c r="D1769" s="12" t="s">
        <v>40</v>
      </c>
      <c r="E1769" s="12" t="s">
        <v>113</v>
      </c>
    </row>
    <row r="1770" spans="1:5" s="5" customFormat="1" x14ac:dyDescent="0.25">
      <c r="A1770" s="12" t="s">
        <v>15</v>
      </c>
      <c r="B1770" s="12">
        <v>3383</v>
      </c>
      <c r="C1770" s="14" t="s">
        <v>38</v>
      </c>
      <c r="D1770" s="12" t="s">
        <v>4525</v>
      </c>
      <c r="E1770" s="12" t="s">
        <v>113</v>
      </c>
    </row>
    <row r="1771" spans="1:5" s="5" customFormat="1" x14ac:dyDescent="0.25">
      <c r="A1771" s="12" t="s">
        <v>15</v>
      </c>
      <c r="B1771" s="12">
        <v>3506</v>
      </c>
      <c r="C1771" s="12" t="s">
        <v>21</v>
      </c>
      <c r="D1771" s="12" t="s">
        <v>20</v>
      </c>
      <c r="E1771" s="12" t="s">
        <v>113</v>
      </c>
    </row>
    <row r="1772" spans="1:5" s="5" customFormat="1" x14ac:dyDescent="0.25">
      <c r="A1772" s="12" t="s">
        <v>15</v>
      </c>
      <c r="B1772" s="12">
        <v>3505</v>
      </c>
      <c r="C1772" s="12" t="s">
        <v>11</v>
      </c>
      <c r="D1772" s="12" t="s">
        <v>25</v>
      </c>
      <c r="E1772" s="12" t="s">
        <v>113</v>
      </c>
    </row>
    <row r="1773" spans="1:5" s="5" customFormat="1" x14ac:dyDescent="0.25">
      <c r="A1773" s="12" t="s">
        <v>15</v>
      </c>
      <c r="B1773" s="12">
        <v>3896</v>
      </c>
      <c r="C1773" s="12" t="s">
        <v>38</v>
      </c>
      <c r="D1773" s="12" t="s">
        <v>40</v>
      </c>
      <c r="E1773" s="12" t="s">
        <v>113</v>
      </c>
    </row>
    <row r="1774" spans="1:5" s="5" customFormat="1" x14ac:dyDescent="0.25">
      <c r="A1774" s="12" t="s">
        <v>15</v>
      </c>
      <c r="B1774" s="12">
        <v>3897</v>
      </c>
      <c r="C1774" s="12" t="s">
        <v>38</v>
      </c>
      <c r="D1774" s="12" t="s">
        <v>40</v>
      </c>
      <c r="E1774" s="12" t="s">
        <v>113</v>
      </c>
    </row>
    <row r="1775" spans="1:5" s="5" customFormat="1" x14ac:dyDescent="0.25">
      <c r="A1775" s="12" t="s">
        <v>15</v>
      </c>
      <c r="B1775" s="12">
        <v>3898</v>
      </c>
      <c r="C1775" s="12" t="s">
        <v>38</v>
      </c>
      <c r="D1775" s="12" t="s">
        <v>40</v>
      </c>
      <c r="E1775" s="12" t="s">
        <v>113</v>
      </c>
    </row>
    <row r="1776" spans="1:5" s="5" customFormat="1" x14ac:dyDescent="0.25">
      <c r="A1776" s="12" t="s">
        <v>15</v>
      </c>
      <c r="B1776" s="12">
        <v>3899</v>
      </c>
      <c r="C1776" s="12" t="s">
        <v>38</v>
      </c>
      <c r="D1776" s="12" t="s">
        <v>40</v>
      </c>
      <c r="E1776" s="12" t="s">
        <v>113</v>
      </c>
    </row>
    <row r="1777" spans="1:5" s="5" customFormat="1" x14ac:dyDescent="0.25">
      <c r="A1777" s="12" t="s">
        <v>15</v>
      </c>
      <c r="B1777" s="12">
        <v>3900</v>
      </c>
      <c r="C1777" s="12" t="s">
        <v>38</v>
      </c>
      <c r="D1777" s="12" t="s">
        <v>40</v>
      </c>
      <c r="E1777" s="12" t="s">
        <v>113</v>
      </c>
    </row>
    <row r="1778" spans="1:5" s="5" customFormat="1" x14ac:dyDescent="0.25">
      <c r="A1778" s="12" t="s">
        <v>15</v>
      </c>
      <c r="B1778" s="12">
        <v>3507</v>
      </c>
      <c r="C1778" s="12" t="s">
        <v>11</v>
      </c>
      <c r="D1778" s="12" t="s">
        <v>51</v>
      </c>
      <c r="E1778" s="12" t="s">
        <v>113</v>
      </c>
    </row>
    <row r="1779" spans="1:5" s="5" customFormat="1" x14ac:dyDescent="0.25">
      <c r="A1779" s="12" t="s">
        <v>15</v>
      </c>
      <c r="B1779" s="12">
        <v>3508</v>
      </c>
      <c r="C1779" s="12" t="s">
        <v>11</v>
      </c>
      <c r="D1779" s="12" t="s">
        <v>51</v>
      </c>
      <c r="E1779" s="12" t="s">
        <v>113</v>
      </c>
    </row>
    <row r="1780" spans="1:5" s="5" customFormat="1" x14ac:dyDescent="0.25">
      <c r="A1780" s="12" t="s">
        <v>15</v>
      </c>
      <c r="B1780" s="12">
        <v>3509</v>
      </c>
      <c r="C1780" s="12" t="s">
        <v>11</v>
      </c>
      <c r="D1780" s="12" t="s">
        <v>51</v>
      </c>
      <c r="E1780" s="12" t="s">
        <v>113</v>
      </c>
    </row>
    <row r="1781" spans="1:5" s="5" customFormat="1" x14ac:dyDescent="0.25">
      <c r="A1781" s="12" t="s">
        <v>15</v>
      </c>
      <c r="B1781" s="12">
        <v>3761</v>
      </c>
      <c r="C1781" s="14" t="s">
        <v>38</v>
      </c>
      <c r="D1781" s="12" t="s">
        <v>4525</v>
      </c>
      <c r="E1781" s="12" t="s">
        <v>113</v>
      </c>
    </row>
    <row r="1782" spans="1:5" s="5" customFormat="1" x14ac:dyDescent="0.25">
      <c r="A1782" s="12" t="s">
        <v>15</v>
      </c>
      <c r="B1782" s="12">
        <v>3889</v>
      </c>
      <c r="C1782" s="12" t="s">
        <v>21</v>
      </c>
      <c r="D1782" s="12" t="s">
        <v>20</v>
      </c>
      <c r="E1782" s="12" t="s">
        <v>113</v>
      </c>
    </row>
    <row r="1783" spans="1:5" s="5" customFormat="1" x14ac:dyDescent="0.25">
      <c r="A1783" s="12" t="s">
        <v>15</v>
      </c>
      <c r="B1783" s="12">
        <v>3891</v>
      </c>
      <c r="C1783" s="12" t="s">
        <v>11</v>
      </c>
      <c r="D1783" s="12" t="s">
        <v>51</v>
      </c>
      <c r="E1783" s="12" t="s">
        <v>113</v>
      </c>
    </row>
    <row r="1784" spans="1:5" s="5" customFormat="1" x14ac:dyDescent="0.25">
      <c r="A1784" s="12" t="s">
        <v>15</v>
      </c>
      <c r="B1784" s="12">
        <v>3894</v>
      </c>
      <c r="C1784" s="12" t="s">
        <v>11</v>
      </c>
      <c r="D1784" s="12" t="s">
        <v>51</v>
      </c>
      <c r="E1784" s="12" t="s">
        <v>113</v>
      </c>
    </row>
    <row r="1785" spans="1:5" s="5" customFormat="1" x14ac:dyDescent="0.25">
      <c r="A1785" s="12" t="s">
        <v>15</v>
      </c>
      <c r="B1785" s="12">
        <v>3895</v>
      </c>
      <c r="C1785" s="12" t="s">
        <v>11</v>
      </c>
      <c r="D1785" s="12" t="s">
        <v>51</v>
      </c>
      <c r="E1785" s="12" t="s">
        <v>113</v>
      </c>
    </row>
    <row r="1786" spans="1:5" s="5" customFormat="1" x14ac:dyDescent="0.25">
      <c r="A1786" s="12" t="s">
        <v>15</v>
      </c>
      <c r="B1786" s="12">
        <v>2354</v>
      </c>
      <c r="C1786" s="14" t="s">
        <v>38</v>
      </c>
      <c r="D1786" s="12" t="s">
        <v>3365</v>
      </c>
      <c r="E1786" s="12" t="s">
        <v>113</v>
      </c>
    </row>
    <row r="1787" spans="1:5" s="5" customFormat="1" x14ac:dyDescent="0.25">
      <c r="A1787" s="12" t="s">
        <v>15</v>
      </c>
      <c r="B1787" s="12">
        <v>2355</v>
      </c>
      <c r="C1787" s="14" t="s">
        <v>38</v>
      </c>
      <c r="D1787" s="12" t="s">
        <v>560</v>
      </c>
      <c r="E1787" s="12" t="s">
        <v>113</v>
      </c>
    </row>
    <row r="1788" spans="1:5" s="5" customFormat="1" x14ac:dyDescent="0.25">
      <c r="A1788" s="12" t="s">
        <v>15</v>
      </c>
      <c r="B1788" s="12">
        <v>2635</v>
      </c>
      <c r="C1788" s="14" t="s">
        <v>38</v>
      </c>
      <c r="D1788" s="12" t="s">
        <v>14</v>
      </c>
      <c r="E1788" s="12" t="s">
        <v>113</v>
      </c>
    </row>
    <row r="1789" spans="1:5" s="5" customFormat="1" x14ac:dyDescent="0.25">
      <c r="A1789" s="12" t="s">
        <v>15</v>
      </c>
      <c r="B1789" s="12">
        <v>2698</v>
      </c>
      <c r="C1789" s="12" t="s">
        <v>38</v>
      </c>
      <c r="D1789" s="12" t="s">
        <v>40</v>
      </c>
      <c r="E1789" s="12" t="s">
        <v>113</v>
      </c>
    </row>
    <row r="1790" spans="1:5" s="5" customFormat="1" x14ac:dyDescent="0.25">
      <c r="A1790" s="12" t="s">
        <v>15</v>
      </c>
      <c r="B1790" s="12">
        <v>2700</v>
      </c>
      <c r="C1790" s="12" t="s">
        <v>38</v>
      </c>
      <c r="D1790" s="12" t="s">
        <v>40</v>
      </c>
      <c r="E1790" s="12" t="s">
        <v>113</v>
      </c>
    </row>
    <row r="1791" spans="1:5" s="5" customFormat="1" x14ac:dyDescent="0.25">
      <c r="A1791" s="12" t="s">
        <v>15</v>
      </c>
      <c r="B1791" s="12">
        <v>2766</v>
      </c>
      <c r="C1791" s="12" t="s">
        <v>38</v>
      </c>
      <c r="D1791" s="12" t="s">
        <v>40</v>
      </c>
      <c r="E1791" s="12" t="s">
        <v>113</v>
      </c>
    </row>
    <row r="1792" spans="1:5" s="5" customFormat="1" x14ac:dyDescent="0.25">
      <c r="A1792" s="12" t="s">
        <v>15</v>
      </c>
      <c r="B1792" s="12">
        <v>2785</v>
      </c>
      <c r="C1792" s="12" t="s">
        <v>139</v>
      </c>
      <c r="D1792" s="12" t="s">
        <v>40</v>
      </c>
      <c r="E1792" s="12" t="s">
        <v>113</v>
      </c>
    </row>
    <row r="1793" spans="1:5" s="5" customFormat="1" x14ac:dyDescent="0.25">
      <c r="A1793" s="12" t="s">
        <v>15</v>
      </c>
      <c r="B1793" s="12">
        <v>2681</v>
      </c>
      <c r="C1793" s="12" t="s">
        <v>11</v>
      </c>
      <c r="D1793" s="12" t="s">
        <v>14</v>
      </c>
      <c r="E1793" s="12" t="s">
        <v>113</v>
      </c>
    </row>
    <row r="1794" spans="1:5" s="5" customFormat="1" x14ac:dyDescent="0.25">
      <c r="A1794" s="12" t="s">
        <v>15</v>
      </c>
      <c r="B1794" s="12">
        <v>2764</v>
      </c>
      <c r="C1794" s="12" t="s">
        <v>38</v>
      </c>
      <c r="D1794" s="12" t="s">
        <v>40</v>
      </c>
      <c r="E1794" s="12" t="s">
        <v>113</v>
      </c>
    </row>
    <row r="1795" spans="1:5" s="5" customFormat="1" x14ac:dyDescent="0.25">
      <c r="A1795" s="12" t="s">
        <v>15</v>
      </c>
      <c r="B1795" s="12">
        <v>2765</v>
      </c>
      <c r="C1795" s="12" t="s">
        <v>38</v>
      </c>
      <c r="D1795" s="12" t="s">
        <v>40</v>
      </c>
      <c r="E1795" s="12" t="s">
        <v>113</v>
      </c>
    </row>
    <row r="1796" spans="1:5" s="5" customFormat="1" x14ac:dyDescent="0.25">
      <c r="A1796" s="12" t="s">
        <v>15</v>
      </c>
      <c r="B1796" s="12">
        <v>2695</v>
      </c>
      <c r="C1796" s="14" t="s">
        <v>38</v>
      </c>
      <c r="D1796" s="12" t="s">
        <v>51</v>
      </c>
      <c r="E1796" s="12" t="s">
        <v>113</v>
      </c>
    </row>
    <row r="1797" spans="1:5" s="5" customFormat="1" x14ac:dyDescent="0.25">
      <c r="A1797" s="12" t="s">
        <v>15</v>
      </c>
      <c r="B1797" s="12">
        <v>2722</v>
      </c>
      <c r="C1797" s="12" t="s">
        <v>11</v>
      </c>
      <c r="D1797" s="12" t="s">
        <v>14</v>
      </c>
      <c r="E1797" s="12" t="s">
        <v>113</v>
      </c>
    </row>
    <row r="1798" spans="1:5" s="5" customFormat="1" x14ac:dyDescent="0.25">
      <c r="A1798" s="12" t="s">
        <v>15</v>
      </c>
      <c r="B1798" s="12">
        <v>2723</v>
      </c>
      <c r="C1798" s="12" t="s">
        <v>38</v>
      </c>
      <c r="D1798" s="12" t="s">
        <v>40</v>
      </c>
      <c r="E1798" s="12" t="s">
        <v>113</v>
      </c>
    </row>
    <row r="1799" spans="1:5" s="5" customFormat="1" x14ac:dyDescent="0.25">
      <c r="A1799" s="12" t="s">
        <v>4908</v>
      </c>
      <c r="B1799" s="12">
        <v>2262</v>
      </c>
      <c r="C1799" s="12" t="s">
        <v>18</v>
      </c>
      <c r="D1799" s="12" t="s">
        <v>20</v>
      </c>
      <c r="E1799" s="12" t="s">
        <v>113</v>
      </c>
    </row>
    <row r="1800" spans="1:5" s="5" customFormat="1" x14ac:dyDescent="0.25">
      <c r="A1800" s="12" t="s">
        <v>4908</v>
      </c>
      <c r="B1800" s="12">
        <v>2264</v>
      </c>
      <c r="C1800" s="12" t="s">
        <v>21</v>
      </c>
      <c r="D1800" s="12" t="s">
        <v>20</v>
      </c>
      <c r="E1800" s="12" t="s">
        <v>113</v>
      </c>
    </row>
    <row r="1801" spans="1:5" s="5" customFormat="1" x14ac:dyDescent="0.25">
      <c r="A1801" s="12" t="s">
        <v>4908</v>
      </c>
      <c r="B1801" s="12">
        <v>2263</v>
      </c>
      <c r="C1801" s="12" t="s">
        <v>11</v>
      </c>
      <c r="D1801" s="12" t="s">
        <v>3076</v>
      </c>
      <c r="E1801" s="12" t="s">
        <v>113</v>
      </c>
    </row>
    <row r="1802" spans="1:5" s="5" customFormat="1" x14ac:dyDescent="0.25">
      <c r="A1802" s="12" t="s">
        <v>4908</v>
      </c>
      <c r="B1802" s="12">
        <v>2549</v>
      </c>
      <c r="C1802" s="12" t="s">
        <v>38</v>
      </c>
      <c r="D1802" s="12" t="s">
        <v>40</v>
      </c>
      <c r="E1802" s="12" t="s">
        <v>113</v>
      </c>
    </row>
    <row r="1803" spans="1:5" s="5" customFormat="1" x14ac:dyDescent="0.25">
      <c r="A1803" s="12" t="s">
        <v>4908</v>
      </c>
      <c r="B1803" s="12">
        <v>2550</v>
      </c>
      <c r="C1803" s="12" t="s">
        <v>38</v>
      </c>
      <c r="D1803" s="12" t="s">
        <v>40</v>
      </c>
      <c r="E1803" s="12" t="s">
        <v>113</v>
      </c>
    </row>
    <row r="1804" spans="1:5" s="5" customFormat="1" x14ac:dyDescent="0.25">
      <c r="A1804" s="12" t="s">
        <v>4908</v>
      </c>
      <c r="B1804" s="12">
        <v>2655</v>
      </c>
      <c r="C1804" s="12" t="s">
        <v>38</v>
      </c>
      <c r="D1804" s="12" t="s">
        <v>40</v>
      </c>
      <c r="E1804" s="12" t="s">
        <v>113</v>
      </c>
    </row>
    <row r="1805" spans="1:5" s="5" customFormat="1" x14ac:dyDescent="0.25">
      <c r="A1805" s="12" t="s">
        <v>4908</v>
      </c>
      <c r="B1805" s="12">
        <v>2269</v>
      </c>
      <c r="C1805" s="12" t="s">
        <v>11</v>
      </c>
      <c r="D1805" s="12" t="s">
        <v>3076</v>
      </c>
      <c r="E1805" s="12" t="s">
        <v>113</v>
      </c>
    </row>
    <row r="1806" spans="1:5" s="5" customFormat="1" x14ac:dyDescent="0.25">
      <c r="A1806" s="12" t="s">
        <v>4908</v>
      </c>
      <c r="B1806" s="12">
        <v>2551</v>
      </c>
      <c r="C1806" s="12" t="s">
        <v>38</v>
      </c>
      <c r="D1806" s="12" t="s">
        <v>40</v>
      </c>
      <c r="E1806" s="12" t="s">
        <v>113</v>
      </c>
    </row>
    <row r="1807" spans="1:5" s="5" customFormat="1" x14ac:dyDescent="0.25">
      <c r="A1807" s="12" t="s">
        <v>4908</v>
      </c>
      <c r="B1807" s="12">
        <v>2552</v>
      </c>
      <c r="C1807" s="12" t="s">
        <v>38</v>
      </c>
      <c r="D1807" s="12" t="s">
        <v>40</v>
      </c>
      <c r="E1807" s="12" t="s">
        <v>113</v>
      </c>
    </row>
    <row r="1808" spans="1:5" s="5" customFormat="1" x14ac:dyDescent="0.25">
      <c r="A1808" s="12" t="s">
        <v>4908</v>
      </c>
      <c r="B1808" s="12">
        <v>2659</v>
      </c>
      <c r="C1808" s="12" t="s">
        <v>38</v>
      </c>
      <c r="D1808" s="12" t="s">
        <v>40</v>
      </c>
      <c r="E1808" s="12" t="s">
        <v>113</v>
      </c>
    </row>
    <row r="1809" spans="1:5" s="5" customFormat="1" x14ac:dyDescent="0.25">
      <c r="A1809" s="12" t="s">
        <v>4908</v>
      </c>
      <c r="B1809" s="12">
        <v>2270</v>
      </c>
      <c r="C1809" s="12" t="s">
        <v>11</v>
      </c>
      <c r="D1809" s="12" t="s">
        <v>3076</v>
      </c>
      <c r="E1809" s="12" t="s">
        <v>113</v>
      </c>
    </row>
    <row r="1810" spans="1:5" s="5" customFormat="1" x14ac:dyDescent="0.25">
      <c r="A1810" s="12" t="s">
        <v>4908</v>
      </c>
      <c r="B1810" s="12">
        <v>2554</v>
      </c>
      <c r="C1810" s="12" t="s">
        <v>38</v>
      </c>
      <c r="D1810" s="12" t="s">
        <v>40</v>
      </c>
      <c r="E1810" s="12" t="s">
        <v>113</v>
      </c>
    </row>
    <row r="1811" spans="1:5" s="5" customFormat="1" x14ac:dyDescent="0.25">
      <c r="A1811" s="12" t="s">
        <v>4908</v>
      </c>
      <c r="B1811" s="12">
        <v>2660</v>
      </c>
      <c r="C1811" s="12" t="s">
        <v>38</v>
      </c>
      <c r="D1811" s="12" t="s">
        <v>40</v>
      </c>
      <c r="E1811" s="12" t="s">
        <v>113</v>
      </c>
    </row>
    <row r="1812" spans="1:5" s="5" customFormat="1" x14ac:dyDescent="0.25">
      <c r="A1812" s="12" t="s">
        <v>4908</v>
      </c>
      <c r="B1812" s="12">
        <v>2327</v>
      </c>
      <c r="C1812" s="12" t="s">
        <v>11</v>
      </c>
      <c r="D1812" s="12" t="s">
        <v>3076</v>
      </c>
      <c r="E1812" s="12" t="s">
        <v>113</v>
      </c>
    </row>
    <row r="1813" spans="1:5" s="5" customFormat="1" x14ac:dyDescent="0.25">
      <c r="A1813" s="12" t="s">
        <v>4908</v>
      </c>
      <c r="B1813" s="12">
        <v>2553</v>
      </c>
      <c r="C1813" s="12" t="s">
        <v>38</v>
      </c>
      <c r="D1813" s="12" t="s">
        <v>40</v>
      </c>
      <c r="E1813" s="12" t="s">
        <v>113</v>
      </c>
    </row>
    <row r="1814" spans="1:5" s="5" customFormat="1" x14ac:dyDescent="0.25">
      <c r="A1814" s="12" t="s">
        <v>4908</v>
      </c>
      <c r="B1814" s="12">
        <v>2661</v>
      </c>
      <c r="C1814" s="12" t="s">
        <v>38</v>
      </c>
      <c r="D1814" s="12" t="s">
        <v>40</v>
      </c>
      <c r="E1814" s="12" t="s">
        <v>113</v>
      </c>
    </row>
    <row r="1815" spans="1:5" s="5" customFormat="1" x14ac:dyDescent="0.25">
      <c r="A1815" s="12" t="s">
        <v>4908</v>
      </c>
      <c r="B1815" s="12">
        <v>6979</v>
      </c>
      <c r="C1815" s="12" t="s">
        <v>11</v>
      </c>
      <c r="D1815" s="12" t="s">
        <v>51</v>
      </c>
      <c r="E1815" s="12" t="s">
        <v>113</v>
      </c>
    </row>
    <row r="1816" spans="1:5" s="5" customFormat="1" x14ac:dyDescent="0.25">
      <c r="A1816" s="12" t="s">
        <v>4908</v>
      </c>
      <c r="B1816" s="12">
        <v>6980</v>
      </c>
      <c r="C1816" s="12" t="s">
        <v>11</v>
      </c>
      <c r="D1816" s="12" t="s">
        <v>51</v>
      </c>
      <c r="E1816" s="12" t="s">
        <v>113</v>
      </c>
    </row>
    <row r="1817" spans="1:5" s="5" customFormat="1" x14ac:dyDescent="0.25">
      <c r="A1817" s="12" t="s">
        <v>4908</v>
      </c>
      <c r="B1817" s="12">
        <v>2265</v>
      </c>
      <c r="C1817" s="12" t="s">
        <v>21</v>
      </c>
      <c r="D1817" s="12" t="s">
        <v>20</v>
      </c>
      <c r="E1817" s="12" t="s">
        <v>113</v>
      </c>
    </row>
    <row r="1818" spans="1:5" s="5" customFormat="1" x14ac:dyDescent="0.25">
      <c r="A1818" s="12" t="s">
        <v>4908</v>
      </c>
      <c r="B1818" s="12">
        <v>2271</v>
      </c>
      <c r="C1818" s="12" t="s">
        <v>11</v>
      </c>
      <c r="D1818" s="12" t="s">
        <v>3076</v>
      </c>
      <c r="E1818" s="12" t="s">
        <v>113</v>
      </c>
    </row>
    <row r="1819" spans="1:5" s="5" customFormat="1" x14ac:dyDescent="0.25">
      <c r="A1819" s="12" t="s">
        <v>4908</v>
      </c>
      <c r="B1819" s="12">
        <v>2613</v>
      </c>
      <c r="C1819" s="12" t="s">
        <v>38</v>
      </c>
      <c r="D1819" s="12" t="s">
        <v>40</v>
      </c>
      <c r="E1819" s="12" t="s">
        <v>113</v>
      </c>
    </row>
    <row r="1820" spans="1:5" s="5" customFormat="1" x14ac:dyDescent="0.25">
      <c r="A1820" s="12" t="s">
        <v>4908</v>
      </c>
      <c r="B1820" s="12">
        <v>2614</v>
      </c>
      <c r="C1820" s="12" t="s">
        <v>38</v>
      </c>
      <c r="D1820" s="12" t="s">
        <v>40</v>
      </c>
      <c r="E1820" s="12" t="s">
        <v>113</v>
      </c>
    </row>
    <row r="1821" spans="1:5" s="5" customFormat="1" x14ac:dyDescent="0.25">
      <c r="A1821" s="12" t="s">
        <v>4908</v>
      </c>
      <c r="B1821" s="12">
        <v>2615</v>
      </c>
      <c r="C1821" s="12" t="s">
        <v>38</v>
      </c>
      <c r="D1821" s="12" t="s">
        <v>40</v>
      </c>
      <c r="E1821" s="12" t="s">
        <v>113</v>
      </c>
    </row>
    <row r="1822" spans="1:5" s="5" customFormat="1" x14ac:dyDescent="0.25">
      <c r="A1822" s="12" t="s">
        <v>4908</v>
      </c>
      <c r="B1822" s="12">
        <v>2616</v>
      </c>
      <c r="C1822" s="12" t="s">
        <v>38</v>
      </c>
      <c r="D1822" s="12" t="s">
        <v>40</v>
      </c>
      <c r="E1822" s="12" t="s">
        <v>113</v>
      </c>
    </row>
    <row r="1823" spans="1:5" s="5" customFormat="1" x14ac:dyDescent="0.25">
      <c r="A1823" s="12" t="s">
        <v>4908</v>
      </c>
      <c r="B1823" s="12">
        <v>2740</v>
      </c>
      <c r="C1823" s="12" t="s">
        <v>38</v>
      </c>
      <c r="D1823" s="12" t="s">
        <v>40</v>
      </c>
      <c r="E1823" s="12" t="s">
        <v>113</v>
      </c>
    </row>
    <row r="1824" spans="1:5" s="5" customFormat="1" x14ac:dyDescent="0.25">
      <c r="A1824" s="12" t="s">
        <v>4908</v>
      </c>
      <c r="B1824" s="12">
        <v>2750</v>
      </c>
      <c r="C1824" s="12" t="s">
        <v>38</v>
      </c>
      <c r="D1824" s="12" t="s">
        <v>40</v>
      </c>
      <c r="E1824" s="12" t="s">
        <v>113</v>
      </c>
    </row>
    <row r="1825" spans="1:5" s="5" customFormat="1" x14ac:dyDescent="0.25">
      <c r="A1825" s="12" t="s">
        <v>4908</v>
      </c>
      <c r="B1825" s="12">
        <v>2752</v>
      </c>
      <c r="C1825" s="12" t="s">
        <v>38</v>
      </c>
      <c r="D1825" s="12" t="s">
        <v>40</v>
      </c>
      <c r="E1825" s="12" t="s">
        <v>113</v>
      </c>
    </row>
    <row r="1826" spans="1:5" s="5" customFormat="1" x14ac:dyDescent="0.25">
      <c r="A1826" s="12" t="s">
        <v>4908</v>
      </c>
      <c r="B1826" s="12">
        <v>2777</v>
      </c>
      <c r="C1826" s="12" t="s">
        <v>139</v>
      </c>
      <c r="D1826" s="12" t="s">
        <v>40</v>
      </c>
      <c r="E1826" s="12" t="s">
        <v>113</v>
      </c>
    </row>
    <row r="1827" spans="1:5" s="5" customFormat="1" x14ac:dyDescent="0.25">
      <c r="A1827" s="12" t="s">
        <v>4908</v>
      </c>
      <c r="B1827" s="12">
        <v>2834</v>
      </c>
      <c r="C1827" s="12" t="s">
        <v>38</v>
      </c>
      <c r="D1827" s="12" t="s">
        <v>40</v>
      </c>
      <c r="E1827" s="12" t="s">
        <v>113</v>
      </c>
    </row>
    <row r="1828" spans="1:5" s="5" customFormat="1" x14ac:dyDescent="0.25">
      <c r="A1828" s="12" t="s">
        <v>4908</v>
      </c>
      <c r="B1828" s="12">
        <v>2272</v>
      </c>
      <c r="C1828" s="12" t="s">
        <v>11</v>
      </c>
      <c r="D1828" s="12" t="s">
        <v>3076</v>
      </c>
      <c r="E1828" s="12" t="s">
        <v>113</v>
      </c>
    </row>
    <row r="1829" spans="1:5" s="5" customFormat="1" x14ac:dyDescent="0.25">
      <c r="A1829" s="12" t="s">
        <v>4908</v>
      </c>
      <c r="B1829" s="12">
        <v>2738</v>
      </c>
      <c r="C1829" s="12" t="s">
        <v>38</v>
      </c>
      <c r="D1829" s="12" t="s">
        <v>40</v>
      </c>
      <c r="E1829" s="12" t="s">
        <v>113</v>
      </c>
    </row>
    <row r="1830" spans="1:5" s="5" customFormat="1" x14ac:dyDescent="0.25">
      <c r="A1830" s="12" t="s">
        <v>4908</v>
      </c>
      <c r="B1830" s="12">
        <v>2739</v>
      </c>
      <c r="C1830" s="12" t="s">
        <v>38</v>
      </c>
      <c r="D1830" s="12" t="s">
        <v>40</v>
      </c>
      <c r="E1830" s="12" t="s">
        <v>113</v>
      </c>
    </row>
    <row r="1831" spans="1:5" s="5" customFormat="1" x14ac:dyDescent="0.25">
      <c r="A1831" s="12" t="s">
        <v>4908</v>
      </c>
      <c r="B1831" s="12">
        <v>2835</v>
      </c>
      <c r="C1831" s="12" t="s">
        <v>38</v>
      </c>
      <c r="D1831" s="12" t="s">
        <v>40</v>
      </c>
      <c r="E1831" s="12" t="s">
        <v>113</v>
      </c>
    </row>
    <row r="1832" spans="1:5" s="5" customFormat="1" x14ac:dyDescent="0.25">
      <c r="A1832" s="12" t="s">
        <v>4908</v>
      </c>
      <c r="B1832" s="12">
        <v>2273</v>
      </c>
      <c r="C1832" s="12" t="s">
        <v>11</v>
      </c>
      <c r="D1832" s="12" t="s">
        <v>3076</v>
      </c>
      <c r="E1832" s="12" t="s">
        <v>113</v>
      </c>
    </row>
    <row r="1833" spans="1:5" s="5" customFormat="1" x14ac:dyDescent="0.25">
      <c r="A1833" s="12" t="s">
        <v>4908</v>
      </c>
      <c r="B1833" s="12">
        <v>2741</v>
      </c>
      <c r="C1833" s="12" t="s">
        <v>38</v>
      </c>
      <c r="D1833" s="12" t="s">
        <v>40</v>
      </c>
      <c r="E1833" s="12" t="s">
        <v>113</v>
      </c>
    </row>
    <row r="1834" spans="1:5" s="5" customFormat="1" x14ac:dyDescent="0.25">
      <c r="A1834" s="12" t="s">
        <v>4908</v>
      </c>
      <c r="B1834" s="12">
        <v>2742</v>
      </c>
      <c r="C1834" s="12" t="s">
        <v>38</v>
      </c>
      <c r="D1834" s="12" t="s">
        <v>40</v>
      </c>
      <c r="E1834" s="12" t="s">
        <v>113</v>
      </c>
    </row>
    <row r="1835" spans="1:5" s="5" customFormat="1" x14ac:dyDescent="0.25">
      <c r="A1835" s="12" t="s">
        <v>4908</v>
      </c>
      <c r="B1835" s="12">
        <v>2836</v>
      </c>
      <c r="C1835" s="12" t="s">
        <v>38</v>
      </c>
      <c r="D1835" s="12" t="s">
        <v>40</v>
      </c>
      <c r="E1835" s="12" t="s">
        <v>113</v>
      </c>
    </row>
    <row r="1836" spans="1:5" s="5" customFormat="1" x14ac:dyDescent="0.25">
      <c r="A1836" s="12" t="s">
        <v>4908</v>
      </c>
      <c r="B1836" s="12">
        <v>6920</v>
      </c>
      <c r="C1836" s="12" t="s">
        <v>11</v>
      </c>
      <c r="D1836" s="12" t="s">
        <v>51</v>
      </c>
      <c r="E1836" s="12" t="s">
        <v>113</v>
      </c>
    </row>
    <row r="1837" spans="1:5" s="5" customFormat="1" x14ac:dyDescent="0.25">
      <c r="A1837" s="12" t="s">
        <v>4908</v>
      </c>
      <c r="B1837" s="12">
        <v>2266</v>
      </c>
      <c r="C1837" s="12" t="s">
        <v>21</v>
      </c>
      <c r="D1837" s="12" t="s">
        <v>20</v>
      </c>
      <c r="E1837" s="12" t="s">
        <v>113</v>
      </c>
    </row>
    <row r="1838" spans="1:5" s="5" customFormat="1" x14ac:dyDescent="0.25">
      <c r="A1838" s="12" t="s">
        <v>4908</v>
      </c>
      <c r="B1838" s="12">
        <v>2275</v>
      </c>
      <c r="C1838" s="12" t="s">
        <v>11</v>
      </c>
      <c r="D1838" s="12" t="s">
        <v>3076</v>
      </c>
      <c r="E1838" s="12" t="s">
        <v>113</v>
      </c>
    </row>
    <row r="1839" spans="1:5" s="5" customFormat="1" x14ac:dyDescent="0.25">
      <c r="A1839" s="12" t="s">
        <v>4908</v>
      </c>
      <c r="B1839" s="12">
        <v>2743</v>
      </c>
      <c r="C1839" s="12" t="s">
        <v>38</v>
      </c>
      <c r="D1839" s="12" t="s">
        <v>40</v>
      </c>
      <c r="E1839" s="12" t="s">
        <v>113</v>
      </c>
    </row>
    <row r="1840" spans="1:5" s="5" customFormat="1" x14ac:dyDescent="0.25">
      <c r="A1840" s="12" t="s">
        <v>4908</v>
      </c>
      <c r="B1840" s="12">
        <v>2744</v>
      </c>
      <c r="C1840" s="12" t="s">
        <v>38</v>
      </c>
      <c r="D1840" s="12" t="s">
        <v>40</v>
      </c>
      <c r="E1840" s="12" t="s">
        <v>113</v>
      </c>
    </row>
    <row r="1841" spans="1:5" s="5" customFormat="1" x14ac:dyDescent="0.25">
      <c r="A1841" s="12" t="s">
        <v>4908</v>
      </c>
      <c r="B1841" s="12">
        <v>2276</v>
      </c>
      <c r="C1841" s="12" t="s">
        <v>11</v>
      </c>
      <c r="D1841" s="12" t="s">
        <v>3076</v>
      </c>
      <c r="E1841" s="12" t="s">
        <v>113</v>
      </c>
    </row>
    <row r="1842" spans="1:5" s="5" customFormat="1" x14ac:dyDescent="0.25">
      <c r="A1842" s="12" t="s">
        <v>4908</v>
      </c>
      <c r="B1842" s="12">
        <v>2745</v>
      </c>
      <c r="C1842" s="12" t="s">
        <v>38</v>
      </c>
      <c r="D1842" s="12" t="s">
        <v>40</v>
      </c>
      <c r="E1842" s="12" t="s">
        <v>113</v>
      </c>
    </row>
    <row r="1843" spans="1:5" s="5" customFormat="1" x14ac:dyDescent="0.25">
      <c r="A1843" s="12" t="s">
        <v>4908</v>
      </c>
      <c r="B1843" s="12">
        <v>2746</v>
      </c>
      <c r="C1843" s="12" t="s">
        <v>38</v>
      </c>
      <c r="D1843" s="12" t="s">
        <v>40</v>
      </c>
      <c r="E1843" s="12" t="s">
        <v>113</v>
      </c>
    </row>
    <row r="1844" spans="1:5" s="5" customFormat="1" x14ac:dyDescent="0.25">
      <c r="A1844" s="12" t="s">
        <v>4908</v>
      </c>
      <c r="B1844" s="12">
        <v>2277</v>
      </c>
      <c r="C1844" s="12" t="s">
        <v>11</v>
      </c>
      <c r="D1844" s="12" t="s">
        <v>3076</v>
      </c>
      <c r="E1844" s="12" t="s">
        <v>113</v>
      </c>
    </row>
    <row r="1845" spans="1:5" s="5" customFormat="1" x14ac:dyDescent="0.25">
      <c r="A1845" s="12" t="s">
        <v>4908</v>
      </c>
      <c r="B1845" s="12">
        <v>2747</v>
      </c>
      <c r="C1845" s="12" t="s">
        <v>38</v>
      </c>
      <c r="D1845" s="12" t="s">
        <v>40</v>
      </c>
      <c r="E1845" s="12" t="s">
        <v>113</v>
      </c>
    </row>
    <row r="1846" spans="1:5" s="5" customFormat="1" x14ac:dyDescent="0.25">
      <c r="A1846" s="12" t="s">
        <v>4908</v>
      </c>
      <c r="B1846" s="12">
        <v>2748</v>
      </c>
      <c r="C1846" s="12" t="s">
        <v>38</v>
      </c>
      <c r="D1846" s="12" t="s">
        <v>40</v>
      </c>
      <c r="E1846" s="12" t="s">
        <v>113</v>
      </c>
    </row>
    <row r="1847" spans="1:5" s="5" customFormat="1" x14ac:dyDescent="0.25">
      <c r="A1847" s="12" t="s">
        <v>4908</v>
      </c>
      <c r="B1847" s="12">
        <v>6929</v>
      </c>
      <c r="C1847" s="12" t="s">
        <v>11</v>
      </c>
      <c r="D1847" s="12" t="s">
        <v>51</v>
      </c>
      <c r="E1847" s="12" t="s">
        <v>113</v>
      </c>
    </row>
    <row r="1848" spans="1:5" s="5" customFormat="1" x14ac:dyDescent="0.25">
      <c r="A1848" s="12" t="s">
        <v>4908</v>
      </c>
      <c r="B1848" s="12">
        <v>6978</v>
      </c>
      <c r="C1848" s="12" t="s">
        <v>11</v>
      </c>
      <c r="D1848" s="12" t="s">
        <v>17</v>
      </c>
      <c r="E1848" s="12" t="s">
        <v>113</v>
      </c>
    </row>
    <row r="1849" spans="1:5" s="5" customFormat="1" x14ac:dyDescent="0.25">
      <c r="A1849" s="12" t="s">
        <v>4908</v>
      </c>
      <c r="B1849" s="12">
        <v>7024</v>
      </c>
      <c r="C1849" s="12" t="s">
        <v>38</v>
      </c>
      <c r="D1849" s="12" t="s">
        <v>23</v>
      </c>
      <c r="E1849" s="12" t="s">
        <v>113</v>
      </c>
    </row>
    <row r="1850" spans="1:5" s="5" customFormat="1" x14ac:dyDescent="0.25">
      <c r="A1850" s="12" t="s">
        <v>4908</v>
      </c>
      <c r="B1850" s="12">
        <v>2267</v>
      </c>
      <c r="C1850" s="12" t="s">
        <v>21</v>
      </c>
      <c r="D1850" s="12" t="s">
        <v>20</v>
      </c>
      <c r="E1850" s="12" t="s">
        <v>113</v>
      </c>
    </row>
    <row r="1851" spans="1:5" s="5" customFormat="1" x14ac:dyDescent="0.25">
      <c r="A1851" s="12" t="s">
        <v>4908</v>
      </c>
      <c r="B1851" s="12">
        <v>2279</v>
      </c>
      <c r="C1851" s="12" t="s">
        <v>11</v>
      </c>
      <c r="D1851" s="12" t="s">
        <v>3076</v>
      </c>
      <c r="E1851" s="12" t="s">
        <v>113</v>
      </c>
    </row>
    <row r="1852" spans="1:5" s="5" customFormat="1" x14ac:dyDescent="0.25">
      <c r="A1852" s="12" t="s">
        <v>4908</v>
      </c>
      <c r="B1852" s="12">
        <v>3059</v>
      </c>
      <c r="C1852" s="12" t="s">
        <v>38</v>
      </c>
      <c r="D1852" s="12" t="s">
        <v>40</v>
      </c>
      <c r="E1852" s="12" t="s">
        <v>113</v>
      </c>
    </row>
    <row r="1853" spans="1:5" s="5" customFormat="1" x14ac:dyDescent="0.25">
      <c r="A1853" s="12" t="s">
        <v>4908</v>
      </c>
      <c r="B1853" s="12">
        <v>3060</v>
      </c>
      <c r="C1853" s="12" t="s">
        <v>38</v>
      </c>
      <c r="D1853" s="12" t="s">
        <v>40</v>
      </c>
      <c r="E1853" s="12" t="s">
        <v>113</v>
      </c>
    </row>
    <row r="1854" spans="1:5" s="5" customFormat="1" x14ac:dyDescent="0.25">
      <c r="A1854" s="12" t="s">
        <v>4908</v>
      </c>
      <c r="B1854" s="12">
        <v>3063</v>
      </c>
      <c r="C1854" s="12" t="s">
        <v>38</v>
      </c>
      <c r="D1854" s="12" t="s">
        <v>40</v>
      </c>
      <c r="E1854" s="12" t="s">
        <v>113</v>
      </c>
    </row>
    <row r="1855" spans="1:5" s="5" customFormat="1" x14ac:dyDescent="0.25">
      <c r="A1855" s="12" t="s">
        <v>4908</v>
      </c>
      <c r="B1855" s="12">
        <v>3171</v>
      </c>
      <c r="C1855" s="12" t="s">
        <v>38</v>
      </c>
      <c r="D1855" s="12" t="s">
        <v>40</v>
      </c>
      <c r="E1855" s="12" t="s">
        <v>113</v>
      </c>
    </row>
    <row r="1856" spans="1:5" s="5" customFormat="1" x14ac:dyDescent="0.25">
      <c r="A1856" s="12" t="s">
        <v>4908</v>
      </c>
      <c r="B1856" s="12">
        <v>6982</v>
      </c>
      <c r="C1856" s="12" t="s">
        <v>11</v>
      </c>
      <c r="D1856" s="12" t="s">
        <v>51</v>
      </c>
      <c r="E1856" s="12" t="s">
        <v>113</v>
      </c>
    </row>
    <row r="1857" spans="1:5" s="5" customFormat="1" x14ac:dyDescent="0.25">
      <c r="A1857" s="12" t="s">
        <v>4908</v>
      </c>
      <c r="B1857" s="12">
        <v>2356</v>
      </c>
      <c r="C1857" s="12" t="s">
        <v>21</v>
      </c>
      <c r="D1857" s="12" t="s">
        <v>20</v>
      </c>
      <c r="E1857" s="12" t="s">
        <v>113</v>
      </c>
    </row>
    <row r="1858" spans="1:5" s="5" customFormat="1" x14ac:dyDescent="0.25">
      <c r="A1858" s="12" t="s">
        <v>4908</v>
      </c>
      <c r="B1858" s="12">
        <v>2268</v>
      </c>
      <c r="C1858" s="12" t="s">
        <v>11</v>
      </c>
      <c r="D1858" s="12" t="s">
        <v>3076</v>
      </c>
      <c r="E1858" s="12" t="s">
        <v>113</v>
      </c>
    </row>
    <row r="1859" spans="1:5" s="5" customFormat="1" x14ac:dyDescent="0.25">
      <c r="A1859" s="12" t="s">
        <v>4908</v>
      </c>
      <c r="B1859" s="12">
        <v>3057</v>
      </c>
      <c r="C1859" s="12" t="s">
        <v>38</v>
      </c>
      <c r="D1859" s="12" t="s">
        <v>40</v>
      </c>
      <c r="E1859" s="12" t="s">
        <v>113</v>
      </c>
    </row>
    <row r="1860" spans="1:5" s="5" customFormat="1" x14ac:dyDescent="0.25">
      <c r="A1860" s="12" t="s">
        <v>4908</v>
      </c>
      <c r="B1860" s="12">
        <v>3058</v>
      </c>
      <c r="C1860" s="12" t="s">
        <v>38</v>
      </c>
      <c r="D1860" s="12" t="s">
        <v>40</v>
      </c>
      <c r="E1860" s="12" t="s">
        <v>113</v>
      </c>
    </row>
    <row r="1861" spans="1:5" s="5" customFormat="1" x14ac:dyDescent="0.25">
      <c r="A1861" s="12" t="s">
        <v>4908</v>
      </c>
      <c r="B1861" s="12">
        <v>3062</v>
      </c>
      <c r="C1861" s="12" t="s">
        <v>38</v>
      </c>
      <c r="D1861" s="12" t="s">
        <v>40</v>
      </c>
      <c r="E1861" s="12" t="s">
        <v>113</v>
      </c>
    </row>
    <row r="1862" spans="1:5" s="5" customFormat="1" x14ac:dyDescent="0.25">
      <c r="A1862" s="12" t="s">
        <v>4908</v>
      </c>
      <c r="B1862" s="12">
        <v>3224</v>
      </c>
      <c r="C1862" s="12" t="s">
        <v>38</v>
      </c>
      <c r="D1862" s="12" t="s">
        <v>40</v>
      </c>
      <c r="E1862" s="12" t="s">
        <v>113</v>
      </c>
    </row>
    <row r="1863" spans="1:5" s="5" customFormat="1" x14ac:dyDescent="0.25">
      <c r="A1863" s="12" t="s">
        <v>4908</v>
      </c>
      <c r="B1863" s="12">
        <v>2329</v>
      </c>
      <c r="C1863" s="12" t="s">
        <v>11</v>
      </c>
      <c r="D1863" s="12" t="s">
        <v>3076</v>
      </c>
      <c r="E1863" s="12" t="s">
        <v>113</v>
      </c>
    </row>
    <row r="1864" spans="1:5" s="5" customFormat="1" x14ac:dyDescent="0.25">
      <c r="A1864" s="12" t="s">
        <v>4908</v>
      </c>
      <c r="B1864" s="12">
        <v>3061</v>
      </c>
      <c r="C1864" s="12" t="s">
        <v>38</v>
      </c>
      <c r="D1864" s="12" t="s">
        <v>40</v>
      </c>
      <c r="E1864" s="12" t="s">
        <v>113</v>
      </c>
    </row>
    <row r="1865" spans="1:5" s="5" customFormat="1" x14ac:dyDescent="0.25">
      <c r="A1865" s="12" t="s">
        <v>4908</v>
      </c>
      <c r="B1865" s="12">
        <v>3064</v>
      </c>
      <c r="C1865" s="12" t="s">
        <v>38</v>
      </c>
      <c r="D1865" s="12" t="s">
        <v>40</v>
      </c>
      <c r="E1865" s="12" t="s">
        <v>113</v>
      </c>
    </row>
    <row r="1866" spans="1:5" s="5" customFormat="1" x14ac:dyDescent="0.25">
      <c r="A1866" s="12" t="s">
        <v>4908</v>
      </c>
      <c r="B1866" s="12">
        <v>2401</v>
      </c>
      <c r="C1866" s="12" t="s">
        <v>11</v>
      </c>
      <c r="D1866" s="12" t="s">
        <v>3076</v>
      </c>
      <c r="E1866" s="12" t="s">
        <v>113</v>
      </c>
    </row>
    <row r="1867" spans="1:5" s="5" customFormat="1" x14ac:dyDescent="0.25">
      <c r="A1867" s="12" t="s">
        <v>4908</v>
      </c>
      <c r="B1867" s="12">
        <v>3092</v>
      </c>
      <c r="C1867" s="12" t="s">
        <v>38</v>
      </c>
      <c r="D1867" s="12" t="s">
        <v>40</v>
      </c>
      <c r="E1867" s="12" t="s">
        <v>113</v>
      </c>
    </row>
    <row r="1868" spans="1:5" s="5" customFormat="1" x14ac:dyDescent="0.25">
      <c r="A1868" s="12" t="s">
        <v>4908</v>
      </c>
      <c r="B1868" s="12">
        <v>3121</v>
      </c>
      <c r="C1868" s="12" t="s">
        <v>38</v>
      </c>
      <c r="D1868" s="12" t="s">
        <v>40</v>
      </c>
      <c r="E1868" s="12" t="s">
        <v>113</v>
      </c>
    </row>
    <row r="1869" spans="1:5" s="5" customFormat="1" x14ac:dyDescent="0.25">
      <c r="A1869" s="12" t="s">
        <v>4908</v>
      </c>
      <c r="B1869" s="12">
        <v>6981</v>
      </c>
      <c r="C1869" s="12" t="s">
        <v>11</v>
      </c>
      <c r="D1869" s="12" t="s">
        <v>51</v>
      </c>
      <c r="E1869" s="12" t="s">
        <v>113</v>
      </c>
    </row>
    <row r="1870" spans="1:5" s="5" customFormat="1" x14ac:dyDescent="0.25">
      <c r="A1870" s="12" t="s">
        <v>4908</v>
      </c>
      <c r="B1870" s="12">
        <v>3139</v>
      </c>
      <c r="C1870" s="12" t="s">
        <v>18</v>
      </c>
      <c r="D1870" s="12" t="s">
        <v>23</v>
      </c>
      <c r="E1870" s="12" t="s">
        <v>113</v>
      </c>
    </row>
    <row r="1871" spans="1:5" s="5" customFormat="1" x14ac:dyDescent="0.25">
      <c r="A1871" s="12" t="s">
        <v>4908</v>
      </c>
      <c r="B1871" s="12">
        <v>3140</v>
      </c>
      <c r="C1871" s="12" t="s">
        <v>21</v>
      </c>
      <c r="D1871" s="12" t="s">
        <v>23</v>
      </c>
      <c r="E1871" s="12" t="s">
        <v>113</v>
      </c>
    </row>
    <row r="1872" spans="1:5" s="5" customFormat="1" x14ac:dyDescent="0.25">
      <c r="A1872" s="12" t="s">
        <v>4908</v>
      </c>
      <c r="B1872" s="12">
        <v>3116</v>
      </c>
      <c r="C1872" s="12" t="s">
        <v>11</v>
      </c>
      <c r="D1872" s="12" t="s">
        <v>14</v>
      </c>
      <c r="E1872" s="12" t="s">
        <v>113</v>
      </c>
    </row>
    <row r="1873" spans="1:5" s="5" customFormat="1" x14ac:dyDescent="0.25">
      <c r="A1873" s="12" t="s">
        <v>4908</v>
      </c>
      <c r="B1873" s="12">
        <v>3318</v>
      </c>
      <c r="C1873" s="12" t="s">
        <v>38</v>
      </c>
      <c r="D1873" s="12" t="s">
        <v>40</v>
      </c>
      <c r="E1873" s="12" t="s">
        <v>113</v>
      </c>
    </row>
    <row r="1874" spans="1:5" s="5" customFormat="1" x14ac:dyDescent="0.25">
      <c r="A1874" s="12" t="s">
        <v>4908</v>
      </c>
      <c r="B1874" s="12">
        <v>3319</v>
      </c>
      <c r="C1874" s="12" t="s">
        <v>38</v>
      </c>
      <c r="D1874" s="12" t="s">
        <v>40</v>
      </c>
      <c r="E1874" s="12" t="s">
        <v>113</v>
      </c>
    </row>
    <row r="1875" spans="1:5" s="5" customFormat="1" x14ac:dyDescent="0.25">
      <c r="A1875" s="12" t="s">
        <v>4908</v>
      </c>
      <c r="B1875" s="12">
        <v>3320</v>
      </c>
      <c r="C1875" s="12" t="s">
        <v>38</v>
      </c>
      <c r="D1875" s="12" t="s">
        <v>40</v>
      </c>
      <c r="E1875" s="12" t="s">
        <v>113</v>
      </c>
    </row>
    <row r="1876" spans="1:5" s="5" customFormat="1" x14ac:dyDescent="0.25">
      <c r="A1876" s="12" t="s">
        <v>4908</v>
      </c>
      <c r="B1876" s="12">
        <v>3394</v>
      </c>
      <c r="C1876" s="12" t="s">
        <v>38</v>
      </c>
      <c r="D1876" s="12" t="s">
        <v>40</v>
      </c>
      <c r="E1876" s="12" t="s">
        <v>113</v>
      </c>
    </row>
    <row r="1877" spans="1:5" s="5" customFormat="1" x14ac:dyDescent="0.25">
      <c r="A1877" s="12" t="s">
        <v>4908</v>
      </c>
      <c r="B1877" s="12">
        <v>3117</v>
      </c>
      <c r="C1877" s="12" t="s">
        <v>11</v>
      </c>
      <c r="D1877" s="12" t="s">
        <v>14</v>
      </c>
      <c r="E1877" s="12" t="s">
        <v>113</v>
      </c>
    </row>
    <row r="1878" spans="1:5" s="5" customFormat="1" x14ac:dyDescent="0.25">
      <c r="A1878" s="12" t="s">
        <v>4908</v>
      </c>
      <c r="B1878" s="12">
        <v>3321</v>
      </c>
      <c r="C1878" s="12" t="s">
        <v>38</v>
      </c>
      <c r="D1878" s="12" t="s">
        <v>40</v>
      </c>
      <c r="E1878" s="12" t="s">
        <v>113</v>
      </c>
    </row>
    <row r="1879" spans="1:5" s="5" customFormat="1" x14ac:dyDescent="0.25">
      <c r="A1879" s="12" t="s">
        <v>4908</v>
      </c>
      <c r="B1879" s="12">
        <v>3322</v>
      </c>
      <c r="C1879" s="12" t="s">
        <v>38</v>
      </c>
      <c r="D1879" s="12" t="s">
        <v>40</v>
      </c>
      <c r="E1879" s="12" t="s">
        <v>113</v>
      </c>
    </row>
    <row r="1880" spans="1:5" s="5" customFormat="1" x14ac:dyDescent="0.25">
      <c r="A1880" s="12" t="s">
        <v>4908</v>
      </c>
      <c r="B1880" s="12">
        <v>3323</v>
      </c>
      <c r="C1880" s="12" t="s">
        <v>38</v>
      </c>
      <c r="D1880" s="12" t="s">
        <v>40</v>
      </c>
      <c r="E1880" s="12" t="s">
        <v>113</v>
      </c>
    </row>
    <row r="1881" spans="1:5" s="5" customFormat="1" x14ac:dyDescent="0.25">
      <c r="A1881" s="12" t="s">
        <v>4908</v>
      </c>
      <c r="B1881" s="12">
        <v>3395</v>
      </c>
      <c r="C1881" s="12" t="s">
        <v>38</v>
      </c>
      <c r="D1881" s="12" t="s">
        <v>40</v>
      </c>
      <c r="E1881" s="12" t="s">
        <v>113</v>
      </c>
    </row>
    <row r="1882" spans="1:5" s="5" customFormat="1" x14ac:dyDescent="0.25">
      <c r="A1882" s="12" t="s">
        <v>4908</v>
      </c>
      <c r="B1882" s="12">
        <v>3192</v>
      </c>
      <c r="C1882" s="12" t="s">
        <v>11</v>
      </c>
      <c r="D1882" s="12" t="s">
        <v>14</v>
      </c>
      <c r="E1882" s="12" t="s">
        <v>113</v>
      </c>
    </row>
    <row r="1883" spans="1:5" s="5" customFormat="1" x14ac:dyDescent="0.25">
      <c r="A1883" s="12" t="s">
        <v>4908</v>
      </c>
      <c r="B1883" s="12">
        <v>3294</v>
      </c>
      <c r="C1883" s="12" t="s">
        <v>38</v>
      </c>
      <c r="D1883" s="12" t="s">
        <v>40</v>
      </c>
      <c r="E1883" s="12" t="s">
        <v>113</v>
      </c>
    </row>
    <row r="1884" spans="1:5" s="5" customFormat="1" x14ac:dyDescent="0.25">
      <c r="A1884" s="12" t="s">
        <v>4908</v>
      </c>
      <c r="B1884" s="12">
        <v>3226</v>
      </c>
      <c r="C1884" s="12" t="s">
        <v>11</v>
      </c>
      <c r="D1884" s="12" t="s">
        <v>14</v>
      </c>
      <c r="E1884" s="12" t="s">
        <v>113</v>
      </c>
    </row>
    <row r="1885" spans="1:5" s="5" customFormat="1" x14ac:dyDescent="0.25">
      <c r="A1885" s="12" t="s">
        <v>4908</v>
      </c>
      <c r="B1885" s="12">
        <v>3293</v>
      </c>
      <c r="C1885" s="12" t="s">
        <v>38</v>
      </c>
      <c r="D1885" s="12" t="s">
        <v>40</v>
      </c>
      <c r="E1885" s="12" t="s">
        <v>113</v>
      </c>
    </row>
    <row r="1886" spans="1:5" s="5" customFormat="1" x14ac:dyDescent="0.25">
      <c r="A1886" s="12" t="s">
        <v>4908</v>
      </c>
      <c r="B1886" s="12">
        <v>3752</v>
      </c>
      <c r="C1886" s="12" t="s">
        <v>11</v>
      </c>
      <c r="D1886" s="12" t="s">
        <v>14</v>
      </c>
      <c r="E1886" s="12" t="s">
        <v>113</v>
      </c>
    </row>
    <row r="1887" spans="1:5" s="5" customFormat="1" x14ac:dyDescent="0.25">
      <c r="A1887" s="12" t="s">
        <v>4908</v>
      </c>
      <c r="B1887" s="12">
        <v>3755</v>
      </c>
      <c r="C1887" s="12" t="s">
        <v>38</v>
      </c>
      <c r="D1887" s="12" t="s">
        <v>40</v>
      </c>
      <c r="E1887" s="12" t="s">
        <v>113</v>
      </c>
    </row>
    <row r="1888" spans="1:5" s="5" customFormat="1" x14ac:dyDescent="0.25">
      <c r="A1888" s="12" t="s">
        <v>4908</v>
      </c>
      <c r="B1888" s="12">
        <v>3859</v>
      </c>
      <c r="C1888" s="12" t="s">
        <v>11</v>
      </c>
      <c r="D1888" s="12" t="s">
        <v>14</v>
      </c>
      <c r="E1888" s="12" t="s">
        <v>113</v>
      </c>
    </row>
    <row r="1889" spans="1:5" s="5" customFormat="1" x14ac:dyDescent="0.25">
      <c r="A1889" s="12" t="s">
        <v>4908</v>
      </c>
      <c r="B1889" s="12">
        <v>3861</v>
      </c>
      <c r="C1889" s="12" t="s">
        <v>38</v>
      </c>
      <c r="D1889" s="12" t="s">
        <v>40</v>
      </c>
      <c r="E1889" s="12" t="s">
        <v>113</v>
      </c>
    </row>
    <row r="1890" spans="1:5" s="5" customFormat="1" x14ac:dyDescent="0.25">
      <c r="A1890" s="12" t="s">
        <v>4908</v>
      </c>
      <c r="B1890" s="12">
        <v>3335</v>
      </c>
      <c r="C1890" s="12" t="s">
        <v>18</v>
      </c>
      <c r="D1890" s="12" t="s">
        <v>23</v>
      </c>
      <c r="E1890" s="12" t="s">
        <v>113</v>
      </c>
    </row>
    <row r="1891" spans="1:5" s="5" customFormat="1" x14ac:dyDescent="0.25">
      <c r="A1891" s="12" t="s">
        <v>4908</v>
      </c>
      <c r="B1891" s="12">
        <v>3336</v>
      </c>
      <c r="C1891" s="12" t="s">
        <v>21</v>
      </c>
      <c r="D1891" s="12" t="s">
        <v>23</v>
      </c>
      <c r="E1891" s="12" t="s">
        <v>113</v>
      </c>
    </row>
    <row r="1892" spans="1:5" s="5" customFormat="1" x14ac:dyDescent="0.25">
      <c r="A1892" s="12" t="s">
        <v>4908</v>
      </c>
      <c r="B1892" s="12">
        <v>3138</v>
      </c>
      <c r="C1892" s="12" t="s">
        <v>11</v>
      </c>
      <c r="D1892" s="12" t="s">
        <v>14</v>
      </c>
      <c r="E1892" s="12" t="s">
        <v>113</v>
      </c>
    </row>
    <row r="1893" spans="1:5" s="5" customFormat="1" x14ac:dyDescent="0.25">
      <c r="A1893" s="12" t="s">
        <v>4908</v>
      </c>
      <c r="B1893" s="12">
        <v>3638</v>
      </c>
      <c r="C1893" s="12" t="s">
        <v>38</v>
      </c>
      <c r="D1893" s="12" t="s">
        <v>40</v>
      </c>
      <c r="E1893" s="12" t="s">
        <v>113</v>
      </c>
    </row>
    <row r="1894" spans="1:5" s="5" customFormat="1" x14ac:dyDescent="0.25">
      <c r="A1894" s="12" t="s">
        <v>4908</v>
      </c>
      <c r="B1894" s="12">
        <v>3639</v>
      </c>
      <c r="C1894" s="12" t="s">
        <v>38</v>
      </c>
      <c r="D1894" s="12" t="s">
        <v>40</v>
      </c>
      <c r="E1894" s="12" t="s">
        <v>113</v>
      </c>
    </row>
    <row r="1895" spans="1:5" s="5" customFormat="1" x14ac:dyDescent="0.25">
      <c r="A1895" s="12" t="s">
        <v>4908</v>
      </c>
      <c r="B1895" s="12">
        <v>3640</v>
      </c>
      <c r="C1895" s="12" t="s">
        <v>38</v>
      </c>
      <c r="D1895" s="12" t="s">
        <v>40</v>
      </c>
      <c r="E1895" s="12" t="s">
        <v>113</v>
      </c>
    </row>
    <row r="1896" spans="1:5" s="5" customFormat="1" x14ac:dyDescent="0.25">
      <c r="A1896" s="12" t="s">
        <v>4908</v>
      </c>
      <c r="B1896" s="12">
        <v>4552</v>
      </c>
      <c r="C1896" s="12" t="s">
        <v>38</v>
      </c>
      <c r="D1896" s="12" t="s">
        <v>40</v>
      </c>
      <c r="E1896" s="12" t="s">
        <v>113</v>
      </c>
    </row>
    <row r="1897" spans="1:5" s="5" customFormat="1" x14ac:dyDescent="0.25">
      <c r="A1897" s="12" t="s">
        <v>4908</v>
      </c>
      <c r="B1897" s="12">
        <v>5172</v>
      </c>
      <c r="C1897" s="12" t="s">
        <v>139</v>
      </c>
      <c r="D1897" s="12" t="s">
        <v>40</v>
      </c>
      <c r="E1897" s="12" t="s">
        <v>113</v>
      </c>
    </row>
    <row r="1898" spans="1:5" s="5" customFormat="1" x14ac:dyDescent="0.25">
      <c r="A1898" s="12" t="s">
        <v>4908</v>
      </c>
      <c r="B1898" s="12">
        <v>5173</v>
      </c>
      <c r="C1898" s="12" t="s">
        <v>139</v>
      </c>
      <c r="D1898" s="12" t="s">
        <v>40</v>
      </c>
      <c r="E1898" s="12" t="s">
        <v>113</v>
      </c>
    </row>
    <row r="1899" spans="1:5" s="5" customFormat="1" x14ac:dyDescent="0.25">
      <c r="A1899" s="12" t="s">
        <v>4908</v>
      </c>
      <c r="B1899" s="12">
        <v>5256</v>
      </c>
      <c r="C1899" s="12" t="s">
        <v>38</v>
      </c>
      <c r="D1899" s="12" t="s">
        <v>40</v>
      </c>
      <c r="E1899" s="12" t="s">
        <v>113</v>
      </c>
    </row>
    <row r="1900" spans="1:5" s="5" customFormat="1" x14ac:dyDescent="0.25">
      <c r="A1900" s="12" t="s">
        <v>4908</v>
      </c>
      <c r="B1900" s="12">
        <v>3306</v>
      </c>
      <c r="C1900" s="12" t="s">
        <v>11</v>
      </c>
      <c r="D1900" s="12" t="s">
        <v>14</v>
      </c>
      <c r="E1900" s="12" t="s">
        <v>113</v>
      </c>
    </row>
    <row r="1901" spans="1:5" s="5" customFormat="1" x14ac:dyDescent="0.25">
      <c r="A1901" s="12" t="s">
        <v>4908</v>
      </c>
      <c r="B1901" s="12">
        <v>3635</v>
      </c>
      <c r="C1901" s="12" t="s">
        <v>38</v>
      </c>
      <c r="D1901" s="12" t="s">
        <v>40</v>
      </c>
      <c r="E1901" s="12" t="s">
        <v>113</v>
      </c>
    </row>
    <row r="1902" spans="1:5" s="5" customFormat="1" x14ac:dyDescent="0.25">
      <c r="A1902" s="12" t="s">
        <v>4908</v>
      </c>
      <c r="B1902" s="12">
        <v>3636</v>
      </c>
      <c r="C1902" s="12" t="s">
        <v>38</v>
      </c>
      <c r="D1902" s="12" t="s">
        <v>40</v>
      </c>
      <c r="E1902" s="12" t="s">
        <v>113</v>
      </c>
    </row>
    <row r="1903" spans="1:5" s="5" customFormat="1" x14ac:dyDescent="0.25">
      <c r="A1903" s="12" t="s">
        <v>4908</v>
      </c>
      <c r="B1903" s="12">
        <v>3637</v>
      </c>
      <c r="C1903" s="12" t="s">
        <v>38</v>
      </c>
      <c r="D1903" s="12" t="s">
        <v>40</v>
      </c>
      <c r="E1903" s="12" t="s">
        <v>113</v>
      </c>
    </row>
    <row r="1904" spans="1:5" s="5" customFormat="1" x14ac:dyDescent="0.25">
      <c r="A1904" s="12" t="s">
        <v>4908</v>
      </c>
      <c r="B1904" s="12">
        <v>4868</v>
      </c>
      <c r="C1904" s="12" t="s">
        <v>38</v>
      </c>
      <c r="D1904" s="12" t="s">
        <v>40</v>
      </c>
      <c r="E1904" s="12" t="s">
        <v>113</v>
      </c>
    </row>
    <row r="1905" spans="1:5" s="5" customFormat="1" x14ac:dyDescent="0.25">
      <c r="A1905" s="12" t="s">
        <v>4908</v>
      </c>
      <c r="B1905" s="12">
        <v>3307</v>
      </c>
      <c r="C1905" s="12" t="s">
        <v>11</v>
      </c>
      <c r="D1905" s="12" t="s">
        <v>14</v>
      </c>
      <c r="E1905" s="12" t="s">
        <v>113</v>
      </c>
    </row>
    <row r="1906" spans="1:5" s="5" customFormat="1" x14ac:dyDescent="0.25">
      <c r="A1906" s="12" t="s">
        <v>4908</v>
      </c>
      <c r="B1906" s="12">
        <v>3634</v>
      </c>
      <c r="C1906" s="12" t="s">
        <v>38</v>
      </c>
      <c r="D1906" s="12" t="s">
        <v>40</v>
      </c>
      <c r="E1906" s="12" t="s">
        <v>113</v>
      </c>
    </row>
    <row r="1907" spans="1:5" s="5" customFormat="1" x14ac:dyDescent="0.25">
      <c r="A1907" s="12" t="s">
        <v>4908</v>
      </c>
      <c r="B1907" s="12">
        <v>3360</v>
      </c>
      <c r="C1907" s="12" t="s">
        <v>11</v>
      </c>
      <c r="D1907" s="12" t="s">
        <v>14</v>
      </c>
      <c r="E1907" s="12" t="s">
        <v>113</v>
      </c>
    </row>
    <row r="1908" spans="1:5" s="5" customFormat="1" x14ac:dyDescent="0.25">
      <c r="A1908" s="12" t="s">
        <v>4908</v>
      </c>
      <c r="B1908" s="12">
        <v>3631</v>
      </c>
      <c r="C1908" s="12" t="s">
        <v>38</v>
      </c>
      <c r="D1908" s="12" t="s">
        <v>40</v>
      </c>
      <c r="E1908" s="12" t="s">
        <v>113</v>
      </c>
    </row>
    <row r="1909" spans="1:5" s="5" customFormat="1" x14ac:dyDescent="0.25">
      <c r="A1909" s="12" t="s">
        <v>4908</v>
      </c>
      <c r="B1909" s="12">
        <v>3632</v>
      </c>
      <c r="C1909" s="12" t="s">
        <v>38</v>
      </c>
      <c r="D1909" s="12" t="s">
        <v>40</v>
      </c>
      <c r="E1909" s="12" t="s">
        <v>113</v>
      </c>
    </row>
    <row r="1910" spans="1:5" s="5" customFormat="1" x14ac:dyDescent="0.25">
      <c r="A1910" s="12" t="s">
        <v>4908</v>
      </c>
      <c r="B1910" s="12">
        <v>3633</v>
      </c>
      <c r="C1910" s="12" t="s">
        <v>38</v>
      </c>
      <c r="D1910" s="12" t="s">
        <v>40</v>
      </c>
      <c r="E1910" s="12" t="s">
        <v>113</v>
      </c>
    </row>
    <row r="1911" spans="1:5" s="5" customFormat="1" x14ac:dyDescent="0.25">
      <c r="A1911" s="12" t="s">
        <v>4908</v>
      </c>
      <c r="B1911" s="12">
        <v>3668</v>
      </c>
      <c r="C1911" s="12" t="s">
        <v>18</v>
      </c>
      <c r="D1911" s="12" t="s">
        <v>20</v>
      </c>
      <c r="E1911" s="12" t="s">
        <v>113</v>
      </c>
    </row>
    <row r="1912" spans="1:5" s="5" customFormat="1" x14ac:dyDescent="0.25">
      <c r="A1912" s="12" t="s">
        <v>4908</v>
      </c>
      <c r="B1912" s="12">
        <v>3669</v>
      </c>
      <c r="C1912" s="12" t="s">
        <v>21</v>
      </c>
      <c r="D1912" s="12" t="s">
        <v>23</v>
      </c>
      <c r="E1912" s="12" t="s">
        <v>113</v>
      </c>
    </row>
    <row r="1913" spans="1:5" s="5" customFormat="1" x14ac:dyDescent="0.25">
      <c r="A1913" s="12" t="s">
        <v>4908</v>
      </c>
      <c r="B1913" s="12">
        <v>3670</v>
      </c>
      <c r="C1913" s="12" t="s">
        <v>11</v>
      </c>
      <c r="D1913" s="12" t="s">
        <v>51</v>
      </c>
      <c r="E1913" s="12" t="s">
        <v>113</v>
      </c>
    </row>
    <row r="1914" spans="1:5" s="5" customFormat="1" x14ac:dyDescent="0.25">
      <c r="A1914" s="12" t="s">
        <v>4908</v>
      </c>
      <c r="B1914" s="12">
        <v>3989</v>
      </c>
      <c r="C1914" s="12" t="s">
        <v>38</v>
      </c>
      <c r="D1914" s="12" t="s">
        <v>20</v>
      </c>
      <c r="E1914" s="12" t="s">
        <v>113</v>
      </c>
    </row>
    <row r="1915" spans="1:5" s="5" customFormat="1" x14ac:dyDescent="0.25">
      <c r="A1915" s="12" t="s">
        <v>4908</v>
      </c>
      <c r="B1915" s="12">
        <v>3990</v>
      </c>
      <c r="C1915" s="12" t="s">
        <v>38</v>
      </c>
      <c r="D1915" s="12" t="s">
        <v>20</v>
      </c>
      <c r="E1915" s="12" t="s">
        <v>113</v>
      </c>
    </row>
    <row r="1916" spans="1:5" s="5" customFormat="1" x14ac:dyDescent="0.25">
      <c r="A1916" s="12" t="s">
        <v>4908</v>
      </c>
      <c r="B1916" s="12">
        <v>3991</v>
      </c>
      <c r="C1916" s="12" t="s">
        <v>38</v>
      </c>
      <c r="D1916" s="12" t="s">
        <v>20</v>
      </c>
      <c r="E1916" s="12" t="s">
        <v>113</v>
      </c>
    </row>
    <row r="1917" spans="1:5" s="5" customFormat="1" x14ac:dyDescent="0.25">
      <c r="A1917" s="12" t="s">
        <v>4908</v>
      </c>
      <c r="B1917" s="12">
        <v>6477</v>
      </c>
      <c r="C1917" s="12" t="s">
        <v>38</v>
      </c>
      <c r="D1917" s="12" t="s">
        <v>20</v>
      </c>
      <c r="E1917" s="12" t="s">
        <v>113</v>
      </c>
    </row>
    <row r="1918" spans="1:5" s="5" customFormat="1" x14ac:dyDescent="0.25">
      <c r="A1918" s="12" t="s">
        <v>4908</v>
      </c>
      <c r="B1918" s="12">
        <v>6478</v>
      </c>
      <c r="C1918" s="12" t="s">
        <v>38</v>
      </c>
      <c r="D1918" s="12" t="s">
        <v>20</v>
      </c>
      <c r="E1918" s="12" t="s">
        <v>113</v>
      </c>
    </row>
    <row r="1919" spans="1:5" s="5" customFormat="1" x14ac:dyDescent="0.25">
      <c r="A1919" s="12" t="s">
        <v>4908</v>
      </c>
      <c r="B1919" s="12">
        <v>3671</v>
      </c>
      <c r="C1919" s="12" t="s">
        <v>11</v>
      </c>
      <c r="D1919" s="12" t="s">
        <v>51</v>
      </c>
      <c r="E1919" s="12" t="s">
        <v>113</v>
      </c>
    </row>
    <row r="1920" spans="1:5" s="5" customFormat="1" x14ac:dyDescent="0.25">
      <c r="A1920" s="12" t="s">
        <v>4908</v>
      </c>
      <c r="B1920" s="12">
        <v>3988</v>
      </c>
      <c r="C1920" s="12" t="s">
        <v>38</v>
      </c>
      <c r="D1920" s="12" t="s">
        <v>20</v>
      </c>
      <c r="E1920" s="12" t="s">
        <v>113</v>
      </c>
    </row>
    <row r="1921" spans="1:5" s="5" customFormat="1" x14ac:dyDescent="0.25">
      <c r="A1921" s="12" t="s">
        <v>4908</v>
      </c>
      <c r="B1921" s="12">
        <v>6479</v>
      </c>
      <c r="C1921" s="12" t="s">
        <v>38</v>
      </c>
      <c r="D1921" s="12" t="s">
        <v>20</v>
      </c>
      <c r="E1921" s="12" t="s">
        <v>113</v>
      </c>
    </row>
    <row r="1922" spans="1:5" s="5" customFormat="1" x14ac:dyDescent="0.25">
      <c r="A1922" s="12" t="s">
        <v>4908</v>
      </c>
      <c r="B1922" s="12">
        <v>6480</v>
      </c>
      <c r="C1922" s="12" t="s">
        <v>38</v>
      </c>
      <c r="D1922" s="12" t="s">
        <v>20</v>
      </c>
      <c r="E1922" s="12" t="s">
        <v>113</v>
      </c>
    </row>
    <row r="1923" spans="1:5" s="5" customFormat="1" x14ac:dyDescent="0.25">
      <c r="A1923" s="12" t="s">
        <v>4908</v>
      </c>
      <c r="B1923" s="12">
        <v>6481</v>
      </c>
      <c r="C1923" s="12" t="s">
        <v>38</v>
      </c>
      <c r="D1923" s="12" t="s">
        <v>20</v>
      </c>
      <c r="E1923" s="12" t="s">
        <v>113</v>
      </c>
    </row>
    <row r="1924" spans="1:5" s="5" customFormat="1" x14ac:dyDescent="0.25">
      <c r="A1924" s="12" t="s">
        <v>4908</v>
      </c>
      <c r="B1924" s="12">
        <v>3994</v>
      </c>
      <c r="C1924" s="12" t="s">
        <v>18</v>
      </c>
      <c r="D1924" s="12" t="s">
        <v>23</v>
      </c>
      <c r="E1924" s="12" t="s">
        <v>113</v>
      </c>
    </row>
    <row r="1925" spans="1:5" s="5" customFormat="1" x14ac:dyDescent="0.25">
      <c r="A1925" s="12" t="s">
        <v>4908</v>
      </c>
      <c r="B1925" s="12">
        <v>3993</v>
      </c>
      <c r="C1925" s="12" t="s">
        <v>21</v>
      </c>
      <c r="D1925" s="12" t="s">
        <v>20</v>
      </c>
      <c r="E1925" s="12" t="s">
        <v>113</v>
      </c>
    </row>
    <row r="1926" spans="1:5" s="5" customFormat="1" x14ac:dyDescent="0.25">
      <c r="A1926" s="12" t="s">
        <v>4908</v>
      </c>
      <c r="B1926" s="12">
        <v>3913</v>
      </c>
      <c r="C1926" s="12" t="s">
        <v>11</v>
      </c>
      <c r="D1926" s="12" t="s">
        <v>1560</v>
      </c>
      <c r="E1926" s="12" t="s">
        <v>113</v>
      </c>
    </row>
    <row r="1927" spans="1:5" s="5" customFormat="1" x14ac:dyDescent="0.25">
      <c r="A1927" s="12" t="s">
        <v>4908</v>
      </c>
      <c r="B1927" s="12">
        <v>5713</v>
      </c>
      <c r="C1927" s="12" t="s">
        <v>38</v>
      </c>
      <c r="D1927" s="12" t="s">
        <v>40</v>
      </c>
      <c r="E1927" s="12" t="s">
        <v>113</v>
      </c>
    </row>
    <row r="1928" spans="1:5" s="5" customFormat="1" x14ac:dyDescent="0.25">
      <c r="A1928" s="12" t="s">
        <v>4908</v>
      </c>
      <c r="B1928" s="12">
        <v>5943</v>
      </c>
      <c r="C1928" s="12" t="s">
        <v>38</v>
      </c>
      <c r="D1928" s="12" t="s">
        <v>40</v>
      </c>
      <c r="E1928" s="12" t="s">
        <v>113</v>
      </c>
    </row>
    <row r="1929" spans="1:5" s="5" customFormat="1" x14ac:dyDescent="0.25">
      <c r="A1929" s="12" t="s">
        <v>4908</v>
      </c>
      <c r="B1929" s="12">
        <v>6019</v>
      </c>
      <c r="C1929" s="12" t="s">
        <v>38</v>
      </c>
      <c r="D1929" s="12" t="s">
        <v>40</v>
      </c>
      <c r="E1929" s="12" t="s">
        <v>113</v>
      </c>
    </row>
    <row r="1930" spans="1:5" s="5" customFormat="1" x14ac:dyDescent="0.25">
      <c r="A1930" s="12" t="s">
        <v>4908</v>
      </c>
      <c r="B1930" s="12">
        <v>3914</v>
      </c>
      <c r="C1930" s="12" t="s">
        <v>11</v>
      </c>
      <c r="D1930" s="12" t="s">
        <v>1560</v>
      </c>
      <c r="E1930" s="12" t="s">
        <v>113</v>
      </c>
    </row>
    <row r="1931" spans="1:5" s="5" customFormat="1" x14ac:dyDescent="0.25">
      <c r="A1931" s="12" t="s">
        <v>4908</v>
      </c>
      <c r="B1931" s="12">
        <v>5432</v>
      </c>
      <c r="C1931" s="12" t="s">
        <v>38</v>
      </c>
      <c r="D1931" s="12" t="s">
        <v>40</v>
      </c>
      <c r="E1931" s="12" t="s">
        <v>113</v>
      </c>
    </row>
    <row r="1932" spans="1:5" s="5" customFormat="1" x14ac:dyDescent="0.25">
      <c r="A1932" s="12" t="s">
        <v>4908</v>
      </c>
      <c r="B1932" s="12">
        <v>5489</v>
      </c>
      <c r="C1932" s="12" t="s">
        <v>38</v>
      </c>
      <c r="D1932" s="12" t="s">
        <v>40</v>
      </c>
      <c r="E1932" s="12" t="s">
        <v>113</v>
      </c>
    </row>
    <row r="1933" spans="1:5" s="5" customFormat="1" x14ac:dyDescent="0.25">
      <c r="A1933" s="12" t="s">
        <v>4908</v>
      </c>
      <c r="B1933" s="12">
        <v>3915</v>
      </c>
      <c r="C1933" s="12" t="s">
        <v>11</v>
      </c>
      <c r="D1933" s="12" t="s">
        <v>1560</v>
      </c>
      <c r="E1933" s="12" t="s">
        <v>113</v>
      </c>
    </row>
    <row r="1934" spans="1:5" s="5" customFormat="1" x14ac:dyDescent="0.25">
      <c r="A1934" s="12" t="s">
        <v>4908</v>
      </c>
      <c r="B1934" s="12">
        <v>5714</v>
      </c>
      <c r="C1934" s="12" t="s">
        <v>38</v>
      </c>
      <c r="D1934" s="12" t="s">
        <v>40</v>
      </c>
      <c r="E1934" s="12" t="s">
        <v>113</v>
      </c>
    </row>
    <row r="1935" spans="1:5" s="5" customFormat="1" x14ac:dyDescent="0.25">
      <c r="A1935" s="12" t="s">
        <v>4908</v>
      </c>
      <c r="B1935" s="12">
        <v>5944</v>
      </c>
      <c r="C1935" s="12" t="s">
        <v>38</v>
      </c>
      <c r="D1935" s="12" t="s">
        <v>40</v>
      </c>
      <c r="E1935" s="12" t="s">
        <v>113</v>
      </c>
    </row>
    <row r="1936" spans="1:5" s="5" customFormat="1" x14ac:dyDescent="0.25">
      <c r="A1936" s="12" t="s">
        <v>4908</v>
      </c>
      <c r="B1936" s="12">
        <v>5945</v>
      </c>
      <c r="C1936" s="12" t="s">
        <v>38</v>
      </c>
      <c r="D1936" s="12" t="s">
        <v>40</v>
      </c>
      <c r="E1936" s="12" t="s">
        <v>113</v>
      </c>
    </row>
    <row r="1937" spans="1:5" s="5" customFormat="1" x14ac:dyDescent="0.25">
      <c r="A1937" s="12" t="s">
        <v>4908</v>
      </c>
      <c r="B1937" s="12">
        <v>3916</v>
      </c>
      <c r="C1937" s="12" t="s">
        <v>11</v>
      </c>
      <c r="D1937" s="12" t="s">
        <v>1560</v>
      </c>
      <c r="E1937" s="12" t="s">
        <v>113</v>
      </c>
    </row>
    <row r="1938" spans="1:5" s="5" customFormat="1" x14ac:dyDescent="0.25">
      <c r="A1938" s="12" t="s">
        <v>4908</v>
      </c>
      <c r="B1938" s="12">
        <v>5715</v>
      </c>
      <c r="C1938" s="12" t="s">
        <v>38</v>
      </c>
      <c r="D1938" s="12" t="s">
        <v>40</v>
      </c>
      <c r="E1938" s="12" t="s">
        <v>113</v>
      </c>
    </row>
    <row r="1939" spans="1:5" s="5" customFormat="1" x14ac:dyDescent="0.25">
      <c r="A1939" s="12" t="s">
        <v>4908</v>
      </c>
      <c r="B1939" s="12">
        <v>5946</v>
      </c>
      <c r="C1939" s="12" t="s">
        <v>38</v>
      </c>
      <c r="D1939" s="12" t="s">
        <v>40</v>
      </c>
      <c r="E1939" s="12" t="s">
        <v>113</v>
      </c>
    </row>
    <row r="1940" spans="1:5" s="5" customFormat="1" x14ac:dyDescent="0.25">
      <c r="A1940" s="12" t="s">
        <v>4908</v>
      </c>
      <c r="B1940" s="12">
        <v>5947</v>
      </c>
      <c r="C1940" s="12" t="s">
        <v>38</v>
      </c>
      <c r="D1940" s="12" t="s">
        <v>40</v>
      </c>
      <c r="E1940" s="12" t="s">
        <v>113</v>
      </c>
    </row>
    <row r="1941" spans="1:5" s="5" customFormat="1" x14ac:dyDescent="0.25">
      <c r="A1941" s="12" t="s">
        <v>4908</v>
      </c>
      <c r="B1941" s="12">
        <v>3917</v>
      </c>
      <c r="C1941" s="12" t="s">
        <v>11</v>
      </c>
      <c r="D1941" s="12" t="s">
        <v>1560</v>
      </c>
      <c r="E1941" s="12" t="s">
        <v>113</v>
      </c>
    </row>
    <row r="1942" spans="1:5" s="5" customFormat="1" x14ac:dyDescent="0.25">
      <c r="A1942" s="12" t="s">
        <v>4908</v>
      </c>
      <c r="B1942" s="12">
        <v>5716</v>
      </c>
      <c r="C1942" s="12" t="s">
        <v>38</v>
      </c>
      <c r="D1942" s="12" t="s">
        <v>40</v>
      </c>
      <c r="E1942" s="12" t="s">
        <v>113</v>
      </c>
    </row>
    <row r="1943" spans="1:5" s="5" customFormat="1" x14ac:dyDescent="0.25">
      <c r="A1943" s="12" t="s">
        <v>4908</v>
      </c>
      <c r="B1943" s="12">
        <v>5948</v>
      </c>
      <c r="C1943" s="12" t="s">
        <v>38</v>
      </c>
      <c r="D1943" s="12" t="s">
        <v>40</v>
      </c>
      <c r="E1943" s="12" t="s">
        <v>113</v>
      </c>
    </row>
    <row r="1944" spans="1:5" s="5" customFormat="1" x14ac:dyDescent="0.25">
      <c r="A1944" s="12" t="s">
        <v>4908</v>
      </c>
      <c r="B1944" s="12">
        <v>5951</v>
      </c>
      <c r="C1944" s="12" t="s">
        <v>38</v>
      </c>
      <c r="D1944" s="12" t="s">
        <v>40</v>
      </c>
      <c r="E1944" s="12" t="s">
        <v>113</v>
      </c>
    </row>
    <row r="1945" spans="1:5" s="5" customFormat="1" x14ac:dyDescent="0.25">
      <c r="A1945" s="12" t="s">
        <v>4908</v>
      </c>
      <c r="B1945" s="12">
        <v>3918</v>
      </c>
      <c r="C1945" s="12" t="s">
        <v>11</v>
      </c>
      <c r="D1945" s="12" t="s">
        <v>1560</v>
      </c>
      <c r="E1945" s="12" t="s">
        <v>113</v>
      </c>
    </row>
    <row r="1946" spans="1:5" s="5" customFormat="1" x14ac:dyDescent="0.25">
      <c r="A1946" s="12" t="s">
        <v>4908</v>
      </c>
      <c r="B1946" s="12">
        <v>5433</v>
      </c>
      <c r="C1946" s="12" t="s">
        <v>38</v>
      </c>
      <c r="D1946" s="12" t="s">
        <v>40</v>
      </c>
      <c r="E1946" s="12" t="s">
        <v>113</v>
      </c>
    </row>
    <row r="1947" spans="1:5" s="5" customFormat="1" x14ac:dyDescent="0.25">
      <c r="A1947" s="12" t="s">
        <v>4908</v>
      </c>
      <c r="B1947" s="12">
        <v>5490</v>
      </c>
      <c r="C1947" s="12" t="s">
        <v>38</v>
      </c>
      <c r="D1947" s="12" t="s">
        <v>40</v>
      </c>
      <c r="E1947" s="12" t="s">
        <v>113</v>
      </c>
    </row>
    <row r="1948" spans="1:5" s="5" customFormat="1" x14ac:dyDescent="0.25">
      <c r="A1948" s="12" t="s">
        <v>4908</v>
      </c>
      <c r="B1948" s="12">
        <v>3919</v>
      </c>
      <c r="C1948" s="12" t="s">
        <v>11</v>
      </c>
      <c r="D1948" s="12" t="s">
        <v>1560</v>
      </c>
      <c r="E1948" s="12" t="s">
        <v>113</v>
      </c>
    </row>
    <row r="1949" spans="1:5" s="5" customFormat="1" x14ac:dyDescent="0.25">
      <c r="A1949" s="12" t="s">
        <v>4908</v>
      </c>
      <c r="B1949" s="12">
        <v>5434</v>
      </c>
      <c r="C1949" s="12" t="s">
        <v>38</v>
      </c>
      <c r="D1949" s="12" t="s">
        <v>40</v>
      </c>
      <c r="E1949" s="12" t="s">
        <v>113</v>
      </c>
    </row>
    <row r="1950" spans="1:5" s="5" customFormat="1" x14ac:dyDescent="0.25">
      <c r="A1950" s="12" t="s">
        <v>4908</v>
      </c>
      <c r="B1950" s="12">
        <v>5491</v>
      </c>
      <c r="C1950" s="12" t="s">
        <v>38</v>
      </c>
      <c r="D1950" s="12" t="s">
        <v>40</v>
      </c>
      <c r="E1950" s="12" t="s">
        <v>113</v>
      </c>
    </row>
    <row r="1951" spans="1:5" s="5" customFormat="1" x14ac:dyDescent="0.25">
      <c r="A1951" s="12" t="s">
        <v>4908</v>
      </c>
      <c r="B1951" s="12">
        <v>5539</v>
      </c>
      <c r="C1951" s="12" t="s">
        <v>38</v>
      </c>
      <c r="D1951" s="12" t="s">
        <v>40</v>
      </c>
      <c r="E1951" s="12" t="s">
        <v>113</v>
      </c>
    </row>
    <row r="1952" spans="1:5" s="5" customFormat="1" x14ac:dyDescent="0.25">
      <c r="A1952" s="12" t="s">
        <v>4908</v>
      </c>
      <c r="B1952" s="12">
        <v>5628</v>
      </c>
      <c r="C1952" s="12" t="s">
        <v>38</v>
      </c>
      <c r="D1952" s="12" t="s">
        <v>40</v>
      </c>
      <c r="E1952" s="12" t="s">
        <v>113</v>
      </c>
    </row>
    <row r="1953" spans="1:5" s="5" customFormat="1" x14ac:dyDescent="0.25">
      <c r="A1953" s="12" t="s">
        <v>4908</v>
      </c>
      <c r="B1953" s="12">
        <v>3920</v>
      </c>
      <c r="C1953" s="12" t="s">
        <v>11</v>
      </c>
      <c r="D1953" s="12" t="s">
        <v>1560</v>
      </c>
      <c r="E1953" s="12" t="s">
        <v>113</v>
      </c>
    </row>
    <row r="1954" spans="1:5" s="5" customFormat="1" x14ac:dyDescent="0.25">
      <c r="A1954" s="12" t="s">
        <v>4908</v>
      </c>
      <c r="B1954" s="12">
        <v>6070</v>
      </c>
      <c r="C1954" s="12" t="s">
        <v>38</v>
      </c>
      <c r="D1954" s="12" t="s">
        <v>40</v>
      </c>
      <c r="E1954" s="12" t="s">
        <v>113</v>
      </c>
    </row>
    <row r="1955" spans="1:5" s="5" customFormat="1" x14ac:dyDescent="0.25">
      <c r="A1955" s="12" t="s">
        <v>4908</v>
      </c>
      <c r="B1955" s="12">
        <v>6071</v>
      </c>
      <c r="C1955" s="12" t="s">
        <v>38</v>
      </c>
      <c r="D1955" s="12" t="s">
        <v>40</v>
      </c>
      <c r="E1955" s="12" t="s">
        <v>113</v>
      </c>
    </row>
    <row r="1956" spans="1:5" s="5" customFormat="1" x14ac:dyDescent="0.25">
      <c r="A1956" s="12" t="s">
        <v>4908</v>
      </c>
      <c r="B1956" s="12">
        <v>6161</v>
      </c>
      <c r="C1956" s="12" t="s">
        <v>38</v>
      </c>
      <c r="D1956" s="12" t="s">
        <v>40</v>
      </c>
      <c r="E1956" s="12" t="s">
        <v>113</v>
      </c>
    </row>
    <row r="1957" spans="1:5" s="5" customFormat="1" x14ac:dyDescent="0.25">
      <c r="A1957" s="12" t="s">
        <v>4908</v>
      </c>
      <c r="B1957" s="12">
        <v>6441</v>
      </c>
      <c r="C1957" s="12" t="s">
        <v>38</v>
      </c>
      <c r="D1957" s="12" t="s">
        <v>40</v>
      </c>
      <c r="E1957" s="12" t="s">
        <v>113</v>
      </c>
    </row>
    <row r="1958" spans="1:5" s="5" customFormat="1" x14ac:dyDescent="0.25">
      <c r="A1958" s="12" t="s">
        <v>4908</v>
      </c>
      <c r="B1958" s="12">
        <v>4378</v>
      </c>
      <c r="C1958" s="12" t="s">
        <v>11</v>
      </c>
      <c r="D1958" s="12" t="s">
        <v>1560</v>
      </c>
      <c r="E1958" s="12" t="s">
        <v>113</v>
      </c>
    </row>
    <row r="1959" spans="1:5" s="5" customFormat="1" x14ac:dyDescent="0.25">
      <c r="A1959" s="12" t="s">
        <v>4908</v>
      </c>
      <c r="B1959" s="12">
        <v>5717</v>
      </c>
      <c r="C1959" s="12" t="s">
        <v>38</v>
      </c>
      <c r="D1959" s="12" t="s">
        <v>40</v>
      </c>
      <c r="E1959" s="12" t="s">
        <v>113</v>
      </c>
    </row>
    <row r="1960" spans="1:5" s="5" customFormat="1" x14ac:dyDescent="0.25">
      <c r="A1960" s="12" t="s">
        <v>4908</v>
      </c>
      <c r="B1960" s="12">
        <v>5727</v>
      </c>
      <c r="C1960" s="12" t="s">
        <v>38</v>
      </c>
      <c r="D1960" s="12" t="s">
        <v>40</v>
      </c>
      <c r="E1960" s="12" t="s">
        <v>113</v>
      </c>
    </row>
    <row r="1961" spans="1:5" s="5" customFormat="1" x14ac:dyDescent="0.25">
      <c r="A1961" s="12" t="s">
        <v>4908</v>
      </c>
      <c r="B1961" s="12">
        <v>5949</v>
      </c>
      <c r="C1961" s="12" t="s">
        <v>38</v>
      </c>
      <c r="D1961" s="12" t="s">
        <v>40</v>
      </c>
      <c r="E1961" s="12" t="s">
        <v>113</v>
      </c>
    </row>
    <row r="1962" spans="1:5" s="5" customFormat="1" x14ac:dyDescent="0.25">
      <c r="A1962" s="12" t="s">
        <v>4908</v>
      </c>
      <c r="B1962" s="12">
        <v>5950</v>
      </c>
      <c r="C1962" s="12" t="s">
        <v>38</v>
      </c>
      <c r="D1962" s="12" t="s">
        <v>40</v>
      </c>
      <c r="E1962" s="12" t="s">
        <v>113</v>
      </c>
    </row>
    <row r="1963" spans="1:5" s="5" customFormat="1" x14ac:dyDescent="0.25">
      <c r="A1963" s="12" t="s">
        <v>4908</v>
      </c>
      <c r="B1963" s="12">
        <v>4422</v>
      </c>
      <c r="C1963" s="12" t="s">
        <v>11</v>
      </c>
      <c r="D1963" s="12" t="s">
        <v>1560</v>
      </c>
      <c r="E1963" s="12" t="s">
        <v>113</v>
      </c>
    </row>
    <row r="1964" spans="1:5" s="5" customFormat="1" x14ac:dyDescent="0.25">
      <c r="A1964" s="12" t="s">
        <v>4908</v>
      </c>
      <c r="B1964" s="12">
        <v>5419</v>
      </c>
      <c r="C1964" s="12" t="s">
        <v>38</v>
      </c>
      <c r="D1964" s="12" t="s">
        <v>40</v>
      </c>
      <c r="E1964" s="12" t="s">
        <v>113</v>
      </c>
    </row>
    <row r="1965" spans="1:5" s="5" customFormat="1" x14ac:dyDescent="0.25">
      <c r="A1965" s="12" t="s">
        <v>4908</v>
      </c>
      <c r="B1965" s="12">
        <v>5488</v>
      </c>
      <c r="C1965" s="12" t="s">
        <v>38</v>
      </c>
      <c r="D1965" s="12" t="s">
        <v>40</v>
      </c>
      <c r="E1965" s="12" t="s">
        <v>113</v>
      </c>
    </row>
    <row r="1966" spans="1:5" s="5" customFormat="1" x14ac:dyDescent="0.25">
      <c r="A1966" s="12" t="s">
        <v>4908</v>
      </c>
      <c r="B1966" s="12">
        <v>4424</v>
      </c>
      <c r="C1966" s="12" t="s">
        <v>11</v>
      </c>
      <c r="D1966" s="12" t="s">
        <v>1560</v>
      </c>
      <c r="E1966" s="12" t="s">
        <v>113</v>
      </c>
    </row>
    <row r="1967" spans="1:5" s="5" customFormat="1" x14ac:dyDescent="0.25">
      <c r="A1967" s="12" t="s">
        <v>4908</v>
      </c>
      <c r="B1967" s="12">
        <v>5430</v>
      </c>
      <c r="C1967" s="12" t="s">
        <v>38</v>
      </c>
      <c r="D1967" s="12" t="s">
        <v>40</v>
      </c>
      <c r="E1967" s="12" t="s">
        <v>113</v>
      </c>
    </row>
    <row r="1968" spans="1:5" s="5" customFormat="1" x14ac:dyDescent="0.25">
      <c r="A1968" s="12" t="s">
        <v>4908</v>
      </c>
      <c r="B1968" s="12">
        <v>5842</v>
      </c>
      <c r="C1968" s="12" t="s">
        <v>38</v>
      </c>
      <c r="D1968" s="12" t="s">
        <v>40</v>
      </c>
      <c r="E1968" s="12" t="s">
        <v>113</v>
      </c>
    </row>
    <row r="1969" spans="1:5" s="5" customFormat="1" x14ac:dyDescent="0.25">
      <c r="A1969" s="12" t="s">
        <v>4908</v>
      </c>
      <c r="B1969" s="12">
        <v>5940</v>
      </c>
      <c r="C1969" s="12" t="s">
        <v>38</v>
      </c>
      <c r="D1969" s="12" t="s">
        <v>40</v>
      </c>
      <c r="E1969" s="12" t="s">
        <v>113</v>
      </c>
    </row>
    <row r="1970" spans="1:5" s="5" customFormat="1" x14ac:dyDescent="0.25">
      <c r="A1970" s="12" t="s">
        <v>4908</v>
      </c>
      <c r="B1970" s="12">
        <v>4425</v>
      </c>
      <c r="C1970" s="12" t="s">
        <v>11</v>
      </c>
      <c r="D1970" s="12" t="s">
        <v>1560</v>
      </c>
      <c r="E1970" s="12" t="s">
        <v>113</v>
      </c>
    </row>
    <row r="1971" spans="1:5" s="5" customFormat="1" x14ac:dyDescent="0.25">
      <c r="A1971" s="12" t="s">
        <v>4908</v>
      </c>
      <c r="B1971" s="12">
        <v>5418</v>
      </c>
      <c r="C1971" s="12" t="s">
        <v>38</v>
      </c>
      <c r="D1971" s="12" t="s">
        <v>40</v>
      </c>
      <c r="E1971" s="12" t="s">
        <v>113</v>
      </c>
    </row>
    <row r="1972" spans="1:5" s="5" customFormat="1" x14ac:dyDescent="0.25">
      <c r="A1972" s="12" t="s">
        <v>4908</v>
      </c>
      <c r="B1972" s="12">
        <v>5487</v>
      </c>
      <c r="C1972" s="12" t="s">
        <v>38</v>
      </c>
      <c r="D1972" s="12" t="s">
        <v>40</v>
      </c>
      <c r="E1972" s="12" t="s">
        <v>113</v>
      </c>
    </row>
    <row r="1973" spans="1:5" s="5" customFormat="1" x14ac:dyDescent="0.25">
      <c r="A1973" s="12" t="s">
        <v>4908</v>
      </c>
      <c r="B1973" s="12">
        <v>4438</v>
      </c>
      <c r="C1973" s="12" t="s">
        <v>11</v>
      </c>
      <c r="D1973" s="12" t="s">
        <v>1560</v>
      </c>
      <c r="E1973" s="12" t="s">
        <v>113</v>
      </c>
    </row>
    <row r="1974" spans="1:5" s="5" customFormat="1" x14ac:dyDescent="0.25">
      <c r="A1974" s="12" t="s">
        <v>4908</v>
      </c>
      <c r="B1974" s="12">
        <v>5431</v>
      </c>
      <c r="C1974" s="12" t="s">
        <v>38</v>
      </c>
      <c r="D1974" s="12" t="s">
        <v>40</v>
      </c>
      <c r="E1974" s="12" t="s">
        <v>113</v>
      </c>
    </row>
    <row r="1975" spans="1:5" s="5" customFormat="1" x14ac:dyDescent="0.25">
      <c r="A1975" s="12" t="s">
        <v>4908</v>
      </c>
      <c r="B1975" s="12">
        <v>5868</v>
      </c>
      <c r="C1975" s="12" t="s">
        <v>38</v>
      </c>
      <c r="D1975" s="12" t="s">
        <v>40</v>
      </c>
      <c r="E1975" s="12" t="s">
        <v>113</v>
      </c>
    </row>
    <row r="1976" spans="1:5" s="5" customFormat="1" x14ac:dyDescent="0.25">
      <c r="A1976" s="12" t="s">
        <v>4908</v>
      </c>
      <c r="B1976" s="12">
        <v>5941</v>
      </c>
      <c r="C1976" s="12" t="s">
        <v>38</v>
      </c>
      <c r="D1976" s="12" t="s">
        <v>40</v>
      </c>
      <c r="E1976" s="12" t="s">
        <v>113</v>
      </c>
    </row>
    <row r="1977" spans="1:5" s="5" customFormat="1" x14ac:dyDescent="0.25">
      <c r="A1977" s="12" t="s">
        <v>4908</v>
      </c>
      <c r="B1977" s="12">
        <v>4442</v>
      </c>
      <c r="C1977" s="12" t="s">
        <v>11</v>
      </c>
      <c r="D1977" s="12" t="s">
        <v>1560</v>
      </c>
      <c r="E1977" s="12" t="s">
        <v>113</v>
      </c>
    </row>
    <row r="1978" spans="1:5" s="5" customFormat="1" x14ac:dyDescent="0.25">
      <c r="A1978" s="12" t="s">
        <v>4908</v>
      </c>
      <c r="B1978" s="12">
        <v>5429</v>
      </c>
      <c r="C1978" s="12" t="s">
        <v>38</v>
      </c>
      <c r="D1978" s="12" t="s">
        <v>40</v>
      </c>
      <c r="E1978" s="12" t="s">
        <v>113</v>
      </c>
    </row>
    <row r="1979" spans="1:5" s="5" customFormat="1" x14ac:dyDescent="0.25">
      <c r="A1979" s="12" t="s">
        <v>4908</v>
      </c>
      <c r="B1979" s="12">
        <v>5841</v>
      </c>
      <c r="C1979" s="12" t="s">
        <v>38</v>
      </c>
      <c r="D1979" s="12" t="s">
        <v>40</v>
      </c>
      <c r="E1979" s="12" t="s">
        <v>113</v>
      </c>
    </row>
    <row r="1980" spans="1:5" s="5" customFormat="1" x14ac:dyDescent="0.25">
      <c r="A1980" s="12" t="s">
        <v>4908</v>
      </c>
      <c r="B1980" s="12">
        <v>5939</v>
      </c>
      <c r="C1980" s="12" t="s">
        <v>38</v>
      </c>
      <c r="D1980" s="12" t="s">
        <v>40</v>
      </c>
      <c r="E1980" s="12" t="s">
        <v>113</v>
      </c>
    </row>
    <row r="1981" spans="1:5" s="5" customFormat="1" x14ac:dyDescent="0.25">
      <c r="A1981" s="12" t="s">
        <v>4908</v>
      </c>
      <c r="B1981" s="12">
        <v>5657</v>
      </c>
      <c r="C1981" s="12" t="s">
        <v>11</v>
      </c>
      <c r="D1981" s="12" t="s">
        <v>1560</v>
      </c>
      <c r="E1981" s="12" t="s">
        <v>113</v>
      </c>
    </row>
    <row r="1982" spans="1:5" s="5" customFormat="1" x14ac:dyDescent="0.25">
      <c r="A1982" s="12" t="s">
        <v>4908</v>
      </c>
      <c r="B1982" s="12">
        <v>6075</v>
      </c>
      <c r="C1982" s="12" t="s">
        <v>38</v>
      </c>
      <c r="D1982" s="12" t="s">
        <v>40</v>
      </c>
      <c r="E1982" s="12" t="s">
        <v>113</v>
      </c>
    </row>
    <row r="1983" spans="1:5" s="5" customFormat="1" x14ac:dyDescent="0.25">
      <c r="A1983" s="12" t="s">
        <v>4908</v>
      </c>
      <c r="B1983" s="12">
        <v>6076</v>
      </c>
      <c r="C1983" s="12" t="s">
        <v>38</v>
      </c>
      <c r="D1983" s="12" t="s">
        <v>40</v>
      </c>
      <c r="E1983" s="12" t="s">
        <v>113</v>
      </c>
    </row>
    <row r="1984" spans="1:5" s="5" customFormat="1" x14ac:dyDescent="0.25">
      <c r="A1984" s="12" t="s">
        <v>4908</v>
      </c>
      <c r="B1984" s="12">
        <v>6164</v>
      </c>
      <c r="C1984" s="12" t="s">
        <v>38</v>
      </c>
      <c r="D1984" s="12" t="s">
        <v>40</v>
      </c>
      <c r="E1984" s="12" t="s">
        <v>113</v>
      </c>
    </row>
    <row r="1985" spans="1:5" s="5" customFormat="1" x14ac:dyDescent="0.25">
      <c r="A1985" s="12" t="s">
        <v>4908</v>
      </c>
      <c r="B1985" s="12">
        <v>6439</v>
      </c>
      <c r="C1985" s="12" t="s">
        <v>38</v>
      </c>
      <c r="D1985" s="12" t="s">
        <v>40</v>
      </c>
      <c r="E1985" s="12" t="s">
        <v>113</v>
      </c>
    </row>
    <row r="1986" spans="1:5" s="5" customFormat="1" x14ac:dyDescent="0.25">
      <c r="A1986" s="12" t="s">
        <v>4908</v>
      </c>
      <c r="B1986" s="12">
        <v>6003</v>
      </c>
      <c r="C1986" s="12" t="s">
        <v>11</v>
      </c>
      <c r="D1986" s="12" t="s">
        <v>1560</v>
      </c>
      <c r="E1986" s="12" t="s">
        <v>113</v>
      </c>
    </row>
    <row r="1987" spans="1:5" s="5" customFormat="1" x14ac:dyDescent="0.25">
      <c r="A1987" s="12" t="s">
        <v>4908</v>
      </c>
      <c r="B1987" s="12">
        <v>6080</v>
      </c>
      <c r="C1987" s="12" t="s">
        <v>38</v>
      </c>
      <c r="D1987" s="12" t="s">
        <v>40</v>
      </c>
      <c r="E1987" s="12" t="s">
        <v>113</v>
      </c>
    </row>
    <row r="1988" spans="1:5" s="5" customFormat="1" x14ac:dyDescent="0.25">
      <c r="A1988" s="12" t="s">
        <v>4908</v>
      </c>
      <c r="B1988" s="12">
        <v>6165</v>
      </c>
      <c r="C1988" s="12" t="s">
        <v>38</v>
      </c>
      <c r="D1988" s="12" t="s">
        <v>40</v>
      </c>
      <c r="E1988" s="12" t="s">
        <v>113</v>
      </c>
    </row>
    <row r="1989" spans="1:5" s="5" customFormat="1" x14ac:dyDescent="0.25">
      <c r="A1989" s="12" t="s">
        <v>4908</v>
      </c>
      <c r="B1989" s="12">
        <v>6202</v>
      </c>
      <c r="C1989" s="12" t="s">
        <v>38</v>
      </c>
      <c r="D1989" s="12" t="s">
        <v>40</v>
      </c>
      <c r="E1989" s="12" t="s">
        <v>113</v>
      </c>
    </row>
    <row r="1990" spans="1:5" s="5" customFormat="1" x14ac:dyDescent="0.25">
      <c r="A1990" s="12" t="s">
        <v>4908</v>
      </c>
      <c r="B1990" s="12">
        <v>6437</v>
      </c>
      <c r="C1990" s="12" t="s">
        <v>38</v>
      </c>
      <c r="D1990" s="12" t="s">
        <v>40</v>
      </c>
      <c r="E1990" s="12" t="s">
        <v>113</v>
      </c>
    </row>
    <row r="1991" spans="1:5" s="5" customFormat="1" x14ac:dyDescent="0.25">
      <c r="A1991" s="12" t="s">
        <v>4908</v>
      </c>
      <c r="B1991" s="12">
        <v>6004</v>
      </c>
      <c r="C1991" s="12" t="s">
        <v>11</v>
      </c>
      <c r="D1991" s="12" t="s">
        <v>1560</v>
      </c>
      <c r="E1991" s="12" t="s">
        <v>113</v>
      </c>
    </row>
    <row r="1992" spans="1:5" s="5" customFormat="1" x14ac:dyDescent="0.25">
      <c r="A1992" s="12" t="s">
        <v>4908</v>
      </c>
      <c r="B1992" s="12">
        <v>6045</v>
      </c>
      <c r="C1992" s="12" t="s">
        <v>38</v>
      </c>
      <c r="D1992" s="12" t="s">
        <v>40</v>
      </c>
      <c r="E1992" s="12" t="s">
        <v>113</v>
      </c>
    </row>
    <row r="1993" spans="1:5" s="5" customFormat="1" x14ac:dyDescent="0.25">
      <c r="A1993" s="12" t="s">
        <v>4908</v>
      </c>
      <c r="B1993" s="12">
        <v>6054</v>
      </c>
      <c r="C1993" s="12" t="s">
        <v>38</v>
      </c>
      <c r="D1993" s="12" t="s">
        <v>40</v>
      </c>
      <c r="E1993" s="12" t="s">
        <v>113</v>
      </c>
    </row>
    <row r="1994" spans="1:5" s="5" customFormat="1" x14ac:dyDescent="0.25">
      <c r="A1994" s="12" t="s">
        <v>4908</v>
      </c>
      <c r="B1994" s="12">
        <v>6158</v>
      </c>
      <c r="C1994" s="12" t="s">
        <v>38</v>
      </c>
      <c r="D1994" s="12" t="s">
        <v>40</v>
      </c>
      <c r="E1994" s="12" t="s">
        <v>113</v>
      </c>
    </row>
    <row r="1995" spans="1:5" s="5" customFormat="1" x14ac:dyDescent="0.25">
      <c r="A1995" s="12" t="s">
        <v>4908</v>
      </c>
      <c r="B1995" s="12">
        <v>6436</v>
      </c>
      <c r="C1995" s="12" t="s">
        <v>38</v>
      </c>
      <c r="D1995" s="12" t="s">
        <v>40</v>
      </c>
      <c r="E1995" s="12" t="s">
        <v>113</v>
      </c>
    </row>
    <row r="1996" spans="1:5" s="5" customFormat="1" x14ac:dyDescent="0.25">
      <c r="A1996" s="12" t="s">
        <v>4908</v>
      </c>
      <c r="B1996" s="12">
        <v>6007</v>
      </c>
      <c r="C1996" s="12" t="s">
        <v>11</v>
      </c>
      <c r="D1996" s="12" t="s">
        <v>1560</v>
      </c>
      <c r="E1996" s="12" t="s">
        <v>113</v>
      </c>
    </row>
    <row r="1997" spans="1:5" s="5" customFormat="1" x14ac:dyDescent="0.25">
      <c r="A1997" s="12" t="s">
        <v>4908</v>
      </c>
      <c r="B1997" s="12">
        <v>6053</v>
      </c>
      <c r="C1997" s="12" t="s">
        <v>38</v>
      </c>
      <c r="D1997" s="12" t="s">
        <v>40</v>
      </c>
      <c r="E1997" s="12" t="s">
        <v>113</v>
      </c>
    </row>
    <row r="1998" spans="1:5" s="5" customFormat="1" x14ac:dyDescent="0.25">
      <c r="A1998" s="12" t="s">
        <v>4908</v>
      </c>
      <c r="B1998" s="12">
        <v>6055</v>
      </c>
      <c r="C1998" s="12" t="s">
        <v>38</v>
      </c>
      <c r="D1998" s="12" t="s">
        <v>40</v>
      </c>
      <c r="E1998" s="12" t="s">
        <v>113</v>
      </c>
    </row>
    <row r="1999" spans="1:5" s="5" customFormat="1" x14ac:dyDescent="0.25">
      <c r="A1999" s="12" t="s">
        <v>4908</v>
      </c>
      <c r="B1999" s="12">
        <v>6159</v>
      </c>
      <c r="C1999" s="12" t="s">
        <v>38</v>
      </c>
      <c r="D1999" s="12" t="s">
        <v>40</v>
      </c>
      <c r="E1999" s="12" t="s">
        <v>113</v>
      </c>
    </row>
    <row r="2000" spans="1:5" s="5" customFormat="1" x14ac:dyDescent="0.25">
      <c r="A2000" s="12" t="s">
        <v>4908</v>
      </c>
      <c r="B2000" s="12">
        <v>6438</v>
      </c>
      <c r="C2000" s="12" t="s">
        <v>38</v>
      </c>
      <c r="D2000" s="12" t="s">
        <v>40</v>
      </c>
      <c r="E2000" s="12" t="s">
        <v>113</v>
      </c>
    </row>
    <row r="2001" spans="1:5" s="5" customFormat="1" x14ac:dyDescent="0.25">
      <c r="A2001" s="12" t="s">
        <v>4908</v>
      </c>
      <c r="B2001" s="12">
        <v>6008</v>
      </c>
      <c r="C2001" s="12" t="s">
        <v>11</v>
      </c>
      <c r="D2001" s="12" t="s">
        <v>1560</v>
      </c>
      <c r="E2001" s="12" t="s">
        <v>113</v>
      </c>
    </row>
    <row r="2002" spans="1:5" s="5" customFormat="1" x14ac:dyDescent="0.25">
      <c r="A2002" s="12" t="s">
        <v>4908</v>
      </c>
      <c r="B2002" s="12">
        <v>6078</v>
      </c>
      <c r="C2002" s="12" t="s">
        <v>38</v>
      </c>
      <c r="D2002" s="12" t="s">
        <v>40</v>
      </c>
      <c r="E2002" s="12" t="s">
        <v>113</v>
      </c>
    </row>
    <row r="2003" spans="1:5" s="5" customFormat="1" x14ac:dyDescent="0.25">
      <c r="A2003" s="12" t="s">
        <v>4908</v>
      </c>
      <c r="B2003" s="12">
        <v>6079</v>
      </c>
      <c r="C2003" s="12" t="s">
        <v>38</v>
      </c>
      <c r="D2003" s="12" t="s">
        <v>40</v>
      </c>
      <c r="E2003" s="12" t="s">
        <v>113</v>
      </c>
    </row>
    <row r="2004" spans="1:5" s="5" customFormat="1" x14ac:dyDescent="0.25">
      <c r="A2004" s="12" t="s">
        <v>4908</v>
      </c>
      <c r="B2004" s="12">
        <v>6160</v>
      </c>
      <c r="C2004" s="12" t="s">
        <v>38</v>
      </c>
      <c r="D2004" s="12" t="s">
        <v>40</v>
      </c>
      <c r="E2004" s="12" t="s">
        <v>113</v>
      </c>
    </row>
    <row r="2005" spans="1:5" s="5" customFormat="1" x14ac:dyDescent="0.25">
      <c r="A2005" s="12" t="s">
        <v>4908</v>
      </c>
      <c r="B2005" s="12">
        <v>6440</v>
      </c>
      <c r="C2005" s="12" t="s">
        <v>38</v>
      </c>
      <c r="D2005" s="12" t="s">
        <v>40</v>
      </c>
      <c r="E2005" s="12" t="s">
        <v>113</v>
      </c>
    </row>
    <row r="2006" spans="1:5" s="5" customFormat="1" x14ac:dyDescent="0.25">
      <c r="A2006" s="12" t="s">
        <v>4908</v>
      </c>
      <c r="B2006" s="12">
        <v>6010</v>
      </c>
      <c r="C2006" s="12" t="s">
        <v>11</v>
      </c>
      <c r="D2006" s="12" t="s">
        <v>1560</v>
      </c>
      <c r="E2006" s="12" t="s">
        <v>113</v>
      </c>
    </row>
    <row r="2007" spans="1:5" s="5" customFormat="1" x14ac:dyDescent="0.25">
      <c r="A2007" s="12" t="s">
        <v>4908</v>
      </c>
      <c r="B2007" s="12">
        <v>6068</v>
      </c>
      <c r="C2007" s="12" t="s">
        <v>38</v>
      </c>
      <c r="D2007" s="12" t="s">
        <v>40</v>
      </c>
      <c r="E2007" s="12" t="s">
        <v>113</v>
      </c>
    </row>
    <row r="2008" spans="1:5" s="5" customFormat="1" x14ac:dyDescent="0.25">
      <c r="A2008" s="12" t="s">
        <v>4908</v>
      </c>
      <c r="B2008" s="12">
        <v>6069</v>
      </c>
      <c r="C2008" s="12" t="s">
        <v>38</v>
      </c>
      <c r="D2008" s="12" t="s">
        <v>40</v>
      </c>
      <c r="E2008" s="12" t="s">
        <v>113</v>
      </c>
    </row>
    <row r="2009" spans="1:5" s="5" customFormat="1" x14ac:dyDescent="0.25">
      <c r="A2009" s="12" t="s">
        <v>4908</v>
      </c>
      <c r="B2009" s="12">
        <v>6162</v>
      </c>
      <c r="C2009" s="12" t="s">
        <v>38</v>
      </c>
      <c r="D2009" s="12" t="s">
        <v>40</v>
      </c>
      <c r="E2009" s="12" t="s">
        <v>113</v>
      </c>
    </row>
    <row r="2010" spans="1:5" s="5" customFormat="1" x14ac:dyDescent="0.25">
      <c r="A2010" s="12" t="s">
        <v>4908</v>
      </c>
      <c r="B2010" s="12">
        <v>6442</v>
      </c>
      <c r="C2010" s="12" t="s">
        <v>38</v>
      </c>
      <c r="D2010" s="12" t="s">
        <v>40</v>
      </c>
      <c r="E2010" s="12" t="s">
        <v>113</v>
      </c>
    </row>
    <row r="2011" spans="1:5" s="5" customFormat="1" x14ac:dyDescent="0.25">
      <c r="A2011" s="12" t="s">
        <v>4908</v>
      </c>
      <c r="B2011" s="12">
        <v>6011</v>
      </c>
      <c r="C2011" s="12" t="s">
        <v>11</v>
      </c>
      <c r="D2011" s="12" t="s">
        <v>1560</v>
      </c>
      <c r="E2011" s="12" t="s">
        <v>113</v>
      </c>
    </row>
    <row r="2012" spans="1:5" s="5" customFormat="1" x14ac:dyDescent="0.25">
      <c r="A2012" s="12" t="s">
        <v>4908</v>
      </c>
      <c r="B2012" s="12">
        <v>6066</v>
      </c>
      <c r="C2012" s="12" t="s">
        <v>38</v>
      </c>
      <c r="D2012" s="12" t="s">
        <v>40</v>
      </c>
      <c r="E2012" s="12" t="s">
        <v>113</v>
      </c>
    </row>
    <row r="2013" spans="1:5" s="5" customFormat="1" x14ac:dyDescent="0.25">
      <c r="A2013" s="12" t="s">
        <v>4908</v>
      </c>
      <c r="B2013" s="12">
        <v>6067</v>
      </c>
      <c r="C2013" s="12" t="s">
        <v>38</v>
      </c>
      <c r="D2013" s="12" t="s">
        <v>40</v>
      </c>
      <c r="E2013" s="12" t="s">
        <v>113</v>
      </c>
    </row>
    <row r="2014" spans="1:5" s="5" customFormat="1" x14ac:dyDescent="0.25">
      <c r="A2014" s="12" t="s">
        <v>4908</v>
      </c>
      <c r="B2014" s="12">
        <v>6163</v>
      </c>
      <c r="C2014" s="12" t="s">
        <v>38</v>
      </c>
      <c r="D2014" s="12" t="s">
        <v>40</v>
      </c>
      <c r="E2014" s="12" t="s">
        <v>113</v>
      </c>
    </row>
    <row r="2015" spans="1:5" s="5" customFormat="1" x14ac:dyDescent="0.25">
      <c r="A2015" s="12" t="s">
        <v>4908</v>
      </c>
      <c r="B2015" s="12">
        <v>6200</v>
      </c>
      <c r="C2015" s="12" t="s">
        <v>38</v>
      </c>
      <c r="D2015" s="12" t="s">
        <v>40</v>
      </c>
      <c r="E2015" s="12" t="s">
        <v>113</v>
      </c>
    </row>
    <row r="2016" spans="1:5" s="5" customFormat="1" x14ac:dyDescent="0.25">
      <c r="A2016" s="12" t="s">
        <v>4908</v>
      </c>
      <c r="B2016" s="12">
        <v>6443</v>
      </c>
      <c r="C2016" s="12" t="s">
        <v>38</v>
      </c>
      <c r="D2016" s="12" t="s">
        <v>40</v>
      </c>
      <c r="E2016" s="12" t="s">
        <v>113</v>
      </c>
    </row>
    <row r="2017" spans="1:5" s="5" customFormat="1" x14ac:dyDescent="0.25">
      <c r="A2017" s="12" t="s">
        <v>4908</v>
      </c>
      <c r="B2017" s="12">
        <v>6444</v>
      </c>
      <c r="C2017" s="12" t="s">
        <v>38</v>
      </c>
      <c r="D2017" s="12" t="s">
        <v>40</v>
      </c>
      <c r="E2017" s="12" t="s">
        <v>113</v>
      </c>
    </row>
    <row r="2018" spans="1:5" s="5" customFormat="1" x14ac:dyDescent="0.25">
      <c r="A2018" s="12" t="s">
        <v>4908</v>
      </c>
      <c r="B2018" s="12">
        <v>6099</v>
      </c>
      <c r="C2018" s="12" t="s">
        <v>11</v>
      </c>
      <c r="D2018" s="12" t="s">
        <v>1560</v>
      </c>
      <c r="E2018" s="12" t="s">
        <v>113</v>
      </c>
    </row>
    <row r="2019" spans="1:5" s="5" customFormat="1" x14ac:dyDescent="0.25">
      <c r="A2019" s="12" t="s">
        <v>4908</v>
      </c>
      <c r="B2019" s="12">
        <v>6416</v>
      </c>
      <c r="C2019" s="12" t="s">
        <v>38</v>
      </c>
      <c r="D2019" s="12" t="s">
        <v>40</v>
      </c>
      <c r="E2019" s="12" t="s">
        <v>113</v>
      </c>
    </row>
    <row r="2020" spans="1:5" s="5" customFormat="1" x14ac:dyDescent="0.25">
      <c r="A2020" s="12" t="s">
        <v>4908</v>
      </c>
      <c r="B2020" s="12">
        <v>6417</v>
      </c>
      <c r="C2020" s="12" t="s">
        <v>38</v>
      </c>
      <c r="D2020" s="12" t="s">
        <v>40</v>
      </c>
      <c r="E2020" s="12" t="s">
        <v>113</v>
      </c>
    </row>
    <row r="2021" spans="1:5" s="5" customFormat="1" x14ac:dyDescent="0.25">
      <c r="A2021" s="12" t="s">
        <v>4908</v>
      </c>
      <c r="B2021" s="12">
        <v>6423</v>
      </c>
      <c r="C2021" s="12" t="s">
        <v>38</v>
      </c>
      <c r="D2021" s="12" t="s">
        <v>40</v>
      </c>
      <c r="E2021" s="12" t="s">
        <v>113</v>
      </c>
    </row>
    <row r="2022" spans="1:5" s="5" customFormat="1" x14ac:dyDescent="0.25">
      <c r="A2022" s="12" t="s">
        <v>4908</v>
      </c>
      <c r="B2022" s="12">
        <v>6448</v>
      </c>
      <c r="C2022" s="12" t="s">
        <v>38</v>
      </c>
      <c r="D2022" s="12" t="s">
        <v>40</v>
      </c>
      <c r="E2022" s="12" t="s">
        <v>113</v>
      </c>
    </row>
    <row r="2023" spans="1:5" s="5" customFormat="1" x14ac:dyDescent="0.25">
      <c r="A2023" s="12" t="s">
        <v>4908</v>
      </c>
      <c r="B2023" s="12">
        <v>6100</v>
      </c>
      <c r="C2023" s="12" t="s">
        <v>11</v>
      </c>
      <c r="D2023" s="12" t="s">
        <v>1560</v>
      </c>
      <c r="E2023" s="12" t="s">
        <v>113</v>
      </c>
    </row>
    <row r="2024" spans="1:5" s="5" customFormat="1" x14ac:dyDescent="0.25">
      <c r="A2024" s="12" t="s">
        <v>4908</v>
      </c>
      <c r="B2024" s="12">
        <v>6414</v>
      </c>
      <c r="C2024" s="12" t="s">
        <v>38</v>
      </c>
      <c r="D2024" s="12" t="s">
        <v>40</v>
      </c>
      <c r="E2024" s="12" t="s">
        <v>113</v>
      </c>
    </row>
    <row r="2025" spans="1:5" s="5" customFormat="1" x14ac:dyDescent="0.25">
      <c r="A2025" s="12" t="s">
        <v>4908</v>
      </c>
      <c r="B2025" s="12">
        <v>6415</v>
      </c>
      <c r="C2025" s="12" t="s">
        <v>38</v>
      </c>
      <c r="D2025" s="12" t="s">
        <v>40</v>
      </c>
      <c r="E2025" s="12" t="s">
        <v>113</v>
      </c>
    </row>
    <row r="2026" spans="1:5" s="5" customFormat="1" x14ac:dyDescent="0.25">
      <c r="A2026" s="12" t="s">
        <v>4908</v>
      </c>
      <c r="B2026" s="12">
        <v>6421</v>
      </c>
      <c r="C2026" s="12" t="s">
        <v>38</v>
      </c>
      <c r="D2026" s="12" t="s">
        <v>40</v>
      </c>
      <c r="E2026" s="12" t="s">
        <v>113</v>
      </c>
    </row>
    <row r="2027" spans="1:5" s="5" customFormat="1" x14ac:dyDescent="0.25">
      <c r="A2027" s="12" t="s">
        <v>4908</v>
      </c>
      <c r="B2027" s="12">
        <v>6447</v>
      </c>
      <c r="C2027" s="12" t="s">
        <v>38</v>
      </c>
      <c r="D2027" s="12" t="s">
        <v>40</v>
      </c>
      <c r="E2027" s="12" t="s">
        <v>113</v>
      </c>
    </row>
    <row r="2028" spans="1:5" s="5" customFormat="1" x14ac:dyDescent="0.25">
      <c r="A2028" s="12" t="s">
        <v>4908</v>
      </c>
      <c r="B2028" s="12">
        <v>6222</v>
      </c>
      <c r="C2028" s="12" t="s">
        <v>11</v>
      </c>
      <c r="D2028" s="12" t="s">
        <v>1560</v>
      </c>
      <c r="E2028" s="12" t="s">
        <v>113</v>
      </c>
    </row>
    <row r="2029" spans="1:5" s="5" customFormat="1" x14ac:dyDescent="0.25">
      <c r="A2029" s="12" t="s">
        <v>4908</v>
      </c>
      <c r="B2029" s="12">
        <v>6418</v>
      </c>
      <c r="C2029" s="12" t="s">
        <v>38</v>
      </c>
      <c r="D2029" s="12" t="s">
        <v>40</v>
      </c>
      <c r="E2029" s="12" t="s">
        <v>113</v>
      </c>
    </row>
    <row r="2030" spans="1:5" s="5" customFormat="1" x14ac:dyDescent="0.25">
      <c r="A2030" s="12" t="s">
        <v>4908</v>
      </c>
      <c r="B2030" s="12">
        <v>6420</v>
      </c>
      <c r="C2030" s="12" t="s">
        <v>38</v>
      </c>
      <c r="D2030" s="12" t="s">
        <v>40</v>
      </c>
      <c r="E2030" s="12" t="s">
        <v>113</v>
      </c>
    </row>
    <row r="2031" spans="1:5" s="5" customFormat="1" x14ac:dyDescent="0.25">
      <c r="A2031" s="12" t="s">
        <v>4908</v>
      </c>
      <c r="B2031" s="12">
        <v>6424</v>
      </c>
      <c r="C2031" s="12" t="s">
        <v>38</v>
      </c>
      <c r="D2031" s="12" t="s">
        <v>40</v>
      </c>
      <c r="E2031" s="12" t="s">
        <v>113</v>
      </c>
    </row>
    <row r="2032" spans="1:5" s="5" customFormat="1" x14ac:dyDescent="0.25">
      <c r="A2032" s="12" t="s">
        <v>4908</v>
      </c>
      <c r="B2032" s="12">
        <v>6449</v>
      </c>
      <c r="C2032" s="12" t="s">
        <v>38</v>
      </c>
      <c r="D2032" s="12" t="s">
        <v>40</v>
      </c>
      <c r="E2032" s="12" t="s">
        <v>113</v>
      </c>
    </row>
    <row r="2033" spans="1:5" s="5" customFormat="1" x14ac:dyDescent="0.25">
      <c r="A2033" s="12" t="s">
        <v>4908</v>
      </c>
      <c r="B2033" s="12">
        <v>6248</v>
      </c>
      <c r="C2033" s="12" t="s">
        <v>11</v>
      </c>
      <c r="D2033" s="12" t="s">
        <v>1560</v>
      </c>
      <c r="E2033" s="12" t="s">
        <v>113</v>
      </c>
    </row>
    <row r="2034" spans="1:5" s="5" customFormat="1" x14ac:dyDescent="0.25">
      <c r="A2034" s="12" t="s">
        <v>4908</v>
      </c>
      <c r="B2034" s="12">
        <v>6419</v>
      </c>
      <c r="C2034" s="12" t="s">
        <v>38</v>
      </c>
      <c r="D2034" s="12" t="s">
        <v>40</v>
      </c>
      <c r="E2034" s="12" t="s">
        <v>113</v>
      </c>
    </row>
    <row r="2035" spans="1:5" s="5" customFormat="1" x14ac:dyDescent="0.25">
      <c r="A2035" s="12" t="s">
        <v>4908</v>
      </c>
      <c r="B2035" s="12">
        <v>6422</v>
      </c>
      <c r="C2035" s="12" t="s">
        <v>38</v>
      </c>
      <c r="D2035" s="12" t="s">
        <v>40</v>
      </c>
      <c r="E2035" s="12" t="s">
        <v>113</v>
      </c>
    </row>
    <row r="2036" spans="1:5" s="5" customFormat="1" x14ac:dyDescent="0.25">
      <c r="A2036" s="12" t="s">
        <v>4908</v>
      </c>
      <c r="B2036" s="12">
        <v>6425</v>
      </c>
      <c r="C2036" s="12" t="s">
        <v>38</v>
      </c>
      <c r="D2036" s="12" t="s">
        <v>40</v>
      </c>
      <c r="E2036" s="12" t="s">
        <v>113</v>
      </c>
    </row>
    <row r="2037" spans="1:5" s="5" customFormat="1" x14ac:dyDescent="0.25">
      <c r="A2037" s="12" t="s">
        <v>4908</v>
      </c>
      <c r="B2037" s="12">
        <v>6450</v>
      </c>
      <c r="C2037" s="12" t="s">
        <v>38</v>
      </c>
      <c r="D2037" s="12" t="s">
        <v>40</v>
      </c>
      <c r="E2037" s="12" t="s">
        <v>113</v>
      </c>
    </row>
    <row r="2038" spans="1:5" s="5" customFormat="1" x14ac:dyDescent="0.25">
      <c r="A2038" s="12" t="s">
        <v>4908</v>
      </c>
      <c r="B2038" s="12">
        <v>4737</v>
      </c>
      <c r="C2038" s="12" t="s">
        <v>18</v>
      </c>
      <c r="D2038" s="12" t="s">
        <v>20</v>
      </c>
      <c r="E2038" s="12" t="s">
        <v>113</v>
      </c>
    </row>
    <row r="2039" spans="1:5" s="5" customFormat="1" x14ac:dyDescent="0.25">
      <c r="A2039" s="12" t="s">
        <v>4908</v>
      </c>
      <c r="B2039" s="12">
        <v>4741</v>
      </c>
      <c r="C2039" s="12" t="s">
        <v>21</v>
      </c>
      <c r="D2039" s="12" t="s">
        <v>20</v>
      </c>
      <c r="E2039" s="12" t="s">
        <v>113</v>
      </c>
    </row>
    <row r="2040" spans="1:5" s="5" customFormat="1" x14ac:dyDescent="0.25">
      <c r="A2040" s="12" t="s">
        <v>4908</v>
      </c>
      <c r="B2040" s="12">
        <v>4817</v>
      </c>
      <c r="C2040" s="12" t="s">
        <v>11</v>
      </c>
      <c r="D2040" s="12" t="s">
        <v>14</v>
      </c>
      <c r="E2040" s="12" t="s">
        <v>113</v>
      </c>
    </row>
    <row r="2041" spans="1:5" s="5" customFormat="1" x14ac:dyDescent="0.25">
      <c r="A2041" s="12" t="s">
        <v>4908</v>
      </c>
      <c r="B2041" s="12">
        <v>4913</v>
      </c>
      <c r="C2041" s="12" t="s">
        <v>38</v>
      </c>
      <c r="D2041" s="12" t="s">
        <v>40</v>
      </c>
      <c r="E2041" s="12" t="s">
        <v>113</v>
      </c>
    </row>
    <row r="2042" spans="1:5" s="5" customFormat="1" x14ac:dyDescent="0.25">
      <c r="A2042" s="12" t="s">
        <v>4908</v>
      </c>
      <c r="B2042" s="12">
        <v>4972</v>
      </c>
      <c r="C2042" s="12" t="s">
        <v>38</v>
      </c>
      <c r="D2042" s="12" t="s">
        <v>40</v>
      </c>
      <c r="E2042" s="12" t="s">
        <v>113</v>
      </c>
    </row>
    <row r="2043" spans="1:5" s="5" customFormat="1" x14ac:dyDescent="0.25">
      <c r="A2043" s="12" t="s">
        <v>4908</v>
      </c>
      <c r="B2043" s="12">
        <v>4818</v>
      </c>
      <c r="C2043" s="12" t="s">
        <v>11</v>
      </c>
      <c r="D2043" s="12" t="s">
        <v>14</v>
      </c>
      <c r="E2043" s="12" t="s">
        <v>113</v>
      </c>
    </row>
    <row r="2044" spans="1:5" s="5" customFormat="1" x14ac:dyDescent="0.25">
      <c r="A2044" s="12" t="s">
        <v>4908</v>
      </c>
      <c r="B2044" s="12">
        <v>4917</v>
      </c>
      <c r="C2044" s="12" t="s">
        <v>38</v>
      </c>
      <c r="D2044" s="12" t="s">
        <v>40</v>
      </c>
      <c r="E2044" s="12" t="s">
        <v>113</v>
      </c>
    </row>
    <row r="2045" spans="1:5" s="5" customFormat="1" x14ac:dyDescent="0.25">
      <c r="A2045" s="12" t="s">
        <v>4908</v>
      </c>
      <c r="B2045" s="12">
        <v>4973</v>
      </c>
      <c r="C2045" s="12" t="s">
        <v>38</v>
      </c>
      <c r="D2045" s="12" t="s">
        <v>40</v>
      </c>
      <c r="E2045" s="12" t="s">
        <v>113</v>
      </c>
    </row>
    <row r="2046" spans="1:5" s="5" customFormat="1" x14ac:dyDescent="0.25">
      <c r="A2046" s="12" t="s">
        <v>4908</v>
      </c>
      <c r="B2046" s="12">
        <v>4819</v>
      </c>
      <c r="C2046" s="12" t="s">
        <v>11</v>
      </c>
      <c r="D2046" s="12" t="s">
        <v>14</v>
      </c>
      <c r="E2046" s="12" t="s">
        <v>113</v>
      </c>
    </row>
    <row r="2047" spans="1:5" s="5" customFormat="1" x14ac:dyDescent="0.25">
      <c r="A2047" s="12" t="s">
        <v>4908</v>
      </c>
      <c r="B2047" s="12">
        <v>4918</v>
      </c>
      <c r="C2047" s="12" t="s">
        <v>38</v>
      </c>
      <c r="D2047" s="12" t="s">
        <v>40</v>
      </c>
      <c r="E2047" s="12" t="s">
        <v>113</v>
      </c>
    </row>
    <row r="2048" spans="1:5" s="5" customFormat="1" x14ac:dyDescent="0.25">
      <c r="A2048" s="12" t="s">
        <v>4908</v>
      </c>
      <c r="B2048" s="12">
        <v>4974</v>
      </c>
      <c r="C2048" s="12" t="s">
        <v>38</v>
      </c>
      <c r="D2048" s="12" t="s">
        <v>40</v>
      </c>
      <c r="E2048" s="12" t="s">
        <v>113</v>
      </c>
    </row>
    <row r="2049" spans="1:5" s="5" customFormat="1" x14ac:dyDescent="0.25">
      <c r="A2049" s="12" t="s">
        <v>4908</v>
      </c>
      <c r="B2049" s="12">
        <v>4820</v>
      </c>
      <c r="C2049" s="12" t="s">
        <v>11</v>
      </c>
      <c r="D2049" s="12" t="s">
        <v>14</v>
      </c>
      <c r="E2049" s="12" t="s">
        <v>113</v>
      </c>
    </row>
    <row r="2050" spans="1:5" s="5" customFormat="1" x14ac:dyDescent="0.25">
      <c r="A2050" s="12" t="s">
        <v>4908</v>
      </c>
      <c r="B2050" s="12">
        <v>4920</v>
      </c>
      <c r="C2050" s="12" t="s">
        <v>38</v>
      </c>
      <c r="D2050" s="12" t="s">
        <v>40</v>
      </c>
      <c r="E2050" s="12" t="s">
        <v>113</v>
      </c>
    </row>
    <row r="2051" spans="1:5" s="5" customFormat="1" x14ac:dyDescent="0.25">
      <c r="A2051" s="12" t="s">
        <v>4908</v>
      </c>
      <c r="B2051" s="12">
        <v>4979</v>
      </c>
      <c r="C2051" s="12" t="s">
        <v>38</v>
      </c>
      <c r="D2051" s="12" t="s">
        <v>40</v>
      </c>
      <c r="E2051" s="12" t="s">
        <v>113</v>
      </c>
    </row>
    <row r="2052" spans="1:5" s="5" customFormat="1" x14ac:dyDescent="0.25">
      <c r="A2052" s="12" t="s">
        <v>4908</v>
      </c>
      <c r="B2052" s="12">
        <v>4841</v>
      </c>
      <c r="C2052" s="12" t="s">
        <v>11</v>
      </c>
      <c r="D2052" s="12" t="s">
        <v>14</v>
      </c>
      <c r="E2052" s="12" t="s">
        <v>113</v>
      </c>
    </row>
    <row r="2053" spans="1:5" s="5" customFormat="1" x14ac:dyDescent="0.25">
      <c r="A2053" s="12" t="s">
        <v>4908</v>
      </c>
      <c r="B2053" s="12">
        <v>4910</v>
      </c>
      <c r="C2053" s="12" t="s">
        <v>38</v>
      </c>
      <c r="D2053" s="12" t="s">
        <v>40</v>
      </c>
      <c r="E2053" s="12" t="s">
        <v>113</v>
      </c>
    </row>
    <row r="2054" spans="1:5" s="5" customFormat="1" x14ac:dyDescent="0.25">
      <c r="A2054" s="12" t="s">
        <v>4908</v>
      </c>
      <c r="B2054" s="12">
        <v>4914</v>
      </c>
      <c r="C2054" s="12" t="s">
        <v>38</v>
      </c>
      <c r="D2054" s="12" t="s">
        <v>40</v>
      </c>
      <c r="E2054" s="12" t="s">
        <v>113</v>
      </c>
    </row>
    <row r="2055" spans="1:5" s="5" customFormat="1" x14ac:dyDescent="0.25">
      <c r="A2055" s="12" t="s">
        <v>4908</v>
      </c>
      <c r="B2055" s="12">
        <v>4978</v>
      </c>
      <c r="C2055" s="12" t="s">
        <v>38</v>
      </c>
      <c r="D2055" s="12" t="s">
        <v>40</v>
      </c>
      <c r="E2055" s="12" t="s">
        <v>113</v>
      </c>
    </row>
    <row r="2056" spans="1:5" s="5" customFormat="1" x14ac:dyDescent="0.25">
      <c r="A2056" s="12" t="s">
        <v>4908</v>
      </c>
      <c r="B2056" s="12">
        <v>4982</v>
      </c>
      <c r="C2056" s="12" t="s">
        <v>38</v>
      </c>
      <c r="D2056" s="12" t="s">
        <v>40</v>
      </c>
      <c r="E2056" s="12" t="s">
        <v>113</v>
      </c>
    </row>
    <row r="2057" spans="1:5" s="5" customFormat="1" x14ac:dyDescent="0.25">
      <c r="A2057" s="12" t="s">
        <v>4908</v>
      </c>
      <c r="B2057" s="12">
        <v>4985</v>
      </c>
      <c r="C2057" s="12" t="s">
        <v>38</v>
      </c>
      <c r="D2057" s="12" t="s">
        <v>40</v>
      </c>
      <c r="E2057" s="12" t="s">
        <v>113</v>
      </c>
    </row>
    <row r="2058" spans="1:5" s="5" customFormat="1" x14ac:dyDescent="0.25">
      <c r="A2058" s="12" t="s">
        <v>4908</v>
      </c>
      <c r="B2058" s="12">
        <v>5023</v>
      </c>
      <c r="C2058" s="12" t="s">
        <v>38</v>
      </c>
      <c r="D2058" s="12" t="s">
        <v>40</v>
      </c>
      <c r="E2058" s="12" t="s">
        <v>113</v>
      </c>
    </row>
    <row r="2059" spans="1:5" s="5" customFormat="1" x14ac:dyDescent="0.25">
      <c r="A2059" s="12" t="s">
        <v>4908</v>
      </c>
      <c r="B2059" s="12">
        <v>4843</v>
      </c>
      <c r="C2059" s="12" t="s">
        <v>11</v>
      </c>
      <c r="D2059" s="12" t="s">
        <v>14</v>
      </c>
      <c r="E2059" s="12" t="s">
        <v>113</v>
      </c>
    </row>
    <row r="2060" spans="1:5" s="5" customFormat="1" x14ac:dyDescent="0.25">
      <c r="A2060" s="12" t="s">
        <v>4908</v>
      </c>
      <c r="B2060" s="12">
        <v>4916</v>
      </c>
      <c r="C2060" s="12" t="s">
        <v>38</v>
      </c>
      <c r="D2060" s="12" t="s">
        <v>40</v>
      </c>
      <c r="E2060" s="12" t="s">
        <v>113</v>
      </c>
    </row>
    <row r="2061" spans="1:5" s="5" customFormat="1" x14ac:dyDescent="0.25">
      <c r="A2061" s="12" t="s">
        <v>4908</v>
      </c>
      <c r="B2061" s="12">
        <v>4975</v>
      </c>
      <c r="C2061" s="12" t="s">
        <v>38</v>
      </c>
      <c r="D2061" s="12" t="s">
        <v>40</v>
      </c>
      <c r="E2061" s="12" t="s">
        <v>113</v>
      </c>
    </row>
    <row r="2062" spans="1:5" s="5" customFormat="1" x14ac:dyDescent="0.25">
      <c r="A2062" s="12" t="s">
        <v>4908</v>
      </c>
      <c r="B2062" s="12">
        <v>4844</v>
      </c>
      <c r="C2062" s="12" t="s">
        <v>11</v>
      </c>
      <c r="D2062" s="12" t="s">
        <v>14</v>
      </c>
      <c r="E2062" s="12" t="s">
        <v>113</v>
      </c>
    </row>
    <row r="2063" spans="1:5" s="5" customFormat="1" x14ac:dyDescent="0.25">
      <c r="A2063" s="12" t="s">
        <v>4908</v>
      </c>
      <c r="B2063" s="12">
        <v>4919</v>
      </c>
      <c r="C2063" s="12" t="s">
        <v>38</v>
      </c>
      <c r="D2063" s="12" t="s">
        <v>40</v>
      </c>
      <c r="E2063" s="12" t="s">
        <v>113</v>
      </c>
    </row>
    <row r="2064" spans="1:5" s="5" customFormat="1" x14ac:dyDescent="0.25">
      <c r="A2064" s="12" t="s">
        <v>4908</v>
      </c>
      <c r="B2064" s="12">
        <v>4976</v>
      </c>
      <c r="C2064" s="12" t="s">
        <v>38</v>
      </c>
      <c r="D2064" s="12" t="s">
        <v>40</v>
      </c>
      <c r="E2064" s="12" t="s">
        <v>113</v>
      </c>
    </row>
    <row r="2065" spans="1:5" s="5" customFormat="1" x14ac:dyDescent="0.25">
      <c r="A2065" s="12" t="s">
        <v>4908</v>
      </c>
      <c r="B2065" s="12">
        <v>4845</v>
      </c>
      <c r="C2065" s="12" t="s">
        <v>11</v>
      </c>
      <c r="D2065" s="12" t="s">
        <v>14</v>
      </c>
      <c r="E2065" s="12" t="s">
        <v>113</v>
      </c>
    </row>
    <row r="2066" spans="1:5" s="5" customFormat="1" x14ac:dyDescent="0.25">
      <c r="A2066" s="12" t="s">
        <v>4908</v>
      </c>
      <c r="B2066" s="12">
        <v>4915</v>
      </c>
      <c r="C2066" s="12" t="s">
        <v>38</v>
      </c>
      <c r="D2066" s="12" t="s">
        <v>40</v>
      </c>
      <c r="E2066" s="12" t="s">
        <v>113</v>
      </c>
    </row>
    <row r="2067" spans="1:5" s="5" customFormat="1" x14ac:dyDescent="0.25">
      <c r="A2067" s="12" t="s">
        <v>4908</v>
      </c>
      <c r="B2067" s="12">
        <v>4977</v>
      </c>
      <c r="C2067" s="12" t="s">
        <v>38</v>
      </c>
      <c r="D2067" s="12" t="s">
        <v>40</v>
      </c>
      <c r="E2067" s="12" t="s">
        <v>113</v>
      </c>
    </row>
    <row r="2068" spans="1:5" s="5" customFormat="1" x14ac:dyDescent="0.25">
      <c r="A2068" s="12" t="s">
        <v>4908</v>
      </c>
      <c r="B2068" s="12">
        <v>5435</v>
      </c>
      <c r="C2068" s="12" t="s">
        <v>11</v>
      </c>
      <c r="D2068" s="12" t="s">
        <v>14</v>
      </c>
      <c r="E2068" s="12" t="s">
        <v>113</v>
      </c>
    </row>
    <row r="2069" spans="1:5" s="5" customFormat="1" x14ac:dyDescent="0.25">
      <c r="A2069" s="12" t="s">
        <v>4908</v>
      </c>
      <c r="B2069" s="12">
        <v>5479</v>
      </c>
      <c r="C2069" s="12" t="s">
        <v>38</v>
      </c>
      <c r="D2069" s="12" t="s">
        <v>40</v>
      </c>
      <c r="E2069" s="12" t="s">
        <v>113</v>
      </c>
    </row>
    <row r="2070" spans="1:5" s="5" customFormat="1" x14ac:dyDescent="0.25">
      <c r="A2070" s="12" t="s">
        <v>4908</v>
      </c>
      <c r="B2070" s="12">
        <v>5480</v>
      </c>
      <c r="C2070" s="12" t="s">
        <v>38</v>
      </c>
      <c r="D2070" s="12" t="s">
        <v>40</v>
      </c>
      <c r="E2070" s="12" t="s">
        <v>113</v>
      </c>
    </row>
    <row r="2071" spans="1:5" s="5" customFormat="1" x14ac:dyDescent="0.25">
      <c r="A2071" s="12" t="s">
        <v>4908</v>
      </c>
      <c r="B2071" s="12">
        <v>5481</v>
      </c>
      <c r="C2071" s="12" t="s">
        <v>38</v>
      </c>
      <c r="D2071" s="12" t="s">
        <v>40</v>
      </c>
      <c r="E2071" s="12" t="s">
        <v>113</v>
      </c>
    </row>
    <row r="2072" spans="1:5" s="5" customFormat="1" x14ac:dyDescent="0.25">
      <c r="A2072" s="12" t="s">
        <v>4908</v>
      </c>
      <c r="B2072" s="12">
        <v>5482</v>
      </c>
      <c r="C2072" s="12" t="s">
        <v>38</v>
      </c>
      <c r="D2072" s="12" t="s">
        <v>40</v>
      </c>
      <c r="E2072" s="12" t="s">
        <v>113</v>
      </c>
    </row>
    <row r="2073" spans="1:5" s="5" customFormat="1" x14ac:dyDescent="0.25">
      <c r="A2073" s="12" t="s">
        <v>4908</v>
      </c>
      <c r="B2073" s="12">
        <v>5483</v>
      </c>
      <c r="C2073" s="12" t="s">
        <v>38</v>
      </c>
      <c r="D2073" s="12" t="s">
        <v>40</v>
      </c>
      <c r="E2073" s="12" t="s">
        <v>113</v>
      </c>
    </row>
    <row r="2074" spans="1:5" s="5" customFormat="1" x14ac:dyDescent="0.25">
      <c r="A2074" s="12" t="s">
        <v>4908</v>
      </c>
      <c r="B2074" s="12">
        <v>5486</v>
      </c>
      <c r="C2074" s="12" t="s">
        <v>38</v>
      </c>
      <c r="D2074" s="12" t="s">
        <v>40</v>
      </c>
      <c r="E2074" s="12" t="s">
        <v>113</v>
      </c>
    </row>
    <row r="2075" spans="1:5" s="5" customFormat="1" x14ac:dyDescent="0.25">
      <c r="A2075" s="12" t="s">
        <v>4908</v>
      </c>
      <c r="B2075" s="12">
        <v>5629</v>
      </c>
      <c r="C2075" s="12" t="s">
        <v>38</v>
      </c>
      <c r="D2075" s="12" t="s">
        <v>40</v>
      </c>
      <c r="E2075" s="12" t="s">
        <v>113</v>
      </c>
    </row>
    <row r="2076" spans="1:5" s="5" customFormat="1" x14ac:dyDescent="0.25">
      <c r="A2076" s="12" t="s">
        <v>4908</v>
      </c>
      <c r="B2076" s="12">
        <v>5686</v>
      </c>
      <c r="C2076" s="12" t="s">
        <v>11</v>
      </c>
      <c r="D2076" s="12" t="s">
        <v>14</v>
      </c>
      <c r="E2076" s="12" t="s">
        <v>113</v>
      </c>
    </row>
    <row r="2077" spans="1:5" s="5" customFormat="1" x14ac:dyDescent="0.25">
      <c r="A2077" s="12" t="s">
        <v>4908</v>
      </c>
      <c r="B2077" s="12">
        <v>5688</v>
      </c>
      <c r="C2077" s="12" t="s">
        <v>38</v>
      </c>
      <c r="D2077" s="12" t="s">
        <v>40</v>
      </c>
      <c r="E2077" s="12" t="s">
        <v>113</v>
      </c>
    </row>
    <row r="2078" spans="1:5" s="5" customFormat="1" x14ac:dyDescent="0.25">
      <c r="A2078" s="12" t="s">
        <v>4908</v>
      </c>
      <c r="B2078" s="12">
        <v>5840</v>
      </c>
      <c r="C2078" s="12" t="s">
        <v>38</v>
      </c>
      <c r="D2078" s="12" t="s">
        <v>40</v>
      </c>
      <c r="E2078" s="12" t="s">
        <v>113</v>
      </c>
    </row>
    <row r="2079" spans="1:5" s="5" customFormat="1" x14ac:dyDescent="0.25">
      <c r="A2079" s="12" t="s">
        <v>4908</v>
      </c>
      <c r="B2079" s="12">
        <v>5938</v>
      </c>
      <c r="C2079" s="12" t="s">
        <v>38</v>
      </c>
      <c r="D2079" s="12" t="s">
        <v>40</v>
      </c>
      <c r="E2079" s="12" t="s">
        <v>113</v>
      </c>
    </row>
    <row r="2080" spans="1:5" s="5" customFormat="1" x14ac:dyDescent="0.25">
      <c r="A2080" s="12" t="s">
        <v>4908</v>
      </c>
      <c r="B2080" s="12">
        <v>5863</v>
      </c>
      <c r="C2080" s="12" t="s">
        <v>11</v>
      </c>
      <c r="D2080" s="12" t="s">
        <v>14</v>
      </c>
      <c r="E2080" s="12" t="s">
        <v>113</v>
      </c>
    </row>
    <row r="2081" spans="1:5" s="5" customFormat="1" x14ac:dyDescent="0.25">
      <c r="A2081" s="12" t="s">
        <v>4908</v>
      </c>
      <c r="B2081" s="12">
        <v>5901</v>
      </c>
      <c r="C2081" s="12" t="s">
        <v>38</v>
      </c>
      <c r="D2081" s="12" t="s">
        <v>40</v>
      </c>
      <c r="E2081" s="12" t="s">
        <v>113</v>
      </c>
    </row>
    <row r="2082" spans="1:5" s="5" customFormat="1" x14ac:dyDescent="0.25">
      <c r="A2082" s="12" t="s">
        <v>4908</v>
      </c>
      <c r="B2082" s="12">
        <v>5942</v>
      </c>
      <c r="C2082" s="12" t="s">
        <v>38</v>
      </c>
      <c r="D2082" s="12" t="s">
        <v>40</v>
      </c>
      <c r="E2082" s="12" t="s">
        <v>113</v>
      </c>
    </row>
    <row r="2083" spans="1:5" s="5" customFormat="1" x14ac:dyDescent="0.25">
      <c r="A2083" s="12" t="s">
        <v>4908</v>
      </c>
      <c r="B2083" s="12">
        <v>6018</v>
      </c>
      <c r="C2083" s="12" t="s">
        <v>38</v>
      </c>
      <c r="D2083" s="12" t="s">
        <v>40</v>
      </c>
      <c r="E2083" s="12" t="s">
        <v>113</v>
      </c>
    </row>
    <row r="2084" spans="1:5" s="5" customFormat="1" x14ac:dyDescent="0.25">
      <c r="A2084" s="12" t="s">
        <v>4908</v>
      </c>
      <c r="B2084" s="12">
        <v>5696</v>
      </c>
      <c r="C2084" s="12" t="s">
        <v>18</v>
      </c>
      <c r="D2084" s="12" t="s">
        <v>20</v>
      </c>
      <c r="E2084" s="12" t="s">
        <v>113</v>
      </c>
    </row>
    <row r="2085" spans="1:5" s="5" customFormat="1" x14ac:dyDescent="0.25">
      <c r="A2085" s="12" t="s">
        <v>4908</v>
      </c>
      <c r="B2085" s="12">
        <v>5697</v>
      </c>
      <c r="C2085" s="12" t="s">
        <v>21</v>
      </c>
      <c r="D2085" s="12" t="s">
        <v>20</v>
      </c>
      <c r="E2085" s="12" t="s">
        <v>113</v>
      </c>
    </row>
    <row r="2086" spans="1:5" s="5" customFormat="1" x14ac:dyDescent="0.25">
      <c r="A2086" s="12" t="s">
        <v>4908</v>
      </c>
      <c r="B2086" s="12">
        <v>5698</v>
      </c>
      <c r="C2086" s="12" t="s">
        <v>11</v>
      </c>
      <c r="D2086" s="12" t="s">
        <v>1560</v>
      </c>
      <c r="E2086" s="12" t="s">
        <v>113</v>
      </c>
    </row>
    <row r="2087" spans="1:5" s="5" customFormat="1" x14ac:dyDescent="0.25">
      <c r="A2087" s="12" t="s">
        <v>4908</v>
      </c>
      <c r="B2087" s="12">
        <v>6653</v>
      </c>
      <c r="C2087" s="12" t="s">
        <v>38</v>
      </c>
      <c r="D2087" s="12" t="s">
        <v>40</v>
      </c>
      <c r="E2087" s="12" t="s">
        <v>113</v>
      </c>
    </row>
    <row r="2088" spans="1:5" s="5" customFormat="1" x14ac:dyDescent="0.25">
      <c r="A2088" s="12" t="s">
        <v>4908</v>
      </c>
      <c r="B2088" s="12">
        <v>6807</v>
      </c>
      <c r="C2088" s="12" t="s">
        <v>38</v>
      </c>
      <c r="D2088" s="12" t="s">
        <v>40</v>
      </c>
      <c r="E2088" s="12" t="s">
        <v>113</v>
      </c>
    </row>
    <row r="2089" spans="1:5" s="5" customFormat="1" x14ac:dyDescent="0.25">
      <c r="A2089" s="12" t="s">
        <v>4908</v>
      </c>
      <c r="B2089" s="12">
        <v>6864</v>
      </c>
      <c r="C2089" s="12" t="s">
        <v>38</v>
      </c>
      <c r="D2089" s="12" t="s">
        <v>40</v>
      </c>
      <c r="E2089" s="12" t="s">
        <v>113</v>
      </c>
    </row>
    <row r="2090" spans="1:5" s="5" customFormat="1" x14ac:dyDescent="0.25">
      <c r="A2090" s="12" t="s">
        <v>4908</v>
      </c>
      <c r="B2090" s="12">
        <v>6865</v>
      </c>
      <c r="C2090" s="12" t="s">
        <v>38</v>
      </c>
      <c r="D2090" s="12" t="s">
        <v>40</v>
      </c>
      <c r="E2090" s="12" t="s">
        <v>113</v>
      </c>
    </row>
    <row r="2091" spans="1:5" s="5" customFormat="1" x14ac:dyDescent="0.25">
      <c r="A2091" s="12" t="s">
        <v>4908</v>
      </c>
      <c r="B2091" s="12">
        <v>5699</v>
      </c>
      <c r="C2091" s="12" t="s">
        <v>11</v>
      </c>
      <c r="D2091" s="12" t="s">
        <v>1560</v>
      </c>
      <c r="E2091" s="12" t="s">
        <v>113</v>
      </c>
    </row>
    <row r="2092" spans="1:5" s="5" customFormat="1" x14ac:dyDescent="0.25">
      <c r="A2092" s="12" t="s">
        <v>4908</v>
      </c>
      <c r="B2092" s="12">
        <v>6808</v>
      </c>
      <c r="C2092" s="12" t="s">
        <v>38</v>
      </c>
      <c r="D2092" s="12" t="s">
        <v>40</v>
      </c>
      <c r="E2092" s="12" t="s">
        <v>113</v>
      </c>
    </row>
    <row r="2093" spans="1:5" s="5" customFormat="1" x14ac:dyDescent="0.25">
      <c r="A2093" s="12" t="s">
        <v>4908</v>
      </c>
      <c r="B2093" s="12">
        <v>6809</v>
      </c>
      <c r="C2093" s="12" t="s">
        <v>38</v>
      </c>
      <c r="D2093" s="12" t="s">
        <v>40</v>
      </c>
      <c r="E2093" s="12" t="s">
        <v>113</v>
      </c>
    </row>
    <row r="2094" spans="1:5" s="5" customFormat="1" x14ac:dyDescent="0.25">
      <c r="A2094" s="12" t="s">
        <v>4908</v>
      </c>
      <c r="B2094" s="12">
        <v>6866</v>
      </c>
      <c r="C2094" s="12" t="s">
        <v>38</v>
      </c>
      <c r="D2094" s="12" t="s">
        <v>40</v>
      </c>
      <c r="E2094" s="12" t="s">
        <v>113</v>
      </c>
    </row>
    <row r="2095" spans="1:5" s="5" customFormat="1" x14ac:dyDescent="0.25">
      <c r="A2095" s="12" t="s">
        <v>4908</v>
      </c>
      <c r="B2095" s="12">
        <v>6867</v>
      </c>
      <c r="C2095" s="12" t="s">
        <v>38</v>
      </c>
      <c r="D2095" s="12" t="s">
        <v>40</v>
      </c>
      <c r="E2095" s="12" t="s">
        <v>113</v>
      </c>
    </row>
    <row r="2096" spans="1:5" s="5" customFormat="1" x14ac:dyDescent="0.25">
      <c r="A2096" s="12" t="s">
        <v>4908</v>
      </c>
      <c r="B2096" s="12">
        <v>6922</v>
      </c>
      <c r="C2096" s="12" t="s">
        <v>38</v>
      </c>
      <c r="D2096" s="12" t="s">
        <v>40</v>
      </c>
      <c r="E2096" s="12" t="s">
        <v>113</v>
      </c>
    </row>
    <row r="2097" spans="1:5" s="5" customFormat="1" x14ac:dyDescent="0.25">
      <c r="A2097" s="12" t="s">
        <v>4908</v>
      </c>
      <c r="B2097" s="12">
        <v>6397</v>
      </c>
      <c r="C2097" s="12" t="s">
        <v>11</v>
      </c>
      <c r="D2097" s="12" t="s">
        <v>1560</v>
      </c>
      <c r="E2097" s="12" t="s">
        <v>113</v>
      </c>
    </row>
    <row r="2098" spans="1:5" s="5" customFormat="1" x14ac:dyDescent="0.25">
      <c r="A2098" s="12" t="s">
        <v>4908</v>
      </c>
      <c r="B2098" s="12">
        <v>6509</v>
      </c>
      <c r="C2098" s="12" t="s">
        <v>38</v>
      </c>
      <c r="D2098" s="12" t="s">
        <v>40</v>
      </c>
      <c r="E2098" s="12" t="s">
        <v>113</v>
      </c>
    </row>
    <row r="2099" spans="1:5" s="5" customFormat="1" x14ac:dyDescent="0.25">
      <c r="A2099" s="12" t="s">
        <v>4908</v>
      </c>
      <c r="B2099" s="12">
        <v>6868</v>
      </c>
      <c r="C2099" s="12" t="s">
        <v>38</v>
      </c>
      <c r="D2099" s="12" t="s">
        <v>40</v>
      </c>
      <c r="E2099" s="12" t="s">
        <v>113</v>
      </c>
    </row>
    <row r="2100" spans="1:5" s="5" customFormat="1" x14ac:dyDescent="0.25">
      <c r="A2100" s="12" t="s">
        <v>4908</v>
      </c>
      <c r="B2100" s="12">
        <v>7037</v>
      </c>
      <c r="C2100" s="12" t="s">
        <v>11</v>
      </c>
      <c r="D2100" s="12" t="s">
        <v>1560</v>
      </c>
      <c r="E2100" s="12" t="s">
        <v>113</v>
      </c>
    </row>
    <row r="2101" spans="1:5" s="5" customFormat="1" x14ac:dyDescent="0.25">
      <c r="A2101" s="12" t="s">
        <v>4908</v>
      </c>
      <c r="B2101" s="12">
        <v>6983</v>
      </c>
      <c r="C2101" s="12" t="s">
        <v>38</v>
      </c>
      <c r="D2101" s="12" t="s">
        <v>40</v>
      </c>
      <c r="E2101" s="12" t="s">
        <v>113</v>
      </c>
    </row>
    <row r="2102" spans="1:5" s="5" customFormat="1" x14ac:dyDescent="0.25">
      <c r="A2102" s="12" t="s">
        <v>4908</v>
      </c>
      <c r="B2102" s="12">
        <v>6891</v>
      </c>
      <c r="C2102" s="12" t="s">
        <v>18</v>
      </c>
      <c r="D2102" s="12" t="s">
        <v>20</v>
      </c>
      <c r="E2102" s="12" t="s">
        <v>113</v>
      </c>
    </row>
    <row r="2103" spans="1:5" s="5" customFormat="1" x14ac:dyDescent="0.25">
      <c r="A2103" s="12" t="s">
        <v>4908</v>
      </c>
      <c r="B2103" s="12">
        <v>6892</v>
      </c>
      <c r="C2103" s="12" t="s">
        <v>21</v>
      </c>
      <c r="D2103" s="12" t="s">
        <v>20</v>
      </c>
      <c r="E2103" s="12" t="s">
        <v>113</v>
      </c>
    </row>
    <row r="2104" spans="1:5" s="5" customFormat="1" x14ac:dyDescent="0.25">
      <c r="A2104" s="12" t="s">
        <v>4908</v>
      </c>
      <c r="B2104" s="12">
        <v>6889</v>
      </c>
      <c r="C2104" s="12" t="s">
        <v>11</v>
      </c>
      <c r="D2104" s="12" t="s">
        <v>51</v>
      </c>
      <c r="E2104" s="12" t="s">
        <v>113</v>
      </c>
    </row>
    <row r="2105" spans="1:5" s="5" customFormat="1" x14ac:dyDescent="0.25">
      <c r="A2105" s="12" t="s">
        <v>4908</v>
      </c>
      <c r="B2105" s="12">
        <v>6893</v>
      </c>
      <c r="C2105" s="12" t="s">
        <v>11</v>
      </c>
      <c r="D2105" s="12" t="s">
        <v>51</v>
      </c>
      <c r="E2105" s="12" t="s">
        <v>113</v>
      </c>
    </row>
    <row r="2106" spans="1:5" s="5" customFormat="1" x14ac:dyDescent="0.25">
      <c r="A2106" s="12" t="s">
        <v>4908</v>
      </c>
      <c r="B2106" s="12">
        <v>6894</v>
      </c>
      <c r="C2106" s="12" t="s">
        <v>11</v>
      </c>
      <c r="D2106" s="12" t="s">
        <v>51</v>
      </c>
      <c r="E2106" s="12" t="s">
        <v>113</v>
      </c>
    </row>
    <row r="2107" spans="1:5" s="5" customFormat="1" x14ac:dyDescent="0.25">
      <c r="A2107" s="12" t="s">
        <v>4908</v>
      </c>
      <c r="B2107" s="12">
        <v>6895</v>
      </c>
      <c r="C2107" s="12" t="s">
        <v>11</v>
      </c>
      <c r="D2107" s="12" t="s">
        <v>51</v>
      </c>
      <c r="E2107" s="12" t="s">
        <v>113</v>
      </c>
    </row>
    <row r="2108" spans="1:5" s="5" customFormat="1" x14ac:dyDescent="0.25">
      <c r="A2108" s="12" t="s">
        <v>4908</v>
      </c>
      <c r="B2108" s="12">
        <v>6896</v>
      </c>
      <c r="C2108" s="12" t="s">
        <v>11</v>
      </c>
      <c r="D2108" s="12" t="s">
        <v>51</v>
      </c>
      <c r="E2108" s="12" t="s">
        <v>113</v>
      </c>
    </row>
    <row r="2109" spans="1:5" s="5" customFormat="1" x14ac:dyDescent="0.25">
      <c r="A2109" s="12" t="s">
        <v>4908</v>
      </c>
      <c r="B2109" s="12">
        <v>6897</v>
      </c>
      <c r="C2109" s="12" t="s">
        <v>11</v>
      </c>
      <c r="D2109" s="12" t="s">
        <v>51</v>
      </c>
      <c r="E2109" s="12" t="s">
        <v>113</v>
      </c>
    </row>
    <row r="2110" spans="1:5" x14ac:dyDescent="0.25">
      <c r="A2110" s="26" t="s">
        <v>348</v>
      </c>
      <c r="B2110" s="18">
        <v>6716</v>
      </c>
      <c r="C2110" s="18" t="s">
        <v>21</v>
      </c>
      <c r="D2110" s="18" t="s">
        <v>40</v>
      </c>
      <c r="E2110" s="26" t="s">
        <v>113</v>
      </c>
    </row>
    <row r="2111" spans="1:5" x14ac:dyDescent="0.25">
      <c r="A2111" s="12" t="s">
        <v>348</v>
      </c>
      <c r="B2111" s="18">
        <v>6954</v>
      </c>
      <c r="C2111" s="18" t="s">
        <v>11</v>
      </c>
      <c r="D2111" s="18" t="s">
        <v>14</v>
      </c>
      <c r="E2111" s="12" t="s">
        <v>113</v>
      </c>
    </row>
    <row r="2112" spans="1:5" x14ac:dyDescent="0.25">
      <c r="A2112" s="12" t="s">
        <v>348</v>
      </c>
      <c r="B2112" s="18">
        <v>8207</v>
      </c>
      <c r="C2112" s="18" t="s">
        <v>38</v>
      </c>
      <c r="D2112" s="18" t="s">
        <v>40</v>
      </c>
      <c r="E2112" s="12" t="s">
        <v>113</v>
      </c>
    </row>
    <row r="2113" spans="1:5" x14ac:dyDescent="0.25">
      <c r="A2113" s="12" t="s">
        <v>348</v>
      </c>
      <c r="B2113" s="18">
        <v>8208</v>
      </c>
      <c r="C2113" s="18" t="s">
        <v>38</v>
      </c>
      <c r="D2113" s="18" t="s">
        <v>40</v>
      </c>
      <c r="E2113" s="12" t="s">
        <v>113</v>
      </c>
    </row>
    <row r="2114" spans="1:5" x14ac:dyDescent="0.25">
      <c r="A2114" s="12" t="s">
        <v>348</v>
      </c>
      <c r="B2114" s="18">
        <v>8229</v>
      </c>
      <c r="C2114" s="18" t="s">
        <v>38</v>
      </c>
      <c r="D2114" s="18" t="s">
        <v>40</v>
      </c>
      <c r="E2114" s="12" t="s">
        <v>113</v>
      </c>
    </row>
    <row r="2115" spans="1:5" x14ac:dyDescent="0.25">
      <c r="A2115" s="12" t="s">
        <v>348</v>
      </c>
      <c r="B2115" s="18">
        <v>8233</v>
      </c>
      <c r="C2115" s="18" t="s">
        <v>38</v>
      </c>
      <c r="D2115" s="18" t="s">
        <v>40</v>
      </c>
      <c r="E2115" s="12" t="s">
        <v>113</v>
      </c>
    </row>
    <row r="2116" spans="1:5" x14ac:dyDescent="0.25">
      <c r="A2116" s="12" t="s">
        <v>348</v>
      </c>
      <c r="B2116" s="18">
        <v>8234</v>
      </c>
      <c r="C2116" s="18" t="s">
        <v>38</v>
      </c>
      <c r="D2116" s="18" t="s">
        <v>40</v>
      </c>
      <c r="E2116" s="12" t="s">
        <v>113</v>
      </c>
    </row>
    <row r="2117" spans="1:5" x14ac:dyDescent="0.25">
      <c r="A2117" s="12" t="s">
        <v>348</v>
      </c>
      <c r="B2117" s="18">
        <v>8243</v>
      </c>
      <c r="C2117" s="18" t="s">
        <v>38</v>
      </c>
      <c r="D2117" s="18" t="s">
        <v>40</v>
      </c>
      <c r="E2117" s="12" t="s">
        <v>113</v>
      </c>
    </row>
    <row r="2118" spans="1:5" x14ac:dyDescent="0.25">
      <c r="A2118" s="12" t="s">
        <v>348</v>
      </c>
      <c r="B2118" s="18">
        <v>6956</v>
      </c>
      <c r="C2118" s="18" t="s">
        <v>11</v>
      </c>
      <c r="D2118" s="18" t="s">
        <v>14</v>
      </c>
      <c r="E2118" s="12" t="s">
        <v>113</v>
      </c>
    </row>
    <row r="2119" spans="1:5" x14ac:dyDescent="0.25">
      <c r="A2119" s="12" t="s">
        <v>348</v>
      </c>
      <c r="B2119" s="18">
        <v>8268</v>
      </c>
      <c r="C2119" s="18" t="s">
        <v>38</v>
      </c>
      <c r="D2119" s="18" t="s">
        <v>40</v>
      </c>
      <c r="E2119" s="12" t="s">
        <v>113</v>
      </c>
    </row>
    <row r="2120" spans="1:5" x14ac:dyDescent="0.25">
      <c r="A2120" s="12" t="s">
        <v>348</v>
      </c>
      <c r="B2120" s="18">
        <v>8269</v>
      </c>
      <c r="C2120" s="18" t="s">
        <v>38</v>
      </c>
      <c r="D2120" s="18" t="s">
        <v>40</v>
      </c>
      <c r="E2120" s="12" t="s">
        <v>113</v>
      </c>
    </row>
    <row r="2121" spans="1:5" x14ac:dyDescent="0.25">
      <c r="A2121" s="12" t="s">
        <v>348</v>
      </c>
      <c r="B2121" s="18">
        <v>6957</v>
      </c>
      <c r="C2121" s="18" t="s">
        <v>11</v>
      </c>
      <c r="D2121" s="18" t="s">
        <v>14</v>
      </c>
      <c r="E2121" s="12" t="s">
        <v>113</v>
      </c>
    </row>
    <row r="2122" spans="1:5" x14ac:dyDescent="0.25">
      <c r="A2122" s="12" t="s">
        <v>348</v>
      </c>
      <c r="B2122" s="18">
        <v>8246</v>
      </c>
      <c r="C2122" s="18" t="s">
        <v>38</v>
      </c>
      <c r="D2122" s="18" t="s">
        <v>40</v>
      </c>
      <c r="E2122" s="12" t="s">
        <v>113</v>
      </c>
    </row>
    <row r="2123" spans="1:5" x14ac:dyDescent="0.25">
      <c r="A2123" s="12" t="s">
        <v>348</v>
      </c>
      <c r="B2123" s="18">
        <v>8247</v>
      </c>
      <c r="C2123" s="18" t="s">
        <v>38</v>
      </c>
      <c r="D2123" s="18" t="s">
        <v>40</v>
      </c>
      <c r="E2123" s="12" t="s">
        <v>113</v>
      </c>
    </row>
    <row r="2124" spans="1:5" x14ac:dyDescent="0.25">
      <c r="A2124" s="12" t="s">
        <v>348</v>
      </c>
      <c r="B2124" s="18">
        <v>8250</v>
      </c>
      <c r="C2124" s="18" t="s">
        <v>38</v>
      </c>
      <c r="D2124" s="18" t="s">
        <v>40</v>
      </c>
      <c r="E2124" s="12" t="s">
        <v>113</v>
      </c>
    </row>
    <row r="2125" spans="1:5" x14ac:dyDescent="0.25">
      <c r="A2125" s="12" t="s">
        <v>348</v>
      </c>
      <c r="B2125" s="18">
        <v>8251</v>
      </c>
      <c r="C2125" s="18" t="s">
        <v>38</v>
      </c>
      <c r="D2125" s="18" t="s">
        <v>40</v>
      </c>
      <c r="E2125" s="12" t="s">
        <v>113</v>
      </c>
    </row>
    <row r="2126" spans="1:5" x14ac:dyDescent="0.25">
      <c r="A2126" s="12" t="s">
        <v>348</v>
      </c>
      <c r="B2126" s="18">
        <v>8434</v>
      </c>
      <c r="C2126" s="18" t="s">
        <v>38</v>
      </c>
      <c r="D2126" s="18" t="s">
        <v>40</v>
      </c>
      <c r="E2126" s="12" t="s">
        <v>113</v>
      </c>
    </row>
    <row r="2127" spans="1:5" x14ac:dyDescent="0.25">
      <c r="A2127" s="12" t="s">
        <v>348</v>
      </c>
      <c r="B2127" s="18">
        <v>6958</v>
      </c>
      <c r="C2127" s="18" t="s">
        <v>11</v>
      </c>
      <c r="D2127" s="18" t="s">
        <v>14</v>
      </c>
      <c r="E2127" s="12" t="s">
        <v>113</v>
      </c>
    </row>
    <row r="2128" spans="1:5" x14ac:dyDescent="0.25">
      <c r="A2128" s="12" t="s">
        <v>348</v>
      </c>
      <c r="B2128" s="18">
        <v>8284</v>
      </c>
      <c r="C2128" s="18" t="s">
        <v>38</v>
      </c>
      <c r="D2128" s="18" t="s">
        <v>40</v>
      </c>
      <c r="E2128" s="12" t="s">
        <v>113</v>
      </c>
    </row>
    <row r="2129" spans="1:5" x14ac:dyDescent="0.25">
      <c r="A2129" s="12" t="s">
        <v>348</v>
      </c>
      <c r="B2129" s="18">
        <v>8290</v>
      </c>
      <c r="C2129" s="18" t="s">
        <v>38</v>
      </c>
      <c r="D2129" s="18" t="s">
        <v>40</v>
      </c>
      <c r="E2129" s="12" t="s">
        <v>113</v>
      </c>
    </row>
    <row r="2130" spans="1:5" x14ac:dyDescent="0.25">
      <c r="A2130" s="12" t="s">
        <v>348</v>
      </c>
      <c r="B2130" s="18">
        <v>8291</v>
      </c>
      <c r="C2130" s="18" t="s">
        <v>38</v>
      </c>
      <c r="D2130" s="18" t="s">
        <v>40</v>
      </c>
      <c r="E2130" s="12" t="s">
        <v>113</v>
      </c>
    </row>
    <row r="2131" spans="1:5" x14ac:dyDescent="0.25">
      <c r="A2131" s="12" t="s">
        <v>348</v>
      </c>
      <c r="B2131" s="18">
        <v>8449</v>
      </c>
      <c r="C2131" s="18" t="s">
        <v>38</v>
      </c>
      <c r="D2131" s="18" t="s">
        <v>40</v>
      </c>
      <c r="E2131" s="12" t="s">
        <v>113</v>
      </c>
    </row>
    <row r="2132" spans="1:5" x14ac:dyDescent="0.25">
      <c r="A2132" s="12" t="s">
        <v>348</v>
      </c>
      <c r="B2132" s="18">
        <v>8454</v>
      </c>
      <c r="C2132" s="18" t="s">
        <v>38</v>
      </c>
      <c r="D2132" s="18" t="s">
        <v>40</v>
      </c>
      <c r="E2132" s="12" t="s">
        <v>113</v>
      </c>
    </row>
    <row r="2133" spans="1:5" x14ac:dyDescent="0.25">
      <c r="A2133" s="12" t="s">
        <v>348</v>
      </c>
      <c r="B2133" s="18">
        <v>8471</v>
      </c>
      <c r="C2133" s="18" t="s">
        <v>38</v>
      </c>
      <c r="D2133" s="18" t="s">
        <v>40</v>
      </c>
      <c r="E2133" s="12" t="s">
        <v>113</v>
      </c>
    </row>
    <row r="2134" spans="1:5" x14ac:dyDescent="0.25">
      <c r="A2134" s="12" t="s">
        <v>348</v>
      </c>
      <c r="B2134" s="18">
        <v>8519</v>
      </c>
      <c r="C2134" s="18" t="s">
        <v>38</v>
      </c>
      <c r="D2134" s="18" t="s">
        <v>40</v>
      </c>
      <c r="E2134" s="12" t="s">
        <v>113</v>
      </c>
    </row>
    <row r="2135" spans="1:5" x14ac:dyDescent="0.25">
      <c r="A2135" s="12" t="s">
        <v>348</v>
      </c>
      <c r="B2135" s="18">
        <v>6959</v>
      </c>
      <c r="C2135" s="18" t="s">
        <v>11</v>
      </c>
      <c r="D2135" s="18" t="s">
        <v>14</v>
      </c>
      <c r="E2135" s="12" t="s">
        <v>113</v>
      </c>
    </row>
    <row r="2136" spans="1:5" x14ac:dyDescent="0.25">
      <c r="A2136" s="12" t="s">
        <v>348</v>
      </c>
      <c r="B2136" s="18">
        <v>8422</v>
      </c>
      <c r="C2136" s="18" t="s">
        <v>38</v>
      </c>
      <c r="D2136" s="18" t="s">
        <v>40</v>
      </c>
      <c r="E2136" s="12" t="s">
        <v>113</v>
      </c>
    </row>
    <row r="2137" spans="1:5" x14ac:dyDescent="0.25">
      <c r="A2137" s="12" t="s">
        <v>348</v>
      </c>
      <c r="B2137" s="18">
        <v>8473</v>
      </c>
      <c r="C2137" s="18" t="s">
        <v>38</v>
      </c>
      <c r="D2137" s="18" t="s">
        <v>40</v>
      </c>
      <c r="E2137" s="12" t="s">
        <v>113</v>
      </c>
    </row>
    <row r="2138" spans="1:5" x14ac:dyDescent="0.25">
      <c r="A2138" s="12" t="s">
        <v>348</v>
      </c>
      <c r="B2138" s="18">
        <v>8474</v>
      </c>
      <c r="C2138" s="18" t="s">
        <v>38</v>
      </c>
      <c r="D2138" s="18" t="s">
        <v>40</v>
      </c>
      <c r="E2138" s="12" t="s">
        <v>113</v>
      </c>
    </row>
    <row r="2139" spans="1:5" x14ac:dyDescent="0.25">
      <c r="A2139" s="12" t="s">
        <v>348</v>
      </c>
      <c r="B2139" s="18">
        <v>8502</v>
      </c>
      <c r="C2139" s="18" t="s">
        <v>38</v>
      </c>
      <c r="D2139" s="18" t="s">
        <v>40</v>
      </c>
      <c r="E2139" s="12" t="s">
        <v>113</v>
      </c>
    </row>
    <row r="2140" spans="1:5" x14ac:dyDescent="0.25">
      <c r="A2140" s="12" t="s">
        <v>348</v>
      </c>
      <c r="B2140" s="18">
        <v>8716</v>
      </c>
      <c r="C2140" s="18" t="s">
        <v>38</v>
      </c>
      <c r="D2140" s="18" t="s">
        <v>40</v>
      </c>
      <c r="E2140" s="12" t="s">
        <v>113</v>
      </c>
    </row>
    <row r="2141" spans="1:5" x14ac:dyDescent="0.25">
      <c r="A2141" s="12" t="s">
        <v>348</v>
      </c>
      <c r="B2141" s="18">
        <v>6963</v>
      </c>
      <c r="C2141" s="18" t="s">
        <v>11</v>
      </c>
      <c r="D2141" s="18" t="s">
        <v>14</v>
      </c>
      <c r="E2141" s="12" t="s">
        <v>113</v>
      </c>
    </row>
    <row r="2142" spans="1:5" x14ac:dyDescent="0.25">
      <c r="A2142" s="12" t="s">
        <v>348</v>
      </c>
      <c r="B2142" s="18">
        <v>8391</v>
      </c>
      <c r="C2142" s="18" t="s">
        <v>38</v>
      </c>
      <c r="D2142" s="18" t="s">
        <v>40</v>
      </c>
      <c r="E2142" s="12" t="s">
        <v>113</v>
      </c>
    </row>
    <row r="2143" spans="1:5" x14ac:dyDescent="0.25">
      <c r="A2143" s="12" t="s">
        <v>348</v>
      </c>
      <c r="B2143" s="18">
        <v>8557</v>
      </c>
      <c r="C2143" s="18" t="s">
        <v>38</v>
      </c>
      <c r="D2143" s="18" t="s">
        <v>40</v>
      </c>
      <c r="E2143" s="12" t="s">
        <v>113</v>
      </c>
    </row>
    <row r="2144" spans="1:5" x14ac:dyDescent="0.25">
      <c r="A2144" s="12" t="s">
        <v>348</v>
      </c>
      <c r="B2144" s="18">
        <v>8558</v>
      </c>
      <c r="C2144" s="18" t="s">
        <v>38</v>
      </c>
      <c r="D2144" s="18" t="s">
        <v>40</v>
      </c>
      <c r="E2144" s="12" t="s">
        <v>113</v>
      </c>
    </row>
    <row r="2145" spans="1:5" x14ac:dyDescent="0.25">
      <c r="A2145" s="12" t="s">
        <v>348</v>
      </c>
      <c r="B2145" s="18">
        <v>8666</v>
      </c>
      <c r="C2145" s="18" t="s">
        <v>38</v>
      </c>
      <c r="D2145" s="18" t="s">
        <v>40</v>
      </c>
      <c r="E2145" s="12" t="s">
        <v>113</v>
      </c>
    </row>
    <row r="2146" spans="1:5" x14ac:dyDescent="0.25">
      <c r="A2146" s="12" t="s">
        <v>348</v>
      </c>
      <c r="B2146" s="18">
        <v>8667</v>
      </c>
      <c r="C2146" s="18" t="s">
        <v>38</v>
      </c>
      <c r="D2146" s="18" t="s">
        <v>40</v>
      </c>
      <c r="E2146" s="12" t="s">
        <v>113</v>
      </c>
    </row>
    <row r="2147" spans="1:5" x14ac:dyDescent="0.25">
      <c r="A2147" s="12" t="s">
        <v>348</v>
      </c>
      <c r="B2147" s="18">
        <v>6717</v>
      </c>
      <c r="C2147" s="18" t="s">
        <v>21</v>
      </c>
      <c r="D2147" s="18" t="s">
        <v>40</v>
      </c>
      <c r="E2147" s="12" t="s">
        <v>113</v>
      </c>
    </row>
    <row r="2148" spans="1:5" x14ac:dyDescent="0.25">
      <c r="A2148" s="12" t="s">
        <v>348</v>
      </c>
      <c r="B2148" s="18">
        <v>6969</v>
      </c>
      <c r="C2148" s="18" t="s">
        <v>11</v>
      </c>
      <c r="D2148" s="18" t="s">
        <v>14</v>
      </c>
      <c r="E2148" s="12" t="s">
        <v>113</v>
      </c>
    </row>
    <row r="2149" spans="1:5" x14ac:dyDescent="0.25">
      <c r="A2149" s="12" t="s">
        <v>348</v>
      </c>
      <c r="B2149" s="18">
        <v>8252</v>
      </c>
      <c r="C2149" s="18" t="s">
        <v>38</v>
      </c>
      <c r="D2149" s="18" t="s">
        <v>40</v>
      </c>
      <c r="E2149" s="12" t="s">
        <v>113</v>
      </c>
    </row>
    <row r="2150" spans="1:5" x14ac:dyDescent="0.25">
      <c r="A2150" s="12" t="s">
        <v>348</v>
      </c>
      <c r="B2150" s="18">
        <v>8331</v>
      </c>
      <c r="C2150" s="18" t="s">
        <v>38</v>
      </c>
      <c r="D2150" s="18" t="s">
        <v>40</v>
      </c>
      <c r="E2150" s="12" t="s">
        <v>113</v>
      </c>
    </row>
    <row r="2151" spans="1:5" x14ac:dyDescent="0.25">
      <c r="A2151" s="12" t="s">
        <v>348</v>
      </c>
      <c r="B2151" s="18">
        <v>8608</v>
      </c>
      <c r="C2151" s="18" t="s">
        <v>38</v>
      </c>
      <c r="D2151" s="18" t="s">
        <v>40</v>
      </c>
      <c r="E2151" s="12" t="s">
        <v>113</v>
      </c>
    </row>
    <row r="2152" spans="1:5" x14ac:dyDescent="0.25">
      <c r="A2152" s="12" t="s">
        <v>348</v>
      </c>
      <c r="B2152" s="18">
        <v>6972</v>
      </c>
      <c r="C2152" s="18" t="s">
        <v>11</v>
      </c>
      <c r="D2152" s="18" t="s">
        <v>14</v>
      </c>
      <c r="E2152" s="12" t="s">
        <v>113</v>
      </c>
    </row>
    <row r="2153" spans="1:5" x14ac:dyDescent="0.25">
      <c r="A2153" s="12" t="s">
        <v>348</v>
      </c>
      <c r="B2153" s="18">
        <v>8337</v>
      </c>
      <c r="C2153" s="18" t="s">
        <v>38</v>
      </c>
      <c r="D2153" s="18" t="s">
        <v>40</v>
      </c>
      <c r="E2153" s="12" t="s">
        <v>113</v>
      </c>
    </row>
    <row r="2154" spans="1:5" x14ac:dyDescent="0.25">
      <c r="A2154" s="12" t="s">
        <v>348</v>
      </c>
      <c r="B2154" s="18">
        <v>8338</v>
      </c>
      <c r="C2154" s="18" t="s">
        <v>38</v>
      </c>
      <c r="D2154" s="18" t="s">
        <v>40</v>
      </c>
      <c r="E2154" s="12" t="s">
        <v>113</v>
      </c>
    </row>
    <row r="2155" spans="1:5" x14ac:dyDescent="0.25">
      <c r="A2155" s="12" t="s">
        <v>348</v>
      </c>
      <c r="B2155" s="18">
        <v>6973</v>
      </c>
      <c r="C2155" s="18" t="s">
        <v>11</v>
      </c>
      <c r="D2155" s="18" t="s">
        <v>14</v>
      </c>
      <c r="E2155" s="12" t="s">
        <v>113</v>
      </c>
    </row>
    <row r="2156" spans="1:5" x14ac:dyDescent="0.25">
      <c r="A2156" s="12" t="s">
        <v>348</v>
      </c>
      <c r="B2156" s="18">
        <v>8333</v>
      </c>
      <c r="C2156" s="18" t="s">
        <v>38</v>
      </c>
      <c r="D2156" s="18" t="s">
        <v>40</v>
      </c>
      <c r="E2156" s="12" t="s">
        <v>113</v>
      </c>
    </row>
    <row r="2157" spans="1:5" x14ac:dyDescent="0.25">
      <c r="A2157" s="12" t="s">
        <v>348</v>
      </c>
      <c r="B2157" s="18">
        <v>8334</v>
      </c>
      <c r="C2157" s="18" t="s">
        <v>38</v>
      </c>
      <c r="D2157" s="18" t="s">
        <v>40</v>
      </c>
      <c r="E2157" s="12" t="s">
        <v>113</v>
      </c>
    </row>
    <row r="2158" spans="1:5" x14ac:dyDescent="0.25">
      <c r="A2158" s="12" t="s">
        <v>348</v>
      </c>
      <c r="B2158" s="18">
        <v>8335</v>
      </c>
      <c r="C2158" s="18" t="s">
        <v>38</v>
      </c>
      <c r="D2158" s="18" t="s">
        <v>40</v>
      </c>
      <c r="E2158" s="12" t="s">
        <v>113</v>
      </c>
    </row>
    <row r="2159" spans="1:5" x14ac:dyDescent="0.25">
      <c r="A2159" s="12" t="s">
        <v>348</v>
      </c>
      <c r="B2159" s="18">
        <v>6974</v>
      </c>
      <c r="C2159" s="18" t="s">
        <v>11</v>
      </c>
      <c r="D2159" s="18" t="s">
        <v>14</v>
      </c>
      <c r="E2159" s="12" t="s">
        <v>113</v>
      </c>
    </row>
    <row r="2160" spans="1:5" x14ac:dyDescent="0.25">
      <c r="A2160" s="12" t="s">
        <v>348</v>
      </c>
      <c r="B2160" s="18">
        <v>8339</v>
      </c>
      <c r="C2160" s="18" t="s">
        <v>38</v>
      </c>
      <c r="D2160" s="18" t="s">
        <v>40</v>
      </c>
      <c r="E2160" s="12" t="s">
        <v>113</v>
      </c>
    </row>
    <row r="2161" spans="1:5" x14ac:dyDescent="0.25">
      <c r="A2161" s="12" t="s">
        <v>348</v>
      </c>
      <c r="B2161" s="18">
        <v>8340</v>
      </c>
      <c r="C2161" s="18" t="s">
        <v>38</v>
      </c>
      <c r="D2161" s="18" t="s">
        <v>40</v>
      </c>
      <c r="E2161" s="12" t="s">
        <v>113</v>
      </c>
    </row>
    <row r="2162" spans="1:5" x14ac:dyDescent="0.25">
      <c r="A2162" s="12" t="s">
        <v>348</v>
      </c>
      <c r="B2162" s="18">
        <v>6975</v>
      </c>
      <c r="C2162" s="18" t="s">
        <v>11</v>
      </c>
      <c r="D2162" s="18" t="s">
        <v>14</v>
      </c>
      <c r="E2162" s="12" t="s">
        <v>113</v>
      </c>
    </row>
    <row r="2163" spans="1:5" x14ac:dyDescent="0.25">
      <c r="A2163" s="12" t="s">
        <v>348</v>
      </c>
      <c r="B2163" s="18">
        <v>8241</v>
      </c>
      <c r="C2163" s="18" t="s">
        <v>38</v>
      </c>
      <c r="D2163" s="18" t="s">
        <v>40</v>
      </c>
      <c r="E2163" s="12" t="s">
        <v>113</v>
      </c>
    </row>
    <row r="2164" spans="1:5" x14ac:dyDescent="0.25">
      <c r="A2164" s="12" t="s">
        <v>348</v>
      </c>
      <c r="B2164" s="18">
        <v>8056</v>
      </c>
      <c r="C2164" s="18" t="s">
        <v>11</v>
      </c>
      <c r="D2164" s="18" t="s">
        <v>14</v>
      </c>
      <c r="E2164" s="12" t="s">
        <v>113</v>
      </c>
    </row>
    <row r="2165" spans="1:5" x14ac:dyDescent="0.25">
      <c r="A2165" s="12" t="s">
        <v>348</v>
      </c>
      <c r="B2165" s="18">
        <v>8348</v>
      </c>
      <c r="C2165" s="18" t="s">
        <v>38</v>
      </c>
      <c r="D2165" s="18" t="s">
        <v>40</v>
      </c>
      <c r="E2165" s="12" t="s">
        <v>113</v>
      </c>
    </row>
    <row r="2166" spans="1:5" x14ac:dyDescent="0.25">
      <c r="A2166" s="12" t="s">
        <v>348</v>
      </c>
      <c r="B2166" s="18">
        <v>8606</v>
      </c>
      <c r="C2166" s="18" t="s">
        <v>38</v>
      </c>
      <c r="D2166" s="18" t="s">
        <v>40</v>
      </c>
      <c r="E2166" s="12" t="s">
        <v>113</v>
      </c>
    </row>
    <row r="2167" spans="1:5" x14ac:dyDescent="0.25">
      <c r="A2167" s="12" t="s">
        <v>348</v>
      </c>
      <c r="B2167" s="18">
        <v>8057</v>
      </c>
      <c r="C2167" s="18" t="s">
        <v>11</v>
      </c>
      <c r="D2167" s="18" t="s">
        <v>14</v>
      </c>
      <c r="E2167" s="12" t="s">
        <v>113</v>
      </c>
    </row>
    <row r="2168" spans="1:5" x14ac:dyDescent="0.25">
      <c r="A2168" s="12" t="s">
        <v>348</v>
      </c>
      <c r="B2168" s="18">
        <v>8332</v>
      </c>
      <c r="C2168" s="18" t="s">
        <v>38</v>
      </c>
      <c r="D2168" s="18" t="s">
        <v>40</v>
      </c>
      <c r="E2168" s="12" t="s">
        <v>113</v>
      </c>
    </row>
    <row r="2169" spans="1:5" x14ac:dyDescent="0.25">
      <c r="A2169" s="12" t="s">
        <v>348</v>
      </c>
      <c r="B2169" s="18">
        <v>8496</v>
      </c>
      <c r="C2169" s="18" t="s">
        <v>38</v>
      </c>
      <c r="D2169" s="18" t="s">
        <v>40</v>
      </c>
      <c r="E2169" s="12" t="s">
        <v>113</v>
      </c>
    </row>
    <row r="2170" spans="1:5" x14ac:dyDescent="0.25">
      <c r="A2170" s="12" t="s">
        <v>348</v>
      </c>
      <c r="B2170" s="18">
        <v>8499</v>
      </c>
      <c r="C2170" s="18" t="s">
        <v>38</v>
      </c>
      <c r="D2170" s="18" t="s">
        <v>40</v>
      </c>
      <c r="E2170" s="12" t="s">
        <v>113</v>
      </c>
    </row>
    <row r="2171" spans="1:5" x14ac:dyDescent="0.25">
      <c r="A2171" s="12" t="s">
        <v>348</v>
      </c>
      <c r="B2171" s="18">
        <v>8540</v>
      </c>
      <c r="C2171" s="18" t="s">
        <v>11</v>
      </c>
      <c r="D2171" s="18" t="s">
        <v>14</v>
      </c>
      <c r="E2171" s="12" t="s">
        <v>113</v>
      </c>
    </row>
    <row r="2172" spans="1:5" x14ac:dyDescent="0.25">
      <c r="A2172" s="12" t="s">
        <v>348</v>
      </c>
      <c r="B2172" s="18">
        <v>8717</v>
      </c>
      <c r="C2172" s="18" t="s">
        <v>38</v>
      </c>
      <c r="D2172" s="18" t="s">
        <v>40</v>
      </c>
      <c r="E2172" s="12" t="s">
        <v>113</v>
      </c>
    </row>
    <row r="2173" spans="1:5" x14ac:dyDescent="0.25">
      <c r="A2173" s="12" t="s">
        <v>348</v>
      </c>
      <c r="B2173" s="18">
        <v>8718</v>
      </c>
      <c r="C2173" s="18" t="s">
        <v>38</v>
      </c>
      <c r="D2173" s="18" t="s">
        <v>40</v>
      </c>
      <c r="E2173" s="12" t="s">
        <v>113</v>
      </c>
    </row>
    <row r="2174" spans="1:5" x14ac:dyDescent="0.25">
      <c r="A2174" s="12" t="s">
        <v>348</v>
      </c>
      <c r="B2174" s="18">
        <v>8719</v>
      </c>
      <c r="C2174" s="18" t="s">
        <v>38</v>
      </c>
      <c r="D2174" s="18" t="s">
        <v>40</v>
      </c>
      <c r="E2174" s="12" t="s">
        <v>113</v>
      </c>
    </row>
    <row r="2175" spans="1:5" x14ac:dyDescent="0.25">
      <c r="A2175" s="12" t="s">
        <v>348</v>
      </c>
      <c r="B2175" s="18">
        <v>8910</v>
      </c>
      <c r="C2175" s="18" t="s">
        <v>38</v>
      </c>
      <c r="D2175" s="18" t="s">
        <v>40</v>
      </c>
      <c r="E2175" s="12" t="s">
        <v>113</v>
      </c>
    </row>
    <row r="2176" spans="1:5" x14ac:dyDescent="0.25">
      <c r="A2176" s="12" t="s">
        <v>348</v>
      </c>
      <c r="B2176" s="18">
        <v>8962</v>
      </c>
      <c r="C2176" s="18" t="s">
        <v>11</v>
      </c>
      <c r="D2176" s="18" t="s">
        <v>14</v>
      </c>
      <c r="E2176" s="12" t="s">
        <v>113</v>
      </c>
    </row>
    <row r="2177" spans="1:5" x14ac:dyDescent="0.25">
      <c r="A2177" s="12" t="s">
        <v>348</v>
      </c>
      <c r="B2177" s="18">
        <v>9012</v>
      </c>
      <c r="C2177" s="18" t="s">
        <v>38</v>
      </c>
      <c r="D2177" s="18" t="s">
        <v>40</v>
      </c>
      <c r="E2177" s="12" t="s">
        <v>113</v>
      </c>
    </row>
    <row r="2178" spans="1:5" x14ac:dyDescent="0.25">
      <c r="A2178" s="12" t="s">
        <v>348</v>
      </c>
      <c r="B2178" s="18">
        <v>8963</v>
      </c>
      <c r="C2178" s="18" t="s">
        <v>11</v>
      </c>
      <c r="D2178" s="18" t="s">
        <v>14</v>
      </c>
      <c r="E2178" s="12" t="s">
        <v>113</v>
      </c>
    </row>
    <row r="2179" spans="1:5" x14ac:dyDescent="0.25">
      <c r="A2179" s="12" t="s">
        <v>348</v>
      </c>
      <c r="B2179" s="18">
        <v>9013</v>
      </c>
      <c r="C2179" s="18" t="s">
        <v>38</v>
      </c>
      <c r="D2179" s="18" t="s">
        <v>40</v>
      </c>
      <c r="E2179" s="12" t="s">
        <v>113</v>
      </c>
    </row>
    <row r="2180" spans="1:5" x14ac:dyDescent="0.25">
      <c r="A2180" s="12" t="s">
        <v>348</v>
      </c>
      <c r="B2180" s="18">
        <v>6718</v>
      </c>
      <c r="C2180" s="18" t="s">
        <v>21</v>
      </c>
      <c r="D2180" s="18" t="s">
        <v>40</v>
      </c>
      <c r="E2180" s="12" t="s">
        <v>113</v>
      </c>
    </row>
    <row r="2181" spans="1:5" x14ac:dyDescent="0.25">
      <c r="A2181" s="12" t="s">
        <v>348</v>
      </c>
      <c r="B2181" s="18">
        <v>6976</v>
      </c>
      <c r="C2181" s="18" t="s">
        <v>11</v>
      </c>
      <c r="D2181" s="18" t="s">
        <v>14</v>
      </c>
      <c r="E2181" s="12" t="s">
        <v>113</v>
      </c>
    </row>
    <row r="2182" spans="1:5" x14ac:dyDescent="0.25">
      <c r="A2182" s="12" t="s">
        <v>348</v>
      </c>
      <c r="B2182" s="18">
        <v>8231</v>
      </c>
      <c r="C2182" s="18" t="s">
        <v>38</v>
      </c>
      <c r="D2182" s="18" t="s">
        <v>40</v>
      </c>
      <c r="E2182" s="12" t="s">
        <v>113</v>
      </c>
    </row>
    <row r="2183" spans="1:5" x14ac:dyDescent="0.25">
      <c r="A2183" s="12" t="s">
        <v>348</v>
      </c>
      <c r="B2183" s="18">
        <v>8329</v>
      </c>
      <c r="C2183" s="18" t="s">
        <v>38</v>
      </c>
      <c r="D2183" s="18" t="s">
        <v>40</v>
      </c>
      <c r="E2183" s="12" t="s">
        <v>113</v>
      </c>
    </row>
    <row r="2184" spans="1:5" x14ac:dyDescent="0.25">
      <c r="A2184" s="12" t="s">
        <v>348</v>
      </c>
      <c r="B2184" s="18">
        <v>8610</v>
      </c>
      <c r="C2184" s="18" t="s">
        <v>38</v>
      </c>
      <c r="D2184" s="18" t="s">
        <v>40</v>
      </c>
      <c r="E2184" s="12" t="s">
        <v>113</v>
      </c>
    </row>
    <row r="2185" spans="1:5" x14ac:dyDescent="0.25">
      <c r="A2185" s="12" t="s">
        <v>348</v>
      </c>
      <c r="B2185" s="18">
        <v>8611</v>
      </c>
      <c r="C2185" s="18" t="s">
        <v>38</v>
      </c>
      <c r="D2185" s="18" t="s">
        <v>40</v>
      </c>
      <c r="E2185" s="12" t="s">
        <v>113</v>
      </c>
    </row>
    <row r="2186" spans="1:5" x14ac:dyDescent="0.25">
      <c r="A2186" s="12" t="s">
        <v>348</v>
      </c>
      <c r="B2186" s="18">
        <v>6979</v>
      </c>
      <c r="C2186" s="18" t="s">
        <v>11</v>
      </c>
      <c r="D2186" s="18" t="s">
        <v>14</v>
      </c>
      <c r="E2186" s="12" t="s">
        <v>113</v>
      </c>
    </row>
    <row r="2187" spans="1:5" x14ac:dyDescent="0.25">
      <c r="A2187" s="12" t="s">
        <v>348</v>
      </c>
      <c r="B2187" s="18">
        <v>8273</v>
      </c>
      <c r="C2187" s="18" t="s">
        <v>38</v>
      </c>
      <c r="D2187" s="18" t="s">
        <v>40</v>
      </c>
      <c r="E2187" s="12" t="s">
        <v>113</v>
      </c>
    </row>
    <row r="2188" spans="1:5" x14ac:dyDescent="0.25">
      <c r="A2188" s="12" t="s">
        <v>348</v>
      </c>
      <c r="B2188" s="18">
        <v>8274</v>
      </c>
      <c r="C2188" s="18" t="s">
        <v>38</v>
      </c>
      <c r="D2188" s="18" t="s">
        <v>40</v>
      </c>
      <c r="E2188" s="12" t="s">
        <v>113</v>
      </c>
    </row>
    <row r="2189" spans="1:5" x14ac:dyDescent="0.25">
      <c r="A2189" s="12" t="s">
        <v>348</v>
      </c>
      <c r="B2189" s="18">
        <v>6980</v>
      </c>
      <c r="C2189" s="18" t="s">
        <v>11</v>
      </c>
      <c r="D2189" s="18" t="s">
        <v>14</v>
      </c>
      <c r="E2189" s="12" t="s">
        <v>113</v>
      </c>
    </row>
    <row r="2190" spans="1:5" x14ac:dyDescent="0.25">
      <c r="A2190" s="12" t="s">
        <v>348</v>
      </c>
      <c r="B2190" s="18">
        <v>8286</v>
      </c>
      <c r="C2190" s="18" t="s">
        <v>38</v>
      </c>
      <c r="D2190" s="18" t="s">
        <v>40</v>
      </c>
      <c r="E2190" s="12" t="s">
        <v>113</v>
      </c>
    </row>
    <row r="2191" spans="1:5" x14ac:dyDescent="0.25">
      <c r="A2191" s="12" t="s">
        <v>348</v>
      </c>
      <c r="B2191" s="18">
        <v>8288</v>
      </c>
      <c r="C2191" s="18" t="s">
        <v>38</v>
      </c>
      <c r="D2191" s="18" t="s">
        <v>40</v>
      </c>
      <c r="E2191" s="12" t="s">
        <v>113</v>
      </c>
    </row>
    <row r="2192" spans="1:5" x14ac:dyDescent="0.25">
      <c r="A2192" s="12" t="s">
        <v>348</v>
      </c>
      <c r="B2192" s="18">
        <v>6981</v>
      </c>
      <c r="C2192" s="18" t="s">
        <v>11</v>
      </c>
      <c r="D2192" s="18" t="s">
        <v>14</v>
      </c>
      <c r="E2192" s="12" t="s">
        <v>113</v>
      </c>
    </row>
    <row r="2193" spans="1:5" x14ac:dyDescent="0.25">
      <c r="A2193" s="12" t="s">
        <v>348</v>
      </c>
      <c r="B2193" s="18">
        <v>8282</v>
      </c>
      <c r="C2193" s="18" t="s">
        <v>38</v>
      </c>
      <c r="D2193" s="18" t="s">
        <v>40</v>
      </c>
      <c r="E2193" s="12" t="s">
        <v>113</v>
      </c>
    </row>
    <row r="2194" spans="1:5" x14ac:dyDescent="0.25">
      <c r="A2194" s="12" t="s">
        <v>348</v>
      </c>
      <c r="B2194" s="18">
        <v>8283</v>
      </c>
      <c r="C2194" s="18" t="s">
        <v>38</v>
      </c>
      <c r="D2194" s="18" t="s">
        <v>40</v>
      </c>
      <c r="E2194" s="12" t="s">
        <v>113</v>
      </c>
    </row>
    <row r="2195" spans="1:5" x14ac:dyDescent="0.25">
      <c r="A2195" s="12" t="s">
        <v>348</v>
      </c>
      <c r="B2195" s="18">
        <v>8336</v>
      </c>
      <c r="C2195" s="18" t="s">
        <v>38</v>
      </c>
      <c r="D2195" s="18" t="s">
        <v>40</v>
      </c>
      <c r="E2195" s="12" t="s">
        <v>113</v>
      </c>
    </row>
    <row r="2196" spans="1:5" x14ac:dyDescent="0.25">
      <c r="A2196" s="12" t="s">
        <v>348</v>
      </c>
      <c r="B2196" s="18">
        <v>6982</v>
      </c>
      <c r="C2196" s="18" t="s">
        <v>11</v>
      </c>
      <c r="D2196" s="18" t="s">
        <v>14</v>
      </c>
      <c r="E2196" s="12" t="s">
        <v>113</v>
      </c>
    </row>
    <row r="2197" spans="1:5" x14ac:dyDescent="0.25">
      <c r="A2197" s="12" t="s">
        <v>348</v>
      </c>
      <c r="B2197" s="18">
        <v>8239</v>
      </c>
      <c r="C2197" s="18" t="s">
        <v>38</v>
      </c>
      <c r="D2197" s="18" t="s">
        <v>40</v>
      </c>
      <c r="E2197" s="12" t="s">
        <v>113</v>
      </c>
    </row>
    <row r="2198" spans="1:5" x14ac:dyDescent="0.25">
      <c r="A2198" s="12" t="s">
        <v>348</v>
      </c>
      <c r="B2198" s="18">
        <v>8240</v>
      </c>
      <c r="C2198" s="18" t="s">
        <v>38</v>
      </c>
      <c r="D2198" s="18" t="s">
        <v>40</v>
      </c>
      <c r="E2198" s="12" t="s">
        <v>113</v>
      </c>
    </row>
    <row r="2199" spans="1:5" x14ac:dyDescent="0.25">
      <c r="A2199" s="12" t="s">
        <v>348</v>
      </c>
      <c r="B2199" s="18">
        <v>8289</v>
      </c>
      <c r="C2199" s="18" t="s">
        <v>38</v>
      </c>
      <c r="D2199" s="18" t="s">
        <v>40</v>
      </c>
      <c r="E2199" s="12" t="s">
        <v>113</v>
      </c>
    </row>
    <row r="2200" spans="1:5" x14ac:dyDescent="0.25">
      <c r="A2200" s="12" t="s">
        <v>348</v>
      </c>
      <c r="B2200" s="18">
        <v>8195</v>
      </c>
      <c r="C2200" s="18" t="s">
        <v>11</v>
      </c>
      <c r="D2200" s="18" t="s">
        <v>14</v>
      </c>
      <c r="E2200" s="12" t="s">
        <v>113</v>
      </c>
    </row>
    <row r="2201" spans="1:5" x14ac:dyDescent="0.25">
      <c r="A2201" s="12" t="s">
        <v>348</v>
      </c>
      <c r="B2201" s="18">
        <v>8350</v>
      </c>
      <c r="C2201" s="18" t="s">
        <v>38</v>
      </c>
      <c r="D2201" s="18" t="s">
        <v>40</v>
      </c>
      <c r="E2201" s="12" t="s">
        <v>113</v>
      </c>
    </row>
    <row r="2202" spans="1:5" x14ac:dyDescent="0.25">
      <c r="A2202" s="12" t="s">
        <v>348</v>
      </c>
      <c r="B2202" s="18">
        <v>8491</v>
      </c>
      <c r="C2202" s="18" t="s">
        <v>38</v>
      </c>
      <c r="D2202" s="18" t="s">
        <v>40</v>
      </c>
      <c r="E2202" s="12" t="s">
        <v>113</v>
      </c>
    </row>
    <row r="2203" spans="1:5" x14ac:dyDescent="0.25">
      <c r="A2203" s="12" t="s">
        <v>348</v>
      </c>
      <c r="B2203" s="18">
        <v>8196</v>
      </c>
      <c r="C2203" s="18" t="s">
        <v>11</v>
      </c>
      <c r="D2203" s="18" t="s">
        <v>14</v>
      </c>
      <c r="E2203" s="12" t="s">
        <v>113</v>
      </c>
    </row>
    <row r="2204" spans="1:5" x14ac:dyDescent="0.25">
      <c r="A2204" s="12" t="s">
        <v>348</v>
      </c>
      <c r="B2204" s="18">
        <v>8275</v>
      </c>
      <c r="C2204" s="18" t="s">
        <v>38</v>
      </c>
      <c r="D2204" s="18" t="s">
        <v>40</v>
      </c>
      <c r="E2204" s="12" t="s">
        <v>113</v>
      </c>
    </row>
    <row r="2205" spans="1:5" x14ac:dyDescent="0.25">
      <c r="A2205" s="12" t="s">
        <v>348</v>
      </c>
      <c r="B2205" s="18">
        <v>8541</v>
      </c>
      <c r="C2205" s="18" t="s">
        <v>11</v>
      </c>
      <c r="D2205" s="18" t="s">
        <v>14</v>
      </c>
      <c r="E2205" s="12" t="s">
        <v>113</v>
      </c>
    </row>
    <row r="2206" spans="1:5" x14ac:dyDescent="0.25">
      <c r="A2206" s="12" t="s">
        <v>348</v>
      </c>
      <c r="B2206" s="18">
        <v>8556</v>
      </c>
      <c r="C2206" s="18" t="s">
        <v>38</v>
      </c>
      <c r="D2206" s="18" t="s">
        <v>40</v>
      </c>
      <c r="E2206" s="12" t="s">
        <v>113</v>
      </c>
    </row>
    <row r="2207" spans="1:5" x14ac:dyDescent="0.25">
      <c r="A2207" s="12" t="s">
        <v>348</v>
      </c>
      <c r="B2207" s="18">
        <v>8563</v>
      </c>
      <c r="C2207" s="18" t="s">
        <v>38</v>
      </c>
      <c r="D2207" s="18" t="s">
        <v>40</v>
      </c>
      <c r="E2207" s="12" t="s">
        <v>113</v>
      </c>
    </row>
    <row r="2208" spans="1:5" x14ac:dyDescent="0.25">
      <c r="A2208" s="12" t="s">
        <v>348</v>
      </c>
      <c r="B2208" s="18">
        <v>8564</v>
      </c>
      <c r="C2208" s="18" t="s">
        <v>38</v>
      </c>
      <c r="D2208" s="18" t="s">
        <v>40</v>
      </c>
      <c r="E2208" s="12" t="s">
        <v>113</v>
      </c>
    </row>
    <row r="2209" spans="1:5" x14ac:dyDescent="0.25">
      <c r="A2209" s="12" t="s">
        <v>348</v>
      </c>
      <c r="B2209" s="18">
        <v>6941</v>
      </c>
      <c r="C2209" s="18" t="s">
        <v>21</v>
      </c>
      <c r="D2209" s="18" t="s">
        <v>40</v>
      </c>
      <c r="E2209" s="12" t="s">
        <v>113</v>
      </c>
    </row>
    <row r="2210" spans="1:5" x14ac:dyDescent="0.25">
      <c r="A2210" s="12" t="s">
        <v>348</v>
      </c>
      <c r="B2210" s="18">
        <v>6983</v>
      </c>
      <c r="C2210" s="18" t="s">
        <v>11</v>
      </c>
      <c r="D2210" s="18" t="s">
        <v>14</v>
      </c>
      <c r="E2210" s="12" t="s">
        <v>113</v>
      </c>
    </row>
    <row r="2211" spans="1:5" x14ac:dyDescent="0.25">
      <c r="A2211" s="12" t="s">
        <v>348</v>
      </c>
      <c r="B2211" s="18">
        <v>8244</v>
      </c>
      <c r="C2211" s="18" t="s">
        <v>38</v>
      </c>
      <c r="D2211" s="18" t="s">
        <v>40</v>
      </c>
      <c r="E2211" s="12" t="s">
        <v>113</v>
      </c>
    </row>
    <row r="2212" spans="1:5" x14ac:dyDescent="0.25">
      <c r="A2212" s="12" t="s">
        <v>348</v>
      </c>
      <c r="B2212" s="18">
        <v>8245</v>
      </c>
      <c r="C2212" s="18" t="s">
        <v>38</v>
      </c>
      <c r="D2212" s="18" t="s">
        <v>40</v>
      </c>
      <c r="E2212" s="12" t="s">
        <v>113</v>
      </c>
    </row>
    <row r="2213" spans="1:5" x14ac:dyDescent="0.25">
      <c r="A2213" s="12" t="s">
        <v>348</v>
      </c>
      <c r="B2213" s="18">
        <v>8312</v>
      </c>
      <c r="C2213" s="18" t="s">
        <v>38</v>
      </c>
      <c r="D2213" s="18" t="s">
        <v>40</v>
      </c>
      <c r="E2213" s="12" t="s">
        <v>113</v>
      </c>
    </row>
    <row r="2214" spans="1:5" x14ac:dyDescent="0.25">
      <c r="A2214" s="12" t="s">
        <v>348</v>
      </c>
      <c r="B2214" s="18">
        <v>8313</v>
      </c>
      <c r="C2214" s="18" t="s">
        <v>38</v>
      </c>
      <c r="D2214" s="18" t="s">
        <v>40</v>
      </c>
      <c r="E2214" s="12" t="s">
        <v>113</v>
      </c>
    </row>
    <row r="2215" spans="1:5" x14ac:dyDescent="0.25">
      <c r="A2215" s="12" t="s">
        <v>348</v>
      </c>
      <c r="B2215" s="18">
        <v>8612</v>
      </c>
      <c r="C2215" s="18" t="s">
        <v>38</v>
      </c>
      <c r="D2215" s="18" t="s">
        <v>40</v>
      </c>
      <c r="E2215" s="12" t="s">
        <v>113</v>
      </c>
    </row>
    <row r="2216" spans="1:5" x14ac:dyDescent="0.25">
      <c r="A2216" s="12" t="s">
        <v>348</v>
      </c>
      <c r="B2216" s="18">
        <v>8613</v>
      </c>
      <c r="C2216" s="18" t="s">
        <v>38</v>
      </c>
      <c r="D2216" s="18" t="s">
        <v>40</v>
      </c>
      <c r="E2216" s="12" t="s">
        <v>113</v>
      </c>
    </row>
    <row r="2217" spans="1:5" x14ac:dyDescent="0.25">
      <c r="A2217" s="12" t="s">
        <v>348</v>
      </c>
      <c r="B2217" s="18">
        <v>8751</v>
      </c>
      <c r="C2217" s="18" t="s">
        <v>38</v>
      </c>
      <c r="D2217" s="18" t="s">
        <v>40</v>
      </c>
      <c r="E2217" s="12" t="s">
        <v>113</v>
      </c>
    </row>
    <row r="2218" spans="1:5" x14ac:dyDescent="0.25">
      <c r="A2218" s="12" t="s">
        <v>348</v>
      </c>
      <c r="B2218" s="18">
        <v>8752</v>
      </c>
      <c r="C2218" s="18" t="s">
        <v>38</v>
      </c>
      <c r="D2218" s="18" t="s">
        <v>40</v>
      </c>
      <c r="E2218" s="12" t="s">
        <v>113</v>
      </c>
    </row>
    <row r="2219" spans="1:5" x14ac:dyDescent="0.25">
      <c r="A2219" s="12" t="s">
        <v>348</v>
      </c>
      <c r="B2219" s="18">
        <v>8753</v>
      </c>
      <c r="C2219" s="18" t="s">
        <v>38</v>
      </c>
      <c r="D2219" s="18" t="s">
        <v>40</v>
      </c>
      <c r="E2219" s="12" t="s">
        <v>113</v>
      </c>
    </row>
    <row r="2220" spans="1:5" x14ac:dyDescent="0.25">
      <c r="A2220" s="12" t="s">
        <v>348</v>
      </c>
      <c r="B2220" s="18">
        <v>8754</v>
      </c>
      <c r="C2220" s="18" t="s">
        <v>38</v>
      </c>
      <c r="D2220" s="18" t="s">
        <v>40</v>
      </c>
      <c r="E2220" s="12" t="s">
        <v>113</v>
      </c>
    </row>
    <row r="2221" spans="1:5" x14ac:dyDescent="0.25">
      <c r="A2221" s="12" t="s">
        <v>348</v>
      </c>
      <c r="B2221" s="18">
        <v>8755</v>
      </c>
      <c r="C2221" s="18" t="s">
        <v>38</v>
      </c>
      <c r="D2221" s="18" t="s">
        <v>40</v>
      </c>
      <c r="E2221" s="12" t="s">
        <v>113</v>
      </c>
    </row>
    <row r="2222" spans="1:5" x14ac:dyDescent="0.25">
      <c r="A2222" s="12" t="s">
        <v>348</v>
      </c>
      <c r="B2222" s="18">
        <v>8779</v>
      </c>
      <c r="C2222" s="18" t="s">
        <v>38</v>
      </c>
      <c r="D2222" s="18" t="s">
        <v>40</v>
      </c>
      <c r="E2222" s="12" t="s">
        <v>113</v>
      </c>
    </row>
    <row r="2223" spans="1:5" x14ac:dyDescent="0.25">
      <c r="A2223" s="12" t="s">
        <v>348</v>
      </c>
      <c r="B2223" s="18">
        <v>8797</v>
      </c>
      <c r="C2223" s="18" t="s">
        <v>38</v>
      </c>
      <c r="D2223" s="18" t="s">
        <v>40</v>
      </c>
      <c r="E2223" s="12" t="s">
        <v>113</v>
      </c>
    </row>
    <row r="2224" spans="1:5" x14ac:dyDescent="0.25">
      <c r="A2224" s="12" t="s">
        <v>348</v>
      </c>
      <c r="B2224" s="18">
        <v>8798</v>
      </c>
      <c r="C2224" s="18" t="s">
        <v>38</v>
      </c>
      <c r="D2224" s="18" t="s">
        <v>40</v>
      </c>
      <c r="E2224" s="12" t="s">
        <v>113</v>
      </c>
    </row>
    <row r="2225" spans="1:5" x14ac:dyDescent="0.25">
      <c r="A2225" s="12" t="s">
        <v>348</v>
      </c>
      <c r="B2225" s="18">
        <v>6984</v>
      </c>
      <c r="C2225" s="18" t="s">
        <v>11</v>
      </c>
      <c r="D2225" s="18" t="s">
        <v>14</v>
      </c>
      <c r="E2225" s="12" t="s">
        <v>113</v>
      </c>
    </row>
    <row r="2226" spans="1:5" x14ac:dyDescent="0.25">
      <c r="A2226" s="12" t="s">
        <v>348</v>
      </c>
      <c r="B2226" s="18">
        <v>8314</v>
      </c>
      <c r="C2226" s="18" t="s">
        <v>38</v>
      </c>
      <c r="D2226" s="18" t="s">
        <v>40</v>
      </c>
      <c r="E2226" s="12" t="s">
        <v>113</v>
      </c>
    </row>
    <row r="2227" spans="1:5" x14ac:dyDescent="0.25">
      <c r="A2227" s="12" t="s">
        <v>348</v>
      </c>
      <c r="B2227" s="18">
        <v>8319</v>
      </c>
      <c r="C2227" s="18" t="s">
        <v>38</v>
      </c>
      <c r="D2227" s="18" t="s">
        <v>40</v>
      </c>
      <c r="E2227" s="12" t="s">
        <v>113</v>
      </c>
    </row>
    <row r="2228" spans="1:5" x14ac:dyDescent="0.25">
      <c r="A2228" s="12" t="s">
        <v>348</v>
      </c>
      <c r="B2228" s="18">
        <v>6985</v>
      </c>
      <c r="C2228" s="18" t="s">
        <v>11</v>
      </c>
      <c r="D2228" s="18" t="s">
        <v>14</v>
      </c>
      <c r="E2228" s="12" t="s">
        <v>113</v>
      </c>
    </row>
    <row r="2229" spans="1:5" x14ac:dyDescent="0.25">
      <c r="A2229" s="12" t="s">
        <v>348</v>
      </c>
      <c r="B2229" s="18">
        <v>8315</v>
      </c>
      <c r="C2229" s="18" t="s">
        <v>38</v>
      </c>
      <c r="D2229" s="18" t="s">
        <v>40</v>
      </c>
      <c r="E2229" s="12" t="s">
        <v>113</v>
      </c>
    </row>
    <row r="2230" spans="1:5" x14ac:dyDescent="0.25">
      <c r="A2230" s="12" t="s">
        <v>348</v>
      </c>
      <c r="B2230" s="18">
        <v>8317</v>
      </c>
      <c r="C2230" s="18" t="s">
        <v>38</v>
      </c>
      <c r="D2230" s="18" t="s">
        <v>40</v>
      </c>
      <c r="E2230" s="12" t="s">
        <v>113</v>
      </c>
    </row>
    <row r="2231" spans="1:5" x14ac:dyDescent="0.25">
      <c r="A2231" s="12" t="s">
        <v>348</v>
      </c>
      <c r="B2231" s="18">
        <v>8318</v>
      </c>
      <c r="C2231" s="18" t="s">
        <v>38</v>
      </c>
      <c r="D2231" s="18" t="s">
        <v>40</v>
      </c>
      <c r="E2231" s="12" t="s">
        <v>113</v>
      </c>
    </row>
    <row r="2232" spans="1:5" x14ac:dyDescent="0.25">
      <c r="A2232" s="12" t="s">
        <v>348</v>
      </c>
      <c r="B2232" s="18">
        <v>6986</v>
      </c>
      <c r="C2232" s="18" t="s">
        <v>11</v>
      </c>
      <c r="D2232" s="18" t="s">
        <v>14</v>
      </c>
      <c r="E2232" s="12" t="s">
        <v>113</v>
      </c>
    </row>
    <row r="2233" spans="1:5" x14ac:dyDescent="0.25">
      <c r="A2233" s="12" t="s">
        <v>348</v>
      </c>
      <c r="B2233" s="18">
        <v>8320</v>
      </c>
      <c r="C2233" s="18" t="s">
        <v>38</v>
      </c>
      <c r="D2233" s="18" t="s">
        <v>40</v>
      </c>
      <c r="E2233" s="12" t="s">
        <v>113</v>
      </c>
    </row>
    <row r="2234" spans="1:5" x14ac:dyDescent="0.25">
      <c r="A2234" s="12" t="s">
        <v>348</v>
      </c>
      <c r="B2234" s="18">
        <v>8321</v>
      </c>
      <c r="C2234" s="18" t="s">
        <v>38</v>
      </c>
      <c r="D2234" s="18" t="s">
        <v>40</v>
      </c>
      <c r="E2234" s="12" t="s">
        <v>113</v>
      </c>
    </row>
    <row r="2235" spans="1:5" x14ac:dyDescent="0.25">
      <c r="A2235" s="12" t="s">
        <v>348</v>
      </c>
      <c r="B2235" s="18">
        <v>8322</v>
      </c>
      <c r="C2235" s="18" t="s">
        <v>38</v>
      </c>
      <c r="D2235" s="18" t="s">
        <v>40</v>
      </c>
      <c r="E2235" s="12" t="s">
        <v>113</v>
      </c>
    </row>
    <row r="2236" spans="1:5" x14ac:dyDescent="0.25">
      <c r="A2236" s="12" t="s">
        <v>348</v>
      </c>
      <c r="B2236" s="18">
        <v>6989</v>
      </c>
      <c r="C2236" s="18" t="s">
        <v>11</v>
      </c>
      <c r="D2236" s="18" t="s">
        <v>14</v>
      </c>
      <c r="E2236" s="12" t="s">
        <v>113</v>
      </c>
    </row>
    <row r="2237" spans="1:5" x14ac:dyDescent="0.25">
      <c r="A2237" s="12" t="s">
        <v>348</v>
      </c>
      <c r="B2237" s="18">
        <v>8237</v>
      </c>
      <c r="C2237" s="18" t="s">
        <v>38</v>
      </c>
      <c r="D2237" s="18" t="s">
        <v>40</v>
      </c>
      <c r="E2237" s="12" t="s">
        <v>113</v>
      </c>
    </row>
    <row r="2238" spans="1:5" x14ac:dyDescent="0.25">
      <c r="A2238" s="12" t="s">
        <v>348</v>
      </c>
      <c r="B2238" s="18">
        <v>8238</v>
      </c>
      <c r="C2238" s="18" t="s">
        <v>38</v>
      </c>
      <c r="D2238" s="18" t="s">
        <v>40</v>
      </c>
      <c r="E2238" s="12" t="s">
        <v>113</v>
      </c>
    </row>
    <row r="2239" spans="1:5" x14ac:dyDescent="0.25">
      <c r="A2239" s="12" t="s">
        <v>348</v>
      </c>
      <c r="B2239" s="18">
        <v>8330</v>
      </c>
      <c r="C2239" s="18" t="s">
        <v>38</v>
      </c>
      <c r="D2239" s="18" t="s">
        <v>40</v>
      </c>
      <c r="E2239" s="12" t="s">
        <v>113</v>
      </c>
    </row>
    <row r="2240" spans="1:5" x14ac:dyDescent="0.25">
      <c r="A2240" s="12" t="s">
        <v>348</v>
      </c>
      <c r="B2240" s="18">
        <v>8204</v>
      </c>
      <c r="C2240" s="18" t="s">
        <v>11</v>
      </c>
      <c r="D2240" s="18" t="s">
        <v>14</v>
      </c>
      <c r="E2240" s="12" t="s">
        <v>113</v>
      </c>
    </row>
    <row r="2241" spans="1:5" x14ac:dyDescent="0.25">
      <c r="A2241" s="12" t="s">
        <v>348</v>
      </c>
      <c r="B2241" s="18">
        <v>8347</v>
      </c>
      <c r="C2241" s="18" t="s">
        <v>38</v>
      </c>
      <c r="D2241" s="18" t="s">
        <v>40</v>
      </c>
      <c r="E2241" s="12" t="s">
        <v>113</v>
      </c>
    </row>
    <row r="2242" spans="1:5" x14ac:dyDescent="0.25">
      <c r="A2242" s="12" t="s">
        <v>348</v>
      </c>
      <c r="B2242" s="18">
        <v>8701</v>
      </c>
      <c r="C2242" s="18" t="s">
        <v>38</v>
      </c>
      <c r="D2242" s="18" t="s">
        <v>40</v>
      </c>
      <c r="E2242" s="12" t="s">
        <v>113</v>
      </c>
    </row>
    <row r="2243" spans="1:5" x14ac:dyDescent="0.25">
      <c r="A2243" s="12" t="s">
        <v>348</v>
      </c>
      <c r="B2243" s="18">
        <v>8205</v>
      </c>
      <c r="C2243" s="18" t="s">
        <v>11</v>
      </c>
      <c r="D2243" s="18" t="s">
        <v>14</v>
      </c>
      <c r="E2243" s="12" t="s">
        <v>113</v>
      </c>
    </row>
    <row r="2244" spans="1:5" x14ac:dyDescent="0.25">
      <c r="A2244" s="12" t="s">
        <v>348</v>
      </c>
      <c r="B2244" s="18">
        <v>8505</v>
      </c>
      <c r="C2244" s="18" t="s">
        <v>38</v>
      </c>
      <c r="D2244" s="18" t="s">
        <v>40</v>
      </c>
      <c r="E2244" s="12" t="s">
        <v>113</v>
      </c>
    </row>
    <row r="2245" spans="1:5" x14ac:dyDescent="0.25">
      <c r="A2245" s="12" t="s">
        <v>348</v>
      </c>
      <c r="B2245" s="18">
        <v>8508</v>
      </c>
      <c r="C2245" s="18" t="s">
        <v>38</v>
      </c>
      <c r="D2245" s="18" t="s">
        <v>40</v>
      </c>
      <c r="E2245" s="12" t="s">
        <v>113</v>
      </c>
    </row>
    <row r="2246" spans="1:5" x14ac:dyDescent="0.25">
      <c r="A2246" s="12" t="s">
        <v>348</v>
      </c>
      <c r="B2246" s="18">
        <v>8509</v>
      </c>
      <c r="C2246" s="18" t="s">
        <v>38</v>
      </c>
      <c r="D2246" s="18" t="s">
        <v>40</v>
      </c>
      <c r="E2246" s="12" t="s">
        <v>113</v>
      </c>
    </row>
    <row r="2247" spans="1:5" x14ac:dyDescent="0.25">
      <c r="A2247" s="12" t="s">
        <v>348</v>
      </c>
      <c r="B2247" s="18">
        <v>8511</v>
      </c>
      <c r="C2247" s="18" t="s">
        <v>38</v>
      </c>
      <c r="D2247" s="18" t="s">
        <v>40</v>
      </c>
      <c r="E2247" s="12" t="s">
        <v>113</v>
      </c>
    </row>
    <row r="2248" spans="1:5" x14ac:dyDescent="0.25">
      <c r="A2248" s="12" t="s">
        <v>348</v>
      </c>
      <c r="B2248" s="18">
        <v>8512</v>
      </c>
      <c r="C2248" s="18" t="s">
        <v>38</v>
      </c>
      <c r="D2248" s="18" t="s">
        <v>40</v>
      </c>
      <c r="E2248" s="12" t="s">
        <v>113</v>
      </c>
    </row>
    <row r="2249" spans="1:5" x14ac:dyDescent="0.25">
      <c r="A2249" s="12" t="s">
        <v>348</v>
      </c>
      <c r="B2249" s="18">
        <v>8542</v>
      </c>
      <c r="C2249" s="18" t="s">
        <v>11</v>
      </c>
      <c r="D2249" s="18" t="s">
        <v>14</v>
      </c>
      <c r="E2249" s="12" t="s">
        <v>113</v>
      </c>
    </row>
    <row r="2250" spans="1:5" x14ac:dyDescent="0.25">
      <c r="A2250" s="12" t="s">
        <v>348</v>
      </c>
      <c r="B2250" s="18">
        <v>8604</v>
      </c>
      <c r="C2250" s="18" t="s">
        <v>38</v>
      </c>
      <c r="D2250" s="18" t="s">
        <v>40</v>
      </c>
      <c r="E2250" s="12" t="s">
        <v>113</v>
      </c>
    </row>
    <row r="2251" spans="1:5" x14ac:dyDescent="0.25">
      <c r="A2251" s="12" t="s">
        <v>348</v>
      </c>
      <c r="B2251" s="18">
        <v>8605</v>
      </c>
      <c r="C2251" s="18" t="s">
        <v>38</v>
      </c>
      <c r="D2251" s="18" t="s">
        <v>40</v>
      </c>
      <c r="E2251" s="12" t="s">
        <v>113</v>
      </c>
    </row>
    <row r="2252" spans="1:5" x14ac:dyDescent="0.25">
      <c r="A2252" s="12" t="s">
        <v>348</v>
      </c>
      <c r="B2252" s="18">
        <v>6944</v>
      </c>
      <c r="C2252" s="18" t="s">
        <v>21</v>
      </c>
      <c r="D2252" s="18" t="s">
        <v>23</v>
      </c>
      <c r="E2252" s="12" t="s">
        <v>113</v>
      </c>
    </row>
    <row r="2253" spans="1:5" x14ac:dyDescent="0.25">
      <c r="A2253" s="12" t="s">
        <v>348</v>
      </c>
      <c r="B2253" s="18">
        <v>6990</v>
      </c>
      <c r="C2253" s="18" t="s">
        <v>11</v>
      </c>
      <c r="D2253" s="18" t="s">
        <v>14</v>
      </c>
      <c r="E2253" s="12" t="s">
        <v>113</v>
      </c>
    </row>
    <row r="2254" spans="1:5" x14ac:dyDescent="0.25">
      <c r="A2254" s="12" t="s">
        <v>348</v>
      </c>
      <c r="B2254" s="18">
        <v>8980</v>
      </c>
      <c r="C2254" s="18" t="s">
        <v>38</v>
      </c>
      <c r="D2254" s="18" t="s">
        <v>40</v>
      </c>
      <c r="E2254" s="12" t="s">
        <v>113</v>
      </c>
    </row>
    <row r="2255" spans="1:5" x14ac:dyDescent="0.25">
      <c r="A2255" s="12" t="s">
        <v>348</v>
      </c>
      <c r="B2255" s="18">
        <v>9573</v>
      </c>
      <c r="C2255" s="18" t="s">
        <v>38</v>
      </c>
      <c r="D2255" s="18" t="s">
        <v>40</v>
      </c>
      <c r="E2255" s="12" t="s">
        <v>113</v>
      </c>
    </row>
    <row r="2256" spans="1:5" x14ac:dyDescent="0.25">
      <c r="A2256" s="12" t="s">
        <v>348</v>
      </c>
      <c r="B2256" s="18">
        <v>9588</v>
      </c>
      <c r="C2256" s="18" t="s">
        <v>38</v>
      </c>
      <c r="D2256" s="18" t="s">
        <v>40</v>
      </c>
      <c r="E2256" s="12" t="s">
        <v>113</v>
      </c>
    </row>
    <row r="2257" spans="1:5" x14ac:dyDescent="0.25">
      <c r="A2257" s="12" t="s">
        <v>348</v>
      </c>
      <c r="B2257" s="18">
        <v>9601</v>
      </c>
      <c r="C2257" s="18" t="s">
        <v>38</v>
      </c>
      <c r="D2257" s="18" t="s">
        <v>40</v>
      </c>
      <c r="E2257" s="12" t="s">
        <v>113</v>
      </c>
    </row>
    <row r="2258" spans="1:5" x14ac:dyDescent="0.25">
      <c r="A2258" s="12" t="s">
        <v>348</v>
      </c>
      <c r="B2258" s="18">
        <v>9814</v>
      </c>
      <c r="C2258" s="18" t="s">
        <v>38</v>
      </c>
      <c r="D2258" s="18" t="s">
        <v>40</v>
      </c>
      <c r="E2258" s="12" t="s">
        <v>113</v>
      </c>
    </row>
    <row r="2259" spans="1:5" x14ac:dyDescent="0.25">
      <c r="A2259" s="12" t="s">
        <v>348</v>
      </c>
      <c r="B2259" s="18">
        <v>9937</v>
      </c>
      <c r="C2259" s="18" t="s">
        <v>38</v>
      </c>
      <c r="D2259" s="18" t="s">
        <v>40</v>
      </c>
      <c r="E2259" s="12" t="s">
        <v>113</v>
      </c>
    </row>
    <row r="2260" spans="1:5" x14ac:dyDescent="0.25">
      <c r="A2260" s="12" t="s">
        <v>348</v>
      </c>
      <c r="B2260" s="18">
        <v>9938</v>
      </c>
      <c r="C2260" s="18" t="s">
        <v>38</v>
      </c>
      <c r="D2260" s="18" t="s">
        <v>40</v>
      </c>
      <c r="E2260" s="12" t="s">
        <v>113</v>
      </c>
    </row>
    <row r="2261" spans="1:5" x14ac:dyDescent="0.25">
      <c r="A2261" s="12" t="s">
        <v>348</v>
      </c>
      <c r="B2261" s="18">
        <v>6991</v>
      </c>
      <c r="C2261" s="18" t="s">
        <v>11</v>
      </c>
      <c r="D2261" s="18" t="s">
        <v>14</v>
      </c>
      <c r="E2261" s="12" t="s">
        <v>113</v>
      </c>
    </row>
    <row r="2262" spans="1:5" x14ac:dyDescent="0.25">
      <c r="A2262" s="12" t="s">
        <v>348</v>
      </c>
      <c r="B2262" s="18">
        <v>9397</v>
      </c>
      <c r="C2262" s="18" t="s">
        <v>38</v>
      </c>
      <c r="D2262" s="18" t="s">
        <v>40</v>
      </c>
      <c r="E2262" s="12" t="s">
        <v>113</v>
      </c>
    </row>
    <row r="2263" spans="1:5" x14ac:dyDescent="0.25">
      <c r="A2263" s="12" t="s">
        <v>348</v>
      </c>
      <c r="B2263" s="18">
        <v>9398</v>
      </c>
      <c r="C2263" s="18" t="s">
        <v>38</v>
      </c>
      <c r="D2263" s="18" t="s">
        <v>40</v>
      </c>
      <c r="E2263" s="12" t="s">
        <v>113</v>
      </c>
    </row>
    <row r="2264" spans="1:5" x14ac:dyDescent="0.25">
      <c r="A2264" s="12" t="s">
        <v>348</v>
      </c>
      <c r="B2264" s="18">
        <v>9399</v>
      </c>
      <c r="C2264" s="18" t="s">
        <v>38</v>
      </c>
      <c r="D2264" s="18" t="s">
        <v>40</v>
      </c>
      <c r="E2264" s="12" t="s">
        <v>113</v>
      </c>
    </row>
    <row r="2265" spans="1:5" x14ac:dyDescent="0.25">
      <c r="A2265" s="12" t="s">
        <v>348</v>
      </c>
      <c r="B2265" s="18">
        <v>6992</v>
      </c>
      <c r="C2265" s="18" t="s">
        <v>11</v>
      </c>
      <c r="D2265" s="18" t="s">
        <v>14</v>
      </c>
      <c r="E2265" s="12" t="s">
        <v>113</v>
      </c>
    </row>
    <row r="2266" spans="1:5" x14ac:dyDescent="0.25">
      <c r="A2266" s="12" t="s">
        <v>348</v>
      </c>
      <c r="B2266" s="18">
        <v>9400</v>
      </c>
      <c r="C2266" s="18" t="s">
        <v>38</v>
      </c>
      <c r="D2266" s="18" t="s">
        <v>40</v>
      </c>
      <c r="E2266" s="12" t="s">
        <v>113</v>
      </c>
    </row>
    <row r="2267" spans="1:5" x14ac:dyDescent="0.25">
      <c r="A2267" s="12" t="s">
        <v>348</v>
      </c>
      <c r="B2267" s="18">
        <v>9401</v>
      </c>
      <c r="C2267" s="18" t="s">
        <v>38</v>
      </c>
      <c r="D2267" s="18" t="s">
        <v>40</v>
      </c>
      <c r="E2267" s="12" t="s">
        <v>113</v>
      </c>
    </row>
    <row r="2268" spans="1:5" x14ac:dyDescent="0.25">
      <c r="A2268" s="12" t="s">
        <v>348</v>
      </c>
      <c r="B2268" s="18">
        <v>9402</v>
      </c>
      <c r="C2268" s="18" t="s">
        <v>38</v>
      </c>
      <c r="D2268" s="18" t="s">
        <v>40</v>
      </c>
      <c r="E2268" s="12" t="s">
        <v>113</v>
      </c>
    </row>
    <row r="2269" spans="1:5" x14ac:dyDescent="0.25">
      <c r="A2269" s="12" t="s">
        <v>348</v>
      </c>
      <c r="B2269" s="18">
        <v>8226</v>
      </c>
      <c r="C2269" s="18" t="s">
        <v>11</v>
      </c>
      <c r="D2269" s="18" t="s">
        <v>14</v>
      </c>
      <c r="E2269" s="12" t="s">
        <v>113</v>
      </c>
    </row>
    <row r="2270" spans="1:5" x14ac:dyDescent="0.25">
      <c r="A2270" s="12" t="s">
        <v>348</v>
      </c>
      <c r="B2270" s="18">
        <v>9523</v>
      </c>
      <c r="C2270" s="18" t="s">
        <v>38</v>
      </c>
      <c r="D2270" s="18" t="s">
        <v>40</v>
      </c>
      <c r="E2270" s="12" t="s">
        <v>113</v>
      </c>
    </row>
    <row r="2271" spans="1:5" x14ac:dyDescent="0.25">
      <c r="A2271" s="12" t="s">
        <v>348</v>
      </c>
      <c r="B2271" s="18">
        <v>9524</v>
      </c>
      <c r="C2271" s="18" t="s">
        <v>38</v>
      </c>
      <c r="D2271" s="18" t="s">
        <v>40</v>
      </c>
      <c r="E2271" s="12" t="s">
        <v>113</v>
      </c>
    </row>
    <row r="2272" spans="1:5" x14ac:dyDescent="0.25">
      <c r="A2272" s="12" t="s">
        <v>348</v>
      </c>
      <c r="B2272" s="18">
        <v>9525</v>
      </c>
      <c r="C2272" s="18" t="s">
        <v>38</v>
      </c>
      <c r="D2272" s="18" t="s">
        <v>40</v>
      </c>
      <c r="E2272" s="12" t="s">
        <v>113</v>
      </c>
    </row>
    <row r="2273" spans="1:5" x14ac:dyDescent="0.25">
      <c r="A2273" s="12" t="s">
        <v>348</v>
      </c>
      <c r="B2273" s="18">
        <v>9526</v>
      </c>
      <c r="C2273" s="18" t="s">
        <v>38</v>
      </c>
      <c r="D2273" s="18" t="s">
        <v>40</v>
      </c>
      <c r="E2273" s="12" t="s">
        <v>113</v>
      </c>
    </row>
    <row r="2274" spans="1:5" x14ac:dyDescent="0.25">
      <c r="A2274" s="12" t="s">
        <v>348</v>
      </c>
      <c r="B2274" s="18">
        <v>9528</v>
      </c>
      <c r="C2274" s="18" t="s">
        <v>38</v>
      </c>
      <c r="D2274" s="18" t="s">
        <v>40</v>
      </c>
      <c r="E2274" s="12" t="s">
        <v>113</v>
      </c>
    </row>
    <row r="2275" spans="1:5" x14ac:dyDescent="0.25">
      <c r="A2275" s="12" t="s">
        <v>348</v>
      </c>
      <c r="B2275" s="18">
        <v>9538</v>
      </c>
      <c r="C2275" s="18" t="s">
        <v>38</v>
      </c>
      <c r="D2275" s="18" t="s">
        <v>40</v>
      </c>
      <c r="E2275" s="12" t="s">
        <v>113</v>
      </c>
    </row>
    <row r="2276" spans="1:5" x14ac:dyDescent="0.25">
      <c r="A2276" s="12" t="s">
        <v>348</v>
      </c>
      <c r="B2276" s="18">
        <v>8227</v>
      </c>
      <c r="C2276" s="18" t="s">
        <v>11</v>
      </c>
      <c r="D2276" s="18" t="s">
        <v>14</v>
      </c>
      <c r="E2276" s="12" t="s">
        <v>113</v>
      </c>
    </row>
    <row r="2277" spans="1:5" x14ac:dyDescent="0.25">
      <c r="A2277" s="12" t="s">
        <v>348</v>
      </c>
      <c r="B2277" s="18">
        <v>9616</v>
      </c>
      <c r="C2277" s="18" t="s">
        <v>38</v>
      </c>
      <c r="D2277" s="18" t="s">
        <v>40</v>
      </c>
      <c r="E2277" s="12" t="s">
        <v>113</v>
      </c>
    </row>
    <row r="2278" spans="1:5" x14ac:dyDescent="0.25">
      <c r="A2278" s="12" t="s">
        <v>348</v>
      </c>
      <c r="B2278" s="18">
        <v>9653</v>
      </c>
      <c r="C2278" s="18" t="s">
        <v>38</v>
      </c>
      <c r="D2278" s="18" t="s">
        <v>40</v>
      </c>
      <c r="E2278" s="12" t="s">
        <v>113</v>
      </c>
    </row>
    <row r="2279" spans="1:5" x14ac:dyDescent="0.25">
      <c r="A2279" s="12" t="s">
        <v>348</v>
      </c>
      <c r="B2279" s="18">
        <v>8228</v>
      </c>
      <c r="C2279" s="18" t="s">
        <v>11</v>
      </c>
      <c r="D2279" s="18" t="s">
        <v>14</v>
      </c>
      <c r="E2279" s="12" t="s">
        <v>113</v>
      </c>
    </row>
    <row r="2280" spans="1:5" x14ac:dyDescent="0.25">
      <c r="A2280" s="12" t="s">
        <v>348</v>
      </c>
      <c r="B2280" s="18">
        <v>9535</v>
      </c>
      <c r="C2280" s="18" t="s">
        <v>38</v>
      </c>
      <c r="D2280" s="18" t="s">
        <v>40</v>
      </c>
      <c r="E2280" s="12" t="s">
        <v>113</v>
      </c>
    </row>
    <row r="2281" spans="1:5" x14ac:dyDescent="0.25">
      <c r="A2281" s="12" t="s">
        <v>348</v>
      </c>
      <c r="B2281" s="18">
        <v>9536</v>
      </c>
      <c r="C2281" s="18" t="s">
        <v>38</v>
      </c>
      <c r="D2281" s="18" t="s">
        <v>40</v>
      </c>
      <c r="E2281" s="12" t="s">
        <v>113</v>
      </c>
    </row>
    <row r="2282" spans="1:5" x14ac:dyDescent="0.25">
      <c r="A2282" s="12" t="s">
        <v>348</v>
      </c>
      <c r="B2282" s="18">
        <v>9537</v>
      </c>
      <c r="C2282" s="18" t="s">
        <v>38</v>
      </c>
      <c r="D2282" s="18" t="s">
        <v>40</v>
      </c>
      <c r="E2282" s="12" t="s">
        <v>113</v>
      </c>
    </row>
    <row r="2283" spans="1:5" x14ac:dyDescent="0.25">
      <c r="A2283" s="12" t="s">
        <v>348</v>
      </c>
      <c r="B2283" s="18">
        <v>9660</v>
      </c>
      <c r="C2283" s="18" t="s">
        <v>38</v>
      </c>
      <c r="D2283" s="18" t="s">
        <v>40</v>
      </c>
      <c r="E2283" s="12" t="s">
        <v>113</v>
      </c>
    </row>
    <row r="2284" spans="1:5" x14ac:dyDescent="0.25">
      <c r="A2284" s="12" t="s">
        <v>348</v>
      </c>
      <c r="B2284" s="18">
        <v>9787</v>
      </c>
      <c r="C2284" s="18" t="s">
        <v>38</v>
      </c>
      <c r="D2284" s="18" t="s">
        <v>40</v>
      </c>
      <c r="E2284" s="12" t="s">
        <v>113</v>
      </c>
    </row>
    <row r="2285" spans="1:5" x14ac:dyDescent="0.25">
      <c r="A2285" s="12" t="s">
        <v>348</v>
      </c>
      <c r="B2285" s="18">
        <v>8960</v>
      </c>
      <c r="C2285" s="18" t="s">
        <v>11</v>
      </c>
      <c r="D2285" s="18" t="s">
        <v>14</v>
      </c>
      <c r="E2285" s="12" t="s">
        <v>113</v>
      </c>
    </row>
    <row r="2286" spans="1:5" x14ac:dyDescent="0.25">
      <c r="A2286" s="12" t="s">
        <v>348</v>
      </c>
      <c r="B2286" s="18">
        <v>9009</v>
      </c>
      <c r="C2286" s="18" t="s">
        <v>38</v>
      </c>
      <c r="D2286" s="18" t="s">
        <v>40</v>
      </c>
      <c r="E2286" s="12" t="s">
        <v>113</v>
      </c>
    </row>
    <row r="2287" spans="1:5" x14ac:dyDescent="0.25">
      <c r="A2287" s="12" t="s">
        <v>348</v>
      </c>
      <c r="B2287" s="18">
        <v>8961</v>
      </c>
      <c r="C2287" s="18" t="s">
        <v>11</v>
      </c>
      <c r="D2287" s="18" t="s">
        <v>51</v>
      </c>
      <c r="E2287" s="12" t="s">
        <v>113</v>
      </c>
    </row>
    <row r="2288" spans="1:5" x14ac:dyDescent="0.25">
      <c r="A2288" s="12" t="s">
        <v>348</v>
      </c>
      <c r="B2288" s="18">
        <v>9010</v>
      </c>
      <c r="C2288" s="18" t="s">
        <v>38</v>
      </c>
      <c r="D2288" s="18" t="s">
        <v>40</v>
      </c>
      <c r="E2288" s="12" t="s">
        <v>113</v>
      </c>
    </row>
    <row r="2289" spans="1:5" x14ac:dyDescent="0.25">
      <c r="A2289" s="12" t="s">
        <v>348</v>
      </c>
      <c r="B2289" s="18">
        <v>9412</v>
      </c>
      <c r="C2289" s="18" t="s">
        <v>38</v>
      </c>
      <c r="D2289" s="18" t="s">
        <v>20</v>
      </c>
      <c r="E2289" s="12" t="s">
        <v>113</v>
      </c>
    </row>
    <row r="2290" spans="1:5" x14ac:dyDescent="0.25">
      <c r="A2290" s="12" t="s">
        <v>348</v>
      </c>
      <c r="B2290" s="18">
        <v>9413</v>
      </c>
      <c r="C2290" s="18" t="s">
        <v>38</v>
      </c>
      <c r="D2290" s="18" t="s">
        <v>20</v>
      </c>
      <c r="E2290" s="12" t="s">
        <v>113</v>
      </c>
    </row>
    <row r="2291" spans="1:5" x14ac:dyDescent="0.25">
      <c r="A2291" s="12" t="s">
        <v>348</v>
      </c>
      <c r="B2291" s="18">
        <v>9414</v>
      </c>
      <c r="C2291" s="18" t="s">
        <v>38</v>
      </c>
      <c r="D2291" s="18" t="s">
        <v>20</v>
      </c>
      <c r="E2291" s="12" t="s">
        <v>113</v>
      </c>
    </row>
    <row r="2292" spans="1:5" x14ac:dyDescent="0.25">
      <c r="A2292" s="12" t="s">
        <v>348</v>
      </c>
      <c r="B2292" s="18">
        <v>9792</v>
      </c>
      <c r="C2292" s="18" t="s">
        <v>11</v>
      </c>
      <c r="D2292" s="18" t="s">
        <v>14</v>
      </c>
      <c r="E2292" s="12" t="s">
        <v>113</v>
      </c>
    </row>
    <row r="2293" spans="1:5" x14ac:dyDescent="0.25">
      <c r="A2293" s="12" t="s">
        <v>348</v>
      </c>
      <c r="B2293" s="18">
        <v>9809</v>
      </c>
      <c r="C2293" s="18" t="s">
        <v>38</v>
      </c>
      <c r="D2293" s="18" t="s">
        <v>40</v>
      </c>
      <c r="E2293" s="12" t="s">
        <v>113</v>
      </c>
    </row>
    <row r="2294" spans="1:5" x14ac:dyDescent="0.25">
      <c r="A2294" s="12" t="s">
        <v>348</v>
      </c>
      <c r="B2294" s="18">
        <v>9810</v>
      </c>
      <c r="C2294" s="18" t="s">
        <v>38</v>
      </c>
      <c r="D2294" s="18" t="s">
        <v>40</v>
      </c>
      <c r="E2294" s="12" t="s">
        <v>113</v>
      </c>
    </row>
    <row r="2295" spans="1:5" x14ac:dyDescent="0.25">
      <c r="A2295" s="12" t="s">
        <v>348</v>
      </c>
      <c r="B2295" s="18">
        <v>9812</v>
      </c>
      <c r="C2295" s="18" t="s">
        <v>38</v>
      </c>
      <c r="D2295" s="18" t="s">
        <v>40</v>
      </c>
      <c r="E2295" s="12" t="s">
        <v>113</v>
      </c>
    </row>
    <row r="2296" spans="1:5" x14ac:dyDescent="0.25">
      <c r="A2296" s="12" t="s">
        <v>348</v>
      </c>
      <c r="B2296" s="18">
        <v>9887</v>
      </c>
      <c r="C2296" s="18" t="s">
        <v>38</v>
      </c>
      <c r="D2296" s="18" t="s">
        <v>40</v>
      </c>
      <c r="E2296" s="12" t="s">
        <v>113</v>
      </c>
    </row>
    <row r="2297" spans="1:5" x14ac:dyDescent="0.25">
      <c r="A2297" s="12" t="s">
        <v>348</v>
      </c>
      <c r="B2297" s="18">
        <v>7257</v>
      </c>
      <c r="C2297" s="18" t="s">
        <v>21</v>
      </c>
      <c r="D2297" s="18" t="s">
        <v>40</v>
      </c>
      <c r="E2297" s="12" t="s">
        <v>113</v>
      </c>
    </row>
    <row r="2298" spans="1:5" x14ac:dyDescent="0.25">
      <c r="A2298" s="12" t="s">
        <v>348</v>
      </c>
      <c r="B2298" s="18">
        <v>4196</v>
      </c>
      <c r="C2298" s="18" t="s">
        <v>11</v>
      </c>
      <c r="D2298" s="18" t="s">
        <v>14</v>
      </c>
      <c r="E2298" s="12" t="s">
        <v>113</v>
      </c>
    </row>
    <row r="2299" spans="1:5" x14ac:dyDescent="0.25">
      <c r="A2299" s="12" t="s">
        <v>348</v>
      </c>
      <c r="B2299" s="18">
        <v>4462</v>
      </c>
      <c r="C2299" s="18" t="s">
        <v>38</v>
      </c>
      <c r="D2299" s="18" t="s">
        <v>40</v>
      </c>
      <c r="E2299" s="12" t="s">
        <v>113</v>
      </c>
    </row>
    <row r="2300" spans="1:5" x14ac:dyDescent="0.25">
      <c r="A2300" s="12" t="s">
        <v>348</v>
      </c>
      <c r="B2300" s="18">
        <v>4464</v>
      </c>
      <c r="C2300" s="18" t="s">
        <v>38</v>
      </c>
      <c r="D2300" s="18" t="s">
        <v>40</v>
      </c>
      <c r="E2300" s="12" t="s">
        <v>113</v>
      </c>
    </row>
    <row r="2301" spans="1:5" x14ac:dyDescent="0.25">
      <c r="A2301" s="12" t="s">
        <v>348</v>
      </c>
      <c r="B2301" s="18">
        <v>4197</v>
      </c>
      <c r="C2301" s="18" t="s">
        <v>11</v>
      </c>
      <c r="D2301" s="18" t="s">
        <v>14</v>
      </c>
      <c r="E2301" s="12" t="s">
        <v>113</v>
      </c>
    </row>
    <row r="2302" spans="1:5" x14ac:dyDescent="0.25">
      <c r="A2302" s="12" t="s">
        <v>348</v>
      </c>
      <c r="B2302" s="18">
        <v>4465</v>
      </c>
      <c r="C2302" s="18" t="s">
        <v>38</v>
      </c>
      <c r="D2302" s="18" t="s">
        <v>40</v>
      </c>
      <c r="E2302" s="12" t="s">
        <v>113</v>
      </c>
    </row>
    <row r="2303" spans="1:5" x14ac:dyDescent="0.25">
      <c r="A2303" s="12" t="s">
        <v>348</v>
      </c>
      <c r="B2303" s="18">
        <v>4793</v>
      </c>
      <c r="C2303" s="18" t="s">
        <v>38</v>
      </c>
      <c r="D2303" s="18" t="s">
        <v>40</v>
      </c>
      <c r="E2303" s="12" t="s">
        <v>113</v>
      </c>
    </row>
    <row r="2304" spans="1:5" x14ac:dyDescent="0.25">
      <c r="A2304" s="12" t="s">
        <v>348</v>
      </c>
      <c r="B2304" s="18">
        <v>4198</v>
      </c>
      <c r="C2304" s="18" t="s">
        <v>11</v>
      </c>
      <c r="D2304" s="18" t="s">
        <v>14</v>
      </c>
      <c r="E2304" s="12" t="s">
        <v>113</v>
      </c>
    </row>
    <row r="2305" spans="1:5" x14ac:dyDescent="0.25">
      <c r="A2305" s="12" t="s">
        <v>348</v>
      </c>
      <c r="B2305" s="18">
        <v>4471</v>
      </c>
      <c r="C2305" s="18" t="s">
        <v>38</v>
      </c>
      <c r="D2305" s="18" t="s">
        <v>40</v>
      </c>
      <c r="E2305" s="12" t="s">
        <v>113</v>
      </c>
    </row>
    <row r="2306" spans="1:5" x14ac:dyDescent="0.25">
      <c r="A2306" s="12" t="s">
        <v>348</v>
      </c>
      <c r="B2306" s="18">
        <v>4472</v>
      </c>
      <c r="C2306" s="18" t="s">
        <v>38</v>
      </c>
      <c r="D2306" s="18" t="s">
        <v>40</v>
      </c>
      <c r="E2306" s="12" t="s">
        <v>113</v>
      </c>
    </row>
    <row r="2307" spans="1:5" x14ac:dyDescent="0.25">
      <c r="A2307" s="12" t="s">
        <v>348</v>
      </c>
      <c r="B2307" s="18">
        <v>4786</v>
      </c>
      <c r="C2307" s="18" t="s">
        <v>38</v>
      </c>
      <c r="D2307" s="18" t="s">
        <v>40</v>
      </c>
      <c r="E2307" s="12" t="s">
        <v>113</v>
      </c>
    </row>
    <row r="2308" spans="1:5" x14ac:dyDescent="0.25">
      <c r="A2308" s="12" t="s">
        <v>348</v>
      </c>
      <c r="B2308" s="18">
        <v>4200</v>
      </c>
      <c r="C2308" s="18" t="s">
        <v>11</v>
      </c>
      <c r="D2308" s="18" t="s">
        <v>14</v>
      </c>
      <c r="E2308" s="12" t="s">
        <v>113</v>
      </c>
    </row>
    <row r="2309" spans="1:5" x14ac:dyDescent="0.25">
      <c r="A2309" s="12" t="s">
        <v>348</v>
      </c>
      <c r="B2309" s="18">
        <v>4456</v>
      </c>
      <c r="C2309" s="18" t="s">
        <v>38</v>
      </c>
      <c r="D2309" s="18" t="s">
        <v>40</v>
      </c>
      <c r="E2309" s="12" t="s">
        <v>113</v>
      </c>
    </row>
    <row r="2310" spans="1:5" x14ac:dyDescent="0.25">
      <c r="A2310" s="12" t="s">
        <v>348</v>
      </c>
      <c r="B2310" s="18">
        <v>4457</v>
      </c>
      <c r="C2310" s="18" t="s">
        <v>38</v>
      </c>
      <c r="D2310" s="18" t="s">
        <v>40</v>
      </c>
      <c r="E2310" s="12" t="s">
        <v>113</v>
      </c>
    </row>
    <row r="2311" spans="1:5" x14ac:dyDescent="0.25">
      <c r="A2311" s="12" t="s">
        <v>348</v>
      </c>
      <c r="B2311" s="18">
        <v>4458</v>
      </c>
      <c r="C2311" s="18" t="s">
        <v>38</v>
      </c>
      <c r="D2311" s="18" t="s">
        <v>40</v>
      </c>
      <c r="E2311" s="12" t="s">
        <v>113</v>
      </c>
    </row>
    <row r="2312" spans="1:5" x14ac:dyDescent="0.25">
      <c r="A2312" s="12" t="s">
        <v>348</v>
      </c>
      <c r="B2312" s="18">
        <v>4459</v>
      </c>
      <c r="C2312" s="18" t="s">
        <v>38</v>
      </c>
      <c r="D2312" s="18" t="s">
        <v>40</v>
      </c>
      <c r="E2312" s="12" t="s">
        <v>113</v>
      </c>
    </row>
    <row r="2313" spans="1:5" x14ac:dyDescent="0.25">
      <c r="A2313" s="12" t="s">
        <v>348</v>
      </c>
      <c r="B2313" s="18">
        <v>4789</v>
      </c>
      <c r="C2313" s="18" t="s">
        <v>38</v>
      </c>
      <c r="D2313" s="18" t="s">
        <v>40</v>
      </c>
      <c r="E2313" s="12" t="s">
        <v>113</v>
      </c>
    </row>
    <row r="2314" spans="1:5" x14ac:dyDescent="0.25">
      <c r="A2314" s="12" t="s">
        <v>348</v>
      </c>
      <c r="B2314" s="18">
        <v>4201</v>
      </c>
      <c r="C2314" s="18" t="s">
        <v>11</v>
      </c>
      <c r="D2314" s="18" t="s">
        <v>14</v>
      </c>
      <c r="E2314" s="12" t="s">
        <v>113</v>
      </c>
    </row>
    <row r="2315" spans="1:5" x14ac:dyDescent="0.25">
      <c r="A2315" s="12" t="s">
        <v>348</v>
      </c>
      <c r="B2315" s="18">
        <v>4492</v>
      </c>
      <c r="C2315" s="18" t="s">
        <v>38</v>
      </c>
      <c r="D2315" s="18" t="s">
        <v>40</v>
      </c>
      <c r="E2315" s="12" t="s">
        <v>113</v>
      </c>
    </row>
    <row r="2316" spans="1:5" x14ac:dyDescent="0.25">
      <c r="A2316" s="12" t="s">
        <v>348</v>
      </c>
      <c r="B2316" s="18">
        <v>4495</v>
      </c>
      <c r="C2316" s="18" t="s">
        <v>38</v>
      </c>
      <c r="D2316" s="18" t="s">
        <v>40</v>
      </c>
      <c r="E2316" s="12" t="s">
        <v>113</v>
      </c>
    </row>
    <row r="2317" spans="1:5" x14ac:dyDescent="0.25">
      <c r="A2317" s="12" t="s">
        <v>348</v>
      </c>
      <c r="B2317" s="18">
        <v>4496</v>
      </c>
      <c r="C2317" s="18" t="s">
        <v>38</v>
      </c>
      <c r="D2317" s="18" t="s">
        <v>40</v>
      </c>
      <c r="E2317" s="12" t="s">
        <v>113</v>
      </c>
    </row>
    <row r="2318" spans="1:5" x14ac:dyDescent="0.25">
      <c r="A2318" s="12" t="s">
        <v>348</v>
      </c>
      <c r="B2318" s="18">
        <v>4791</v>
      </c>
      <c r="C2318" s="18" t="s">
        <v>38</v>
      </c>
      <c r="D2318" s="18" t="s">
        <v>40</v>
      </c>
      <c r="E2318" s="12" t="s">
        <v>113</v>
      </c>
    </row>
    <row r="2319" spans="1:5" x14ac:dyDescent="0.25">
      <c r="A2319" s="12" t="s">
        <v>348</v>
      </c>
      <c r="B2319" s="18">
        <v>4202</v>
      </c>
      <c r="C2319" s="18" t="s">
        <v>11</v>
      </c>
      <c r="D2319" s="18" t="s">
        <v>14</v>
      </c>
      <c r="E2319" s="12" t="s">
        <v>113</v>
      </c>
    </row>
    <row r="2320" spans="1:5" x14ac:dyDescent="0.25">
      <c r="A2320" s="12" t="s">
        <v>348</v>
      </c>
      <c r="B2320" s="18">
        <v>4497</v>
      </c>
      <c r="C2320" s="18" t="s">
        <v>38</v>
      </c>
      <c r="D2320" s="18" t="s">
        <v>40</v>
      </c>
      <c r="E2320" s="12" t="s">
        <v>113</v>
      </c>
    </row>
    <row r="2321" spans="1:5" x14ac:dyDescent="0.25">
      <c r="A2321" s="12" t="s">
        <v>348</v>
      </c>
      <c r="B2321" s="18">
        <v>4498</v>
      </c>
      <c r="C2321" s="18" t="s">
        <v>38</v>
      </c>
      <c r="D2321" s="18" t="s">
        <v>40</v>
      </c>
      <c r="E2321" s="12" t="s">
        <v>113</v>
      </c>
    </row>
    <row r="2322" spans="1:5" x14ac:dyDescent="0.25">
      <c r="A2322" s="12" t="s">
        <v>348</v>
      </c>
      <c r="B2322" s="18">
        <v>4499</v>
      </c>
      <c r="C2322" s="18" t="s">
        <v>38</v>
      </c>
      <c r="D2322" s="18" t="s">
        <v>40</v>
      </c>
      <c r="E2322" s="12" t="s">
        <v>113</v>
      </c>
    </row>
    <row r="2323" spans="1:5" x14ac:dyDescent="0.25">
      <c r="A2323" s="12" t="s">
        <v>348</v>
      </c>
      <c r="B2323" s="18">
        <v>4600</v>
      </c>
      <c r="C2323" s="18" t="s">
        <v>38</v>
      </c>
      <c r="D2323" s="18" t="s">
        <v>40</v>
      </c>
      <c r="E2323" s="12" t="s">
        <v>113</v>
      </c>
    </row>
    <row r="2324" spans="1:5" x14ac:dyDescent="0.25">
      <c r="A2324" s="12" t="s">
        <v>348</v>
      </c>
      <c r="B2324" s="18">
        <v>4792</v>
      </c>
      <c r="C2324" s="18" t="s">
        <v>38</v>
      </c>
      <c r="D2324" s="18" t="s">
        <v>40</v>
      </c>
      <c r="E2324" s="12" t="s">
        <v>113</v>
      </c>
    </row>
    <row r="2325" spans="1:5" x14ac:dyDescent="0.25">
      <c r="A2325" s="12" t="s">
        <v>348</v>
      </c>
      <c r="B2325" s="18">
        <v>4203</v>
      </c>
      <c r="C2325" s="18" t="s">
        <v>11</v>
      </c>
      <c r="D2325" s="18" t="s">
        <v>14</v>
      </c>
      <c r="E2325" s="12" t="s">
        <v>113</v>
      </c>
    </row>
    <row r="2326" spans="1:5" x14ac:dyDescent="0.25">
      <c r="A2326" s="12" t="s">
        <v>348</v>
      </c>
      <c r="B2326" s="18">
        <v>4598</v>
      </c>
      <c r="C2326" s="18" t="s">
        <v>38</v>
      </c>
      <c r="D2326" s="18" t="s">
        <v>40</v>
      </c>
      <c r="E2326" s="12" t="s">
        <v>113</v>
      </c>
    </row>
    <row r="2327" spans="1:5" x14ac:dyDescent="0.25">
      <c r="A2327" s="12" t="s">
        <v>348</v>
      </c>
      <c r="B2327" s="18">
        <v>4657</v>
      </c>
      <c r="C2327" s="18" t="s">
        <v>38</v>
      </c>
      <c r="D2327" s="18" t="s">
        <v>40</v>
      </c>
      <c r="E2327" s="12" t="s">
        <v>113</v>
      </c>
    </row>
    <row r="2328" spans="1:5" x14ac:dyDescent="0.25">
      <c r="A2328" s="12" t="s">
        <v>348</v>
      </c>
      <c r="B2328" s="18">
        <v>4659</v>
      </c>
      <c r="C2328" s="18" t="s">
        <v>38</v>
      </c>
      <c r="D2328" s="18" t="s">
        <v>40</v>
      </c>
      <c r="E2328" s="12" t="s">
        <v>113</v>
      </c>
    </row>
    <row r="2329" spans="1:5" x14ac:dyDescent="0.25">
      <c r="A2329" s="12" t="s">
        <v>348</v>
      </c>
      <c r="B2329" s="18">
        <v>4815</v>
      </c>
      <c r="C2329" s="18" t="s">
        <v>38</v>
      </c>
      <c r="D2329" s="18" t="s">
        <v>40</v>
      </c>
      <c r="E2329" s="12" t="s">
        <v>113</v>
      </c>
    </row>
    <row r="2330" spans="1:5" x14ac:dyDescent="0.25">
      <c r="A2330" s="12" t="s">
        <v>348</v>
      </c>
      <c r="B2330" s="18">
        <v>4816</v>
      </c>
      <c r="C2330" s="18" t="s">
        <v>38</v>
      </c>
      <c r="D2330" s="18" t="s">
        <v>40</v>
      </c>
      <c r="E2330" s="12" t="s">
        <v>113</v>
      </c>
    </row>
    <row r="2331" spans="1:5" x14ac:dyDescent="0.25">
      <c r="A2331" s="12" t="s">
        <v>348</v>
      </c>
      <c r="B2331" s="18">
        <v>4817</v>
      </c>
      <c r="C2331" s="18" t="s">
        <v>38</v>
      </c>
      <c r="D2331" s="18" t="s">
        <v>40</v>
      </c>
      <c r="E2331" s="12" t="s">
        <v>113</v>
      </c>
    </row>
    <row r="2332" spans="1:5" x14ac:dyDescent="0.25">
      <c r="A2332" s="12" t="s">
        <v>348</v>
      </c>
      <c r="B2332" s="18">
        <v>4205</v>
      </c>
      <c r="C2332" s="18" t="s">
        <v>11</v>
      </c>
      <c r="D2332" s="18" t="s">
        <v>14</v>
      </c>
      <c r="E2332" s="12" t="s">
        <v>113</v>
      </c>
    </row>
    <row r="2333" spans="1:5" x14ac:dyDescent="0.25">
      <c r="A2333" s="12" t="s">
        <v>348</v>
      </c>
      <c r="B2333" s="18">
        <v>4206</v>
      </c>
      <c r="C2333" s="18" t="s">
        <v>11</v>
      </c>
      <c r="D2333" s="18" t="s">
        <v>14</v>
      </c>
      <c r="E2333" s="12" t="s">
        <v>113</v>
      </c>
    </row>
    <row r="2334" spans="1:5" x14ac:dyDescent="0.25">
      <c r="A2334" s="12" t="s">
        <v>348</v>
      </c>
      <c r="B2334" s="18">
        <v>4207</v>
      </c>
      <c r="C2334" s="18" t="s">
        <v>11</v>
      </c>
      <c r="D2334" s="18" t="s">
        <v>14</v>
      </c>
      <c r="E2334" s="12" t="s">
        <v>113</v>
      </c>
    </row>
    <row r="2335" spans="1:5" x14ac:dyDescent="0.25">
      <c r="A2335" s="12" t="s">
        <v>348</v>
      </c>
      <c r="B2335" s="18">
        <v>4215</v>
      </c>
      <c r="C2335" s="18" t="s">
        <v>11</v>
      </c>
      <c r="D2335" s="18" t="s">
        <v>14</v>
      </c>
      <c r="E2335" s="12" t="s">
        <v>113</v>
      </c>
    </row>
    <row r="2336" spans="1:5" x14ac:dyDescent="0.25">
      <c r="A2336" s="12" t="s">
        <v>348</v>
      </c>
      <c r="B2336" s="18">
        <v>4913</v>
      </c>
      <c r="C2336" s="18" t="s">
        <v>38</v>
      </c>
      <c r="D2336" s="18" t="s">
        <v>40</v>
      </c>
      <c r="E2336" s="12" t="s">
        <v>113</v>
      </c>
    </row>
    <row r="2337" spans="1:5" x14ac:dyDescent="0.25">
      <c r="A2337" s="12" t="s">
        <v>348</v>
      </c>
      <c r="B2337" s="18">
        <v>4216</v>
      </c>
      <c r="C2337" s="18" t="s">
        <v>11</v>
      </c>
      <c r="D2337" s="18" t="s">
        <v>14</v>
      </c>
      <c r="E2337" s="12" t="s">
        <v>113</v>
      </c>
    </row>
    <row r="2338" spans="1:5" x14ac:dyDescent="0.25">
      <c r="A2338" s="12" t="s">
        <v>348</v>
      </c>
      <c r="B2338" s="18">
        <v>4931</v>
      </c>
      <c r="C2338" s="18" t="s">
        <v>38</v>
      </c>
      <c r="D2338" s="18" t="s">
        <v>40</v>
      </c>
      <c r="E2338" s="12" t="s">
        <v>113</v>
      </c>
    </row>
    <row r="2339" spans="1:5" x14ac:dyDescent="0.25">
      <c r="A2339" s="12" t="s">
        <v>348</v>
      </c>
      <c r="B2339" s="18">
        <v>4932</v>
      </c>
      <c r="C2339" s="18" t="s">
        <v>38</v>
      </c>
      <c r="D2339" s="18" t="s">
        <v>40</v>
      </c>
      <c r="E2339" s="12" t="s">
        <v>113</v>
      </c>
    </row>
    <row r="2340" spans="1:5" x14ac:dyDescent="0.25">
      <c r="A2340" s="12" t="s">
        <v>348</v>
      </c>
      <c r="B2340" s="18">
        <v>4933</v>
      </c>
      <c r="C2340" s="18" t="s">
        <v>38</v>
      </c>
      <c r="D2340" s="18" t="s">
        <v>40</v>
      </c>
      <c r="E2340" s="12" t="s">
        <v>113</v>
      </c>
    </row>
    <row r="2341" spans="1:5" x14ac:dyDescent="0.25">
      <c r="A2341" s="12" t="s">
        <v>348</v>
      </c>
      <c r="B2341" s="18">
        <v>4952</v>
      </c>
      <c r="C2341" s="18" t="s">
        <v>38</v>
      </c>
      <c r="D2341" s="18" t="s">
        <v>40</v>
      </c>
      <c r="E2341" s="12" t="s">
        <v>113</v>
      </c>
    </row>
    <row r="2342" spans="1:5" x14ac:dyDescent="0.25">
      <c r="A2342" s="12" t="s">
        <v>348</v>
      </c>
      <c r="B2342" s="18">
        <v>4217</v>
      </c>
      <c r="C2342" s="18" t="s">
        <v>11</v>
      </c>
      <c r="D2342" s="18" t="s">
        <v>14</v>
      </c>
      <c r="E2342" s="12" t="s">
        <v>113</v>
      </c>
    </row>
    <row r="2343" spans="1:5" x14ac:dyDescent="0.25">
      <c r="A2343" s="12" t="s">
        <v>348</v>
      </c>
      <c r="B2343" s="18">
        <v>4958</v>
      </c>
      <c r="C2343" s="18" t="s">
        <v>38</v>
      </c>
      <c r="D2343" s="18" t="s">
        <v>40</v>
      </c>
      <c r="E2343" s="12" t="s">
        <v>113</v>
      </c>
    </row>
    <row r="2344" spans="1:5" x14ac:dyDescent="0.25">
      <c r="A2344" s="12" t="s">
        <v>348</v>
      </c>
      <c r="B2344" s="18">
        <v>5024</v>
      </c>
      <c r="C2344" s="18" t="s">
        <v>38</v>
      </c>
      <c r="D2344" s="18" t="s">
        <v>40</v>
      </c>
      <c r="E2344" s="12" t="s">
        <v>113</v>
      </c>
    </row>
    <row r="2345" spans="1:5" x14ac:dyDescent="0.25">
      <c r="A2345" s="12" t="s">
        <v>348</v>
      </c>
      <c r="B2345" s="18">
        <v>4219</v>
      </c>
      <c r="C2345" s="18" t="s">
        <v>11</v>
      </c>
      <c r="D2345" s="18" t="s">
        <v>14</v>
      </c>
      <c r="E2345" s="12" t="s">
        <v>113</v>
      </c>
    </row>
    <row r="2346" spans="1:5" x14ac:dyDescent="0.25">
      <c r="A2346" s="12" t="s">
        <v>348</v>
      </c>
      <c r="B2346" s="18">
        <v>4949</v>
      </c>
      <c r="C2346" s="18" t="s">
        <v>38</v>
      </c>
      <c r="D2346" s="18" t="s">
        <v>40</v>
      </c>
      <c r="E2346" s="12" t="s">
        <v>113</v>
      </c>
    </row>
    <row r="2347" spans="1:5" x14ac:dyDescent="0.25">
      <c r="A2347" s="12" t="s">
        <v>348</v>
      </c>
      <c r="B2347" s="18">
        <v>4220</v>
      </c>
      <c r="C2347" s="18" t="s">
        <v>11</v>
      </c>
      <c r="D2347" s="18" t="s">
        <v>14</v>
      </c>
      <c r="E2347" s="12" t="s">
        <v>113</v>
      </c>
    </row>
    <row r="2348" spans="1:5" x14ac:dyDescent="0.25">
      <c r="A2348" s="12" t="s">
        <v>348</v>
      </c>
      <c r="B2348" s="18">
        <v>5030</v>
      </c>
      <c r="C2348" s="18" t="s">
        <v>38</v>
      </c>
      <c r="D2348" s="18" t="s">
        <v>40</v>
      </c>
      <c r="E2348" s="12" t="s">
        <v>113</v>
      </c>
    </row>
    <row r="2349" spans="1:5" x14ac:dyDescent="0.25">
      <c r="A2349" s="12" t="s">
        <v>348</v>
      </c>
      <c r="B2349" s="18">
        <v>5039</v>
      </c>
      <c r="C2349" s="18" t="s">
        <v>38</v>
      </c>
      <c r="D2349" s="18" t="s">
        <v>40</v>
      </c>
      <c r="E2349" s="12" t="s">
        <v>113</v>
      </c>
    </row>
    <row r="2350" spans="1:5" x14ac:dyDescent="0.25">
      <c r="A2350" s="12" t="s">
        <v>348</v>
      </c>
      <c r="B2350" s="18">
        <v>4221</v>
      </c>
      <c r="C2350" s="18" t="s">
        <v>11</v>
      </c>
      <c r="D2350" s="18" t="s">
        <v>14</v>
      </c>
      <c r="E2350" s="12" t="s">
        <v>113</v>
      </c>
    </row>
    <row r="2351" spans="1:5" x14ac:dyDescent="0.25">
      <c r="A2351" s="12" t="s">
        <v>348</v>
      </c>
      <c r="B2351" s="18">
        <v>5106</v>
      </c>
      <c r="C2351" s="18" t="s">
        <v>38</v>
      </c>
      <c r="D2351" s="18" t="s">
        <v>40</v>
      </c>
      <c r="E2351" s="12" t="s">
        <v>113</v>
      </c>
    </row>
    <row r="2352" spans="1:5" x14ac:dyDescent="0.25">
      <c r="A2352" s="12" t="s">
        <v>348</v>
      </c>
      <c r="B2352" s="18">
        <v>5108</v>
      </c>
      <c r="C2352" s="18" t="s">
        <v>38</v>
      </c>
      <c r="D2352" s="18" t="s">
        <v>40</v>
      </c>
      <c r="E2352" s="12" t="s">
        <v>113</v>
      </c>
    </row>
    <row r="2353" spans="1:5" x14ac:dyDescent="0.25">
      <c r="A2353" s="12" t="s">
        <v>348</v>
      </c>
      <c r="B2353" s="18">
        <v>4253</v>
      </c>
      <c r="C2353" s="18" t="s">
        <v>11</v>
      </c>
      <c r="D2353" s="18" t="s">
        <v>14</v>
      </c>
      <c r="E2353" s="12" t="s">
        <v>113</v>
      </c>
    </row>
    <row r="2354" spans="1:5" x14ac:dyDescent="0.25">
      <c r="A2354" s="12" t="s">
        <v>348</v>
      </c>
      <c r="B2354" s="18">
        <v>4500</v>
      </c>
      <c r="C2354" s="18" t="s">
        <v>38</v>
      </c>
      <c r="D2354" s="18" t="s">
        <v>40</v>
      </c>
      <c r="E2354" s="12" t="s">
        <v>113</v>
      </c>
    </row>
    <row r="2355" spans="1:5" x14ac:dyDescent="0.25">
      <c r="A2355" s="12" t="s">
        <v>348</v>
      </c>
      <c r="B2355" s="18">
        <v>4501</v>
      </c>
      <c r="C2355" s="18" t="s">
        <v>38</v>
      </c>
      <c r="D2355" s="18" t="s">
        <v>40</v>
      </c>
      <c r="E2355" s="12" t="s">
        <v>113</v>
      </c>
    </row>
    <row r="2356" spans="1:5" x14ac:dyDescent="0.25">
      <c r="A2356" s="12" t="s">
        <v>348</v>
      </c>
      <c r="B2356" s="18">
        <v>4502</v>
      </c>
      <c r="C2356" s="18" t="s">
        <v>38</v>
      </c>
      <c r="D2356" s="18" t="s">
        <v>40</v>
      </c>
      <c r="E2356" s="12" t="s">
        <v>113</v>
      </c>
    </row>
    <row r="2357" spans="1:5" x14ac:dyDescent="0.25">
      <c r="A2357" s="12" t="s">
        <v>348</v>
      </c>
      <c r="B2357" s="18">
        <v>4638</v>
      </c>
      <c r="C2357" s="18" t="s">
        <v>38</v>
      </c>
      <c r="D2357" s="18" t="s">
        <v>40</v>
      </c>
      <c r="E2357" s="12" t="s">
        <v>113</v>
      </c>
    </row>
    <row r="2358" spans="1:5" x14ac:dyDescent="0.25">
      <c r="A2358" s="12" t="s">
        <v>348</v>
      </c>
      <c r="B2358" s="18">
        <v>4254</v>
      </c>
      <c r="C2358" s="18" t="s">
        <v>11</v>
      </c>
      <c r="D2358" s="18" t="s">
        <v>14</v>
      </c>
      <c r="E2358" s="12" t="s">
        <v>113</v>
      </c>
    </row>
    <row r="2359" spans="1:5" x14ac:dyDescent="0.25">
      <c r="A2359" s="12" t="s">
        <v>348</v>
      </c>
      <c r="B2359" s="18">
        <v>4255</v>
      </c>
      <c r="C2359" s="18" t="s">
        <v>11</v>
      </c>
      <c r="D2359" s="18" t="s">
        <v>14</v>
      </c>
      <c r="E2359" s="12" t="s">
        <v>113</v>
      </c>
    </row>
    <row r="2360" spans="1:5" x14ac:dyDescent="0.25">
      <c r="A2360" s="12" t="s">
        <v>348</v>
      </c>
      <c r="B2360" s="18">
        <v>5021</v>
      </c>
      <c r="C2360" s="18" t="s">
        <v>38</v>
      </c>
      <c r="D2360" s="18" t="s">
        <v>40</v>
      </c>
      <c r="E2360" s="12" t="s">
        <v>113</v>
      </c>
    </row>
    <row r="2361" spans="1:5" x14ac:dyDescent="0.25">
      <c r="A2361" s="12" t="s">
        <v>348</v>
      </c>
      <c r="B2361" s="18">
        <v>4256</v>
      </c>
      <c r="C2361" s="18" t="s">
        <v>11</v>
      </c>
      <c r="D2361" s="18" t="s">
        <v>14</v>
      </c>
      <c r="E2361" s="12" t="s">
        <v>113</v>
      </c>
    </row>
    <row r="2362" spans="1:5" x14ac:dyDescent="0.25">
      <c r="A2362" s="12" t="s">
        <v>348</v>
      </c>
      <c r="B2362" s="18">
        <v>5043</v>
      </c>
      <c r="C2362" s="18" t="s">
        <v>38</v>
      </c>
      <c r="D2362" s="18" t="s">
        <v>40</v>
      </c>
      <c r="E2362" s="12" t="s">
        <v>113</v>
      </c>
    </row>
    <row r="2363" spans="1:5" x14ac:dyDescent="0.25">
      <c r="A2363" s="12" t="s">
        <v>348</v>
      </c>
      <c r="B2363" s="18">
        <v>4257</v>
      </c>
      <c r="C2363" s="18" t="s">
        <v>11</v>
      </c>
      <c r="D2363" s="18" t="s">
        <v>14</v>
      </c>
      <c r="E2363" s="12" t="s">
        <v>113</v>
      </c>
    </row>
    <row r="2364" spans="1:5" x14ac:dyDescent="0.25">
      <c r="A2364" s="12" t="s">
        <v>348</v>
      </c>
      <c r="B2364" s="18">
        <v>5042</v>
      </c>
      <c r="C2364" s="18" t="s">
        <v>38</v>
      </c>
      <c r="D2364" s="18" t="s">
        <v>40</v>
      </c>
      <c r="E2364" s="12" t="s">
        <v>113</v>
      </c>
    </row>
    <row r="2365" spans="1:5" x14ac:dyDescent="0.25">
      <c r="A2365" s="12" t="s">
        <v>348</v>
      </c>
      <c r="B2365" s="18">
        <v>4259</v>
      </c>
      <c r="C2365" s="18" t="s">
        <v>11</v>
      </c>
      <c r="D2365" s="18" t="s">
        <v>51</v>
      </c>
      <c r="E2365" s="12" t="s">
        <v>113</v>
      </c>
    </row>
    <row r="2366" spans="1:5" x14ac:dyDescent="0.25">
      <c r="A2366" s="12" t="s">
        <v>348</v>
      </c>
      <c r="B2366" s="18">
        <v>5870</v>
      </c>
      <c r="C2366" s="18" t="s">
        <v>38</v>
      </c>
      <c r="D2366" s="18" t="s">
        <v>40</v>
      </c>
      <c r="E2366" s="12" t="s">
        <v>113</v>
      </c>
    </row>
    <row r="2367" spans="1:5" x14ac:dyDescent="0.25">
      <c r="A2367" s="12" t="s">
        <v>348</v>
      </c>
      <c r="B2367" s="18">
        <v>4261</v>
      </c>
      <c r="C2367" s="18" t="s">
        <v>11</v>
      </c>
      <c r="D2367" s="18" t="s">
        <v>14</v>
      </c>
      <c r="E2367" s="12" t="s">
        <v>113</v>
      </c>
    </row>
    <row r="2368" spans="1:5" x14ac:dyDescent="0.25">
      <c r="A2368" s="12" t="s">
        <v>348</v>
      </c>
      <c r="B2368" s="18">
        <v>5455</v>
      </c>
      <c r="C2368" s="18" t="s">
        <v>38</v>
      </c>
      <c r="D2368" s="18" t="s">
        <v>40</v>
      </c>
      <c r="E2368" s="12" t="s">
        <v>113</v>
      </c>
    </row>
    <row r="2369" spans="1:5" x14ac:dyDescent="0.25">
      <c r="A2369" s="12" t="s">
        <v>348</v>
      </c>
      <c r="B2369" s="18">
        <v>5460</v>
      </c>
      <c r="C2369" s="18" t="s">
        <v>38</v>
      </c>
      <c r="D2369" s="18" t="s">
        <v>40</v>
      </c>
      <c r="E2369" s="12" t="s">
        <v>113</v>
      </c>
    </row>
    <row r="2370" spans="1:5" x14ac:dyDescent="0.25">
      <c r="A2370" s="12" t="s">
        <v>348</v>
      </c>
      <c r="B2370" s="18">
        <v>5476</v>
      </c>
      <c r="C2370" s="18" t="s">
        <v>38</v>
      </c>
      <c r="D2370" s="18" t="s">
        <v>40</v>
      </c>
      <c r="E2370" s="12" t="s">
        <v>113</v>
      </c>
    </row>
    <row r="2371" spans="1:5" x14ac:dyDescent="0.25">
      <c r="A2371" s="12" t="s">
        <v>348</v>
      </c>
      <c r="B2371" s="18">
        <v>5526</v>
      </c>
      <c r="C2371" s="18" t="s">
        <v>38</v>
      </c>
      <c r="D2371" s="18" t="s">
        <v>40</v>
      </c>
      <c r="E2371" s="12" t="s">
        <v>113</v>
      </c>
    </row>
    <row r="2372" spans="1:5" s="5" customFormat="1" x14ac:dyDescent="0.25">
      <c r="A2372" s="12" t="s">
        <v>348</v>
      </c>
      <c r="B2372" s="18">
        <v>4263</v>
      </c>
      <c r="C2372" s="18" t="s">
        <v>11</v>
      </c>
      <c r="D2372" s="18" t="s">
        <v>14</v>
      </c>
      <c r="E2372" s="12" t="s">
        <v>113</v>
      </c>
    </row>
    <row r="2373" spans="1:5" s="5" customFormat="1" x14ac:dyDescent="0.25">
      <c r="A2373" s="12" t="s">
        <v>348</v>
      </c>
      <c r="B2373" s="18">
        <v>5871</v>
      </c>
      <c r="C2373" s="18" t="s">
        <v>38</v>
      </c>
      <c r="D2373" s="18" t="s">
        <v>40</v>
      </c>
      <c r="E2373" s="12" t="s">
        <v>113</v>
      </c>
    </row>
    <row r="2374" spans="1:5" s="5" customFormat="1" x14ac:dyDescent="0.25">
      <c r="A2374" s="12" t="s">
        <v>348</v>
      </c>
      <c r="B2374" s="18">
        <v>6051</v>
      </c>
      <c r="C2374" s="18" t="s">
        <v>38</v>
      </c>
      <c r="D2374" s="18" t="s">
        <v>40</v>
      </c>
      <c r="E2374" s="12" t="s">
        <v>113</v>
      </c>
    </row>
    <row r="2375" spans="1:5" s="5" customFormat="1" x14ac:dyDescent="0.25">
      <c r="A2375" s="12" t="s">
        <v>348</v>
      </c>
      <c r="B2375" s="18">
        <v>6052</v>
      </c>
      <c r="C2375" s="18" t="s">
        <v>38</v>
      </c>
      <c r="D2375" s="18" t="s">
        <v>40</v>
      </c>
      <c r="E2375" s="12" t="s">
        <v>113</v>
      </c>
    </row>
    <row r="2376" spans="1:5" s="5" customFormat="1" x14ac:dyDescent="0.25">
      <c r="A2376" s="12" t="s">
        <v>348</v>
      </c>
      <c r="B2376" s="18">
        <v>6053</v>
      </c>
      <c r="C2376" s="18" t="s">
        <v>38</v>
      </c>
      <c r="D2376" s="18" t="s">
        <v>40</v>
      </c>
      <c r="E2376" s="12" t="s">
        <v>113</v>
      </c>
    </row>
    <row r="2377" spans="1:5" s="5" customFormat="1" x14ac:dyDescent="0.25">
      <c r="A2377" s="12" t="s">
        <v>348</v>
      </c>
      <c r="B2377" s="18">
        <v>4265</v>
      </c>
      <c r="C2377" s="18" t="s">
        <v>11</v>
      </c>
      <c r="D2377" s="18" t="s">
        <v>14</v>
      </c>
      <c r="E2377" s="12" t="s">
        <v>113</v>
      </c>
    </row>
    <row r="2378" spans="1:5" s="5" customFormat="1" x14ac:dyDescent="0.25">
      <c r="A2378" s="12" t="s">
        <v>348</v>
      </c>
      <c r="B2378" s="18">
        <v>4267</v>
      </c>
      <c r="C2378" s="18" t="s">
        <v>11</v>
      </c>
      <c r="D2378" s="18" t="s">
        <v>14</v>
      </c>
      <c r="E2378" s="12" t="s">
        <v>113</v>
      </c>
    </row>
    <row r="2379" spans="1:5" s="5" customFormat="1" x14ac:dyDescent="0.25">
      <c r="A2379" s="12" t="s">
        <v>348</v>
      </c>
      <c r="B2379" s="18">
        <v>5525</v>
      </c>
      <c r="C2379" s="18" t="s">
        <v>38</v>
      </c>
      <c r="D2379" s="18" t="s">
        <v>40</v>
      </c>
      <c r="E2379" s="12" t="s">
        <v>113</v>
      </c>
    </row>
    <row r="2380" spans="1:5" s="5" customFormat="1" x14ac:dyDescent="0.25">
      <c r="A2380" s="12" t="s">
        <v>348</v>
      </c>
      <c r="B2380" s="18">
        <v>4476</v>
      </c>
      <c r="C2380" s="18" t="s">
        <v>11</v>
      </c>
      <c r="D2380" s="18" t="s">
        <v>14</v>
      </c>
      <c r="E2380" s="12" t="s">
        <v>113</v>
      </c>
    </row>
    <row r="2381" spans="1:5" s="5" customFormat="1" x14ac:dyDescent="0.25">
      <c r="A2381" s="12" t="s">
        <v>348</v>
      </c>
      <c r="B2381" s="18">
        <v>4693</v>
      </c>
      <c r="C2381" s="18" t="s">
        <v>38</v>
      </c>
      <c r="D2381" s="18" t="s">
        <v>40</v>
      </c>
      <c r="E2381" s="12" t="s">
        <v>113</v>
      </c>
    </row>
    <row r="2382" spans="1:5" s="5" customFormat="1" x14ac:dyDescent="0.25">
      <c r="A2382" s="12" t="s">
        <v>348</v>
      </c>
      <c r="B2382" s="18">
        <v>4795</v>
      </c>
      <c r="C2382" s="18" t="s">
        <v>38</v>
      </c>
      <c r="D2382" s="18" t="s">
        <v>40</v>
      </c>
      <c r="E2382" s="12" t="s">
        <v>113</v>
      </c>
    </row>
    <row r="2383" spans="1:5" s="5" customFormat="1" x14ac:dyDescent="0.25">
      <c r="A2383" s="12" t="s">
        <v>348</v>
      </c>
      <c r="B2383" s="18">
        <v>4477</v>
      </c>
      <c r="C2383" s="18" t="s">
        <v>11</v>
      </c>
      <c r="D2383" s="18" t="s">
        <v>14</v>
      </c>
      <c r="E2383" s="12" t="s">
        <v>113</v>
      </c>
    </row>
    <row r="2384" spans="1:5" s="5" customFormat="1" ht="15.75" customHeight="1" x14ac:dyDescent="0.25">
      <c r="A2384" s="12" t="s">
        <v>348</v>
      </c>
      <c r="B2384" s="18">
        <v>4633</v>
      </c>
      <c r="C2384" s="18" t="s">
        <v>38</v>
      </c>
      <c r="D2384" s="18" t="s">
        <v>40</v>
      </c>
      <c r="E2384" s="12" t="s">
        <v>113</v>
      </c>
    </row>
    <row r="2385" spans="1:5" s="5" customFormat="1" ht="15.75" customHeight="1" x14ac:dyDescent="0.25">
      <c r="A2385" s="12" t="s">
        <v>348</v>
      </c>
      <c r="B2385" s="18">
        <v>4635</v>
      </c>
      <c r="C2385" s="18" t="s">
        <v>38</v>
      </c>
      <c r="D2385" s="18" t="s">
        <v>40</v>
      </c>
      <c r="E2385" s="12" t="s">
        <v>113</v>
      </c>
    </row>
    <row r="2386" spans="1:5" s="5" customFormat="1" ht="15.75" customHeight="1" x14ac:dyDescent="0.25">
      <c r="A2386" s="12" t="s">
        <v>348</v>
      </c>
      <c r="B2386" s="18">
        <v>4796</v>
      </c>
      <c r="C2386" s="18" t="s">
        <v>38</v>
      </c>
      <c r="D2386" s="18" t="s">
        <v>40</v>
      </c>
      <c r="E2386" s="12" t="s">
        <v>113</v>
      </c>
    </row>
    <row r="2387" spans="1:5" s="5" customFormat="1" ht="15.75" customHeight="1" x14ac:dyDescent="0.25">
      <c r="A2387" s="12" t="s">
        <v>348</v>
      </c>
      <c r="B2387" s="18">
        <v>4478</v>
      </c>
      <c r="C2387" s="18" t="s">
        <v>11</v>
      </c>
      <c r="D2387" s="18" t="s">
        <v>14</v>
      </c>
      <c r="E2387" s="12" t="s">
        <v>113</v>
      </c>
    </row>
    <row r="2388" spans="1:5" s="5" customFormat="1" ht="15.75" customHeight="1" x14ac:dyDescent="0.25">
      <c r="A2388" s="12" t="s">
        <v>348</v>
      </c>
      <c r="B2388" s="18">
        <v>4634</v>
      </c>
      <c r="C2388" s="18" t="s">
        <v>38</v>
      </c>
      <c r="D2388" s="18" t="s">
        <v>40</v>
      </c>
      <c r="E2388" s="12" t="s">
        <v>113</v>
      </c>
    </row>
    <row r="2389" spans="1:5" s="5" customFormat="1" ht="15.75" customHeight="1" x14ac:dyDescent="0.25">
      <c r="A2389" s="12" t="s">
        <v>348</v>
      </c>
      <c r="B2389" s="18">
        <v>4636</v>
      </c>
      <c r="C2389" s="18" t="s">
        <v>38</v>
      </c>
      <c r="D2389" s="18" t="s">
        <v>40</v>
      </c>
      <c r="E2389" s="12" t="s">
        <v>113</v>
      </c>
    </row>
    <row r="2390" spans="1:5" s="5" customFormat="1" ht="15.75" customHeight="1" x14ac:dyDescent="0.25">
      <c r="A2390" s="12" t="s">
        <v>348</v>
      </c>
      <c r="B2390" s="18">
        <v>4810</v>
      </c>
      <c r="C2390" s="18" t="s">
        <v>38</v>
      </c>
      <c r="D2390" s="18" t="s">
        <v>40</v>
      </c>
      <c r="E2390" s="12" t="s">
        <v>113</v>
      </c>
    </row>
    <row r="2391" spans="1:5" s="5" customFormat="1" ht="15.75" customHeight="1" x14ac:dyDescent="0.25">
      <c r="A2391" s="12" t="s">
        <v>348</v>
      </c>
      <c r="B2391" s="18">
        <v>4479</v>
      </c>
      <c r="C2391" s="18" t="s">
        <v>11</v>
      </c>
      <c r="D2391" s="18" t="s">
        <v>14</v>
      </c>
      <c r="E2391" s="12" t="s">
        <v>113</v>
      </c>
    </row>
    <row r="2392" spans="1:5" s="5" customFormat="1" ht="15.75" customHeight="1" x14ac:dyDescent="0.25">
      <c r="A2392" s="12" t="s">
        <v>348</v>
      </c>
      <c r="B2392" s="18">
        <v>4632</v>
      </c>
      <c r="C2392" s="18" t="s">
        <v>38</v>
      </c>
      <c r="D2392" s="18" t="s">
        <v>40</v>
      </c>
      <c r="E2392" s="12" t="s">
        <v>113</v>
      </c>
    </row>
    <row r="2393" spans="1:5" s="5" customFormat="1" ht="15.75" customHeight="1" x14ac:dyDescent="0.25">
      <c r="A2393" s="12" t="s">
        <v>348</v>
      </c>
      <c r="B2393" s="18">
        <v>4637</v>
      </c>
      <c r="C2393" s="18" t="s">
        <v>38</v>
      </c>
      <c r="D2393" s="18" t="s">
        <v>40</v>
      </c>
      <c r="E2393" s="12" t="s">
        <v>113</v>
      </c>
    </row>
    <row r="2394" spans="1:5" s="5" customFormat="1" ht="15.75" customHeight="1" x14ac:dyDescent="0.25">
      <c r="A2394" s="12" t="s">
        <v>348</v>
      </c>
      <c r="B2394" s="18">
        <v>4752</v>
      </c>
      <c r="C2394" s="18" t="s">
        <v>11</v>
      </c>
      <c r="D2394" s="18" t="s">
        <v>14</v>
      </c>
      <c r="E2394" s="12" t="s">
        <v>113</v>
      </c>
    </row>
    <row r="2395" spans="1:5" s="5" customFormat="1" ht="15.75" customHeight="1" x14ac:dyDescent="0.25">
      <c r="A2395" s="12" t="s">
        <v>348</v>
      </c>
      <c r="B2395" s="18">
        <v>5078</v>
      </c>
      <c r="C2395" s="18" t="s">
        <v>38</v>
      </c>
      <c r="D2395" s="18" t="s">
        <v>40</v>
      </c>
      <c r="E2395" s="12" t="s">
        <v>113</v>
      </c>
    </row>
    <row r="2396" spans="1:5" s="5" customFormat="1" ht="15.75" customHeight="1" x14ac:dyDescent="0.25">
      <c r="A2396" s="12" t="s">
        <v>348</v>
      </c>
      <c r="B2396" s="18">
        <v>5079</v>
      </c>
      <c r="C2396" s="18" t="s">
        <v>38</v>
      </c>
      <c r="D2396" s="18" t="s">
        <v>40</v>
      </c>
      <c r="E2396" s="12" t="s">
        <v>113</v>
      </c>
    </row>
    <row r="2397" spans="1:5" s="5" customFormat="1" ht="15.75" customHeight="1" x14ac:dyDescent="0.25">
      <c r="A2397" s="12" t="s">
        <v>348</v>
      </c>
      <c r="B2397" s="18">
        <v>4765</v>
      </c>
      <c r="C2397" s="18" t="s">
        <v>11</v>
      </c>
      <c r="D2397" s="18" t="s">
        <v>14</v>
      </c>
      <c r="E2397" s="12" t="s">
        <v>113</v>
      </c>
    </row>
    <row r="2398" spans="1:5" s="5" customFormat="1" ht="15.75" customHeight="1" x14ac:dyDescent="0.25">
      <c r="A2398" s="12" t="s">
        <v>348</v>
      </c>
      <c r="B2398" s="18">
        <v>4830</v>
      </c>
      <c r="C2398" s="18" t="s">
        <v>38</v>
      </c>
      <c r="D2398" s="18" t="s">
        <v>40</v>
      </c>
      <c r="E2398" s="12" t="s">
        <v>113</v>
      </c>
    </row>
    <row r="2399" spans="1:5" s="5" customFormat="1" ht="15.75" customHeight="1" x14ac:dyDescent="0.25">
      <c r="A2399" s="12" t="s">
        <v>348</v>
      </c>
      <c r="B2399" s="18">
        <v>4819</v>
      </c>
      <c r="C2399" s="18" t="s">
        <v>11</v>
      </c>
      <c r="D2399" s="18" t="s">
        <v>14</v>
      </c>
      <c r="E2399" s="12" t="s">
        <v>113</v>
      </c>
    </row>
    <row r="2400" spans="1:5" s="5" customFormat="1" ht="15.75" customHeight="1" x14ac:dyDescent="0.25">
      <c r="A2400" s="12" t="s">
        <v>348</v>
      </c>
      <c r="B2400" s="18">
        <v>5023</v>
      </c>
      <c r="C2400" s="18" t="s">
        <v>38</v>
      </c>
      <c r="D2400" s="18" t="s">
        <v>40</v>
      </c>
      <c r="E2400" s="12" t="s">
        <v>113</v>
      </c>
    </row>
    <row r="2401" spans="1:5" s="5" customFormat="1" ht="15.75" customHeight="1" x14ac:dyDescent="0.25">
      <c r="A2401" s="12" t="s">
        <v>348</v>
      </c>
      <c r="B2401" s="18">
        <v>4820</v>
      </c>
      <c r="C2401" s="18" t="s">
        <v>11</v>
      </c>
      <c r="D2401" s="18" t="s">
        <v>14</v>
      </c>
      <c r="E2401" s="12" t="s">
        <v>113</v>
      </c>
    </row>
    <row r="2402" spans="1:5" s="5" customFormat="1" ht="15.75" customHeight="1" x14ac:dyDescent="0.25">
      <c r="A2402" s="12" t="s">
        <v>348</v>
      </c>
      <c r="B2402" s="18">
        <v>5026</v>
      </c>
      <c r="C2402" s="18" t="s">
        <v>38</v>
      </c>
      <c r="D2402" s="18" t="s">
        <v>40</v>
      </c>
      <c r="E2402" s="12" t="s">
        <v>113</v>
      </c>
    </row>
    <row r="2403" spans="1:5" s="5" customFormat="1" ht="15.75" customHeight="1" x14ac:dyDescent="0.25">
      <c r="A2403" s="12" t="s">
        <v>348</v>
      </c>
      <c r="B2403" s="18">
        <v>4821</v>
      </c>
      <c r="C2403" s="18" t="s">
        <v>11</v>
      </c>
      <c r="D2403" s="18" t="s">
        <v>14</v>
      </c>
      <c r="E2403" s="12" t="s">
        <v>113</v>
      </c>
    </row>
    <row r="2404" spans="1:5" s="5" customFormat="1" ht="15.75" customHeight="1" x14ac:dyDescent="0.25">
      <c r="A2404" s="12" t="s">
        <v>348</v>
      </c>
      <c r="B2404" s="18">
        <v>5138</v>
      </c>
      <c r="C2404" s="18" t="s">
        <v>38</v>
      </c>
      <c r="D2404" s="18" t="s">
        <v>40</v>
      </c>
      <c r="E2404" s="12" t="s">
        <v>113</v>
      </c>
    </row>
    <row r="2405" spans="1:5" s="5" customFormat="1" ht="15.75" customHeight="1" x14ac:dyDescent="0.25">
      <c r="A2405" s="12" t="s">
        <v>348</v>
      </c>
      <c r="B2405" s="18">
        <v>4822</v>
      </c>
      <c r="C2405" s="18" t="s">
        <v>11</v>
      </c>
      <c r="D2405" s="18" t="s">
        <v>14</v>
      </c>
      <c r="E2405" s="12" t="s">
        <v>113</v>
      </c>
    </row>
    <row r="2406" spans="1:5" s="5" customFormat="1" ht="15.75" customHeight="1" x14ac:dyDescent="0.25">
      <c r="A2406" s="12" t="s">
        <v>348</v>
      </c>
      <c r="B2406" s="18">
        <v>5135</v>
      </c>
      <c r="C2406" s="18" t="s">
        <v>38</v>
      </c>
      <c r="D2406" s="18" t="s">
        <v>40</v>
      </c>
      <c r="E2406" s="12" t="s">
        <v>113</v>
      </c>
    </row>
    <row r="2407" spans="1:5" s="5" customFormat="1" ht="15.75" customHeight="1" x14ac:dyDescent="0.25">
      <c r="A2407" s="12" t="s">
        <v>348</v>
      </c>
      <c r="B2407" s="18">
        <v>4823</v>
      </c>
      <c r="C2407" s="18" t="s">
        <v>11</v>
      </c>
      <c r="D2407" s="18" t="s">
        <v>14</v>
      </c>
      <c r="E2407" s="12" t="s">
        <v>113</v>
      </c>
    </row>
    <row r="2408" spans="1:5" s="5" customFormat="1" ht="15.75" customHeight="1" x14ac:dyDescent="0.25">
      <c r="A2408" s="12" t="s">
        <v>348</v>
      </c>
      <c r="B2408" s="18">
        <v>5136</v>
      </c>
      <c r="C2408" s="18" t="s">
        <v>38</v>
      </c>
      <c r="D2408" s="18" t="s">
        <v>40</v>
      </c>
      <c r="E2408" s="12" t="s">
        <v>113</v>
      </c>
    </row>
    <row r="2409" spans="1:5" s="5" customFormat="1" ht="15.75" customHeight="1" x14ac:dyDescent="0.25">
      <c r="A2409" s="12" t="s">
        <v>348</v>
      </c>
      <c r="B2409" s="18">
        <v>5182</v>
      </c>
      <c r="C2409" s="18" t="s">
        <v>38</v>
      </c>
      <c r="D2409" s="18" t="s">
        <v>40</v>
      </c>
      <c r="E2409" s="12" t="s">
        <v>113</v>
      </c>
    </row>
    <row r="2410" spans="1:5" s="5" customFormat="1" ht="15.75" customHeight="1" x14ac:dyDescent="0.25">
      <c r="A2410" s="12" t="s">
        <v>348</v>
      </c>
      <c r="B2410" s="18">
        <v>4824</v>
      </c>
      <c r="C2410" s="18" t="s">
        <v>11</v>
      </c>
      <c r="D2410" s="18" t="s">
        <v>14</v>
      </c>
      <c r="E2410" s="12" t="s">
        <v>113</v>
      </c>
    </row>
    <row r="2411" spans="1:5" s="5" customFormat="1" ht="15.75" customHeight="1" x14ac:dyDescent="0.25">
      <c r="A2411" s="12" t="s">
        <v>348</v>
      </c>
      <c r="B2411" s="18">
        <v>5134</v>
      </c>
      <c r="C2411" s="18" t="s">
        <v>38</v>
      </c>
      <c r="D2411" s="18" t="s">
        <v>40</v>
      </c>
      <c r="E2411" s="12" t="s">
        <v>113</v>
      </c>
    </row>
    <row r="2412" spans="1:5" s="5" customFormat="1" ht="15.75" customHeight="1" x14ac:dyDescent="0.25">
      <c r="A2412" s="12" t="s">
        <v>348</v>
      </c>
      <c r="B2412" s="18">
        <v>5137</v>
      </c>
      <c r="C2412" s="18" t="s">
        <v>38</v>
      </c>
      <c r="D2412" s="18" t="s">
        <v>40</v>
      </c>
      <c r="E2412" s="12" t="s">
        <v>113</v>
      </c>
    </row>
    <row r="2413" spans="1:5" s="5" customFormat="1" ht="15.75" customHeight="1" x14ac:dyDescent="0.25">
      <c r="A2413" s="12" t="s">
        <v>348</v>
      </c>
      <c r="B2413" s="18">
        <v>5156</v>
      </c>
      <c r="C2413" s="18" t="s">
        <v>38</v>
      </c>
      <c r="D2413" s="18" t="s">
        <v>40</v>
      </c>
      <c r="E2413" s="12" t="s">
        <v>113</v>
      </c>
    </row>
    <row r="2414" spans="1:5" s="5" customFormat="1" ht="15.75" customHeight="1" x14ac:dyDescent="0.25">
      <c r="A2414" s="12" t="s">
        <v>348</v>
      </c>
      <c r="B2414" s="18">
        <v>4825</v>
      </c>
      <c r="C2414" s="18" t="s">
        <v>11</v>
      </c>
      <c r="D2414" s="18" t="s">
        <v>14</v>
      </c>
      <c r="E2414" s="12" t="s">
        <v>113</v>
      </c>
    </row>
    <row r="2415" spans="1:5" s="5" customFormat="1" ht="15.75" customHeight="1" x14ac:dyDescent="0.25">
      <c r="A2415" s="12" t="s">
        <v>348</v>
      </c>
      <c r="B2415" s="18">
        <v>5052</v>
      </c>
      <c r="C2415" s="18" t="s">
        <v>38</v>
      </c>
      <c r="D2415" s="18" t="s">
        <v>40</v>
      </c>
      <c r="E2415" s="12" t="s">
        <v>113</v>
      </c>
    </row>
    <row r="2416" spans="1:5" s="5" customFormat="1" ht="15.75" customHeight="1" x14ac:dyDescent="0.25">
      <c r="A2416" s="12" t="s">
        <v>348</v>
      </c>
      <c r="B2416" s="18">
        <v>5102</v>
      </c>
      <c r="C2416" s="18" t="s">
        <v>38</v>
      </c>
      <c r="D2416" s="18" t="s">
        <v>40</v>
      </c>
      <c r="E2416" s="12" t="s">
        <v>113</v>
      </c>
    </row>
    <row r="2417" spans="1:5" s="5" customFormat="1" ht="15.75" customHeight="1" x14ac:dyDescent="0.25">
      <c r="A2417" s="12" t="s">
        <v>348</v>
      </c>
      <c r="B2417" s="18">
        <v>5107</v>
      </c>
      <c r="C2417" s="18" t="s">
        <v>38</v>
      </c>
      <c r="D2417" s="18" t="s">
        <v>40</v>
      </c>
      <c r="E2417" s="12" t="s">
        <v>113</v>
      </c>
    </row>
    <row r="2418" spans="1:5" s="5" customFormat="1" ht="15.75" customHeight="1" x14ac:dyDescent="0.25">
      <c r="A2418" s="12" t="s">
        <v>348</v>
      </c>
      <c r="B2418" s="18">
        <v>5175</v>
      </c>
      <c r="C2418" s="18" t="s">
        <v>38</v>
      </c>
      <c r="D2418" s="18" t="s">
        <v>40</v>
      </c>
      <c r="E2418" s="12" t="s">
        <v>113</v>
      </c>
    </row>
    <row r="2419" spans="1:5" s="5" customFormat="1" ht="15.75" customHeight="1" x14ac:dyDescent="0.25">
      <c r="A2419" s="12" t="s">
        <v>348</v>
      </c>
      <c r="B2419" s="18">
        <v>4826</v>
      </c>
      <c r="C2419" s="18" t="s">
        <v>11</v>
      </c>
      <c r="D2419" s="18" t="s">
        <v>14</v>
      </c>
      <c r="E2419" s="12" t="s">
        <v>113</v>
      </c>
    </row>
    <row r="2420" spans="1:5" s="5" customFormat="1" ht="15.75" customHeight="1" x14ac:dyDescent="0.25">
      <c r="A2420" s="12" t="s">
        <v>348</v>
      </c>
      <c r="B2420" s="18">
        <v>4827</v>
      </c>
      <c r="C2420" s="18" t="s">
        <v>11</v>
      </c>
      <c r="D2420" s="18" t="s">
        <v>14</v>
      </c>
      <c r="E2420" s="12" t="s">
        <v>113</v>
      </c>
    </row>
    <row r="2421" spans="1:5" s="5" customFormat="1" ht="15.75" customHeight="1" x14ac:dyDescent="0.25">
      <c r="A2421" s="12" t="s">
        <v>348</v>
      </c>
      <c r="B2421" s="18">
        <v>4828</v>
      </c>
      <c r="C2421" s="18" t="s">
        <v>11</v>
      </c>
      <c r="D2421" s="18" t="s">
        <v>14</v>
      </c>
      <c r="E2421" s="12" t="s">
        <v>113</v>
      </c>
    </row>
    <row r="2422" spans="1:5" s="5" customFormat="1" ht="15.75" customHeight="1" x14ac:dyDescent="0.25">
      <c r="A2422" s="12" t="s">
        <v>348</v>
      </c>
      <c r="B2422" s="18">
        <v>5267</v>
      </c>
      <c r="C2422" s="18" t="s">
        <v>11</v>
      </c>
      <c r="D2422" s="18" t="s">
        <v>14</v>
      </c>
      <c r="E2422" s="12" t="s">
        <v>113</v>
      </c>
    </row>
    <row r="2423" spans="1:5" s="5" customFormat="1" ht="15.75" customHeight="1" x14ac:dyDescent="0.25">
      <c r="A2423" s="12" t="s">
        <v>348</v>
      </c>
      <c r="B2423" s="18">
        <v>5521</v>
      </c>
      <c r="C2423" s="18" t="s">
        <v>38</v>
      </c>
      <c r="D2423" s="18" t="s">
        <v>40</v>
      </c>
      <c r="E2423" s="12" t="s">
        <v>113</v>
      </c>
    </row>
    <row r="2424" spans="1:5" s="5" customFormat="1" ht="15.75" customHeight="1" x14ac:dyDescent="0.25">
      <c r="A2424" s="12" t="s">
        <v>348</v>
      </c>
      <c r="B2424" s="18">
        <v>5571</v>
      </c>
      <c r="C2424" s="18" t="s">
        <v>38</v>
      </c>
      <c r="D2424" s="18" t="s">
        <v>40</v>
      </c>
      <c r="E2424" s="12" t="s">
        <v>113</v>
      </c>
    </row>
    <row r="2425" spans="1:5" s="5" customFormat="1" ht="15.75" customHeight="1" x14ac:dyDescent="0.25">
      <c r="A2425" s="12" t="s">
        <v>348</v>
      </c>
      <c r="B2425" s="18">
        <v>5682</v>
      </c>
      <c r="C2425" s="18" t="s">
        <v>38</v>
      </c>
      <c r="D2425" s="18" t="s">
        <v>40</v>
      </c>
      <c r="E2425" s="12" t="s">
        <v>113</v>
      </c>
    </row>
    <row r="2426" spans="1:5" s="5" customFormat="1" ht="15.75" customHeight="1" x14ac:dyDescent="0.25">
      <c r="A2426" s="12" t="s">
        <v>348</v>
      </c>
      <c r="B2426" s="18">
        <v>5684</v>
      </c>
      <c r="C2426" s="18" t="s">
        <v>38</v>
      </c>
      <c r="D2426" s="18" t="s">
        <v>40</v>
      </c>
      <c r="E2426" s="12" t="s">
        <v>113</v>
      </c>
    </row>
    <row r="2427" spans="1:5" s="5" customFormat="1" ht="15.75" customHeight="1" x14ac:dyDescent="0.25">
      <c r="A2427" s="12" t="s">
        <v>348</v>
      </c>
      <c r="B2427" s="18">
        <v>5271</v>
      </c>
      <c r="C2427" s="18" t="s">
        <v>11</v>
      </c>
      <c r="D2427" s="18" t="s">
        <v>14</v>
      </c>
      <c r="E2427" s="12" t="s">
        <v>113</v>
      </c>
    </row>
    <row r="2428" spans="1:5" s="5" customFormat="1" ht="15.75" customHeight="1" x14ac:dyDescent="0.25">
      <c r="A2428" s="12" t="s">
        <v>348</v>
      </c>
      <c r="B2428" s="18">
        <v>5529</v>
      </c>
      <c r="C2428" s="18" t="s">
        <v>38</v>
      </c>
      <c r="D2428" s="18" t="s">
        <v>40</v>
      </c>
      <c r="E2428" s="12" t="s">
        <v>113</v>
      </c>
    </row>
    <row r="2429" spans="1:5" s="5" customFormat="1" ht="15.75" customHeight="1" x14ac:dyDescent="0.25">
      <c r="A2429" s="12" t="s">
        <v>348</v>
      </c>
      <c r="B2429" s="18">
        <v>5570</v>
      </c>
      <c r="C2429" s="18" t="s">
        <v>38</v>
      </c>
      <c r="D2429" s="18" t="s">
        <v>40</v>
      </c>
      <c r="E2429" s="12" t="s">
        <v>113</v>
      </c>
    </row>
    <row r="2430" spans="1:5" s="5" customFormat="1" ht="15.75" customHeight="1" x14ac:dyDescent="0.25">
      <c r="A2430" s="12" t="s">
        <v>348</v>
      </c>
      <c r="B2430" s="18">
        <v>5572</v>
      </c>
      <c r="C2430" s="18" t="s">
        <v>38</v>
      </c>
      <c r="D2430" s="18" t="s">
        <v>40</v>
      </c>
      <c r="E2430" s="12" t="s">
        <v>113</v>
      </c>
    </row>
    <row r="2431" spans="1:5" s="5" customFormat="1" ht="15.75" customHeight="1" x14ac:dyDescent="0.25">
      <c r="A2431" s="12" t="s">
        <v>348</v>
      </c>
      <c r="B2431" s="18">
        <v>5604</v>
      </c>
      <c r="C2431" s="18" t="s">
        <v>38</v>
      </c>
      <c r="D2431" s="18" t="s">
        <v>40</v>
      </c>
      <c r="E2431" s="12" t="s">
        <v>113</v>
      </c>
    </row>
    <row r="2432" spans="1:5" s="5" customFormat="1" ht="15.75" customHeight="1" x14ac:dyDescent="0.25">
      <c r="A2432" s="12" t="s">
        <v>348</v>
      </c>
      <c r="B2432" s="18">
        <v>5286</v>
      </c>
      <c r="C2432" s="18" t="s">
        <v>11</v>
      </c>
      <c r="D2432" s="18" t="s">
        <v>14</v>
      </c>
      <c r="E2432" s="12" t="s">
        <v>113</v>
      </c>
    </row>
    <row r="2433" spans="1:5" s="5" customFormat="1" ht="15.75" customHeight="1" x14ac:dyDescent="0.25">
      <c r="A2433" s="12" t="s">
        <v>348</v>
      </c>
      <c r="B2433" s="18">
        <v>5287</v>
      </c>
      <c r="C2433" s="18" t="s">
        <v>38</v>
      </c>
      <c r="D2433" s="18" t="s">
        <v>40</v>
      </c>
      <c r="E2433" s="12" t="s">
        <v>113</v>
      </c>
    </row>
    <row r="2434" spans="1:5" s="5" customFormat="1" ht="15.75" customHeight="1" x14ac:dyDescent="0.25">
      <c r="A2434" s="12" t="s">
        <v>348</v>
      </c>
      <c r="B2434" s="18">
        <v>5288</v>
      </c>
      <c r="C2434" s="18" t="s">
        <v>38</v>
      </c>
      <c r="D2434" s="18" t="s">
        <v>40</v>
      </c>
      <c r="E2434" s="12" t="s">
        <v>113</v>
      </c>
    </row>
    <row r="2435" spans="1:5" s="5" customFormat="1" ht="15.75" customHeight="1" x14ac:dyDescent="0.25">
      <c r="A2435" s="12" t="s">
        <v>348</v>
      </c>
      <c r="B2435" s="18">
        <v>5292</v>
      </c>
      <c r="C2435" s="18" t="s">
        <v>38</v>
      </c>
      <c r="D2435" s="18" t="s">
        <v>40</v>
      </c>
      <c r="E2435" s="12" t="s">
        <v>113</v>
      </c>
    </row>
    <row r="2436" spans="1:5" s="5" customFormat="1" ht="15.75" customHeight="1" x14ac:dyDescent="0.25">
      <c r="A2436" s="12" t="s">
        <v>348</v>
      </c>
      <c r="B2436" s="18">
        <v>7419</v>
      </c>
      <c r="C2436" s="18" t="s">
        <v>21</v>
      </c>
      <c r="D2436" s="18" t="s">
        <v>40</v>
      </c>
      <c r="E2436" s="12" t="s">
        <v>113</v>
      </c>
    </row>
    <row r="2437" spans="1:5" s="5" customFormat="1" ht="15.75" customHeight="1" x14ac:dyDescent="0.25">
      <c r="A2437" s="12" t="s">
        <v>348</v>
      </c>
      <c r="B2437" s="18">
        <v>5594</v>
      </c>
      <c r="C2437" s="18" t="s">
        <v>11</v>
      </c>
      <c r="D2437" s="18" t="s">
        <v>14</v>
      </c>
      <c r="E2437" s="12" t="s">
        <v>113</v>
      </c>
    </row>
    <row r="2438" spans="1:5" s="5" customFormat="1" ht="15.75" customHeight="1" x14ac:dyDescent="0.25">
      <c r="A2438" s="12" t="s">
        <v>348</v>
      </c>
      <c r="B2438" s="18">
        <v>6115</v>
      </c>
      <c r="C2438" s="18" t="s">
        <v>38</v>
      </c>
      <c r="D2438" s="18" t="s">
        <v>40</v>
      </c>
      <c r="E2438" s="12" t="s">
        <v>113</v>
      </c>
    </row>
    <row r="2439" spans="1:5" s="5" customFormat="1" ht="15.75" customHeight="1" x14ac:dyDescent="0.25">
      <c r="A2439" s="12" t="s">
        <v>348</v>
      </c>
      <c r="B2439" s="18">
        <v>6152</v>
      </c>
      <c r="C2439" s="18" t="s">
        <v>38</v>
      </c>
      <c r="D2439" s="18" t="s">
        <v>40</v>
      </c>
      <c r="E2439" s="12" t="s">
        <v>113</v>
      </c>
    </row>
    <row r="2440" spans="1:5" s="5" customFormat="1" ht="15.75" customHeight="1" x14ac:dyDescent="0.25">
      <c r="A2440" s="12" t="s">
        <v>348</v>
      </c>
      <c r="B2440" s="18">
        <v>5595</v>
      </c>
      <c r="C2440" s="18" t="s">
        <v>11</v>
      </c>
      <c r="D2440" s="18" t="s">
        <v>14</v>
      </c>
      <c r="E2440" s="12" t="s">
        <v>113</v>
      </c>
    </row>
    <row r="2441" spans="1:5" s="5" customFormat="1" ht="15.75" customHeight="1" x14ac:dyDescent="0.25">
      <c r="A2441" s="12" t="s">
        <v>348</v>
      </c>
      <c r="B2441" s="18">
        <v>6153</v>
      </c>
      <c r="C2441" s="18" t="s">
        <v>38</v>
      </c>
      <c r="D2441" s="18" t="s">
        <v>40</v>
      </c>
      <c r="E2441" s="12" t="s">
        <v>113</v>
      </c>
    </row>
    <row r="2442" spans="1:5" s="5" customFormat="1" ht="15.75" customHeight="1" x14ac:dyDescent="0.25">
      <c r="A2442" s="12" t="s">
        <v>348</v>
      </c>
      <c r="B2442" s="18">
        <v>5596</v>
      </c>
      <c r="C2442" s="18" t="s">
        <v>11</v>
      </c>
      <c r="D2442" s="18" t="s">
        <v>14</v>
      </c>
      <c r="E2442" s="12" t="s">
        <v>113</v>
      </c>
    </row>
    <row r="2443" spans="1:5" s="5" customFormat="1" ht="15.75" customHeight="1" x14ac:dyDescent="0.25">
      <c r="A2443" s="12" t="s">
        <v>348</v>
      </c>
      <c r="B2443" s="18">
        <v>6578</v>
      </c>
      <c r="C2443" s="18" t="s">
        <v>38</v>
      </c>
      <c r="D2443" s="18" t="s">
        <v>40</v>
      </c>
      <c r="E2443" s="12" t="s">
        <v>113</v>
      </c>
    </row>
    <row r="2444" spans="1:5" s="5" customFormat="1" ht="15.75" customHeight="1" x14ac:dyDescent="0.25">
      <c r="A2444" s="12" t="s">
        <v>348</v>
      </c>
      <c r="B2444" s="18">
        <v>5597</v>
      </c>
      <c r="C2444" s="18" t="s">
        <v>11</v>
      </c>
      <c r="D2444" s="18" t="s">
        <v>14</v>
      </c>
      <c r="E2444" s="12" t="s">
        <v>113</v>
      </c>
    </row>
    <row r="2445" spans="1:5" s="5" customFormat="1" ht="15.75" customHeight="1" x14ac:dyDescent="0.25">
      <c r="A2445" s="12" t="s">
        <v>348</v>
      </c>
      <c r="B2445" s="18">
        <v>6154</v>
      </c>
      <c r="C2445" s="18" t="s">
        <v>38</v>
      </c>
      <c r="D2445" s="18" t="s">
        <v>40</v>
      </c>
      <c r="E2445" s="12" t="s">
        <v>113</v>
      </c>
    </row>
    <row r="2446" spans="1:5" s="5" customFormat="1" ht="15.75" customHeight="1" x14ac:dyDescent="0.25">
      <c r="A2446" s="12" t="s">
        <v>348</v>
      </c>
      <c r="B2446" s="18">
        <v>5598</v>
      </c>
      <c r="C2446" s="18" t="s">
        <v>11</v>
      </c>
      <c r="D2446" s="18" t="s">
        <v>14</v>
      </c>
      <c r="E2446" s="12" t="s">
        <v>113</v>
      </c>
    </row>
    <row r="2447" spans="1:5" s="5" customFormat="1" ht="15.75" customHeight="1" x14ac:dyDescent="0.25">
      <c r="A2447" s="12" t="s">
        <v>348</v>
      </c>
      <c r="B2447" s="18">
        <v>6151</v>
      </c>
      <c r="C2447" s="18" t="s">
        <v>38</v>
      </c>
      <c r="D2447" s="18" t="s">
        <v>40</v>
      </c>
      <c r="E2447" s="12" t="s">
        <v>113</v>
      </c>
    </row>
    <row r="2448" spans="1:5" s="5" customFormat="1" ht="15.75" customHeight="1" x14ac:dyDescent="0.25">
      <c r="A2448" s="12" t="s">
        <v>348</v>
      </c>
      <c r="B2448" s="18">
        <v>5599</v>
      </c>
      <c r="C2448" s="18" t="s">
        <v>11</v>
      </c>
      <c r="D2448" s="18" t="s">
        <v>14</v>
      </c>
      <c r="E2448" s="12" t="s">
        <v>113</v>
      </c>
    </row>
    <row r="2449" spans="1:5" s="5" customFormat="1" ht="15.75" customHeight="1" x14ac:dyDescent="0.25">
      <c r="A2449" s="12" t="s">
        <v>348</v>
      </c>
      <c r="B2449" s="18">
        <v>6147</v>
      </c>
      <c r="C2449" s="18" t="s">
        <v>38</v>
      </c>
      <c r="D2449" s="18" t="s">
        <v>40</v>
      </c>
      <c r="E2449" s="12" t="s">
        <v>113</v>
      </c>
    </row>
    <row r="2450" spans="1:5" s="5" customFormat="1" ht="15.75" customHeight="1" x14ac:dyDescent="0.25">
      <c r="A2450" s="12" t="s">
        <v>348</v>
      </c>
      <c r="B2450" s="18">
        <v>6148</v>
      </c>
      <c r="C2450" s="18" t="s">
        <v>38</v>
      </c>
      <c r="D2450" s="18" t="s">
        <v>40</v>
      </c>
      <c r="E2450" s="12" t="s">
        <v>113</v>
      </c>
    </row>
    <row r="2451" spans="1:5" s="5" customFormat="1" ht="15.75" customHeight="1" x14ac:dyDescent="0.25">
      <c r="A2451" s="12" t="s">
        <v>348</v>
      </c>
      <c r="B2451" s="18">
        <v>5600</v>
      </c>
      <c r="C2451" s="18" t="s">
        <v>11</v>
      </c>
      <c r="D2451" s="18" t="s">
        <v>14</v>
      </c>
      <c r="E2451" s="12" t="s">
        <v>113</v>
      </c>
    </row>
    <row r="2452" spans="1:5" s="5" customFormat="1" ht="15.75" customHeight="1" x14ac:dyDescent="0.25">
      <c r="A2452" s="12" t="s">
        <v>348</v>
      </c>
      <c r="B2452" s="18">
        <v>6150</v>
      </c>
      <c r="C2452" s="18" t="s">
        <v>38</v>
      </c>
      <c r="D2452" s="18" t="s">
        <v>40</v>
      </c>
      <c r="E2452" s="12" t="s">
        <v>113</v>
      </c>
    </row>
    <row r="2453" spans="1:5" s="5" customFormat="1" ht="15.75" customHeight="1" x14ac:dyDescent="0.25">
      <c r="A2453" s="12" t="s">
        <v>348</v>
      </c>
      <c r="B2453" s="18">
        <v>5601</v>
      </c>
      <c r="C2453" s="18" t="s">
        <v>11</v>
      </c>
      <c r="D2453" s="18" t="s">
        <v>14</v>
      </c>
      <c r="E2453" s="12" t="s">
        <v>113</v>
      </c>
    </row>
    <row r="2454" spans="1:5" s="5" customFormat="1" ht="15.75" customHeight="1" x14ac:dyDescent="0.25">
      <c r="A2454" s="12" t="s">
        <v>348</v>
      </c>
      <c r="B2454" s="18">
        <v>6149</v>
      </c>
      <c r="C2454" s="18" t="s">
        <v>38</v>
      </c>
      <c r="D2454" s="18" t="s">
        <v>40</v>
      </c>
      <c r="E2454" s="12" t="s">
        <v>113</v>
      </c>
    </row>
    <row r="2455" spans="1:5" s="5" customFormat="1" ht="15.75" customHeight="1" x14ac:dyDescent="0.25">
      <c r="A2455" s="12" t="s">
        <v>348</v>
      </c>
      <c r="B2455" s="18">
        <v>5613</v>
      </c>
      <c r="C2455" s="18" t="s">
        <v>11</v>
      </c>
      <c r="D2455" s="18" t="s">
        <v>14</v>
      </c>
      <c r="E2455" s="12" t="s">
        <v>113</v>
      </c>
    </row>
    <row r="2456" spans="1:5" s="5" customFormat="1" ht="15.75" customHeight="1" x14ac:dyDescent="0.25">
      <c r="A2456" s="12" t="s">
        <v>348</v>
      </c>
      <c r="B2456" s="18">
        <v>5686</v>
      </c>
      <c r="C2456" s="18" t="s">
        <v>38</v>
      </c>
      <c r="D2456" s="18" t="s">
        <v>40</v>
      </c>
      <c r="E2456" s="12" t="s">
        <v>113</v>
      </c>
    </row>
    <row r="2457" spans="1:5" s="5" customFormat="1" ht="15.75" customHeight="1" x14ac:dyDescent="0.25">
      <c r="A2457" s="12" t="s">
        <v>348</v>
      </c>
      <c r="B2457" s="18">
        <v>5687</v>
      </c>
      <c r="C2457" s="18" t="s">
        <v>38</v>
      </c>
      <c r="D2457" s="18" t="s">
        <v>40</v>
      </c>
      <c r="E2457" s="12" t="s">
        <v>113</v>
      </c>
    </row>
    <row r="2458" spans="1:5" s="5" customFormat="1" ht="15.75" customHeight="1" x14ac:dyDescent="0.25">
      <c r="A2458" s="12" t="s">
        <v>348</v>
      </c>
      <c r="B2458" s="18">
        <v>5688</v>
      </c>
      <c r="C2458" s="18" t="s">
        <v>38</v>
      </c>
      <c r="D2458" s="18" t="s">
        <v>40</v>
      </c>
      <c r="E2458" s="12" t="s">
        <v>113</v>
      </c>
    </row>
    <row r="2459" spans="1:5" s="5" customFormat="1" ht="15.75" customHeight="1" x14ac:dyDescent="0.25">
      <c r="A2459" s="12" t="s">
        <v>348</v>
      </c>
      <c r="B2459" s="18">
        <v>5689</v>
      </c>
      <c r="C2459" s="18" t="s">
        <v>38</v>
      </c>
      <c r="D2459" s="18" t="s">
        <v>40</v>
      </c>
      <c r="E2459" s="12" t="s">
        <v>113</v>
      </c>
    </row>
    <row r="2460" spans="1:5" s="5" customFormat="1" ht="15.75" customHeight="1" x14ac:dyDescent="0.25">
      <c r="A2460" s="12" t="s">
        <v>348</v>
      </c>
      <c r="B2460" s="18">
        <v>5616</v>
      </c>
      <c r="C2460" s="18" t="s">
        <v>11</v>
      </c>
      <c r="D2460" s="18" t="s">
        <v>14</v>
      </c>
      <c r="E2460" s="12" t="s">
        <v>113</v>
      </c>
    </row>
    <row r="2461" spans="1:5" s="5" customFormat="1" ht="15.75" customHeight="1" x14ac:dyDescent="0.25">
      <c r="A2461" s="12" t="s">
        <v>348</v>
      </c>
      <c r="B2461" s="18">
        <v>5690</v>
      </c>
      <c r="C2461" s="18" t="s">
        <v>38</v>
      </c>
      <c r="D2461" s="18" t="s">
        <v>40</v>
      </c>
      <c r="E2461" s="12" t="s">
        <v>113</v>
      </c>
    </row>
    <row r="2462" spans="1:5" s="5" customFormat="1" ht="15.75" customHeight="1" x14ac:dyDescent="0.25">
      <c r="A2462" s="12" t="s">
        <v>348</v>
      </c>
      <c r="B2462" s="18">
        <v>5617</v>
      </c>
      <c r="C2462" s="18" t="s">
        <v>11</v>
      </c>
      <c r="D2462" s="18" t="s">
        <v>14</v>
      </c>
      <c r="E2462" s="12" t="s">
        <v>113</v>
      </c>
    </row>
    <row r="2463" spans="1:5" s="5" customFormat="1" ht="15.75" customHeight="1" x14ac:dyDescent="0.25">
      <c r="A2463" s="12" t="s">
        <v>348</v>
      </c>
      <c r="B2463" s="18">
        <v>5691</v>
      </c>
      <c r="C2463" s="18" t="s">
        <v>38</v>
      </c>
      <c r="D2463" s="18" t="s">
        <v>40</v>
      </c>
      <c r="E2463" s="12" t="s">
        <v>113</v>
      </c>
    </row>
    <row r="2464" spans="1:5" s="5" customFormat="1" ht="15.75" customHeight="1" x14ac:dyDescent="0.25">
      <c r="A2464" s="12" t="s">
        <v>348</v>
      </c>
      <c r="B2464" s="18">
        <v>6008</v>
      </c>
      <c r="C2464" s="18" t="s">
        <v>38</v>
      </c>
      <c r="D2464" s="18" t="s">
        <v>40</v>
      </c>
      <c r="E2464" s="12" t="s">
        <v>113</v>
      </c>
    </row>
    <row r="2465" spans="1:5" s="5" customFormat="1" ht="15.75" customHeight="1" x14ac:dyDescent="0.25">
      <c r="A2465" s="12" t="s">
        <v>348</v>
      </c>
      <c r="B2465" s="18">
        <v>6318</v>
      </c>
      <c r="C2465" s="18" t="s">
        <v>38</v>
      </c>
      <c r="D2465" s="18" t="s">
        <v>40</v>
      </c>
      <c r="E2465" s="12" t="s">
        <v>113</v>
      </c>
    </row>
    <row r="2466" spans="1:5" s="5" customFormat="1" ht="15.75" customHeight="1" x14ac:dyDescent="0.25">
      <c r="A2466" s="12" t="s">
        <v>348</v>
      </c>
      <c r="B2466" s="18">
        <v>6378</v>
      </c>
      <c r="C2466" s="18" t="s">
        <v>38</v>
      </c>
      <c r="D2466" s="18" t="s">
        <v>40</v>
      </c>
      <c r="E2466" s="12" t="s">
        <v>113</v>
      </c>
    </row>
    <row r="2467" spans="1:5" s="5" customFormat="1" ht="15.75" customHeight="1" x14ac:dyDescent="0.25">
      <c r="A2467" s="12" t="s">
        <v>348</v>
      </c>
      <c r="B2467" s="18">
        <v>5618</v>
      </c>
      <c r="C2467" s="18" t="s">
        <v>11</v>
      </c>
      <c r="D2467" s="18" t="s">
        <v>14</v>
      </c>
      <c r="E2467" s="12" t="s">
        <v>113</v>
      </c>
    </row>
    <row r="2468" spans="1:5" s="5" customFormat="1" ht="15.75" customHeight="1" x14ac:dyDescent="0.25">
      <c r="A2468" s="12" t="s">
        <v>348</v>
      </c>
      <c r="B2468" s="18">
        <v>5692</v>
      </c>
      <c r="C2468" s="18" t="s">
        <v>38</v>
      </c>
      <c r="D2468" s="18" t="s">
        <v>40</v>
      </c>
      <c r="E2468" s="12" t="s">
        <v>113</v>
      </c>
    </row>
    <row r="2469" spans="1:5" s="5" customFormat="1" ht="15.75" customHeight="1" x14ac:dyDescent="0.25">
      <c r="A2469" s="12" t="s">
        <v>348</v>
      </c>
      <c r="B2469" s="18">
        <v>6296</v>
      </c>
      <c r="C2469" s="18" t="s">
        <v>38</v>
      </c>
      <c r="D2469" s="18" t="s">
        <v>40</v>
      </c>
      <c r="E2469" s="12" t="s">
        <v>113</v>
      </c>
    </row>
    <row r="2470" spans="1:5" s="5" customFormat="1" ht="15.75" customHeight="1" x14ac:dyDescent="0.25">
      <c r="A2470" s="12" t="s">
        <v>348</v>
      </c>
      <c r="B2470" s="18">
        <v>5620</v>
      </c>
      <c r="C2470" s="18" t="s">
        <v>11</v>
      </c>
      <c r="D2470" s="18" t="s">
        <v>14</v>
      </c>
      <c r="E2470" s="12" t="s">
        <v>113</v>
      </c>
    </row>
    <row r="2471" spans="1:5" s="5" customFormat="1" ht="15.75" customHeight="1" x14ac:dyDescent="0.25">
      <c r="A2471" s="12" t="s">
        <v>348</v>
      </c>
      <c r="B2471" s="18">
        <v>5694</v>
      </c>
      <c r="C2471" s="18" t="s">
        <v>38</v>
      </c>
      <c r="D2471" s="18" t="s">
        <v>40</v>
      </c>
      <c r="E2471" s="12" t="s">
        <v>113</v>
      </c>
    </row>
    <row r="2472" spans="1:5" s="5" customFormat="1" ht="15.75" customHeight="1" x14ac:dyDescent="0.25">
      <c r="A2472" s="12" t="s">
        <v>348</v>
      </c>
      <c r="B2472" s="18">
        <v>5695</v>
      </c>
      <c r="C2472" s="18" t="s">
        <v>38</v>
      </c>
      <c r="D2472" s="18" t="s">
        <v>40</v>
      </c>
      <c r="E2472" s="12" t="s">
        <v>113</v>
      </c>
    </row>
    <row r="2473" spans="1:5" s="5" customFormat="1" ht="15.75" customHeight="1" x14ac:dyDescent="0.25">
      <c r="A2473" s="12" t="s">
        <v>348</v>
      </c>
      <c r="B2473" s="18">
        <v>5696</v>
      </c>
      <c r="C2473" s="18" t="s">
        <v>38</v>
      </c>
      <c r="D2473" s="18" t="s">
        <v>40</v>
      </c>
      <c r="E2473" s="12" t="s">
        <v>113</v>
      </c>
    </row>
    <row r="2474" spans="1:5" s="5" customFormat="1" ht="15.75" customHeight="1" x14ac:dyDescent="0.25">
      <c r="A2474" s="12" t="s">
        <v>348</v>
      </c>
      <c r="B2474" s="18">
        <v>5623</v>
      </c>
      <c r="C2474" s="18" t="s">
        <v>11</v>
      </c>
      <c r="D2474" s="18" t="s">
        <v>14</v>
      </c>
      <c r="E2474" s="12" t="s">
        <v>113</v>
      </c>
    </row>
    <row r="2475" spans="1:5" s="5" customFormat="1" ht="15.75" customHeight="1" x14ac:dyDescent="0.25">
      <c r="A2475" s="12" t="s">
        <v>348</v>
      </c>
      <c r="B2475" s="18">
        <v>5697</v>
      </c>
      <c r="C2475" s="18" t="s">
        <v>38</v>
      </c>
      <c r="D2475" s="18" t="s">
        <v>40</v>
      </c>
      <c r="E2475" s="12" t="s">
        <v>113</v>
      </c>
    </row>
    <row r="2476" spans="1:5" s="5" customFormat="1" ht="15.75" customHeight="1" x14ac:dyDescent="0.25">
      <c r="A2476" s="12" t="s">
        <v>348</v>
      </c>
      <c r="B2476" s="18">
        <v>5701</v>
      </c>
      <c r="C2476" s="18" t="s">
        <v>38</v>
      </c>
      <c r="D2476" s="18" t="s">
        <v>40</v>
      </c>
      <c r="E2476" s="12" t="s">
        <v>113</v>
      </c>
    </row>
    <row r="2477" spans="1:5" s="5" customFormat="1" ht="15.75" customHeight="1" x14ac:dyDescent="0.25">
      <c r="A2477" s="12" t="s">
        <v>348</v>
      </c>
      <c r="B2477" s="18">
        <v>5624</v>
      </c>
      <c r="C2477" s="18" t="s">
        <v>11</v>
      </c>
      <c r="D2477" s="18" t="s">
        <v>14</v>
      </c>
      <c r="E2477" s="12" t="s">
        <v>113</v>
      </c>
    </row>
    <row r="2478" spans="1:5" s="5" customFormat="1" ht="15.75" customHeight="1" x14ac:dyDescent="0.25">
      <c r="A2478" s="12" t="s">
        <v>348</v>
      </c>
      <c r="B2478" s="18">
        <v>5703</v>
      </c>
      <c r="C2478" s="18" t="s">
        <v>38</v>
      </c>
      <c r="D2478" s="18" t="s">
        <v>40</v>
      </c>
      <c r="E2478" s="12" t="s">
        <v>113</v>
      </c>
    </row>
    <row r="2479" spans="1:5" s="5" customFormat="1" ht="15.75" customHeight="1" x14ac:dyDescent="0.25">
      <c r="A2479" s="12" t="s">
        <v>348</v>
      </c>
      <c r="B2479" s="18">
        <v>5704</v>
      </c>
      <c r="C2479" s="18" t="s">
        <v>38</v>
      </c>
      <c r="D2479" s="18" t="s">
        <v>40</v>
      </c>
      <c r="E2479" s="12" t="s">
        <v>113</v>
      </c>
    </row>
    <row r="2480" spans="1:5" s="5" customFormat="1" ht="15.75" customHeight="1" x14ac:dyDescent="0.25">
      <c r="A2480" s="12" t="s">
        <v>348</v>
      </c>
      <c r="B2480" s="18">
        <v>5705</v>
      </c>
      <c r="C2480" s="18" t="s">
        <v>38</v>
      </c>
      <c r="D2480" s="18" t="s">
        <v>40</v>
      </c>
      <c r="E2480" s="12" t="s">
        <v>113</v>
      </c>
    </row>
    <row r="2481" spans="1:5" s="5" customFormat="1" ht="15.75" customHeight="1" x14ac:dyDescent="0.25">
      <c r="A2481" s="12" t="s">
        <v>348</v>
      </c>
      <c r="B2481" s="18">
        <v>5627</v>
      </c>
      <c r="C2481" s="18" t="s">
        <v>11</v>
      </c>
      <c r="D2481" s="18" t="s">
        <v>14</v>
      </c>
      <c r="E2481" s="12" t="s">
        <v>113</v>
      </c>
    </row>
    <row r="2482" spans="1:5" s="5" customFormat="1" ht="15.75" customHeight="1" x14ac:dyDescent="0.25">
      <c r="A2482" s="12" t="s">
        <v>348</v>
      </c>
      <c r="B2482" s="18">
        <v>5707</v>
      </c>
      <c r="C2482" s="18" t="s">
        <v>38</v>
      </c>
      <c r="D2482" s="18" t="s">
        <v>40</v>
      </c>
      <c r="E2482" s="12" t="s">
        <v>113</v>
      </c>
    </row>
    <row r="2483" spans="1:5" s="5" customFormat="1" ht="15.75" customHeight="1" x14ac:dyDescent="0.25">
      <c r="A2483" s="12" t="s">
        <v>348</v>
      </c>
      <c r="B2483" s="18">
        <v>5708</v>
      </c>
      <c r="C2483" s="18" t="s">
        <v>38</v>
      </c>
      <c r="D2483" s="18" t="s">
        <v>40</v>
      </c>
      <c r="E2483" s="12" t="s">
        <v>113</v>
      </c>
    </row>
    <row r="2484" spans="1:5" s="5" customFormat="1" ht="15.75" customHeight="1" x14ac:dyDescent="0.25">
      <c r="A2484" s="12" t="s">
        <v>348</v>
      </c>
      <c r="B2484" s="18">
        <v>5709</v>
      </c>
      <c r="C2484" s="18" t="s">
        <v>38</v>
      </c>
      <c r="D2484" s="18" t="s">
        <v>40</v>
      </c>
      <c r="E2484" s="12" t="s">
        <v>113</v>
      </c>
    </row>
    <row r="2485" spans="1:5" s="5" customFormat="1" ht="15.75" customHeight="1" x14ac:dyDescent="0.25">
      <c r="A2485" s="12" t="s">
        <v>348</v>
      </c>
      <c r="B2485" s="18">
        <v>5628</v>
      </c>
      <c r="C2485" s="18" t="s">
        <v>11</v>
      </c>
      <c r="D2485" s="18" t="s">
        <v>14</v>
      </c>
      <c r="E2485" s="12" t="s">
        <v>113</v>
      </c>
    </row>
    <row r="2486" spans="1:5" s="5" customFormat="1" ht="15.75" customHeight="1" x14ac:dyDescent="0.25">
      <c r="A2486" s="12" t="s">
        <v>348</v>
      </c>
      <c r="B2486" s="18">
        <v>5711</v>
      </c>
      <c r="C2486" s="18" t="s">
        <v>38</v>
      </c>
      <c r="D2486" s="18" t="s">
        <v>40</v>
      </c>
      <c r="E2486" s="12" t="s">
        <v>113</v>
      </c>
    </row>
    <row r="2487" spans="1:5" s="5" customFormat="1" ht="15.75" customHeight="1" x14ac:dyDescent="0.25">
      <c r="A2487" s="12" t="s">
        <v>348</v>
      </c>
      <c r="B2487" s="18">
        <v>5629</v>
      </c>
      <c r="C2487" s="18" t="s">
        <v>11</v>
      </c>
      <c r="D2487" s="18" t="s">
        <v>14</v>
      </c>
      <c r="E2487" s="12" t="s">
        <v>113</v>
      </c>
    </row>
    <row r="2488" spans="1:5" s="5" customFormat="1" ht="15.75" customHeight="1" x14ac:dyDescent="0.25">
      <c r="A2488" s="12" t="s">
        <v>348</v>
      </c>
      <c r="B2488" s="18">
        <v>5712</v>
      </c>
      <c r="C2488" s="18" t="s">
        <v>38</v>
      </c>
      <c r="D2488" s="18" t="s">
        <v>40</v>
      </c>
      <c r="E2488" s="12" t="s">
        <v>113</v>
      </c>
    </row>
    <row r="2489" spans="1:5" s="5" customFormat="1" ht="15.75" customHeight="1" x14ac:dyDescent="0.25">
      <c r="A2489" s="12" t="s">
        <v>348</v>
      </c>
      <c r="B2489" s="18">
        <v>5630</v>
      </c>
      <c r="C2489" s="18" t="s">
        <v>11</v>
      </c>
      <c r="D2489" s="18" t="s">
        <v>14</v>
      </c>
      <c r="E2489" s="12" t="s">
        <v>113</v>
      </c>
    </row>
    <row r="2490" spans="1:5" s="5" customFormat="1" ht="15.75" customHeight="1" x14ac:dyDescent="0.25">
      <c r="A2490" s="12" t="s">
        <v>348</v>
      </c>
      <c r="B2490" s="18">
        <v>5713</v>
      </c>
      <c r="C2490" s="18" t="s">
        <v>38</v>
      </c>
      <c r="D2490" s="18" t="s">
        <v>40</v>
      </c>
      <c r="E2490" s="12" t="s">
        <v>113</v>
      </c>
    </row>
    <row r="2491" spans="1:5" s="5" customFormat="1" ht="15.75" customHeight="1" x14ac:dyDescent="0.25">
      <c r="A2491" s="12" t="s">
        <v>348</v>
      </c>
      <c r="B2491" s="18">
        <v>5714</v>
      </c>
      <c r="C2491" s="18" t="s">
        <v>38</v>
      </c>
      <c r="D2491" s="18" t="s">
        <v>40</v>
      </c>
      <c r="E2491" s="12" t="s">
        <v>113</v>
      </c>
    </row>
    <row r="2492" spans="1:5" s="5" customFormat="1" ht="15.75" customHeight="1" x14ac:dyDescent="0.25">
      <c r="A2492" s="12" t="s">
        <v>348</v>
      </c>
      <c r="B2492" s="18">
        <v>5715</v>
      </c>
      <c r="C2492" s="18" t="s">
        <v>38</v>
      </c>
      <c r="D2492" s="18" t="s">
        <v>40</v>
      </c>
      <c r="E2492" s="12" t="s">
        <v>113</v>
      </c>
    </row>
    <row r="2493" spans="1:5" s="5" customFormat="1" ht="15.75" customHeight="1" x14ac:dyDescent="0.25">
      <c r="A2493" s="12" t="s">
        <v>348</v>
      </c>
      <c r="B2493" s="18">
        <v>5631</v>
      </c>
      <c r="C2493" s="18" t="s">
        <v>11</v>
      </c>
      <c r="D2493" s="18" t="s">
        <v>14</v>
      </c>
      <c r="E2493" s="12" t="s">
        <v>113</v>
      </c>
    </row>
    <row r="2494" spans="1:5" s="5" customFormat="1" ht="15.75" customHeight="1" x14ac:dyDescent="0.25">
      <c r="A2494" s="12" t="s">
        <v>348</v>
      </c>
      <c r="B2494" s="18">
        <v>5716</v>
      </c>
      <c r="C2494" s="18" t="s">
        <v>38</v>
      </c>
      <c r="D2494" s="18" t="s">
        <v>40</v>
      </c>
      <c r="E2494" s="12" t="s">
        <v>113</v>
      </c>
    </row>
    <row r="2495" spans="1:5" s="5" customFormat="1" ht="15.75" customHeight="1" x14ac:dyDescent="0.25">
      <c r="A2495" s="12" t="s">
        <v>348</v>
      </c>
      <c r="B2495" s="18">
        <v>5717</v>
      </c>
      <c r="C2495" s="18" t="s">
        <v>38</v>
      </c>
      <c r="D2495" s="18" t="s">
        <v>40</v>
      </c>
      <c r="E2495" s="12" t="s">
        <v>113</v>
      </c>
    </row>
    <row r="2496" spans="1:5" s="5" customFormat="1" ht="15.75" customHeight="1" x14ac:dyDescent="0.25">
      <c r="A2496" s="12" t="s">
        <v>348</v>
      </c>
      <c r="B2496" s="18">
        <v>5718</v>
      </c>
      <c r="C2496" s="18" t="s">
        <v>38</v>
      </c>
      <c r="D2496" s="18" t="s">
        <v>40</v>
      </c>
      <c r="E2496" s="12" t="s">
        <v>113</v>
      </c>
    </row>
    <row r="2497" spans="1:5" s="5" customFormat="1" ht="15.75" customHeight="1" x14ac:dyDescent="0.25">
      <c r="A2497" s="12" t="s">
        <v>348</v>
      </c>
      <c r="B2497" s="18">
        <v>5719</v>
      </c>
      <c r="C2497" s="18" t="s">
        <v>38</v>
      </c>
      <c r="D2497" s="18" t="s">
        <v>40</v>
      </c>
      <c r="E2497" s="12" t="s">
        <v>113</v>
      </c>
    </row>
    <row r="2498" spans="1:5" s="5" customFormat="1" ht="15.75" customHeight="1" x14ac:dyDescent="0.25">
      <c r="A2498" s="12" t="s">
        <v>348</v>
      </c>
      <c r="B2498" s="18">
        <v>5636</v>
      </c>
      <c r="C2498" s="18" t="s">
        <v>11</v>
      </c>
      <c r="D2498" s="18" t="s">
        <v>14</v>
      </c>
      <c r="E2498" s="12" t="s">
        <v>113</v>
      </c>
    </row>
    <row r="2499" spans="1:5" s="5" customFormat="1" ht="15.75" customHeight="1" x14ac:dyDescent="0.25">
      <c r="A2499" s="12" t="s">
        <v>348</v>
      </c>
      <c r="B2499" s="18">
        <v>5722</v>
      </c>
      <c r="C2499" s="18" t="s">
        <v>38</v>
      </c>
      <c r="D2499" s="18" t="s">
        <v>40</v>
      </c>
      <c r="E2499" s="12" t="s">
        <v>113</v>
      </c>
    </row>
    <row r="2500" spans="1:5" s="5" customFormat="1" ht="15.75" customHeight="1" x14ac:dyDescent="0.25">
      <c r="A2500" s="12" t="s">
        <v>348</v>
      </c>
      <c r="B2500" s="18">
        <v>5723</v>
      </c>
      <c r="C2500" s="18" t="s">
        <v>38</v>
      </c>
      <c r="D2500" s="18" t="s">
        <v>40</v>
      </c>
      <c r="E2500" s="12" t="s">
        <v>113</v>
      </c>
    </row>
    <row r="2501" spans="1:5" s="5" customFormat="1" ht="15.75" customHeight="1" x14ac:dyDescent="0.25">
      <c r="A2501" s="12" t="s">
        <v>348</v>
      </c>
      <c r="B2501" s="18">
        <v>5644</v>
      </c>
      <c r="C2501" s="18" t="s">
        <v>11</v>
      </c>
      <c r="D2501" s="18" t="s">
        <v>14</v>
      </c>
      <c r="E2501" s="12" t="s">
        <v>113</v>
      </c>
    </row>
    <row r="2502" spans="1:5" s="5" customFormat="1" ht="15.75" customHeight="1" x14ac:dyDescent="0.25">
      <c r="A2502" s="12" t="s">
        <v>348</v>
      </c>
      <c r="B2502" s="18">
        <v>5724</v>
      </c>
      <c r="C2502" s="18" t="s">
        <v>38</v>
      </c>
      <c r="D2502" s="18" t="s">
        <v>40</v>
      </c>
      <c r="E2502" s="12" t="s">
        <v>113</v>
      </c>
    </row>
    <row r="2503" spans="1:5" s="5" customFormat="1" ht="15.75" customHeight="1" x14ac:dyDescent="0.25">
      <c r="A2503" s="12" t="s">
        <v>348</v>
      </c>
      <c r="B2503" s="18">
        <v>5725</v>
      </c>
      <c r="C2503" s="18" t="s">
        <v>38</v>
      </c>
      <c r="D2503" s="18" t="s">
        <v>20</v>
      </c>
      <c r="E2503" s="12" t="s">
        <v>113</v>
      </c>
    </row>
    <row r="2504" spans="1:5" s="5" customFormat="1" ht="15.75" customHeight="1" x14ac:dyDescent="0.25">
      <c r="A2504" s="12" t="s">
        <v>348</v>
      </c>
      <c r="B2504" s="18">
        <v>5726</v>
      </c>
      <c r="C2504" s="18" t="s">
        <v>38</v>
      </c>
      <c r="D2504" s="18" t="s">
        <v>20</v>
      </c>
      <c r="E2504" s="12" t="s">
        <v>113</v>
      </c>
    </row>
    <row r="2505" spans="1:5" s="5" customFormat="1" ht="15.75" customHeight="1" x14ac:dyDescent="0.25">
      <c r="A2505" s="12" t="s">
        <v>348</v>
      </c>
      <c r="B2505" s="18">
        <v>6112</v>
      </c>
      <c r="C2505" s="18" t="s">
        <v>38</v>
      </c>
      <c r="D2505" s="18" t="s">
        <v>40</v>
      </c>
      <c r="E2505" s="12" t="s">
        <v>113</v>
      </c>
    </row>
    <row r="2506" spans="1:5" s="5" customFormat="1" ht="15.75" customHeight="1" x14ac:dyDescent="0.25">
      <c r="A2506" s="12" t="s">
        <v>348</v>
      </c>
      <c r="B2506" s="18">
        <v>5647</v>
      </c>
      <c r="C2506" s="18" t="s">
        <v>11</v>
      </c>
      <c r="D2506" s="18" t="s">
        <v>14</v>
      </c>
      <c r="E2506" s="12" t="s">
        <v>113</v>
      </c>
    </row>
    <row r="2507" spans="1:5" s="5" customFormat="1" ht="15.75" customHeight="1" x14ac:dyDescent="0.25">
      <c r="A2507" s="12" t="s">
        <v>348</v>
      </c>
      <c r="B2507" s="18">
        <v>5727</v>
      </c>
      <c r="C2507" s="18" t="s">
        <v>38</v>
      </c>
      <c r="D2507" s="18" t="s">
        <v>40</v>
      </c>
      <c r="E2507" s="12" t="s">
        <v>113</v>
      </c>
    </row>
    <row r="2508" spans="1:5" s="5" customFormat="1" ht="15.75" customHeight="1" x14ac:dyDescent="0.25">
      <c r="A2508" s="12" t="s">
        <v>348</v>
      </c>
      <c r="B2508" s="18">
        <v>5728</v>
      </c>
      <c r="C2508" s="18" t="s">
        <v>38</v>
      </c>
      <c r="D2508" s="18" t="s">
        <v>40</v>
      </c>
      <c r="E2508" s="12" t="s">
        <v>113</v>
      </c>
    </row>
    <row r="2509" spans="1:5" s="5" customFormat="1" ht="15.75" customHeight="1" x14ac:dyDescent="0.25">
      <c r="A2509" s="12" t="s">
        <v>348</v>
      </c>
      <c r="B2509" s="18">
        <v>5729</v>
      </c>
      <c r="C2509" s="18" t="s">
        <v>38</v>
      </c>
      <c r="D2509" s="18" t="s">
        <v>40</v>
      </c>
      <c r="E2509" s="12" t="s">
        <v>113</v>
      </c>
    </row>
    <row r="2510" spans="1:5" s="5" customFormat="1" ht="15.75" customHeight="1" x14ac:dyDescent="0.25">
      <c r="A2510" s="12" t="s">
        <v>348</v>
      </c>
      <c r="B2510" s="18">
        <v>5656</v>
      </c>
      <c r="C2510" s="18" t="s">
        <v>11</v>
      </c>
      <c r="D2510" s="18" t="s">
        <v>14</v>
      </c>
      <c r="E2510" s="12" t="s">
        <v>113</v>
      </c>
    </row>
    <row r="2511" spans="1:5" s="5" customFormat="1" ht="15.75" customHeight="1" x14ac:dyDescent="0.25">
      <c r="A2511" s="12" t="s">
        <v>348</v>
      </c>
      <c r="B2511" s="18">
        <v>5730</v>
      </c>
      <c r="C2511" s="18" t="s">
        <v>38</v>
      </c>
      <c r="D2511" s="18" t="s">
        <v>40</v>
      </c>
      <c r="E2511" s="12" t="s">
        <v>113</v>
      </c>
    </row>
    <row r="2512" spans="1:5" s="5" customFormat="1" ht="15.75" customHeight="1" x14ac:dyDescent="0.25">
      <c r="A2512" s="12" t="s">
        <v>348</v>
      </c>
      <c r="B2512" s="18">
        <v>5731</v>
      </c>
      <c r="C2512" s="18" t="s">
        <v>38</v>
      </c>
      <c r="D2512" s="18" t="s">
        <v>40</v>
      </c>
      <c r="E2512" s="12" t="s">
        <v>113</v>
      </c>
    </row>
    <row r="2513" spans="1:5" s="5" customFormat="1" ht="15.75" customHeight="1" x14ac:dyDescent="0.25">
      <c r="A2513" s="12" t="s">
        <v>348</v>
      </c>
      <c r="B2513" s="18">
        <v>5658</v>
      </c>
      <c r="C2513" s="18" t="s">
        <v>11</v>
      </c>
      <c r="D2513" s="18" t="s">
        <v>14</v>
      </c>
      <c r="E2513" s="12" t="s">
        <v>113</v>
      </c>
    </row>
    <row r="2514" spans="1:5" s="5" customFormat="1" ht="15.75" customHeight="1" x14ac:dyDescent="0.25">
      <c r="A2514" s="12" t="s">
        <v>348</v>
      </c>
      <c r="B2514" s="18">
        <v>6874</v>
      </c>
      <c r="C2514" s="18" t="s">
        <v>38</v>
      </c>
      <c r="D2514" s="18" t="s">
        <v>40</v>
      </c>
      <c r="E2514" s="12" t="s">
        <v>113</v>
      </c>
    </row>
    <row r="2515" spans="1:5" s="5" customFormat="1" ht="15.75" customHeight="1" x14ac:dyDescent="0.25">
      <c r="A2515" s="12" t="s">
        <v>348</v>
      </c>
      <c r="B2515" s="18">
        <v>6977</v>
      </c>
      <c r="C2515" s="18" t="s">
        <v>38</v>
      </c>
      <c r="D2515" s="18" t="s">
        <v>40</v>
      </c>
      <c r="E2515" s="12" t="s">
        <v>113</v>
      </c>
    </row>
    <row r="2516" spans="1:5" s="5" customFormat="1" ht="15.75" customHeight="1" x14ac:dyDescent="0.25">
      <c r="A2516" s="12" t="s">
        <v>348</v>
      </c>
      <c r="B2516" s="18">
        <v>7018</v>
      </c>
      <c r="C2516" s="18" t="s">
        <v>38</v>
      </c>
      <c r="D2516" s="18" t="s">
        <v>40</v>
      </c>
      <c r="E2516" s="12" t="s">
        <v>113</v>
      </c>
    </row>
    <row r="2517" spans="1:5" s="5" customFormat="1" ht="15.75" customHeight="1" x14ac:dyDescent="0.25">
      <c r="A2517" s="12" t="s">
        <v>348</v>
      </c>
      <c r="B2517" s="18">
        <v>7019</v>
      </c>
      <c r="C2517" s="18" t="s">
        <v>38</v>
      </c>
      <c r="D2517" s="18" t="s">
        <v>40</v>
      </c>
      <c r="E2517" s="12" t="s">
        <v>113</v>
      </c>
    </row>
    <row r="2518" spans="1:5" s="5" customFormat="1" ht="15.75" customHeight="1" x14ac:dyDescent="0.25">
      <c r="A2518" s="12" t="s">
        <v>348</v>
      </c>
      <c r="B2518" s="18">
        <v>7097</v>
      </c>
      <c r="C2518" s="18" t="s">
        <v>38</v>
      </c>
      <c r="D2518" s="18" t="s">
        <v>40</v>
      </c>
      <c r="E2518" s="12" t="s">
        <v>113</v>
      </c>
    </row>
    <row r="2519" spans="1:5" s="5" customFormat="1" ht="15.75" customHeight="1" x14ac:dyDescent="0.25">
      <c r="A2519" s="12" t="s">
        <v>348</v>
      </c>
      <c r="B2519" s="18">
        <v>5659</v>
      </c>
      <c r="C2519" s="18" t="s">
        <v>11</v>
      </c>
      <c r="D2519" s="18" t="s">
        <v>14</v>
      </c>
      <c r="E2519" s="12" t="s">
        <v>113</v>
      </c>
    </row>
    <row r="2520" spans="1:5" s="5" customFormat="1" ht="15.75" customHeight="1" x14ac:dyDescent="0.25">
      <c r="A2520" s="12" t="s">
        <v>348</v>
      </c>
      <c r="B2520" s="18">
        <v>6902</v>
      </c>
      <c r="C2520" s="18" t="s">
        <v>38</v>
      </c>
      <c r="D2520" s="18" t="s">
        <v>40</v>
      </c>
      <c r="E2520" s="12" t="s">
        <v>113</v>
      </c>
    </row>
    <row r="2521" spans="1:5" s="5" customFormat="1" ht="15.75" customHeight="1" x14ac:dyDescent="0.25">
      <c r="A2521" s="12" t="s">
        <v>348</v>
      </c>
      <c r="B2521" s="18">
        <v>6903</v>
      </c>
      <c r="C2521" s="18" t="s">
        <v>38</v>
      </c>
      <c r="D2521" s="18" t="s">
        <v>40</v>
      </c>
      <c r="E2521" s="12" t="s">
        <v>113</v>
      </c>
    </row>
    <row r="2522" spans="1:5" s="5" customFormat="1" ht="15.75" customHeight="1" x14ac:dyDescent="0.25">
      <c r="A2522" s="12" t="s">
        <v>348</v>
      </c>
      <c r="B2522" s="18">
        <v>6904</v>
      </c>
      <c r="C2522" s="18" t="s">
        <v>38</v>
      </c>
      <c r="D2522" s="18" t="s">
        <v>40</v>
      </c>
      <c r="E2522" s="12" t="s">
        <v>113</v>
      </c>
    </row>
    <row r="2523" spans="1:5" s="5" customFormat="1" ht="15.75" customHeight="1" x14ac:dyDescent="0.25">
      <c r="A2523" s="12" t="s">
        <v>348</v>
      </c>
      <c r="B2523" s="18">
        <v>7043</v>
      </c>
      <c r="C2523" s="18" t="s">
        <v>38</v>
      </c>
      <c r="D2523" s="18" t="s">
        <v>40</v>
      </c>
      <c r="E2523" s="12" t="s">
        <v>113</v>
      </c>
    </row>
    <row r="2524" spans="1:5" s="5" customFormat="1" ht="15.75" customHeight="1" x14ac:dyDescent="0.25">
      <c r="A2524" s="12" t="s">
        <v>348</v>
      </c>
      <c r="B2524" s="18">
        <v>5660</v>
      </c>
      <c r="C2524" s="18" t="s">
        <v>11</v>
      </c>
      <c r="D2524" s="18" t="s">
        <v>14</v>
      </c>
      <c r="E2524" s="12" t="s">
        <v>113</v>
      </c>
    </row>
    <row r="2525" spans="1:5" s="5" customFormat="1" ht="15.75" customHeight="1" x14ac:dyDescent="0.25">
      <c r="A2525" s="12" t="s">
        <v>348</v>
      </c>
      <c r="B2525" s="18">
        <v>7141</v>
      </c>
      <c r="C2525" s="18" t="s">
        <v>38</v>
      </c>
      <c r="D2525" s="18" t="s">
        <v>40</v>
      </c>
      <c r="E2525" s="12" t="s">
        <v>113</v>
      </c>
    </row>
    <row r="2526" spans="1:5" s="5" customFormat="1" ht="15.75" customHeight="1" x14ac:dyDescent="0.25">
      <c r="A2526" s="12" t="s">
        <v>348</v>
      </c>
      <c r="B2526" s="18">
        <v>7142</v>
      </c>
      <c r="C2526" s="18" t="s">
        <v>38</v>
      </c>
      <c r="D2526" s="18" t="s">
        <v>40</v>
      </c>
      <c r="E2526" s="12" t="s">
        <v>113</v>
      </c>
    </row>
    <row r="2527" spans="1:5" s="5" customFormat="1" ht="15.75" customHeight="1" x14ac:dyDescent="0.25">
      <c r="A2527" s="12" t="s">
        <v>348</v>
      </c>
      <c r="B2527" s="18">
        <v>7143</v>
      </c>
      <c r="C2527" s="18" t="s">
        <v>38</v>
      </c>
      <c r="D2527" s="18" t="s">
        <v>40</v>
      </c>
      <c r="E2527" s="12" t="s">
        <v>113</v>
      </c>
    </row>
    <row r="2528" spans="1:5" s="5" customFormat="1" ht="15.75" customHeight="1" x14ac:dyDescent="0.25">
      <c r="A2528" s="12" t="s">
        <v>348</v>
      </c>
      <c r="B2528" s="18">
        <v>7148</v>
      </c>
      <c r="C2528" s="18" t="s">
        <v>38</v>
      </c>
      <c r="D2528" s="18" t="s">
        <v>40</v>
      </c>
      <c r="E2528" s="12" t="s">
        <v>113</v>
      </c>
    </row>
    <row r="2529" spans="1:5" s="5" customFormat="1" ht="15.75" customHeight="1" x14ac:dyDescent="0.25">
      <c r="A2529" s="12" t="s">
        <v>348</v>
      </c>
      <c r="B2529" s="18">
        <v>7149</v>
      </c>
      <c r="C2529" s="18" t="s">
        <v>38</v>
      </c>
      <c r="D2529" s="18" t="s">
        <v>40</v>
      </c>
      <c r="E2529" s="12" t="s">
        <v>113</v>
      </c>
    </row>
    <row r="2530" spans="1:5" s="5" customFormat="1" ht="15.75" customHeight="1" x14ac:dyDescent="0.25">
      <c r="A2530" s="12" t="s">
        <v>348</v>
      </c>
      <c r="B2530" s="18">
        <v>7484</v>
      </c>
      <c r="C2530" s="18" t="s">
        <v>38</v>
      </c>
      <c r="D2530" s="18" t="s">
        <v>40</v>
      </c>
      <c r="E2530" s="12" t="s">
        <v>113</v>
      </c>
    </row>
    <row r="2531" spans="1:5" s="5" customFormat="1" ht="15.75" customHeight="1" x14ac:dyDescent="0.25">
      <c r="A2531" s="12" t="s">
        <v>348</v>
      </c>
      <c r="B2531" s="18">
        <v>5661</v>
      </c>
      <c r="C2531" s="18" t="s">
        <v>11</v>
      </c>
      <c r="D2531" s="18" t="s">
        <v>14</v>
      </c>
      <c r="E2531" s="12" t="s">
        <v>113</v>
      </c>
    </row>
    <row r="2532" spans="1:5" s="5" customFormat="1" ht="15.75" customHeight="1" x14ac:dyDescent="0.25">
      <c r="A2532" s="12" t="s">
        <v>348</v>
      </c>
      <c r="B2532" s="18">
        <v>7053</v>
      </c>
      <c r="C2532" s="18" t="s">
        <v>38</v>
      </c>
      <c r="D2532" s="18" t="s">
        <v>40</v>
      </c>
      <c r="E2532" s="12" t="s">
        <v>113</v>
      </c>
    </row>
    <row r="2533" spans="1:5" s="5" customFormat="1" ht="15.75" customHeight="1" x14ac:dyDescent="0.25">
      <c r="A2533" s="12" t="s">
        <v>348</v>
      </c>
      <c r="B2533" s="18">
        <v>7087</v>
      </c>
      <c r="C2533" s="18" t="s">
        <v>38</v>
      </c>
      <c r="D2533" s="18" t="s">
        <v>40</v>
      </c>
      <c r="E2533" s="12" t="s">
        <v>113</v>
      </c>
    </row>
    <row r="2534" spans="1:5" s="5" customFormat="1" ht="15.75" customHeight="1" x14ac:dyDescent="0.25">
      <c r="A2534" s="12" t="s">
        <v>348</v>
      </c>
      <c r="B2534" s="18">
        <v>7088</v>
      </c>
      <c r="C2534" s="18" t="s">
        <v>38</v>
      </c>
      <c r="D2534" s="18" t="s">
        <v>40</v>
      </c>
      <c r="E2534" s="12" t="s">
        <v>113</v>
      </c>
    </row>
    <row r="2535" spans="1:5" s="5" customFormat="1" ht="15.75" customHeight="1" x14ac:dyDescent="0.25">
      <c r="A2535" s="12" t="s">
        <v>348</v>
      </c>
      <c r="B2535" s="18">
        <v>5662</v>
      </c>
      <c r="C2535" s="18" t="s">
        <v>11</v>
      </c>
      <c r="D2535" s="18" t="s">
        <v>14</v>
      </c>
      <c r="E2535" s="12" t="s">
        <v>113</v>
      </c>
    </row>
    <row r="2536" spans="1:5" s="5" customFormat="1" ht="15.75" customHeight="1" x14ac:dyDescent="0.25">
      <c r="A2536" s="12" t="s">
        <v>348</v>
      </c>
      <c r="B2536" s="18">
        <v>7089</v>
      </c>
      <c r="C2536" s="18" t="s">
        <v>38</v>
      </c>
      <c r="D2536" s="18" t="s">
        <v>40</v>
      </c>
      <c r="E2536" s="12" t="s">
        <v>113</v>
      </c>
    </row>
    <row r="2537" spans="1:5" s="5" customFormat="1" ht="15.75" customHeight="1" x14ac:dyDescent="0.25">
      <c r="A2537" s="12" t="s">
        <v>348</v>
      </c>
      <c r="B2537" s="18">
        <v>7090</v>
      </c>
      <c r="C2537" s="18" t="s">
        <v>38</v>
      </c>
      <c r="D2537" s="18" t="s">
        <v>40</v>
      </c>
      <c r="E2537" s="12" t="s">
        <v>113</v>
      </c>
    </row>
    <row r="2538" spans="1:5" s="5" customFormat="1" ht="15.75" customHeight="1" x14ac:dyDescent="0.25">
      <c r="A2538" s="12" t="s">
        <v>348</v>
      </c>
      <c r="B2538" s="18">
        <v>7091</v>
      </c>
      <c r="C2538" s="18" t="s">
        <v>38</v>
      </c>
      <c r="D2538" s="18" t="s">
        <v>40</v>
      </c>
      <c r="E2538" s="12" t="s">
        <v>113</v>
      </c>
    </row>
    <row r="2539" spans="1:5" s="5" customFormat="1" ht="15.75" customHeight="1" x14ac:dyDescent="0.25">
      <c r="A2539" s="12" t="s">
        <v>348</v>
      </c>
      <c r="B2539" s="18">
        <v>7181</v>
      </c>
      <c r="C2539" s="18" t="s">
        <v>38</v>
      </c>
      <c r="D2539" s="18" t="s">
        <v>40</v>
      </c>
      <c r="E2539" s="12" t="s">
        <v>113</v>
      </c>
    </row>
    <row r="2540" spans="1:5" s="5" customFormat="1" ht="15.75" customHeight="1" x14ac:dyDescent="0.25">
      <c r="A2540" s="12" t="s">
        <v>348</v>
      </c>
      <c r="B2540" s="18">
        <v>5664</v>
      </c>
      <c r="C2540" s="18" t="s">
        <v>11</v>
      </c>
      <c r="D2540" s="18" t="s">
        <v>14</v>
      </c>
      <c r="E2540" s="12" t="s">
        <v>113</v>
      </c>
    </row>
    <row r="2541" spans="1:5" s="5" customFormat="1" ht="15.75" customHeight="1" x14ac:dyDescent="0.25">
      <c r="A2541" s="12" t="s">
        <v>348</v>
      </c>
      <c r="B2541" s="18">
        <v>5732</v>
      </c>
      <c r="C2541" s="18" t="s">
        <v>38</v>
      </c>
      <c r="D2541" s="18" t="s">
        <v>20</v>
      </c>
      <c r="E2541" s="12" t="s">
        <v>113</v>
      </c>
    </row>
    <row r="2542" spans="1:5" s="5" customFormat="1" ht="15.75" customHeight="1" x14ac:dyDescent="0.25">
      <c r="A2542" s="12" t="s">
        <v>348</v>
      </c>
      <c r="B2542" s="18">
        <v>7184</v>
      </c>
      <c r="C2542" s="18" t="s">
        <v>38</v>
      </c>
      <c r="D2542" s="18" t="s">
        <v>40</v>
      </c>
      <c r="E2542" s="12" t="s">
        <v>113</v>
      </c>
    </row>
    <row r="2543" spans="1:5" s="5" customFormat="1" ht="15.75" customHeight="1" x14ac:dyDescent="0.25">
      <c r="A2543" s="12" t="s">
        <v>348</v>
      </c>
      <c r="B2543" s="18">
        <v>7243</v>
      </c>
      <c r="C2543" s="18" t="s">
        <v>38</v>
      </c>
      <c r="D2543" s="18" t="s">
        <v>40</v>
      </c>
      <c r="E2543" s="12" t="s">
        <v>113</v>
      </c>
    </row>
    <row r="2544" spans="1:5" s="5" customFormat="1" ht="15.75" customHeight="1" x14ac:dyDescent="0.25">
      <c r="A2544" s="12" t="s">
        <v>348</v>
      </c>
      <c r="B2544" s="18">
        <v>7326</v>
      </c>
      <c r="C2544" s="18" t="s">
        <v>38</v>
      </c>
      <c r="D2544" s="18" t="s">
        <v>40</v>
      </c>
      <c r="E2544" s="12" t="s">
        <v>113</v>
      </c>
    </row>
    <row r="2545" spans="1:5" s="5" customFormat="1" ht="15.75" customHeight="1" x14ac:dyDescent="0.25">
      <c r="A2545" s="12" t="s">
        <v>348</v>
      </c>
      <c r="B2545" s="18">
        <v>7408</v>
      </c>
      <c r="C2545" s="18" t="s">
        <v>38</v>
      </c>
      <c r="D2545" s="18" t="s">
        <v>40</v>
      </c>
      <c r="E2545" s="12" t="s">
        <v>113</v>
      </c>
    </row>
    <row r="2546" spans="1:5" s="5" customFormat="1" ht="15.75" customHeight="1" x14ac:dyDescent="0.25">
      <c r="A2546" s="12" t="s">
        <v>348</v>
      </c>
      <c r="B2546" s="18">
        <v>7482</v>
      </c>
      <c r="C2546" s="18" t="s">
        <v>38</v>
      </c>
      <c r="D2546" s="18" t="s">
        <v>40</v>
      </c>
      <c r="E2546" s="12" t="s">
        <v>113</v>
      </c>
    </row>
    <row r="2547" spans="1:5" s="5" customFormat="1" ht="15.75" customHeight="1" x14ac:dyDescent="0.25">
      <c r="A2547" s="12" t="s">
        <v>348</v>
      </c>
      <c r="B2547" s="18">
        <v>5666</v>
      </c>
      <c r="C2547" s="18" t="s">
        <v>11</v>
      </c>
      <c r="D2547" s="18" t="s">
        <v>14</v>
      </c>
      <c r="E2547" s="12" t="s">
        <v>113</v>
      </c>
    </row>
    <row r="2548" spans="1:5" s="5" customFormat="1" ht="15.75" customHeight="1" x14ac:dyDescent="0.25">
      <c r="A2548" s="12" t="s">
        <v>348</v>
      </c>
      <c r="B2548" s="18">
        <v>7621</v>
      </c>
      <c r="C2548" s="18" t="s">
        <v>38</v>
      </c>
      <c r="D2548" s="18" t="s">
        <v>40</v>
      </c>
      <c r="E2548" s="12" t="s">
        <v>113</v>
      </c>
    </row>
    <row r="2549" spans="1:5" s="5" customFormat="1" ht="15.75" customHeight="1" x14ac:dyDescent="0.25">
      <c r="A2549" s="12" t="s">
        <v>348</v>
      </c>
      <c r="B2549" s="18">
        <v>7622</v>
      </c>
      <c r="C2549" s="18" t="s">
        <v>38</v>
      </c>
      <c r="D2549" s="18" t="s">
        <v>40</v>
      </c>
      <c r="E2549" s="12" t="s">
        <v>113</v>
      </c>
    </row>
    <row r="2550" spans="1:5" s="5" customFormat="1" ht="15.75" customHeight="1" x14ac:dyDescent="0.25">
      <c r="A2550" s="12" t="s">
        <v>348</v>
      </c>
      <c r="B2550" s="18">
        <v>7715</v>
      </c>
      <c r="C2550" s="18" t="s">
        <v>38</v>
      </c>
      <c r="D2550" s="18" t="s">
        <v>40</v>
      </c>
      <c r="E2550" s="12" t="s">
        <v>113</v>
      </c>
    </row>
    <row r="2551" spans="1:5" s="5" customFormat="1" ht="15.75" customHeight="1" x14ac:dyDescent="0.25">
      <c r="A2551" s="12" t="s">
        <v>348</v>
      </c>
      <c r="B2551" s="18">
        <v>7833</v>
      </c>
      <c r="C2551" s="18" t="s">
        <v>38</v>
      </c>
      <c r="D2551" s="18" t="s">
        <v>40</v>
      </c>
      <c r="E2551" s="12" t="s">
        <v>113</v>
      </c>
    </row>
    <row r="2552" spans="1:5" s="5" customFormat="1" ht="15.75" customHeight="1" x14ac:dyDescent="0.25">
      <c r="A2552" s="12" t="s">
        <v>348</v>
      </c>
      <c r="B2552" s="18">
        <v>7834</v>
      </c>
      <c r="C2552" s="18" t="s">
        <v>38</v>
      </c>
      <c r="D2552" s="18" t="s">
        <v>40</v>
      </c>
      <c r="E2552" s="12" t="s">
        <v>113</v>
      </c>
    </row>
    <row r="2553" spans="1:5" s="5" customFormat="1" ht="15.75" customHeight="1" x14ac:dyDescent="0.25">
      <c r="A2553" s="12" t="s">
        <v>348</v>
      </c>
      <c r="B2553" s="18">
        <v>5667</v>
      </c>
      <c r="C2553" s="18" t="s">
        <v>11</v>
      </c>
      <c r="D2553" s="18" t="s">
        <v>14</v>
      </c>
      <c r="E2553" s="12" t="s">
        <v>113</v>
      </c>
    </row>
    <row r="2554" spans="1:5" s="5" customFormat="1" ht="15.75" customHeight="1" x14ac:dyDescent="0.25">
      <c r="A2554" s="12" t="s">
        <v>348</v>
      </c>
      <c r="B2554" s="18">
        <v>7616</v>
      </c>
      <c r="C2554" s="18" t="s">
        <v>38</v>
      </c>
      <c r="D2554" s="18" t="s">
        <v>40</v>
      </c>
      <c r="E2554" s="12" t="s">
        <v>113</v>
      </c>
    </row>
    <row r="2555" spans="1:5" s="5" customFormat="1" ht="15.75" customHeight="1" x14ac:dyDescent="0.25">
      <c r="A2555" s="12" t="s">
        <v>348</v>
      </c>
      <c r="B2555" s="18">
        <v>7617</v>
      </c>
      <c r="C2555" s="18" t="s">
        <v>38</v>
      </c>
      <c r="D2555" s="18" t="s">
        <v>40</v>
      </c>
      <c r="E2555" s="12" t="s">
        <v>113</v>
      </c>
    </row>
    <row r="2556" spans="1:5" s="5" customFormat="1" ht="15.75" customHeight="1" x14ac:dyDescent="0.25">
      <c r="A2556" s="12" t="s">
        <v>348</v>
      </c>
      <c r="B2556" s="18">
        <v>7618</v>
      </c>
      <c r="C2556" s="18" t="s">
        <v>38</v>
      </c>
      <c r="D2556" s="18" t="s">
        <v>40</v>
      </c>
      <c r="E2556" s="12" t="s">
        <v>113</v>
      </c>
    </row>
    <row r="2557" spans="1:5" s="5" customFormat="1" ht="15.75" customHeight="1" x14ac:dyDescent="0.25">
      <c r="A2557" s="12" t="s">
        <v>348</v>
      </c>
      <c r="B2557" s="18">
        <v>7619</v>
      </c>
      <c r="C2557" s="18" t="s">
        <v>38</v>
      </c>
      <c r="D2557" s="18" t="s">
        <v>40</v>
      </c>
      <c r="E2557" s="12" t="s">
        <v>113</v>
      </c>
    </row>
    <row r="2558" spans="1:5" s="5" customFormat="1" ht="15.75" customHeight="1" x14ac:dyDescent="0.25">
      <c r="A2558" s="12" t="s">
        <v>348</v>
      </c>
      <c r="B2558" s="18">
        <v>7911</v>
      </c>
      <c r="C2558" s="18" t="s">
        <v>38</v>
      </c>
      <c r="D2558" s="18" t="s">
        <v>40</v>
      </c>
      <c r="E2558" s="12" t="s">
        <v>113</v>
      </c>
    </row>
    <row r="2559" spans="1:5" s="5" customFormat="1" ht="15.75" customHeight="1" x14ac:dyDescent="0.25">
      <c r="A2559" s="12" t="s">
        <v>348</v>
      </c>
      <c r="B2559" s="18">
        <v>7987</v>
      </c>
      <c r="C2559" s="18" t="s">
        <v>38</v>
      </c>
      <c r="D2559" s="18" t="s">
        <v>40</v>
      </c>
      <c r="E2559" s="12" t="s">
        <v>113</v>
      </c>
    </row>
    <row r="2560" spans="1:5" s="5" customFormat="1" ht="15.75" customHeight="1" x14ac:dyDescent="0.25">
      <c r="A2560" s="12" t="s">
        <v>348</v>
      </c>
      <c r="B2560" s="18">
        <v>8041</v>
      </c>
      <c r="C2560" s="18" t="s">
        <v>38</v>
      </c>
      <c r="D2560" s="18" t="s">
        <v>40</v>
      </c>
      <c r="E2560" s="12" t="s">
        <v>113</v>
      </c>
    </row>
    <row r="2561" spans="1:5" s="5" customFormat="1" ht="15.75" customHeight="1" x14ac:dyDescent="0.25">
      <c r="A2561" s="12" t="s">
        <v>348</v>
      </c>
      <c r="B2561" s="18">
        <v>8042</v>
      </c>
      <c r="C2561" s="18" t="s">
        <v>38</v>
      </c>
      <c r="D2561" s="18" t="s">
        <v>40</v>
      </c>
      <c r="E2561" s="12" t="s">
        <v>113</v>
      </c>
    </row>
    <row r="2562" spans="1:5" s="5" customFormat="1" ht="15.75" customHeight="1" x14ac:dyDescent="0.25">
      <c r="A2562" s="12" t="s">
        <v>348</v>
      </c>
      <c r="B2562" s="18">
        <v>8043</v>
      </c>
      <c r="C2562" s="18" t="s">
        <v>38</v>
      </c>
      <c r="D2562" s="18" t="s">
        <v>40</v>
      </c>
      <c r="E2562" s="12" t="s">
        <v>113</v>
      </c>
    </row>
    <row r="2563" spans="1:5" s="5" customFormat="1" ht="15.75" customHeight="1" x14ac:dyDescent="0.25">
      <c r="A2563" s="12" t="s">
        <v>348</v>
      </c>
      <c r="B2563" s="18">
        <v>8044</v>
      </c>
      <c r="C2563" s="18" t="s">
        <v>38</v>
      </c>
      <c r="D2563" s="18" t="s">
        <v>40</v>
      </c>
      <c r="E2563" s="12" t="s">
        <v>113</v>
      </c>
    </row>
    <row r="2564" spans="1:5" s="5" customFormat="1" ht="15.75" customHeight="1" x14ac:dyDescent="0.25">
      <c r="A2564" s="12" t="s">
        <v>348</v>
      </c>
      <c r="B2564" s="18">
        <v>5670</v>
      </c>
      <c r="C2564" s="18" t="s">
        <v>11</v>
      </c>
      <c r="D2564" s="18" t="s">
        <v>14</v>
      </c>
      <c r="E2564" s="12" t="s">
        <v>113</v>
      </c>
    </row>
    <row r="2565" spans="1:5" s="5" customFormat="1" ht="15.75" customHeight="1" x14ac:dyDescent="0.25">
      <c r="A2565" s="12" t="s">
        <v>348</v>
      </c>
      <c r="B2565" s="18">
        <v>7623</v>
      </c>
      <c r="C2565" s="18" t="s">
        <v>38</v>
      </c>
      <c r="D2565" s="18" t="s">
        <v>40</v>
      </c>
      <c r="E2565" s="12" t="s">
        <v>113</v>
      </c>
    </row>
    <row r="2566" spans="1:5" s="5" customFormat="1" ht="15.75" customHeight="1" x14ac:dyDescent="0.25">
      <c r="A2566" s="12" t="s">
        <v>348</v>
      </c>
      <c r="B2566" s="18">
        <v>7624</v>
      </c>
      <c r="C2566" s="18" t="s">
        <v>38</v>
      </c>
      <c r="D2566" s="18" t="s">
        <v>40</v>
      </c>
      <c r="E2566" s="12" t="s">
        <v>113</v>
      </c>
    </row>
    <row r="2567" spans="1:5" s="5" customFormat="1" ht="15.75" customHeight="1" x14ac:dyDescent="0.25">
      <c r="A2567" s="12" t="s">
        <v>348</v>
      </c>
      <c r="B2567" s="18">
        <v>7650</v>
      </c>
      <c r="C2567" s="18" t="s">
        <v>38</v>
      </c>
      <c r="D2567" s="18" t="s">
        <v>40</v>
      </c>
      <c r="E2567" s="12" t="s">
        <v>113</v>
      </c>
    </row>
    <row r="2568" spans="1:5" s="5" customFormat="1" ht="15.75" customHeight="1" x14ac:dyDescent="0.25">
      <c r="A2568" s="12" t="s">
        <v>348</v>
      </c>
      <c r="B2568" s="18">
        <v>7697</v>
      </c>
      <c r="C2568" s="18" t="s">
        <v>38</v>
      </c>
      <c r="D2568" s="18" t="s">
        <v>40</v>
      </c>
      <c r="E2568" s="12" t="s">
        <v>113</v>
      </c>
    </row>
    <row r="2569" spans="1:5" s="5" customFormat="1" ht="15.75" customHeight="1" x14ac:dyDescent="0.25">
      <c r="A2569" s="12" t="s">
        <v>348</v>
      </c>
      <c r="B2569" s="18">
        <v>7698</v>
      </c>
      <c r="C2569" s="18" t="s">
        <v>38</v>
      </c>
      <c r="D2569" s="18" t="s">
        <v>40</v>
      </c>
      <c r="E2569" s="12" t="s">
        <v>113</v>
      </c>
    </row>
    <row r="2570" spans="1:5" s="5" customFormat="1" ht="15.75" customHeight="1" x14ac:dyDescent="0.25">
      <c r="A2570" s="12" t="s">
        <v>348</v>
      </c>
      <c r="B2570" s="18">
        <v>7699</v>
      </c>
      <c r="C2570" s="18" t="s">
        <v>38</v>
      </c>
      <c r="D2570" s="18" t="s">
        <v>40</v>
      </c>
      <c r="E2570" s="12" t="s">
        <v>113</v>
      </c>
    </row>
    <row r="2571" spans="1:5" s="5" customFormat="1" ht="15.75" customHeight="1" x14ac:dyDescent="0.25">
      <c r="A2571" s="12" t="s">
        <v>348</v>
      </c>
      <c r="B2571" s="18">
        <v>7700</v>
      </c>
      <c r="C2571" s="18" t="s">
        <v>38</v>
      </c>
      <c r="D2571" s="18" t="s">
        <v>40</v>
      </c>
      <c r="E2571" s="12" t="s">
        <v>113</v>
      </c>
    </row>
    <row r="2572" spans="1:5" s="5" customFormat="1" ht="15.75" customHeight="1" x14ac:dyDescent="0.25">
      <c r="A2572" s="12" t="s">
        <v>348</v>
      </c>
      <c r="B2572" s="18">
        <v>8089</v>
      </c>
      <c r="C2572" s="18" t="s">
        <v>38</v>
      </c>
      <c r="D2572" s="18" t="s">
        <v>40</v>
      </c>
      <c r="E2572" s="12" t="s">
        <v>113</v>
      </c>
    </row>
    <row r="2573" spans="1:5" s="5" customFormat="1" ht="15.75" customHeight="1" x14ac:dyDescent="0.25">
      <c r="A2573" s="12" t="s">
        <v>348</v>
      </c>
      <c r="B2573" s="18">
        <v>8090</v>
      </c>
      <c r="C2573" s="18" t="s">
        <v>38</v>
      </c>
      <c r="D2573" s="18" t="s">
        <v>40</v>
      </c>
      <c r="E2573" s="12" t="s">
        <v>113</v>
      </c>
    </row>
    <row r="2574" spans="1:5" s="5" customFormat="1" ht="15.75" customHeight="1" x14ac:dyDescent="0.25">
      <c r="A2574" s="12" t="s">
        <v>348</v>
      </c>
      <c r="B2574" s="18">
        <v>8093</v>
      </c>
      <c r="C2574" s="18" t="s">
        <v>38</v>
      </c>
      <c r="D2574" s="18" t="s">
        <v>40</v>
      </c>
      <c r="E2574" s="12" t="s">
        <v>113</v>
      </c>
    </row>
    <row r="2575" spans="1:5" s="5" customFormat="1" ht="15.75" customHeight="1" x14ac:dyDescent="0.25">
      <c r="A2575" s="12" t="s">
        <v>348</v>
      </c>
      <c r="B2575" s="18">
        <v>8094</v>
      </c>
      <c r="C2575" s="18" t="s">
        <v>38</v>
      </c>
      <c r="D2575" s="18" t="s">
        <v>40</v>
      </c>
      <c r="E2575" s="12" t="s">
        <v>113</v>
      </c>
    </row>
    <row r="2576" spans="1:5" s="5" customFormat="1" ht="15.75" customHeight="1" x14ac:dyDescent="0.25">
      <c r="A2576" s="12" t="s">
        <v>348</v>
      </c>
      <c r="B2576" s="18">
        <v>8100</v>
      </c>
      <c r="C2576" s="18" t="s">
        <v>38</v>
      </c>
      <c r="D2576" s="18" t="s">
        <v>40</v>
      </c>
      <c r="E2576" s="12" t="s">
        <v>113</v>
      </c>
    </row>
    <row r="2577" spans="1:5" s="5" customFormat="1" ht="15.75" customHeight="1" x14ac:dyDescent="0.25">
      <c r="A2577" s="12" t="s">
        <v>348</v>
      </c>
      <c r="B2577" s="18">
        <v>8101</v>
      </c>
      <c r="C2577" s="18" t="s">
        <v>38</v>
      </c>
      <c r="D2577" s="18" t="s">
        <v>40</v>
      </c>
      <c r="E2577" s="12" t="s">
        <v>113</v>
      </c>
    </row>
    <row r="2578" spans="1:5" s="5" customFormat="1" ht="15.75" customHeight="1" x14ac:dyDescent="0.25">
      <c r="A2578" s="12" t="s">
        <v>348</v>
      </c>
      <c r="B2578" s="18">
        <v>8104</v>
      </c>
      <c r="C2578" s="18" t="s">
        <v>38</v>
      </c>
      <c r="D2578" s="18" t="s">
        <v>40</v>
      </c>
      <c r="E2578" s="12" t="s">
        <v>113</v>
      </c>
    </row>
    <row r="2579" spans="1:5" s="5" customFormat="1" ht="15.75" customHeight="1" x14ac:dyDescent="0.25">
      <c r="A2579" s="12" t="s">
        <v>348</v>
      </c>
      <c r="B2579" s="18">
        <v>8105</v>
      </c>
      <c r="C2579" s="18" t="s">
        <v>38</v>
      </c>
      <c r="D2579" s="18" t="s">
        <v>40</v>
      </c>
      <c r="E2579" s="12" t="s">
        <v>113</v>
      </c>
    </row>
    <row r="2580" spans="1:5" s="5" customFormat="1" ht="15.75" customHeight="1" x14ac:dyDescent="0.25">
      <c r="A2580" s="12" t="s">
        <v>348</v>
      </c>
      <c r="B2580" s="18">
        <v>8106</v>
      </c>
      <c r="C2580" s="18" t="s">
        <v>38</v>
      </c>
      <c r="D2580" s="18" t="s">
        <v>40</v>
      </c>
      <c r="E2580" s="12" t="s">
        <v>113</v>
      </c>
    </row>
    <row r="2581" spans="1:5" s="5" customFormat="1" ht="15.75" customHeight="1" x14ac:dyDescent="0.25">
      <c r="A2581" s="12" t="s">
        <v>348</v>
      </c>
      <c r="B2581" s="18">
        <v>8107</v>
      </c>
      <c r="C2581" s="18" t="s">
        <v>38</v>
      </c>
      <c r="D2581" s="18" t="s">
        <v>40</v>
      </c>
      <c r="E2581" s="12" t="s">
        <v>113</v>
      </c>
    </row>
    <row r="2582" spans="1:5" s="5" customFormat="1" ht="15.75" customHeight="1" x14ac:dyDescent="0.25">
      <c r="A2582" s="12" t="s">
        <v>348</v>
      </c>
      <c r="B2582" s="18">
        <v>8126</v>
      </c>
      <c r="C2582" s="18" t="s">
        <v>38</v>
      </c>
      <c r="D2582" s="18" t="s">
        <v>40</v>
      </c>
      <c r="E2582" s="12" t="s">
        <v>113</v>
      </c>
    </row>
    <row r="2583" spans="1:5" s="5" customFormat="1" ht="15.75" customHeight="1" x14ac:dyDescent="0.25">
      <c r="A2583" s="12" t="s">
        <v>348</v>
      </c>
      <c r="B2583" s="18">
        <v>8128</v>
      </c>
      <c r="C2583" s="18" t="s">
        <v>38</v>
      </c>
      <c r="D2583" s="18" t="s">
        <v>40</v>
      </c>
      <c r="E2583" s="12" t="s">
        <v>113</v>
      </c>
    </row>
    <row r="2584" spans="1:5" s="5" customFormat="1" ht="15.75" customHeight="1" x14ac:dyDescent="0.25">
      <c r="A2584" s="12" t="s">
        <v>348</v>
      </c>
      <c r="B2584" s="18">
        <v>5671</v>
      </c>
      <c r="C2584" s="18" t="s">
        <v>11</v>
      </c>
      <c r="D2584" s="18" t="s">
        <v>14</v>
      </c>
      <c r="E2584" s="12" t="s">
        <v>113</v>
      </c>
    </row>
    <row r="2585" spans="1:5" s="5" customFormat="1" ht="15.75" customHeight="1" x14ac:dyDescent="0.25">
      <c r="A2585" s="12" t="s">
        <v>348</v>
      </c>
      <c r="B2585" s="18">
        <v>7625</v>
      </c>
      <c r="C2585" s="18" t="s">
        <v>38</v>
      </c>
      <c r="D2585" s="18" t="s">
        <v>40</v>
      </c>
      <c r="E2585" s="12" t="s">
        <v>113</v>
      </c>
    </row>
    <row r="2586" spans="1:5" s="5" customFormat="1" ht="15.75" customHeight="1" x14ac:dyDescent="0.25">
      <c r="A2586" s="12" t="s">
        <v>348</v>
      </c>
      <c r="B2586" s="18">
        <v>7626</v>
      </c>
      <c r="C2586" s="18" t="s">
        <v>38</v>
      </c>
      <c r="D2586" s="18" t="s">
        <v>40</v>
      </c>
      <c r="E2586" s="12" t="s">
        <v>113</v>
      </c>
    </row>
    <row r="2587" spans="1:5" s="5" customFormat="1" ht="15.75" customHeight="1" x14ac:dyDescent="0.25">
      <c r="A2587" s="12" t="s">
        <v>348</v>
      </c>
      <c r="B2587" s="18">
        <v>7640</v>
      </c>
      <c r="C2587" s="18" t="s">
        <v>38</v>
      </c>
      <c r="D2587" s="18" t="s">
        <v>40</v>
      </c>
      <c r="E2587" s="12" t="s">
        <v>113</v>
      </c>
    </row>
    <row r="2588" spans="1:5" s="5" customFormat="1" ht="15.75" customHeight="1" x14ac:dyDescent="0.25">
      <c r="A2588" s="12" t="s">
        <v>348</v>
      </c>
      <c r="B2588" s="18">
        <v>7642</v>
      </c>
      <c r="C2588" s="18" t="s">
        <v>38</v>
      </c>
      <c r="D2588" s="18" t="s">
        <v>40</v>
      </c>
      <c r="E2588" s="12" t="s">
        <v>113</v>
      </c>
    </row>
    <row r="2589" spans="1:5" s="5" customFormat="1" ht="15.75" customHeight="1" x14ac:dyDescent="0.25">
      <c r="A2589" s="12" t="s">
        <v>348</v>
      </c>
      <c r="B2589" s="18">
        <v>7644</v>
      </c>
      <c r="C2589" s="18" t="s">
        <v>38</v>
      </c>
      <c r="D2589" s="18" t="s">
        <v>40</v>
      </c>
      <c r="E2589" s="12" t="s">
        <v>113</v>
      </c>
    </row>
    <row r="2590" spans="1:5" s="5" customFormat="1" ht="15.75" customHeight="1" x14ac:dyDescent="0.25">
      <c r="A2590" s="12" t="s">
        <v>348</v>
      </c>
      <c r="B2590" s="18">
        <v>7658</v>
      </c>
      <c r="C2590" s="18" t="s">
        <v>38</v>
      </c>
      <c r="D2590" s="18" t="s">
        <v>40</v>
      </c>
      <c r="E2590" s="12" t="s">
        <v>113</v>
      </c>
    </row>
    <row r="2591" spans="1:5" s="5" customFormat="1" ht="15.75" customHeight="1" x14ac:dyDescent="0.25">
      <c r="A2591" s="12" t="s">
        <v>348</v>
      </c>
      <c r="B2591" s="18">
        <v>7660</v>
      </c>
      <c r="C2591" s="18" t="s">
        <v>38</v>
      </c>
      <c r="D2591" s="18" t="s">
        <v>40</v>
      </c>
      <c r="E2591" s="12" t="s">
        <v>113</v>
      </c>
    </row>
    <row r="2592" spans="1:5" s="5" customFormat="1" ht="15.75" customHeight="1" x14ac:dyDescent="0.25">
      <c r="A2592" s="12" t="s">
        <v>348</v>
      </c>
      <c r="B2592" s="18">
        <v>5672</v>
      </c>
      <c r="C2592" s="18" t="s">
        <v>11</v>
      </c>
      <c r="D2592" s="18" t="s">
        <v>14</v>
      </c>
      <c r="E2592" s="12" t="s">
        <v>113</v>
      </c>
    </row>
    <row r="2593" spans="1:5" s="5" customFormat="1" ht="15.75" customHeight="1" x14ac:dyDescent="0.25">
      <c r="A2593" s="12" t="s">
        <v>348</v>
      </c>
      <c r="B2593" s="18">
        <v>7667</v>
      </c>
      <c r="C2593" s="18" t="s">
        <v>38</v>
      </c>
      <c r="D2593" s="18" t="s">
        <v>40</v>
      </c>
      <c r="E2593" s="12" t="s">
        <v>113</v>
      </c>
    </row>
    <row r="2594" spans="1:5" s="5" customFormat="1" ht="15.75" customHeight="1" x14ac:dyDescent="0.25">
      <c r="A2594" s="12" t="s">
        <v>348</v>
      </c>
      <c r="B2594" s="18">
        <v>7668</v>
      </c>
      <c r="C2594" s="18" t="s">
        <v>38</v>
      </c>
      <c r="D2594" s="18" t="s">
        <v>40</v>
      </c>
      <c r="E2594" s="12" t="s">
        <v>113</v>
      </c>
    </row>
    <row r="2595" spans="1:5" s="5" customFormat="1" ht="15.75" customHeight="1" x14ac:dyDescent="0.25">
      <c r="A2595" s="12" t="s">
        <v>348</v>
      </c>
      <c r="B2595" s="18">
        <v>7669</v>
      </c>
      <c r="C2595" s="18" t="s">
        <v>38</v>
      </c>
      <c r="D2595" s="18" t="s">
        <v>40</v>
      </c>
      <c r="E2595" s="12" t="s">
        <v>113</v>
      </c>
    </row>
    <row r="2596" spans="1:5" s="5" customFormat="1" ht="15.75" customHeight="1" x14ac:dyDescent="0.25">
      <c r="A2596" s="12" t="s">
        <v>348</v>
      </c>
      <c r="B2596" s="18">
        <v>7670</v>
      </c>
      <c r="C2596" s="18" t="s">
        <v>38</v>
      </c>
      <c r="D2596" s="18" t="s">
        <v>40</v>
      </c>
      <c r="E2596" s="12" t="s">
        <v>113</v>
      </c>
    </row>
    <row r="2597" spans="1:5" s="5" customFormat="1" ht="15.75" customHeight="1" x14ac:dyDescent="0.25">
      <c r="A2597" s="12" t="s">
        <v>348</v>
      </c>
      <c r="B2597" s="18">
        <v>7671</v>
      </c>
      <c r="C2597" s="18" t="s">
        <v>38</v>
      </c>
      <c r="D2597" s="18" t="s">
        <v>40</v>
      </c>
      <c r="E2597" s="12" t="s">
        <v>113</v>
      </c>
    </row>
    <row r="2598" spans="1:5" s="5" customFormat="1" ht="15.75" customHeight="1" x14ac:dyDescent="0.25">
      <c r="A2598" s="12" t="s">
        <v>348</v>
      </c>
      <c r="B2598" s="18">
        <v>7672</v>
      </c>
      <c r="C2598" s="18" t="s">
        <v>38</v>
      </c>
      <c r="D2598" s="18" t="s">
        <v>40</v>
      </c>
      <c r="E2598" s="12" t="s">
        <v>113</v>
      </c>
    </row>
    <row r="2599" spans="1:5" s="5" customFormat="1" ht="15.75" customHeight="1" x14ac:dyDescent="0.25">
      <c r="A2599" s="12" t="s">
        <v>348</v>
      </c>
      <c r="B2599" s="18">
        <v>7673</v>
      </c>
      <c r="C2599" s="18" t="s">
        <v>38</v>
      </c>
      <c r="D2599" s="18" t="s">
        <v>40</v>
      </c>
      <c r="E2599" s="12" t="s">
        <v>113</v>
      </c>
    </row>
    <row r="2600" spans="1:5" s="5" customFormat="1" ht="15.75" customHeight="1" x14ac:dyDescent="0.25">
      <c r="A2600" s="12" t="s">
        <v>348</v>
      </c>
      <c r="B2600" s="18">
        <v>7876</v>
      </c>
      <c r="C2600" s="18" t="s">
        <v>38</v>
      </c>
      <c r="D2600" s="18" t="s">
        <v>40</v>
      </c>
      <c r="E2600" s="12" t="s">
        <v>113</v>
      </c>
    </row>
    <row r="2601" spans="1:5" s="5" customFormat="1" ht="15.75" customHeight="1" x14ac:dyDescent="0.25">
      <c r="A2601" s="12" t="s">
        <v>348</v>
      </c>
      <c r="B2601" s="18">
        <v>7877</v>
      </c>
      <c r="C2601" s="18" t="s">
        <v>38</v>
      </c>
      <c r="D2601" s="18" t="s">
        <v>40</v>
      </c>
      <c r="E2601" s="12" t="s">
        <v>113</v>
      </c>
    </row>
    <row r="2602" spans="1:5" s="5" customFormat="1" ht="15.75" customHeight="1" x14ac:dyDescent="0.25">
      <c r="A2602" s="12" t="s">
        <v>348</v>
      </c>
      <c r="B2602" s="18">
        <v>7878</v>
      </c>
      <c r="C2602" s="18" t="s">
        <v>38</v>
      </c>
      <c r="D2602" s="18" t="s">
        <v>40</v>
      </c>
      <c r="E2602" s="12" t="s">
        <v>113</v>
      </c>
    </row>
    <row r="2603" spans="1:5" s="5" customFormat="1" ht="15.75" customHeight="1" x14ac:dyDescent="0.25">
      <c r="A2603" s="12" t="s">
        <v>348</v>
      </c>
      <c r="B2603" s="18">
        <v>7879</v>
      </c>
      <c r="C2603" s="18" t="s">
        <v>38</v>
      </c>
      <c r="D2603" s="18" t="s">
        <v>40</v>
      </c>
      <c r="E2603" s="12" t="s">
        <v>113</v>
      </c>
    </row>
    <row r="2604" spans="1:5" s="5" customFormat="1" ht="15.75" customHeight="1" x14ac:dyDescent="0.25">
      <c r="A2604" s="12" t="s">
        <v>348</v>
      </c>
      <c r="B2604" s="18">
        <v>7880</v>
      </c>
      <c r="C2604" s="18" t="s">
        <v>38</v>
      </c>
      <c r="D2604" s="18" t="s">
        <v>40</v>
      </c>
      <c r="E2604" s="12" t="s">
        <v>113</v>
      </c>
    </row>
    <row r="2605" spans="1:5" s="5" customFormat="1" ht="15.75" customHeight="1" x14ac:dyDescent="0.25">
      <c r="A2605" s="12" t="s">
        <v>348</v>
      </c>
      <c r="B2605" s="18">
        <v>7881</v>
      </c>
      <c r="C2605" s="18" t="s">
        <v>38</v>
      </c>
      <c r="D2605" s="18" t="s">
        <v>40</v>
      </c>
      <c r="E2605" s="12" t="s">
        <v>113</v>
      </c>
    </row>
    <row r="2606" spans="1:5" s="5" customFormat="1" ht="15.75" customHeight="1" x14ac:dyDescent="0.25">
      <c r="A2606" s="12" t="s">
        <v>348</v>
      </c>
      <c r="B2606" s="18">
        <v>8017</v>
      </c>
      <c r="C2606" s="18" t="s">
        <v>38</v>
      </c>
      <c r="D2606" s="18" t="s">
        <v>40</v>
      </c>
      <c r="E2606" s="12" t="s">
        <v>113</v>
      </c>
    </row>
    <row r="2607" spans="1:5" s="5" customFormat="1" ht="15.75" customHeight="1" x14ac:dyDescent="0.25">
      <c r="A2607" s="12" t="s">
        <v>348</v>
      </c>
      <c r="B2607" s="18">
        <v>5673</v>
      </c>
      <c r="C2607" s="18" t="s">
        <v>11</v>
      </c>
      <c r="D2607" s="18" t="s">
        <v>14</v>
      </c>
      <c r="E2607" s="12" t="s">
        <v>113</v>
      </c>
    </row>
    <row r="2608" spans="1:5" s="5" customFormat="1" ht="15.75" customHeight="1" x14ac:dyDescent="0.25">
      <c r="A2608" s="12" t="s">
        <v>348</v>
      </c>
      <c r="B2608" s="18">
        <v>5674</v>
      </c>
      <c r="C2608" s="18" t="s">
        <v>11</v>
      </c>
      <c r="D2608" s="18" t="s">
        <v>14</v>
      </c>
      <c r="E2608" s="12" t="s">
        <v>113</v>
      </c>
    </row>
    <row r="2609" spans="1:5" s="5" customFormat="1" ht="15.75" customHeight="1" x14ac:dyDescent="0.25">
      <c r="A2609" s="12" t="s">
        <v>348</v>
      </c>
      <c r="B2609" s="18">
        <v>7634</v>
      </c>
      <c r="C2609" s="18" t="s">
        <v>38</v>
      </c>
      <c r="D2609" s="18" t="s">
        <v>40</v>
      </c>
      <c r="E2609" s="12" t="s">
        <v>113</v>
      </c>
    </row>
    <row r="2610" spans="1:5" s="5" customFormat="1" ht="15.75" customHeight="1" x14ac:dyDescent="0.25">
      <c r="A2610" s="12" t="s">
        <v>348</v>
      </c>
      <c r="B2610" s="18">
        <v>7635</v>
      </c>
      <c r="C2610" s="18" t="s">
        <v>38</v>
      </c>
      <c r="D2610" s="18" t="s">
        <v>40</v>
      </c>
      <c r="E2610" s="12" t="s">
        <v>113</v>
      </c>
    </row>
    <row r="2611" spans="1:5" s="5" customFormat="1" ht="15.75" customHeight="1" x14ac:dyDescent="0.25">
      <c r="A2611" s="12" t="s">
        <v>348</v>
      </c>
      <c r="B2611" s="18">
        <v>7639</v>
      </c>
      <c r="C2611" s="18" t="s">
        <v>38</v>
      </c>
      <c r="D2611" s="18" t="s">
        <v>40</v>
      </c>
      <c r="E2611" s="12" t="s">
        <v>113</v>
      </c>
    </row>
    <row r="2612" spans="1:5" s="5" customFormat="1" ht="15.75" customHeight="1" x14ac:dyDescent="0.25">
      <c r="A2612" s="12" t="s">
        <v>348</v>
      </c>
      <c r="B2612" s="18">
        <v>7718</v>
      </c>
      <c r="C2612" s="18" t="s">
        <v>38</v>
      </c>
      <c r="D2612" s="18" t="s">
        <v>40</v>
      </c>
      <c r="E2612" s="12" t="s">
        <v>113</v>
      </c>
    </row>
    <row r="2613" spans="1:5" s="5" customFormat="1" ht="15.75" customHeight="1" x14ac:dyDescent="0.25">
      <c r="A2613" s="12" t="s">
        <v>348</v>
      </c>
      <c r="B2613" s="18">
        <v>5675</v>
      </c>
      <c r="C2613" s="18" t="s">
        <v>11</v>
      </c>
      <c r="D2613" s="18" t="s">
        <v>14</v>
      </c>
      <c r="E2613" s="12" t="s">
        <v>113</v>
      </c>
    </row>
    <row r="2614" spans="1:5" s="5" customFormat="1" ht="15.75" customHeight="1" x14ac:dyDescent="0.25">
      <c r="A2614" s="12" t="s">
        <v>348</v>
      </c>
      <c r="B2614" s="18">
        <v>5733</v>
      </c>
      <c r="C2614" s="18" t="s">
        <v>38</v>
      </c>
      <c r="D2614" s="18" t="s">
        <v>20</v>
      </c>
      <c r="E2614" s="12" t="s">
        <v>113</v>
      </c>
    </row>
    <row r="2615" spans="1:5" s="5" customFormat="1" ht="15.75" customHeight="1" x14ac:dyDescent="0.25">
      <c r="A2615" s="12" t="s">
        <v>348</v>
      </c>
      <c r="B2615" s="18">
        <v>7882</v>
      </c>
      <c r="C2615" s="18" t="s">
        <v>38</v>
      </c>
      <c r="D2615" s="18" t="s">
        <v>40</v>
      </c>
      <c r="E2615" s="12" t="s">
        <v>113</v>
      </c>
    </row>
    <row r="2616" spans="1:5" s="5" customFormat="1" ht="15.75" customHeight="1" x14ac:dyDescent="0.25">
      <c r="A2616" s="12" t="s">
        <v>348</v>
      </c>
      <c r="B2616" s="18">
        <v>8015</v>
      </c>
      <c r="C2616" s="18" t="s">
        <v>38</v>
      </c>
      <c r="D2616" s="18" t="s">
        <v>40</v>
      </c>
      <c r="E2616" s="12" t="s">
        <v>113</v>
      </c>
    </row>
    <row r="2617" spans="1:5" s="5" customFormat="1" ht="15.75" customHeight="1" x14ac:dyDescent="0.25">
      <c r="A2617" s="12" t="s">
        <v>348</v>
      </c>
      <c r="B2617" s="18">
        <v>5677</v>
      </c>
      <c r="C2617" s="18" t="s">
        <v>11</v>
      </c>
      <c r="D2617" s="18" t="s">
        <v>14</v>
      </c>
      <c r="E2617" s="12" t="s">
        <v>113</v>
      </c>
    </row>
    <row r="2618" spans="1:5" s="5" customFormat="1" ht="15.75" customHeight="1" x14ac:dyDescent="0.25">
      <c r="A2618" s="12" t="s">
        <v>348</v>
      </c>
      <c r="B2618" s="18">
        <v>7719</v>
      </c>
      <c r="C2618" s="18" t="s">
        <v>38</v>
      </c>
      <c r="D2618" s="18" t="s">
        <v>40</v>
      </c>
      <c r="E2618" s="12" t="s">
        <v>113</v>
      </c>
    </row>
    <row r="2619" spans="1:5" s="5" customFormat="1" ht="15.75" customHeight="1" x14ac:dyDescent="0.25">
      <c r="A2619" s="12" t="s">
        <v>348</v>
      </c>
      <c r="B2619" s="18">
        <v>5679</v>
      </c>
      <c r="C2619" s="18" t="s">
        <v>11</v>
      </c>
      <c r="D2619" s="18" t="s">
        <v>14</v>
      </c>
      <c r="E2619" s="12" t="s">
        <v>113</v>
      </c>
    </row>
    <row r="2620" spans="1:5" s="5" customFormat="1" ht="15.75" customHeight="1" x14ac:dyDescent="0.25">
      <c r="A2620" s="12" t="s">
        <v>348</v>
      </c>
      <c r="B2620" s="18">
        <v>7645</v>
      </c>
      <c r="C2620" s="18" t="s">
        <v>38</v>
      </c>
      <c r="D2620" s="18" t="s">
        <v>40</v>
      </c>
      <c r="E2620" s="12" t="s">
        <v>113</v>
      </c>
    </row>
    <row r="2621" spans="1:5" s="5" customFormat="1" ht="15.75" customHeight="1" x14ac:dyDescent="0.25">
      <c r="A2621" s="12" t="s">
        <v>348</v>
      </c>
      <c r="B2621" s="18">
        <v>7646</v>
      </c>
      <c r="C2621" s="18" t="s">
        <v>38</v>
      </c>
      <c r="D2621" s="18" t="s">
        <v>40</v>
      </c>
      <c r="E2621" s="12" t="s">
        <v>113</v>
      </c>
    </row>
    <row r="2622" spans="1:5" s="5" customFormat="1" ht="15.75" customHeight="1" x14ac:dyDescent="0.25">
      <c r="A2622" s="12" t="s">
        <v>348</v>
      </c>
      <c r="B2622" s="18">
        <v>7707</v>
      </c>
      <c r="C2622" s="18" t="s">
        <v>38</v>
      </c>
      <c r="D2622" s="18" t="s">
        <v>40</v>
      </c>
      <c r="E2622" s="12" t="s">
        <v>113</v>
      </c>
    </row>
    <row r="2623" spans="1:5" s="5" customFormat="1" ht="15.75" customHeight="1" x14ac:dyDescent="0.25">
      <c r="A2623" s="12" t="s">
        <v>348</v>
      </c>
      <c r="B2623" s="18">
        <v>7708</v>
      </c>
      <c r="C2623" s="18" t="s">
        <v>38</v>
      </c>
      <c r="D2623" s="18" t="s">
        <v>40</v>
      </c>
      <c r="E2623" s="12" t="s">
        <v>113</v>
      </c>
    </row>
    <row r="2624" spans="1:5" s="5" customFormat="1" ht="15.75" customHeight="1" x14ac:dyDescent="0.25">
      <c r="A2624" s="12" t="s">
        <v>348</v>
      </c>
      <c r="B2624" s="18">
        <v>7709</v>
      </c>
      <c r="C2624" s="18" t="s">
        <v>38</v>
      </c>
      <c r="D2624" s="18" t="s">
        <v>40</v>
      </c>
      <c r="E2624" s="12" t="s">
        <v>113</v>
      </c>
    </row>
    <row r="2625" spans="1:5" s="5" customFormat="1" ht="15.75" customHeight="1" x14ac:dyDescent="0.25">
      <c r="A2625" s="12" t="s">
        <v>348</v>
      </c>
      <c r="B2625" s="18">
        <v>7710</v>
      </c>
      <c r="C2625" s="18" t="s">
        <v>38</v>
      </c>
      <c r="D2625" s="18" t="s">
        <v>40</v>
      </c>
      <c r="E2625" s="12" t="s">
        <v>113</v>
      </c>
    </row>
    <row r="2626" spans="1:5" s="5" customFormat="1" ht="15.75" customHeight="1" x14ac:dyDescent="0.25">
      <c r="A2626" s="12" t="s">
        <v>348</v>
      </c>
      <c r="B2626" s="18">
        <v>7868</v>
      </c>
      <c r="C2626" s="18" t="s">
        <v>38</v>
      </c>
      <c r="D2626" s="18" t="s">
        <v>40</v>
      </c>
      <c r="E2626" s="12" t="s">
        <v>113</v>
      </c>
    </row>
    <row r="2627" spans="1:5" s="5" customFormat="1" ht="15.75" customHeight="1" x14ac:dyDescent="0.25">
      <c r="A2627" s="12" t="s">
        <v>348</v>
      </c>
      <c r="B2627" s="18">
        <v>7869</v>
      </c>
      <c r="C2627" s="18" t="s">
        <v>38</v>
      </c>
      <c r="D2627" s="18" t="s">
        <v>40</v>
      </c>
      <c r="E2627" s="12" t="s">
        <v>113</v>
      </c>
    </row>
    <row r="2628" spans="1:5" s="5" customFormat="1" ht="15.75" customHeight="1" x14ac:dyDescent="0.25">
      <c r="A2628" s="12" t="s">
        <v>348</v>
      </c>
      <c r="B2628" s="18">
        <v>7870</v>
      </c>
      <c r="C2628" s="18" t="s">
        <v>38</v>
      </c>
      <c r="D2628" s="18" t="s">
        <v>40</v>
      </c>
      <c r="E2628" s="12" t="s">
        <v>113</v>
      </c>
    </row>
    <row r="2629" spans="1:5" s="5" customFormat="1" ht="15.75" customHeight="1" x14ac:dyDescent="0.25">
      <c r="A2629" s="12" t="s">
        <v>348</v>
      </c>
      <c r="B2629" s="18">
        <v>7871</v>
      </c>
      <c r="C2629" s="18" t="s">
        <v>38</v>
      </c>
      <c r="D2629" s="18" t="s">
        <v>40</v>
      </c>
      <c r="E2629" s="12" t="s">
        <v>113</v>
      </c>
    </row>
    <row r="2630" spans="1:5" s="5" customFormat="1" ht="15.75" customHeight="1" x14ac:dyDescent="0.25">
      <c r="A2630" s="12" t="s">
        <v>348</v>
      </c>
      <c r="B2630" s="18">
        <v>7908</v>
      </c>
      <c r="C2630" s="18" t="s">
        <v>38</v>
      </c>
      <c r="D2630" s="18" t="s">
        <v>40</v>
      </c>
      <c r="E2630" s="12" t="s">
        <v>113</v>
      </c>
    </row>
    <row r="2631" spans="1:5" s="5" customFormat="1" ht="15.75" customHeight="1" x14ac:dyDescent="0.25">
      <c r="A2631" s="12" t="s">
        <v>348</v>
      </c>
      <c r="B2631" s="18">
        <v>8014</v>
      </c>
      <c r="C2631" s="18" t="s">
        <v>38</v>
      </c>
      <c r="D2631" s="18" t="s">
        <v>40</v>
      </c>
      <c r="E2631" s="12" t="s">
        <v>113</v>
      </c>
    </row>
    <row r="2632" spans="1:5" s="5" customFormat="1" ht="15.75" customHeight="1" x14ac:dyDescent="0.25">
      <c r="A2632" s="12" t="s">
        <v>348</v>
      </c>
      <c r="B2632" s="18">
        <v>8022</v>
      </c>
      <c r="C2632" s="18" t="s">
        <v>38</v>
      </c>
      <c r="D2632" s="18" t="s">
        <v>40</v>
      </c>
      <c r="E2632" s="12" t="s">
        <v>113</v>
      </c>
    </row>
    <row r="2633" spans="1:5" s="5" customFormat="1" ht="15.75" customHeight="1" x14ac:dyDescent="0.25">
      <c r="A2633" s="12" t="s">
        <v>348</v>
      </c>
      <c r="B2633" s="18">
        <v>8050</v>
      </c>
      <c r="C2633" s="18" t="s">
        <v>38</v>
      </c>
      <c r="D2633" s="18" t="s">
        <v>40</v>
      </c>
      <c r="E2633" s="12" t="s">
        <v>113</v>
      </c>
    </row>
    <row r="2634" spans="1:5" s="5" customFormat="1" ht="15.75" customHeight="1" x14ac:dyDescent="0.25">
      <c r="A2634" s="12" t="s">
        <v>348</v>
      </c>
      <c r="B2634" s="18">
        <v>8088</v>
      </c>
      <c r="C2634" s="18" t="s">
        <v>38</v>
      </c>
      <c r="D2634" s="18" t="s">
        <v>40</v>
      </c>
      <c r="E2634" s="12" t="s">
        <v>113</v>
      </c>
    </row>
    <row r="2635" spans="1:5" s="5" customFormat="1" ht="15.75" customHeight="1" x14ac:dyDescent="0.25">
      <c r="A2635" s="12" t="s">
        <v>348</v>
      </c>
      <c r="B2635" s="18">
        <v>5735</v>
      </c>
      <c r="C2635" s="18" t="s">
        <v>11</v>
      </c>
      <c r="D2635" s="18" t="s">
        <v>14</v>
      </c>
      <c r="E2635" s="12" t="s">
        <v>113</v>
      </c>
    </row>
    <row r="2636" spans="1:5" s="5" customFormat="1" ht="15.75" customHeight="1" x14ac:dyDescent="0.25">
      <c r="A2636" s="12" t="s">
        <v>348</v>
      </c>
      <c r="B2636" s="18">
        <v>5970</v>
      </c>
      <c r="C2636" s="18" t="s">
        <v>38</v>
      </c>
      <c r="D2636" s="18" t="s">
        <v>40</v>
      </c>
      <c r="E2636" s="12" t="s">
        <v>113</v>
      </c>
    </row>
    <row r="2637" spans="1:5" s="5" customFormat="1" ht="15.75" customHeight="1" x14ac:dyDescent="0.25">
      <c r="A2637" s="12" t="s">
        <v>348</v>
      </c>
      <c r="B2637" s="18">
        <v>6026</v>
      </c>
      <c r="C2637" s="18" t="s">
        <v>38</v>
      </c>
      <c r="D2637" s="18" t="s">
        <v>40</v>
      </c>
      <c r="E2637" s="12" t="s">
        <v>113</v>
      </c>
    </row>
    <row r="2638" spans="1:5" s="5" customFormat="1" ht="15.75" customHeight="1" x14ac:dyDescent="0.25">
      <c r="A2638" s="12" t="s">
        <v>348</v>
      </c>
      <c r="B2638" s="18">
        <v>6219</v>
      </c>
      <c r="C2638" s="18" t="s">
        <v>38</v>
      </c>
      <c r="D2638" s="18" t="s">
        <v>40</v>
      </c>
      <c r="E2638" s="12" t="s">
        <v>113</v>
      </c>
    </row>
    <row r="2639" spans="1:5" s="5" customFormat="1" ht="15.75" customHeight="1" x14ac:dyDescent="0.25">
      <c r="A2639" s="12" t="s">
        <v>348</v>
      </c>
      <c r="B2639" s="18">
        <v>6999</v>
      </c>
      <c r="C2639" s="18" t="s">
        <v>11</v>
      </c>
      <c r="D2639" s="18" t="s">
        <v>14</v>
      </c>
      <c r="E2639" s="12" t="s">
        <v>113</v>
      </c>
    </row>
    <row r="2640" spans="1:5" s="5" customFormat="1" ht="15.75" customHeight="1" x14ac:dyDescent="0.25">
      <c r="A2640" s="12" t="s">
        <v>348</v>
      </c>
      <c r="B2640" s="18">
        <v>7080</v>
      </c>
      <c r="C2640" s="18" t="s">
        <v>38</v>
      </c>
      <c r="D2640" s="18"/>
      <c r="E2640" s="12" t="s">
        <v>113</v>
      </c>
    </row>
    <row r="2641" spans="1:5" s="5" customFormat="1" ht="15.75" customHeight="1" x14ac:dyDescent="0.25">
      <c r="A2641" s="12" t="s">
        <v>348</v>
      </c>
      <c r="B2641" s="18">
        <v>7081</v>
      </c>
      <c r="C2641" s="18" t="s">
        <v>38</v>
      </c>
      <c r="D2641" s="18" t="s">
        <v>40</v>
      </c>
      <c r="E2641" s="12" t="s">
        <v>113</v>
      </c>
    </row>
    <row r="2642" spans="1:5" s="5" customFormat="1" ht="15.75" customHeight="1" x14ac:dyDescent="0.25">
      <c r="A2642" s="12" t="s">
        <v>348</v>
      </c>
      <c r="B2642" s="18">
        <v>7082</v>
      </c>
      <c r="C2642" s="18" t="s">
        <v>38</v>
      </c>
      <c r="D2642" s="18"/>
      <c r="E2642" s="12" t="s">
        <v>113</v>
      </c>
    </row>
    <row r="2643" spans="1:5" s="5" customFormat="1" ht="15.75" customHeight="1" x14ac:dyDescent="0.25">
      <c r="A2643" s="12" t="s">
        <v>348</v>
      </c>
      <c r="B2643" s="18">
        <v>7083</v>
      </c>
      <c r="C2643" s="18" t="s">
        <v>38</v>
      </c>
      <c r="D2643" s="18"/>
      <c r="E2643" s="12" t="s">
        <v>113</v>
      </c>
    </row>
    <row r="2644" spans="1:5" s="5" customFormat="1" ht="15.75" customHeight="1" x14ac:dyDescent="0.25">
      <c r="A2644" s="12" t="s">
        <v>348</v>
      </c>
      <c r="B2644" s="18">
        <v>7084</v>
      </c>
      <c r="C2644" s="18" t="s">
        <v>38</v>
      </c>
      <c r="D2644" s="18" t="s">
        <v>40</v>
      </c>
      <c r="E2644" s="12" t="s">
        <v>113</v>
      </c>
    </row>
    <row r="2645" spans="1:5" s="5" customFormat="1" ht="15.75" customHeight="1" x14ac:dyDescent="0.25">
      <c r="A2645" s="12" t="s">
        <v>348</v>
      </c>
      <c r="B2645" s="18">
        <v>7085</v>
      </c>
      <c r="C2645" s="18" t="s">
        <v>38</v>
      </c>
      <c r="D2645" s="18" t="s">
        <v>40</v>
      </c>
      <c r="E2645" s="12" t="s">
        <v>113</v>
      </c>
    </row>
    <row r="2646" spans="1:5" s="5" customFormat="1" ht="15.75" customHeight="1" x14ac:dyDescent="0.25">
      <c r="A2646" s="12" t="s">
        <v>348</v>
      </c>
      <c r="B2646" s="18">
        <v>7086</v>
      </c>
      <c r="C2646" s="18" t="s">
        <v>38</v>
      </c>
      <c r="D2646" s="18" t="s">
        <v>40</v>
      </c>
      <c r="E2646" s="12" t="s">
        <v>113</v>
      </c>
    </row>
    <row r="2647" spans="1:5" s="5" customFormat="1" ht="15.75" customHeight="1" x14ac:dyDescent="0.25">
      <c r="A2647" s="12" t="s">
        <v>348</v>
      </c>
      <c r="B2647" s="18">
        <v>7307</v>
      </c>
      <c r="C2647" s="18" t="s">
        <v>38</v>
      </c>
      <c r="D2647" s="18" t="s">
        <v>40</v>
      </c>
      <c r="E2647" s="12" t="s">
        <v>113</v>
      </c>
    </row>
    <row r="2648" spans="1:5" s="5" customFormat="1" ht="15.75" customHeight="1" x14ac:dyDescent="0.25">
      <c r="A2648" s="12" t="s">
        <v>348</v>
      </c>
      <c r="B2648" s="18">
        <v>7352</v>
      </c>
      <c r="C2648" s="18" t="s">
        <v>38</v>
      </c>
      <c r="D2648" s="18" t="s">
        <v>40</v>
      </c>
      <c r="E2648" s="12" t="s">
        <v>113</v>
      </c>
    </row>
    <row r="2649" spans="1:5" s="5" customFormat="1" ht="15.75" customHeight="1" x14ac:dyDescent="0.25">
      <c r="A2649" s="12" t="s">
        <v>348</v>
      </c>
      <c r="B2649" s="18">
        <v>7330</v>
      </c>
      <c r="C2649" s="18" t="s">
        <v>11</v>
      </c>
      <c r="D2649" s="18" t="s">
        <v>14</v>
      </c>
      <c r="E2649" s="12" t="s">
        <v>113</v>
      </c>
    </row>
    <row r="2650" spans="1:5" s="5" customFormat="1" ht="15.75" customHeight="1" x14ac:dyDescent="0.25">
      <c r="A2650" s="12" t="s">
        <v>348</v>
      </c>
      <c r="B2650" s="18">
        <v>7481</v>
      </c>
      <c r="C2650" s="18" t="s">
        <v>38</v>
      </c>
      <c r="D2650" s="18" t="s">
        <v>40</v>
      </c>
      <c r="E2650" s="12" t="s">
        <v>113</v>
      </c>
    </row>
    <row r="2651" spans="1:5" s="5" customFormat="1" ht="15.75" customHeight="1" x14ac:dyDescent="0.25">
      <c r="A2651" s="12" t="s">
        <v>348</v>
      </c>
      <c r="B2651" s="18">
        <v>7489</v>
      </c>
      <c r="C2651" s="18" t="s">
        <v>38</v>
      </c>
      <c r="D2651" s="18" t="s">
        <v>40</v>
      </c>
      <c r="E2651" s="12" t="s">
        <v>113</v>
      </c>
    </row>
    <row r="2652" spans="1:5" s="5" customFormat="1" ht="15.75" customHeight="1" x14ac:dyDescent="0.25">
      <c r="A2652" s="12" t="s">
        <v>348</v>
      </c>
      <c r="B2652" s="18">
        <v>7331</v>
      </c>
      <c r="C2652" s="18" t="s">
        <v>11</v>
      </c>
      <c r="D2652" s="18" t="s">
        <v>14</v>
      </c>
      <c r="E2652" s="12" t="s">
        <v>113</v>
      </c>
    </row>
    <row r="2653" spans="1:5" s="5" customFormat="1" ht="15.75" customHeight="1" x14ac:dyDescent="0.25">
      <c r="A2653" s="12" t="s">
        <v>348</v>
      </c>
      <c r="B2653" s="18">
        <v>7496</v>
      </c>
      <c r="C2653" s="18" t="s">
        <v>38</v>
      </c>
      <c r="D2653" s="18" t="s">
        <v>40</v>
      </c>
      <c r="E2653" s="12" t="s">
        <v>113</v>
      </c>
    </row>
    <row r="2654" spans="1:5" s="5" customFormat="1" ht="15.75" customHeight="1" x14ac:dyDescent="0.25">
      <c r="A2654" s="12" t="s">
        <v>348</v>
      </c>
      <c r="B2654" s="18">
        <v>7714</v>
      </c>
      <c r="C2654" s="18" t="s">
        <v>11</v>
      </c>
      <c r="D2654" s="18" t="s">
        <v>14</v>
      </c>
      <c r="E2654" s="12" t="s">
        <v>113</v>
      </c>
    </row>
    <row r="2655" spans="1:5" s="5" customFormat="1" ht="15.75" customHeight="1" x14ac:dyDescent="0.25">
      <c r="A2655" s="12" t="s">
        <v>348</v>
      </c>
      <c r="B2655" s="18">
        <v>7920</v>
      </c>
      <c r="C2655" s="18" t="s">
        <v>11</v>
      </c>
      <c r="D2655" s="18" t="s">
        <v>14</v>
      </c>
      <c r="E2655" s="12" t="s">
        <v>113</v>
      </c>
    </row>
    <row r="2656" spans="1:5" s="5" customFormat="1" ht="15.75" customHeight="1" x14ac:dyDescent="0.25">
      <c r="A2656" s="12" t="s">
        <v>348</v>
      </c>
      <c r="B2656" s="18">
        <v>8099</v>
      </c>
      <c r="C2656" s="18" t="s">
        <v>38</v>
      </c>
      <c r="D2656" s="18" t="s">
        <v>40</v>
      </c>
      <c r="E2656" s="12" t="s">
        <v>113</v>
      </c>
    </row>
    <row r="2657" spans="1:5" s="5" customFormat="1" ht="15.75" customHeight="1" x14ac:dyDescent="0.25">
      <c r="A2657" s="12" t="s">
        <v>348</v>
      </c>
      <c r="B2657" s="18">
        <v>7435</v>
      </c>
      <c r="C2657" s="18" t="s">
        <v>21</v>
      </c>
      <c r="D2657" s="18" t="s">
        <v>40</v>
      </c>
      <c r="E2657" s="12" t="s">
        <v>113</v>
      </c>
    </row>
    <row r="2658" spans="1:5" s="5" customFormat="1" ht="15.75" customHeight="1" x14ac:dyDescent="0.25">
      <c r="A2658" s="12" t="s">
        <v>348</v>
      </c>
      <c r="B2658" s="18">
        <v>7447</v>
      </c>
      <c r="C2658" s="18" t="s">
        <v>11</v>
      </c>
      <c r="D2658" s="18" t="s">
        <v>14</v>
      </c>
      <c r="E2658" s="12" t="s">
        <v>113</v>
      </c>
    </row>
    <row r="2659" spans="1:5" s="5" customFormat="1" ht="15.75" customHeight="1" x14ac:dyDescent="0.25">
      <c r="A2659" s="12" t="s">
        <v>348</v>
      </c>
      <c r="B2659" s="18">
        <v>9069</v>
      </c>
      <c r="C2659" s="18" t="s">
        <v>38</v>
      </c>
      <c r="D2659" s="18" t="s">
        <v>40</v>
      </c>
      <c r="E2659" s="12" t="s">
        <v>113</v>
      </c>
    </row>
    <row r="2660" spans="1:5" s="5" customFormat="1" ht="15.75" customHeight="1" x14ac:dyDescent="0.25">
      <c r="A2660" s="12" t="s">
        <v>348</v>
      </c>
      <c r="B2660" s="18">
        <v>9070</v>
      </c>
      <c r="C2660" s="18" t="s">
        <v>38</v>
      </c>
      <c r="D2660" s="18" t="s">
        <v>40</v>
      </c>
      <c r="E2660" s="12" t="s">
        <v>113</v>
      </c>
    </row>
    <row r="2661" spans="1:5" s="5" customFormat="1" ht="15.75" customHeight="1" x14ac:dyDescent="0.25">
      <c r="A2661" s="12" t="s">
        <v>348</v>
      </c>
      <c r="B2661" s="18">
        <v>9071</v>
      </c>
      <c r="C2661" s="18" t="s">
        <v>38</v>
      </c>
      <c r="D2661" s="18" t="s">
        <v>40</v>
      </c>
      <c r="E2661" s="12" t="s">
        <v>113</v>
      </c>
    </row>
    <row r="2662" spans="1:5" s="5" customFormat="1" ht="15.75" customHeight="1" x14ac:dyDescent="0.25">
      <c r="A2662" s="12" t="s">
        <v>348</v>
      </c>
      <c r="B2662" s="18">
        <v>9072</v>
      </c>
      <c r="C2662" s="18" t="s">
        <v>38</v>
      </c>
      <c r="D2662" s="18" t="s">
        <v>40</v>
      </c>
      <c r="E2662" s="12" t="s">
        <v>113</v>
      </c>
    </row>
    <row r="2663" spans="1:5" s="5" customFormat="1" ht="15.75" customHeight="1" x14ac:dyDescent="0.25">
      <c r="A2663" s="12" t="s">
        <v>348</v>
      </c>
      <c r="B2663" s="18">
        <v>9073</v>
      </c>
      <c r="C2663" s="18" t="s">
        <v>38</v>
      </c>
      <c r="D2663" s="18" t="s">
        <v>40</v>
      </c>
      <c r="E2663" s="12" t="s">
        <v>113</v>
      </c>
    </row>
    <row r="2664" spans="1:5" s="5" customFormat="1" ht="15.75" customHeight="1" x14ac:dyDescent="0.25">
      <c r="A2664" s="12" t="s">
        <v>348</v>
      </c>
      <c r="B2664" s="18">
        <v>10600</v>
      </c>
      <c r="C2664" s="18" t="s">
        <v>11</v>
      </c>
      <c r="D2664" s="18" t="s">
        <v>14</v>
      </c>
      <c r="E2664" s="12" t="s">
        <v>113</v>
      </c>
    </row>
    <row r="2665" spans="1:5" s="5" customFormat="1" ht="15.75" customHeight="1" x14ac:dyDescent="0.25">
      <c r="A2665" s="12" t="s">
        <v>348</v>
      </c>
      <c r="B2665" s="18">
        <v>10601</v>
      </c>
      <c r="C2665" s="18" t="s">
        <v>38</v>
      </c>
      <c r="D2665" s="18" t="s">
        <v>40</v>
      </c>
      <c r="E2665" s="12" t="s">
        <v>113</v>
      </c>
    </row>
    <row r="2666" spans="1:5" s="5" customFormat="1" ht="15.75" customHeight="1" x14ac:dyDescent="0.25">
      <c r="A2666" s="12" t="s">
        <v>348</v>
      </c>
      <c r="B2666" s="18">
        <v>7437</v>
      </c>
      <c r="C2666" s="18" t="s">
        <v>21</v>
      </c>
      <c r="D2666" s="18" t="s">
        <v>40</v>
      </c>
      <c r="E2666" s="12" t="s">
        <v>113</v>
      </c>
    </row>
    <row r="2667" spans="1:5" s="5" customFormat="1" ht="15.75" customHeight="1" x14ac:dyDescent="0.25">
      <c r="A2667" s="12" t="s">
        <v>348</v>
      </c>
      <c r="B2667" s="18">
        <v>7451</v>
      </c>
      <c r="C2667" s="18" t="s">
        <v>11</v>
      </c>
      <c r="D2667" s="18" t="s">
        <v>14</v>
      </c>
      <c r="E2667" s="12" t="s">
        <v>113</v>
      </c>
    </row>
    <row r="2668" spans="1:5" s="5" customFormat="1" ht="15.75" customHeight="1" x14ac:dyDescent="0.25">
      <c r="A2668" s="12" t="s">
        <v>348</v>
      </c>
      <c r="B2668" s="18">
        <v>8996</v>
      </c>
      <c r="C2668" s="18" t="s">
        <v>38</v>
      </c>
      <c r="D2668" s="18" t="s">
        <v>40</v>
      </c>
      <c r="E2668" s="12" t="s">
        <v>113</v>
      </c>
    </row>
    <row r="2669" spans="1:5" s="5" customFormat="1" ht="15.75" customHeight="1" x14ac:dyDescent="0.25">
      <c r="A2669" s="12" t="s">
        <v>348</v>
      </c>
      <c r="B2669" s="18">
        <v>9029</v>
      </c>
      <c r="C2669" s="18" t="s">
        <v>38</v>
      </c>
      <c r="D2669" s="18" t="s">
        <v>40</v>
      </c>
      <c r="E2669" s="12" t="s">
        <v>113</v>
      </c>
    </row>
    <row r="2670" spans="1:5" s="5" customFormat="1" ht="15.75" customHeight="1" x14ac:dyDescent="0.25">
      <c r="A2670" s="12" t="s">
        <v>348</v>
      </c>
      <c r="B2670" s="18">
        <v>9139</v>
      </c>
      <c r="C2670" s="18" t="s">
        <v>38</v>
      </c>
      <c r="D2670" s="18" t="s">
        <v>40</v>
      </c>
      <c r="E2670" s="12" t="s">
        <v>113</v>
      </c>
    </row>
    <row r="2671" spans="1:5" s="5" customFormat="1" ht="15.75" customHeight="1" x14ac:dyDescent="0.25">
      <c r="A2671" s="12" t="s">
        <v>348</v>
      </c>
      <c r="B2671" s="18">
        <v>9140</v>
      </c>
      <c r="C2671" s="18" t="s">
        <v>38</v>
      </c>
      <c r="D2671" s="18" t="s">
        <v>40</v>
      </c>
      <c r="E2671" s="12" t="s">
        <v>113</v>
      </c>
    </row>
    <row r="2672" spans="1:5" s="5" customFormat="1" ht="15.75" customHeight="1" x14ac:dyDescent="0.25">
      <c r="A2672" s="12" t="s">
        <v>348</v>
      </c>
      <c r="B2672" s="18">
        <v>9141</v>
      </c>
      <c r="C2672" s="18" t="s">
        <v>38</v>
      </c>
      <c r="D2672" s="18" t="s">
        <v>40</v>
      </c>
      <c r="E2672" s="12" t="s">
        <v>113</v>
      </c>
    </row>
    <row r="2673" spans="1:5" s="5" customFormat="1" ht="15.75" customHeight="1" x14ac:dyDescent="0.25">
      <c r="A2673" s="12" t="s">
        <v>348</v>
      </c>
      <c r="B2673" s="18">
        <v>7452</v>
      </c>
      <c r="C2673" s="18" t="s">
        <v>11</v>
      </c>
      <c r="D2673" s="18" t="s">
        <v>14</v>
      </c>
      <c r="E2673" s="12" t="s">
        <v>113</v>
      </c>
    </row>
    <row r="2674" spans="1:5" s="5" customFormat="1" ht="15.75" customHeight="1" x14ac:dyDescent="0.25">
      <c r="A2674" s="12" t="s">
        <v>348</v>
      </c>
      <c r="B2674" s="18">
        <v>9001</v>
      </c>
      <c r="C2674" s="18" t="s">
        <v>38</v>
      </c>
      <c r="D2674" s="18" t="s">
        <v>40</v>
      </c>
      <c r="E2674" s="12" t="s">
        <v>113</v>
      </c>
    </row>
    <row r="2675" spans="1:5" s="5" customFormat="1" ht="15.75" customHeight="1" x14ac:dyDescent="0.25">
      <c r="A2675" s="12" t="s">
        <v>348</v>
      </c>
      <c r="B2675" s="18">
        <v>9002</v>
      </c>
      <c r="C2675" s="18" t="s">
        <v>38</v>
      </c>
      <c r="D2675" s="18" t="s">
        <v>40</v>
      </c>
      <c r="E2675" s="12" t="s">
        <v>113</v>
      </c>
    </row>
    <row r="2676" spans="1:5" s="5" customFormat="1" ht="15.75" customHeight="1" x14ac:dyDescent="0.25">
      <c r="A2676" s="12" t="s">
        <v>348</v>
      </c>
      <c r="B2676" s="18">
        <v>9548</v>
      </c>
      <c r="C2676" s="18" t="s">
        <v>38</v>
      </c>
      <c r="D2676" s="18" t="s">
        <v>40</v>
      </c>
      <c r="E2676" s="12" t="s">
        <v>113</v>
      </c>
    </row>
    <row r="2677" spans="1:5" s="5" customFormat="1" ht="15.75" customHeight="1" x14ac:dyDescent="0.25">
      <c r="A2677" s="12" t="s">
        <v>348</v>
      </c>
      <c r="B2677" s="18">
        <v>7453</v>
      </c>
      <c r="C2677" s="18" t="s">
        <v>11</v>
      </c>
      <c r="D2677" s="18" t="s">
        <v>14</v>
      </c>
      <c r="E2677" s="12" t="s">
        <v>113</v>
      </c>
    </row>
    <row r="2678" spans="1:5" s="5" customFormat="1" ht="15.75" customHeight="1" x14ac:dyDescent="0.25">
      <c r="A2678" s="12" t="s">
        <v>348</v>
      </c>
      <c r="B2678" s="18">
        <v>9003</v>
      </c>
      <c r="C2678" s="18" t="s">
        <v>38</v>
      </c>
      <c r="D2678" s="18" t="s">
        <v>40</v>
      </c>
      <c r="E2678" s="12" t="s">
        <v>113</v>
      </c>
    </row>
    <row r="2679" spans="1:5" s="5" customFormat="1" ht="15.75" customHeight="1" x14ac:dyDescent="0.25">
      <c r="A2679" s="12" t="s">
        <v>348</v>
      </c>
      <c r="B2679" s="18">
        <v>9078</v>
      </c>
      <c r="C2679" s="18" t="s">
        <v>38</v>
      </c>
      <c r="D2679" s="18" t="s">
        <v>40</v>
      </c>
      <c r="E2679" s="12" t="s">
        <v>113</v>
      </c>
    </row>
    <row r="2680" spans="1:5" s="5" customFormat="1" ht="15.75" customHeight="1" x14ac:dyDescent="0.25">
      <c r="A2680" s="12" t="s">
        <v>348</v>
      </c>
      <c r="B2680" s="18">
        <v>9079</v>
      </c>
      <c r="C2680" s="18" t="s">
        <v>38</v>
      </c>
      <c r="D2680" s="18" t="s">
        <v>40</v>
      </c>
      <c r="E2680" s="12" t="s">
        <v>113</v>
      </c>
    </row>
    <row r="2681" spans="1:5" s="5" customFormat="1" ht="15.75" customHeight="1" x14ac:dyDescent="0.25">
      <c r="A2681" s="12" t="s">
        <v>348</v>
      </c>
      <c r="B2681" s="18">
        <v>7454</v>
      </c>
      <c r="C2681" s="18" t="s">
        <v>11</v>
      </c>
      <c r="D2681" s="18" t="s">
        <v>14</v>
      </c>
      <c r="E2681" s="12" t="s">
        <v>113</v>
      </c>
    </row>
    <row r="2682" spans="1:5" s="5" customFormat="1" ht="15.75" customHeight="1" x14ac:dyDescent="0.25">
      <c r="A2682" s="12" t="s">
        <v>348</v>
      </c>
      <c r="B2682" s="18">
        <v>9059</v>
      </c>
      <c r="C2682" s="18" t="s">
        <v>38</v>
      </c>
      <c r="D2682" s="18" t="s">
        <v>40</v>
      </c>
      <c r="E2682" s="12" t="s">
        <v>113</v>
      </c>
    </row>
    <row r="2683" spans="1:5" s="5" customFormat="1" ht="15.75" customHeight="1" x14ac:dyDescent="0.25">
      <c r="A2683" s="12" t="s">
        <v>348</v>
      </c>
      <c r="B2683" s="18">
        <v>9060</v>
      </c>
      <c r="C2683" s="18" t="s">
        <v>38</v>
      </c>
      <c r="D2683" s="18" t="s">
        <v>40</v>
      </c>
      <c r="E2683" s="12" t="s">
        <v>113</v>
      </c>
    </row>
    <row r="2684" spans="1:5" s="5" customFormat="1" ht="15.75" customHeight="1" x14ac:dyDescent="0.25">
      <c r="A2684" s="12" t="s">
        <v>348</v>
      </c>
      <c r="B2684" s="18">
        <v>9062</v>
      </c>
      <c r="C2684" s="18" t="s">
        <v>38</v>
      </c>
      <c r="D2684" s="18" t="s">
        <v>40</v>
      </c>
      <c r="E2684" s="12" t="s">
        <v>113</v>
      </c>
    </row>
    <row r="2685" spans="1:5" s="5" customFormat="1" ht="15.75" customHeight="1" x14ac:dyDescent="0.25">
      <c r="A2685" s="12" t="s">
        <v>348</v>
      </c>
      <c r="B2685" s="18">
        <v>7455</v>
      </c>
      <c r="C2685" s="18" t="s">
        <v>11</v>
      </c>
      <c r="D2685" s="18" t="s">
        <v>14</v>
      </c>
      <c r="E2685" s="12" t="s">
        <v>113</v>
      </c>
    </row>
    <row r="2686" spans="1:5" s="5" customFormat="1" ht="15.75" customHeight="1" x14ac:dyDescent="0.25">
      <c r="A2686" s="12" t="s">
        <v>348</v>
      </c>
      <c r="B2686" s="18">
        <v>9065</v>
      </c>
      <c r="C2686" s="18" t="s">
        <v>38</v>
      </c>
      <c r="D2686" s="18" t="s">
        <v>40</v>
      </c>
      <c r="E2686" s="12" t="s">
        <v>113</v>
      </c>
    </row>
    <row r="2687" spans="1:5" s="5" customFormat="1" ht="15.75" customHeight="1" x14ac:dyDescent="0.25">
      <c r="A2687" s="12" t="s">
        <v>348</v>
      </c>
      <c r="B2687" s="18">
        <v>9066</v>
      </c>
      <c r="C2687" s="18" t="s">
        <v>38</v>
      </c>
      <c r="D2687" s="18" t="s">
        <v>40</v>
      </c>
      <c r="E2687" s="12" t="s">
        <v>113</v>
      </c>
    </row>
    <row r="2688" spans="1:5" s="5" customFormat="1" ht="15.75" customHeight="1" x14ac:dyDescent="0.25">
      <c r="A2688" s="12" t="s">
        <v>348</v>
      </c>
      <c r="B2688" s="18">
        <v>9067</v>
      </c>
      <c r="C2688" s="18" t="s">
        <v>38</v>
      </c>
      <c r="D2688" s="18" t="s">
        <v>40</v>
      </c>
      <c r="E2688" s="12" t="s">
        <v>113</v>
      </c>
    </row>
    <row r="2689" spans="1:5" s="5" customFormat="1" ht="15.75" customHeight="1" x14ac:dyDescent="0.25">
      <c r="A2689" s="12" t="s">
        <v>348</v>
      </c>
      <c r="B2689" s="18">
        <v>9068</v>
      </c>
      <c r="C2689" s="18" t="s">
        <v>38</v>
      </c>
      <c r="D2689" s="18" t="s">
        <v>40</v>
      </c>
      <c r="E2689" s="12" t="s">
        <v>113</v>
      </c>
    </row>
    <row r="2690" spans="1:5" s="5" customFormat="1" ht="15.75" customHeight="1" x14ac:dyDescent="0.25">
      <c r="A2690" s="12" t="s">
        <v>348</v>
      </c>
      <c r="B2690" s="18">
        <v>9513</v>
      </c>
      <c r="C2690" s="18" t="s">
        <v>38</v>
      </c>
      <c r="D2690" s="18" t="s">
        <v>40</v>
      </c>
      <c r="E2690" s="12" t="s">
        <v>113</v>
      </c>
    </row>
    <row r="2691" spans="1:5" s="5" customFormat="1" ht="15.75" customHeight="1" x14ac:dyDescent="0.25">
      <c r="A2691" s="12" t="s">
        <v>348</v>
      </c>
      <c r="B2691" s="18">
        <v>7456</v>
      </c>
      <c r="C2691" s="18" t="s">
        <v>11</v>
      </c>
      <c r="D2691" s="18" t="s">
        <v>14</v>
      </c>
      <c r="E2691" s="12" t="s">
        <v>113</v>
      </c>
    </row>
    <row r="2692" spans="1:5" s="5" customFormat="1" ht="15.75" customHeight="1" x14ac:dyDescent="0.25">
      <c r="A2692" s="12" t="s">
        <v>348</v>
      </c>
      <c r="B2692" s="18">
        <v>9081</v>
      </c>
      <c r="C2692" s="18" t="s">
        <v>38</v>
      </c>
      <c r="D2692" s="18" t="s">
        <v>40</v>
      </c>
      <c r="E2692" s="12" t="s">
        <v>113</v>
      </c>
    </row>
    <row r="2693" spans="1:5" s="5" customFormat="1" ht="15.75" customHeight="1" x14ac:dyDescent="0.25">
      <c r="A2693" s="12" t="s">
        <v>348</v>
      </c>
      <c r="B2693" s="18">
        <v>9082</v>
      </c>
      <c r="C2693" s="18" t="s">
        <v>38</v>
      </c>
      <c r="D2693" s="18" t="s">
        <v>40</v>
      </c>
      <c r="E2693" s="12" t="s">
        <v>113</v>
      </c>
    </row>
    <row r="2694" spans="1:5" s="5" customFormat="1" ht="15.75" customHeight="1" x14ac:dyDescent="0.25">
      <c r="A2694" s="12" t="s">
        <v>348</v>
      </c>
      <c r="B2694" s="18">
        <v>7457</v>
      </c>
      <c r="C2694" s="18" t="s">
        <v>11</v>
      </c>
      <c r="D2694" s="18" t="s">
        <v>14</v>
      </c>
      <c r="E2694" s="12" t="s">
        <v>113</v>
      </c>
    </row>
    <row r="2695" spans="1:5" s="5" customFormat="1" ht="15.75" customHeight="1" x14ac:dyDescent="0.25">
      <c r="A2695" s="12" t="s">
        <v>348</v>
      </c>
      <c r="B2695" s="18">
        <v>9083</v>
      </c>
      <c r="C2695" s="18" t="s">
        <v>38</v>
      </c>
      <c r="D2695" s="18" t="s">
        <v>40</v>
      </c>
      <c r="E2695" s="12" t="s">
        <v>113</v>
      </c>
    </row>
    <row r="2696" spans="1:5" s="5" customFormat="1" ht="15.75" customHeight="1" x14ac:dyDescent="0.25">
      <c r="A2696" s="12" t="s">
        <v>348</v>
      </c>
      <c r="B2696" s="18">
        <v>9084</v>
      </c>
      <c r="C2696" s="18" t="s">
        <v>38</v>
      </c>
      <c r="D2696" s="18" t="s">
        <v>40</v>
      </c>
      <c r="E2696" s="12" t="s">
        <v>113</v>
      </c>
    </row>
    <row r="2697" spans="1:5" s="5" customFormat="1" ht="15.75" customHeight="1" x14ac:dyDescent="0.25">
      <c r="A2697" s="12" t="s">
        <v>348</v>
      </c>
      <c r="B2697" s="18">
        <v>9549</v>
      </c>
      <c r="C2697" s="18" t="s">
        <v>38</v>
      </c>
      <c r="D2697" s="18" t="s">
        <v>40</v>
      </c>
      <c r="E2697" s="12" t="s">
        <v>113</v>
      </c>
    </row>
    <row r="2698" spans="1:5" s="5" customFormat="1" ht="15.75" customHeight="1" x14ac:dyDescent="0.25">
      <c r="A2698" s="12" t="s">
        <v>348</v>
      </c>
      <c r="B2698" s="18">
        <v>9550</v>
      </c>
      <c r="C2698" s="18" t="s">
        <v>38</v>
      </c>
      <c r="D2698" s="18" t="s">
        <v>40</v>
      </c>
      <c r="E2698" s="12" t="s">
        <v>113</v>
      </c>
    </row>
    <row r="2699" spans="1:5" s="5" customFormat="1" ht="15.75" customHeight="1" x14ac:dyDescent="0.25">
      <c r="A2699" s="12" t="s">
        <v>348</v>
      </c>
      <c r="B2699" s="18">
        <v>7458</v>
      </c>
      <c r="C2699" s="18" t="s">
        <v>11</v>
      </c>
      <c r="D2699" s="18" t="s">
        <v>14</v>
      </c>
      <c r="E2699" s="12" t="s">
        <v>113</v>
      </c>
    </row>
    <row r="2700" spans="1:5" s="5" customFormat="1" ht="15.75" customHeight="1" x14ac:dyDescent="0.25">
      <c r="A2700" s="12" t="s">
        <v>348</v>
      </c>
      <c r="B2700" s="18">
        <v>8968</v>
      </c>
      <c r="C2700" s="18" t="s">
        <v>38</v>
      </c>
      <c r="D2700" s="18" t="s">
        <v>40</v>
      </c>
      <c r="E2700" s="12" t="s">
        <v>113</v>
      </c>
    </row>
    <row r="2701" spans="1:5" s="5" customFormat="1" ht="15.75" customHeight="1" x14ac:dyDescent="0.25">
      <c r="A2701" s="12" t="s">
        <v>348</v>
      </c>
      <c r="B2701" s="18">
        <v>8973</v>
      </c>
      <c r="C2701" s="18" t="s">
        <v>38</v>
      </c>
      <c r="D2701" s="18" t="s">
        <v>40</v>
      </c>
      <c r="E2701" s="12" t="s">
        <v>113</v>
      </c>
    </row>
    <row r="2702" spans="1:5" s="5" customFormat="1" ht="15.75" customHeight="1" x14ac:dyDescent="0.25">
      <c r="A2702" s="12" t="s">
        <v>348</v>
      </c>
      <c r="B2702" s="18">
        <v>8974</v>
      </c>
      <c r="C2702" s="18" t="s">
        <v>38</v>
      </c>
      <c r="D2702" s="18" t="s">
        <v>40</v>
      </c>
      <c r="E2702" s="12" t="s">
        <v>113</v>
      </c>
    </row>
    <row r="2703" spans="1:5" s="5" customFormat="1" ht="15.75" customHeight="1" x14ac:dyDescent="0.25">
      <c r="A2703" s="12" t="s">
        <v>348</v>
      </c>
      <c r="B2703" s="18">
        <v>7459</v>
      </c>
      <c r="C2703" s="18" t="s">
        <v>11</v>
      </c>
      <c r="D2703" s="18" t="s">
        <v>14</v>
      </c>
      <c r="E2703" s="12" t="s">
        <v>113</v>
      </c>
    </row>
    <row r="2704" spans="1:5" s="5" customFormat="1" ht="15.75" customHeight="1" x14ac:dyDescent="0.25">
      <c r="A2704" s="12" t="s">
        <v>348</v>
      </c>
      <c r="B2704" s="18">
        <v>9147</v>
      </c>
      <c r="C2704" s="18" t="s">
        <v>38</v>
      </c>
      <c r="D2704" s="18" t="s">
        <v>40</v>
      </c>
      <c r="E2704" s="12" t="s">
        <v>113</v>
      </c>
    </row>
    <row r="2705" spans="1:5" s="5" customFormat="1" ht="15.75" customHeight="1" x14ac:dyDescent="0.25">
      <c r="A2705" s="12" t="s">
        <v>348</v>
      </c>
      <c r="B2705" s="18">
        <v>9148</v>
      </c>
      <c r="C2705" s="18" t="s">
        <v>38</v>
      </c>
      <c r="D2705" s="18" t="s">
        <v>40</v>
      </c>
      <c r="E2705" s="12" t="s">
        <v>113</v>
      </c>
    </row>
    <row r="2706" spans="1:5" s="5" customFormat="1" ht="15.75" customHeight="1" x14ac:dyDescent="0.25">
      <c r="A2706" s="12" t="s">
        <v>348</v>
      </c>
      <c r="B2706" s="18">
        <v>9150</v>
      </c>
      <c r="C2706" s="18" t="s">
        <v>38</v>
      </c>
      <c r="D2706" s="18" t="s">
        <v>40</v>
      </c>
      <c r="E2706" s="12" t="s">
        <v>113</v>
      </c>
    </row>
    <row r="2707" spans="1:5" s="5" customFormat="1" ht="15.75" customHeight="1" x14ac:dyDescent="0.25">
      <c r="A2707" s="12" t="s">
        <v>348</v>
      </c>
      <c r="B2707" s="18">
        <v>9256</v>
      </c>
      <c r="C2707" s="18" t="s">
        <v>38</v>
      </c>
      <c r="D2707" s="18" t="s">
        <v>40</v>
      </c>
      <c r="E2707" s="12" t="s">
        <v>113</v>
      </c>
    </row>
    <row r="2708" spans="1:5" s="5" customFormat="1" ht="15.75" customHeight="1" x14ac:dyDescent="0.25">
      <c r="A2708" s="12" t="s">
        <v>348</v>
      </c>
      <c r="B2708" s="18">
        <v>7460</v>
      </c>
      <c r="C2708" s="18" t="s">
        <v>11</v>
      </c>
      <c r="D2708" s="18" t="s">
        <v>14</v>
      </c>
      <c r="E2708" s="12" t="s">
        <v>113</v>
      </c>
    </row>
    <row r="2709" spans="1:5" s="5" customFormat="1" ht="15.75" customHeight="1" x14ac:dyDescent="0.25">
      <c r="A2709" s="12" t="s">
        <v>348</v>
      </c>
      <c r="B2709" s="18">
        <v>8970</v>
      </c>
      <c r="C2709" s="18" t="s">
        <v>38</v>
      </c>
      <c r="D2709" s="18" t="s">
        <v>40</v>
      </c>
      <c r="E2709" s="12" t="s">
        <v>113</v>
      </c>
    </row>
    <row r="2710" spans="1:5" s="5" customFormat="1" ht="15.75" customHeight="1" x14ac:dyDescent="0.25">
      <c r="A2710" s="12" t="s">
        <v>348</v>
      </c>
      <c r="B2710" s="18">
        <v>8977</v>
      </c>
      <c r="C2710" s="18" t="s">
        <v>38</v>
      </c>
      <c r="D2710" s="18" t="s">
        <v>40</v>
      </c>
      <c r="E2710" s="12" t="s">
        <v>113</v>
      </c>
    </row>
    <row r="2711" spans="1:5" s="5" customFormat="1" ht="15.75" customHeight="1" x14ac:dyDescent="0.25">
      <c r="A2711" s="12" t="s">
        <v>348</v>
      </c>
      <c r="B2711" s="18">
        <v>8978</v>
      </c>
      <c r="C2711" s="18" t="s">
        <v>38</v>
      </c>
      <c r="D2711" s="18" t="s">
        <v>40</v>
      </c>
      <c r="E2711" s="12" t="s">
        <v>113</v>
      </c>
    </row>
    <row r="2712" spans="1:5" s="5" customFormat="1" ht="15.75" customHeight="1" x14ac:dyDescent="0.25">
      <c r="A2712" s="12" t="s">
        <v>348</v>
      </c>
      <c r="B2712" s="18">
        <v>7461</v>
      </c>
      <c r="C2712" s="18" t="s">
        <v>11</v>
      </c>
      <c r="D2712" s="18" t="s">
        <v>14</v>
      </c>
      <c r="E2712" s="12" t="s">
        <v>113</v>
      </c>
    </row>
    <row r="2713" spans="1:5" s="5" customFormat="1" ht="15.75" customHeight="1" x14ac:dyDescent="0.25">
      <c r="A2713" s="12" t="s">
        <v>348</v>
      </c>
      <c r="B2713" s="18">
        <v>9189</v>
      </c>
      <c r="C2713" s="18" t="s">
        <v>38</v>
      </c>
      <c r="D2713" s="18" t="s">
        <v>40</v>
      </c>
      <c r="E2713" s="12" t="s">
        <v>113</v>
      </c>
    </row>
    <row r="2714" spans="1:5" s="5" customFormat="1" ht="15.75" customHeight="1" x14ac:dyDescent="0.25">
      <c r="A2714" s="12" t="s">
        <v>348</v>
      </c>
      <c r="B2714" s="18">
        <v>9190</v>
      </c>
      <c r="C2714" s="18" t="s">
        <v>38</v>
      </c>
      <c r="D2714" s="18" t="s">
        <v>40</v>
      </c>
      <c r="E2714" s="12" t="s">
        <v>113</v>
      </c>
    </row>
    <row r="2715" spans="1:5" s="5" customFormat="1" ht="15.75" customHeight="1" x14ac:dyDescent="0.25">
      <c r="A2715" s="12" t="s">
        <v>348</v>
      </c>
      <c r="B2715" s="18">
        <v>9191</v>
      </c>
      <c r="C2715" s="18" t="s">
        <v>38</v>
      </c>
      <c r="D2715" s="18" t="s">
        <v>40</v>
      </c>
      <c r="E2715" s="12" t="s">
        <v>113</v>
      </c>
    </row>
    <row r="2716" spans="1:5" s="5" customFormat="1" ht="15.75" customHeight="1" x14ac:dyDescent="0.25">
      <c r="A2716" s="12" t="s">
        <v>348</v>
      </c>
      <c r="B2716" s="18">
        <v>9257</v>
      </c>
      <c r="C2716" s="18" t="s">
        <v>38</v>
      </c>
      <c r="D2716" s="18" t="s">
        <v>40</v>
      </c>
      <c r="E2716" s="12" t="s">
        <v>113</v>
      </c>
    </row>
    <row r="2717" spans="1:5" s="5" customFormat="1" ht="15.75" customHeight="1" x14ac:dyDescent="0.25">
      <c r="A2717" s="12" t="s">
        <v>348</v>
      </c>
      <c r="B2717" s="18">
        <v>7462</v>
      </c>
      <c r="C2717" s="18" t="s">
        <v>11</v>
      </c>
      <c r="D2717" s="18" t="s">
        <v>14</v>
      </c>
      <c r="E2717" s="12" t="s">
        <v>113</v>
      </c>
    </row>
    <row r="2718" spans="1:5" s="5" customFormat="1" ht="15.75" customHeight="1" x14ac:dyDescent="0.25">
      <c r="A2718" s="12" t="s">
        <v>348</v>
      </c>
      <c r="B2718" s="18">
        <v>9120</v>
      </c>
      <c r="C2718" s="18" t="s">
        <v>38</v>
      </c>
      <c r="D2718" s="18" t="s">
        <v>40</v>
      </c>
      <c r="E2718" s="12" t="s">
        <v>113</v>
      </c>
    </row>
    <row r="2719" spans="1:5" s="5" customFormat="1" ht="15.75" customHeight="1" x14ac:dyDescent="0.25">
      <c r="A2719" s="12" t="s">
        <v>348</v>
      </c>
      <c r="B2719" s="18">
        <v>9393</v>
      </c>
      <c r="C2719" s="18" t="s">
        <v>38</v>
      </c>
      <c r="D2719" s="18" t="s">
        <v>40</v>
      </c>
      <c r="E2719" s="12" t="s">
        <v>113</v>
      </c>
    </row>
    <row r="2720" spans="1:5" s="5" customFormat="1" ht="15.75" customHeight="1" x14ac:dyDescent="0.25">
      <c r="A2720" s="12" t="s">
        <v>348</v>
      </c>
      <c r="B2720" s="18">
        <v>7463</v>
      </c>
      <c r="C2720" s="18" t="s">
        <v>11</v>
      </c>
      <c r="D2720" s="18" t="s">
        <v>14</v>
      </c>
      <c r="E2720" s="12" t="s">
        <v>113</v>
      </c>
    </row>
    <row r="2721" spans="1:5" s="5" customFormat="1" ht="15.75" customHeight="1" x14ac:dyDescent="0.25">
      <c r="A2721" s="12" t="s">
        <v>348</v>
      </c>
      <c r="B2721" s="18">
        <v>8990</v>
      </c>
      <c r="C2721" s="18" t="s">
        <v>38</v>
      </c>
      <c r="D2721" s="18" t="s">
        <v>40</v>
      </c>
      <c r="E2721" s="12" t="s">
        <v>113</v>
      </c>
    </row>
    <row r="2722" spans="1:5" s="5" customFormat="1" ht="15.75" customHeight="1" x14ac:dyDescent="0.25">
      <c r="A2722" s="12" t="s">
        <v>348</v>
      </c>
      <c r="B2722" s="18">
        <v>8991</v>
      </c>
      <c r="C2722" s="18" t="s">
        <v>38</v>
      </c>
      <c r="D2722" s="18" t="s">
        <v>40</v>
      </c>
      <c r="E2722" s="12" t="s">
        <v>113</v>
      </c>
    </row>
    <row r="2723" spans="1:5" s="5" customFormat="1" ht="15.75" customHeight="1" x14ac:dyDescent="0.25">
      <c r="A2723" s="12" t="s">
        <v>348</v>
      </c>
      <c r="B2723" s="18">
        <v>9529</v>
      </c>
      <c r="C2723" s="18" t="s">
        <v>38</v>
      </c>
      <c r="D2723" s="18" t="s">
        <v>40</v>
      </c>
      <c r="E2723" s="12" t="s">
        <v>113</v>
      </c>
    </row>
    <row r="2724" spans="1:5" s="5" customFormat="1" ht="15.75" customHeight="1" x14ac:dyDescent="0.25">
      <c r="A2724" s="12" t="s">
        <v>348</v>
      </c>
      <c r="B2724" s="18">
        <v>7464</v>
      </c>
      <c r="C2724" s="18" t="s">
        <v>11</v>
      </c>
      <c r="D2724" s="18" t="s">
        <v>14</v>
      </c>
      <c r="E2724" s="12" t="s">
        <v>113</v>
      </c>
    </row>
    <row r="2725" spans="1:5" s="5" customFormat="1" ht="15.75" customHeight="1" x14ac:dyDescent="0.25">
      <c r="A2725" s="12" t="s">
        <v>348</v>
      </c>
      <c r="B2725" s="18">
        <v>9075</v>
      </c>
      <c r="C2725" s="18" t="s">
        <v>38</v>
      </c>
      <c r="D2725" s="18" t="s">
        <v>40</v>
      </c>
      <c r="E2725" s="12" t="s">
        <v>113</v>
      </c>
    </row>
    <row r="2726" spans="1:5" s="5" customFormat="1" ht="15.75" customHeight="1" x14ac:dyDescent="0.25">
      <c r="A2726" s="12" t="s">
        <v>348</v>
      </c>
      <c r="B2726" s="18">
        <v>9076</v>
      </c>
      <c r="C2726" s="18" t="s">
        <v>38</v>
      </c>
      <c r="D2726" s="18" t="s">
        <v>40</v>
      </c>
      <c r="E2726" s="12" t="s">
        <v>113</v>
      </c>
    </row>
    <row r="2727" spans="1:5" s="5" customFormat="1" ht="15.75" customHeight="1" x14ac:dyDescent="0.25">
      <c r="A2727" s="12" t="s">
        <v>348</v>
      </c>
      <c r="B2727" s="18">
        <v>9080</v>
      </c>
      <c r="C2727" s="18" t="s">
        <v>38</v>
      </c>
      <c r="D2727" s="18" t="s">
        <v>40</v>
      </c>
      <c r="E2727" s="12" t="s">
        <v>113</v>
      </c>
    </row>
    <row r="2728" spans="1:5" s="5" customFormat="1" ht="15.75" customHeight="1" x14ac:dyDescent="0.25">
      <c r="A2728" s="12" t="s">
        <v>348</v>
      </c>
      <c r="B2728" s="18">
        <v>9185</v>
      </c>
      <c r="C2728" s="18" t="s">
        <v>38</v>
      </c>
      <c r="D2728" s="18" t="s">
        <v>40</v>
      </c>
      <c r="E2728" s="12" t="s">
        <v>113</v>
      </c>
    </row>
    <row r="2729" spans="1:5" s="5" customFormat="1" ht="15.75" customHeight="1" x14ac:dyDescent="0.25">
      <c r="A2729" s="12" t="s">
        <v>348</v>
      </c>
      <c r="B2729" s="18">
        <v>9186</v>
      </c>
      <c r="C2729" s="18" t="s">
        <v>38</v>
      </c>
      <c r="D2729" s="18" t="s">
        <v>40</v>
      </c>
      <c r="E2729" s="12" t="s">
        <v>113</v>
      </c>
    </row>
    <row r="2730" spans="1:5" s="5" customFormat="1" ht="15.75" customHeight="1" x14ac:dyDescent="0.25">
      <c r="A2730" s="12" t="s">
        <v>348</v>
      </c>
      <c r="B2730" s="18">
        <v>8300</v>
      </c>
      <c r="C2730" s="18" t="s">
        <v>11</v>
      </c>
      <c r="D2730" s="18" t="s">
        <v>14</v>
      </c>
      <c r="E2730" s="12" t="s">
        <v>113</v>
      </c>
    </row>
    <row r="2731" spans="1:5" s="5" customFormat="1" ht="15.75" customHeight="1" x14ac:dyDescent="0.25">
      <c r="A2731" s="12" t="s">
        <v>348</v>
      </c>
      <c r="B2731" s="18">
        <v>9585</v>
      </c>
      <c r="C2731" s="18" t="s">
        <v>38</v>
      </c>
      <c r="D2731" s="18" t="s">
        <v>40</v>
      </c>
      <c r="E2731" s="12" t="s">
        <v>113</v>
      </c>
    </row>
    <row r="2732" spans="1:5" s="5" customFormat="1" ht="15.75" customHeight="1" x14ac:dyDescent="0.25">
      <c r="A2732" s="12" t="s">
        <v>348</v>
      </c>
      <c r="B2732" s="18">
        <v>8584</v>
      </c>
      <c r="C2732" s="18" t="s">
        <v>11</v>
      </c>
      <c r="D2732" s="18" t="s">
        <v>14</v>
      </c>
      <c r="E2732" s="12" t="s">
        <v>113</v>
      </c>
    </row>
    <row r="2733" spans="1:5" s="5" customFormat="1" ht="15.75" customHeight="1" x14ac:dyDescent="0.25">
      <c r="A2733" s="12" t="s">
        <v>348</v>
      </c>
      <c r="B2733" s="18">
        <v>9131</v>
      </c>
      <c r="C2733" s="18" t="s">
        <v>38</v>
      </c>
      <c r="D2733" s="18" t="s">
        <v>40</v>
      </c>
      <c r="E2733" s="12" t="s">
        <v>113</v>
      </c>
    </row>
    <row r="2734" spans="1:5" s="5" customFormat="1" ht="15.75" customHeight="1" x14ac:dyDescent="0.25">
      <c r="A2734" s="12" t="s">
        <v>348</v>
      </c>
      <c r="B2734" s="18">
        <v>9133</v>
      </c>
      <c r="C2734" s="18" t="s">
        <v>38</v>
      </c>
      <c r="D2734" s="18" t="s">
        <v>40</v>
      </c>
      <c r="E2734" s="12" t="s">
        <v>113</v>
      </c>
    </row>
    <row r="2735" spans="1:5" s="5" customFormat="1" ht="15.75" customHeight="1" x14ac:dyDescent="0.25">
      <c r="A2735" s="12" t="s">
        <v>348</v>
      </c>
      <c r="B2735" s="18">
        <v>8299</v>
      </c>
      <c r="C2735" s="18" t="s">
        <v>21</v>
      </c>
      <c r="D2735" s="18" t="s">
        <v>40</v>
      </c>
      <c r="E2735" s="12" t="s">
        <v>113</v>
      </c>
    </row>
    <row r="2736" spans="1:5" s="5" customFormat="1" ht="15.75" customHeight="1" x14ac:dyDescent="0.25">
      <c r="A2736" s="12" t="s">
        <v>348</v>
      </c>
      <c r="B2736" s="18">
        <v>8301</v>
      </c>
      <c r="C2736" s="18" t="s">
        <v>11</v>
      </c>
      <c r="D2736" s="18" t="s">
        <v>14</v>
      </c>
      <c r="E2736" s="12" t="s">
        <v>113</v>
      </c>
    </row>
    <row r="2737" spans="1:5" s="5" customFormat="1" ht="15.75" customHeight="1" x14ac:dyDescent="0.25">
      <c r="A2737" s="12" t="s">
        <v>348</v>
      </c>
      <c r="B2737" s="18">
        <v>9106</v>
      </c>
      <c r="C2737" s="18" t="s">
        <v>38</v>
      </c>
      <c r="D2737" s="18" t="s">
        <v>40</v>
      </c>
      <c r="E2737" s="12" t="s">
        <v>113</v>
      </c>
    </row>
    <row r="2738" spans="1:5" s="5" customFormat="1" ht="15.75" customHeight="1" x14ac:dyDescent="0.25">
      <c r="A2738" s="12" t="s">
        <v>348</v>
      </c>
      <c r="B2738" s="18">
        <v>9107</v>
      </c>
      <c r="C2738" s="18" t="s">
        <v>38</v>
      </c>
      <c r="D2738" s="18" t="s">
        <v>40</v>
      </c>
      <c r="E2738" s="12" t="s">
        <v>113</v>
      </c>
    </row>
    <row r="2739" spans="1:5" s="5" customFormat="1" ht="15.75" customHeight="1" x14ac:dyDescent="0.25">
      <c r="A2739" s="12" t="s">
        <v>348</v>
      </c>
      <c r="B2739" s="18">
        <v>9109</v>
      </c>
      <c r="C2739" s="18" t="s">
        <v>38</v>
      </c>
      <c r="D2739" s="18" t="s">
        <v>40</v>
      </c>
      <c r="E2739" s="12" t="s">
        <v>113</v>
      </c>
    </row>
    <row r="2740" spans="1:5" s="5" customFormat="1" ht="15.75" customHeight="1" x14ac:dyDescent="0.25">
      <c r="A2740" s="12" t="s">
        <v>348</v>
      </c>
      <c r="B2740" s="18">
        <v>9254</v>
      </c>
      <c r="C2740" s="18" t="s">
        <v>38</v>
      </c>
      <c r="D2740" s="18" t="s">
        <v>40</v>
      </c>
      <c r="E2740" s="12" t="s">
        <v>113</v>
      </c>
    </row>
    <row r="2741" spans="1:5" s="5" customFormat="1" ht="15.75" customHeight="1" x14ac:dyDescent="0.25">
      <c r="A2741" s="12" t="s">
        <v>348</v>
      </c>
      <c r="B2741" s="18">
        <v>9255</v>
      </c>
      <c r="C2741" s="18" t="s">
        <v>38</v>
      </c>
      <c r="D2741" s="18" t="s">
        <v>40</v>
      </c>
      <c r="E2741" s="12" t="s">
        <v>113</v>
      </c>
    </row>
    <row r="2742" spans="1:5" s="5" customFormat="1" ht="15.75" customHeight="1" x14ac:dyDescent="0.25">
      <c r="A2742" s="12" t="s">
        <v>348</v>
      </c>
      <c r="B2742" s="18">
        <v>8302</v>
      </c>
      <c r="C2742" s="18" t="s">
        <v>11</v>
      </c>
      <c r="D2742" s="18" t="s">
        <v>14</v>
      </c>
      <c r="E2742" s="12" t="s">
        <v>113</v>
      </c>
    </row>
    <row r="2743" spans="1:5" s="5" customFormat="1" ht="15.75" customHeight="1" x14ac:dyDescent="0.25">
      <c r="A2743" s="12" t="s">
        <v>348</v>
      </c>
      <c r="B2743" s="18">
        <v>9099</v>
      </c>
      <c r="C2743" s="18" t="s">
        <v>38</v>
      </c>
      <c r="D2743" s="18" t="s">
        <v>40</v>
      </c>
      <c r="E2743" s="12" t="s">
        <v>113</v>
      </c>
    </row>
    <row r="2744" spans="1:5" s="5" customFormat="1" ht="15.75" customHeight="1" x14ac:dyDescent="0.25">
      <c r="A2744" s="12" t="s">
        <v>348</v>
      </c>
      <c r="B2744" s="18">
        <v>9100</v>
      </c>
      <c r="C2744" s="18" t="s">
        <v>38</v>
      </c>
      <c r="D2744" s="18" t="s">
        <v>40</v>
      </c>
      <c r="E2744" s="12" t="s">
        <v>113</v>
      </c>
    </row>
    <row r="2745" spans="1:5" s="5" customFormat="1" ht="15.75" customHeight="1" x14ac:dyDescent="0.25">
      <c r="A2745" s="12" t="s">
        <v>348</v>
      </c>
      <c r="B2745" s="18">
        <v>9101</v>
      </c>
      <c r="C2745" s="18" t="s">
        <v>38</v>
      </c>
      <c r="D2745" s="18" t="s">
        <v>40</v>
      </c>
      <c r="E2745" s="12" t="s">
        <v>113</v>
      </c>
    </row>
    <row r="2746" spans="1:5" s="5" customFormat="1" ht="15.75" customHeight="1" x14ac:dyDescent="0.25">
      <c r="A2746" s="12" t="s">
        <v>348</v>
      </c>
      <c r="B2746" s="18">
        <v>9102</v>
      </c>
      <c r="C2746" s="18" t="s">
        <v>38</v>
      </c>
      <c r="D2746" s="18" t="s">
        <v>40</v>
      </c>
      <c r="E2746" s="12" t="s">
        <v>113</v>
      </c>
    </row>
    <row r="2747" spans="1:5" s="5" customFormat="1" ht="15.75" customHeight="1" x14ac:dyDescent="0.25">
      <c r="A2747" s="12" t="s">
        <v>348</v>
      </c>
      <c r="B2747" s="18">
        <v>9103</v>
      </c>
      <c r="C2747" s="18" t="s">
        <v>38</v>
      </c>
      <c r="D2747" s="18" t="s">
        <v>40</v>
      </c>
      <c r="E2747" s="12" t="s">
        <v>113</v>
      </c>
    </row>
    <row r="2748" spans="1:5" s="5" customFormat="1" ht="15.75" customHeight="1" x14ac:dyDescent="0.25">
      <c r="A2748" s="12" t="s">
        <v>348</v>
      </c>
      <c r="B2748" s="18">
        <v>9105</v>
      </c>
      <c r="C2748" s="18" t="s">
        <v>38</v>
      </c>
      <c r="D2748" s="18" t="s">
        <v>40</v>
      </c>
      <c r="E2748" s="12" t="s">
        <v>113</v>
      </c>
    </row>
    <row r="2749" spans="1:5" s="5" customFormat="1" ht="15.75" customHeight="1" x14ac:dyDescent="0.25">
      <c r="A2749" s="12" t="s">
        <v>348</v>
      </c>
      <c r="B2749" s="18">
        <v>9214</v>
      </c>
      <c r="C2749" s="18" t="s">
        <v>38</v>
      </c>
      <c r="D2749" s="18" t="s">
        <v>40</v>
      </c>
      <c r="E2749" s="12" t="s">
        <v>113</v>
      </c>
    </row>
    <row r="2750" spans="1:5" s="5" customFormat="1" ht="15.75" customHeight="1" x14ac:dyDescent="0.25">
      <c r="A2750" s="12" t="s">
        <v>348</v>
      </c>
      <c r="B2750" s="18">
        <v>9540</v>
      </c>
      <c r="C2750" s="18" t="s">
        <v>38</v>
      </c>
      <c r="D2750" s="18" t="s">
        <v>40</v>
      </c>
      <c r="E2750" s="12" t="s">
        <v>113</v>
      </c>
    </row>
    <row r="2751" spans="1:5" s="5" customFormat="1" ht="15.75" customHeight="1" x14ac:dyDescent="0.25">
      <c r="A2751" s="12" t="s">
        <v>348</v>
      </c>
      <c r="B2751" s="18">
        <v>8303</v>
      </c>
      <c r="C2751" s="18" t="s">
        <v>11</v>
      </c>
      <c r="D2751" s="18" t="s">
        <v>14</v>
      </c>
      <c r="E2751" s="12" t="s">
        <v>113</v>
      </c>
    </row>
    <row r="2752" spans="1:5" s="5" customFormat="1" ht="15.75" customHeight="1" x14ac:dyDescent="0.25">
      <c r="A2752" s="12" t="s">
        <v>348</v>
      </c>
      <c r="B2752" s="18">
        <v>9110</v>
      </c>
      <c r="C2752" s="18" t="s">
        <v>38</v>
      </c>
      <c r="D2752" s="18" t="s">
        <v>40</v>
      </c>
      <c r="E2752" s="12" t="s">
        <v>113</v>
      </c>
    </row>
    <row r="2753" spans="1:5" s="5" customFormat="1" ht="15.75" customHeight="1" x14ac:dyDescent="0.25">
      <c r="A2753" s="12" t="s">
        <v>348</v>
      </c>
      <c r="B2753" s="18">
        <v>9111</v>
      </c>
      <c r="C2753" s="18" t="s">
        <v>38</v>
      </c>
      <c r="D2753" s="18" t="s">
        <v>40</v>
      </c>
      <c r="E2753" s="12" t="s">
        <v>113</v>
      </c>
    </row>
    <row r="2754" spans="1:5" s="5" customFormat="1" ht="15.75" customHeight="1" x14ac:dyDescent="0.25">
      <c r="A2754" s="12" t="s">
        <v>348</v>
      </c>
      <c r="B2754" s="18">
        <v>9113</v>
      </c>
      <c r="C2754" s="18" t="s">
        <v>38</v>
      </c>
      <c r="D2754" s="18" t="s">
        <v>40</v>
      </c>
      <c r="E2754" s="12" t="s">
        <v>113</v>
      </c>
    </row>
    <row r="2755" spans="1:5" s="5" customFormat="1" ht="15.75" customHeight="1" x14ac:dyDescent="0.25">
      <c r="A2755" s="12" t="s">
        <v>348</v>
      </c>
      <c r="B2755" s="18">
        <v>9403</v>
      </c>
      <c r="C2755" s="18" t="s">
        <v>38</v>
      </c>
      <c r="D2755" s="18" t="s">
        <v>40</v>
      </c>
      <c r="E2755" s="12" t="s">
        <v>113</v>
      </c>
    </row>
    <row r="2756" spans="1:5" s="5" customFormat="1" ht="15.75" customHeight="1" x14ac:dyDescent="0.25">
      <c r="A2756" s="12" t="s">
        <v>348</v>
      </c>
      <c r="B2756" s="18">
        <v>8304</v>
      </c>
      <c r="C2756" s="18" t="s">
        <v>11</v>
      </c>
      <c r="D2756" s="18" t="s">
        <v>14</v>
      </c>
      <c r="E2756" s="12" t="s">
        <v>113</v>
      </c>
    </row>
    <row r="2757" spans="1:5" s="5" customFormat="1" ht="15.75" customHeight="1" x14ac:dyDescent="0.25">
      <c r="A2757" s="12" t="s">
        <v>348</v>
      </c>
      <c r="B2757" s="18">
        <v>9395</v>
      </c>
      <c r="C2757" s="18" t="s">
        <v>38</v>
      </c>
      <c r="D2757" s="18" t="s">
        <v>40</v>
      </c>
      <c r="E2757" s="12" t="s">
        <v>113</v>
      </c>
    </row>
    <row r="2758" spans="1:5" s="5" customFormat="1" ht="15.75" customHeight="1" x14ac:dyDescent="0.25">
      <c r="A2758" s="12" t="s">
        <v>348</v>
      </c>
      <c r="B2758" s="18">
        <v>9396</v>
      </c>
      <c r="C2758" s="18" t="s">
        <v>38</v>
      </c>
      <c r="D2758" s="18" t="s">
        <v>40</v>
      </c>
      <c r="E2758" s="12" t="s">
        <v>113</v>
      </c>
    </row>
    <row r="2759" spans="1:5" s="5" customFormat="1" ht="15.75" customHeight="1" x14ac:dyDescent="0.25">
      <c r="A2759" s="12" t="s">
        <v>348</v>
      </c>
      <c r="B2759" s="18">
        <v>8351</v>
      </c>
      <c r="C2759" s="18" t="s">
        <v>21</v>
      </c>
      <c r="D2759" s="18" t="s">
        <v>40</v>
      </c>
      <c r="E2759" s="12" t="s">
        <v>113</v>
      </c>
    </row>
    <row r="2760" spans="1:5" s="5" customFormat="1" ht="15.75" customHeight="1" x14ac:dyDescent="0.25">
      <c r="A2760" s="12" t="s">
        <v>348</v>
      </c>
      <c r="B2760" s="18">
        <v>8352</v>
      </c>
      <c r="C2760" s="18" t="s">
        <v>11</v>
      </c>
      <c r="D2760" s="18" t="s">
        <v>14</v>
      </c>
      <c r="E2760" s="12" t="s">
        <v>113</v>
      </c>
    </row>
    <row r="2761" spans="1:5" s="5" customFormat="1" ht="15.75" customHeight="1" x14ac:dyDescent="0.25">
      <c r="A2761" s="12" t="s">
        <v>348</v>
      </c>
      <c r="B2761" s="18">
        <v>9122</v>
      </c>
      <c r="C2761" s="18" t="s">
        <v>38</v>
      </c>
      <c r="D2761" s="18" t="s">
        <v>40</v>
      </c>
      <c r="E2761" s="12" t="s">
        <v>113</v>
      </c>
    </row>
    <row r="2762" spans="1:5" s="5" customFormat="1" ht="15.75" customHeight="1" x14ac:dyDescent="0.25">
      <c r="A2762" s="12" t="s">
        <v>348</v>
      </c>
      <c r="B2762" s="18">
        <v>9123</v>
      </c>
      <c r="C2762" s="18" t="s">
        <v>38</v>
      </c>
      <c r="D2762" s="18" t="s">
        <v>40</v>
      </c>
      <c r="E2762" s="12" t="s">
        <v>113</v>
      </c>
    </row>
    <row r="2763" spans="1:5" s="5" customFormat="1" ht="15.75" customHeight="1" x14ac:dyDescent="0.25">
      <c r="A2763" s="12" t="s">
        <v>348</v>
      </c>
      <c r="B2763" s="18">
        <v>9124</v>
      </c>
      <c r="C2763" s="18" t="s">
        <v>38</v>
      </c>
      <c r="D2763" s="18" t="s">
        <v>40</v>
      </c>
      <c r="E2763" s="12" t="s">
        <v>113</v>
      </c>
    </row>
    <row r="2764" spans="1:5" s="5" customFormat="1" ht="15.75" customHeight="1" x14ac:dyDescent="0.25">
      <c r="A2764" s="12" t="s">
        <v>348</v>
      </c>
      <c r="B2764" s="18">
        <v>9234</v>
      </c>
      <c r="C2764" s="18" t="s">
        <v>38</v>
      </c>
      <c r="D2764" s="18" t="s">
        <v>40</v>
      </c>
      <c r="E2764" s="12" t="s">
        <v>113</v>
      </c>
    </row>
    <row r="2765" spans="1:5" s="5" customFormat="1" ht="15.75" customHeight="1" x14ac:dyDescent="0.25">
      <c r="A2765" s="12" t="s">
        <v>348</v>
      </c>
      <c r="B2765" s="18">
        <v>9235</v>
      </c>
      <c r="C2765" s="18" t="s">
        <v>38</v>
      </c>
      <c r="D2765" s="18" t="s">
        <v>40</v>
      </c>
      <c r="E2765" s="12" t="s">
        <v>113</v>
      </c>
    </row>
    <row r="2766" spans="1:5" s="5" customFormat="1" ht="15.75" customHeight="1" x14ac:dyDescent="0.25">
      <c r="A2766" s="12" t="s">
        <v>348</v>
      </c>
      <c r="B2766" s="18">
        <v>8353</v>
      </c>
      <c r="C2766" s="18" t="s">
        <v>11</v>
      </c>
      <c r="D2766" s="18" t="s">
        <v>14</v>
      </c>
      <c r="E2766" s="12" t="s">
        <v>113</v>
      </c>
    </row>
    <row r="2767" spans="1:5" s="5" customFormat="1" ht="15.75" customHeight="1" x14ac:dyDescent="0.25">
      <c r="A2767" s="12" t="s">
        <v>348</v>
      </c>
      <c r="B2767" s="18">
        <v>9232</v>
      </c>
      <c r="C2767" s="18" t="s">
        <v>38</v>
      </c>
      <c r="D2767" s="18" t="s">
        <v>40</v>
      </c>
      <c r="E2767" s="12" t="s">
        <v>113</v>
      </c>
    </row>
    <row r="2768" spans="1:5" s="5" customFormat="1" ht="15.75" customHeight="1" x14ac:dyDescent="0.25">
      <c r="A2768" s="12" t="s">
        <v>348</v>
      </c>
      <c r="B2768" s="18">
        <v>9404</v>
      </c>
      <c r="C2768" s="18" t="s">
        <v>38</v>
      </c>
      <c r="D2768" s="18" t="s">
        <v>40</v>
      </c>
      <c r="E2768" s="12" t="s">
        <v>113</v>
      </c>
    </row>
    <row r="2769" spans="1:5" s="5" customFormat="1" ht="15.75" customHeight="1" x14ac:dyDescent="0.25">
      <c r="A2769" s="12" t="s">
        <v>348</v>
      </c>
      <c r="B2769" s="18">
        <v>8354</v>
      </c>
      <c r="C2769" s="18" t="s">
        <v>11</v>
      </c>
      <c r="D2769" s="18" t="s">
        <v>14</v>
      </c>
      <c r="E2769" s="12" t="s">
        <v>113</v>
      </c>
    </row>
    <row r="2770" spans="1:5" s="5" customFormat="1" ht="15.75" customHeight="1" x14ac:dyDescent="0.25">
      <c r="A2770" s="12" t="s">
        <v>348</v>
      </c>
      <c r="B2770" s="18">
        <v>9511</v>
      </c>
      <c r="C2770" s="18" t="s">
        <v>38</v>
      </c>
      <c r="D2770" s="18" t="s">
        <v>40</v>
      </c>
      <c r="E2770" s="12" t="s">
        <v>113</v>
      </c>
    </row>
    <row r="2771" spans="1:5" s="5" customFormat="1" ht="15.75" customHeight="1" x14ac:dyDescent="0.25">
      <c r="A2771" s="12" t="s">
        <v>348</v>
      </c>
      <c r="B2771" s="18">
        <v>8821</v>
      </c>
      <c r="C2771" s="18" t="s">
        <v>21</v>
      </c>
      <c r="D2771" s="18" t="s">
        <v>40</v>
      </c>
      <c r="E2771" s="12" t="s">
        <v>113</v>
      </c>
    </row>
    <row r="2772" spans="1:5" s="5" customFormat="1" ht="15.75" customHeight="1" x14ac:dyDescent="0.25">
      <c r="A2772" s="12" t="s">
        <v>348</v>
      </c>
      <c r="B2772" s="18">
        <v>8840</v>
      </c>
      <c r="C2772" s="18" t="s">
        <v>11</v>
      </c>
      <c r="D2772" s="18" t="s">
        <v>14</v>
      </c>
      <c r="E2772" s="12" t="s">
        <v>113</v>
      </c>
    </row>
    <row r="2773" spans="1:5" s="5" customFormat="1" ht="15.75" customHeight="1" x14ac:dyDescent="0.25">
      <c r="A2773" s="12" t="s">
        <v>348</v>
      </c>
      <c r="B2773" s="18">
        <v>10215</v>
      </c>
      <c r="C2773" s="18" t="s">
        <v>38</v>
      </c>
      <c r="D2773" s="18" t="s">
        <v>40</v>
      </c>
      <c r="E2773" s="12" t="s">
        <v>113</v>
      </c>
    </row>
    <row r="2774" spans="1:5" s="5" customFormat="1" ht="15.75" customHeight="1" x14ac:dyDescent="0.25">
      <c r="A2774" s="12" t="s">
        <v>348</v>
      </c>
      <c r="B2774" s="18">
        <v>10312</v>
      </c>
      <c r="C2774" s="18" t="s">
        <v>38</v>
      </c>
      <c r="D2774" s="18" t="s">
        <v>40</v>
      </c>
      <c r="E2774" s="12" t="s">
        <v>113</v>
      </c>
    </row>
    <row r="2775" spans="1:5" s="5" customFormat="1" ht="15.75" customHeight="1" x14ac:dyDescent="0.25">
      <c r="A2775" s="12" t="s">
        <v>348</v>
      </c>
      <c r="B2775" s="18">
        <v>10322</v>
      </c>
      <c r="C2775" s="18" t="s">
        <v>38</v>
      </c>
      <c r="D2775" s="18" t="s">
        <v>40</v>
      </c>
      <c r="E2775" s="12" t="s">
        <v>113</v>
      </c>
    </row>
    <row r="2776" spans="1:5" s="5" customFormat="1" ht="15.75" customHeight="1" x14ac:dyDescent="0.25">
      <c r="A2776" s="12" t="s">
        <v>348</v>
      </c>
      <c r="B2776" s="18">
        <v>10323</v>
      </c>
      <c r="C2776" s="18" t="s">
        <v>38</v>
      </c>
      <c r="D2776" s="18" t="s">
        <v>40</v>
      </c>
      <c r="E2776" s="12" t="s">
        <v>113</v>
      </c>
    </row>
    <row r="2777" spans="1:5" s="5" customFormat="1" ht="15.75" customHeight="1" x14ac:dyDescent="0.25">
      <c r="A2777" s="12" t="s">
        <v>348</v>
      </c>
      <c r="B2777" s="18">
        <v>10425</v>
      </c>
      <c r="C2777" s="18" t="s">
        <v>38</v>
      </c>
      <c r="D2777" s="18" t="s">
        <v>40</v>
      </c>
      <c r="E2777" s="12" t="s">
        <v>113</v>
      </c>
    </row>
    <row r="2778" spans="1:5" s="5" customFormat="1" ht="15.75" customHeight="1" x14ac:dyDescent="0.25">
      <c r="A2778" s="12" t="s">
        <v>348</v>
      </c>
      <c r="B2778" s="18">
        <v>10426</v>
      </c>
      <c r="C2778" s="18" t="s">
        <v>38</v>
      </c>
      <c r="D2778" s="18" t="s">
        <v>40</v>
      </c>
      <c r="E2778" s="12" t="s">
        <v>113</v>
      </c>
    </row>
    <row r="2779" spans="1:5" s="5" customFormat="1" ht="15.75" customHeight="1" x14ac:dyDescent="0.25">
      <c r="A2779" s="12" t="s">
        <v>348</v>
      </c>
      <c r="B2779" s="18">
        <v>10586</v>
      </c>
      <c r="C2779" s="18" t="s">
        <v>38</v>
      </c>
      <c r="D2779" s="18" t="s">
        <v>40</v>
      </c>
      <c r="E2779" s="12" t="s">
        <v>113</v>
      </c>
    </row>
    <row r="2780" spans="1:5" s="5" customFormat="1" ht="15.75" customHeight="1" x14ac:dyDescent="0.25">
      <c r="A2780" s="12" t="s">
        <v>348</v>
      </c>
      <c r="B2780" s="18">
        <v>8841</v>
      </c>
      <c r="C2780" s="18" t="s">
        <v>11</v>
      </c>
      <c r="D2780" s="18" t="s">
        <v>14</v>
      </c>
      <c r="E2780" s="12" t="s">
        <v>113</v>
      </c>
    </row>
    <row r="2781" spans="1:5" s="5" customFormat="1" ht="15.75" customHeight="1" x14ac:dyDescent="0.25">
      <c r="A2781" s="12" t="s">
        <v>348</v>
      </c>
      <c r="B2781" s="18">
        <v>10216</v>
      </c>
      <c r="C2781" s="18" t="s">
        <v>38</v>
      </c>
      <c r="D2781" s="18" t="s">
        <v>40</v>
      </c>
      <c r="E2781" s="12" t="s">
        <v>113</v>
      </c>
    </row>
    <row r="2782" spans="1:5" s="5" customFormat="1" ht="15.75" customHeight="1" x14ac:dyDescent="0.25">
      <c r="A2782" s="12" t="s">
        <v>348</v>
      </c>
      <c r="B2782" s="18">
        <v>10219</v>
      </c>
      <c r="C2782" s="18" t="s">
        <v>38</v>
      </c>
      <c r="D2782" s="18" t="s">
        <v>40</v>
      </c>
      <c r="E2782" s="12" t="s">
        <v>113</v>
      </c>
    </row>
    <row r="2783" spans="1:5" s="5" customFormat="1" ht="15.75" customHeight="1" x14ac:dyDescent="0.25">
      <c r="A2783" s="12" t="s">
        <v>348</v>
      </c>
      <c r="B2783" s="18">
        <v>10544</v>
      </c>
      <c r="C2783" s="18" t="s">
        <v>38</v>
      </c>
      <c r="D2783" s="18" t="s">
        <v>40</v>
      </c>
      <c r="E2783" s="12" t="s">
        <v>113</v>
      </c>
    </row>
    <row r="2784" spans="1:5" s="5" customFormat="1" ht="15.75" customHeight="1" x14ac:dyDescent="0.25">
      <c r="A2784" s="12" t="s">
        <v>348</v>
      </c>
      <c r="B2784" s="18">
        <v>8842</v>
      </c>
      <c r="C2784" s="18" t="s">
        <v>11</v>
      </c>
      <c r="D2784" s="18" t="s">
        <v>14</v>
      </c>
      <c r="E2784" s="12" t="s">
        <v>113</v>
      </c>
    </row>
    <row r="2785" spans="1:5" s="5" customFormat="1" ht="15.75" customHeight="1" x14ac:dyDescent="0.25">
      <c r="A2785" s="12" t="s">
        <v>348</v>
      </c>
      <c r="B2785" s="18">
        <v>10281</v>
      </c>
      <c r="C2785" s="18" t="s">
        <v>38</v>
      </c>
      <c r="D2785" s="18" t="s">
        <v>40</v>
      </c>
      <c r="E2785" s="12" t="s">
        <v>113</v>
      </c>
    </row>
    <row r="2786" spans="1:5" s="5" customFormat="1" ht="15.75" customHeight="1" x14ac:dyDescent="0.25">
      <c r="A2786" s="12" t="s">
        <v>348</v>
      </c>
      <c r="B2786" s="18">
        <v>10282</v>
      </c>
      <c r="C2786" s="18" t="s">
        <v>38</v>
      </c>
      <c r="D2786" s="18" t="s">
        <v>40</v>
      </c>
      <c r="E2786" s="12" t="s">
        <v>113</v>
      </c>
    </row>
    <row r="2787" spans="1:5" s="5" customFormat="1" ht="15.75" customHeight="1" x14ac:dyDescent="0.25">
      <c r="A2787" s="12" t="s">
        <v>348</v>
      </c>
      <c r="B2787" s="18">
        <v>10283</v>
      </c>
      <c r="C2787" s="18" t="s">
        <v>38</v>
      </c>
      <c r="D2787" s="18" t="s">
        <v>40</v>
      </c>
      <c r="E2787" s="12" t="s">
        <v>113</v>
      </c>
    </row>
    <row r="2788" spans="1:5" s="5" customFormat="1" ht="15.75" customHeight="1" x14ac:dyDescent="0.25">
      <c r="A2788" s="12" t="s">
        <v>348</v>
      </c>
      <c r="B2788" s="18">
        <v>10351</v>
      </c>
      <c r="C2788" s="18" t="s">
        <v>38</v>
      </c>
      <c r="D2788" s="18" t="s">
        <v>40</v>
      </c>
      <c r="E2788" s="12" t="s">
        <v>113</v>
      </c>
    </row>
    <row r="2789" spans="1:5" s="5" customFormat="1" ht="15.75" customHeight="1" x14ac:dyDescent="0.25">
      <c r="A2789" s="12" t="s">
        <v>348</v>
      </c>
      <c r="B2789" s="18">
        <v>10352</v>
      </c>
      <c r="C2789" s="18" t="s">
        <v>38</v>
      </c>
      <c r="D2789" s="18" t="s">
        <v>40</v>
      </c>
      <c r="E2789" s="12" t="s">
        <v>113</v>
      </c>
    </row>
    <row r="2790" spans="1:5" s="5" customFormat="1" ht="15.75" customHeight="1" x14ac:dyDescent="0.25">
      <c r="A2790" s="12" t="s">
        <v>348</v>
      </c>
      <c r="B2790" s="18">
        <v>10361</v>
      </c>
      <c r="C2790" s="18" t="s">
        <v>38</v>
      </c>
      <c r="D2790" s="18" t="s">
        <v>40</v>
      </c>
      <c r="E2790" s="12" t="s">
        <v>113</v>
      </c>
    </row>
    <row r="2791" spans="1:5" s="5" customFormat="1" ht="15.75" customHeight="1" x14ac:dyDescent="0.25">
      <c r="A2791" s="12" t="s">
        <v>348</v>
      </c>
      <c r="B2791" s="18">
        <v>8844</v>
      </c>
      <c r="C2791" s="18" t="s">
        <v>11</v>
      </c>
      <c r="D2791" s="18" t="s">
        <v>14</v>
      </c>
      <c r="E2791" s="12" t="s">
        <v>113</v>
      </c>
    </row>
    <row r="2792" spans="1:5" s="5" customFormat="1" ht="15.75" customHeight="1" x14ac:dyDescent="0.25">
      <c r="A2792" s="12" t="s">
        <v>348</v>
      </c>
      <c r="B2792" s="18">
        <v>10252</v>
      </c>
      <c r="C2792" s="18" t="s">
        <v>38</v>
      </c>
      <c r="D2792" s="18" t="s">
        <v>40</v>
      </c>
      <c r="E2792" s="12" t="s">
        <v>113</v>
      </c>
    </row>
    <row r="2793" spans="1:5" s="5" customFormat="1" ht="15.75" customHeight="1" x14ac:dyDescent="0.25">
      <c r="A2793" s="12" t="s">
        <v>348</v>
      </c>
      <c r="B2793" s="18">
        <v>10254</v>
      </c>
      <c r="C2793" s="18" t="s">
        <v>38</v>
      </c>
      <c r="D2793" s="18" t="s">
        <v>40</v>
      </c>
      <c r="E2793" s="12" t="s">
        <v>113</v>
      </c>
    </row>
    <row r="2794" spans="1:5" s="5" customFormat="1" ht="15.75" customHeight="1" x14ac:dyDescent="0.25">
      <c r="A2794" s="12" t="s">
        <v>348</v>
      </c>
      <c r="B2794" s="18">
        <v>10255</v>
      </c>
      <c r="C2794" s="18" t="s">
        <v>38</v>
      </c>
      <c r="D2794" s="18" t="s">
        <v>40</v>
      </c>
      <c r="E2794" s="12" t="s">
        <v>113</v>
      </c>
    </row>
    <row r="2795" spans="1:5" s="5" customFormat="1" ht="15.75" customHeight="1" x14ac:dyDescent="0.25">
      <c r="A2795" s="12" t="s">
        <v>348</v>
      </c>
      <c r="B2795" s="18">
        <v>10256</v>
      </c>
      <c r="C2795" s="18" t="s">
        <v>38</v>
      </c>
      <c r="D2795" s="18" t="s">
        <v>40</v>
      </c>
      <c r="E2795" s="12" t="s">
        <v>113</v>
      </c>
    </row>
    <row r="2796" spans="1:5" s="5" customFormat="1" ht="15.75" customHeight="1" x14ac:dyDescent="0.25">
      <c r="A2796" s="12" t="s">
        <v>348</v>
      </c>
      <c r="B2796" s="18">
        <v>10257</v>
      </c>
      <c r="C2796" s="18" t="s">
        <v>38</v>
      </c>
      <c r="D2796" s="18" t="s">
        <v>40</v>
      </c>
      <c r="E2796" s="12" t="s">
        <v>113</v>
      </c>
    </row>
    <row r="2797" spans="1:5" s="5" customFormat="1" ht="15.75" customHeight="1" x14ac:dyDescent="0.25">
      <c r="A2797" s="12" t="s">
        <v>348</v>
      </c>
      <c r="B2797" s="18">
        <v>10259</v>
      </c>
      <c r="C2797" s="18" t="s">
        <v>38</v>
      </c>
      <c r="D2797" s="18" t="s">
        <v>40</v>
      </c>
      <c r="E2797" s="12" t="s">
        <v>113</v>
      </c>
    </row>
    <row r="2798" spans="1:5" s="5" customFormat="1" ht="15.75" customHeight="1" x14ac:dyDescent="0.25">
      <c r="A2798" s="12" t="s">
        <v>348</v>
      </c>
      <c r="B2798" s="18">
        <v>10262</v>
      </c>
      <c r="C2798" s="18" t="s">
        <v>38</v>
      </c>
      <c r="D2798" s="18" t="s">
        <v>40</v>
      </c>
      <c r="E2798" s="12" t="s">
        <v>113</v>
      </c>
    </row>
    <row r="2799" spans="1:5" s="5" customFormat="1" ht="15.75" customHeight="1" x14ac:dyDescent="0.25">
      <c r="A2799" s="12" t="s">
        <v>348</v>
      </c>
      <c r="B2799" s="18">
        <v>10263</v>
      </c>
      <c r="C2799" s="18" t="s">
        <v>38</v>
      </c>
      <c r="D2799" s="18" t="s">
        <v>40</v>
      </c>
      <c r="E2799" s="12" t="s">
        <v>113</v>
      </c>
    </row>
    <row r="2800" spans="1:5" s="5" customFormat="1" ht="15.75" customHeight="1" x14ac:dyDescent="0.25">
      <c r="A2800" s="12" t="s">
        <v>348</v>
      </c>
      <c r="B2800" s="18">
        <v>10264</v>
      </c>
      <c r="C2800" s="18" t="s">
        <v>38</v>
      </c>
      <c r="D2800" s="18" t="s">
        <v>40</v>
      </c>
      <c r="E2800" s="12" t="s">
        <v>113</v>
      </c>
    </row>
    <row r="2801" spans="1:5" s="5" customFormat="1" ht="15.75" customHeight="1" x14ac:dyDescent="0.25">
      <c r="A2801" s="12" t="s">
        <v>348</v>
      </c>
      <c r="B2801" s="18">
        <v>10265</v>
      </c>
      <c r="C2801" s="18" t="s">
        <v>38</v>
      </c>
      <c r="D2801" s="18" t="s">
        <v>40</v>
      </c>
      <c r="E2801" s="12" t="s">
        <v>113</v>
      </c>
    </row>
    <row r="2802" spans="1:5" s="5" customFormat="1" ht="15.75" customHeight="1" x14ac:dyDescent="0.25">
      <c r="A2802" s="12" t="s">
        <v>348</v>
      </c>
      <c r="B2802" s="18">
        <v>10266</v>
      </c>
      <c r="C2802" s="18" t="s">
        <v>38</v>
      </c>
      <c r="D2802" s="18" t="s">
        <v>40</v>
      </c>
      <c r="E2802" s="12" t="s">
        <v>113</v>
      </c>
    </row>
    <row r="2803" spans="1:5" s="5" customFormat="1" ht="15.75" customHeight="1" x14ac:dyDescent="0.25">
      <c r="A2803" s="12" t="s">
        <v>348</v>
      </c>
      <c r="B2803" s="18">
        <v>10267</v>
      </c>
      <c r="C2803" s="18" t="s">
        <v>38</v>
      </c>
      <c r="D2803" s="18" t="s">
        <v>40</v>
      </c>
      <c r="E2803" s="12" t="s">
        <v>113</v>
      </c>
    </row>
    <row r="2804" spans="1:5" s="5" customFormat="1" ht="15.75" customHeight="1" x14ac:dyDescent="0.25">
      <c r="A2804" s="12" t="s">
        <v>348</v>
      </c>
      <c r="B2804" s="18">
        <v>10580</v>
      </c>
      <c r="C2804" s="18" t="s">
        <v>38</v>
      </c>
      <c r="D2804" s="18" t="s">
        <v>40</v>
      </c>
      <c r="E2804" s="12" t="s">
        <v>113</v>
      </c>
    </row>
    <row r="2805" spans="1:5" s="5" customFormat="1" ht="15.75" customHeight="1" x14ac:dyDescent="0.25">
      <c r="A2805" s="12" t="s">
        <v>348</v>
      </c>
      <c r="B2805" s="18">
        <v>8845</v>
      </c>
      <c r="C2805" s="18" t="s">
        <v>11</v>
      </c>
      <c r="D2805" s="18" t="s">
        <v>14</v>
      </c>
      <c r="E2805" s="12" t="s">
        <v>113</v>
      </c>
    </row>
    <row r="2806" spans="1:5" s="5" customFormat="1" ht="15.75" customHeight="1" x14ac:dyDescent="0.25">
      <c r="A2806" s="12" t="s">
        <v>348</v>
      </c>
      <c r="B2806" s="18">
        <v>10355</v>
      </c>
      <c r="C2806" s="18" t="s">
        <v>38</v>
      </c>
      <c r="D2806" s="18" t="s">
        <v>40</v>
      </c>
      <c r="E2806" s="12" t="s">
        <v>113</v>
      </c>
    </row>
    <row r="2807" spans="1:5" s="5" customFormat="1" ht="15.75" customHeight="1" x14ac:dyDescent="0.25">
      <c r="A2807" s="12" t="s">
        <v>348</v>
      </c>
      <c r="B2807" s="18">
        <v>10356</v>
      </c>
      <c r="C2807" s="18" t="s">
        <v>38</v>
      </c>
      <c r="D2807" s="18" t="s">
        <v>40</v>
      </c>
      <c r="E2807" s="12" t="s">
        <v>113</v>
      </c>
    </row>
    <row r="2808" spans="1:5" s="5" customFormat="1" ht="15.75" customHeight="1" x14ac:dyDescent="0.25">
      <c r="A2808" s="12" t="s">
        <v>348</v>
      </c>
      <c r="B2808" s="18">
        <v>8846</v>
      </c>
      <c r="C2808" s="18" t="s">
        <v>11</v>
      </c>
      <c r="D2808" s="18" t="s">
        <v>14</v>
      </c>
      <c r="E2808" s="12" t="s">
        <v>113</v>
      </c>
    </row>
    <row r="2809" spans="1:5" s="5" customFormat="1" ht="15.75" customHeight="1" x14ac:dyDescent="0.25">
      <c r="A2809" s="12" t="s">
        <v>348</v>
      </c>
      <c r="B2809" s="18">
        <v>10354</v>
      </c>
      <c r="C2809" s="18" t="s">
        <v>38</v>
      </c>
      <c r="D2809" s="18" t="s">
        <v>40</v>
      </c>
      <c r="E2809" s="12" t="s">
        <v>113</v>
      </c>
    </row>
    <row r="2810" spans="1:5" s="5" customFormat="1" ht="15.75" customHeight="1" x14ac:dyDescent="0.25">
      <c r="A2810" s="12" t="s">
        <v>348</v>
      </c>
      <c r="B2810" s="18">
        <v>10577</v>
      </c>
      <c r="C2810" s="18" t="s">
        <v>38</v>
      </c>
      <c r="D2810" s="18" t="s">
        <v>40</v>
      </c>
      <c r="E2810" s="12" t="s">
        <v>113</v>
      </c>
    </row>
    <row r="2811" spans="1:5" s="5" customFormat="1" ht="15.75" customHeight="1" x14ac:dyDescent="0.25">
      <c r="A2811" s="12" t="s">
        <v>348</v>
      </c>
      <c r="B2811" s="18">
        <v>8847</v>
      </c>
      <c r="C2811" s="18" t="s">
        <v>11</v>
      </c>
      <c r="D2811" s="18" t="s">
        <v>14</v>
      </c>
      <c r="E2811" s="12" t="s">
        <v>113</v>
      </c>
    </row>
    <row r="2812" spans="1:5" s="5" customFormat="1" ht="15.75" customHeight="1" x14ac:dyDescent="0.25">
      <c r="A2812" s="12" t="s">
        <v>348</v>
      </c>
      <c r="B2812" s="18">
        <v>10357</v>
      </c>
      <c r="C2812" s="18" t="s">
        <v>38</v>
      </c>
      <c r="D2812" s="18" t="s">
        <v>40</v>
      </c>
      <c r="E2812" s="12" t="s">
        <v>113</v>
      </c>
    </row>
    <row r="2813" spans="1:5" s="5" customFormat="1" ht="15.75" customHeight="1" x14ac:dyDescent="0.25">
      <c r="A2813" s="12" t="s">
        <v>348</v>
      </c>
      <c r="B2813" s="18">
        <v>10358</v>
      </c>
      <c r="C2813" s="18" t="s">
        <v>38</v>
      </c>
      <c r="D2813" s="18" t="s">
        <v>40</v>
      </c>
      <c r="E2813" s="12" t="s">
        <v>113</v>
      </c>
    </row>
    <row r="2814" spans="1:5" s="5" customFormat="1" ht="15.75" customHeight="1" x14ac:dyDescent="0.25">
      <c r="A2814" s="12" t="s">
        <v>348</v>
      </c>
      <c r="B2814" s="18">
        <v>10427</v>
      </c>
      <c r="C2814" s="18" t="s">
        <v>38</v>
      </c>
      <c r="D2814" s="18" t="s">
        <v>40</v>
      </c>
      <c r="E2814" s="12" t="s">
        <v>113</v>
      </c>
    </row>
    <row r="2815" spans="1:5" s="5" customFormat="1" ht="15.75" customHeight="1" x14ac:dyDescent="0.25">
      <c r="A2815" s="12" t="s">
        <v>348</v>
      </c>
      <c r="B2815" s="18">
        <v>10428</v>
      </c>
      <c r="C2815" s="18" t="s">
        <v>38</v>
      </c>
      <c r="D2815" s="18" t="s">
        <v>40</v>
      </c>
      <c r="E2815" s="12" t="s">
        <v>113</v>
      </c>
    </row>
    <row r="2816" spans="1:5" s="5" customFormat="1" ht="15.75" customHeight="1" x14ac:dyDescent="0.25">
      <c r="A2816" s="12" t="s">
        <v>348</v>
      </c>
      <c r="B2816" s="18">
        <v>10710</v>
      </c>
      <c r="C2816" s="18" t="s">
        <v>38</v>
      </c>
      <c r="D2816" s="18" t="s">
        <v>40</v>
      </c>
      <c r="E2816" s="12" t="s">
        <v>113</v>
      </c>
    </row>
    <row r="2817" spans="1:5" s="5" customFormat="1" ht="15.75" customHeight="1" x14ac:dyDescent="0.25">
      <c r="A2817" s="12" t="s">
        <v>348</v>
      </c>
      <c r="B2817" s="18">
        <v>10719</v>
      </c>
      <c r="C2817" s="18" t="s">
        <v>38</v>
      </c>
      <c r="D2817" s="18" t="s">
        <v>40</v>
      </c>
      <c r="E2817" s="12" t="s">
        <v>113</v>
      </c>
    </row>
    <row r="2818" spans="1:5" s="5" customFormat="1" ht="15.75" customHeight="1" x14ac:dyDescent="0.25">
      <c r="A2818" s="12" t="s">
        <v>348</v>
      </c>
      <c r="B2818" s="18">
        <v>10720</v>
      </c>
      <c r="C2818" s="18" t="s">
        <v>38</v>
      </c>
      <c r="D2818" s="18" t="s">
        <v>40</v>
      </c>
      <c r="E2818" s="12" t="s">
        <v>113</v>
      </c>
    </row>
    <row r="2819" spans="1:5" s="5" customFormat="1" ht="15.75" customHeight="1" x14ac:dyDescent="0.25">
      <c r="A2819" s="12" t="s">
        <v>348</v>
      </c>
      <c r="B2819" s="18">
        <v>10738</v>
      </c>
      <c r="C2819" s="18" t="s">
        <v>38</v>
      </c>
      <c r="D2819" s="18" t="s">
        <v>40</v>
      </c>
      <c r="E2819" s="12" t="s">
        <v>113</v>
      </c>
    </row>
    <row r="2820" spans="1:5" s="5" customFormat="1" ht="15.75" customHeight="1" x14ac:dyDescent="0.25">
      <c r="A2820" s="12" t="s">
        <v>348</v>
      </c>
      <c r="B2820" s="18">
        <v>10740</v>
      </c>
      <c r="C2820" s="18" t="s">
        <v>38</v>
      </c>
      <c r="D2820" s="18" t="s">
        <v>40</v>
      </c>
      <c r="E2820" s="12" t="s">
        <v>113</v>
      </c>
    </row>
    <row r="2821" spans="1:5" s="5" customFormat="1" ht="15.75" customHeight="1" x14ac:dyDescent="0.25">
      <c r="A2821" s="12" t="s">
        <v>348</v>
      </c>
      <c r="B2821" s="18">
        <v>10741</v>
      </c>
      <c r="C2821" s="18" t="s">
        <v>38</v>
      </c>
      <c r="D2821" s="18" t="s">
        <v>40</v>
      </c>
      <c r="E2821" s="12" t="s">
        <v>113</v>
      </c>
    </row>
    <row r="2822" spans="1:5" s="5" customFormat="1" ht="15.75" customHeight="1" x14ac:dyDescent="0.25">
      <c r="A2822" s="12" t="s">
        <v>348</v>
      </c>
      <c r="B2822" s="18">
        <v>10742</v>
      </c>
      <c r="C2822" s="18" t="s">
        <v>38</v>
      </c>
      <c r="D2822" s="18" t="s">
        <v>40</v>
      </c>
      <c r="E2822" s="12" t="s">
        <v>113</v>
      </c>
    </row>
    <row r="2823" spans="1:5" s="5" customFormat="1" ht="15.75" customHeight="1" x14ac:dyDescent="0.25">
      <c r="A2823" s="12" t="s">
        <v>348</v>
      </c>
      <c r="B2823" s="18">
        <v>10743</v>
      </c>
      <c r="C2823" s="18" t="s">
        <v>38</v>
      </c>
      <c r="D2823" s="18" t="s">
        <v>40</v>
      </c>
      <c r="E2823" s="12" t="s">
        <v>113</v>
      </c>
    </row>
    <row r="2824" spans="1:5" s="5" customFormat="1" ht="15.75" customHeight="1" x14ac:dyDescent="0.25">
      <c r="A2824" s="12" t="s">
        <v>348</v>
      </c>
      <c r="B2824" s="18">
        <v>10754</v>
      </c>
      <c r="C2824" s="18" t="s">
        <v>38</v>
      </c>
      <c r="D2824" s="18" t="s">
        <v>40</v>
      </c>
      <c r="E2824" s="12" t="s">
        <v>113</v>
      </c>
    </row>
    <row r="2825" spans="1:5" s="5" customFormat="1" ht="15.75" customHeight="1" x14ac:dyDescent="0.25">
      <c r="A2825" s="12" t="s">
        <v>348</v>
      </c>
      <c r="B2825" s="18">
        <v>10755</v>
      </c>
      <c r="C2825" s="18" t="s">
        <v>38</v>
      </c>
      <c r="D2825" s="18" t="s">
        <v>40</v>
      </c>
      <c r="E2825" s="12" t="s">
        <v>113</v>
      </c>
    </row>
    <row r="2826" spans="1:5" s="5" customFormat="1" ht="15.75" customHeight="1" x14ac:dyDescent="0.25">
      <c r="A2826" s="12" t="s">
        <v>348</v>
      </c>
      <c r="B2826" s="18">
        <v>10756</v>
      </c>
      <c r="C2826" s="18" t="s">
        <v>38</v>
      </c>
      <c r="D2826" s="18" t="s">
        <v>40</v>
      </c>
      <c r="E2826" s="12" t="s">
        <v>113</v>
      </c>
    </row>
    <row r="2827" spans="1:5" s="5" customFormat="1" ht="15.75" customHeight="1" x14ac:dyDescent="0.25">
      <c r="A2827" s="12" t="s">
        <v>348</v>
      </c>
      <c r="B2827" s="18">
        <v>10786</v>
      </c>
      <c r="C2827" s="18" t="s">
        <v>38</v>
      </c>
      <c r="D2827" s="18" t="s">
        <v>40</v>
      </c>
      <c r="E2827" s="12" t="s">
        <v>113</v>
      </c>
    </row>
    <row r="2828" spans="1:5" s="5" customFormat="1" ht="15.75" customHeight="1" x14ac:dyDescent="0.25">
      <c r="A2828" s="12" t="s">
        <v>348</v>
      </c>
      <c r="B2828" s="18">
        <v>8825</v>
      </c>
      <c r="C2828" s="18" t="s">
        <v>21</v>
      </c>
      <c r="D2828" s="18" t="s">
        <v>40</v>
      </c>
      <c r="E2828" s="12" t="s">
        <v>113</v>
      </c>
    </row>
    <row r="2829" spans="1:5" s="5" customFormat="1" ht="15.75" customHeight="1" x14ac:dyDescent="0.25">
      <c r="A2829" s="12" t="s">
        <v>348</v>
      </c>
      <c r="B2829" s="18">
        <v>8849</v>
      </c>
      <c r="C2829" s="18" t="s">
        <v>11</v>
      </c>
      <c r="D2829" s="18" t="s">
        <v>14</v>
      </c>
      <c r="E2829" s="12" t="s">
        <v>113</v>
      </c>
    </row>
    <row r="2830" spans="1:5" s="5" customFormat="1" ht="15.75" customHeight="1" x14ac:dyDescent="0.25">
      <c r="A2830" s="12" t="s">
        <v>348</v>
      </c>
      <c r="B2830" s="18">
        <v>10212</v>
      </c>
      <c r="C2830" s="18" t="s">
        <v>38</v>
      </c>
      <c r="D2830" s="18" t="s">
        <v>40</v>
      </c>
      <c r="E2830" s="12" t="s">
        <v>113</v>
      </c>
    </row>
    <row r="2831" spans="1:5" s="5" customFormat="1" ht="15.75" customHeight="1" x14ac:dyDescent="0.25">
      <c r="A2831" s="12" t="s">
        <v>348</v>
      </c>
      <c r="B2831" s="18">
        <v>10268</v>
      </c>
      <c r="C2831" s="18" t="s">
        <v>38</v>
      </c>
      <c r="D2831" s="18" t="s">
        <v>40</v>
      </c>
      <c r="E2831" s="12" t="s">
        <v>113</v>
      </c>
    </row>
    <row r="2832" spans="1:5" s="5" customFormat="1" ht="15.75" customHeight="1" x14ac:dyDescent="0.25">
      <c r="A2832" s="12" t="s">
        <v>348</v>
      </c>
      <c r="B2832" s="18">
        <v>10307</v>
      </c>
      <c r="C2832" s="18" t="s">
        <v>38</v>
      </c>
      <c r="D2832" s="18" t="s">
        <v>40</v>
      </c>
      <c r="E2832" s="12" t="s">
        <v>113</v>
      </c>
    </row>
    <row r="2833" spans="1:5" s="5" customFormat="1" ht="15.75" customHeight="1" x14ac:dyDescent="0.25">
      <c r="A2833" s="12" t="s">
        <v>348</v>
      </c>
      <c r="B2833" s="18">
        <v>10309</v>
      </c>
      <c r="C2833" s="18" t="s">
        <v>38</v>
      </c>
      <c r="D2833" s="18" t="s">
        <v>40</v>
      </c>
      <c r="E2833" s="12" t="s">
        <v>113</v>
      </c>
    </row>
    <row r="2834" spans="1:5" s="5" customFormat="1" ht="15.75" customHeight="1" x14ac:dyDescent="0.25">
      <c r="A2834" s="12" t="s">
        <v>348</v>
      </c>
      <c r="B2834" s="18">
        <v>10429</v>
      </c>
      <c r="C2834" s="18" t="s">
        <v>38</v>
      </c>
      <c r="D2834" s="18" t="s">
        <v>40</v>
      </c>
      <c r="E2834" s="12" t="s">
        <v>113</v>
      </c>
    </row>
    <row r="2835" spans="1:5" s="5" customFormat="1" ht="15.75" customHeight="1" x14ac:dyDescent="0.25">
      <c r="A2835" s="12" t="s">
        <v>348</v>
      </c>
      <c r="B2835" s="18">
        <v>10430</v>
      </c>
      <c r="C2835" s="18" t="s">
        <v>38</v>
      </c>
      <c r="D2835" s="18" t="s">
        <v>40</v>
      </c>
      <c r="E2835" s="12" t="s">
        <v>113</v>
      </c>
    </row>
    <row r="2836" spans="1:5" s="5" customFormat="1" ht="15.75" customHeight="1" x14ac:dyDescent="0.25">
      <c r="A2836" s="12" t="s">
        <v>348</v>
      </c>
      <c r="B2836" s="18">
        <v>8850</v>
      </c>
      <c r="C2836" s="18" t="s">
        <v>11</v>
      </c>
      <c r="D2836" s="18" t="s">
        <v>14</v>
      </c>
      <c r="E2836" s="12" t="s">
        <v>113</v>
      </c>
    </row>
    <row r="2837" spans="1:5" s="5" customFormat="1" ht="15.75" customHeight="1" x14ac:dyDescent="0.25">
      <c r="A2837" s="12" t="s">
        <v>348</v>
      </c>
      <c r="B2837" s="18">
        <v>10213</v>
      </c>
      <c r="C2837" s="18" t="s">
        <v>38</v>
      </c>
      <c r="D2837" s="18" t="s">
        <v>40</v>
      </c>
      <c r="E2837" s="12" t="s">
        <v>113</v>
      </c>
    </row>
    <row r="2838" spans="1:5" s="5" customFormat="1" ht="15.75" customHeight="1" x14ac:dyDescent="0.25">
      <c r="A2838" s="12" t="s">
        <v>348</v>
      </c>
      <c r="B2838" s="18">
        <v>10308</v>
      </c>
      <c r="C2838" s="18" t="s">
        <v>38</v>
      </c>
      <c r="D2838" s="18" t="s">
        <v>40</v>
      </c>
      <c r="E2838" s="12" t="s">
        <v>113</v>
      </c>
    </row>
    <row r="2839" spans="1:5" s="5" customFormat="1" ht="15.75" customHeight="1" x14ac:dyDescent="0.25">
      <c r="A2839" s="12" t="s">
        <v>348</v>
      </c>
      <c r="B2839" s="18">
        <v>10310</v>
      </c>
      <c r="C2839" s="18" t="s">
        <v>38</v>
      </c>
      <c r="D2839" s="18" t="s">
        <v>40</v>
      </c>
      <c r="E2839" s="12" t="s">
        <v>113</v>
      </c>
    </row>
    <row r="2840" spans="1:5" s="5" customFormat="1" ht="15.75" customHeight="1" x14ac:dyDescent="0.25">
      <c r="A2840" s="12" t="s">
        <v>348</v>
      </c>
      <c r="B2840" s="18">
        <v>10431</v>
      </c>
      <c r="C2840" s="18" t="s">
        <v>38</v>
      </c>
      <c r="D2840" s="18" t="s">
        <v>40</v>
      </c>
      <c r="E2840" s="12" t="s">
        <v>113</v>
      </c>
    </row>
    <row r="2841" spans="1:5" s="5" customFormat="1" ht="15.75" customHeight="1" x14ac:dyDescent="0.25">
      <c r="A2841" s="12" t="s">
        <v>348</v>
      </c>
      <c r="B2841" s="18">
        <v>10432</v>
      </c>
      <c r="C2841" s="18" t="s">
        <v>38</v>
      </c>
      <c r="D2841" s="18" t="s">
        <v>40</v>
      </c>
      <c r="E2841" s="12" t="s">
        <v>113</v>
      </c>
    </row>
    <row r="2842" spans="1:5" s="5" customFormat="1" ht="15.75" customHeight="1" x14ac:dyDescent="0.25">
      <c r="A2842" s="12" t="s">
        <v>348</v>
      </c>
      <c r="B2842" s="18">
        <v>8851</v>
      </c>
      <c r="C2842" s="18" t="s">
        <v>11</v>
      </c>
      <c r="D2842" s="18" t="s">
        <v>14</v>
      </c>
      <c r="E2842" s="12" t="s">
        <v>113</v>
      </c>
    </row>
    <row r="2843" spans="1:5" s="5" customFormat="1" ht="15.75" customHeight="1" x14ac:dyDescent="0.25">
      <c r="A2843" s="12" t="s">
        <v>348</v>
      </c>
      <c r="B2843" s="18">
        <v>10214</v>
      </c>
      <c r="C2843" s="18" t="s">
        <v>38</v>
      </c>
      <c r="D2843" s="18" t="s">
        <v>40</v>
      </c>
      <c r="E2843" s="12" t="s">
        <v>113</v>
      </c>
    </row>
    <row r="2844" spans="1:5" s="5" customFormat="1" ht="15.75" customHeight="1" x14ac:dyDescent="0.25">
      <c r="A2844" s="12" t="s">
        <v>348</v>
      </c>
      <c r="B2844" s="18">
        <v>10220</v>
      </c>
      <c r="C2844" s="18" t="s">
        <v>38</v>
      </c>
      <c r="D2844" s="18" t="s">
        <v>40</v>
      </c>
      <c r="E2844" s="12" t="s">
        <v>113</v>
      </c>
    </row>
    <row r="2845" spans="1:5" s="5" customFormat="1" ht="15.75" customHeight="1" x14ac:dyDescent="0.25">
      <c r="A2845" s="12" t="s">
        <v>348</v>
      </c>
      <c r="B2845" s="18">
        <v>10222</v>
      </c>
      <c r="C2845" s="18" t="s">
        <v>38</v>
      </c>
      <c r="D2845" s="18" t="s">
        <v>40</v>
      </c>
      <c r="E2845" s="12" t="s">
        <v>113</v>
      </c>
    </row>
    <row r="2846" spans="1:5" s="5" customFormat="1" ht="15.75" customHeight="1" x14ac:dyDescent="0.25">
      <c r="A2846" s="12" t="s">
        <v>348</v>
      </c>
      <c r="B2846" s="18">
        <v>10223</v>
      </c>
      <c r="C2846" s="18" t="s">
        <v>38</v>
      </c>
      <c r="D2846" s="18" t="s">
        <v>40</v>
      </c>
      <c r="E2846" s="12" t="s">
        <v>113</v>
      </c>
    </row>
    <row r="2847" spans="1:5" s="5" customFormat="1" ht="15.75" customHeight="1" x14ac:dyDescent="0.25">
      <c r="A2847" s="12" t="s">
        <v>348</v>
      </c>
      <c r="B2847" s="18">
        <v>10439</v>
      </c>
      <c r="C2847" s="18" t="s">
        <v>38</v>
      </c>
      <c r="D2847" s="18" t="s">
        <v>40</v>
      </c>
      <c r="E2847" s="12" t="s">
        <v>113</v>
      </c>
    </row>
    <row r="2848" spans="1:5" s="5" customFormat="1" ht="15.75" customHeight="1" x14ac:dyDescent="0.25">
      <c r="A2848" s="12" t="s">
        <v>348</v>
      </c>
      <c r="B2848" s="18">
        <v>8852</v>
      </c>
      <c r="C2848" s="18" t="s">
        <v>11</v>
      </c>
      <c r="D2848" s="18" t="s">
        <v>14</v>
      </c>
      <c r="E2848" s="12" t="s">
        <v>113</v>
      </c>
    </row>
    <row r="2849" spans="1:5" s="5" customFormat="1" ht="15.75" customHeight="1" x14ac:dyDescent="0.25">
      <c r="A2849" s="12" t="s">
        <v>348</v>
      </c>
      <c r="B2849" s="18">
        <v>10327</v>
      </c>
      <c r="C2849" s="18" t="s">
        <v>38</v>
      </c>
      <c r="D2849" s="18" t="s">
        <v>40</v>
      </c>
      <c r="E2849" s="12" t="s">
        <v>113</v>
      </c>
    </row>
    <row r="2850" spans="1:5" s="5" customFormat="1" ht="15.75" customHeight="1" x14ac:dyDescent="0.25">
      <c r="A2850" s="12" t="s">
        <v>348</v>
      </c>
      <c r="B2850" s="18">
        <v>10331</v>
      </c>
      <c r="C2850" s="18" t="s">
        <v>38</v>
      </c>
      <c r="D2850" s="18" t="s">
        <v>40</v>
      </c>
      <c r="E2850" s="12" t="s">
        <v>113</v>
      </c>
    </row>
    <row r="2851" spans="1:5" s="5" customFormat="1" ht="15.75" customHeight="1" x14ac:dyDescent="0.25">
      <c r="A2851" s="12" t="s">
        <v>348</v>
      </c>
      <c r="B2851" s="18">
        <v>10334</v>
      </c>
      <c r="C2851" s="18" t="s">
        <v>38</v>
      </c>
      <c r="D2851" s="18" t="s">
        <v>40</v>
      </c>
      <c r="E2851" s="12" t="s">
        <v>113</v>
      </c>
    </row>
    <row r="2852" spans="1:5" s="5" customFormat="1" ht="15.75" customHeight="1" x14ac:dyDescent="0.25">
      <c r="A2852" s="12" t="s">
        <v>348</v>
      </c>
      <c r="B2852" s="18">
        <v>8853</v>
      </c>
      <c r="C2852" s="18" t="s">
        <v>11</v>
      </c>
      <c r="D2852" s="18" t="s">
        <v>14</v>
      </c>
      <c r="E2852" s="12" t="s">
        <v>113</v>
      </c>
    </row>
    <row r="2853" spans="1:5" s="5" customFormat="1" ht="15.75" customHeight="1" x14ac:dyDescent="0.25">
      <c r="A2853" s="12" t="s">
        <v>348</v>
      </c>
      <c r="B2853" s="18">
        <v>10335</v>
      </c>
      <c r="C2853" s="18" t="s">
        <v>38</v>
      </c>
      <c r="D2853" s="18" t="s">
        <v>40</v>
      </c>
      <c r="E2853" s="12" t="s">
        <v>113</v>
      </c>
    </row>
    <row r="2854" spans="1:5" s="5" customFormat="1" ht="15.75" customHeight="1" x14ac:dyDescent="0.25">
      <c r="A2854" s="12" t="s">
        <v>348</v>
      </c>
      <c r="B2854" s="18">
        <v>10336</v>
      </c>
      <c r="C2854" s="18" t="s">
        <v>38</v>
      </c>
      <c r="D2854" s="18" t="s">
        <v>40</v>
      </c>
      <c r="E2854" s="12" t="s">
        <v>113</v>
      </c>
    </row>
    <row r="2855" spans="1:5" s="5" customFormat="1" ht="15.75" customHeight="1" x14ac:dyDescent="0.25">
      <c r="A2855" s="12" t="s">
        <v>348</v>
      </c>
      <c r="B2855" s="18">
        <v>10338</v>
      </c>
      <c r="C2855" s="18" t="s">
        <v>38</v>
      </c>
      <c r="D2855" s="18" t="s">
        <v>40</v>
      </c>
      <c r="E2855" s="12" t="s">
        <v>113</v>
      </c>
    </row>
    <row r="2856" spans="1:5" s="5" customFormat="1" ht="15.75" customHeight="1" x14ac:dyDescent="0.25">
      <c r="A2856" s="12" t="s">
        <v>348</v>
      </c>
      <c r="B2856" s="18">
        <v>8857</v>
      </c>
      <c r="C2856" s="18" t="s">
        <v>11</v>
      </c>
      <c r="D2856" s="18" t="s">
        <v>14</v>
      </c>
      <c r="E2856" s="12" t="s">
        <v>113</v>
      </c>
    </row>
    <row r="2857" spans="1:5" s="5" customFormat="1" ht="15.75" customHeight="1" x14ac:dyDescent="0.25">
      <c r="A2857" s="12" t="s">
        <v>348</v>
      </c>
      <c r="B2857" s="18">
        <v>10337</v>
      </c>
      <c r="C2857" s="18" t="s">
        <v>38</v>
      </c>
      <c r="D2857" s="18" t="s">
        <v>40</v>
      </c>
      <c r="E2857" s="12" t="s">
        <v>113</v>
      </c>
    </row>
    <row r="2858" spans="1:5" s="5" customFormat="1" ht="15.75" customHeight="1" x14ac:dyDescent="0.25">
      <c r="A2858" s="12" t="s">
        <v>348</v>
      </c>
      <c r="B2858" s="18">
        <v>8859</v>
      </c>
      <c r="C2858" s="18" t="s">
        <v>11</v>
      </c>
      <c r="D2858" s="18" t="s">
        <v>14</v>
      </c>
      <c r="E2858" s="12" t="s">
        <v>113</v>
      </c>
    </row>
    <row r="2859" spans="1:5" s="5" customFormat="1" ht="15.75" customHeight="1" x14ac:dyDescent="0.25">
      <c r="A2859" s="12" t="s">
        <v>348</v>
      </c>
      <c r="B2859" s="18">
        <v>10333</v>
      </c>
      <c r="C2859" s="18" t="s">
        <v>38</v>
      </c>
      <c r="D2859" s="18" t="s">
        <v>40</v>
      </c>
      <c r="E2859" s="12" t="s">
        <v>113</v>
      </c>
    </row>
    <row r="2860" spans="1:5" s="5" customFormat="1" ht="15.75" customHeight="1" x14ac:dyDescent="0.25">
      <c r="A2860" s="12" t="s">
        <v>348</v>
      </c>
      <c r="B2860" s="18">
        <v>10339</v>
      </c>
      <c r="C2860" s="18" t="s">
        <v>38</v>
      </c>
      <c r="D2860" s="18" t="s">
        <v>40</v>
      </c>
      <c r="E2860" s="12" t="s">
        <v>113</v>
      </c>
    </row>
    <row r="2861" spans="1:5" s="5" customFormat="1" ht="15.75" customHeight="1" x14ac:dyDescent="0.25">
      <c r="A2861" s="12" t="s">
        <v>348</v>
      </c>
      <c r="B2861" s="18">
        <v>10433</v>
      </c>
      <c r="C2861" s="18" t="s">
        <v>38</v>
      </c>
      <c r="D2861" s="18" t="s">
        <v>40</v>
      </c>
      <c r="E2861" s="12" t="s">
        <v>113</v>
      </c>
    </row>
    <row r="2862" spans="1:5" s="5" customFormat="1" ht="15.75" customHeight="1" x14ac:dyDescent="0.25">
      <c r="A2862" s="12" t="s">
        <v>348</v>
      </c>
      <c r="B2862" s="18">
        <v>10434</v>
      </c>
      <c r="C2862" s="18" t="s">
        <v>38</v>
      </c>
      <c r="D2862" s="18" t="s">
        <v>40</v>
      </c>
      <c r="E2862" s="12" t="s">
        <v>113</v>
      </c>
    </row>
    <row r="2863" spans="1:5" s="5" customFormat="1" ht="15.75" customHeight="1" x14ac:dyDescent="0.25">
      <c r="A2863" s="12" t="s">
        <v>348</v>
      </c>
      <c r="B2863" s="18">
        <v>8826</v>
      </c>
      <c r="C2863" s="18" t="s">
        <v>21</v>
      </c>
      <c r="D2863" s="18" t="s">
        <v>40</v>
      </c>
      <c r="E2863" s="12" t="s">
        <v>113</v>
      </c>
    </row>
    <row r="2864" spans="1:5" s="5" customFormat="1" ht="15.75" customHeight="1" x14ac:dyDescent="0.25">
      <c r="A2864" s="12" t="s">
        <v>348</v>
      </c>
      <c r="B2864" s="18">
        <v>8862</v>
      </c>
      <c r="C2864" s="18" t="s">
        <v>11</v>
      </c>
      <c r="D2864" s="18" t="s">
        <v>14</v>
      </c>
      <c r="E2864" s="12" t="s">
        <v>113</v>
      </c>
    </row>
    <row r="2865" spans="1:5" s="5" customFormat="1" ht="15.75" customHeight="1" x14ac:dyDescent="0.25">
      <c r="A2865" s="12" t="s">
        <v>348</v>
      </c>
      <c r="B2865" s="18">
        <v>10198</v>
      </c>
      <c r="C2865" s="18" t="s">
        <v>38</v>
      </c>
      <c r="D2865" s="18" t="s">
        <v>40</v>
      </c>
      <c r="E2865" s="12" t="s">
        <v>113</v>
      </c>
    </row>
    <row r="2866" spans="1:5" s="5" customFormat="1" ht="15.75" customHeight="1" x14ac:dyDescent="0.25">
      <c r="A2866" s="12" t="s">
        <v>348</v>
      </c>
      <c r="B2866" s="18">
        <v>10311</v>
      </c>
      <c r="C2866" s="18" t="s">
        <v>38</v>
      </c>
      <c r="D2866" s="18" t="s">
        <v>40</v>
      </c>
      <c r="E2866" s="12" t="s">
        <v>113</v>
      </c>
    </row>
    <row r="2867" spans="1:5" s="5" customFormat="1" ht="15.75" customHeight="1" x14ac:dyDescent="0.25">
      <c r="A2867" s="12" t="s">
        <v>348</v>
      </c>
      <c r="B2867" s="18">
        <v>10324</v>
      </c>
      <c r="C2867" s="18" t="s">
        <v>38</v>
      </c>
      <c r="D2867" s="18" t="s">
        <v>40</v>
      </c>
      <c r="E2867" s="12" t="s">
        <v>113</v>
      </c>
    </row>
    <row r="2868" spans="1:5" s="5" customFormat="1" ht="15.75" customHeight="1" x14ac:dyDescent="0.25">
      <c r="A2868" s="12" t="s">
        <v>348</v>
      </c>
      <c r="B2868" s="18">
        <v>10435</v>
      </c>
      <c r="C2868" s="18" t="s">
        <v>38</v>
      </c>
      <c r="D2868" s="18" t="s">
        <v>40</v>
      </c>
      <c r="E2868" s="12" t="s">
        <v>113</v>
      </c>
    </row>
    <row r="2869" spans="1:5" s="5" customFormat="1" ht="15.75" customHeight="1" x14ac:dyDescent="0.25">
      <c r="A2869" s="12" t="s">
        <v>348</v>
      </c>
      <c r="B2869" s="18">
        <v>10436</v>
      </c>
      <c r="C2869" s="18" t="s">
        <v>38</v>
      </c>
      <c r="D2869" s="18" t="s">
        <v>40</v>
      </c>
      <c r="E2869" s="12" t="s">
        <v>113</v>
      </c>
    </row>
    <row r="2870" spans="1:5" s="5" customFormat="1" ht="15.75" customHeight="1" x14ac:dyDescent="0.25">
      <c r="A2870" s="12" t="s">
        <v>348</v>
      </c>
      <c r="B2870" s="18">
        <v>10893</v>
      </c>
      <c r="C2870" s="18" t="s">
        <v>38</v>
      </c>
      <c r="D2870" s="18" t="s">
        <v>40</v>
      </c>
      <c r="E2870" s="12" t="s">
        <v>113</v>
      </c>
    </row>
    <row r="2871" spans="1:5" s="5" customFormat="1" ht="15.75" customHeight="1" x14ac:dyDescent="0.25">
      <c r="A2871" s="12" t="s">
        <v>348</v>
      </c>
      <c r="B2871" s="18">
        <v>10894</v>
      </c>
      <c r="C2871" s="18" t="s">
        <v>38</v>
      </c>
      <c r="D2871" s="18" t="s">
        <v>40</v>
      </c>
      <c r="E2871" s="12" t="s">
        <v>113</v>
      </c>
    </row>
    <row r="2872" spans="1:5" s="5" customFormat="1" ht="15.75" customHeight="1" x14ac:dyDescent="0.25">
      <c r="A2872" s="12" t="s">
        <v>348</v>
      </c>
      <c r="B2872" s="18">
        <v>10895</v>
      </c>
      <c r="C2872" s="18" t="s">
        <v>38</v>
      </c>
      <c r="D2872" s="18" t="s">
        <v>40</v>
      </c>
      <c r="E2872" s="12" t="s">
        <v>113</v>
      </c>
    </row>
    <row r="2873" spans="1:5" s="5" customFormat="1" ht="15.75" customHeight="1" x14ac:dyDescent="0.25">
      <c r="A2873" s="12" t="s">
        <v>348</v>
      </c>
      <c r="B2873" s="18">
        <v>10896</v>
      </c>
      <c r="C2873" s="18" t="s">
        <v>38</v>
      </c>
      <c r="D2873" s="18" t="s">
        <v>40</v>
      </c>
      <c r="E2873" s="12" t="s">
        <v>113</v>
      </c>
    </row>
    <row r="2874" spans="1:5" s="5" customFormat="1" ht="15.75" customHeight="1" x14ac:dyDescent="0.25">
      <c r="A2874" s="12" t="s">
        <v>348</v>
      </c>
      <c r="B2874" s="18">
        <v>10897</v>
      </c>
      <c r="C2874" s="18" t="s">
        <v>38</v>
      </c>
      <c r="D2874" s="18" t="s">
        <v>40</v>
      </c>
      <c r="E2874" s="12" t="s">
        <v>113</v>
      </c>
    </row>
    <row r="2875" spans="1:5" s="5" customFormat="1" ht="15.75" customHeight="1" x14ac:dyDescent="0.25">
      <c r="A2875" s="12" t="s">
        <v>348</v>
      </c>
      <c r="B2875" s="18">
        <v>10898</v>
      </c>
      <c r="C2875" s="18" t="s">
        <v>38</v>
      </c>
      <c r="D2875" s="18" t="s">
        <v>40</v>
      </c>
      <c r="E2875" s="12" t="s">
        <v>113</v>
      </c>
    </row>
    <row r="2876" spans="1:5" s="5" customFormat="1" ht="15.75" customHeight="1" x14ac:dyDescent="0.25">
      <c r="A2876" s="12" t="s">
        <v>348</v>
      </c>
      <c r="B2876" s="18">
        <v>10899</v>
      </c>
      <c r="C2876" s="18" t="s">
        <v>38</v>
      </c>
      <c r="D2876" s="18" t="s">
        <v>40</v>
      </c>
      <c r="E2876" s="12" t="s">
        <v>113</v>
      </c>
    </row>
    <row r="2877" spans="1:5" s="5" customFormat="1" ht="15.75" customHeight="1" x14ac:dyDescent="0.25">
      <c r="A2877" s="12" t="s">
        <v>348</v>
      </c>
      <c r="B2877" s="18">
        <v>10900</v>
      </c>
      <c r="C2877" s="18" t="s">
        <v>38</v>
      </c>
      <c r="D2877" s="18" t="s">
        <v>40</v>
      </c>
      <c r="E2877" s="12" t="s">
        <v>113</v>
      </c>
    </row>
    <row r="2878" spans="1:5" s="5" customFormat="1" ht="15.75" customHeight="1" x14ac:dyDescent="0.25">
      <c r="A2878" s="12" t="s">
        <v>348</v>
      </c>
      <c r="B2878" s="18">
        <v>10901</v>
      </c>
      <c r="C2878" s="18" t="s">
        <v>38</v>
      </c>
      <c r="D2878" s="18" t="s">
        <v>40</v>
      </c>
      <c r="E2878" s="12" t="s">
        <v>113</v>
      </c>
    </row>
    <row r="2879" spans="1:5" s="5" customFormat="1" ht="15.75" customHeight="1" x14ac:dyDescent="0.25">
      <c r="A2879" s="12" t="s">
        <v>348</v>
      </c>
      <c r="B2879" s="18">
        <v>10902</v>
      </c>
      <c r="C2879" s="18" t="s">
        <v>38</v>
      </c>
      <c r="D2879" s="18" t="s">
        <v>40</v>
      </c>
      <c r="E2879" s="12" t="s">
        <v>113</v>
      </c>
    </row>
    <row r="2880" spans="1:5" s="5" customFormat="1" ht="15.75" customHeight="1" x14ac:dyDescent="0.25">
      <c r="A2880" s="12" t="s">
        <v>348</v>
      </c>
      <c r="B2880" s="18">
        <v>10903</v>
      </c>
      <c r="C2880" s="18" t="s">
        <v>38</v>
      </c>
      <c r="D2880" s="18" t="s">
        <v>40</v>
      </c>
      <c r="E2880" s="12" t="s">
        <v>113</v>
      </c>
    </row>
    <row r="2881" spans="1:5" s="5" customFormat="1" ht="15.75" customHeight="1" x14ac:dyDescent="0.25">
      <c r="A2881" s="12" t="s">
        <v>348</v>
      </c>
      <c r="B2881" s="18">
        <v>10904</v>
      </c>
      <c r="C2881" s="18" t="s">
        <v>38</v>
      </c>
      <c r="D2881" s="18" t="s">
        <v>40</v>
      </c>
      <c r="E2881" s="12" t="s">
        <v>113</v>
      </c>
    </row>
    <row r="2882" spans="1:5" s="5" customFormat="1" ht="15.75" customHeight="1" x14ac:dyDescent="0.25">
      <c r="A2882" s="12" t="s">
        <v>348</v>
      </c>
      <c r="B2882" s="18">
        <v>10905</v>
      </c>
      <c r="C2882" s="18" t="s">
        <v>38</v>
      </c>
      <c r="D2882" s="18" t="s">
        <v>40</v>
      </c>
      <c r="E2882" s="12" t="s">
        <v>113</v>
      </c>
    </row>
    <row r="2883" spans="1:5" s="5" customFormat="1" ht="15.75" customHeight="1" x14ac:dyDescent="0.25">
      <c r="A2883" s="12" t="s">
        <v>348</v>
      </c>
      <c r="B2883" s="18">
        <v>10906</v>
      </c>
      <c r="C2883" s="18" t="s">
        <v>38</v>
      </c>
      <c r="D2883" s="18" t="s">
        <v>40</v>
      </c>
      <c r="E2883" s="12" t="s">
        <v>113</v>
      </c>
    </row>
    <row r="2884" spans="1:5" s="5" customFormat="1" ht="15.75" customHeight="1" x14ac:dyDescent="0.25">
      <c r="A2884" s="12" t="s">
        <v>348</v>
      </c>
      <c r="B2884" s="18">
        <v>10907</v>
      </c>
      <c r="C2884" s="18" t="s">
        <v>38</v>
      </c>
      <c r="D2884" s="18" t="s">
        <v>40</v>
      </c>
      <c r="E2884" s="12" t="s">
        <v>113</v>
      </c>
    </row>
    <row r="2885" spans="1:5" s="5" customFormat="1" ht="15.75" customHeight="1" x14ac:dyDescent="0.25">
      <c r="A2885" s="12" t="s">
        <v>348</v>
      </c>
      <c r="B2885" s="18">
        <v>10908</v>
      </c>
      <c r="C2885" s="18" t="s">
        <v>38</v>
      </c>
      <c r="D2885" s="18" t="s">
        <v>40</v>
      </c>
      <c r="E2885" s="12" t="s">
        <v>113</v>
      </c>
    </row>
    <row r="2886" spans="1:5" s="5" customFormat="1" ht="15.75" customHeight="1" x14ac:dyDescent="0.25">
      <c r="A2886" s="12" t="s">
        <v>348</v>
      </c>
      <c r="B2886" s="18">
        <v>10909</v>
      </c>
      <c r="C2886" s="18" t="s">
        <v>38</v>
      </c>
      <c r="D2886" s="18" t="s">
        <v>40</v>
      </c>
      <c r="E2886" s="12" t="s">
        <v>113</v>
      </c>
    </row>
    <row r="2887" spans="1:5" s="5" customFormat="1" ht="15.75" customHeight="1" x14ac:dyDescent="0.25">
      <c r="A2887" s="12" t="s">
        <v>348</v>
      </c>
      <c r="B2887" s="18">
        <v>10910</v>
      </c>
      <c r="C2887" s="18" t="s">
        <v>38</v>
      </c>
      <c r="D2887" s="18" t="s">
        <v>40</v>
      </c>
      <c r="E2887" s="12" t="s">
        <v>113</v>
      </c>
    </row>
    <row r="2888" spans="1:5" s="5" customFormat="1" ht="15.75" customHeight="1" x14ac:dyDescent="0.25">
      <c r="A2888" s="12" t="s">
        <v>348</v>
      </c>
      <c r="B2888" s="18">
        <v>10911</v>
      </c>
      <c r="C2888" s="18" t="s">
        <v>38</v>
      </c>
      <c r="D2888" s="18" t="s">
        <v>40</v>
      </c>
      <c r="E2888" s="12" t="s">
        <v>113</v>
      </c>
    </row>
    <row r="2889" spans="1:5" s="5" customFormat="1" ht="15.75" customHeight="1" x14ac:dyDescent="0.25">
      <c r="A2889" s="12" t="s">
        <v>348</v>
      </c>
      <c r="B2889" s="18">
        <v>10912</v>
      </c>
      <c r="C2889" s="18" t="s">
        <v>38</v>
      </c>
      <c r="D2889" s="18" t="s">
        <v>40</v>
      </c>
      <c r="E2889" s="12" t="s">
        <v>113</v>
      </c>
    </row>
    <row r="2890" spans="1:5" s="5" customFormat="1" ht="15.75" customHeight="1" x14ac:dyDescent="0.25">
      <c r="A2890" s="12" t="s">
        <v>348</v>
      </c>
      <c r="B2890" s="18">
        <v>8864</v>
      </c>
      <c r="C2890" s="18" t="s">
        <v>11</v>
      </c>
      <c r="D2890" s="18" t="s">
        <v>14</v>
      </c>
      <c r="E2890" s="12" t="s">
        <v>113</v>
      </c>
    </row>
    <row r="2891" spans="1:5" s="5" customFormat="1" ht="15.75" customHeight="1" x14ac:dyDescent="0.25">
      <c r="A2891" s="12" t="s">
        <v>348</v>
      </c>
      <c r="B2891" s="18">
        <v>10199</v>
      </c>
      <c r="C2891" s="18" t="s">
        <v>38</v>
      </c>
      <c r="D2891" s="18" t="s">
        <v>40</v>
      </c>
      <c r="E2891" s="12" t="s">
        <v>113</v>
      </c>
    </row>
    <row r="2892" spans="1:5" s="5" customFormat="1" ht="15.75" customHeight="1" x14ac:dyDescent="0.25">
      <c r="A2892" s="12" t="s">
        <v>348</v>
      </c>
      <c r="B2892" s="18">
        <v>8865</v>
      </c>
      <c r="C2892" s="18" t="s">
        <v>11</v>
      </c>
      <c r="D2892" s="18" t="s">
        <v>14</v>
      </c>
      <c r="E2892" s="12" t="s">
        <v>113</v>
      </c>
    </row>
    <row r="2893" spans="1:5" s="5" customFormat="1" ht="15.75" customHeight="1" x14ac:dyDescent="0.25">
      <c r="A2893" s="12" t="s">
        <v>348</v>
      </c>
      <c r="B2893" s="18">
        <v>10200</v>
      </c>
      <c r="C2893" s="18" t="s">
        <v>38</v>
      </c>
      <c r="D2893" s="18" t="s">
        <v>40</v>
      </c>
      <c r="E2893" s="12" t="s">
        <v>113</v>
      </c>
    </row>
    <row r="2894" spans="1:5" s="5" customFormat="1" ht="15.75" customHeight="1" x14ac:dyDescent="0.25">
      <c r="A2894" s="12" t="s">
        <v>348</v>
      </c>
      <c r="B2894" s="18">
        <v>8866</v>
      </c>
      <c r="C2894" s="18" t="s">
        <v>11</v>
      </c>
      <c r="D2894" s="18" t="s">
        <v>14</v>
      </c>
      <c r="E2894" s="12" t="s">
        <v>113</v>
      </c>
    </row>
    <row r="2895" spans="1:5" s="5" customFormat="1" ht="15.75" customHeight="1" x14ac:dyDescent="0.25">
      <c r="A2895" s="12" t="s">
        <v>348</v>
      </c>
      <c r="B2895" s="18">
        <v>10201</v>
      </c>
      <c r="C2895" s="18" t="s">
        <v>38</v>
      </c>
      <c r="D2895" s="18" t="s">
        <v>40</v>
      </c>
      <c r="E2895" s="12" t="s">
        <v>113</v>
      </c>
    </row>
    <row r="2896" spans="1:5" s="5" customFormat="1" ht="15.75" customHeight="1" x14ac:dyDescent="0.25">
      <c r="A2896" s="12" t="s">
        <v>348</v>
      </c>
      <c r="B2896" s="18">
        <v>10603</v>
      </c>
      <c r="C2896" s="18" t="s">
        <v>38</v>
      </c>
      <c r="D2896" s="18" t="s">
        <v>40</v>
      </c>
      <c r="E2896" s="12" t="s">
        <v>113</v>
      </c>
    </row>
    <row r="2897" spans="1:5" s="5" customFormat="1" ht="15.75" customHeight="1" x14ac:dyDescent="0.25">
      <c r="A2897" s="12" t="s">
        <v>348</v>
      </c>
      <c r="B2897" s="18">
        <v>8868</v>
      </c>
      <c r="C2897" s="18" t="s">
        <v>11</v>
      </c>
      <c r="D2897" s="18" t="s">
        <v>14</v>
      </c>
      <c r="E2897" s="12" t="s">
        <v>113</v>
      </c>
    </row>
    <row r="2898" spans="1:5" s="5" customFormat="1" ht="15.75" customHeight="1" x14ac:dyDescent="0.25">
      <c r="A2898" s="12" t="s">
        <v>348</v>
      </c>
      <c r="B2898" s="18">
        <v>10202</v>
      </c>
      <c r="C2898" s="18" t="s">
        <v>38</v>
      </c>
      <c r="D2898" s="18" t="s">
        <v>40</v>
      </c>
      <c r="E2898" s="12" t="s">
        <v>113</v>
      </c>
    </row>
    <row r="2899" spans="1:5" s="5" customFormat="1" ht="15.75" customHeight="1" x14ac:dyDescent="0.25">
      <c r="A2899" s="12" t="s">
        <v>348</v>
      </c>
      <c r="B2899" s="18">
        <v>10604</v>
      </c>
      <c r="C2899" s="18" t="s">
        <v>38</v>
      </c>
      <c r="D2899" s="18" t="s">
        <v>40</v>
      </c>
      <c r="E2899" s="12" t="s">
        <v>113</v>
      </c>
    </row>
    <row r="2900" spans="1:5" s="5" customFormat="1" ht="15.75" customHeight="1" x14ac:dyDescent="0.25">
      <c r="A2900" s="12" t="s">
        <v>348</v>
      </c>
      <c r="B2900" s="18">
        <v>8869</v>
      </c>
      <c r="C2900" s="18" t="s">
        <v>11</v>
      </c>
      <c r="D2900" s="18" t="s">
        <v>14</v>
      </c>
      <c r="E2900" s="12" t="s">
        <v>113</v>
      </c>
    </row>
    <row r="2901" spans="1:5" s="5" customFormat="1" ht="15.75" customHeight="1" x14ac:dyDescent="0.25">
      <c r="A2901" s="12" t="s">
        <v>348</v>
      </c>
      <c r="B2901" s="18">
        <v>10205</v>
      </c>
      <c r="C2901" s="18" t="s">
        <v>38</v>
      </c>
      <c r="D2901" s="18" t="s">
        <v>40</v>
      </c>
      <c r="E2901" s="12" t="s">
        <v>113</v>
      </c>
    </row>
    <row r="2902" spans="1:5" s="5" customFormat="1" ht="15.75" customHeight="1" x14ac:dyDescent="0.25">
      <c r="A2902" s="12" t="s">
        <v>348</v>
      </c>
      <c r="B2902" s="18">
        <v>10206</v>
      </c>
      <c r="C2902" s="18" t="s">
        <v>38</v>
      </c>
      <c r="D2902" s="18" t="s">
        <v>40</v>
      </c>
      <c r="E2902" s="12" t="s">
        <v>113</v>
      </c>
    </row>
    <row r="2903" spans="1:5" s="5" customFormat="1" ht="15.75" customHeight="1" x14ac:dyDescent="0.25">
      <c r="A2903" s="12" t="s">
        <v>348</v>
      </c>
      <c r="B2903" s="18">
        <v>8870</v>
      </c>
      <c r="C2903" s="18" t="s">
        <v>11</v>
      </c>
      <c r="D2903" s="18" t="s">
        <v>14</v>
      </c>
      <c r="E2903" s="12" t="s">
        <v>113</v>
      </c>
    </row>
    <row r="2904" spans="1:5" s="5" customFormat="1" ht="15.75" customHeight="1" x14ac:dyDescent="0.25">
      <c r="A2904" s="12" t="s">
        <v>348</v>
      </c>
      <c r="B2904" s="18">
        <v>10207</v>
      </c>
      <c r="C2904" s="18" t="s">
        <v>38</v>
      </c>
      <c r="D2904" s="18" t="s">
        <v>40</v>
      </c>
      <c r="E2904" s="12" t="s">
        <v>113</v>
      </c>
    </row>
    <row r="2905" spans="1:5" s="5" customFormat="1" ht="15.75" customHeight="1" x14ac:dyDescent="0.25">
      <c r="A2905" s="12" t="s">
        <v>348</v>
      </c>
      <c r="B2905" s="18">
        <v>10208</v>
      </c>
      <c r="C2905" s="18" t="s">
        <v>38</v>
      </c>
      <c r="D2905" s="18" t="s">
        <v>40</v>
      </c>
      <c r="E2905" s="12" t="s">
        <v>113</v>
      </c>
    </row>
    <row r="2906" spans="1:5" s="5" customFormat="1" ht="15.75" customHeight="1" x14ac:dyDescent="0.25">
      <c r="A2906" s="12" t="s">
        <v>348</v>
      </c>
      <c r="B2906" s="18">
        <v>8871</v>
      </c>
      <c r="C2906" s="18" t="s">
        <v>11</v>
      </c>
      <c r="D2906" s="18" t="s">
        <v>14</v>
      </c>
      <c r="E2906" s="12" t="s">
        <v>113</v>
      </c>
    </row>
    <row r="2907" spans="1:5" s="5" customFormat="1" ht="15.75" customHeight="1" x14ac:dyDescent="0.25">
      <c r="A2907" s="12" t="s">
        <v>348</v>
      </c>
      <c r="B2907" s="18">
        <v>10243</v>
      </c>
      <c r="C2907" s="18" t="s">
        <v>38</v>
      </c>
      <c r="D2907" s="18" t="s">
        <v>40</v>
      </c>
      <c r="E2907" s="12" t="s">
        <v>113</v>
      </c>
    </row>
    <row r="2908" spans="1:5" s="5" customFormat="1" ht="15.75" customHeight="1" x14ac:dyDescent="0.25">
      <c r="A2908" s="12" t="s">
        <v>348</v>
      </c>
      <c r="B2908" s="18">
        <v>10340</v>
      </c>
      <c r="C2908" s="18" t="s">
        <v>38</v>
      </c>
      <c r="D2908" s="18" t="s">
        <v>40</v>
      </c>
      <c r="E2908" s="12" t="s">
        <v>113</v>
      </c>
    </row>
    <row r="2909" spans="1:5" s="5" customFormat="1" ht="15.75" customHeight="1" x14ac:dyDescent="0.25">
      <c r="A2909" s="12" t="s">
        <v>348</v>
      </c>
      <c r="B2909" s="18">
        <v>10466</v>
      </c>
      <c r="C2909" s="18" t="s">
        <v>38</v>
      </c>
      <c r="D2909" s="18" t="s">
        <v>40</v>
      </c>
      <c r="E2909" s="12" t="s">
        <v>113</v>
      </c>
    </row>
    <row r="2910" spans="1:5" s="5" customFormat="1" ht="15.75" customHeight="1" x14ac:dyDescent="0.25">
      <c r="A2910" s="12" t="s">
        <v>348</v>
      </c>
      <c r="B2910" s="18">
        <v>8872</v>
      </c>
      <c r="C2910" s="18" t="s">
        <v>11</v>
      </c>
      <c r="D2910" s="18" t="s">
        <v>14</v>
      </c>
      <c r="E2910" s="12" t="s">
        <v>113</v>
      </c>
    </row>
    <row r="2911" spans="1:5" s="5" customFormat="1" ht="15.75" customHeight="1" x14ac:dyDescent="0.25">
      <c r="A2911" s="12" t="s">
        <v>348</v>
      </c>
      <c r="B2911" s="18">
        <v>10244</v>
      </c>
      <c r="C2911" s="18" t="s">
        <v>38</v>
      </c>
      <c r="D2911" s="18" t="s">
        <v>40</v>
      </c>
      <c r="E2911" s="12" t="s">
        <v>113</v>
      </c>
    </row>
    <row r="2912" spans="1:5" s="5" customFormat="1" ht="15.75" customHeight="1" x14ac:dyDescent="0.25">
      <c r="A2912" s="12" t="s">
        <v>348</v>
      </c>
      <c r="B2912" s="18">
        <v>10343</v>
      </c>
      <c r="C2912" s="18" t="s">
        <v>38</v>
      </c>
      <c r="D2912" s="18" t="s">
        <v>40</v>
      </c>
      <c r="E2912" s="12" t="s">
        <v>113</v>
      </c>
    </row>
    <row r="2913" spans="1:5" s="5" customFormat="1" ht="15.75" customHeight="1" x14ac:dyDescent="0.25">
      <c r="A2913" s="12" t="s">
        <v>348</v>
      </c>
      <c r="B2913" s="18">
        <v>8874</v>
      </c>
      <c r="C2913" s="18" t="s">
        <v>11</v>
      </c>
      <c r="D2913" s="18" t="s">
        <v>14</v>
      </c>
      <c r="E2913" s="12" t="s">
        <v>113</v>
      </c>
    </row>
    <row r="2914" spans="1:5" s="5" customFormat="1" ht="15.75" customHeight="1" x14ac:dyDescent="0.25">
      <c r="A2914" s="12" t="s">
        <v>348</v>
      </c>
      <c r="B2914" s="18">
        <v>10246</v>
      </c>
      <c r="C2914" s="18" t="s">
        <v>38</v>
      </c>
      <c r="D2914" s="18" t="s">
        <v>40</v>
      </c>
      <c r="E2914" s="12" t="s">
        <v>113</v>
      </c>
    </row>
    <row r="2915" spans="1:5" s="5" customFormat="1" ht="15.75" customHeight="1" x14ac:dyDescent="0.25">
      <c r="A2915" s="12" t="s">
        <v>348</v>
      </c>
      <c r="B2915" s="18">
        <v>10247</v>
      </c>
      <c r="C2915" s="18" t="s">
        <v>38</v>
      </c>
      <c r="D2915" s="18" t="s">
        <v>40</v>
      </c>
      <c r="E2915" s="12" t="s">
        <v>113</v>
      </c>
    </row>
    <row r="2916" spans="1:5" s="5" customFormat="1" ht="15.75" customHeight="1" x14ac:dyDescent="0.25">
      <c r="A2916" s="12" t="s">
        <v>348</v>
      </c>
      <c r="B2916" s="18">
        <v>8878</v>
      </c>
      <c r="C2916" s="18" t="s">
        <v>11</v>
      </c>
      <c r="D2916" s="18" t="s">
        <v>14</v>
      </c>
      <c r="E2916" s="12" t="s">
        <v>113</v>
      </c>
    </row>
    <row r="2917" spans="1:5" s="5" customFormat="1" ht="15.75" customHeight="1" x14ac:dyDescent="0.25">
      <c r="A2917" s="12" t="s">
        <v>348</v>
      </c>
      <c r="B2917" s="18">
        <v>10248</v>
      </c>
      <c r="C2917" s="18" t="s">
        <v>38</v>
      </c>
      <c r="D2917" s="18" t="s">
        <v>40</v>
      </c>
      <c r="E2917" s="12" t="s">
        <v>113</v>
      </c>
    </row>
    <row r="2918" spans="1:5" s="5" customFormat="1" ht="15.75" customHeight="1" x14ac:dyDescent="0.25">
      <c r="A2918" s="12" t="s">
        <v>348</v>
      </c>
      <c r="B2918" s="18">
        <v>10249</v>
      </c>
      <c r="C2918" s="18" t="s">
        <v>38</v>
      </c>
      <c r="D2918" s="18" t="s">
        <v>40</v>
      </c>
      <c r="E2918" s="12" t="s">
        <v>113</v>
      </c>
    </row>
    <row r="2919" spans="1:5" s="5" customFormat="1" ht="15.75" customHeight="1" x14ac:dyDescent="0.25">
      <c r="A2919" s="12" t="s">
        <v>348</v>
      </c>
      <c r="B2919" s="18">
        <v>8879</v>
      </c>
      <c r="C2919" s="18" t="s">
        <v>11</v>
      </c>
      <c r="D2919" s="18" t="s">
        <v>14</v>
      </c>
      <c r="E2919" s="12" t="s">
        <v>113</v>
      </c>
    </row>
    <row r="2920" spans="1:5" s="5" customFormat="1" ht="15.75" customHeight="1" x14ac:dyDescent="0.25">
      <c r="A2920" s="12" t="s">
        <v>348</v>
      </c>
      <c r="B2920" s="18">
        <v>10250</v>
      </c>
      <c r="C2920" s="18" t="s">
        <v>38</v>
      </c>
      <c r="D2920" s="18" t="s">
        <v>40</v>
      </c>
      <c r="E2920" s="12" t="s">
        <v>113</v>
      </c>
    </row>
    <row r="2921" spans="1:5" s="5" customFormat="1" ht="15.75" customHeight="1" x14ac:dyDescent="0.25">
      <c r="A2921" s="12" t="s">
        <v>348</v>
      </c>
      <c r="B2921" s="18">
        <v>10251</v>
      </c>
      <c r="C2921" s="18" t="s">
        <v>38</v>
      </c>
      <c r="D2921" s="18" t="s">
        <v>40</v>
      </c>
      <c r="E2921" s="12" t="s">
        <v>113</v>
      </c>
    </row>
    <row r="2922" spans="1:5" s="5" customFormat="1" ht="15.75" customHeight="1" x14ac:dyDescent="0.25">
      <c r="A2922" s="12" t="s">
        <v>348</v>
      </c>
      <c r="B2922" s="18">
        <v>8880</v>
      </c>
      <c r="C2922" s="18" t="s">
        <v>11</v>
      </c>
      <c r="D2922" s="18" t="s">
        <v>14</v>
      </c>
      <c r="E2922" s="12" t="s">
        <v>113</v>
      </c>
    </row>
    <row r="2923" spans="1:5" s="5" customFormat="1" ht="15.75" customHeight="1" x14ac:dyDescent="0.25">
      <c r="A2923" s="12" t="s">
        <v>348</v>
      </c>
      <c r="B2923" s="18">
        <v>10209</v>
      </c>
      <c r="C2923" s="18" t="s">
        <v>38</v>
      </c>
      <c r="D2923" s="18" t="s">
        <v>40</v>
      </c>
      <c r="E2923" s="12" t="s">
        <v>113</v>
      </c>
    </row>
    <row r="2924" spans="1:5" s="5" customFormat="1" ht="15.75" customHeight="1" x14ac:dyDescent="0.25">
      <c r="A2924" s="12" t="s">
        <v>348</v>
      </c>
      <c r="B2924" s="18">
        <v>8881</v>
      </c>
      <c r="C2924" s="18" t="s">
        <v>11</v>
      </c>
      <c r="D2924" s="18" t="s">
        <v>14</v>
      </c>
      <c r="E2924" s="12" t="s">
        <v>113</v>
      </c>
    </row>
    <row r="2925" spans="1:5" s="5" customFormat="1" ht="15.75" customHeight="1" x14ac:dyDescent="0.25">
      <c r="A2925" s="12" t="s">
        <v>348</v>
      </c>
      <c r="B2925" s="18">
        <v>10210</v>
      </c>
      <c r="C2925" s="18" t="s">
        <v>38</v>
      </c>
      <c r="D2925" s="18" t="s">
        <v>40</v>
      </c>
      <c r="E2925" s="12" t="s">
        <v>113</v>
      </c>
    </row>
    <row r="2926" spans="1:5" s="5" customFormat="1" ht="15.75" customHeight="1" x14ac:dyDescent="0.25">
      <c r="A2926" s="12" t="s">
        <v>348</v>
      </c>
      <c r="B2926" s="18">
        <v>10697</v>
      </c>
      <c r="C2926" s="18" t="s">
        <v>38</v>
      </c>
      <c r="D2926" s="18" t="s">
        <v>40</v>
      </c>
      <c r="E2926" s="12" t="s">
        <v>113</v>
      </c>
    </row>
    <row r="2927" spans="1:5" s="5" customFormat="1" ht="15.75" customHeight="1" x14ac:dyDescent="0.25">
      <c r="A2927" s="12" t="s">
        <v>348</v>
      </c>
      <c r="B2927" s="18">
        <v>10698</v>
      </c>
      <c r="C2927" s="18" t="s">
        <v>38</v>
      </c>
      <c r="D2927" s="18" t="s">
        <v>40</v>
      </c>
      <c r="E2927" s="12" t="s">
        <v>113</v>
      </c>
    </row>
    <row r="2928" spans="1:5" s="5" customFormat="1" ht="15.75" customHeight="1" x14ac:dyDescent="0.25">
      <c r="A2928" s="12" t="s">
        <v>348</v>
      </c>
      <c r="B2928" s="18">
        <v>8882</v>
      </c>
      <c r="C2928" s="18" t="s">
        <v>11</v>
      </c>
      <c r="D2928" s="18" t="s">
        <v>14</v>
      </c>
      <c r="E2928" s="12" t="s">
        <v>113</v>
      </c>
    </row>
    <row r="2929" spans="1:5" s="5" customFormat="1" ht="15.75" customHeight="1" x14ac:dyDescent="0.25">
      <c r="A2929" s="12" t="s">
        <v>348</v>
      </c>
      <c r="B2929" s="18">
        <v>10211</v>
      </c>
      <c r="C2929" s="18" t="s">
        <v>38</v>
      </c>
      <c r="D2929" s="18" t="s">
        <v>40</v>
      </c>
      <c r="E2929" s="12" t="s">
        <v>113</v>
      </c>
    </row>
    <row r="2930" spans="1:5" s="5" customFormat="1" ht="15.75" customHeight="1" x14ac:dyDescent="0.25">
      <c r="A2930" s="12" t="s">
        <v>348</v>
      </c>
      <c r="B2930" s="18">
        <v>10437</v>
      </c>
      <c r="C2930" s="18" t="s">
        <v>38</v>
      </c>
      <c r="D2930" s="18" t="s">
        <v>40</v>
      </c>
      <c r="E2930" s="12" t="s">
        <v>113</v>
      </c>
    </row>
    <row r="2931" spans="1:5" s="5" customFormat="1" ht="15.75" customHeight="1" x14ac:dyDescent="0.25">
      <c r="A2931" s="12" t="s">
        <v>348</v>
      </c>
      <c r="B2931" s="18">
        <v>10438</v>
      </c>
      <c r="C2931" s="18" t="s">
        <v>38</v>
      </c>
      <c r="D2931" s="18" t="s">
        <v>40</v>
      </c>
      <c r="E2931" s="12" t="s">
        <v>113</v>
      </c>
    </row>
    <row r="2932" spans="1:5" s="5" customFormat="1" ht="15.75" customHeight="1" x14ac:dyDescent="0.25">
      <c r="A2932" s="12" t="s">
        <v>348</v>
      </c>
      <c r="B2932" s="18">
        <v>10142</v>
      </c>
      <c r="C2932" s="18" t="s">
        <v>11</v>
      </c>
      <c r="D2932" s="18" t="s">
        <v>14</v>
      </c>
      <c r="E2932" s="12" t="s">
        <v>113</v>
      </c>
    </row>
    <row r="2933" spans="1:5" s="5" customFormat="1" ht="15.75" customHeight="1" x14ac:dyDescent="0.25">
      <c r="A2933" s="12" t="s">
        <v>348</v>
      </c>
      <c r="B2933" s="18">
        <v>10568</v>
      </c>
      <c r="C2933" s="18" t="s">
        <v>38</v>
      </c>
      <c r="D2933" s="18" t="s">
        <v>40</v>
      </c>
      <c r="E2933" s="12" t="s">
        <v>113</v>
      </c>
    </row>
    <row r="2934" spans="1:5" x14ac:dyDescent="0.25">
      <c r="A2934" s="12" t="s">
        <v>348</v>
      </c>
      <c r="B2934" s="18">
        <v>10569</v>
      </c>
      <c r="C2934" s="18" t="s">
        <v>38</v>
      </c>
      <c r="D2934" s="18" t="s">
        <v>40</v>
      </c>
      <c r="E2934" s="12" t="s">
        <v>113</v>
      </c>
    </row>
    <row r="2935" spans="1:5" x14ac:dyDescent="0.25">
      <c r="A2935" s="12" t="s">
        <v>348</v>
      </c>
      <c r="B2935" s="18">
        <v>10143</v>
      </c>
      <c r="C2935" s="18" t="s">
        <v>11</v>
      </c>
      <c r="D2935" s="18" t="s">
        <v>14</v>
      </c>
      <c r="E2935" s="12" t="s">
        <v>113</v>
      </c>
    </row>
    <row r="2936" spans="1:5" x14ac:dyDescent="0.25">
      <c r="A2936" s="12" t="s">
        <v>348</v>
      </c>
      <c r="B2936" s="18">
        <v>10570</v>
      </c>
      <c r="C2936" s="18" t="s">
        <v>38</v>
      </c>
      <c r="D2936" s="18" t="s">
        <v>40</v>
      </c>
      <c r="E2936" s="12" t="s">
        <v>113</v>
      </c>
    </row>
    <row r="2937" spans="1:5" x14ac:dyDescent="0.25">
      <c r="A2937" s="12" t="s">
        <v>348</v>
      </c>
      <c r="B2937" s="18">
        <v>10571</v>
      </c>
      <c r="C2937" s="18" t="s">
        <v>38</v>
      </c>
      <c r="D2937" s="18" t="s">
        <v>40</v>
      </c>
      <c r="E2937" s="12" t="s">
        <v>113</v>
      </c>
    </row>
    <row r="2938" spans="1:5" x14ac:dyDescent="0.25">
      <c r="A2938" s="12" t="s">
        <v>348</v>
      </c>
      <c r="B2938" s="18">
        <v>10144</v>
      </c>
      <c r="C2938" s="18" t="s">
        <v>11</v>
      </c>
      <c r="D2938" s="18" t="s">
        <v>14</v>
      </c>
      <c r="E2938" s="12" t="s">
        <v>113</v>
      </c>
    </row>
    <row r="2939" spans="1:5" x14ac:dyDescent="0.25">
      <c r="A2939" s="12" t="s">
        <v>348</v>
      </c>
      <c r="B2939" s="18">
        <v>10575</v>
      </c>
      <c r="C2939" s="18" t="s">
        <v>38</v>
      </c>
      <c r="D2939" s="18" t="s">
        <v>40</v>
      </c>
      <c r="E2939" s="12" t="s">
        <v>113</v>
      </c>
    </row>
    <row r="2940" spans="1:5" x14ac:dyDescent="0.25">
      <c r="A2940" s="12" t="s">
        <v>348</v>
      </c>
      <c r="B2940" s="18">
        <v>10576</v>
      </c>
      <c r="C2940" s="18" t="s">
        <v>38</v>
      </c>
      <c r="D2940" s="18" t="s">
        <v>40</v>
      </c>
      <c r="E2940" s="12" t="s">
        <v>113</v>
      </c>
    </row>
    <row r="2941" spans="1:5" x14ac:dyDescent="0.25">
      <c r="A2941" s="12" t="s">
        <v>348</v>
      </c>
      <c r="B2941" s="18">
        <v>10145</v>
      </c>
      <c r="C2941" s="18" t="s">
        <v>11</v>
      </c>
      <c r="D2941" s="18" t="s">
        <v>14</v>
      </c>
      <c r="E2941" s="12" t="s">
        <v>113</v>
      </c>
    </row>
    <row r="2942" spans="1:5" x14ac:dyDescent="0.25">
      <c r="A2942" s="12" t="s">
        <v>348</v>
      </c>
      <c r="B2942" s="18">
        <v>10712</v>
      </c>
      <c r="C2942" s="18" t="s">
        <v>38</v>
      </c>
      <c r="D2942" s="18" t="s">
        <v>40</v>
      </c>
      <c r="E2942" s="12" t="s">
        <v>113</v>
      </c>
    </row>
    <row r="2943" spans="1:5" x14ac:dyDescent="0.25">
      <c r="A2943" s="12" t="s">
        <v>348</v>
      </c>
      <c r="B2943" s="18">
        <v>10715</v>
      </c>
      <c r="C2943" s="18" t="s">
        <v>38</v>
      </c>
      <c r="D2943" s="18" t="s">
        <v>40</v>
      </c>
      <c r="E2943" s="12" t="s">
        <v>113</v>
      </c>
    </row>
    <row r="2944" spans="1:5" x14ac:dyDescent="0.25">
      <c r="A2944" s="12" t="s">
        <v>348</v>
      </c>
      <c r="B2944" s="18">
        <v>10146</v>
      </c>
      <c r="C2944" s="18" t="s">
        <v>11</v>
      </c>
      <c r="D2944" s="18" t="s">
        <v>14</v>
      </c>
      <c r="E2944" s="12" t="s">
        <v>113</v>
      </c>
    </row>
    <row r="2945" spans="1:5" x14ac:dyDescent="0.25">
      <c r="A2945" s="12" t="s">
        <v>348</v>
      </c>
      <c r="B2945" s="18">
        <v>10713</v>
      </c>
      <c r="C2945" s="18" t="s">
        <v>38</v>
      </c>
      <c r="D2945" s="18" t="s">
        <v>40</v>
      </c>
      <c r="E2945" s="12" t="s">
        <v>113</v>
      </c>
    </row>
    <row r="2946" spans="1:5" x14ac:dyDescent="0.25">
      <c r="A2946" s="12" t="s">
        <v>348</v>
      </c>
      <c r="B2946" s="18">
        <v>10714</v>
      </c>
      <c r="C2946" s="18" t="s">
        <v>38</v>
      </c>
      <c r="D2946" s="18" t="s">
        <v>40</v>
      </c>
      <c r="E2946" s="12" t="s">
        <v>113</v>
      </c>
    </row>
    <row r="2947" spans="1:5" x14ac:dyDescent="0.25">
      <c r="A2947" s="12" t="s">
        <v>348</v>
      </c>
      <c r="B2947" s="18">
        <v>10147</v>
      </c>
      <c r="C2947" s="18" t="s">
        <v>11</v>
      </c>
      <c r="D2947" s="18" t="s">
        <v>14</v>
      </c>
      <c r="E2947" s="12" t="s">
        <v>113</v>
      </c>
    </row>
    <row r="2948" spans="1:5" x14ac:dyDescent="0.25">
      <c r="A2948" s="12" t="s">
        <v>348</v>
      </c>
      <c r="B2948" s="18">
        <v>10284</v>
      </c>
      <c r="C2948" s="18" t="s">
        <v>38</v>
      </c>
      <c r="D2948" s="18" t="s">
        <v>40</v>
      </c>
      <c r="E2948" s="12" t="s">
        <v>113</v>
      </c>
    </row>
    <row r="2949" spans="1:5" x14ac:dyDescent="0.25">
      <c r="A2949" s="12" t="s">
        <v>348</v>
      </c>
      <c r="B2949" s="18">
        <v>10651</v>
      </c>
      <c r="C2949" s="18" t="s">
        <v>38</v>
      </c>
      <c r="D2949" s="18" t="s">
        <v>40</v>
      </c>
      <c r="E2949" s="12" t="s">
        <v>113</v>
      </c>
    </row>
    <row r="2950" spans="1:5" x14ac:dyDescent="0.25">
      <c r="A2950" s="12" t="s">
        <v>348</v>
      </c>
      <c r="B2950" s="18">
        <v>10148</v>
      </c>
      <c r="C2950" s="18" t="s">
        <v>11</v>
      </c>
      <c r="D2950" s="18" t="s">
        <v>14</v>
      </c>
      <c r="E2950" s="12" t="s">
        <v>113</v>
      </c>
    </row>
    <row r="2951" spans="1:5" x14ac:dyDescent="0.25">
      <c r="A2951" s="12" t="s">
        <v>348</v>
      </c>
      <c r="B2951" s="18">
        <v>10285</v>
      </c>
      <c r="C2951" s="18" t="s">
        <v>38</v>
      </c>
      <c r="D2951" s="18" t="s">
        <v>40</v>
      </c>
      <c r="E2951" s="12" t="s">
        <v>113</v>
      </c>
    </row>
    <row r="2952" spans="1:5" x14ac:dyDescent="0.25">
      <c r="A2952" s="12" t="s">
        <v>348</v>
      </c>
      <c r="B2952" s="18">
        <v>10149</v>
      </c>
      <c r="C2952" s="18" t="s">
        <v>11</v>
      </c>
      <c r="D2952" s="18" t="s">
        <v>14</v>
      </c>
      <c r="E2952" s="12" t="s">
        <v>113</v>
      </c>
    </row>
    <row r="2953" spans="1:5" x14ac:dyDescent="0.25">
      <c r="A2953" s="12" t="s">
        <v>348</v>
      </c>
      <c r="B2953" s="18">
        <v>10286</v>
      </c>
      <c r="C2953" s="18" t="s">
        <v>38</v>
      </c>
      <c r="D2953" s="18" t="s">
        <v>40</v>
      </c>
      <c r="E2953" s="12" t="s">
        <v>113</v>
      </c>
    </row>
    <row r="2954" spans="1:5" x14ac:dyDescent="0.25">
      <c r="A2954" s="12" t="s">
        <v>348</v>
      </c>
      <c r="B2954" s="18">
        <v>10652</v>
      </c>
      <c r="C2954" s="18" t="s">
        <v>38</v>
      </c>
      <c r="D2954" s="18" t="s">
        <v>40</v>
      </c>
      <c r="E2954" s="12" t="s">
        <v>113</v>
      </c>
    </row>
    <row r="2955" spans="1:5" x14ac:dyDescent="0.25">
      <c r="A2955" s="12" t="s">
        <v>348</v>
      </c>
      <c r="B2955" s="18">
        <v>10150</v>
      </c>
      <c r="C2955" s="18" t="s">
        <v>11</v>
      </c>
      <c r="D2955" s="18" t="s">
        <v>14</v>
      </c>
      <c r="E2955" s="12" t="s">
        <v>113</v>
      </c>
    </row>
    <row r="2956" spans="1:5" x14ac:dyDescent="0.25">
      <c r="A2956" s="12" t="s">
        <v>348</v>
      </c>
      <c r="B2956" s="18">
        <v>10287</v>
      </c>
      <c r="C2956" s="18" t="s">
        <v>38</v>
      </c>
      <c r="D2956" s="18" t="s">
        <v>40</v>
      </c>
      <c r="E2956" s="12" t="s">
        <v>113</v>
      </c>
    </row>
    <row r="2957" spans="1:5" x14ac:dyDescent="0.25">
      <c r="A2957" s="12" t="s">
        <v>348</v>
      </c>
      <c r="B2957" s="18">
        <v>10653</v>
      </c>
      <c r="C2957" s="18" t="s">
        <v>38</v>
      </c>
      <c r="D2957" s="18" t="s">
        <v>40</v>
      </c>
      <c r="E2957" s="12" t="s">
        <v>113</v>
      </c>
    </row>
    <row r="2958" spans="1:5" x14ac:dyDescent="0.25">
      <c r="A2958" s="12" t="s">
        <v>348</v>
      </c>
      <c r="B2958" s="18">
        <v>10151</v>
      </c>
      <c r="C2958" s="18" t="s">
        <v>11</v>
      </c>
      <c r="D2958" s="18" t="s">
        <v>14</v>
      </c>
      <c r="E2958" s="12" t="s">
        <v>113</v>
      </c>
    </row>
    <row r="2959" spans="1:5" x14ac:dyDescent="0.25">
      <c r="A2959" s="12" t="s">
        <v>348</v>
      </c>
      <c r="B2959" s="18">
        <v>10288</v>
      </c>
      <c r="C2959" s="18" t="s">
        <v>38</v>
      </c>
      <c r="D2959" s="18" t="s">
        <v>40</v>
      </c>
      <c r="E2959" s="12" t="s">
        <v>113</v>
      </c>
    </row>
    <row r="2960" spans="1:5" x14ac:dyDescent="0.25">
      <c r="A2960" s="12" t="s">
        <v>348</v>
      </c>
      <c r="B2960" s="18">
        <v>10152</v>
      </c>
      <c r="C2960" s="18" t="s">
        <v>11</v>
      </c>
      <c r="D2960" s="18" t="s">
        <v>14</v>
      </c>
      <c r="E2960" s="12" t="s">
        <v>113</v>
      </c>
    </row>
    <row r="2961" spans="1:5" x14ac:dyDescent="0.25">
      <c r="A2961" s="12" t="s">
        <v>348</v>
      </c>
      <c r="B2961" s="18">
        <v>10289</v>
      </c>
      <c r="C2961" s="18" t="s">
        <v>38</v>
      </c>
      <c r="D2961" s="18" t="s">
        <v>40</v>
      </c>
      <c r="E2961" s="12" t="s">
        <v>113</v>
      </c>
    </row>
    <row r="2962" spans="1:5" x14ac:dyDescent="0.25">
      <c r="A2962" s="12" t="s">
        <v>348</v>
      </c>
      <c r="B2962" s="18">
        <v>10771</v>
      </c>
      <c r="C2962" s="18" t="s">
        <v>38</v>
      </c>
      <c r="D2962" s="18" t="s">
        <v>40</v>
      </c>
      <c r="E2962" s="12" t="s">
        <v>113</v>
      </c>
    </row>
    <row r="2963" spans="1:5" x14ac:dyDescent="0.25">
      <c r="A2963" s="12" t="s">
        <v>348</v>
      </c>
      <c r="B2963" s="18">
        <v>10153</v>
      </c>
      <c r="C2963" s="18" t="s">
        <v>11</v>
      </c>
      <c r="D2963" s="18" t="s">
        <v>14</v>
      </c>
      <c r="E2963" s="12" t="s">
        <v>113</v>
      </c>
    </row>
    <row r="2964" spans="1:5" x14ac:dyDescent="0.25">
      <c r="A2964" s="12" t="s">
        <v>348</v>
      </c>
      <c r="B2964" s="18">
        <v>10290</v>
      </c>
      <c r="C2964" s="18" t="s">
        <v>38</v>
      </c>
      <c r="D2964" s="18" t="s">
        <v>40</v>
      </c>
      <c r="E2964" s="12" t="s">
        <v>113</v>
      </c>
    </row>
    <row r="2965" spans="1:5" x14ac:dyDescent="0.25">
      <c r="A2965" s="12" t="s">
        <v>348</v>
      </c>
      <c r="B2965" s="18">
        <v>10154</v>
      </c>
      <c r="C2965" s="18" t="s">
        <v>11</v>
      </c>
      <c r="D2965" s="18" t="s">
        <v>14</v>
      </c>
      <c r="E2965" s="12" t="s">
        <v>113</v>
      </c>
    </row>
    <row r="2966" spans="1:5" x14ac:dyDescent="0.25">
      <c r="A2966" s="12" t="s">
        <v>348</v>
      </c>
      <c r="B2966" s="18">
        <v>10291</v>
      </c>
      <c r="C2966" s="18" t="s">
        <v>38</v>
      </c>
      <c r="D2966" s="18" t="s">
        <v>40</v>
      </c>
      <c r="E2966" s="12" t="s">
        <v>113</v>
      </c>
    </row>
    <row r="2967" spans="1:5" x14ac:dyDescent="0.25">
      <c r="A2967" s="12" t="s">
        <v>348</v>
      </c>
      <c r="B2967" s="18">
        <v>10770</v>
      </c>
      <c r="C2967" s="18" t="s">
        <v>38</v>
      </c>
      <c r="D2967" s="18" t="s">
        <v>40</v>
      </c>
      <c r="E2967" s="12" t="s">
        <v>113</v>
      </c>
    </row>
    <row r="2968" spans="1:5" x14ac:dyDescent="0.25">
      <c r="A2968" s="12" t="s">
        <v>348</v>
      </c>
      <c r="B2968" s="18">
        <v>10155</v>
      </c>
      <c r="C2968" s="18" t="s">
        <v>11</v>
      </c>
      <c r="D2968" s="18" t="s">
        <v>14</v>
      </c>
      <c r="E2968" s="12" t="s">
        <v>113</v>
      </c>
    </row>
    <row r="2969" spans="1:5" x14ac:dyDescent="0.25">
      <c r="A2969" s="12" t="s">
        <v>348</v>
      </c>
      <c r="B2969" s="18">
        <v>10292</v>
      </c>
      <c r="C2969" s="18" t="s">
        <v>38</v>
      </c>
      <c r="D2969" s="18" t="s">
        <v>40</v>
      </c>
      <c r="E2969" s="12" t="s">
        <v>113</v>
      </c>
    </row>
    <row r="2970" spans="1:5" x14ac:dyDescent="0.25">
      <c r="A2970" s="12" t="s">
        <v>348</v>
      </c>
      <c r="B2970" s="18">
        <v>10156</v>
      </c>
      <c r="C2970" s="18" t="s">
        <v>11</v>
      </c>
      <c r="D2970" s="18" t="s">
        <v>14</v>
      </c>
      <c r="E2970" s="12" t="s">
        <v>113</v>
      </c>
    </row>
    <row r="2971" spans="1:5" x14ac:dyDescent="0.25">
      <c r="A2971" s="12" t="s">
        <v>348</v>
      </c>
      <c r="B2971" s="18">
        <v>10293</v>
      </c>
      <c r="C2971" s="18" t="s">
        <v>38</v>
      </c>
      <c r="D2971" s="18" t="s">
        <v>40</v>
      </c>
      <c r="E2971" s="12" t="s">
        <v>113</v>
      </c>
    </row>
    <row r="2972" spans="1:5" x14ac:dyDescent="0.25">
      <c r="A2972" s="12" t="s">
        <v>348</v>
      </c>
      <c r="B2972" s="18">
        <v>10157</v>
      </c>
      <c r="C2972" s="18" t="s">
        <v>11</v>
      </c>
      <c r="D2972" s="18" t="s">
        <v>14</v>
      </c>
      <c r="E2972" s="12" t="s">
        <v>113</v>
      </c>
    </row>
    <row r="2973" spans="1:5" x14ac:dyDescent="0.25">
      <c r="A2973" s="12" t="s">
        <v>348</v>
      </c>
      <c r="B2973" s="18">
        <v>10378</v>
      </c>
      <c r="C2973" s="18" t="s">
        <v>38</v>
      </c>
      <c r="D2973" s="18" t="s">
        <v>40</v>
      </c>
      <c r="E2973" s="12" t="s">
        <v>113</v>
      </c>
    </row>
    <row r="2974" spans="1:5" x14ac:dyDescent="0.25">
      <c r="A2974" s="12" t="s">
        <v>348</v>
      </c>
      <c r="B2974" s="18">
        <v>10379</v>
      </c>
      <c r="C2974" s="18" t="s">
        <v>38</v>
      </c>
      <c r="D2974" s="18" t="s">
        <v>40</v>
      </c>
      <c r="E2974" s="12" t="s">
        <v>113</v>
      </c>
    </row>
    <row r="2975" spans="1:5" x14ac:dyDescent="0.25">
      <c r="A2975" s="12" t="s">
        <v>348</v>
      </c>
      <c r="B2975" s="18">
        <v>10380</v>
      </c>
      <c r="C2975" s="18" t="s">
        <v>38</v>
      </c>
      <c r="D2975" s="18" t="s">
        <v>40</v>
      </c>
      <c r="E2975" s="12" t="s">
        <v>113</v>
      </c>
    </row>
    <row r="2976" spans="1:5" x14ac:dyDescent="0.25">
      <c r="A2976" s="12" t="s">
        <v>348</v>
      </c>
      <c r="B2976" s="18">
        <v>10158</v>
      </c>
      <c r="C2976" s="18" t="s">
        <v>11</v>
      </c>
      <c r="D2976" s="18" t="s">
        <v>14</v>
      </c>
      <c r="E2976" s="12" t="s">
        <v>113</v>
      </c>
    </row>
    <row r="2977" spans="1:5" x14ac:dyDescent="0.25">
      <c r="A2977" s="12" t="s">
        <v>348</v>
      </c>
      <c r="B2977" s="18">
        <v>10381</v>
      </c>
      <c r="C2977" s="18" t="s">
        <v>38</v>
      </c>
      <c r="D2977" s="18" t="s">
        <v>40</v>
      </c>
      <c r="E2977" s="12" t="s">
        <v>113</v>
      </c>
    </row>
    <row r="2978" spans="1:5" x14ac:dyDescent="0.25">
      <c r="A2978" s="12" t="s">
        <v>348</v>
      </c>
      <c r="B2978" s="18">
        <v>10382</v>
      </c>
      <c r="C2978" s="18" t="s">
        <v>38</v>
      </c>
      <c r="D2978" s="18" t="s">
        <v>40</v>
      </c>
      <c r="E2978" s="12" t="s">
        <v>113</v>
      </c>
    </row>
    <row r="2979" spans="1:5" s="5" customFormat="1" x14ac:dyDescent="0.25">
      <c r="A2979" s="12" t="s">
        <v>348</v>
      </c>
      <c r="B2979" s="18">
        <v>10383</v>
      </c>
      <c r="C2979" s="18" t="s">
        <v>38</v>
      </c>
      <c r="D2979" s="18" t="s">
        <v>40</v>
      </c>
      <c r="E2979" s="12" t="s">
        <v>113</v>
      </c>
    </row>
    <row r="2980" spans="1:5" s="5" customFormat="1" x14ac:dyDescent="0.25">
      <c r="A2980" s="12" t="s">
        <v>348</v>
      </c>
      <c r="B2980" s="18">
        <v>10159</v>
      </c>
      <c r="C2980" s="18" t="s">
        <v>11</v>
      </c>
      <c r="D2980" s="18" t="s">
        <v>14</v>
      </c>
      <c r="E2980" s="12" t="s">
        <v>113</v>
      </c>
    </row>
    <row r="2981" spans="1:5" s="5" customFormat="1" x14ac:dyDescent="0.25">
      <c r="A2981" s="12" t="s">
        <v>348</v>
      </c>
      <c r="B2981" s="18">
        <v>10384</v>
      </c>
      <c r="C2981" s="18" t="s">
        <v>38</v>
      </c>
      <c r="D2981" s="18" t="s">
        <v>40</v>
      </c>
      <c r="E2981" s="12" t="s">
        <v>113</v>
      </c>
    </row>
    <row r="2982" spans="1:5" s="5" customFormat="1" x14ac:dyDescent="0.25">
      <c r="A2982" s="12" t="s">
        <v>348</v>
      </c>
      <c r="B2982" s="18">
        <v>10385</v>
      </c>
      <c r="C2982" s="18" t="s">
        <v>38</v>
      </c>
      <c r="D2982" s="18" t="s">
        <v>40</v>
      </c>
      <c r="E2982" s="12" t="s">
        <v>113</v>
      </c>
    </row>
    <row r="2983" spans="1:5" s="5" customFormat="1" x14ac:dyDescent="0.25">
      <c r="A2983" s="12" t="s">
        <v>348</v>
      </c>
      <c r="B2983" s="18">
        <v>10386</v>
      </c>
      <c r="C2983" s="18" t="s">
        <v>38</v>
      </c>
      <c r="D2983" s="18" t="s">
        <v>40</v>
      </c>
      <c r="E2983" s="12" t="s">
        <v>113</v>
      </c>
    </row>
    <row r="2984" spans="1:5" s="5" customFormat="1" x14ac:dyDescent="0.25">
      <c r="A2984" s="26" t="s">
        <v>348</v>
      </c>
      <c r="B2984" s="18">
        <v>10160</v>
      </c>
      <c r="C2984" s="18" t="s">
        <v>11</v>
      </c>
      <c r="D2984" s="18" t="s">
        <v>14</v>
      </c>
      <c r="E2984" s="26" t="s">
        <v>113</v>
      </c>
    </row>
    <row r="2985" spans="1:5" s="5" customFormat="1" x14ac:dyDescent="0.25">
      <c r="A2985" s="26" t="s">
        <v>348</v>
      </c>
      <c r="B2985" s="18">
        <v>10387</v>
      </c>
      <c r="C2985" s="18" t="s">
        <v>38</v>
      </c>
      <c r="D2985" s="18" t="s">
        <v>40</v>
      </c>
      <c r="E2985" s="26" t="s">
        <v>113</v>
      </c>
    </row>
    <row r="2986" spans="1:5" s="5" customFormat="1" x14ac:dyDescent="0.25">
      <c r="A2986" s="26" t="s">
        <v>348</v>
      </c>
      <c r="B2986" s="18">
        <v>10388</v>
      </c>
      <c r="C2986" s="18" t="s">
        <v>38</v>
      </c>
      <c r="D2986" s="18" t="s">
        <v>40</v>
      </c>
      <c r="E2986" s="26" t="s">
        <v>113</v>
      </c>
    </row>
    <row r="2987" spans="1:5" s="5" customFormat="1" x14ac:dyDescent="0.25">
      <c r="A2987" s="26" t="s">
        <v>348</v>
      </c>
      <c r="B2987" s="18">
        <v>10389</v>
      </c>
      <c r="C2987" s="18" t="s">
        <v>38</v>
      </c>
      <c r="D2987" s="18" t="s">
        <v>40</v>
      </c>
      <c r="E2987" s="26" t="s">
        <v>113</v>
      </c>
    </row>
    <row r="2988" spans="1:5" s="5" customFormat="1" x14ac:dyDescent="0.25">
      <c r="A2988" s="26" t="s">
        <v>348</v>
      </c>
      <c r="B2988" s="18">
        <v>10161</v>
      </c>
      <c r="C2988" s="18" t="s">
        <v>11</v>
      </c>
      <c r="D2988" s="18" t="s">
        <v>14</v>
      </c>
      <c r="E2988" s="26" t="s">
        <v>113</v>
      </c>
    </row>
    <row r="2989" spans="1:5" s="5" customFormat="1" x14ac:dyDescent="0.25">
      <c r="A2989" s="26" t="s">
        <v>348</v>
      </c>
      <c r="B2989" s="18">
        <v>10390</v>
      </c>
      <c r="C2989" s="18" t="s">
        <v>38</v>
      </c>
      <c r="D2989" s="18" t="s">
        <v>40</v>
      </c>
      <c r="E2989" s="26" t="s">
        <v>113</v>
      </c>
    </row>
    <row r="2990" spans="1:5" s="5" customFormat="1" x14ac:dyDescent="0.25">
      <c r="A2990" s="26" t="s">
        <v>348</v>
      </c>
      <c r="B2990" s="18">
        <v>10391</v>
      </c>
      <c r="C2990" s="18" t="s">
        <v>38</v>
      </c>
      <c r="D2990" s="18" t="s">
        <v>40</v>
      </c>
      <c r="E2990" s="26" t="s">
        <v>113</v>
      </c>
    </row>
    <row r="2991" spans="1:5" s="5" customFormat="1" x14ac:dyDescent="0.25">
      <c r="A2991" s="26" t="s">
        <v>348</v>
      </c>
      <c r="B2991" s="18">
        <v>10392</v>
      </c>
      <c r="C2991" s="18" t="s">
        <v>38</v>
      </c>
      <c r="D2991" s="18" t="s">
        <v>40</v>
      </c>
      <c r="E2991" s="26" t="s">
        <v>113</v>
      </c>
    </row>
    <row r="2992" spans="1:5" s="5" customFormat="1" x14ac:dyDescent="0.25">
      <c r="A2992" s="26" t="s">
        <v>348</v>
      </c>
      <c r="B2992" s="18">
        <v>10162</v>
      </c>
      <c r="C2992" s="18" t="s">
        <v>11</v>
      </c>
      <c r="D2992" s="18" t="s">
        <v>14</v>
      </c>
      <c r="E2992" s="26" t="s">
        <v>113</v>
      </c>
    </row>
    <row r="2993" spans="1:5" s="5" customFormat="1" x14ac:dyDescent="0.25">
      <c r="A2993" s="26" t="s">
        <v>348</v>
      </c>
      <c r="B2993" s="18">
        <v>10626</v>
      </c>
      <c r="C2993" s="18" t="s">
        <v>38</v>
      </c>
      <c r="D2993" s="18" t="s">
        <v>40</v>
      </c>
      <c r="E2993" s="26" t="s">
        <v>113</v>
      </c>
    </row>
    <row r="2994" spans="1:5" s="5" customFormat="1" x14ac:dyDescent="0.25">
      <c r="A2994" s="26" t="s">
        <v>348</v>
      </c>
      <c r="B2994" s="18">
        <v>10627</v>
      </c>
      <c r="C2994" s="18" t="s">
        <v>38</v>
      </c>
      <c r="D2994" s="18" t="s">
        <v>40</v>
      </c>
      <c r="E2994" s="26" t="s">
        <v>113</v>
      </c>
    </row>
    <row r="2995" spans="1:5" s="5" customFormat="1" x14ac:dyDescent="0.25">
      <c r="A2995" s="26" t="s">
        <v>348</v>
      </c>
      <c r="B2995" s="18">
        <v>10163</v>
      </c>
      <c r="C2995" s="18" t="s">
        <v>11</v>
      </c>
      <c r="D2995" s="18" t="s">
        <v>14</v>
      </c>
      <c r="E2995" s="26" t="s">
        <v>113</v>
      </c>
    </row>
    <row r="2996" spans="1:5" s="5" customFormat="1" x14ac:dyDescent="0.25">
      <c r="A2996" s="26" t="s">
        <v>348</v>
      </c>
      <c r="B2996" s="18">
        <v>10640</v>
      </c>
      <c r="C2996" s="18" t="s">
        <v>38</v>
      </c>
      <c r="D2996" s="18" t="s">
        <v>40</v>
      </c>
      <c r="E2996" s="26" t="s">
        <v>113</v>
      </c>
    </row>
    <row r="2997" spans="1:5" s="5" customFormat="1" x14ac:dyDescent="0.25">
      <c r="A2997" s="26" t="s">
        <v>348</v>
      </c>
      <c r="B2997" s="18">
        <v>10642</v>
      </c>
      <c r="C2997" s="18" t="s">
        <v>38</v>
      </c>
      <c r="D2997" s="18" t="s">
        <v>40</v>
      </c>
      <c r="E2997" s="26" t="s">
        <v>113</v>
      </c>
    </row>
    <row r="2998" spans="1:5" s="5" customFormat="1" x14ac:dyDescent="0.25">
      <c r="A2998" s="26" t="s">
        <v>348</v>
      </c>
      <c r="B2998" s="18">
        <v>10164</v>
      </c>
      <c r="C2998" s="18" t="s">
        <v>11</v>
      </c>
      <c r="D2998" s="18" t="s">
        <v>14</v>
      </c>
      <c r="E2998" s="26" t="s">
        <v>113</v>
      </c>
    </row>
    <row r="2999" spans="1:5" s="5" customFormat="1" x14ac:dyDescent="0.25">
      <c r="A2999" s="26" t="s">
        <v>348</v>
      </c>
      <c r="B2999" s="18">
        <v>10691</v>
      </c>
      <c r="C2999" s="18" t="s">
        <v>38</v>
      </c>
      <c r="D2999" s="18" t="s">
        <v>40</v>
      </c>
      <c r="E2999" s="26" t="s">
        <v>113</v>
      </c>
    </row>
    <row r="3000" spans="1:5" s="5" customFormat="1" x14ac:dyDescent="0.25">
      <c r="A3000" s="26" t="s">
        <v>348</v>
      </c>
      <c r="B3000" s="18">
        <v>10692</v>
      </c>
      <c r="C3000" s="18" t="s">
        <v>38</v>
      </c>
      <c r="D3000" s="18" t="s">
        <v>40</v>
      </c>
      <c r="E3000" s="26" t="s">
        <v>113</v>
      </c>
    </row>
    <row r="3001" spans="1:5" s="5" customFormat="1" x14ac:dyDescent="0.25">
      <c r="A3001" s="26" t="s">
        <v>348</v>
      </c>
      <c r="B3001" s="18">
        <v>10165</v>
      </c>
      <c r="C3001" s="18" t="s">
        <v>11</v>
      </c>
      <c r="D3001" s="18" t="s">
        <v>14</v>
      </c>
      <c r="E3001" s="26" t="s">
        <v>113</v>
      </c>
    </row>
    <row r="3002" spans="1:5" s="5" customFormat="1" x14ac:dyDescent="0.25">
      <c r="A3002" s="26" t="s">
        <v>348</v>
      </c>
      <c r="B3002" s="18">
        <v>10695</v>
      </c>
      <c r="C3002" s="18" t="s">
        <v>38</v>
      </c>
      <c r="D3002" s="18" t="s">
        <v>40</v>
      </c>
      <c r="E3002" s="26" t="s">
        <v>113</v>
      </c>
    </row>
    <row r="3003" spans="1:5" s="5" customFormat="1" x14ac:dyDescent="0.25">
      <c r="A3003" s="26" t="s">
        <v>348</v>
      </c>
      <c r="B3003" s="18">
        <v>10166</v>
      </c>
      <c r="C3003" s="18" t="s">
        <v>11</v>
      </c>
      <c r="D3003" s="18" t="s">
        <v>14</v>
      </c>
      <c r="E3003" s="26" t="s">
        <v>113</v>
      </c>
    </row>
    <row r="3004" spans="1:5" s="5" customFormat="1" x14ac:dyDescent="0.25">
      <c r="A3004" s="26" t="s">
        <v>348</v>
      </c>
      <c r="B3004" s="18">
        <v>10696</v>
      </c>
      <c r="C3004" s="18" t="s">
        <v>38</v>
      </c>
      <c r="D3004" s="18" t="s">
        <v>40</v>
      </c>
      <c r="E3004" s="26" t="s">
        <v>113</v>
      </c>
    </row>
    <row r="3005" spans="1:5" s="5" customFormat="1" x14ac:dyDescent="0.25">
      <c r="A3005" s="26" t="s">
        <v>348</v>
      </c>
      <c r="B3005" s="18">
        <v>10167</v>
      </c>
      <c r="C3005" s="18" t="s">
        <v>11</v>
      </c>
      <c r="D3005" s="18" t="s">
        <v>14</v>
      </c>
      <c r="E3005" s="26" t="s">
        <v>113</v>
      </c>
    </row>
    <row r="3006" spans="1:5" s="5" customFormat="1" x14ac:dyDescent="0.25">
      <c r="A3006" s="26" t="s">
        <v>348</v>
      </c>
      <c r="B3006" s="18">
        <v>10545</v>
      </c>
      <c r="C3006" s="18" t="s">
        <v>38</v>
      </c>
      <c r="D3006" s="18" t="s">
        <v>40</v>
      </c>
      <c r="E3006" s="26" t="s">
        <v>113</v>
      </c>
    </row>
    <row r="3007" spans="1:5" s="5" customFormat="1" x14ac:dyDescent="0.25">
      <c r="A3007" s="26" t="s">
        <v>348</v>
      </c>
      <c r="B3007" s="18">
        <v>10169</v>
      </c>
      <c r="C3007" s="18" t="s">
        <v>11</v>
      </c>
      <c r="D3007" s="18" t="s">
        <v>14</v>
      </c>
      <c r="E3007" s="26" t="s">
        <v>113</v>
      </c>
    </row>
    <row r="3008" spans="1:5" s="5" customFormat="1" x14ac:dyDescent="0.25">
      <c r="A3008" s="26" t="s">
        <v>348</v>
      </c>
      <c r="B3008" s="18">
        <v>10549</v>
      </c>
      <c r="C3008" s="18" t="s">
        <v>38</v>
      </c>
      <c r="D3008" s="18" t="s">
        <v>40</v>
      </c>
      <c r="E3008" s="26" t="s">
        <v>113</v>
      </c>
    </row>
    <row r="3009" spans="1:5" s="5" customFormat="1" x14ac:dyDescent="0.25">
      <c r="A3009" s="26" t="s">
        <v>348</v>
      </c>
      <c r="B3009" s="18">
        <v>10170</v>
      </c>
      <c r="C3009" s="18" t="s">
        <v>11</v>
      </c>
      <c r="D3009" s="18" t="s">
        <v>14</v>
      </c>
      <c r="E3009" s="26" t="s">
        <v>113</v>
      </c>
    </row>
    <row r="3010" spans="1:5" s="5" customFormat="1" x14ac:dyDescent="0.25">
      <c r="A3010" s="26" t="s">
        <v>348</v>
      </c>
      <c r="B3010" s="18">
        <v>10550</v>
      </c>
      <c r="C3010" s="18" t="s">
        <v>38</v>
      </c>
      <c r="D3010" s="18" t="s">
        <v>40</v>
      </c>
      <c r="E3010" s="26" t="s">
        <v>113</v>
      </c>
    </row>
    <row r="3011" spans="1:5" s="5" customFormat="1" x14ac:dyDescent="0.25">
      <c r="A3011" s="26" t="s">
        <v>348</v>
      </c>
      <c r="B3011" s="18">
        <v>10171</v>
      </c>
      <c r="C3011" s="18" t="s">
        <v>11</v>
      </c>
      <c r="D3011" s="18" t="s">
        <v>14</v>
      </c>
      <c r="E3011" s="26" t="s">
        <v>113</v>
      </c>
    </row>
    <row r="3012" spans="1:5" s="5" customFormat="1" x14ac:dyDescent="0.25">
      <c r="A3012" s="26" t="s">
        <v>348</v>
      </c>
      <c r="B3012" s="18">
        <v>10551</v>
      </c>
      <c r="C3012" s="18" t="s">
        <v>38</v>
      </c>
      <c r="D3012" s="18" t="s">
        <v>40</v>
      </c>
      <c r="E3012" s="26" t="s">
        <v>113</v>
      </c>
    </row>
    <row r="3013" spans="1:5" s="5" customFormat="1" x14ac:dyDescent="0.25">
      <c r="A3013" s="26" t="s">
        <v>348</v>
      </c>
      <c r="B3013" s="18">
        <v>10172</v>
      </c>
      <c r="C3013" s="18" t="s">
        <v>11</v>
      </c>
      <c r="D3013" s="18" t="s">
        <v>14</v>
      </c>
      <c r="E3013" s="26" t="s">
        <v>113</v>
      </c>
    </row>
    <row r="3014" spans="1:5" s="5" customFormat="1" x14ac:dyDescent="0.25">
      <c r="A3014" s="26" t="s">
        <v>348</v>
      </c>
      <c r="B3014" s="18">
        <v>10552</v>
      </c>
      <c r="C3014" s="18" t="s">
        <v>38</v>
      </c>
      <c r="D3014" s="18" t="s">
        <v>40</v>
      </c>
      <c r="E3014" s="26" t="s">
        <v>113</v>
      </c>
    </row>
    <row r="3015" spans="1:5" s="5" customFormat="1" x14ac:dyDescent="0.25">
      <c r="A3015" s="26" t="s">
        <v>348</v>
      </c>
      <c r="B3015" s="18">
        <v>10173</v>
      </c>
      <c r="C3015" s="18" t="s">
        <v>11</v>
      </c>
      <c r="D3015" s="18" t="s">
        <v>14</v>
      </c>
      <c r="E3015" s="26" t="s">
        <v>113</v>
      </c>
    </row>
    <row r="3016" spans="1:5" s="5" customFormat="1" x14ac:dyDescent="0.25">
      <c r="A3016" s="26" t="s">
        <v>348</v>
      </c>
      <c r="B3016" s="18">
        <v>10578</v>
      </c>
      <c r="C3016" s="18" t="s">
        <v>38</v>
      </c>
      <c r="D3016" s="18" t="s">
        <v>40</v>
      </c>
      <c r="E3016" s="26" t="s">
        <v>113</v>
      </c>
    </row>
    <row r="3017" spans="1:5" s="5" customFormat="1" x14ac:dyDescent="0.25">
      <c r="A3017" s="26" t="s">
        <v>348</v>
      </c>
      <c r="B3017" s="18">
        <v>10579</v>
      </c>
      <c r="C3017" s="18" t="s">
        <v>38</v>
      </c>
      <c r="D3017" s="18" t="s">
        <v>40</v>
      </c>
      <c r="E3017" s="26" t="s">
        <v>113</v>
      </c>
    </row>
    <row r="3018" spans="1:5" s="5" customFormat="1" x14ac:dyDescent="0.25">
      <c r="A3018" s="26" t="s">
        <v>348</v>
      </c>
      <c r="B3018" s="18">
        <v>10174</v>
      </c>
      <c r="C3018" s="18" t="s">
        <v>11</v>
      </c>
      <c r="D3018" s="18" t="s">
        <v>14</v>
      </c>
      <c r="E3018" s="26" t="s">
        <v>113</v>
      </c>
    </row>
    <row r="3019" spans="1:5" s="5" customFormat="1" x14ac:dyDescent="0.25">
      <c r="A3019" s="26" t="s">
        <v>348</v>
      </c>
      <c r="B3019" s="18">
        <v>10607</v>
      </c>
      <c r="C3019" s="18" t="s">
        <v>38</v>
      </c>
      <c r="D3019" s="18" t="s">
        <v>40</v>
      </c>
      <c r="E3019" s="26" t="s">
        <v>113</v>
      </c>
    </row>
    <row r="3020" spans="1:5" s="5" customFormat="1" x14ac:dyDescent="0.25">
      <c r="A3020" s="26" t="s">
        <v>348</v>
      </c>
      <c r="B3020" s="18">
        <v>10608</v>
      </c>
      <c r="C3020" s="18" t="s">
        <v>38</v>
      </c>
      <c r="D3020" s="18" t="s">
        <v>40</v>
      </c>
      <c r="E3020" s="26" t="s">
        <v>113</v>
      </c>
    </row>
    <row r="3021" spans="1:5" s="5" customFormat="1" x14ac:dyDescent="0.25">
      <c r="A3021" s="26" t="s">
        <v>348</v>
      </c>
      <c r="B3021" s="18">
        <v>10175</v>
      </c>
      <c r="C3021" s="18" t="s">
        <v>11</v>
      </c>
      <c r="D3021" s="18" t="s">
        <v>14</v>
      </c>
      <c r="E3021" s="26" t="s">
        <v>113</v>
      </c>
    </row>
    <row r="3022" spans="1:5" s="5" customFormat="1" x14ac:dyDescent="0.25">
      <c r="A3022" s="26" t="s">
        <v>348</v>
      </c>
      <c r="B3022" s="18">
        <v>10612</v>
      </c>
      <c r="C3022" s="18" t="s">
        <v>38</v>
      </c>
      <c r="D3022" s="18" t="s">
        <v>40</v>
      </c>
      <c r="E3022" s="26" t="s">
        <v>113</v>
      </c>
    </row>
    <row r="3023" spans="1:5" s="5" customFormat="1" x14ac:dyDescent="0.25">
      <c r="A3023" s="26" t="s">
        <v>348</v>
      </c>
      <c r="B3023" s="18">
        <v>10613</v>
      </c>
      <c r="C3023" s="18" t="s">
        <v>38</v>
      </c>
      <c r="D3023" s="18" t="s">
        <v>40</v>
      </c>
      <c r="E3023" s="26" t="s">
        <v>113</v>
      </c>
    </row>
    <row r="3024" spans="1:5" s="5" customFormat="1" x14ac:dyDescent="0.25">
      <c r="A3024" s="26" t="s">
        <v>348</v>
      </c>
      <c r="B3024" s="18">
        <v>10176</v>
      </c>
      <c r="C3024" s="18" t="s">
        <v>11</v>
      </c>
      <c r="D3024" s="18" t="s">
        <v>14</v>
      </c>
      <c r="E3024" s="26" t="s">
        <v>113</v>
      </c>
    </row>
    <row r="3025" spans="1:5" s="5" customFormat="1" x14ac:dyDescent="0.25">
      <c r="A3025" s="26" t="s">
        <v>348</v>
      </c>
      <c r="B3025" s="18">
        <v>10683</v>
      </c>
      <c r="C3025" s="18" t="s">
        <v>38</v>
      </c>
      <c r="D3025" s="18" t="s">
        <v>40</v>
      </c>
      <c r="E3025" s="26" t="s">
        <v>113</v>
      </c>
    </row>
    <row r="3026" spans="1:5" s="5" customFormat="1" x14ac:dyDescent="0.25">
      <c r="A3026" s="26" t="s">
        <v>348</v>
      </c>
      <c r="B3026" s="18">
        <v>10684</v>
      </c>
      <c r="C3026" s="18" t="s">
        <v>38</v>
      </c>
      <c r="D3026" s="18" t="s">
        <v>40</v>
      </c>
      <c r="E3026" s="26" t="s">
        <v>113</v>
      </c>
    </row>
    <row r="3027" spans="1:5" s="5" customFormat="1" x14ac:dyDescent="0.25">
      <c r="A3027" s="26" t="s">
        <v>348</v>
      </c>
      <c r="B3027" s="18">
        <v>10177</v>
      </c>
      <c r="C3027" s="18" t="s">
        <v>11</v>
      </c>
      <c r="D3027" s="18" t="s">
        <v>14</v>
      </c>
      <c r="E3027" s="26" t="s">
        <v>113</v>
      </c>
    </row>
    <row r="3028" spans="1:5" s="5" customFormat="1" x14ac:dyDescent="0.25">
      <c r="A3028" s="26" t="s">
        <v>348</v>
      </c>
      <c r="B3028" s="18">
        <v>10686</v>
      </c>
      <c r="C3028" s="18" t="s">
        <v>38</v>
      </c>
      <c r="D3028" s="18" t="s">
        <v>40</v>
      </c>
      <c r="E3028" s="26" t="s">
        <v>113</v>
      </c>
    </row>
    <row r="3029" spans="1:5" s="5" customFormat="1" x14ac:dyDescent="0.25">
      <c r="A3029" s="26" t="s">
        <v>348</v>
      </c>
      <c r="B3029" s="18">
        <v>10178</v>
      </c>
      <c r="C3029" s="18" t="s">
        <v>11</v>
      </c>
      <c r="D3029" s="18" t="s">
        <v>14</v>
      </c>
      <c r="E3029" s="26" t="s">
        <v>113</v>
      </c>
    </row>
    <row r="3030" spans="1:5" s="5" customFormat="1" x14ac:dyDescent="0.25">
      <c r="A3030" s="26" t="s">
        <v>348</v>
      </c>
      <c r="B3030" s="18">
        <v>10484</v>
      </c>
      <c r="C3030" s="18" t="s">
        <v>38</v>
      </c>
      <c r="D3030" s="18" t="s">
        <v>40</v>
      </c>
      <c r="E3030" s="26" t="s">
        <v>113</v>
      </c>
    </row>
    <row r="3031" spans="1:5" s="5" customFormat="1" x14ac:dyDescent="0.25">
      <c r="A3031" s="26" t="s">
        <v>348</v>
      </c>
      <c r="B3031" s="18">
        <v>10605</v>
      </c>
      <c r="C3031" s="18" t="s">
        <v>38</v>
      </c>
      <c r="D3031" s="18" t="s">
        <v>40</v>
      </c>
      <c r="E3031" s="26" t="s">
        <v>113</v>
      </c>
    </row>
    <row r="3032" spans="1:5" s="5" customFormat="1" x14ac:dyDescent="0.25">
      <c r="A3032" s="26" t="s">
        <v>348</v>
      </c>
      <c r="B3032" s="18">
        <v>10179</v>
      </c>
      <c r="C3032" s="18" t="s">
        <v>11</v>
      </c>
      <c r="D3032" s="18" t="s">
        <v>14</v>
      </c>
      <c r="E3032" s="26" t="s">
        <v>113</v>
      </c>
    </row>
    <row r="3033" spans="1:5" s="5" customFormat="1" x14ac:dyDescent="0.25">
      <c r="A3033" s="26" t="s">
        <v>348</v>
      </c>
      <c r="B3033" s="18">
        <v>10485</v>
      </c>
      <c r="C3033" s="18" t="s">
        <v>38</v>
      </c>
      <c r="D3033" s="18" t="s">
        <v>40</v>
      </c>
      <c r="E3033" s="26" t="s">
        <v>113</v>
      </c>
    </row>
    <row r="3034" spans="1:5" s="5" customFormat="1" x14ac:dyDescent="0.25">
      <c r="A3034" s="26" t="s">
        <v>348</v>
      </c>
      <c r="B3034" s="18">
        <v>10606</v>
      </c>
      <c r="C3034" s="18" t="s">
        <v>38</v>
      </c>
      <c r="D3034" s="18" t="s">
        <v>40</v>
      </c>
      <c r="E3034" s="26" t="s">
        <v>113</v>
      </c>
    </row>
    <row r="3035" spans="1:5" s="5" customFormat="1" x14ac:dyDescent="0.25">
      <c r="A3035" s="26" t="s">
        <v>348</v>
      </c>
      <c r="B3035" s="18">
        <v>10180</v>
      </c>
      <c r="C3035" s="18" t="s">
        <v>11</v>
      </c>
      <c r="D3035" s="18" t="s">
        <v>14</v>
      </c>
      <c r="E3035" s="26" t="s">
        <v>113</v>
      </c>
    </row>
    <row r="3036" spans="1:5" s="5" customFormat="1" x14ac:dyDescent="0.25">
      <c r="A3036" s="26" t="s">
        <v>348</v>
      </c>
      <c r="B3036" s="18">
        <v>10486</v>
      </c>
      <c r="C3036" s="18" t="s">
        <v>38</v>
      </c>
      <c r="D3036" s="18" t="s">
        <v>40</v>
      </c>
      <c r="E3036" s="26" t="s">
        <v>113</v>
      </c>
    </row>
    <row r="3037" spans="1:5" s="5" customFormat="1" x14ac:dyDescent="0.25">
      <c r="A3037" s="26" t="s">
        <v>348</v>
      </c>
      <c r="B3037" s="18">
        <v>10637</v>
      </c>
      <c r="C3037" s="18" t="s">
        <v>38</v>
      </c>
      <c r="D3037" s="18" t="s">
        <v>40</v>
      </c>
      <c r="E3037" s="26" t="s">
        <v>113</v>
      </c>
    </row>
    <row r="3038" spans="1:5" s="5" customFormat="1" x14ac:dyDescent="0.25">
      <c r="A3038" s="26" t="s">
        <v>348</v>
      </c>
      <c r="B3038" s="18">
        <v>10181</v>
      </c>
      <c r="C3038" s="18" t="s">
        <v>11</v>
      </c>
      <c r="D3038" s="18" t="s">
        <v>14</v>
      </c>
      <c r="E3038" s="26" t="s">
        <v>113</v>
      </c>
    </row>
    <row r="3039" spans="1:5" s="5" customFormat="1" x14ac:dyDescent="0.25">
      <c r="A3039" s="26" t="s">
        <v>348</v>
      </c>
      <c r="B3039" s="18">
        <v>10487</v>
      </c>
      <c r="C3039" s="18" t="s">
        <v>38</v>
      </c>
      <c r="D3039" s="18" t="s">
        <v>40</v>
      </c>
      <c r="E3039" s="26" t="s">
        <v>113</v>
      </c>
    </row>
    <row r="3040" spans="1:5" s="5" customFormat="1" x14ac:dyDescent="0.25">
      <c r="A3040" s="26" t="s">
        <v>348</v>
      </c>
      <c r="B3040" s="18">
        <v>10725</v>
      </c>
      <c r="C3040" s="18" t="s">
        <v>38</v>
      </c>
      <c r="D3040" s="18" t="s">
        <v>40</v>
      </c>
      <c r="E3040" s="26" t="s">
        <v>113</v>
      </c>
    </row>
    <row r="3041" spans="1:5" s="5" customFormat="1" x14ac:dyDescent="0.25">
      <c r="A3041" s="26" t="s">
        <v>348</v>
      </c>
      <c r="B3041" s="18">
        <v>10182</v>
      </c>
      <c r="C3041" s="18" t="s">
        <v>11</v>
      </c>
      <c r="D3041" s="18" t="s">
        <v>14</v>
      </c>
      <c r="E3041" s="26" t="s">
        <v>113</v>
      </c>
    </row>
    <row r="3042" spans="1:5" s="5" customFormat="1" x14ac:dyDescent="0.25">
      <c r="A3042" s="26" t="s">
        <v>348</v>
      </c>
      <c r="B3042" s="18">
        <v>10489</v>
      </c>
      <c r="C3042" s="18" t="s">
        <v>38</v>
      </c>
      <c r="D3042" s="18" t="s">
        <v>40</v>
      </c>
      <c r="E3042" s="26" t="s">
        <v>113</v>
      </c>
    </row>
    <row r="3043" spans="1:5" s="5" customFormat="1" x14ac:dyDescent="0.25">
      <c r="A3043" s="26" t="s">
        <v>348</v>
      </c>
      <c r="B3043" s="18">
        <v>10183</v>
      </c>
      <c r="C3043" s="18" t="s">
        <v>11</v>
      </c>
      <c r="D3043" s="18" t="s">
        <v>14</v>
      </c>
      <c r="E3043" s="26" t="s">
        <v>113</v>
      </c>
    </row>
    <row r="3044" spans="1:5" s="5" customFormat="1" x14ac:dyDescent="0.25">
      <c r="A3044" s="26" t="s">
        <v>348</v>
      </c>
      <c r="B3044" s="18">
        <v>10699</v>
      </c>
      <c r="C3044" s="18" t="s">
        <v>38</v>
      </c>
      <c r="D3044" s="18" t="s">
        <v>40</v>
      </c>
      <c r="E3044" s="26" t="s">
        <v>113</v>
      </c>
    </row>
    <row r="3045" spans="1:5" s="5" customFormat="1" x14ac:dyDescent="0.25">
      <c r="A3045" s="26" t="s">
        <v>348</v>
      </c>
      <c r="B3045" s="18">
        <v>10184</v>
      </c>
      <c r="C3045" s="18" t="s">
        <v>11</v>
      </c>
      <c r="D3045" s="18" t="s">
        <v>14</v>
      </c>
      <c r="E3045" s="26" t="s">
        <v>113</v>
      </c>
    </row>
    <row r="3046" spans="1:5" s="5" customFormat="1" x14ac:dyDescent="0.25">
      <c r="A3046" s="26" t="s">
        <v>348</v>
      </c>
      <c r="B3046" s="18">
        <v>10700</v>
      </c>
      <c r="C3046" s="18" t="s">
        <v>38</v>
      </c>
      <c r="D3046" s="18" t="s">
        <v>40</v>
      </c>
      <c r="E3046" s="26" t="s">
        <v>113</v>
      </c>
    </row>
    <row r="3047" spans="1:5" s="5" customFormat="1" x14ac:dyDescent="0.25">
      <c r="A3047" s="26" t="s">
        <v>348</v>
      </c>
      <c r="B3047" s="18">
        <v>10701</v>
      </c>
      <c r="C3047" s="18" t="s">
        <v>38</v>
      </c>
      <c r="D3047" s="18" t="s">
        <v>40</v>
      </c>
      <c r="E3047" s="26" t="s">
        <v>113</v>
      </c>
    </row>
    <row r="3048" spans="1:5" s="5" customFormat="1" x14ac:dyDescent="0.25">
      <c r="A3048" s="26" t="s">
        <v>348</v>
      </c>
      <c r="B3048" s="18">
        <v>10185</v>
      </c>
      <c r="C3048" s="18" t="s">
        <v>11</v>
      </c>
      <c r="D3048" s="18" t="s">
        <v>14</v>
      </c>
      <c r="E3048" s="26" t="s">
        <v>113</v>
      </c>
    </row>
    <row r="3049" spans="1:5" s="5" customFormat="1" x14ac:dyDescent="0.25">
      <c r="A3049" s="26" t="s">
        <v>348</v>
      </c>
      <c r="B3049" s="18">
        <v>10702</v>
      </c>
      <c r="C3049" s="18" t="s">
        <v>38</v>
      </c>
      <c r="D3049" s="18" t="s">
        <v>40</v>
      </c>
      <c r="E3049" s="26" t="s">
        <v>113</v>
      </c>
    </row>
    <row r="3050" spans="1:5" s="5" customFormat="1" x14ac:dyDescent="0.25">
      <c r="A3050" s="26" t="s">
        <v>348</v>
      </c>
      <c r="B3050" s="18">
        <v>10843</v>
      </c>
      <c r="C3050" s="18" t="s">
        <v>38</v>
      </c>
      <c r="D3050" s="18" t="s">
        <v>40</v>
      </c>
      <c r="E3050" s="26" t="s">
        <v>113</v>
      </c>
    </row>
    <row r="3051" spans="1:5" s="5" customFormat="1" x14ac:dyDescent="0.25">
      <c r="A3051" s="26" t="s">
        <v>348</v>
      </c>
      <c r="B3051" s="18">
        <v>10186</v>
      </c>
      <c r="C3051" s="18" t="s">
        <v>11</v>
      </c>
      <c r="D3051" s="18" t="s">
        <v>14</v>
      </c>
      <c r="E3051" s="26" t="s">
        <v>113</v>
      </c>
    </row>
    <row r="3052" spans="1:5" s="5" customFormat="1" x14ac:dyDescent="0.25">
      <c r="A3052" s="26" t="s">
        <v>348</v>
      </c>
      <c r="B3052" s="18">
        <v>10705</v>
      </c>
      <c r="C3052" s="18" t="s">
        <v>38</v>
      </c>
      <c r="D3052" s="18" t="s">
        <v>40</v>
      </c>
      <c r="E3052" s="26" t="s">
        <v>113</v>
      </c>
    </row>
    <row r="3053" spans="1:5" s="5" customFormat="1" x14ac:dyDescent="0.25">
      <c r="A3053" s="26" t="s">
        <v>348</v>
      </c>
      <c r="B3053" s="18">
        <v>10708</v>
      </c>
      <c r="C3053" s="18" t="s">
        <v>38</v>
      </c>
      <c r="D3053" s="18" t="s">
        <v>40</v>
      </c>
      <c r="E3053" s="26" t="s">
        <v>113</v>
      </c>
    </row>
    <row r="3054" spans="1:5" s="5" customFormat="1" x14ac:dyDescent="0.25">
      <c r="A3054" s="26" t="s">
        <v>348</v>
      </c>
      <c r="B3054" s="18">
        <v>10187</v>
      </c>
      <c r="C3054" s="18" t="s">
        <v>11</v>
      </c>
      <c r="D3054" s="18" t="s">
        <v>14</v>
      </c>
      <c r="E3054" s="26" t="s">
        <v>113</v>
      </c>
    </row>
    <row r="3055" spans="1:5" s="5" customFormat="1" x14ac:dyDescent="0.25">
      <c r="A3055" s="26" t="s">
        <v>348</v>
      </c>
      <c r="B3055" s="18">
        <v>10707</v>
      </c>
      <c r="C3055" s="18" t="s">
        <v>38</v>
      </c>
      <c r="D3055" s="18" t="s">
        <v>40</v>
      </c>
      <c r="E3055" s="26" t="s">
        <v>113</v>
      </c>
    </row>
    <row r="3056" spans="1:5" s="5" customFormat="1" x14ac:dyDescent="0.25">
      <c r="A3056" s="26" t="s">
        <v>348</v>
      </c>
      <c r="B3056" s="18">
        <v>10188</v>
      </c>
      <c r="C3056" s="18" t="s">
        <v>11</v>
      </c>
      <c r="D3056" s="18" t="s">
        <v>14</v>
      </c>
      <c r="E3056" s="26" t="s">
        <v>113</v>
      </c>
    </row>
    <row r="3057" spans="1:5" s="5" customFormat="1" x14ac:dyDescent="0.25">
      <c r="A3057" s="26" t="s">
        <v>348</v>
      </c>
      <c r="B3057" s="18">
        <v>10479</v>
      </c>
      <c r="C3057" s="18" t="s">
        <v>38</v>
      </c>
      <c r="D3057" s="18" t="s">
        <v>40</v>
      </c>
      <c r="E3057" s="26" t="s">
        <v>113</v>
      </c>
    </row>
    <row r="3058" spans="1:5" s="5" customFormat="1" x14ac:dyDescent="0.25">
      <c r="A3058" s="26" t="s">
        <v>348</v>
      </c>
      <c r="B3058" s="18">
        <v>10610</v>
      </c>
      <c r="C3058" s="18" t="s">
        <v>38</v>
      </c>
      <c r="D3058" s="18" t="s">
        <v>40</v>
      </c>
      <c r="E3058" s="26" t="s">
        <v>113</v>
      </c>
    </row>
    <row r="3059" spans="1:5" s="5" customFormat="1" x14ac:dyDescent="0.25">
      <c r="A3059" s="26" t="s">
        <v>348</v>
      </c>
      <c r="B3059" s="18">
        <v>10189</v>
      </c>
      <c r="C3059" s="18" t="s">
        <v>11</v>
      </c>
      <c r="D3059" s="18" t="s">
        <v>14</v>
      </c>
      <c r="E3059" s="26" t="s">
        <v>113</v>
      </c>
    </row>
    <row r="3060" spans="1:5" s="5" customFormat="1" x14ac:dyDescent="0.25">
      <c r="A3060" s="26" t="s">
        <v>348</v>
      </c>
      <c r="B3060" s="18">
        <v>10480</v>
      </c>
      <c r="C3060" s="18" t="s">
        <v>38</v>
      </c>
      <c r="D3060" s="18" t="s">
        <v>40</v>
      </c>
      <c r="E3060" s="26" t="s">
        <v>113</v>
      </c>
    </row>
    <row r="3061" spans="1:5" s="5" customFormat="1" x14ac:dyDescent="0.25">
      <c r="A3061" s="26" t="s">
        <v>348</v>
      </c>
      <c r="B3061" s="18">
        <v>10611</v>
      </c>
      <c r="C3061" s="18" t="s">
        <v>38</v>
      </c>
      <c r="D3061" s="18" t="s">
        <v>40</v>
      </c>
      <c r="E3061" s="26" t="s">
        <v>113</v>
      </c>
    </row>
    <row r="3062" spans="1:5" s="5" customFormat="1" x14ac:dyDescent="0.25">
      <c r="A3062" s="26" t="s">
        <v>348</v>
      </c>
      <c r="B3062" s="18">
        <v>10190</v>
      </c>
      <c r="C3062" s="18" t="s">
        <v>11</v>
      </c>
      <c r="D3062" s="18" t="s">
        <v>14</v>
      </c>
      <c r="E3062" s="26" t="s">
        <v>113</v>
      </c>
    </row>
    <row r="3063" spans="1:5" s="5" customFormat="1" x14ac:dyDescent="0.25">
      <c r="A3063" s="26" t="s">
        <v>348</v>
      </c>
      <c r="B3063" s="18">
        <v>10481</v>
      </c>
      <c r="C3063" s="18" t="s">
        <v>38</v>
      </c>
      <c r="D3063" s="18" t="s">
        <v>40</v>
      </c>
      <c r="E3063" s="26" t="s">
        <v>113</v>
      </c>
    </row>
    <row r="3064" spans="1:5" s="5" customFormat="1" x14ac:dyDescent="0.25">
      <c r="A3064" s="26" t="s">
        <v>348</v>
      </c>
      <c r="B3064" s="18">
        <v>10191</v>
      </c>
      <c r="C3064" s="18" t="s">
        <v>11</v>
      </c>
      <c r="D3064" s="18" t="s">
        <v>14</v>
      </c>
      <c r="E3064" s="26" t="s">
        <v>113</v>
      </c>
    </row>
    <row r="3065" spans="1:5" s="5" customFormat="1" x14ac:dyDescent="0.25">
      <c r="A3065" s="26" t="s">
        <v>348</v>
      </c>
      <c r="B3065" s="18">
        <v>10482</v>
      </c>
      <c r="C3065" s="18" t="s">
        <v>38</v>
      </c>
      <c r="D3065" s="18" t="s">
        <v>40</v>
      </c>
      <c r="E3065" s="26" t="s">
        <v>113</v>
      </c>
    </row>
    <row r="3066" spans="1:5" s="5" customFormat="1" x14ac:dyDescent="0.25">
      <c r="A3066" s="26" t="s">
        <v>348</v>
      </c>
      <c r="B3066" s="18">
        <v>10724</v>
      </c>
      <c r="C3066" s="18" t="s">
        <v>38</v>
      </c>
      <c r="D3066" s="18" t="s">
        <v>40</v>
      </c>
      <c r="E3066" s="26" t="s">
        <v>113</v>
      </c>
    </row>
    <row r="3067" spans="1:5" s="5" customFormat="1" x14ac:dyDescent="0.25">
      <c r="A3067" s="26" t="s">
        <v>348</v>
      </c>
      <c r="B3067" s="18">
        <v>10192</v>
      </c>
      <c r="C3067" s="18" t="s">
        <v>11</v>
      </c>
      <c r="D3067" s="18" t="s">
        <v>14</v>
      </c>
      <c r="E3067" s="26" t="s">
        <v>113</v>
      </c>
    </row>
    <row r="3068" spans="1:5" s="5" customFormat="1" x14ac:dyDescent="0.25">
      <c r="A3068" s="26" t="s">
        <v>348</v>
      </c>
      <c r="B3068" s="18">
        <v>10483</v>
      </c>
      <c r="C3068" s="18" t="s">
        <v>38</v>
      </c>
      <c r="D3068" s="18" t="s">
        <v>40</v>
      </c>
      <c r="E3068" s="26" t="s">
        <v>113</v>
      </c>
    </row>
    <row r="3069" spans="1:5" s="5" customFormat="1" x14ac:dyDescent="0.25">
      <c r="A3069" s="26" t="s">
        <v>348</v>
      </c>
      <c r="B3069" s="18">
        <v>10193</v>
      </c>
      <c r="C3069" s="18" t="s">
        <v>11</v>
      </c>
      <c r="D3069" s="18" t="s">
        <v>14</v>
      </c>
      <c r="E3069" s="26" t="s">
        <v>113</v>
      </c>
    </row>
    <row r="3070" spans="1:5" s="5" customFormat="1" x14ac:dyDescent="0.25">
      <c r="A3070" s="26" t="s">
        <v>348</v>
      </c>
      <c r="B3070" s="18">
        <v>10344</v>
      </c>
      <c r="C3070" s="18" t="s">
        <v>38</v>
      </c>
      <c r="D3070" s="18" t="s">
        <v>40</v>
      </c>
      <c r="E3070" s="26" t="s">
        <v>113</v>
      </c>
    </row>
    <row r="3071" spans="1:5" s="5" customFormat="1" x14ac:dyDescent="0.25">
      <c r="A3071" s="26" t="s">
        <v>348</v>
      </c>
      <c r="B3071" s="18">
        <v>10194</v>
      </c>
      <c r="C3071" s="18" t="s">
        <v>11</v>
      </c>
      <c r="D3071" s="18" t="s">
        <v>14</v>
      </c>
      <c r="E3071" s="26" t="s">
        <v>113</v>
      </c>
    </row>
    <row r="3072" spans="1:5" s="5" customFormat="1" x14ac:dyDescent="0.25">
      <c r="A3072" s="26" t="s">
        <v>348</v>
      </c>
      <c r="B3072" s="18">
        <v>10346</v>
      </c>
      <c r="C3072" s="18" t="s">
        <v>38</v>
      </c>
      <c r="D3072" s="18" t="s">
        <v>40</v>
      </c>
      <c r="E3072" s="26" t="s">
        <v>113</v>
      </c>
    </row>
    <row r="3073" spans="1:5" s="5" customFormat="1" x14ac:dyDescent="0.25">
      <c r="A3073" s="26" t="s">
        <v>348</v>
      </c>
      <c r="B3073" s="18">
        <v>10195</v>
      </c>
      <c r="C3073" s="18" t="s">
        <v>11</v>
      </c>
      <c r="D3073" s="18" t="s">
        <v>14</v>
      </c>
      <c r="E3073" s="26" t="s">
        <v>113</v>
      </c>
    </row>
    <row r="3074" spans="1:5" s="5" customFormat="1" x14ac:dyDescent="0.25">
      <c r="A3074" s="26" t="s">
        <v>348</v>
      </c>
      <c r="B3074" s="18">
        <v>10347</v>
      </c>
      <c r="C3074" s="18" t="s">
        <v>38</v>
      </c>
      <c r="D3074" s="18" t="s">
        <v>40</v>
      </c>
      <c r="E3074" s="26" t="s">
        <v>113</v>
      </c>
    </row>
    <row r="3075" spans="1:5" s="5" customFormat="1" x14ac:dyDescent="0.25">
      <c r="A3075" s="26" t="s">
        <v>348</v>
      </c>
      <c r="B3075" s="18">
        <v>10196</v>
      </c>
      <c r="C3075" s="18" t="s">
        <v>11</v>
      </c>
      <c r="D3075" s="18" t="s">
        <v>14</v>
      </c>
      <c r="E3075" s="26" t="s">
        <v>113</v>
      </c>
    </row>
    <row r="3076" spans="1:5" s="5" customFormat="1" x14ac:dyDescent="0.25">
      <c r="A3076" s="26" t="s">
        <v>348</v>
      </c>
      <c r="B3076" s="18">
        <v>10348</v>
      </c>
      <c r="C3076" s="18" t="s">
        <v>38</v>
      </c>
      <c r="D3076" s="18" t="s">
        <v>40</v>
      </c>
      <c r="E3076" s="26" t="s">
        <v>113</v>
      </c>
    </row>
    <row r="3077" spans="1:5" s="5" customFormat="1" x14ac:dyDescent="0.25">
      <c r="A3077" s="26" t="s">
        <v>348</v>
      </c>
      <c r="B3077" s="18">
        <v>10197</v>
      </c>
      <c r="C3077" s="18" t="s">
        <v>11</v>
      </c>
      <c r="D3077" s="18" t="s">
        <v>14</v>
      </c>
      <c r="E3077" s="26" t="s">
        <v>113</v>
      </c>
    </row>
    <row r="3078" spans="1:5" s="5" customFormat="1" x14ac:dyDescent="0.25">
      <c r="A3078" s="26" t="s">
        <v>348</v>
      </c>
      <c r="B3078" s="18">
        <v>10349</v>
      </c>
      <c r="C3078" s="18" t="s">
        <v>38</v>
      </c>
      <c r="D3078" s="18" t="s">
        <v>40</v>
      </c>
      <c r="E3078" s="26" t="s">
        <v>113</v>
      </c>
    </row>
    <row r="3079" spans="1:5" s="5" customFormat="1" x14ac:dyDescent="0.25">
      <c r="A3079" s="26" t="s">
        <v>348</v>
      </c>
      <c r="B3079" s="18">
        <v>8830</v>
      </c>
      <c r="C3079" s="18" t="s">
        <v>21</v>
      </c>
      <c r="D3079" s="18" t="s">
        <v>40</v>
      </c>
      <c r="E3079" s="26" t="s">
        <v>113</v>
      </c>
    </row>
    <row r="3080" spans="1:5" s="5" customFormat="1" x14ac:dyDescent="0.25">
      <c r="A3080" s="26" t="s">
        <v>348</v>
      </c>
      <c r="B3080" s="18">
        <v>8883</v>
      </c>
      <c r="C3080" s="18" t="s">
        <v>11</v>
      </c>
      <c r="D3080" s="18" t="s">
        <v>14</v>
      </c>
      <c r="E3080" s="26" t="s">
        <v>113</v>
      </c>
    </row>
    <row r="3081" spans="1:5" s="5" customFormat="1" x14ac:dyDescent="0.25">
      <c r="A3081" s="26" t="s">
        <v>348</v>
      </c>
      <c r="B3081" s="18">
        <v>11153</v>
      </c>
      <c r="C3081" s="18" t="s">
        <v>38</v>
      </c>
      <c r="D3081" s="18" t="s">
        <v>40</v>
      </c>
      <c r="E3081" s="26" t="s">
        <v>113</v>
      </c>
    </row>
    <row r="3082" spans="1:5" s="5" customFormat="1" x14ac:dyDescent="0.25">
      <c r="A3082" s="26" t="s">
        <v>348</v>
      </c>
      <c r="B3082" s="18">
        <v>11154</v>
      </c>
      <c r="C3082" s="18" t="s">
        <v>38</v>
      </c>
      <c r="D3082" s="18" t="s">
        <v>40</v>
      </c>
      <c r="E3082" s="26" t="s">
        <v>113</v>
      </c>
    </row>
    <row r="3083" spans="1:5" s="5" customFormat="1" x14ac:dyDescent="0.25">
      <c r="A3083" s="26" t="s">
        <v>348</v>
      </c>
      <c r="B3083" s="18">
        <v>11155</v>
      </c>
      <c r="C3083" s="18" t="s">
        <v>38</v>
      </c>
      <c r="D3083" s="18" t="s">
        <v>40</v>
      </c>
      <c r="E3083" s="26" t="s">
        <v>113</v>
      </c>
    </row>
    <row r="3084" spans="1:5" s="5" customFormat="1" x14ac:dyDescent="0.25">
      <c r="A3084" s="26" t="s">
        <v>348</v>
      </c>
      <c r="B3084" s="18">
        <v>11248</v>
      </c>
      <c r="C3084" s="18" t="s">
        <v>38</v>
      </c>
      <c r="D3084" s="18" t="s">
        <v>40</v>
      </c>
      <c r="E3084" s="26" t="s">
        <v>113</v>
      </c>
    </row>
    <row r="3085" spans="1:5" s="5" customFormat="1" x14ac:dyDescent="0.25">
      <c r="A3085" s="26" t="s">
        <v>348</v>
      </c>
      <c r="B3085" s="18">
        <v>11249</v>
      </c>
      <c r="C3085" s="18" t="s">
        <v>38</v>
      </c>
      <c r="D3085" s="18" t="s">
        <v>40</v>
      </c>
      <c r="E3085" s="26" t="s">
        <v>113</v>
      </c>
    </row>
    <row r="3086" spans="1:5" s="5" customFormat="1" x14ac:dyDescent="0.25">
      <c r="A3086" s="26" t="s">
        <v>348</v>
      </c>
      <c r="B3086" s="18">
        <v>8884</v>
      </c>
      <c r="C3086" s="18" t="s">
        <v>11</v>
      </c>
      <c r="D3086" s="18" t="s">
        <v>14</v>
      </c>
      <c r="E3086" s="26" t="s">
        <v>113</v>
      </c>
    </row>
    <row r="3087" spans="1:5" s="5" customFormat="1" x14ac:dyDescent="0.25">
      <c r="A3087" s="26" t="s">
        <v>348</v>
      </c>
      <c r="B3087" s="18">
        <v>11240</v>
      </c>
      <c r="C3087" s="18" t="s">
        <v>38</v>
      </c>
      <c r="D3087" s="18" t="s">
        <v>40</v>
      </c>
      <c r="E3087" s="26" t="s">
        <v>113</v>
      </c>
    </row>
    <row r="3088" spans="1:5" s="5" customFormat="1" x14ac:dyDescent="0.25">
      <c r="A3088" s="26" t="s">
        <v>348</v>
      </c>
      <c r="B3088" s="18">
        <v>11423</v>
      </c>
      <c r="C3088" s="18" t="s">
        <v>38</v>
      </c>
      <c r="D3088" s="18" t="s">
        <v>40</v>
      </c>
      <c r="E3088" s="26" t="s">
        <v>113</v>
      </c>
    </row>
    <row r="3089" spans="1:5" s="5" customFormat="1" x14ac:dyDescent="0.25">
      <c r="A3089" s="26" t="s">
        <v>348</v>
      </c>
      <c r="B3089" s="18">
        <v>8885</v>
      </c>
      <c r="C3089" s="18" t="s">
        <v>11</v>
      </c>
      <c r="D3089" s="18" t="s">
        <v>14</v>
      </c>
      <c r="E3089" s="26" t="s">
        <v>113</v>
      </c>
    </row>
    <row r="3090" spans="1:5" s="5" customFormat="1" x14ac:dyDescent="0.25">
      <c r="A3090" s="26" t="s">
        <v>348</v>
      </c>
      <c r="B3090" s="18">
        <v>11156</v>
      </c>
      <c r="C3090" s="18" t="s">
        <v>38</v>
      </c>
      <c r="D3090" s="18" t="s">
        <v>40</v>
      </c>
      <c r="E3090" s="26" t="s">
        <v>113</v>
      </c>
    </row>
    <row r="3091" spans="1:5" s="5" customFormat="1" x14ac:dyDescent="0.25">
      <c r="A3091" s="26" t="s">
        <v>348</v>
      </c>
      <c r="B3091" s="18">
        <v>11157</v>
      </c>
      <c r="C3091" s="18" t="s">
        <v>38</v>
      </c>
      <c r="D3091" s="18" t="s">
        <v>40</v>
      </c>
      <c r="E3091" s="26" t="s">
        <v>113</v>
      </c>
    </row>
    <row r="3092" spans="1:5" s="5" customFormat="1" x14ac:dyDescent="0.25">
      <c r="A3092" s="26" t="s">
        <v>348</v>
      </c>
      <c r="B3092" s="18">
        <v>11158</v>
      </c>
      <c r="C3092" s="18" t="s">
        <v>38</v>
      </c>
      <c r="D3092" s="18" t="s">
        <v>40</v>
      </c>
      <c r="E3092" s="26" t="s">
        <v>113</v>
      </c>
    </row>
    <row r="3093" spans="1:5" s="5" customFormat="1" x14ac:dyDescent="0.25">
      <c r="A3093" s="26" t="s">
        <v>348</v>
      </c>
      <c r="B3093" s="18">
        <v>8886</v>
      </c>
      <c r="C3093" s="18" t="s">
        <v>11</v>
      </c>
      <c r="D3093" s="18" t="s">
        <v>14</v>
      </c>
      <c r="E3093" s="26" t="s">
        <v>113</v>
      </c>
    </row>
    <row r="3094" spans="1:5" s="5" customFormat="1" x14ac:dyDescent="0.25">
      <c r="A3094" s="26" t="s">
        <v>348</v>
      </c>
      <c r="B3094" s="18">
        <v>11160</v>
      </c>
      <c r="C3094" s="18" t="s">
        <v>38</v>
      </c>
      <c r="D3094" s="18" t="s">
        <v>40</v>
      </c>
      <c r="E3094" s="26" t="s">
        <v>113</v>
      </c>
    </row>
    <row r="3095" spans="1:5" s="5" customFormat="1" x14ac:dyDescent="0.25">
      <c r="A3095" s="26" t="s">
        <v>348</v>
      </c>
      <c r="B3095" s="18">
        <v>11161</v>
      </c>
      <c r="C3095" s="18" t="s">
        <v>38</v>
      </c>
      <c r="D3095" s="18" t="s">
        <v>40</v>
      </c>
      <c r="E3095" s="26" t="s">
        <v>113</v>
      </c>
    </row>
    <row r="3096" spans="1:5" s="5" customFormat="1" x14ac:dyDescent="0.25">
      <c r="A3096" s="26" t="s">
        <v>348</v>
      </c>
      <c r="B3096" s="18">
        <v>11197</v>
      </c>
      <c r="C3096" s="18" t="s">
        <v>38</v>
      </c>
      <c r="D3096" s="18" t="s">
        <v>40</v>
      </c>
      <c r="E3096" s="26" t="s">
        <v>113</v>
      </c>
    </row>
    <row r="3097" spans="1:5" s="5" customFormat="1" x14ac:dyDescent="0.25">
      <c r="A3097" s="26" t="s">
        <v>348</v>
      </c>
      <c r="B3097" s="18">
        <v>8887</v>
      </c>
      <c r="C3097" s="18" t="s">
        <v>11</v>
      </c>
      <c r="D3097" s="18" t="s">
        <v>14</v>
      </c>
      <c r="E3097" s="26" t="s">
        <v>113</v>
      </c>
    </row>
    <row r="3098" spans="1:5" s="5" customFormat="1" x14ac:dyDescent="0.25">
      <c r="A3098" s="26" t="s">
        <v>348</v>
      </c>
      <c r="B3098" s="18">
        <v>11478</v>
      </c>
      <c r="C3098" s="18" t="s">
        <v>38</v>
      </c>
      <c r="D3098" s="18" t="s">
        <v>40</v>
      </c>
      <c r="E3098" s="26" t="s">
        <v>113</v>
      </c>
    </row>
    <row r="3099" spans="1:5" s="5" customFormat="1" x14ac:dyDescent="0.25">
      <c r="A3099" s="26" t="s">
        <v>348</v>
      </c>
      <c r="B3099" s="18">
        <v>11479</v>
      </c>
      <c r="C3099" s="18" t="s">
        <v>38</v>
      </c>
      <c r="D3099" s="18" t="s">
        <v>40</v>
      </c>
      <c r="E3099" s="26" t="s">
        <v>113</v>
      </c>
    </row>
    <row r="3100" spans="1:5" s="5" customFormat="1" x14ac:dyDescent="0.25">
      <c r="A3100" s="26" t="s">
        <v>348</v>
      </c>
      <c r="B3100" s="18">
        <v>11502</v>
      </c>
      <c r="C3100" s="18" t="s">
        <v>38</v>
      </c>
      <c r="D3100" s="18" t="s">
        <v>40</v>
      </c>
      <c r="E3100" s="26" t="s">
        <v>113</v>
      </c>
    </row>
    <row r="3101" spans="1:5" s="5" customFormat="1" x14ac:dyDescent="0.25">
      <c r="A3101" s="26" t="s">
        <v>348</v>
      </c>
      <c r="B3101" s="18">
        <v>11876</v>
      </c>
      <c r="C3101" s="18" t="s">
        <v>38</v>
      </c>
      <c r="D3101" s="18" t="s">
        <v>40</v>
      </c>
      <c r="E3101" s="26" t="s">
        <v>113</v>
      </c>
    </row>
    <row r="3102" spans="1:5" s="5" customFormat="1" x14ac:dyDescent="0.25">
      <c r="A3102" s="26" t="s">
        <v>348</v>
      </c>
      <c r="B3102" s="18">
        <v>11902</v>
      </c>
      <c r="C3102" s="18" t="s">
        <v>38</v>
      </c>
      <c r="D3102" s="18" t="s">
        <v>40</v>
      </c>
      <c r="E3102" s="26" t="s">
        <v>113</v>
      </c>
    </row>
    <row r="3103" spans="1:5" s="5" customFormat="1" x14ac:dyDescent="0.25">
      <c r="A3103" s="26" t="s">
        <v>348</v>
      </c>
      <c r="B3103" s="18">
        <v>11903</v>
      </c>
      <c r="C3103" s="18" t="s">
        <v>38</v>
      </c>
      <c r="D3103" s="18" t="s">
        <v>20</v>
      </c>
      <c r="E3103" s="26" t="s">
        <v>113</v>
      </c>
    </row>
    <row r="3104" spans="1:5" s="5" customFormat="1" x14ac:dyDescent="0.25">
      <c r="A3104" s="26" t="s">
        <v>348</v>
      </c>
      <c r="B3104" s="18">
        <v>8888</v>
      </c>
      <c r="C3104" s="18" t="s">
        <v>11</v>
      </c>
      <c r="D3104" s="18" t="s">
        <v>14</v>
      </c>
      <c r="E3104" s="26" t="s">
        <v>113</v>
      </c>
    </row>
    <row r="3105" spans="1:5" s="5" customFormat="1" x14ac:dyDescent="0.25">
      <c r="A3105" s="26" t="s">
        <v>348</v>
      </c>
      <c r="B3105" s="18">
        <v>11194</v>
      </c>
      <c r="C3105" s="18" t="s">
        <v>38</v>
      </c>
      <c r="D3105" s="18" t="s">
        <v>40</v>
      </c>
      <c r="E3105" s="26" t="s">
        <v>113</v>
      </c>
    </row>
    <row r="3106" spans="1:5" s="5" customFormat="1" x14ac:dyDescent="0.25">
      <c r="A3106" s="26" t="s">
        <v>348</v>
      </c>
      <c r="B3106" s="18">
        <v>11233</v>
      </c>
      <c r="C3106" s="18" t="s">
        <v>38</v>
      </c>
      <c r="D3106" s="18" t="s">
        <v>40</v>
      </c>
      <c r="E3106" s="26" t="s">
        <v>113</v>
      </c>
    </row>
    <row r="3107" spans="1:5" s="5" customFormat="1" x14ac:dyDescent="0.25">
      <c r="A3107" s="26" t="s">
        <v>348</v>
      </c>
      <c r="B3107" s="18">
        <v>11235</v>
      </c>
      <c r="C3107" s="18" t="s">
        <v>38</v>
      </c>
      <c r="D3107" s="18" t="s">
        <v>40</v>
      </c>
      <c r="E3107" s="26" t="s">
        <v>113</v>
      </c>
    </row>
    <row r="3108" spans="1:5" s="5" customFormat="1" x14ac:dyDescent="0.25">
      <c r="A3108" s="26" t="s">
        <v>348</v>
      </c>
      <c r="B3108" s="18">
        <v>11238</v>
      </c>
      <c r="C3108" s="18" t="s">
        <v>38</v>
      </c>
      <c r="D3108" s="18" t="s">
        <v>40</v>
      </c>
      <c r="E3108" s="26" t="s">
        <v>113</v>
      </c>
    </row>
    <row r="3109" spans="1:5" s="5" customFormat="1" x14ac:dyDescent="0.25">
      <c r="A3109" s="26" t="s">
        <v>348</v>
      </c>
      <c r="B3109" s="18">
        <v>11491</v>
      </c>
      <c r="C3109" s="18" t="s">
        <v>38</v>
      </c>
      <c r="D3109" s="18" t="s">
        <v>40</v>
      </c>
      <c r="E3109" s="26" t="s">
        <v>113</v>
      </c>
    </row>
    <row r="3110" spans="1:5" s="5" customFormat="1" x14ac:dyDescent="0.25">
      <c r="A3110" s="26" t="s">
        <v>348</v>
      </c>
      <c r="B3110" s="18">
        <v>8889</v>
      </c>
      <c r="C3110" s="18" t="s">
        <v>11</v>
      </c>
      <c r="D3110" s="18" t="s">
        <v>14</v>
      </c>
      <c r="E3110" s="26" t="s">
        <v>113</v>
      </c>
    </row>
    <row r="3111" spans="1:5" s="5" customFormat="1" x14ac:dyDescent="0.25">
      <c r="A3111" s="26" t="s">
        <v>348</v>
      </c>
      <c r="B3111" s="18">
        <v>11350</v>
      </c>
      <c r="C3111" s="18" t="s">
        <v>38</v>
      </c>
      <c r="D3111" s="18" t="s">
        <v>40</v>
      </c>
      <c r="E3111" s="26" t="s">
        <v>113</v>
      </c>
    </row>
    <row r="3112" spans="1:5" s="5" customFormat="1" x14ac:dyDescent="0.25">
      <c r="A3112" s="26" t="s">
        <v>348</v>
      </c>
      <c r="B3112" s="18">
        <v>11351</v>
      </c>
      <c r="C3112" s="18" t="s">
        <v>38</v>
      </c>
      <c r="D3112" s="18" t="s">
        <v>40</v>
      </c>
      <c r="E3112" s="26" t="s">
        <v>113</v>
      </c>
    </row>
    <row r="3113" spans="1:5" s="5" customFormat="1" x14ac:dyDescent="0.25">
      <c r="A3113" s="26" t="s">
        <v>348</v>
      </c>
      <c r="B3113" s="18">
        <v>11352</v>
      </c>
      <c r="C3113" s="18" t="s">
        <v>38</v>
      </c>
      <c r="D3113" s="18" t="s">
        <v>40</v>
      </c>
      <c r="E3113" s="26" t="s">
        <v>113</v>
      </c>
    </row>
    <row r="3114" spans="1:5" s="5" customFormat="1" x14ac:dyDescent="0.25">
      <c r="A3114" s="26" t="s">
        <v>348</v>
      </c>
      <c r="B3114" s="18">
        <v>8890</v>
      </c>
      <c r="C3114" s="18" t="s">
        <v>11</v>
      </c>
      <c r="D3114" s="18" t="s">
        <v>14</v>
      </c>
      <c r="E3114" s="26" t="s">
        <v>113</v>
      </c>
    </row>
    <row r="3115" spans="1:5" s="5" customFormat="1" x14ac:dyDescent="0.25">
      <c r="A3115" s="26" t="s">
        <v>348</v>
      </c>
      <c r="B3115" s="18">
        <v>11166</v>
      </c>
      <c r="C3115" s="18" t="s">
        <v>38</v>
      </c>
      <c r="D3115" s="18" t="s">
        <v>40</v>
      </c>
      <c r="E3115" s="26" t="s">
        <v>113</v>
      </c>
    </row>
    <row r="3116" spans="1:5" s="5" customFormat="1" x14ac:dyDescent="0.25">
      <c r="A3116" s="26" t="s">
        <v>348</v>
      </c>
      <c r="B3116" s="18">
        <v>11167</v>
      </c>
      <c r="C3116" s="18" t="s">
        <v>38</v>
      </c>
      <c r="D3116" s="18" t="s">
        <v>40</v>
      </c>
      <c r="E3116" s="26" t="s">
        <v>113</v>
      </c>
    </row>
    <row r="3117" spans="1:5" s="5" customFormat="1" x14ac:dyDescent="0.25">
      <c r="A3117" s="26" t="s">
        <v>348</v>
      </c>
      <c r="B3117" s="18">
        <v>11168</v>
      </c>
      <c r="C3117" s="18" t="s">
        <v>38</v>
      </c>
      <c r="D3117" s="18" t="s">
        <v>40</v>
      </c>
      <c r="E3117" s="26" t="s">
        <v>113</v>
      </c>
    </row>
    <row r="3118" spans="1:5" s="5" customFormat="1" x14ac:dyDescent="0.25">
      <c r="A3118" s="26" t="s">
        <v>348</v>
      </c>
      <c r="B3118" s="18">
        <v>11246</v>
      </c>
      <c r="C3118" s="18" t="s">
        <v>38</v>
      </c>
      <c r="D3118" s="18" t="s">
        <v>40</v>
      </c>
      <c r="E3118" s="26" t="s">
        <v>113</v>
      </c>
    </row>
    <row r="3119" spans="1:5" s="5" customFormat="1" x14ac:dyDescent="0.25">
      <c r="A3119" s="26" t="s">
        <v>348</v>
      </c>
      <c r="B3119" s="18">
        <v>11247</v>
      </c>
      <c r="C3119" s="18" t="s">
        <v>38</v>
      </c>
      <c r="D3119" s="18" t="s">
        <v>40</v>
      </c>
      <c r="E3119" s="26" t="s">
        <v>113</v>
      </c>
    </row>
    <row r="3120" spans="1:5" s="5" customFormat="1" x14ac:dyDescent="0.25">
      <c r="A3120" s="26" t="s">
        <v>348</v>
      </c>
      <c r="B3120" s="18">
        <v>8831</v>
      </c>
      <c r="C3120" s="18" t="s">
        <v>21</v>
      </c>
      <c r="D3120" s="18" t="s">
        <v>40</v>
      </c>
      <c r="E3120" s="26" t="s">
        <v>113</v>
      </c>
    </row>
    <row r="3121" spans="1:5" s="5" customFormat="1" x14ac:dyDescent="0.25">
      <c r="A3121" s="26" t="s">
        <v>348</v>
      </c>
      <c r="B3121" s="18">
        <v>8893</v>
      </c>
      <c r="C3121" s="18" t="s">
        <v>11</v>
      </c>
      <c r="D3121" s="18" t="s">
        <v>14</v>
      </c>
      <c r="E3121" s="26" t="s">
        <v>113</v>
      </c>
    </row>
    <row r="3122" spans="1:5" s="5" customFormat="1" x14ac:dyDescent="0.25">
      <c r="A3122" s="26" t="s">
        <v>348</v>
      </c>
      <c r="B3122" s="18">
        <v>11136</v>
      </c>
      <c r="C3122" s="18" t="s">
        <v>38</v>
      </c>
      <c r="D3122" s="18" t="s">
        <v>40</v>
      </c>
      <c r="E3122" s="26" t="s">
        <v>113</v>
      </c>
    </row>
    <row r="3123" spans="1:5" s="5" customFormat="1" x14ac:dyDescent="0.25">
      <c r="A3123" s="26" t="s">
        <v>348</v>
      </c>
      <c r="B3123" s="18">
        <v>11137</v>
      </c>
      <c r="C3123" s="18" t="s">
        <v>38</v>
      </c>
      <c r="D3123" s="18" t="s">
        <v>40</v>
      </c>
      <c r="E3123" s="26" t="s">
        <v>113</v>
      </c>
    </row>
    <row r="3124" spans="1:5" s="5" customFormat="1" x14ac:dyDescent="0.25">
      <c r="A3124" s="26" t="s">
        <v>348</v>
      </c>
      <c r="B3124" s="18">
        <v>11138</v>
      </c>
      <c r="C3124" s="18" t="s">
        <v>38</v>
      </c>
      <c r="D3124" s="18" t="s">
        <v>40</v>
      </c>
      <c r="E3124" s="26" t="s">
        <v>113</v>
      </c>
    </row>
    <row r="3125" spans="1:5" s="5" customFormat="1" x14ac:dyDescent="0.25">
      <c r="A3125" s="26" t="s">
        <v>348</v>
      </c>
      <c r="B3125" s="18">
        <v>11139</v>
      </c>
      <c r="C3125" s="18" t="s">
        <v>38</v>
      </c>
      <c r="D3125" s="18" t="s">
        <v>40</v>
      </c>
      <c r="E3125" s="26" t="s">
        <v>113</v>
      </c>
    </row>
    <row r="3126" spans="1:5" s="5" customFormat="1" x14ac:dyDescent="0.25">
      <c r="A3126" s="26" t="s">
        <v>348</v>
      </c>
      <c r="B3126" s="18">
        <v>11140</v>
      </c>
      <c r="C3126" s="18" t="s">
        <v>38</v>
      </c>
      <c r="D3126" s="18" t="s">
        <v>40</v>
      </c>
      <c r="E3126" s="26" t="s">
        <v>113</v>
      </c>
    </row>
    <row r="3127" spans="1:5" s="5" customFormat="1" x14ac:dyDescent="0.25">
      <c r="A3127" s="26" t="s">
        <v>348</v>
      </c>
      <c r="B3127" s="18">
        <v>11141</v>
      </c>
      <c r="C3127" s="18" t="s">
        <v>38</v>
      </c>
      <c r="D3127" s="18" t="s">
        <v>40</v>
      </c>
      <c r="E3127" s="26" t="s">
        <v>113</v>
      </c>
    </row>
    <row r="3128" spans="1:5" s="5" customFormat="1" x14ac:dyDescent="0.25">
      <c r="A3128" s="26" t="s">
        <v>348</v>
      </c>
      <c r="B3128" s="18">
        <v>8894</v>
      </c>
      <c r="C3128" s="18" t="s">
        <v>11</v>
      </c>
      <c r="D3128" s="18" t="s">
        <v>14</v>
      </c>
      <c r="E3128" s="26" t="s">
        <v>113</v>
      </c>
    </row>
    <row r="3129" spans="1:5" s="5" customFormat="1" x14ac:dyDescent="0.25">
      <c r="A3129" s="26" t="s">
        <v>348</v>
      </c>
      <c r="B3129" s="18">
        <v>11142</v>
      </c>
      <c r="C3129" s="18" t="s">
        <v>38</v>
      </c>
      <c r="D3129" s="18" t="s">
        <v>40</v>
      </c>
      <c r="E3129" s="26" t="s">
        <v>113</v>
      </c>
    </row>
    <row r="3130" spans="1:5" s="5" customFormat="1" x14ac:dyDescent="0.25">
      <c r="A3130" s="26" t="s">
        <v>348</v>
      </c>
      <c r="B3130" s="18">
        <v>11143</v>
      </c>
      <c r="C3130" s="18" t="s">
        <v>38</v>
      </c>
      <c r="D3130" s="18" t="s">
        <v>40</v>
      </c>
      <c r="E3130" s="26" t="s">
        <v>113</v>
      </c>
    </row>
    <row r="3131" spans="1:5" s="5" customFormat="1" x14ac:dyDescent="0.25">
      <c r="A3131" s="26" t="s">
        <v>348</v>
      </c>
      <c r="B3131" s="18">
        <v>11144</v>
      </c>
      <c r="C3131" s="18" t="s">
        <v>38</v>
      </c>
      <c r="D3131" s="18" t="s">
        <v>40</v>
      </c>
      <c r="E3131" s="26" t="s">
        <v>113</v>
      </c>
    </row>
    <row r="3132" spans="1:5" s="5" customFormat="1" x14ac:dyDescent="0.25">
      <c r="A3132" s="26" t="s">
        <v>348</v>
      </c>
      <c r="B3132" s="18">
        <v>11145</v>
      </c>
      <c r="C3132" s="18" t="s">
        <v>38</v>
      </c>
      <c r="D3132" s="18" t="s">
        <v>40</v>
      </c>
      <c r="E3132" s="26" t="s">
        <v>113</v>
      </c>
    </row>
    <row r="3133" spans="1:5" s="5" customFormat="1" x14ac:dyDescent="0.25">
      <c r="A3133" s="26" t="s">
        <v>348</v>
      </c>
      <c r="B3133" s="18">
        <v>11146</v>
      </c>
      <c r="C3133" s="18" t="s">
        <v>38</v>
      </c>
      <c r="D3133" s="18" t="s">
        <v>40</v>
      </c>
      <c r="E3133" s="26" t="s">
        <v>113</v>
      </c>
    </row>
    <row r="3134" spans="1:5" s="5" customFormat="1" x14ac:dyDescent="0.25">
      <c r="A3134" s="26" t="s">
        <v>348</v>
      </c>
      <c r="B3134" s="18">
        <v>8895</v>
      </c>
      <c r="C3134" s="18" t="s">
        <v>11</v>
      </c>
      <c r="D3134" s="18" t="s">
        <v>14</v>
      </c>
      <c r="E3134" s="26" t="s">
        <v>113</v>
      </c>
    </row>
    <row r="3135" spans="1:5" s="5" customFormat="1" x14ac:dyDescent="0.25">
      <c r="A3135" s="26" t="s">
        <v>348</v>
      </c>
      <c r="B3135" s="18">
        <v>11148</v>
      </c>
      <c r="C3135" s="18" t="s">
        <v>38</v>
      </c>
      <c r="D3135" s="18" t="s">
        <v>40</v>
      </c>
      <c r="E3135" s="26" t="s">
        <v>113</v>
      </c>
    </row>
    <row r="3136" spans="1:5" s="5" customFormat="1" x14ac:dyDescent="0.25">
      <c r="A3136" s="26" t="s">
        <v>348</v>
      </c>
      <c r="B3136" s="18">
        <v>11149</v>
      </c>
      <c r="C3136" s="18" t="s">
        <v>38</v>
      </c>
      <c r="D3136" s="18" t="s">
        <v>40</v>
      </c>
      <c r="E3136" s="26" t="s">
        <v>113</v>
      </c>
    </row>
    <row r="3137" spans="1:5" s="5" customFormat="1" x14ac:dyDescent="0.25">
      <c r="A3137" s="26" t="s">
        <v>348</v>
      </c>
      <c r="B3137" s="18">
        <v>11150</v>
      </c>
      <c r="C3137" s="18" t="s">
        <v>38</v>
      </c>
      <c r="D3137" s="18" t="s">
        <v>40</v>
      </c>
      <c r="E3137" s="26" t="s">
        <v>113</v>
      </c>
    </row>
    <row r="3138" spans="1:5" s="5" customFormat="1" x14ac:dyDescent="0.25">
      <c r="A3138" s="26" t="s">
        <v>348</v>
      </c>
      <c r="B3138" s="18">
        <v>11151</v>
      </c>
      <c r="C3138" s="18" t="s">
        <v>38</v>
      </c>
      <c r="D3138" s="18" t="s">
        <v>40</v>
      </c>
      <c r="E3138" s="26" t="s">
        <v>113</v>
      </c>
    </row>
    <row r="3139" spans="1:5" s="5" customFormat="1" x14ac:dyDescent="0.25">
      <c r="A3139" s="26" t="s">
        <v>348</v>
      </c>
      <c r="B3139" s="18">
        <v>8896</v>
      </c>
      <c r="C3139" s="18" t="s">
        <v>11</v>
      </c>
      <c r="D3139" s="18" t="s">
        <v>14</v>
      </c>
      <c r="E3139" s="26" t="s">
        <v>113</v>
      </c>
    </row>
    <row r="3140" spans="1:5" s="5" customFormat="1" x14ac:dyDescent="0.25">
      <c r="A3140" s="26" t="s">
        <v>348</v>
      </c>
      <c r="B3140" s="18">
        <v>11365</v>
      </c>
      <c r="C3140" s="18" t="s">
        <v>38</v>
      </c>
      <c r="D3140" s="18" t="s">
        <v>40</v>
      </c>
      <c r="E3140" s="26" t="s">
        <v>113</v>
      </c>
    </row>
    <row r="3141" spans="1:5" s="5" customFormat="1" x14ac:dyDescent="0.25">
      <c r="A3141" s="26" t="s">
        <v>348</v>
      </c>
      <c r="B3141" s="18">
        <v>11367</v>
      </c>
      <c r="C3141" s="18" t="s">
        <v>38</v>
      </c>
      <c r="D3141" s="18" t="s">
        <v>40</v>
      </c>
      <c r="E3141" s="26" t="s">
        <v>113</v>
      </c>
    </row>
    <row r="3142" spans="1:5" s="5" customFormat="1" x14ac:dyDescent="0.25">
      <c r="A3142" s="26" t="s">
        <v>348</v>
      </c>
      <c r="B3142" s="18">
        <v>11369</v>
      </c>
      <c r="C3142" s="18" t="s">
        <v>38</v>
      </c>
      <c r="D3142" s="18" t="s">
        <v>40</v>
      </c>
      <c r="E3142" s="26" t="s">
        <v>113</v>
      </c>
    </row>
    <row r="3143" spans="1:5" s="5" customFormat="1" x14ac:dyDescent="0.25">
      <c r="A3143" s="26" t="s">
        <v>348</v>
      </c>
      <c r="B3143" s="18">
        <v>8897</v>
      </c>
      <c r="C3143" s="18" t="s">
        <v>11</v>
      </c>
      <c r="D3143" s="18" t="s">
        <v>14</v>
      </c>
      <c r="E3143" s="26" t="s">
        <v>113</v>
      </c>
    </row>
    <row r="3144" spans="1:5" s="5" customFormat="1" x14ac:dyDescent="0.25">
      <c r="A3144" s="26" t="s">
        <v>348</v>
      </c>
      <c r="B3144" s="18">
        <v>11416</v>
      </c>
      <c r="C3144" s="18" t="s">
        <v>38</v>
      </c>
      <c r="D3144" s="18" t="s">
        <v>40</v>
      </c>
      <c r="E3144" s="26" t="s">
        <v>113</v>
      </c>
    </row>
    <row r="3145" spans="1:5" s="5" customFormat="1" x14ac:dyDescent="0.25">
      <c r="A3145" s="26" t="s">
        <v>348</v>
      </c>
      <c r="B3145" s="18">
        <v>8899</v>
      </c>
      <c r="C3145" s="18" t="s">
        <v>11</v>
      </c>
      <c r="D3145" s="18" t="s">
        <v>14</v>
      </c>
      <c r="E3145" s="26" t="s">
        <v>113</v>
      </c>
    </row>
    <row r="3146" spans="1:5" s="5" customFormat="1" x14ac:dyDescent="0.25">
      <c r="A3146" s="26" t="s">
        <v>348</v>
      </c>
      <c r="B3146" s="18">
        <v>11396</v>
      </c>
      <c r="C3146" s="18" t="s">
        <v>38</v>
      </c>
      <c r="D3146" s="18" t="s">
        <v>40</v>
      </c>
      <c r="E3146" s="26" t="s">
        <v>113</v>
      </c>
    </row>
    <row r="3147" spans="1:5" s="5" customFormat="1" x14ac:dyDescent="0.25">
      <c r="A3147" s="26" t="s">
        <v>348</v>
      </c>
      <c r="B3147" s="18">
        <v>11397</v>
      </c>
      <c r="C3147" s="18" t="s">
        <v>38</v>
      </c>
      <c r="D3147" s="18" t="s">
        <v>40</v>
      </c>
      <c r="E3147" s="26" t="s">
        <v>113</v>
      </c>
    </row>
    <row r="3148" spans="1:5" s="5" customFormat="1" x14ac:dyDescent="0.25">
      <c r="A3148" s="26" t="s">
        <v>348</v>
      </c>
      <c r="B3148" s="18">
        <v>11398</v>
      </c>
      <c r="C3148" s="18" t="s">
        <v>38</v>
      </c>
      <c r="D3148" s="18" t="s">
        <v>40</v>
      </c>
      <c r="E3148" s="26" t="s">
        <v>113</v>
      </c>
    </row>
    <row r="3149" spans="1:5" s="5" customFormat="1" x14ac:dyDescent="0.25">
      <c r="A3149" s="26" t="s">
        <v>348</v>
      </c>
      <c r="B3149" s="18">
        <v>8900</v>
      </c>
      <c r="C3149" s="18" t="s">
        <v>11</v>
      </c>
      <c r="D3149" s="18" t="s">
        <v>14</v>
      </c>
      <c r="E3149" s="26" t="s">
        <v>113</v>
      </c>
    </row>
    <row r="3150" spans="1:5" s="5" customFormat="1" x14ac:dyDescent="0.25">
      <c r="A3150" s="26" t="s">
        <v>348</v>
      </c>
      <c r="B3150" s="18">
        <v>11152</v>
      </c>
      <c r="C3150" s="18" t="s">
        <v>38</v>
      </c>
      <c r="D3150" s="18" t="s">
        <v>40</v>
      </c>
      <c r="E3150" s="26" t="s">
        <v>113</v>
      </c>
    </row>
    <row r="3151" spans="1:5" s="5" customFormat="1" x14ac:dyDescent="0.25">
      <c r="A3151" s="26" t="s">
        <v>348</v>
      </c>
      <c r="B3151" s="18">
        <v>11250</v>
      </c>
      <c r="C3151" s="18" t="s">
        <v>38</v>
      </c>
      <c r="D3151" s="18" t="s">
        <v>40</v>
      </c>
      <c r="E3151" s="26" t="s">
        <v>113</v>
      </c>
    </row>
    <row r="3152" spans="1:5" s="5" customFormat="1" x14ac:dyDescent="0.25">
      <c r="A3152" s="26" t="s">
        <v>348</v>
      </c>
      <c r="B3152" s="18">
        <v>11251</v>
      </c>
      <c r="C3152" s="18" t="s">
        <v>38</v>
      </c>
      <c r="D3152" s="18" t="s">
        <v>40</v>
      </c>
      <c r="E3152" s="26" t="s">
        <v>113</v>
      </c>
    </row>
    <row r="3153" spans="1:5" s="5" customFormat="1" x14ac:dyDescent="0.25">
      <c r="A3153" s="26" t="s">
        <v>348</v>
      </c>
      <c r="B3153" s="18">
        <v>8833</v>
      </c>
      <c r="C3153" s="18" t="s">
        <v>21</v>
      </c>
      <c r="D3153" s="18" t="s">
        <v>40</v>
      </c>
      <c r="E3153" s="26" t="s">
        <v>113</v>
      </c>
    </row>
    <row r="3154" spans="1:5" s="5" customFormat="1" x14ac:dyDescent="0.25">
      <c r="A3154" s="26" t="s">
        <v>348</v>
      </c>
      <c r="B3154" s="18">
        <v>8901</v>
      </c>
      <c r="C3154" s="18" t="s">
        <v>11</v>
      </c>
      <c r="D3154" s="18" t="s">
        <v>14</v>
      </c>
      <c r="E3154" s="26" t="s">
        <v>113</v>
      </c>
    </row>
    <row r="3155" spans="1:5" s="5" customFormat="1" x14ac:dyDescent="0.25">
      <c r="A3155" s="26" t="s">
        <v>348</v>
      </c>
      <c r="B3155" s="18">
        <v>11187</v>
      </c>
      <c r="C3155" s="18" t="s">
        <v>38</v>
      </c>
      <c r="D3155" s="18" t="s">
        <v>40</v>
      </c>
      <c r="E3155" s="26" t="s">
        <v>113</v>
      </c>
    </row>
    <row r="3156" spans="1:5" s="5" customFormat="1" x14ac:dyDescent="0.25">
      <c r="A3156" s="26" t="s">
        <v>348</v>
      </c>
      <c r="B3156" s="18">
        <v>11188</v>
      </c>
      <c r="C3156" s="18" t="s">
        <v>38</v>
      </c>
      <c r="D3156" s="18" t="s">
        <v>40</v>
      </c>
      <c r="E3156" s="26" t="s">
        <v>113</v>
      </c>
    </row>
    <row r="3157" spans="1:5" s="5" customFormat="1" x14ac:dyDescent="0.25">
      <c r="A3157" s="26" t="s">
        <v>348</v>
      </c>
      <c r="B3157" s="18">
        <v>11189</v>
      </c>
      <c r="C3157" s="18" t="s">
        <v>38</v>
      </c>
      <c r="D3157" s="18" t="s">
        <v>40</v>
      </c>
      <c r="E3157" s="26" t="s">
        <v>113</v>
      </c>
    </row>
    <row r="3158" spans="1:5" s="5" customFormat="1" x14ac:dyDescent="0.25">
      <c r="A3158" s="26" t="s">
        <v>348</v>
      </c>
      <c r="B3158" s="18">
        <v>11192</v>
      </c>
      <c r="C3158" s="18" t="s">
        <v>38</v>
      </c>
      <c r="D3158" s="18" t="s">
        <v>40</v>
      </c>
      <c r="E3158" s="26" t="s">
        <v>113</v>
      </c>
    </row>
    <row r="3159" spans="1:5" s="5" customFormat="1" x14ac:dyDescent="0.25">
      <c r="A3159" s="26" t="s">
        <v>348</v>
      </c>
      <c r="B3159" s="18">
        <v>11253</v>
      </c>
      <c r="C3159" s="18" t="s">
        <v>38</v>
      </c>
      <c r="D3159" s="18" t="s">
        <v>40</v>
      </c>
      <c r="E3159" s="26" t="s">
        <v>113</v>
      </c>
    </row>
    <row r="3160" spans="1:5" s="5" customFormat="1" x14ac:dyDescent="0.25">
      <c r="A3160" s="26" t="s">
        <v>348</v>
      </c>
      <c r="B3160" s="18">
        <v>11254</v>
      </c>
      <c r="C3160" s="18" t="s">
        <v>38</v>
      </c>
      <c r="D3160" s="18" t="s">
        <v>40</v>
      </c>
      <c r="E3160" s="26" t="s">
        <v>113</v>
      </c>
    </row>
    <row r="3161" spans="1:5" s="5" customFormat="1" x14ac:dyDescent="0.25">
      <c r="A3161" s="26" t="s">
        <v>348</v>
      </c>
      <c r="B3161" s="18">
        <v>8902</v>
      </c>
      <c r="C3161" s="18" t="s">
        <v>11</v>
      </c>
      <c r="D3161" s="18" t="s">
        <v>14</v>
      </c>
      <c r="E3161" s="26" t="s">
        <v>113</v>
      </c>
    </row>
    <row r="3162" spans="1:5" s="5" customFormat="1" x14ac:dyDescent="0.25">
      <c r="A3162" s="26" t="s">
        <v>348</v>
      </c>
      <c r="B3162" s="18">
        <v>11262</v>
      </c>
      <c r="C3162" s="18" t="s">
        <v>38</v>
      </c>
      <c r="D3162" s="18" t="s">
        <v>40</v>
      </c>
      <c r="E3162" s="26" t="s">
        <v>113</v>
      </c>
    </row>
    <row r="3163" spans="1:5" s="5" customFormat="1" x14ac:dyDescent="0.25">
      <c r="A3163" s="26" t="s">
        <v>348</v>
      </c>
      <c r="B3163" s="18">
        <v>11264</v>
      </c>
      <c r="C3163" s="18" t="s">
        <v>38</v>
      </c>
      <c r="D3163" s="18" t="s">
        <v>40</v>
      </c>
      <c r="E3163" s="26" t="s">
        <v>113</v>
      </c>
    </row>
    <row r="3164" spans="1:5" s="5" customFormat="1" x14ac:dyDescent="0.25">
      <c r="A3164" s="26" t="s">
        <v>348</v>
      </c>
      <c r="B3164" s="18">
        <v>11266</v>
      </c>
      <c r="C3164" s="18" t="s">
        <v>38</v>
      </c>
      <c r="D3164" s="18" t="s">
        <v>40</v>
      </c>
      <c r="E3164" s="26" t="s">
        <v>113</v>
      </c>
    </row>
    <row r="3165" spans="1:5" s="5" customFormat="1" x14ac:dyDescent="0.25">
      <c r="A3165" s="26" t="s">
        <v>348</v>
      </c>
      <c r="B3165" s="18">
        <v>8903</v>
      </c>
      <c r="C3165" s="18" t="s">
        <v>11</v>
      </c>
      <c r="D3165" s="18" t="s">
        <v>14</v>
      </c>
      <c r="E3165" s="26" t="s">
        <v>113</v>
      </c>
    </row>
    <row r="3166" spans="1:5" s="5" customFormat="1" x14ac:dyDescent="0.25">
      <c r="A3166" s="26" t="s">
        <v>348</v>
      </c>
      <c r="B3166" s="18">
        <v>11267</v>
      </c>
      <c r="C3166" s="18" t="s">
        <v>38</v>
      </c>
      <c r="D3166" s="18" t="s">
        <v>40</v>
      </c>
      <c r="E3166" s="26" t="s">
        <v>113</v>
      </c>
    </row>
    <row r="3167" spans="1:5" s="5" customFormat="1" x14ac:dyDescent="0.25">
      <c r="A3167" s="26" t="s">
        <v>348</v>
      </c>
      <c r="B3167" s="18">
        <v>11268</v>
      </c>
      <c r="C3167" s="18" t="s">
        <v>38</v>
      </c>
      <c r="D3167" s="18" t="s">
        <v>40</v>
      </c>
      <c r="E3167" s="26" t="s">
        <v>113</v>
      </c>
    </row>
    <row r="3168" spans="1:5" s="5" customFormat="1" x14ac:dyDescent="0.25">
      <c r="A3168" s="26" t="s">
        <v>348</v>
      </c>
      <c r="B3168" s="18">
        <v>11270</v>
      </c>
      <c r="C3168" s="18" t="s">
        <v>38</v>
      </c>
      <c r="D3168" s="18" t="s">
        <v>40</v>
      </c>
      <c r="E3168" s="26" t="s">
        <v>113</v>
      </c>
    </row>
    <row r="3169" spans="1:5" s="5" customFormat="1" x14ac:dyDescent="0.25">
      <c r="A3169" s="26" t="s">
        <v>348</v>
      </c>
      <c r="B3169" s="18">
        <v>11271</v>
      </c>
      <c r="C3169" s="18" t="s">
        <v>38</v>
      </c>
      <c r="D3169" s="18" t="s">
        <v>40</v>
      </c>
      <c r="E3169" s="26" t="s">
        <v>113</v>
      </c>
    </row>
    <row r="3170" spans="1:5" s="5" customFormat="1" x14ac:dyDescent="0.25">
      <c r="A3170" s="26" t="s">
        <v>348</v>
      </c>
      <c r="B3170" s="18">
        <v>11272</v>
      </c>
      <c r="C3170" s="18" t="s">
        <v>38</v>
      </c>
      <c r="D3170" s="18" t="s">
        <v>40</v>
      </c>
      <c r="E3170" s="26" t="s">
        <v>113</v>
      </c>
    </row>
    <row r="3171" spans="1:5" s="5" customFormat="1" x14ac:dyDescent="0.25">
      <c r="A3171" s="26" t="s">
        <v>348</v>
      </c>
      <c r="B3171" s="18">
        <v>8904</v>
      </c>
      <c r="C3171" s="18" t="s">
        <v>11</v>
      </c>
      <c r="D3171" s="18" t="s">
        <v>14</v>
      </c>
      <c r="E3171" s="26" t="s">
        <v>113</v>
      </c>
    </row>
    <row r="3172" spans="1:5" s="5" customFormat="1" x14ac:dyDescent="0.25">
      <c r="A3172" s="26" t="s">
        <v>348</v>
      </c>
      <c r="B3172" s="18">
        <v>11195</v>
      </c>
      <c r="C3172" s="18" t="s">
        <v>38</v>
      </c>
      <c r="D3172" s="18" t="s">
        <v>40</v>
      </c>
      <c r="E3172" s="26" t="s">
        <v>113</v>
      </c>
    </row>
    <row r="3173" spans="1:5" s="5" customFormat="1" x14ac:dyDescent="0.25">
      <c r="A3173" s="26" t="s">
        <v>348</v>
      </c>
      <c r="B3173" s="18">
        <v>11196</v>
      </c>
      <c r="C3173" s="18" t="s">
        <v>38</v>
      </c>
      <c r="D3173" s="18" t="s">
        <v>40</v>
      </c>
      <c r="E3173" s="26" t="s">
        <v>113</v>
      </c>
    </row>
    <row r="3174" spans="1:5" s="5" customFormat="1" x14ac:dyDescent="0.25">
      <c r="A3174" s="26" t="s">
        <v>348</v>
      </c>
      <c r="B3174" s="18">
        <v>11199</v>
      </c>
      <c r="C3174" s="18" t="s">
        <v>38</v>
      </c>
      <c r="D3174" s="18" t="s">
        <v>40</v>
      </c>
      <c r="E3174" s="26" t="s">
        <v>113</v>
      </c>
    </row>
    <row r="3175" spans="1:5" s="5" customFormat="1" x14ac:dyDescent="0.25">
      <c r="A3175" s="26" t="s">
        <v>348</v>
      </c>
      <c r="B3175" s="18">
        <v>8905</v>
      </c>
      <c r="C3175" s="18" t="s">
        <v>11</v>
      </c>
      <c r="D3175" s="18" t="s">
        <v>14</v>
      </c>
      <c r="E3175" s="26" t="s">
        <v>113</v>
      </c>
    </row>
    <row r="3176" spans="1:5" s="5" customFormat="1" x14ac:dyDescent="0.25">
      <c r="A3176" s="26" t="s">
        <v>348</v>
      </c>
      <c r="B3176" s="18">
        <v>11209</v>
      </c>
      <c r="C3176" s="18" t="s">
        <v>38</v>
      </c>
      <c r="D3176" s="18" t="s">
        <v>40</v>
      </c>
      <c r="E3176" s="26" t="s">
        <v>113</v>
      </c>
    </row>
    <row r="3177" spans="1:5" s="5" customFormat="1" x14ac:dyDescent="0.25">
      <c r="A3177" s="26" t="s">
        <v>348</v>
      </c>
      <c r="B3177" s="18">
        <v>11241</v>
      </c>
      <c r="C3177" s="18" t="s">
        <v>38</v>
      </c>
      <c r="D3177" s="18" t="s">
        <v>40</v>
      </c>
      <c r="E3177" s="26" t="s">
        <v>113</v>
      </c>
    </row>
    <row r="3178" spans="1:5" s="5" customFormat="1" x14ac:dyDescent="0.25">
      <c r="A3178" s="26" t="s">
        <v>348</v>
      </c>
      <c r="B3178" s="18">
        <v>11298</v>
      </c>
      <c r="C3178" s="18" t="s">
        <v>38</v>
      </c>
      <c r="D3178" s="18" t="s">
        <v>40</v>
      </c>
      <c r="E3178" s="26" t="s">
        <v>113</v>
      </c>
    </row>
    <row r="3179" spans="1:5" s="5" customFormat="1" x14ac:dyDescent="0.25">
      <c r="A3179" s="26" t="s">
        <v>348</v>
      </c>
      <c r="B3179" s="18">
        <v>8906</v>
      </c>
      <c r="C3179" s="18" t="s">
        <v>11</v>
      </c>
      <c r="D3179" s="18" t="s">
        <v>14</v>
      </c>
      <c r="E3179" s="26" t="s">
        <v>113</v>
      </c>
    </row>
    <row r="3180" spans="1:5" s="5" customFormat="1" x14ac:dyDescent="0.25">
      <c r="A3180" s="26" t="s">
        <v>348</v>
      </c>
      <c r="B3180" s="18">
        <v>11216</v>
      </c>
      <c r="C3180" s="18" t="s">
        <v>38</v>
      </c>
      <c r="D3180" s="18" t="s">
        <v>40</v>
      </c>
      <c r="E3180" s="26" t="s">
        <v>113</v>
      </c>
    </row>
    <row r="3181" spans="1:5" s="5" customFormat="1" x14ac:dyDescent="0.25">
      <c r="A3181" s="26" t="s">
        <v>348</v>
      </c>
      <c r="B3181" s="18">
        <v>11242</v>
      </c>
      <c r="C3181" s="18" t="s">
        <v>38</v>
      </c>
      <c r="D3181" s="18" t="s">
        <v>40</v>
      </c>
      <c r="E3181" s="26" t="s">
        <v>113</v>
      </c>
    </row>
    <row r="3182" spans="1:5" s="5" customFormat="1" x14ac:dyDescent="0.25">
      <c r="A3182" s="26" t="s">
        <v>348</v>
      </c>
      <c r="B3182" s="18">
        <v>8907</v>
      </c>
      <c r="C3182" s="18" t="s">
        <v>11</v>
      </c>
      <c r="D3182" s="18" t="s">
        <v>14</v>
      </c>
      <c r="E3182" s="26" t="s">
        <v>113</v>
      </c>
    </row>
    <row r="3183" spans="1:5" s="5" customFormat="1" x14ac:dyDescent="0.25">
      <c r="A3183" s="26" t="s">
        <v>348</v>
      </c>
      <c r="B3183" s="18">
        <v>11217</v>
      </c>
      <c r="C3183" s="18" t="s">
        <v>38</v>
      </c>
      <c r="D3183" s="18" t="s">
        <v>40</v>
      </c>
      <c r="E3183" s="26" t="s">
        <v>113</v>
      </c>
    </row>
    <row r="3184" spans="1:5" s="5" customFormat="1" x14ac:dyDescent="0.25">
      <c r="A3184" s="26" t="s">
        <v>348</v>
      </c>
      <c r="B3184" s="18">
        <v>11244</v>
      </c>
      <c r="C3184" s="18" t="s">
        <v>38</v>
      </c>
      <c r="D3184" s="18" t="s">
        <v>40</v>
      </c>
      <c r="E3184" s="26" t="s">
        <v>113</v>
      </c>
    </row>
    <row r="3185" spans="1:5" s="5" customFormat="1" x14ac:dyDescent="0.25">
      <c r="A3185" s="26" t="s">
        <v>348</v>
      </c>
      <c r="B3185" s="18">
        <v>11387</v>
      </c>
      <c r="C3185" s="18" t="s">
        <v>38</v>
      </c>
      <c r="D3185" s="18" t="s">
        <v>40</v>
      </c>
      <c r="E3185" s="26" t="s">
        <v>113</v>
      </c>
    </row>
    <row r="3186" spans="1:5" s="5" customFormat="1" x14ac:dyDescent="0.25">
      <c r="A3186" s="26" t="s">
        <v>348</v>
      </c>
      <c r="B3186" s="18">
        <v>8908</v>
      </c>
      <c r="C3186" s="18" t="s">
        <v>11</v>
      </c>
      <c r="D3186" s="18" t="s">
        <v>14</v>
      </c>
      <c r="E3186" s="26" t="s">
        <v>113</v>
      </c>
    </row>
    <row r="3187" spans="1:5" s="5" customFormat="1" x14ac:dyDescent="0.25">
      <c r="A3187" s="26" t="s">
        <v>348</v>
      </c>
      <c r="B3187" s="18">
        <v>11275</v>
      </c>
      <c r="C3187" s="18" t="s">
        <v>38</v>
      </c>
      <c r="D3187" s="18" t="s">
        <v>40</v>
      </c>
      <c r="E3187" s="26" t="s">
        <v>113</v>
      </c>
    </row>
    <row r="3188" spans="1:5" s="5" customFormat="1" x14ac:dyDescent="0.25">
      <c r="A3188" s="26" t="s">
        <v>348</v>
      </c>
      <c r="B3188" s="18">
        <v>11276</v>
      </c>
      <c r="C3188" s="18" t="s">
        <v>38</v>
      </c>
      <c r="D3188" s="18" t="s">
        <v>40</v>
      </c>
      <c r="E3188" s="26" t="s">
        <v>113</v>
      </c>
    </row>
    <row r="3189" spans="1:5" s="5" customFormat="1" x14ac:dyDescent="0.25">
      <c r="A3189" s="26" t="s">
        <v>348</v>
      </c>
      <c r="B3189" s="18">
        <v>8909</v>
      </c>
      <c r="C3189" s="18" t="s">
        <v>11</v>
      </c>
      <c r="D3189" s="18" t="s">
        <v>14</v>
      </c>
      <c r="E3189" s="26" t="s">
        <v>113</v>
      </c>
    </row>
    <row r="3190" spans="1:5" s="5" customFormat="1" x14ac:dyDescent="0.25">
      <c r="A3190" s="26" t="s">
        <v>348</v>
      </c>
      <c r="B3190" s="18">
        <v>11277</v>
      </c>
      <c r="C3190" s="18" t="s">
        <v>38</v>
      </c>
      <c r="D3190" s="18" t="s">
        <v>40</v>
      </c>
      <c r="E3190" s="26" t="s">
        <v>113</v>
      </c>
    </row>
    <row r="3191" spans="1:5" s="5" customFormat="1" x14ac:dyDescent="0.25">
      <c r="A3191" s="26" t="s">
        <v>348</v>
      </c>
      <c r="B3191" s="18">
        <v>8911</v>
      </c>
      <c r="C3191" s="18" t="s">
        <v>11</v>
      </c>
      <c r="D3191" s="18" t="s">
        <v>14</v>
      </c>
      <c r="E3191" s="26" t="s">
        <v>113</v>
      </c>
    </row>
    <row r="3192" spans="1:5" s="5" customFormat="1" x14ac:dyDescent="0.25">
      <c r="A3192" s="26" t="s">
        <v>348</v>
      </c>
      <c r="B3192" s="18">
        <v>11278</v>
      </c>
      <c r="C3192" s="18" t="s">
        <v>38</v>
      </c>
      <c r="D3192" s="18" t="s">
        <v>40</v>
      </c>
      <c r="E3192" s="26" t="s">
        <v>113</v>
      </c>
    </row>
    <row r="3193" spans="1:5" s="5" customFormat="1" x14ac:dyDescent="0.25">
      <c r="A3193" s="26" t="s">
        <v>348</v>
      </c>
      <c r="B3193" s="18">
        <v>11279</v>
      </c>
      <c r="C3193" s="18" t="s">
        <v>38</v>
      </c>
      <c r="D3193" s="18" t="s">
        <v>40</v>
      </c>
      <c r="E3193" s="26" t="s">
        <v>113</v>
      </c>
    </row>
    <row r="3194" spans="1:5" s="5" customFormat="1" x14ac:dyDescent="0.25">
      <c r="A3194" s="26" t="s">
        <v>348</v>
      </c>
      <c r="B3194" s="18">
        <v>8912</v>
      </c>
      <c r="C3194" s="18" t="s">
        <v>11</v>
      </c>
      <c r="D3194" s="18" t="s">
        <v>14</v>
      </c>
      <c r="E3194" s="26" t="s">
        <v>113</v>
      </c>
    </row>
    <row r="3195" spans="1:5" s="5" customFormat="1" x14ac:dyDescent="0.25">
      <c r="A3195" s="26" t="s">
        <v>348</v>
      </c>
      <c r="B3195" s="18">
        <v>11281</v>
      </c>
      <c r="C3195" s="18" t="s">
        <v>38</v>
      </c>
      <c r="D3195" s="18" t="s">
        <v>40</v>
      </c>
      <c r="E3195" s="26" t="s">
        <v>113</v>
      </c>
    </row>
    <row r="3196" spans="1:5" s="5" customFormat="1" x14ac:dyDescent="0.25">
      <c r="A3196" s="26" t="s">
        <v>348</v>
      </c>
      <c r="B3196" s="18">
        <v>11283</v>
      </c>
      <c r="C3196" s="18" t="s">
        <v>38</v>
      </c>
      <c r="D3196" s="18" t="s">
        <v>40</v>
      </c>
      <c r="E3196" s="26" t="s">
        <v>113</v>
      </c>
    </row>
    <row r="3197" spans="1:5" s="5" customFormat="1" x14ac:dyDescent="0.25">
      <c r="A3197" s="26" t="s">
        <v>348</v>
      </c>
      <c r="B3197" s="18">
        <v>8913</v>
      </c>
      <c r="C3197" s="18" t="s">
        <v>11</v>
      </c>
      <c r="D3197" s="18" t="s">
        <v>14</v>
      </c>
      <c r="E3197" s="26" t="s">
        <v>113</v>
      </c>
    </row>
    <row r="3198" spans="1:5" s="5" customFormat="1" x14ac:dyDescent="0.25">
      <c r="A3198" s="26" t="s">
        <v>348</v>
      </c>
      <c r="B3198" s="18">
        <v>11285</v>
      </c>
      <c r="C3198" s="18" t="s">
        <v>38</v>
      </c>
      <c r="D3198" s="18" t="s">
        <v>40</v>
      </c>
      <c r="E3198" s="26" t="s">
        <v>113</v>
      </c>
    </row>
    <row r="3199" spans="1:5" s="5" customFormat="1" x14ac:dyDescent="0.25">
      <c r="A3199" s="26" t="s">
        <v>348</v>
      </c>
      <c r="B3199" s="18">
        <v>11620</v>
      </c>
      <c r="C3199" s="18" t="s">
        <v>38</v>
      </c>
      <c r="D3199" s="18" t="s">
        <v>40</v>
      </c>
      <c r="E3199" s="26" t="s">
        <v>113</v>
      </c>
    </row>
    <row r="3200" spans="1:5" s="5" customFormat="1" x14ac:dyDescent="0.25">
      <c r="A3200" s="26" t="s">
        <v>348</v>
      </c>
      <c r="B3200" s="18">
        <v>8914</v>
      </c>
      <c r="C3200" s="18" t="s">
        <v>11</v>
      </c>
      <c r="D3200" s="18" t="s">
        <v>14</v>
      </c>
      <c r="E3200" s="26" t="s">
        <v>113</v>
      </c>
    </row>
    <row r="3201" spans="1:5" s="5" customFormat="1" x14ac:dyDescent="0.25">
      <c r="A3201" s="26" t="s">
        <v>348</v>
      </c>
      <c r="B3201" s="18">
        <v>11234</v>
      </c>
      <c r="C3201" s="18" t="s">
        <v>38</v>
      </c>
      <c r="D3201" s="18" t="s">
        <v>40</v>
      </c>
      <c r="E3201" s="26" t="s">
        <v>113</v>
      </c>
    </row>
    <row r="3202" spans="1:5" s="5" customFormat="1" x14ac:dyDescent="0.25">
      <c r="A3202" s="26" t="s">
        <v>348</v>
      </c>
      <c r="B3202" s="18">
        <v>11400</v>
      </c>
      <c r="C3202" s="18" t="s">
        <v>38</v>
      </c>
      <c r="D3202" s="18" t="s">
        <v>40</v>
      </c>
      <c r="E3202" s="26" t="s">
        <v>113</v>
      </c>
    </row>
    <row r="3203" spans="1:5" s="5" customFormat="1" x14ac:dyDescent="0.25">
      <c r="A3203" s="26" t="s">
        <v>348</v>
      </c>
      <c r="B3203" s="18">
        <v>8915</v>
      </c>
      <c r="C3203" s="18" t="s">
        <v>11</v>
      </c>
      <c r="D3203" s="18" t="s">
        <v>14</v>
      </c>
      <c r="E3203" s="26" t="s">
        <v>113</v>
      </c>
    </row>
    <row r="3204" spans="1:5" s="5" customFormat="1" x14ac:dyDescent="0.25">
      <c r="A3204" s="26" t="s">
        <v>348</v>
      </c>
      <c r="B3204" s="18">
        <v>11200</v>
      </c>
      <c r="C3204" s="18" t="s">
        <v>38</v>
      </c>
      <c r="D3204" s="18" t="s">
        <v>40</v>
      </c>
      <c r="E3204" s="26" t="s">
        <v>113</v>
      </c>
    </row>
    <row r="3205" spans="1:5" s="5" customFormat="1" x14ac:dyDescent="0.25">
      <c r="A3205" s="26" t="s">
        <v>348</v>
      </c>
      <c r="B3205" s="18">
        <v>11201</v>
      </c>
      <c r="C3205" s="18" t="s">
        <v>38</v>
      </c>
      <c r="D3205" s="18" t="s">
        <v>40</v>
      </c>
      <c r="E3205" s="26" t="s">
        <v>113</v>
      </c>
    </row>
    <row r="3206" spans="1:5" s="5" customFormat="1" x14ac:dyDescent="0.25">
      <c r="A3206" s="26" t="s">
        <v>348</v>
      </c>
      <c r="B3206" s="18">
        <v>8916</v>
      </c>
      <c r="C3206" s="18" t="s">
        <v>11</v>
      </c>
      <c r="D3206" s="18" t="s">
        <v>14</v>
      </c>
      <c r="E3206" s="26" t="s">
        <v>113</v>
      </c>
    </row>
    <row r="3207" spans="1:5" s="5" customFormat="1" x14ac:dyDescent="0.25">
      <c r="A3207" s="26" t="s">
        <v>348</v>
      </c>
      <c r="B3207" s="18">
        <v>11255</v>
      </c>
      <c r="C3207" s="18" t="s">
        <v>38</v>
      </c>
      <c r="D3207" s="18" t="s">
        <v>40</v>
      </c>
      <c r="E3207" s="26" t="s">
        <v>113</v>
      </c>
    </row>
    <row r="3208" spans="1:5" s="5" customFormat="1" x14ac:dyDescent="0.25">
      <c r="A3208" s="26" t="s">
        <v>348</v>
      </c>
      <c r="B3208" s="18">
        <v>11256</v>
      </c>
      <c r="C3208" s="18" t="s">
        <v>38</v>
      </c>
      <c r="D3208" s="18" t="s">
        <v>40</v>
      </c>
      <c r="E3208" s="26" t="s">
        <v>113</v>
      </c>
    </row>
    <row r="3209" spans="1:5" s="5" customFormat="1" x14ac:dyDescent="0.25">
      <c r="A3209" s="26" t="s">
        <v>348</v>
      </c>
      <c r="B3209" s="18">
        <v>11286</v>
      </c>
      <c r="C3209" s="18" t="s">
        <v>38</v>
      </c>
      <c r="D3209" s="18" t="s">
        <v>40</v>
      </c>
      <c r="E3209" s="26" t="s">
        <v>113</v>
      </c>
    </row>
    <row r="3210" spans="1:5" s="5" customFormat="1" x14ac:dyDescent="0.25">
      <c r="A3210" s="26" t="s">
        <v>348</v>
      </c>
      <c r="B3210" s="18">
        <v>11287</v>
      </c>
      <c r="C3210" s="18" t="s">
        <v>38</v>
      </c>
      <c r="D3210" s="18" t="s">
        <v>40</v>
      </c>
      <c r="E3210" s="26" t="s">
        <v>113</v>
      </c>
    </row>
    <row r="3211" spans="1:5" s="5" customFormat="1" x14ac:dyDescent="0.25">
      <c r="A3211" s="26" t="s">
        <v>348</v>
      </c>
      <c r="B3211" s="18">
        <v>11619</v>
      </c>
      <c r="C3211" s="18" t="s">
        <v>38</v>
      </c>
      <c r="D3211" s="18" t="s">
        <v>40</v>
      </c>
      <c r="E3211" s="26" t="s">
        <v>113</v>
      </c>
    </row>
    <row r="3212" spans="1:5" s="5" customFormat="1" x14ac:dyDescent="0.25">
      <c r="A3212" s="26" t="s">
        <v>348</v>
      </c>
      <c r="B3212" s="18">
        <v>11106</v>
      </c>
      <c r="C3212" s="18" t="s">
        <v>11</v>
      </c>
      <c r="D3212" s="18" t="s">
        <v>14</v>
      </c>
      <c r="E3212" s="26" t="s">
        <v>113</v>
      </c>
    </row>
    <row r="3213" spans="1:5" s="5" customFormat="1" x14ac:dyDescent="0.25">
      <c r="A3213" s="26" t="s">
        <v>348</v>
      </c>
      <c r="B3213" s="18">
        <v>11218</v>
      </c>
      <c r="C3213" s="18" t="s">
        <v>38</v>
      </c>
      <c r="D3213" s="18" t="s">
        <v>40</v>
      </c>
      <c r="E3213" s="26" t="s">
        <v>113</v>
      </c>
    </row>
    <row r="3214" spans="1:5" s="5" customFormat="1" x14ac:dyDescent="0.25">
      <c r="A3214" s="26" t="s">
        <v>348</v>
      </c>
      <c r="B3214" s="18">
        <v>11219</v>
      </c>
      <c r="C3214" s="18" t="s">
        <v>38</v>
      </c>
      <c r="D3214" s="18" t="s">
        <v>40</v>
      </c>
      <c r="E3214" s="26" t="s">
        <v>113</v>
      </c>
    </row>
    <row r="3215" spans="1:5" s="5" customFormat="1" x14ac:dyDescent="0.25">
      <c r="A3215" s="26" t="s">
        <v>348</v>
      </c>
      <c r="B3215" s="18">
        <v>11107</v>
      </c>
      <c r="C3215" s="18" t="s">
        <v>11</v>
      </c>
      <c r="D3215" s="18" t="s">
        <v>14</v>
      </c>
      <c r="E3215" s="26" t="s">
        <v>113</v>
      </c>
    </row>
    <row r="3216" spans="1:5" s="5" customFormat="1" x14ac:dyDescent="0.25">
      <c r="A3216" s="26" t="s">
        <v>348</v>
      </c>
      <c r="B3216" s="18">
        <v>11220</v>
      </c>
      <c r="C3216" s="18" t="s">
        <v>38</v>
      </c>
      <c r="D3216" s="18" t="s">
        <v>40</v>
      </c>
      <c r="E3216" s="26" t="s">
        <v>113</v>
      </c>
    </row>
    <row r="3217" spans="1:5" s="5" customFormat="1" x14ac:dyDescent="0.25">
      <c r="A3217" s="26" t="s">
        <v>348</v>
      </c>
      <c r="B3217" s="18">
        <v>11221</v>
      </c>
      <c r="C3217" s="18" t="s">
        <v>38</v>
      </c>
      <c r="D3217" s="18" t="s">
        <v>40</v>
      </c>
      <c r="E3217" s="26" t="s">
        <v>113</v>
      </c>
    </row>
    <row r="3218" spans="1:5" s="5" customFormat="1" x14ac:dyDescent="0.25">
      <c r="A3218" s="26" t="s">
        <v>348</v>
      </c>
      <c r="B3218" s="18">
        <v>11108</v>
      </c>
      <c r="C3218" s="18" t="s">
        <v>11</v>
      </c>
      <c r="D3218" s="18" t="s">
        <v>14</v>
      </c>
      <c r="E3218" s="26" t="s">
        <v>113</v>
      </c>
    </row>
    <row r="3219" spans="1:5" s="5" customFormat="1" x14ac:dyDescent="0.25">
      <c r="A3219" s="26" t="s">
        <v>348</v>
      </c>
      <c r="B3219" s="18">
        <v>11231</v>
      </c>
      <c r="C3219" s="18" t="s">
        <v>38</v>
      </c>
      <c r="D3219" s="18" t="s">
        <v>40</v>
      </c>
      <c r="E3219" s="26" t="s">
        <v>113</v>
      </c>
    </row>
    <row r="3220" spans="1:5" s="5" customFormat="1" x14ac:dyDescent="0.25">
      <c r="A3220" s="26" t="s">
        <v>348</v>
      </c>
      <c r="B3220" s="18">
        <v>11232</v>
      </c>
      <c r="C3220" s="18" t="s">
        <v>38</v>
      </c>
      <c r="D3220" s="18" t="s">
        <v>40</v>
      </c>
      <c r="E3220" s="26" t="s">
        <v>113</v>
      </c>
    </row>
    <row r="3221" spans="1:5" s="5" customFormat="1" x14ac:dyDescent="0.25">
      <c r="A3221" s="26" t="s">
        <v>348</v>
      </c>
      <c r="B3221" s="18">
        <v>11109</v>
      </c>
      <c r="C3221" s="18" t="s">
        <v>11</v>
      </c>
      <c r="D3221" s="18" t="s">
        <v>14</v>
      </c>
      <c r="E3221" s="26" t="s">
        <v>113</v>
      </c>
    </row>
    <row r="3222" spans="1:5" s="5" customFormat="1" x14ac:dyDescent="0.25">
      <c r="A3222" s="26" t="s">
        <v>348</v>
      </c>
      <c r="B3222" s="18">
        <v>11236</v>
      </c>
      <c r="C3222" s="18" t="s">
        <v>38</v>
      </c>
      <c r="D3222" s="18" t="s">
        <v>40</v>
      </c>
      <c r="E3222" s="26" t="s">
        <v>113</v>
      </c>
    </row>
    <row r="3223" spans="1:5" s="5" customFormat="1" x14ac:dyDescent="0.25">
      <c r="A3223" s="26" t="s">
        <v>348</v>
      </c>
      <c r="B3223" s="18">
        <v>11110</v>
      </c>
      <c r="C3223" s="18" t="s">
        <v>11</v>
      </c>
      <c r="D3223" s="18" t="s">
        <v>14</v>
      </c>
      <c r="E3223" s="26" t="s">
        <v>113</v>
      </c>
    </row>
    <row r="3224" spans="1:5" s="5" customFormat="1" x14ac:dyDescent="0.25">
      <c r="A3224" s="26" t="s">
        <v>348</v>
      </c>
      <c r="B3224" s="18">
        <v>11237</v>
      </c>
      <c r="C3224" s="18" t="s">
        <v>38</v>
      </c>
      <c r="D3224" s="18" t="s">
        <v>40</v>
      </c>
      <c r="E3224" s="26" t="s">
        <v>113</v>
      </c>
    </row>
    <row r="3225" spans="1:5" s="5" customFormat="1" x14ac:dyDescent="0.25">
      <c r="A3225" s="26" t="s">
        <v>348</v>
      </c>
      <c r="B3225" s="18">
        <v>11245</v>
      </c>
      <c r="C3225" s="18" t="s">
        <v>38</v>
      </c>
      <c r="D3225" s="18" t="s">
        <v>40</v>
      </c>
      <c r="E3225" s="26" t="s">
        <v>113</v>
      </c>
    </row>
    <row r="3226" spans="1:5" s="5" customFormat="1" x14ac:dyDescent="0.25">
      <c r="A3226" s="26" t="s">
        <v>348</v>
      </c>
      <c r="B3226" s="18">
        <v>11111</v>
      </c>
      <c r="C3226" s="18" t="s">
        <v>11</v>
      </c>
      <c r="D3226" s="18" t="s">
        <v>14</v>
      </c>
      <c r="E3226" s="26" t="s">
        <v>113</v>
      </c>
    </row>
    <row r="3227" spans="1:5" s="5" customFormat="1" x14ac:dyDescent="0.25">
      <c r="A3227" s="26" t="s">
        <v>348</v>
      </c>
      <c r="B3227" s="18">
        <v>11205</v>
      </c>
      <c r="C3227" s="18" t="s">
        <v>38</v>
      </c>
      <c r="D3227" s="18" t="s">
        <v>40</v>
      </c>
      <c r="E3227" s="26" t="s">
        <v>113</v>
      </c>
    </row>
    <row r="3228" spans="1:5" s="5" customFormat="1" x14ac:dyDescent="0.25">
      <c r="A3228" s="26" t="s">
        <v>348</v>
      </c>
      <c r="B3228" s="18">
        <v>11206</v>
      </c>
      <c r="C3228" s="18" t="s">
        <v>38</v>
      </c>
      <c r="D3228" s="18" t="s">
        <v>40</v>
      </c>
      <c r="E3228" s="26" t="s">
        <v>113</v>
      </c>
    </row>
    <row r="3229" spans="1:5" s="5" customFormat="1" x14ac:dyDescent="0.25">
      <c r="A3229" s="26" t="s">
        <v>348</v>
      </c>
      <c r="B3229" s="18">
        <v>11112</v>
      </c>
      <c r="C3229" s="18" t="s">
        <v>11</v>
      </c>
      <c r="D3229" s="18" t="s">
        <v>14</v>
      </c>
      <c r="E3229" s="26" t="s">
        <v>113</v>
      </c>
    </row>
    <row r="3230" spans="1:5" s="5" customFormat="1" x14ac:dyDescent="0.25">
      <c r="A3230" s="26" t="s">
        <v>348</v>
      </c>
      <c r="B3230" s="18">
        <v>11207</v>
      </c>
      <c r="C3230" s="18" t="s">
        <v>38</v>
      </c>
      <c r="D3230" s="18" t="s">
        <v>40</v>
      </c>
      <c r="E3230" s="26" t="s">
        <v>113</v>
      </c>
    </row>
    <row r="3231" spans="1:5" s="5" customFormat="1" x14ac:dyDescent="0.25">
      <c r="A3231" s="26" t="s">
        <v>348</v>
      </c>
      <c r="B3231" s="18">
        <v>11113</v>
      </c>
      <c r="C3231" s="18" t="s">
        <v>11</v>
      </c>
      <c r="D3231" s="18" t="s">
        <v>14</v>
      </c>
      <c r="E3231" s="26" t="s">
        <v>113</v>
      </c>
    </row>
    <row r="3232" spans="1:5" s="5" customFormat="1" x14ac:dyDescent="0.25">
      <c r="A3232" s="26" t="s">
        <v>348</v>
      </c>
      <c r="B3232" s="18">
        <v>11208</v>
      </c>
      <c r="C3232" s="18" t="s">
        <v>38</v>
      </c>
      <c r="D3232" s="18" t="s">
        <v>40</v>
      </c>
      <c r="E3232" s="26" t="s">
        <v>113</v>
      </c>
    </row>
    <row r="3233" spans="1:5" s="5" customFormat="1" x14ac:dyDescent="0.25">
      <c r="A3233" s="26" t="s">
        <v>348</v>
      </c>
      <c r="B3233" s="18">
        <v>11210</v>
      </c>
      <c r="C3233" s="18" t="s">
        <v>38</v>
      </c>
      <c r="D3233" s="18" t="s">
        <v>40</v>
      </c>
      <c r="E3233" s="26" t="s">
        <v>113</v>
      </c>
    </row>
    <row r="3234" spans="1:5" s="5" customFormat="1" x14ac:dyDescent="0.25">
      <c r="A3234" s="26" t="s">
        <v>348</v>
      </c>
      <c r="B3234" s="18">
        <v>11114</v>
      </c>
      <c r="C3234" s="18" t="s">
        <v>11</v>
      </c>
      <c r="D3234" s="18" t="s">
        <v>14</v>
      </c>
      <c r="E3234" s="26" t="s">
        <v>113</v>
      </c>
    </row>
    <row r="3235" spans="1:5" s="5" customFormat="1" x14ac:dyDescent="0.25">
      <c r="A3235" s="26" t="s">
        <v>348</v>
      </c>
      <c r="B3235" s="18">
        <v>11212</v>
      </c>
      <c r="C3235" s="18" t="s">
        <v>38</v>
      </c>
      <c r="D3235" s="18" t="s">
        <v>40</v>
      </c>
      <c r="E3235" s="26" t="s">
        <v>113</v>
      </c>
    </row>
    <row r="3236" spans="1:5" s="5" customFormat="1" x14ac:dyDescent="0.25">
      <c r="A3236" s="26" t="s">
        <v>348</v>
      </c>
      <c r="B3236" s="18">
        <v>11213</v>
      </c>
      <c r="C3236" s="18" t="s">
        <v>38</v>
      </c>
      <c r="D3236" s="18" t="s">
        <v>40</v>
      </c>
      <c r="E3236" s="26" t="s">
        <v>113</v>
      </c>
    </row>
    <row r="3237" spans="1:5" s="5" customFormat="1" x14ac:dyDescent="0.25">
      <c r="A3237" s="26" t="s">
        <v>348</v>
      </c>
      <c r="B3237" s="18">
        <v>11115</v>
      </c>
      <c r="C3237" s="18" t="s">
        <v>11</v>
      </c>
      <c r="D3237" s="18" t="s">
        <v>14</v>
      </c>
      <c r="E3237" s="26" t="s">
        <v>113</v>
      </c>
    </row>
    <row r="3238" spans="1:5" s="5" customFormat="1" x14ac:dyDescent="0.25">
      <c r="A3238" s="26" t="s">
        <v>348</v>
      </c>
      <c r="B3238" s="18">
        <v>11214</v>
      </c>
      <c r="C3238" s="18" t="s">
        <v>38</v>
      </c>
      <c r="D3238" s="18" t="s">
        <v>40</v>
      </c>
      <c r="E3238" s="26" t="s">
        <v>113</v>
      </c>
    </row>
    <row r="3239" spans="1:5" s="5" customFormat="1" x14ac:dyDescent="0.25">
      <c r="A3239" s="26" t="s">
        <v>348</v>
      </c>
      <c r="B3239" s="18">
        <v>11215</v>
      </c>
      <c r="C3239" s="18" t="s">
        <v>38</v>
      </c>
      <c r="D3239" s="18" t="s">
        <v>40</v>
      </c>
      <c r="E3239" s="26" t="s">
        <v>113</v>
      </c>
    </row>
    <row r="3240" spans="1:5" s="5" customFormat="1" x14ac:dyDescent="0.25">
      <c r="A3240" s="26" t="s">
        <v>348</v>
      </c>
      <c r="B3240" s="18">
        <v>8834</v>
      </c>
      <c r="C3240" s="18" t="s">
        <v>21</v>
      </c>
      <c r="D3240" s="18" t="s">
        <v>40</v>
      </c>
      <c r="E3240" s="26" t="s">
        <v>113</v>
      </c>
    </row>
    <row r="3241" spans="1:5" s="5" customFormat="1" x14ac:dyDescent="0.25">
      <c r="A3241" s="26" t="s">
        <v>348</v>
      </c>
      <c r="B3241" s="18">
        <v>8917</v>
      </c>
      <c r="C3241" s="18" t="s">
        <v>11</v>
      </c>
      <c r="D3241" s="18" t="s">
        <v>14</v>
      </c>
      <c r="E3241" s="26" t="s">
        <v>113</v>
      </c>
    </row>
    <row r="3242" spans="1:5" s="5" customFormat="1" x14ac:dyDescent="0.25">
      <c r="A3242" s="26" t="s">
        <v>348</v>
      </c>
      <c r="B3242" s="18">
        <v>11675</v>
      </c>
      <c r="C3242" s="18" t="s">
        <v>38</v>
      </c>
      <c r="D3242" s="18" t="s">
        <v>40</v>
      </c>
      <c r="E3242" s="26" t="s">
        <v>113</v>
      </c>
    </row>
    <row r="3243" spans="1:5" s="5" customFormat="1" x14ac:dyDescent="0.25">
      <c r="A3243" s="26" t="s">
        <v>348</v>
      </c>
      <c r="B3243" s="18">
        <v>11691</v>
      </c>
      <c r="C3243" s="18" t="s">
        <v>38</v>
      </c>
      <c r="D3243" s="18" t="s">
        <v>40</v>
      </c>
      <c r="E3243" s="26" t="s">
        <v>113</v>
      </c>
    </row>
    <row r="3244" spans="1:5" s="5" customFormat="1" x14ac:dyDescent="0.25">
      <c r="A3244" s="26" t="s">
        <v>348</v>
      </c>
      <c r="B3244" s="18">
        <v>8918</v>
      </c>
      <c r="C3244" s="18" t="s">
        <v>11</v>
      </c>
      <c r="D3244" s="18" t="s">
        <v>14</v>
      </c>
      <c r="E3244" s="26" t="s">
        <v>113</v>
      </c>
    </row>
    <row r="3245" spans="1:5" s="5" customFormat="1" x14ac:dyDescent="0.25">
      <c r="A3245" s="26" t="s">
        <v>348</v>
      </c>
      <c r="B3245" s="18">
        <v>11364</v>
      </c>
      <c r="C3245" s="18" t="s">
        <v>38</v>
      </c>
      <c r="D3245" s="18" t="s">
        <v>40</v>
      </c>
      <c r="E3245" s="26" t="s">
        <v>113</v>
      </c>
    </row>
    <row r="3246" spans="1:5" s="5" customFormat="1" x14ac:dyDescent="0.25">
      <c r="A3246" s="26" t="s">
        <v>348</v>
      </c>
      <c r="B3246" s="18">
        <v>11366</v>
      </c>
      <c r="C3246" s="18" t="s">
        <v>38</v>
      </c>
      <c r="D3246" s="18" t="s">
        <v>40</v>
      </c>
      <c r="E3246" s="26" t="s">
        <v>113</v>
      </c>
    </row>
    <row r="3247" spans="1:5" s="5" customFormat="1" x14ac:dyDescent="0.25">
      <c r="A3247" s="26" t="s">
        <v>348</v>
      </c>
      <c r="B3247" s="18">
        <v>11368</v>
      </c>
      <c r="C3247" s="18" t="s">
        <v>38</v>
      </c>
      <c r="D3247" s="18" t="s">
        <v>40</v>
      </c>
      <c r="E3247" s="26" t="s">
        <v>113</v>
      </c>
    </row>
    <row r="3248" spans="1:5" s="5" customFormat="1" x14ac:dyDescent="0.25">
      <c r="A3248" s="26" t="s">
        <v>348</v>
      </c>
      <c r="B3248" s="18">
        <v>11370</v>
      </c>
      <c r="C3248" s="18" t="s">
        <v>38</v>
      </c>
      <c r="D3248" s="18" t="s">
        <v>40</v>
      </c>
      <c r="E3248" s="26" t="s">
        <v>113</v>
      </c>
    </row>
    <row r="3249" spans="1:5" s="5" customFormat="1" x14ac:dyDescent="0.25">
      <c r="A3249" s="26" t="s">
        <v>348</v>
      </c>
      <c r="B3249" s="18">
        <v>11371</v>
      </c>
      <c r="C3249" s="18" t="s">
        <v>38</v>
      </c>
      <c r="D3249" s="18" t="s">
        <v>40</v>
      </c>
      <c r="E3249" s="26" t="s">
        <v>113</v>
      </c>
    </row>
    <row r="3250" spans="1:5" s="5" customFormat="1" x14ac:dyDescent="0.25">
      <c r="A3250" s="26" t="s">
        <v>348</v>
      </c>
      <c r="B3250" s="18">
        <v>11372</v>
      </c>
      <c r="C3250" s="18" t="s">
        <v>38</v>
      </c>
      <c r="D3250" s="18" t="s">
        <v>40</v>
      </c>
      <c r="E3250" s="26" t="s">
        <v>113</v>
      </c>
    </row>
    <row r="3251" spans="1:5" s="5" customFormat="1" x14ac:dyDescent="0.25">
      <c r="A3251" s="26" t="s">
        <v>348</v>
      </c>
      <c r="B3251" s="18">
        <v>11671</v>
      </c>
      <c r="C3251" s="18" t="s">
        <v>38</v>
      </c>
      <c r="D3251" s="18" t="s">
        <v>40</v>
      </c>
      <c r="E3251" s="26" t="s">
        <v>113</v>
      </c>
    </row>
    <row r="3252" spans="1:5" s="5" customFormat="1" x14ac:dyDescent="0.25">
      <c r="A3252" s="26" t="s">
        <v>348</v>
      </c>
      <c r="B3252" s="18">
        <v>11672</v>
      </c>
      <c r="C3252" s="18" t="s">
        <v>38</v>
      </c>
      <c r="D3252" s="18" t="s">
        <v>40</v>
      </c>
      <c r="E3252" s="26" t="s">
        <v>113</v>
      </c>
    </row>
    <row r="3253" spans="1:5" s="5" customFormat="1" x14ac:dyDescent="0.25">
      <c r="A3253" s="26" t="s">
        <v>348</v>
      </c>
      <c r="B3253" s="18">
        <v>11676</v>
      </c>
      <c r="C3253" s="18" t="s">
        <v>38</v>
      </c>
      <c r="D3253" s="18" t="s">
        <v>40</v>
      </c>
      <c r="E3253" s="26" t="s">
        <v>113</v>
      </c>
    </row>
    <row r="3254" spans="1:5" s="5" customFormat="1" x14ac:dyDescent="0.25">
      <c r="A3254" s="26" t="s">
        <v>348</v>
      </c>
      <c r="B3254" s="18">
        <v>11677</v>
      </c>
      <c r="C3254" s="18" t="s">
        <v>38</v>
      </c>
      <c r="D3254" s="18" t="s">
        <v>40</v>
      </c>
      <c r="E3254" s="26" t="s">
        <v>113</v>
      </c>
    </row>
    <row r="3255" spans="1:5" s="5" customFormat="1" x14ac:dyDescent="0.25">
      <c r="A3255" s="26" t="s">
        <v>348</v>
      </c>
      <c r="B3255" s="18">
        <v>11713</v>
      </c>
      <c r="C3255" s="18" t="s">
        <v>38</v>
      </c>
      <c r="D3255" s="18" t="s">
        <v>40</v>
      </c>
      <c r="E3255" s="26" t="s">
        <v>113</v>
      </c>
    </row>
    <row r="3256" spans="1:5" s="5" customFormat="1" x14ac:dyDescent="0.25">
      <c r="A3256" s="26" t="s">
        <v>348</v>
      </c>
      <c r="B3256" s="18">
        <v>8919</v>
      </c>
      <c r="C3256" s="18" t="s">
        <v>11</v>
      </c>
      <c r="D3256" s="18" t="s">
        <v>14</v>
      </c>
      <c r="E3256" s="26" t="s">
        <v>113</v>
      </c>
    </row>
    <row r="3257" spans="1:5" s="5" customFormat="1" x14ac:dyDescent="0.25">
      <c r="A3257" s="26" t="s">
        <v>348</v>
      </c>
      <c r="B3257" s="18">
        <v>11696</v>
      </c>
      <c r="C3257" s="18" t="s">
        <v>38</v>
      </c>
      <c r="D3257" s="18" t="s">
        <v>40</v>
      </c>
      <c r="E3257" s="26" t="s">
        <v>113</v>
      </c>
    </row>
    <row r="3258" spans="1:5" s="5" customFormat="1" x14ac:dyDescent="0.25">
      <c r="A3258" s="26" t="s">
        <v>348</v>
      </c>
      <c r="B3258" s="18">
        <v>10025</v>
      </c>
      <c r="C3258" s="18" t="s">
        <v>21</v>
      </c>
      <c r="D3258" s="18" t="s">
        <v>40</v>
      </c>
      <c r="E3258" s="26" t="s">
        <v>113</v>
      </c>
    </row>
    <row r="3259" spans="1:5" s="5" customFormat="1" x14ac:dyDescent="0.25">
      <c r="A3259" s="26" t="s">
        <v>348</v>
      </c>
      <c r="B3259" s="18">
        <v>10028</v>
      </c>
      <c r="C3259" s="18" t="s">
        <v>11</v>
      </c>
      <c r="D3259" s="18" t="s">
        <v>14</v>
      </c>
      <c r="E3259" s="26" t="s">
        <v>113</v>
      </c>
    </row>
    <row r="3260" spans="1:5" s="5" customFormat="1" x14ac:dyDescent="0.25">
      <c r="A3260" s="26" t="s">
        <v>348</v>
      </c>
      <c r="B3260" s="18">
        <v>11171</v>
      </c>
      <c r="C3260" s="18" t="s">
        <v>38</v>
      </c>
      <c r="D3260" s="18" t="s">
        <v>40</v>
      </c>
      <c r="E3260" s="26" t="s">
        <v>113</v>
      </c>
    </row>
    <row r="3261" spans="1:5" s="5" customFormat="1" x14ac:dyDescent="0.25">
      <c r="A3261" s="26" t="s">
        <v>348</v>
      </c>
      <c r="B3261" s="18">
        <v>11172</v>
      </c>
      <c r="C3261" s="18" t="s">
        <v>38</v>
      </c>
      <c r="D3261" s="18" t="s">
        <v>40</v>
      </c>
      <c r="E3261" s="26" t="s">
        <v>113</v>
      </c>
    </row>
    <row r="3262" spans="1:5" s="5" customFormat="1" x14ac:dyDescent="0.25">
      <c r="A3262" s="26" t="s">
        <v>348</v>
      </c>
      <c r="B3262" s="18">
        <v>11173</v>
      </c>
      <c r="C3262" s="18" t="s">
        <v>38</v>
      </c>
      <c r="D3262" s="18" t="s">
        <v>40</v>
      </c>
      <c r="E3262" s="26" t="s">
        <v>113</v>
      </c>
    </row>
    <row r="3263" spans="1:5" s="5" customFormat="1" x14ac:dyDescent="0.25">
      <c r="A3263" s="26" t="s">
        <v>348</v>
      </c>
      <c r="B3263" s="18">
        <v>11257</v>
      </c>
      <c r="C3263" s="18" t="s">
        <v>38</v>
      </c>
      <c r="D3263" s="18" t="s">
        <v>40</v>
      </c>
      <c r="E3263" s="26" t="s">
        <v>113</v>
      </c>
    </row>
    <row r="3264" spans="1:5" s="5" customFormat="1" x14ac:dyDescent="0.25">
      <c r="A3264" s="26" t="s">
        <v>348</v>
      </c>
      <c r="B3264" s="18">
        <v>11258</v>
      </c>
      <c r="C3264" s="18" t="s">
        <v>38</v>
      </c>
      <c r="D3264" s="18" t="s">
        <v>40</v>
      </c>
      <c r="E3264" s="26" t="s">
        <v>113</v>
      </c>
    </row>
    <row r="3265" spans="1:5" s="5" customFormat="1" x14ac:dyDescent="0.25">
      <c r="A3265" s="26" t="s">
        <v>348</v>
      </c>
      <c r="B3265" s="18">
        <v>10029</v>
      </c>
      <c r="C3265" s="18" t="s">
        <v>11</v>
      </c>
      <c r="D3265" s="18" t="s">
        <v>14</v>
      </c>
      <c r="E3265" s="26" t="s">
        <v>113</v>
      </c>
    </row>
    <row r="3266" spans="1:5" s="5" customFormat="1" x14ac:dyDescent="0.25">
      <c r="A3266" s="26" t="s">
        <v>348</v>
      </c>
      <c r="B3266" s="18">
        <v>11506</v>
      </c>
      <c r="C3266" s="18" t="s">
        <v>38</v>
      </c>
      <c r="D3266" s="18" t="s">
        <v>40</v>
      </c>
      <c r="E3266" s="26" t="s">
        <v>113</v>
      </c>
    </row>
    <row r="3267" spans="1:5" s="5" customFormat="1" x14ac:dyDescent="0.25">
      <c r="A3267" s="26" t="s">
        <v>348</v>
      </c>
      <c r="B3267" s="18">
        <v>11591</v>
      </c>
      <c r="C3267" s="18" t="s">
        <v>38</v>
      </c>
      <c r="D3267" s="18" t="s">
        <v>40</v>
      </c>
      <c r="E3267" s="26" t="s">
        <v>113</v>
      </c>
    </row>
    <row r="3268" spans="1:5" s="5" customFormat="1" x14ac:dyDescent="0.25">
      <c r="A3268" s="26" t="s">
        <v>348</v>
      </c>
      <c r="B3268" s="18">
        <v>11592</v>
      </c>
      <c r="C3268" s="18" t="s">
        <v>38</v>
      </c>
      <c r="D3268" s="18" t="s">
        <v>40</v>
      </c>
      <c r="E3268" s="26" t="s">
        <v>113</v>
      </c>
    </row>
    <row r="3269" spans="1:5" s="5" customFormat="1" x14ac:dyDescent="0.25">
      <c r="A3269" s="26" t="s">
        <v>348</v>
      </c>
      <c r="B3269" s="18">
        <v>11593</v>
      </c>
      <c r="C3269" s="18" t="s">
        <v>38</v>
      </c>
      <c r="D3269" s="18" t="s">
        <v>40</v>
      </c>
      <c r="E3269" s="26" t="s">
        <v>113</v>
      </c>
    </row>
    <row r="3270" spans="1:5" s="5" customFormat="1" x14ac:dyDescent="0.25">
      <c r="A3270" s="26" t="s">
        <v>348</v>
      </c>
      <c r="B3270" s="18">
        <v>10030</v>
      </c>
      <c r="C3270" s="18" t="s">
        <v>11</v>
      </c>
      <c r="D3270" s="18" t="s">
        <v>14</v>
      </c>
      <c r="E3270" s="26" t="s">
        <v>113</v>
      </c>
    </row>
    <row r="3271" spans="1:5" s="5" customFormat="1" x14ac:dyDescent="0.25">
      <c r="A3271" s="26" t="s">
        <v>348</v>
      </c>
      <c r="B3271" s="18">
        <v>11174</v>
      </c>
      <c r="C3271" s="18" t="s">
        <v>38</v>
      </c>
      <c r="D3271" s="18" t="s">
        <v>40</v>
      </c>
      <c r="E3271" s="26" t="s">
        <v>113</v>
      </c>
    </row>
    <row r="3272" spans="1:5" s="5" customFormat="1" x14ac:dyDescent="0.25">
      <c r="A3272" s="26" t="s">
        <v>348</v>
      </c>
      <c r="B3272" s="18">
        <v>11175</v>
      </c>
      <c r="C3272" s="18" t="s">
        <v>38</v>
      </c>
      <c r="D3272" s="18" t="s">
        <v>40</v>
      </c>
      <c r="E3272" s="26" t="s">
        <v>113</v>
      </c>
    </row>
    <row r="3273" spans="1:5" s="5" customFormat="1" x14ac:dyDescent="0.25">
      <c r="A3273" s="26" t="s">
        <v>348</v>
      </c>
      <c r="B3273" s="18">
        <v>11176</v>
      </c>
      <c r="C3273" s="18" t="s">
        <v>38</v>
      </c>
      <c r="D3273" s="18" t="s">
        <v>40</v>
      </c>
      <c r="E3273" s="26" t="s">
        <v>113</v>
      </c>
    </row>
    <row r="3274" spans="1:5" s="5" customFormat="1" x14ac:dyDescent="0.25">
      <c r="A3274" s="26" t="s">
        <v>348</v>
      </c>
      <c r="B3274" s="18">
        <v>10031</v>
      </c>
      <c r="C3274" s="18" t="s">
        <v>11</v>
      </c>
      <c r="D3274" s="18" t="s">
        <v>14</v>
      </c>
      <c r="E3274" s="26" t="s">
        <v>113</v>
      </c>
    </row>
    <row r="3275" spans="1:5" s="5" customFormat="1" x14ac:dyDescent="0.25">
      <c r="A3275" s="26" t="s">
        <v>348</v>
      </c>
      <c r="B3275" s="18">
        <v>11177</v>
      </c>
      <c r="C3275" s="18" t="s">
        <v>38</v>
      </c>
      <c r="D3275" s="18" t="s">
        <v>40</v>
      </c>
      <c r="E3275" s="26" t="s">
        <v>113</v>
      </c>
    </row>
    <row r="3276" spans="1:5" s="5" customFormat="1" x14ac:dyDescent="0.25">
      <c r="A3276" s="26" t="s">
        <v>348</v>
      </c>
      <c r="B3276" s="18">
        <v>11178</v>
      </c>
      <c r="C3276" s="18" t="s">
        <v>38</v>
      </c>
      <c r="D3276" s="18" t="s">
        <v>40</v>
      </c>
      <c r="E3276" s="26" t="s">
        <v>113</v>
      </c>
    </row>
    <row r="3277" spans="1:5" s="5" customFormat="1" x14ac:dyDescent="0.25">
      <c r="A3277" s="26" t="s">
        <v>348</v>
      </c>
      <c r="B3277" s="18">
        <v>11179</v>
      </c>
      <c r="C3277" s="18" t="s">
        <v>38</v>
      </c>
      <c r="D3277" s="18" t="s">
        <v>40</v>
      </c>
      <c r="E3277" s="26" t="s">
        <v>113</v>
      </c>
    </row>
    <row r="3278" spans="1:5" s="5" customFormat="1" x14ac:dyDescent="0.25">
      <c r="A3278" s="26" t="s">
        <v>348</v>
      </c>
      <c r="B3278" s="18">
        <v>10032</v>
      </c>
      <c r="C3278" s="18" t="s">
        <v>11</v>
      </c>
      <c r="D3278" s="18" t="s">
        <v>14</v>
      </c>
      <c r="E3278" s="26" t="s">
        <v>113</v>
      </c>
    </row>
    <row r="3279" spans="1:5" s="5" customFormat="1" x14ac:dyDescent="0.25">
      <c r="A3279" s="26" t="s">
        <v>348</v>
      </c>
      <c r="B3279" s="18">
        <v>11507</v>
      </c>
      <c r="C3279" s="18" t="s">
        <v>38</v>
      </c>
      <c r="D3279" s="18" t="s">
        <v>40</v>
      </c>
      <c r="E3279" s="26" t="s">
        <v>113</v>
      </c>
    </row>
    <row r="3280" spans="1:5" s="5" customFormat="1" x14ac:dyDescent="0.25">
      <c r="A3280" s="26" t="s">
        <v>348</v>
      </c>
      <c r="B3280" s="18">
        <v>11601</v>
      </c>
      <c r="C3280" s="18" t="s">
        <v>38</v>
      </c>
      <c r="D3280" s="18" t="s">
        <v>40</v>
      </c>
      <c r="E3280" s="26" t="s">
        <v>113</v>
      </c>
    </row>
    <row r="3281" spans="1:5" s="5" customFormat="1" x14ac:dyDescent="0.25">
      <c r="A3281" s="26" t="s">
        <v>348</v>
      </c>
      <c r="B3281" s="18">
        <v>10033</v>
      </c>
      <c r="C3281" s="18" t="s">
        <v>11</v>
      </c>
      <c r="D3281" s="18" t="s">
        <v>14</v>
      </c>
      <c r="E3281" s="26" t="s">
        <v>113</v>
      </c>
    </row>
    <row r="3282" spans="1:5" s="5" customFormat="1" x14ac:dyDescent="0.25">
      <c r="A3282" s="26" t="s">
        <v>348</v>
      </c>
      <c r="B3282" s="18">
        <v>11503</v>
      </c>
      <c r="C3282" s="18" t="s">
        <v>38</v>
      </c>
      <c r="D3282" s="18" t="s">
        <v>40</v>
      </c>
      <c r="E3282" s="26" t="s">
        <v>113</v>
      </c>
    </row>
    <row r="3283" spans="1:5" s="5" customFormat="1" x14ac:dyDescent="0.25">
      <c r="A3283" s="26" t="s">
        <v>348</v>
      </c>
      <c r="B3283" s="18">
        <v>11504</v>
      </c>
      <c r="C3283" s="18" t="s">
        <v>38</v>
      </c>
      <c r="D3283" s="18" t="s">
        <v>40</v>
      </c>
      <c r="E3283" s="26" t="s">
        <v>113</v>
      </c>
    </row>
    <row r="3284" spans="1:5" s="5" customFormat="1" x14ac:dyDescent="0.25">
      <c r="A3284" s="26" t="s">
        <v>348</v>
      </c>
      <c r="B3284" s="18">
        <v>11505</v>
      </c>
      <c r="C3284" s="18" t="s">
        <v>38</v>
      </c>
      <c r="D3284" s="18" t="s">
        <v>40</v>
      </c>
      <c r="E3284" s="26" t="s">
        <v>113</v>
      </c>
    </row>
    <row r="3285" spans="1:5" s="5" customFormat="1" x14ac:dyDescent="0.25">
      <c r="A3285" s="26" t="s">
        <v>348</v>
      </c>
      <c r="B3285" s="18">
        <v>10034</v>
      </c>
      <c r="C3285" s="18" t="s">
        <v>11</v>
      </c>
      <c r="D3285" s="18" t="s">
        <v>14</v>
      </c>
      <c r="E3285" s="26" t="s">
        <v>113</v>
      </c>
    </row>
    <row r="3286" spans="1:5" s="5" customFormat="1" x14ac:dyDescent="0.25">
      <c r="A3286" s="26" t="s">
        <v>348</v>
      </c>
      <c r="B3286" s="18">
        <v>11384</v>
      </c>
      <c r="C3286" s="18" t="s">
        <v>38</v>
      </c>
      <c r="D3286" s="18" t="s">
        <v>40</v>
      </c>
      <c r="E3286" s="26" t="s">
        <v>113</v>
      </c>
    </row>
    <row r="3287" spans="1:5" s="5" customFormat="1" x14ac:dyDescent="0.25">
      <c r="A3287" s="26" t="s">
        <v>348</v>
      </c>
      <c r="B3287" s="18">
        <v>11385</v>
      </c>
      <c r="C3287" s="18" t="s">
        <v>38</v>
      </c>
      <c r="D3287" s="18" t="s">
        <v>40</v>
      </c>
      <c r="E3287" s="26" t="s">
        <v>113</v>
      </c>
    </row>
    <row r="3288" spans="1:5" s="5" customFormat="1" x14ac:dyDescent="0.25">
      <c r="A3288" s="26" t="s">
        <v>348</v>
      </c>
      <c r="B3288" s="18">
        <v>11386</v>
      </c>
      <c r="C3288" s="18" t="s">
        <v>38</v>
      </c>
      <c r="D3288" s="18" t="s">
        <v>40</v>
      </c>
      <c r="E3288" s="26" t="s">
        <v>113</v>
      </c>
    </row>
    <row r="3289" spans="1:5" s="5" customFormat="1" x14ac:dyDescent="0.25">
      <c r="A3289" s="26" t="s">
        <v>348</v>
      </c>
      <c r="B3289" s="18">
        <v>10035</v>
      </c>
      <c r="C3289" s="18" t="s">
        <v>11</v>
      </c>
      <c r="D3289" s="18" t="s">
        <v>14</v>
      </c>
      <c r="E3289" s="26" t="s">
        <v>113</v>
      </c>
    </row>
    <row r="3290" spans="1:5" s="5" customFormat="1" x14ac:dyDescent="0.25">
      <c r="A3290" s="26" t="s">
        <v>348</v>
      </c>
      <c r="B3290" s="18">
        <v>11183</v>
      </c>
      <c r="C3290" s="18" t="s">
        <v>38</v>
      </c>
      <c r="D3290" s="18" t="s">
        <v>40</v>
      </c>
      <c r="E3290" s="26" t="s">
        <v>113</v>
      </c>
    </row>
    <row r="3291" spans="1:5" s="5" customFormat="1" x14ac:dyDescent="0.25">
      <c r="A3291" s="26" t="s">
        <v>348</v>
      </c>
      <c r="B3291" s="18">
        <v>11184</v>
      </c>
      <c r="C3291" s="18" t="s">
        <v>38</v>
      </c>
      <c r="D3291" s="18" t="s">
        <v>40</v>
      </c>
      <c r="E3291" s="26" t="s">
        <v>113</v>
      </c>
    </row>
    <row r="3292" spans="1:5" s="5" customFormat="1" x14ac:dyDescent="0.25">
      <c r="A3292" s="26" t="s">
        <v>348</v>
      </c>
      <c r="B3292" s="18">
        <v>11185</v>
      </c>
      <c r="C3292" s="18" t="s">
        <v>38</v>
      </c>
      <c r="D3292" s="18" t="s">
        <v>40</v>
      </c>
      <c r="E3292" s="26" t="s">
        <v>113</v>
      </c>
    </row>
    <row r="3293" spans="1:5" s="5" customFormat="1" x14ac:dyDescent="0.25">
      <c r="A3293" s="26" t="s">
        <v>348</v>
      </c>
      <c r="B3293" s="18">
        <v>11260</v>
      </c>
      <c r="C3293" s="18" t="s">
        <v>38</v>
      </c>
      <c r="D3293" s="18" t="s">
        <v>40</v>
      </c>
      <c r="E3293" s="26" t="s">
        <v>113</v>
      </c>
    </row>
    <row r="3294" spans="1:5" s="5" customFormat="1" x14ac:dyDescent="0.25">
      <c r="A3294" s="26" t="s">
        <v>348</v>
      </c>
      <c r="B3294" s="18">
        <v>11261</v>
      </c>
      <c r="C3294" s="18" t="s">
        <v>38</v>
      </c>
      <c r="D3294" s="18" t="s">
        <v>40</v>
      </c>
      <c r="E3294" s="26" t="s">
        <v>113</v>
      </c>
    </row>
    <row r="3295" spans="1:5" s="5" customFormat="1" x14ac:dyDescent="0.25">
      <c r="A3295" s="26" t="s">
        <v>348</v>
      </c>
      <c r="B3295" s="18">
        <v>10026</v>
      </c>
      <c r="C3295" s="18" t="s">
        <v>21</v>
      </c>
      <c r="D3295" s="18" t="s">
        <v>40</v>
      </c>
      <c r="E3295" s="26" t="s">
        <v>113</v>
      </c>
    </row>
    <row r="3296" spans="1:5" s="5" customFormat="1" x14ac:dyDescent="0.25">
      <c r="A3296" s="26" t="s">
        <v>348</v>
      </c>
      <c r="B3296" s="18">
        <v>10036</v>
      </c>
      <c r="C3296" s="18" t="s">
        <v>11</v>
      </c>
      <c r="D3296" s="18" t="s">
        <v>14</v>
      </c>
      <c r="E3296" s="26" t="s">
        <v>113</v>
      </c>
    </row>
    <row r="3297" spans="1:5" s="5" customFormat="1" x14ac:dyDescent="0.25">
      <c r="A3297" s="26" t="s">
        <v>348</v>
      </c>
      <c r="B3297" s="18">
        <v>11341</v>
      </c>
      <c r="C3297" s="18" t="s">
        <v>38</v>
      </c>
      <c r="D3297" s="18" t="s">
        <v>40</v>
      </c>
      <c r="E3297" s="26" t="s">
        <v>113</v>
      </c>
    </row>
    <row r="3298" spans="1:5" s="5" customFormat="1" x14ac:dyDescent="0.25">
      <c r="A3298" s="26" t="s">
        <v>348</v>
      </c>
      <c r="B3298" s="18">
        <v>11343</v>
      </c>
      <c r="C3298" s="18" t="s">
        <v>38</v>
      </c>
      <c r="D3298" s="18" t="s">
        <v>40</v>
      </c>
      <c r="E3298" s="26" t="s">
        <v>113</v>
      </c>
    </row>
    <row r="3299" spans="1:5" s="5" customFormat="1" x14ac:dyDescent="0.25">
      <c r="A3299" s="26" t="s">
        <v>348</v>
      </c>
      <c r="B3299" s="18">
        <v>11344</v>
      </c>
      <c r="C3299" s="18" t="s">
        <v>38</v>
      </c>
      <c r="D3299" s="18" t="s">
        <v>40</v>
      </c>
      <c r="E3299" s="26" t="s">
        <v>113</v>
      </c>
    </row>
    <row r="3300" spans="1:5" s="5" customFormat="1" x14ac:dyDescent="0.25">
      <c r="A3300" s="26" t="s">
        <v>348</v>
      </c>
      <c r="B3300" s="18">
        <v>11349</v>
      </c>
      <c r="C3300" s="18" t="s">
        <v>38</v>
      </c>
      <c r="D3300" s="18" t="s">
        <v>40</v>
      </c>
      <c r="E3300" s="26" t="s">
        <v>113</v>
      </c>
    </row>
    <row r="3301" spans="1:5" s="5" customFormat="1" x14ac:dyDescent="0.25">
      <c r="A3301" s="26" t="s">
        <v>348</v>
      </c>
      <c r="B3301" s="18">
        <v>11353</v>
      </c>
      <c r="C3301" s="18" t="s">
        <v>38</v>
      </c>
      <c r="D3301" s="18" t="s">
        <v>40</v>
      </c>
      <c r="E3301" s="26" t="s">
        <v>113</v>
      </c>
    </row>
    <row r="3302" spans="1:5" s="5" customFormat="1" x14ac:dyDescent="0.25">
      <c r="A3302" s="26" t="s">
        <v>348</v>
      </c>
      <c r="B3302" s="18">
        <v>11356</v>
      </c>
      <c r="C3302" s="18" t="s">
        <v>38</v>
      </c>
      <c r="D3302" s="18" t="s">
        <v>40</v>
      </c>
      <c r="E3302" s="26" t="s">
        <v>113</v>
      </c>
    </row>
    <row r="3303" spans="1:5" s="5" customFormat="1" x14ac:dyDescent="0.25">
      <c r="A3303" s="26" t="s">
        <v>348</v>
      </c>
      <c r="B3303" s="18">
        <v>11630</v>
      </c>
      <c r="C3303" s="18" t="s">
        <v>38</v>
      </c>
      <c r="D3303" s="18" t="s">
        <v>40</v>
      </c>
      <c r="E3303" s="26" t="s">
        <v>113</v>
      </c>
    </row>
    <row r="3304" spans="1:5" s="5" customFormat="1" x14ac:dyDescent="0.25">
      <c r="A3304" s="26" t="s">
        <v>348</v>
      </c>
      <c r="B3304" s="18">
        <v>11631</v>
      </c>
      <c r="C3304" s="18" t="s">
        <v>38</v>
      </c>
      <c r="D3304" s="18" t="s">
        <v>40</v>
      </c>
      <c r="E3304" s="26" t="s">
        <v>113</v>
      </c>
    </row>
    <row r="3305" spans="1:5" s="5" customFormat="1" x14ac:dyDescent="0.25">
      <c r="A3305" s="26" t="s">
        <v>348</v>
      </c>
      <c r="B3305" s="18">
        <v>10037</v>
      </c>
      <c r="C3305" s="18" t="s">
        <v>11</v>
      </c>
      <c r="D3305" s="18" t="s">
        <v>14</v>
      </c>
      <c r="E3305" s="26" t="s">
        <v>113</v>
      </c>
    </row>
    <row r="3306" spans="1:5" s="5" customFormat="1" x14ac:dyDescent="0.25">
      <c r="A3306" s="26" t="s">
        <v>348</v>
      </c>
      <c r="B3306" s="18">
        <v>11358</v>
      </c>
      <c r="C3306" s="18" t="s">
        <v>38</v>
      </c>
      <c r="D3306" s="18" t="s">
        <v>40</v>
      </c>
      <c r="E3306" s="26" t="s">
        <v>113</v>
      </c>
    </row>
    <row r="3307" spans="1:5" s="5" customFormat="1" x14ac:dyDescent="0.25">
      <c r="A3307" s="26" t="s">
        <v>348</v>
      </c>
      <c r="B3307" s="18">
        <v>11359</v>
      </c>
      <c r="C3307" s="18" t="s">
        <v>38</v>
      </c>
      <c r="D3307" s="18" t="s">
        <v>40</v>
      </c>
      <c r="E3307" s="26" t="s">
        <v>113</v>
      </c>
    </row>
    <row r="3308" spans="1:5" s="5" customFormat="1" x14ac:dyDescent="0.25">
      <c r="A3308" s="26" t="s">
        <v>348</v>
      </c>
      <c r="B3308" s="18">
        <v>11360</v>
      </c>
      <c r="C3308" s="18" t="s">
        <v>38</v>
      </c>
      <c r="D3308" s="18" t="s">
        <v>40</v>
      </c>
      <c r="E3308" s="26" t="s">
        <v>113</v>
      </c>
    </row>
    <row r="3309" spans="1:5" s="5" customFormat="1" x14ac:dyDescent="0.25">
      <c r="A3309" s="26" t="s">
        <v>348</v>
      </c>
      <c r="B3309" s="18">
        <v>11361</v>
      </c>
      <c r="C3309" s="18" t="s">
        <v>38</v>
      </c>
      <c r="D3309" s="18" t="s">
        <v>40</v>
      </c>
      <c r="E3309" s="26" t="s">
        <v>113</v>
      </c>
    </row>
    <row r="3310" spans="1:5" s="5" customFormat="1" x14ac:dyDescent="0.25">
      <c r="A3310" s="26" t="s">
        <v>348</v>
      </c>
      <c r="B3310" s="18">
        <v>11362</v>
      </c>
      <c r="C3310" s="18" t="s">
        <v>38</v>
      </c>
      <c r="D3310" s="18" t="s">
        <v>40</v>
      </c>
      <c r="E3310" s="26" t="s">
        <v>113</v>
      </c>
    </row>
    <row r="3311" spans="1:5" s="5" customFormat="1" x14ac:dyDescent="0.25">
      <c r="A3311" s="26" t="s">
        <v>348</v>
      </c>
      <c r="B3311" s="18">
        <v>11626</v>
      </c>
      <c r="C3311" s="18" t="s">
        <v>38</v>
      </c>
      <c r="D3311" s="18" t="s">
        <v>40</v>
      </c>
      <c r="E3311" s="26" t="s">
        <v>113</v>
      </c>
    </row>
    <row r="3312" spans="1:5" s="5" customFormat="1" x14ac:dyDescent="0.25">
      <c r="A3312" s="26" t="s">
        <v>348</v>
      </c>
      <c r="B3312" s="18">
        <v>11627</v>
      </c>
      <c r="C3312" s="18" t="s">
        <v>38</v>
      </c>
      <c r="D3312" s="18" t="s">
        <v>40</v>
      </c>
      <c r="E3312" s="26" t="s">
        <v>113</v>
      </c>
    </row>
    <row r="3313" spans="1:5" s="5" customFormat="1" x14ac:dyDescent="0.25">
      <c r="A3313" s="26" t="s">
        <v>348</v>
      </c>
      <c r="B3313" s="18">
        <v>10038</v>
      </c>
      <c r="C3313" s="18" t="s">
        <v>11</v>
      </c>
      <c r="D3313" s="18" t="s">
        <v>14</v>
      </c>
      <c r="E3313" s="26" t="s">
        <v>113</v>
      </c>
    </row>
    <row r="3314" spans="1:5" s="5" customFormat="1" x14ac:dyDescent="0.25">
      <c r="A3314" s="26" t="s">
        <v>348</v>
      </c>
      <c r="B3314" s="18">
        <v>11378</v>
      </c>
      <c r="C3314" s="18" t="s">
        <v>38</v>
      </c>
      <c r="D3314" s="18" t="s">
        <v>40</v>
      </c>
      <c r="E3314" s="26" t="s">
        <v>113</v>
      </c>
    </row>
    <row r="3315" spans="1:5" s="5" customFormat="1" x14ac:dyDescent="0.25">
      <c r="A3315" s="26" t="s">
        <v>348</v>
      </c>
      <c r="B3315" s="18">
        <v>11379</v>
      </c>
      <c r="C3315" s="18" t="s">
        <v>38</v>
      </c>
      <c r="D3315" s="18" t="s">
        <v>40</v>
      </c>
      <c r="E3315" s="26" t="s">
        <v>113</v>
      </c>
    </row>
    <row r="3316" spans="1:5" s="5" customFormat="1" x14ac:dyDescent="0.25">
      <c r="A3316" s="26" t="s">
        <v>348</v>
      </c>
      <c r="B3316" s="18">
        <v>11380</v>
      </c>
      <c r="C3316" s="18" t="s">
        <v>38</v>
      </c>
      <c r="D3316" s="18" t="s">
        <v>40</v>
      </c>
      <c r="E3316" s="26" t="s">
        <v>113</v>
      </c>
    </row>
    <row r="3317" spans="1:5" s="5" customFormat="1" x14ac:dyDescent="0.25">
      <c r="A3317" s="26" t="s">
        <v>348</v>
      </c>
      <c r="B3317" s="18">
        <v>11381</v>
      </c>
      <c r="C3317" s="18" t="s">
        <v>38</v>
      </c>
      <c r="D3317" s="18" t="s">
        <v>40</v>
      </c>
      <c r="E3317" s="26" t="s">
        <v>113</v>
      </c>
    </row>
    <row r="3318" spans="1:5" s="5" customFormat="1" x14ac:dyDescent="0.25">
      <c r="A3318" s="26" t="s">
        <v>348</v>
      </c>
      <c r="B3318" s="18">
        <v>11383</v>
      </c>
      <c r="C3318" s="18" t="s">
        <v>38</v>
      </c>
      <c r="D3318" s="18" t="s">
        <v>40</v>
      </c>
      <c r="E3318" s="26" t="s">
        <v>113</v>
      </c>
    </row>
    <row r="3319" spans="1:5" s="5" customFormat="1" x14ac:dyDescent="0.25">
      <c r="A3319" s="26" t="s">
        <v>348</v>
      </c>
      <c r="B3319" s="18">
        <v>11638</v>
      </c>
      <c r="C3319" s="18" t="s">
        <v>38</v>
      </c>
      <c r="D3319" s="18" t="s">
        <v>40</v>
      </c>
      <c r="E3319" s="26" t="s">
        <v>113</v>
      </c>
    </row>
    <row r="3320" spans="1:5" s="5" customFormat="1" x14ac:dyDescent="0.25">
      <c r="A3320" s="26" t="s">
        <v>348</v>
      </c>
      <c r="B3320" s="18">
        <v>10039</v>
      </c>
      <c r="C3320" s="18" t="s">
        <v>11</v>
      </c>
      <c r="D3320" s="18" t="s">
        <v>14</v>
      </c>
      <c r="E3320" s="26" t="s">
        <v>113</v>
      </c>
    </row>
    <row r="3321" spans="1:5" s="5" customFormat="1" x14ac:dyDescent="0.25">
      <c r="A3321" s="26" t="s">
        <v>348</v>
      </c>
      <c r="B3321" s="18">
        <v>11470</v>
      </c>
      <c r="C3321" s="18" t="s">
        <v>38</v>
      </c>
      <c r="D3321" s="18" t="s">
        <v>40</v>
      </c>
      <c r="E3321" s="26" t="s">
        <v>113</v>
      </c>
    </row>
    <row r="3322" spans="1:5" s="5" customFormat="1" x14ac:dyDescent="0.25">
      <c r="A3322" s="26" t="s">
        <v>348</v>
      </c>
      <c r="B3322" s="18">
        <v>11639</v>
      </c>
      <c r="C3322" s="18" t="s">
        <v>38</v>
      </c>
      <c r="D3322" s="18" t="s">
        <v>40</v>
      </c>
      <c r="E3322" s="26" t="s">
        <v>113</v>
      </c>
    </row>
    <row r="3323" spans="1:5" s="5" customFormat="1" x14ac:dyDescent="0.25">
      <c r="A3323" s="26" t="s">
        <v>348</v>
      </c>
      <c r="B3323" s="18">
        <v>10040</v>
      </c>
      <c r="C3323" s="18" t="s">
        <v>11</v>
      </c>
      <c r="D3323" s="18" t="s">
        <v>14</v>
      </c>
      <c r="E3323" s="26" t="s">
        <v>113</v>
      </c>
    </row>
    <row r="3324" spans="1:5" s="5" customFormat="1" x14ac:dyDescent="0.25">
      <c r="A3324" s="26" t="s">
        <v>348</v>
      </c>
      <c r="B3324" s="18">
        <v>11420</v>
      </c>
      <c r="C3324" s="18" t="s">
        <v>38</v>
      </c>
      <c r="D3324" s="18" t="s">
        <v>40</v>
      </c>
      <c r="E3324" s="26" t="s">
        <v>113</v>
      </c>
    </row>
    <row r="3325" spans="1:5" s="5" customFormat="1" x14ac:dyDescent="0.25">
      <c r="A3325" s="26" t="s">
        <v>348</v>
      </c>
      <c r="B3325" s="18">
        <v>11625</v>
      </c>
      <c r="C3325" s="18" t="s">
        <v>38</v>
      </c>
      <c r="D3325" s="18" t="s">
        <v>40</v>
      </c>
      <c r="E3325" s="26" t="s">
        <v>113</v>
      </c>
    </row>
    <row r="3326" spans="1:5" s="5" customFormat="1" x14ac:dyDescent="0.25">
      <c r="A3326" s="26" t="s">
        <v>348</v>
      </c>
      <c r="B3326" s="18">
        <v>10041</v>
      </c>
      <c r="C3326" s="18" t="s">
        <v>11</v>
      </c>
      <c r="D3326" s="18" t="s">
        <v>14</v>
      </c>
      <c r="E3326" s="26" t="s">
        <v>113</v>
      </c>
    </row>
    <row r="3327" spans="1:5" s="5" customFormat="1" x14ac:dyDescent="0.25">
      <c r="A3327" s="26" t="s">
        <v>348</v>
      </c>
      <c r="B3327" s="18">
        <v>11388</v>
      </c>
      <c r="C3327" s="18" t="s">
        <v>38</v>
      </c>
      <c r="D3327" s="18" t="s">
        <v>40</v>
      </c>
      <c r="E3327" s="26" t="s">
        <v>113</v>
      </c>
    </row>
    <row r="3328" spans="1:5" s="5" customFormat="1" x14ac:dyDescent="0.25">
      <c r="A3328" s="26" t="s">
        <v>348</v>
      </c>
      <c r="B3328" s="18">
        <v>11389</v>
      </c>
      <c r="C3328" s="18" t="s">
        <v>38</v>
      </c>
      <c r="D3328" s="18" t="s">
        <v>40</v>
      </c>
      <c r="E3328" s="26" t="s">
        <v>113</v>
      </c>
    </row>
    <row r="3329" spans="1:5" s="5" customFormat="1" x14ac:dyDescent="0.25">
      <c r="A3329" s="26" t="s">
        <v>348</v>
      </c>
      <c r="B3329" s="18">
        <v>11390</v>
      </c>
      <c r="C3329" s="18" t="s">
        <v>38</v>
      </c>
      <c r="D3329" s="18" t="s">
        <v>40</v>
      </c>
      <c r="E3329" s="26" t="s">
        <v>113</v>
      </c>
    </row>
    <row r="3330" spans="1:5" s="5" customFormat="1" x14ac:dyDescent="0.25">
      <c r="A3330" s="26" t="s">
        <v>348</v>
      </c>
      <c r="B3330" s="18">
        <v>11391</v>
      </c>
      <c r="C3330" s="18" t="s">
        <v>38</v>
      </c>
      <c r="D3330" s="18" t="s">
        <v>40</v>
      </c>
      <c r="E3330" s="26" t="s">
        <v>113</v>
      </c>
    </row>
    <row r="3331" spans="1:5" s="5" customFormat="1" x14ac:dyDescent="0.25">
      <c r="A3331" s="26" t="s">
        <v>348</v>
      </c>
      <c r="B3331" s="18">
        <v>11421</v>
      </c>
      <c r="C3331" s="18" t="s">
        <v>38</v>
      </c>
      <c r="D3331" s="18" t="s">
        <v>40</v>
      </c>
      <c r="E3331" s="26" t="s">
        <v>113</v>
      </c>
    </row>
    <row r="3332" spans="1:5" s="5" customFormat="1" x14ac:dyDescent="0.25">
      <c r="A3332" s="26" t="s">
        <v>348</v>
      </c>
      <c r="B3332" s="18">
        <v>11435</v>
      </c>
      <c r="C3332" s="18" t="s">
        <v>38</v>
      </c>
      <c r="D3332" s="18" t="s">
        <v>40</v>
      </c>
      <c r="E3332" s="26" t="s">
        <v>113</v>
      </c>
    </row>
    <row r="3333" spans="1:5" s="5" customFormat="1" x14ac:dyDescent="0.25">
      <c r="A3333" s="26" t="s">
        <v>348</v>
      </c>
      <c r="B3333" s="18">
        <v>10042</v>
      </c>
      <c r="C3333" s="18" t="s">
        <v>11</v>
      </c>
      <c r="D3333" s="18" t="s">
        <v>14</v>
      </c>
      <c r="E3333" s="26" t="s">
        <v>113</v>
      </c>
    </row>
    <row r="3334" spans="1:5" s="5" customFormat="1" x14ac:dyDescent="0.25">
      <c r="A3334" s="26" t="s">
        <v>348</v>
      </c>
      <c r="B3334" s="18">
        <v>11345</v>
      </c>
      <c r="C3334" s="18" t="s">
        <v>38</v>
      </c>
      <c r="D3334" s="18" t="s">
        <v>40</v>
      </c>
      <c r="E3334" s="26" t="s">
        <v>113</v>
      </c>
    </row>
    <row r="3335" spans="1:5" s="5" customFormat="1" x14ac:dyDescent="0.25">
      <c r="A3335" s="26" t="s">
        <v>348</v>
      </c>
      <c r="B3335" s="18">
        <v>11346</v>
      </c>
      <c r="C3335" s="18" t="s">
        <v>38</v>
      </c>
      <c r="D3335" s="18" t="s">
        <v>40</v>
      </c>
      <c r="E3335" s="26" t="s">
        <v>113</v>
      </c>
    </row>
    <row r="3336" spans="1:5" s="5" customFormat="1" x14ac:dyDescent="0.25">
      <c r="A3336" s="26" t="s">
        <v>348</v>
      </c>
      <c r="B3336" s="18">
        <v>11392</v>
      </c>
      <c r="C3336" s="18" t="s">
        <v>38</v>
      </c>
      <c r="D3336" s="18" t="s">
        <v>40</v>
      </c>
      <c r="E3336" s="26" t="s">
        <v>113</v>
      </c>
    </row>
    <row r="3337" spans="1:5" s="5" customFormat="1" x14ac:dyDescent="0.25">
      <c r="A3337" s="26" t="s">
        <v>348</v>
      </c>
      <c r="B3337" s="18">
        <v>11393</v>
      </c>
      <c r="C3337" s="18" t="s">
        <v>38</v>
      </c>
      <c r="D3337" s="18" t="s">
        <v>40</v>
      </c>
      <c r="E3337" s="26" t="s">
        <v>113</v>
      </c>
    </row>
    <row r="3338" spans="1:5" s="5" customFormat="1" x14ac:dyDescent="0.25">
      <c r="A3338" s="26" t="s">
        <v>348</v>
      </c>
      <c r="B3338" s="18">
        <v>11628</v>
      </c>
      <c r="C3338" s="18" t="s">
        <v>38</v>
      </c>
      <c r="D3338" s="18" t="s">
        <v>40</v>
      </c>
      <c r="E3338" s="26" t="s">
        <v>113</v>
      </c>
    </row>
    <row r="3339" spans="1:5" s="5" customFormat="1" x14ac:dyDescent="0.25">
      <c r="A3339" s="26" t="s">
        <v>348</v>
      </c>
      <c r="B3339" s="18">
        <v>11629</v>
      </c>
      <c r="C3339" s="18" t="s">
        <v>38</v>
      </c>
      <c r="D3339" s="18" t="s">
        <v>40</v>
      </c>
      <c r="E3339" s="26" t="s">
        <v>113</v>
      </c>
    </row>
    <row r="3340" spans="1:5" s="5" customFormat="1" x14ac:dyDescent="0.25">
      <c r="A3340" s="26" t="s">
        <v>348</v>
      </c>
      <c r="B3340" s="18">
        <v>10027</v>
      </c>
      <c r="C3340" s="18" t="s">
        <v>21</v>
      </c>
      <c r="D3340" s="18" t="s">
        <v>40</v>
      </c>
      <c r="E3340" s="26" t="s">
        <v>113</v>
      </c>
    </row>
    <row r="3341" spans="1:5" s="5" customFormat="1" x14ac:dyDescent="0.25">
      <c r="A3341" s="26" t="s">
        <v>348</v>
      </c>
      <c r="B3341" s="18">
        <v>10043</v>
      </c>
      <c r="C3341" s="18" t="s">
        <v>11</v>
      </c>
      <c r="D3341" s="18" t="s">
        <v>14</v>
      </c>
      <c r="E3341" s="26" t="s">
        <v>113</v>
      </c>
    </row>
    <row r="3342" spans="1:5" s="5" customFormat="1" x14ac:dyDescent="0.25">
      <c r="A3342" s="26" t="s">
        <v>348</v>
      </c>
      <c r="B3342" s="18">
        <v>11288</v>
      </c>
      <c r="C3342" s="18" t="s">
        <v>38</v>
      </c>
      <c r="D3342" s="18" t="s">
        <v>40</v>
      </c>
      <c r="E3342" s="26" t="s">
        <v>113</v>
      </c>
    </row>
    <row r="3343" spans="1:5" s="5" customFormat="1" x14ac:dyDescent="0.25">
      <c r="A3343" s="26" t="s">
        <v>348</v>
      </c>
      <c r="B3343" s="18">
        <v>11289</v>
      </c>
      <c r="C3343" s="18" t="s">
        <v>38</v>
      </c>
      <c r="D3343" s="18" t="s">
        <v>40</v>
      </c>
      <c r="E3343" s="26" t="s">
        <v>113</v>
      </c>
    </row>
    <row r="3344" spans="1:5" s="5" customFormat="1" x14ac:dyDescent="0.25">
      <c r="A3344" s="26" t="s">
        <v>348</v>
      </c>
      <c r="B3344" s="18">
        <v>11494</v>
      </c>
      <c r="C3344" s="18" t="s">
        <v>38</v>
      </c>
      <c r="D3344" s="18" t="s">
        <v>40</v>
      </c>
      <c r="E3344" s="26" t="s">
        <v>113</v>
      </c>
    </row>
    <row r="3345" spans="1:5" s="5" customFormat="1" x14ac:dyDescent="0.25">
      <c r="A3345" s="26" t="s">
        <v>348</v>
      </c>
      <c r="B3345" s="18">
        <v>11496</v>
      </c>
      <c r="C3345" s="18" t="s">
        <v>38</v>
      </c>
      <c r="D3345" s="18" t="s">
        <v>40</v>
      </c>
      <c r="E3345" s="26" t="s">
        <v>113</v>
      </c>
    </row>
    <row r="3346" spans="1:5" s="5" customFormat="1" x14ac:dyDescent="0.25">
      <c r="A3346" s="26" t="s">
        <v>348</v>
      </c>
      <c r="B3346" s="18">
        <v>11497</v>
      </c>
      <c r="C3346" s="18" t="s">
        <v>38</v>
      </c>
      <c r="D3346" s="18" t="s">
        <v>40</v>
      </c>
      <c r="E3346" s="26" t="s">
        <v>113</v>
      </c>
    </row>
    <row r="3347" spans="1:5" s="5" customFormat="1" x14ac:dyDescent="0.25">
      <c r="A3347" s="26" t="s">
        <v>348</v>
      </c>
      <c r="B3347" s="18">
        <v>11653</v>
      </c>
      <c r="C3347" s="18" t="s">
        <v>38</v>
      </c>
      <c r="D3347" s="18" t="s">
        <v>40</v>
      </c>
      <c r="E3347" s="26" t="s">
        <v>113</v>
      </c>
    </row>
    <row r="3348" spans="1:5" s="5" customFormat="1" x14ac:dyDescent="0.25">
      <c r="A3348" s="26" t="s">
        <v>348</v>
      </c>
      <c r="B3348" s="18">
        <v>10044</v>
      </c>
      <c r="C3348" s="18" t="s">
        <v>11</v>
      </c>
      <c r="D3348" s="18" t="s">
        <v>14</v>
      </c>
      <c r="E3348" s="26" t="s">
        <v>113</v>
      </c>
    </row>
    <row r="3349" spans="1:5" s="5" customFormat="1" x14ac:dyDescent="0.25">
      <c r="A3349" s="26" t="s">
        <v>348</v>
      </c>
      <c r="B3349" s="18">
        <v>11474</v>
      </c>
      <c r="C3349" s="18" t="s">
        <v>38</v>
      </c>
      <c r="D3349" s="18" t="s">
        <v>40</v>
      </c>
      <c r="E3349" s="26" t="s">
        <v>113</v>
      </c>
    </row>
    <row r="3350" spans="1:5" s="5" customFormat="1" x14ac:dyDescent="0.25">
      <c r="A3350" s="26" t="s">
        <v>348</v>
      </c>
      <c r="B3350" s="18">
        <v>11475</v>
      </c>
      <c r="C3350" s="18" t="s">
        <v>38</v>
      </c>
      <c r="D3350" s="18" t="s">
        <v>40</v>
      </c>
      <c r="E3350" s="26" t="s">
        <v>113</v>
      </c>
    </row>
    <row r="3351" spans="1:5" s="5" customFormat="1" x14ac:dyDescent="0.25">
      <c r="A3351" s="26" t="s">
        <v>348</v>
      </c>
      <c r="B3351" s="18">
        <v>11476</v>
      </c>
      <c r="C3351" s="18" t="s">
        <v>38</v>
      </c>
      <c r="D3351" s="18" t="s">
        <v>40</v>
      </c>
      <c r="E3351" s="26" t="s">
        <v>113</v>
      </c>
    </row>
    <row r="3352" spans="1:5" s="5" customFormat="1" x14ac:dyDescent="0.25">
      <c r="A3352" s="26" t="s">
        <v>348</v>
      </c>
      <c r="B3352" s="18">
        <v>11477</v>
      </c>
      <c r="C3352" s="18" t="s">
        <v>38</v>
      </c>
      <c r="D3352" s="18" t="s">
        <v>40</v>
      </c>
      <c r="E3352" s="26" t="s">
        <v>113</v>
      </c>
    </row>
    <row r="3353" spans="1:5" s="5" customFormat="1" x14ac:dyDescent="0.25">
      <c r="A3353" s="26" t="s">
        <v>348</v>
      </c>
      <c r="B3353" s="18">
        <v>11729</v>
      </c>
      <c r="C3353" s="18" t="s">
        <v>38</v>
      </c>
      <c r="D3353" s="18" t="s">
        <v>40</v>
      </c>
      <c r="E3353" s="26" t="s">
        <v>113</v>
      </c>
    </row>
    <row r="3354" spans="1:5" s="5" customFormat="1" x14ac:dyDescent="0.25">
      <c r="A3354" s="26" t="s">
        <v>348</v>
      </c>
      <c r="B3354" s="18">
        <v>10045</v>
      </c>
      <c r="C3354" s="18" t="s">
        <v>11</v>
      </c>
      <c r="D3354" s="18" t="s">
        <v>14</v>
      </c>
      <c r="E3354" s="26" t="s">
        <v>113</v>
      </c>
    </row>
    <row r="3355" spans="1:5" s="5" customFormat="1" x14ac:dyDescent="0.25">
      <c r="A3355" s="26" t="s">
        <v>348</v>
      </c>
      <c r="B3355" s="18">
        <v>11647</v>
      </c>
      <c r="C3355" s="18" t="s">
        <v>38</v>
      </c>
      <c r="D3355" s="18" t="s">
        <v>40</v>
      </c>
      <c r="E3355" s="26" t="s">
        <v>113</v>
      </c>
    </row>
    <row r="3356" spans="1:5" s="5" customFormat="1" x14ac:dyDescent="0.25">
      <c r="A3356" s="26" t="s">
        <v>348</v>
      </c>
      <c r="B3356" s="18">
        <v>10046</v>
      </c>
      <c r="C3356" s="18" t="s">
        <v>11</v>
      </c>
      <c r="D3356" s="18" t="s">
        <v>14</v>
      </c>
      <c r="E3356" s="26" t="s">
        <v>113</v>
      </c>
    </row>
    <row r="3357" spans="1:5" s="5" customFormat="1" x14ac:dyDescent="0.25">
      <c r="A3357" s="26" t="s">
        <v>348</v>
      </c>
      <c r="B3357" s="18">
        <v>11302</v>
      </c>
      <c r="C3357" s="18" t="s">
        <v>38</v>
      </c>
      <c r="D3357" s="18" t="s">
        <v>40</v>
      </c>
      <c r="E3357" s="26" t="s">
        <v>113</v>
      </c>
    </row>
    <row r="3358" spans="1:5" s="5" customFormat="1" x14ac:dyDescent="0.25">
      <c r="A3358" s="26" t="s">
        <v>348</v>
      </c>
      <c r="B3358" s="18">
        <v>11602</v>
      </c>
      <c r="C3358" s="18" t="s">
        <v>38</v>
      </c>
      <c r="D3358" s="18" t="s">
        <v>40</v>
      </c>
      <c r="E3358" s="26" t="s">
        <v>113</v>
      </c>
    </row>
    <row r="3359" spans="1:5" s="5" customFormat="1" x14ac:dyDescent="0.25">
      <c r="A3359" s="26" t="s">
        <v>348</v>
      </c>
      <c r="B3359" s="18">
        <v>11652</v>
      </c>
      <c r="C3359" s="18" t="s">
        <v>38</v>
      </c>
      <c r="D3359" s="18" t="s">
        <v>40</v>
      </c>
      <c r="E3359" s="26" t="s">
        <v>113</v>
      </c>
    </row>
    <row r="3360" spans="1:5" s="5" customFormat="1" x14ac:dyDescent="0.25">
      <c r="A3360" s="26" t="s">
        <v>348</v>
      </c>
      <c r="B3360" s="18">
        <v>10047</v>
      </c>
      <c r="C3360" s="18" t="s">
        <v>11</v>
      </c>
      <c r="D3360" s="18" t="s">
        <v>14</v>
      </c>
      <c r="E3360" s="26" t="s">
        <v>113</v>
      </c>
    </row>
    <row r="3361" spans="1:5" s="5" customFormat="1" x14ac:dyDescent="0.25">
      <c r="A3361" s="26" t="s">
        <v>348</v>
      </c>
      <c r="B3361" s="18">
        <v>11222</v>
      </c>
      <c r="C3361" s="18" t="s">
        <v>38</v>
      </c>
      <c r="D3361" s="18" t="s">
        <v>40</v>
      </c>
      <c r="E3361" s="26" t="s">
        <v>113</v>
      </c>
    </row>
    <row r="3362" spans="1:5" s="5" customFormat="1" x14ac:dyDescent="0.25">
      <c r="A3362" s="26" t="s">
        <v>348</v>
      </c>
      <c r="B3362" s="18">
        <v>11223</v>
      </c>
      <c r="C3362" s="18" t="s">
        <v>38</v>
      </c>
      <c r="D3362" s="18" t="s">
        <v>40</v>
      </c>
      <c r="E3362" s="26" t="s">
        <v>113</v>
      </c>
    </row>
    <row r="3363" spans="1:5" s="5" customFormat="1" x14ac:dyDescent="0.25">
      <c r="A3363" s="26" t="s">
        <v>348</v>
      </c>
      <c r="B3363" s="18">
        <v>11224</v>
      </c>
      <c r="C3363" s="18" t="s">
        <v>38</v>
      </c>
      <c r="D3363" s="18" t="s">
        <v>40</v>
      </c>
      <c r="E3363" s="26" t="s">
        <v>113</v>
      </c>
    </row>
    <row r="3364" spans="1:5" s="5" customFormat="1" x14ac:dyDescent="0.25">
      <c r="A3364" s="26" t="s">
        <v>348</v>
      </c>
      <c r="B3364" s="18">
        <v>10048</v>
      </c>
      <c r="C3364" s="18" t="s">
        <v>11</v>
      </c>
      <c r="D3364" s="18" t="s">
        <v>14</v>
      </c>
      <c r="E3364" s="26" t="s">
        <v>113</v>
      </c>
    </row>
    <row r="3365" spans="1:5" s="5" customFormat="1" x14ac:dyDescent="0.25">
      <c r="A3365" s="26" t="s">
        <v>348</v>
      </c>
      <c r="B3365" s="18">
        <v>11313</v>
      </c>
      <c r="C3365" s="18" t="s">
        <v>38</v>
      </c>
      <c r="D3365" s="18" t="s">
        <v>40</v>
      </c>
      <c r="E3365" s="26" t="s">
        <v>113</v>
      </c>
    </row>
    <row r="3366" spans="1:5" s="5" customFormat="1" x14ac:dyDescent="0.25">
      <c r="A3366" s="26" t="s">
        <v>348</v>
      </c>
      <c r="B3366" s="18">
        <v>11314</v>
      </c>
      <c r="C3366" s="18" t="s">
        <v>38</v>
      </c>
      <c r="D3366" s="18" t="s">
        <v>40</v>
      </c>
      <c r="E3366" s="26" t="s">
        <v>113</v>
      </c>
    </row>
    <row r="3367" spans="1:5" s="5" customFormat="1" x14ac:dyDescent="0.25">
      <c r="A3367" s="26" t="s">
        <v>348</v>
      </c>
      <c r="B3367" s="18">
        <v>10049</v>
      </c>
      <c r="C3367" s="18" t="s">
        <v>11</v>
      </c>
      <c r="D3367" s="18" t="s">
        <v>14</v>
      </c>
      <c r="E3367" s="26" t="s">
        <v>113</v>
      </c>
    </row>
    <row r="3368" spans="1:5" s="5" customFormat="1" x14ac:dyDescent="0.25">
      <c r="A3368" s="26" t="s">
        <v>348</v>
      </c>
      <c r="B3368" s="18">
        <v>11294</v>
      </c>
      <c r="C3368" s="18" t="s">
        <v>38</v>
      </c>
      <c r="D3368" s="18" t="s">
        <v>40</v>
      </c>
      <c r="E3368" s="26" t="s">
        <v>113</v>
      </c>
    </row>
    <row r="3369" spans="1:5" s="5" customFormat="1" x14ac:dyDescent="0.25">
      <c r="A3369" s="26" t="s">
        <v>348</v>
      </c>
      <c r="B3369" s="18">
        <v>11295</v>
      </c>
      <c r="C3369" s="18" t="s">
        <v>38</v>
      </c>
      <c r="D3369" s="18" t="s">
        <v>40</v>
      </c>
      <c r="E3369" s="26" t="s">
        <v>113</v>
      </c>
    </row>
    <row r="3370" spans="1:5" s="5" customFormat="1" x14ac:dyDescent="0.25">
      <c r="A3370" s="26" t="s">
        <v>348</v>
      </c>
      <c r="B3370" s="18">
        <v>11651</v>
      </c>
      <c r="C3370" s="18" t="s">
        <v>38</v>
      </c>
      <c r="D3370" s="18" t="s">
        <v>40</v>
      </c>
      <c r="E3370" s="26" t="s">
        <v>113</v>
      </c>
    </row>
    <row r="3371" spans="1:5" s="5" customFormat="1" x14ac:dyDescent="0.25">
      <c r="A3371" s="26" t="s">
        <v>348</v>
      </c>
      <c r="B3371" s="18">
        <v>10050</v>
      </c>
      <c r="C3371" s="18" t="s">
        <v>11</v>
      </c>
      <c r="D3371" s="18" t="s">
        <v>14</v>
      </c>
      <c r="E3371" s="26" t="s">
        <v>113</v>
      </c>
    </row>
    <row r="3372" spans="1:5" s="5" customFormat="1" x14ac:dyDescent="0.25">
      <c r="A3372" s="26" t="s">
        <v>348</v>
      </c>
      <c r="B3372" s="18">
        <v>11296</v>
      </c>
      <c r="C3372" s="18" t="s">
        <v>38</v>
      </c>
      <c r="D3372" s="18" t="s">
        <v>40</v>
      </c>
      <c r="E3372" s="26" t="s">
        <v>113</v>
      </c>
    </row>
    <row r="3373" spans="1:5" s="5" customFormat="1" x14ac:dyDescent="0.25">
      <c r="A3373" s="26" t="s">
        <v>348</v>
      </c>
      <c r="B3373" s="18">
        <v>10051</v>
      </c>
      <c r="C3373" s="18" t="s">
        <v>11</v>
      </c>
      <c r="D3373" s="18" t="s">
        <v>14</v>
      </c>
      <c r="E3373" s="26" t="s">
        <v>113</v>
      </c>
    </row>
    <row r="3374" spans="1:5" s="5" customFormat="1" x14ac:dyDescent="0.25">
      <c r="A3374" s="26" t="s">
        <v>348</v>
      </c>
      <c r="B3374" s="18">
        <v>11297</v>
      </c>
      <c r="C3374" s="18" t="s">
        <v>38</v>
      </c>
      <c r="D3374" s="18" t="s">
        <v>40</v>
      </c>
      <c r="E3374" s="26" t="s">
        <v>113</v>
      </c>
    </row>
    <row r="3375" spans="1:5" s="5" customFormat="1" x14ac:dyDescent="0.25">
      <c r="A3375" s="26" t="s">
        <v>348</v>
      </c>
      <c r="B3375" s="18">
        <v>10052</v>
      </c>
      <c r="C3375" s="18" t="s">
        <v>11</v>
      </c>
      <c r="D3375" s="18" t="s">
        <v>14</v>
      </c>
      <c r="E3375" s="26" t="s">
        <v>113</v>
      </c>
    </row>
    <row r="3376" spans="1:5" s="5" customFormat="1" x14ac:dyDescent="0.25">
      <c r="A3376" s="26" t="s">
        <v>348</v>
      </c>
      <c r="B3376" s="18">
        <v>11227</v>
      </c>
      <c r="C3376" s="18" t="s">
        <v>38</v>
      </c>
      <c r="D3376" s="18" t="s">
        <v>40</v>
      </c>
      <c r="E3376" s="12" t="s">
        <v>113</v>
      </c>
    </row>
    <row r="3377" spans="1:5" s="5" customFormat="1" x14ac:dyDescent="0.25">
      <c r="A3377" s="26" t="s">
        <v>348</v>
      </c>
      <c r="B3377" s="18">
        <v>11228</v>
      </c>
      <c r="C3377" s="18" t="s">
        <v>38</v>
      </c>
      <c r="D3377" s="18" t="s">
        <v>40</v>
      </c>
      <c r="E3377" s="12" t="s">
        <v>113</v>
      </c>
    </row>
    <row r="3378" spans="1:5" s="5" customFormat="1" x14ac:dyDescent="0.25">
      <c r="A3378" s="26" t="s">
        <v>348</v>
      </c>
      <c r="B3378" s="18">
        <v>11229</v>
      </c>
      <c r="C3378" s="18" t="s">
        <v>38</v>
      </c>
      <c r="D3378" s="18" t="s">
        <v>40</v>
      </c>
      <c r="E3378" s="12" t="s">
        <v>113</v>
      </c>
    </row>
    <row r="3379" spans="1:5" s="5" customFormat="1" x14ac:dyDescent="0.25">
      <c r="A3379" s="26" t="s">
        <v>348</v>
      </c>
      <c r="B3379" s="18">
        <v>11230</v>
      </c>
      <c r="C3379" s="18" t="s">
        <v>38</v>
      </c>
      <c r="D3379" s="18" t="s">
        <v>40</v>
      </c>
      <c r="E3379" s="12" t="s">
        <v>113</v>
      </c>
    </row>
    <row r="3380" spans="1:5" s="5" customFormat="1" x14ac:dyDescent="0.25">
      <c r="A3380" s="26" t="s">
        <v>348</v>
      </c>
      <c r="B3380" s="18">
        <v>11694</v>
      </c>
      <c r="C3380" s="18" t="s">
        <v>38</v>
      </c>
      <c r="D3380" s="18" t="s">
        <v>40</v>
      </c>
      <c r="E3380" s="12" t="s">
        <v>113</v>
      </c>
    </row>
    <row r="3381" spans="1:5" s="5" customFormat="1" x14ac:dyDescent="0.25">
      <c r="A3381" s="26" t="s">
        <v>348</v>
      </c>
      <c r="B3381" s="18">
        <v>10053</v>
      </c>
      <c r="C3381" s="18" t="s">
        <v>11</v>
      </c>
      <c r="D3381" s="18" t="s">
        <v>14</v>
      </c>
      <c r="E3381" s="12" t="s">
        <v>113</v>
      </c>
    </row>
    <row r="3382" spans="1:5" s="5" customFormat="1" x14ac:dyDescent="0.25">
      <c r="A3382" s="26" t="s">
        <v>348</v>
      </c>
      <c r="B3382" s="18">
        <v>11303</v>
      </c>
      <c r="C3382" s="18" t="s">
        <v>38</v>
      </c>
      <c r="D3382" s="18" t="s">
        <v>40</v>
      </c>
      <c r="E3382" s="12" t="s">
        <v>113</v>
      </c>
    </row>
    <row r="3383" spans="1:5" s="5" customFormat="1" x14ac:dyDescent="0.25">
      <c r="A3383" s="26" t="s">
        <v>348</v>
      </c>
      <c r="B3383" s="18">
        <v>10054</v>
      </c>
      <c r="C3383" s="18" t="s">
        <v>11</v>
      </c>
      <c r="D3383" s="18" t="s">
        <v>14</v>
      </c>
      <c r="E3383" s="12" t="s">
        <v>113</v>
      </c>
    </row>
    <row r="3384" spans="1:5" s="5" customFormat="1" x14ac:dyDescent="0.25">
      <c r="A3384" s="26" t="s">
        <v>348</v>
      </c>
      <c r="B3384" s="18">
        <v>11306</v>
      </c>
      <c r="C3384" s="18" t="s">
        <v>38</v>
      </c>
      <c r="D3384" s="18" t="s">
        <v>40</v>
      </c>
      <c r="E3384" s="12" t="s">
        <v>113</v>
      </c>
    </row>
    <row r="3385" spans="1:5" s="5" customFormat="1" x14ac:dyDescent="0.25">
      <c r="A3385" s="26" t="s">
        <v>348</v>
      </c>
      <c r="B3385" s="18">
        <v>11693</v>
      </c>
      <c r="C3385" s="18" t="s">
        <v>38</v>
      </c>
      <c r="D3385" s="18" t="s">
        <v>40</v>
      </c>
      <c r="E3385" s="12" t="s">
        <v>113</v>
      </c>
    </row>
    <row r="3386" spans="1:5" s="5" customFormat="1" x14ac:dyDescent="0.25">
      <c r="A3386" s="26" t="s">
        <v>348</v>
      </c>
      <c r="B3386" s="18">
        <v>10055</v>
      </c>
      <c r="C3386" s="18" t="s">
        <v>11</v>
      </c>
      <c r="D3386" s="18" t="s">
        <v>14</v>
      </c>
      <c r="E3386" s="12" t="s">
        <v>113</v>
      </c>
    </row>
    <row r="3387" spans="1:5" s="5" customFormat="1" x14ac:dyDescent="0.25">
      <c r="A3387" s="26" t="s">
        <v>348</v>
      </c>
      <c r="B3387" s="18">
        <v>11304</v>
      </c>
      <c r="C3387" s="18" t="s">
        <v>38</v>
      </c>
      <c r="D3387" s="18" t="s">
        <v>40</v>
      </c>
      <c r="E3387" s="12" t="s">
        <v>113</v>
      </c>
    </row>
    <row r="3388" spans="1:5" s="5" customFormat="1" x14ac:dyDescent="0.25">
      <c r="A3388" s="26" t="s">
        <v>348</v>
      </c>
      <c r="B3388" s="18">
        <v>10056</v>
      </c>
      <c r="C3388" s="18" t="s">
        <v>11</v>
      </c>
      <c r="D3388" s="18" t="s">
        <v>14</v>
      </c>
      <c r="E3388" s="12" t="s">
        <v>113</v>
      </c>
    </row>
    <row r="3389" spans="1:5" s="5" customFormat="1" x14ac:dyDescent="0.25">
      <c r="A3389" s="26" t="s">
        <v>348</v>
      </c>
      <c r="B3389" s="18">
        <v>11225</v>
      </c>
      <c r="C3389" s="18" t="s">
        <v>38</v>
      </c>
      <c r="D3389" s="18" t="s">
        <v>40</v>
      </c>
      <c r="E3389" s="12" t="s">
        <v>113</v>
      </c>
    </row>
    <row r="3390" spans="1:5" s="5" customFormat="1" x14ac:dyDescent="0.25">
      <c r="A3390" s="26" t="s">
        <v>348</v>
      </c>
      <c r="B3390" s="18">
        <v>11226</v>
      </c>
      <c r="C3390" s="18" t="s">
        <v>38</v>
      </c>
      <c r="D3390" s="18" t="s">
        <v>40</v>
      </c>
      <c r="E3390" s="12" t="s">
        <v>113</v>
      </c>
    </row>
    <row r="3391" spans="1:5" s="5" customFormat="1" x14ac:dyDescent="0.25">
      <c r="A3391" s="26" t="s">
        <v>348</v>
      </c>
      <c r="B3391" s="18">
        <v>10057</v>
      </c>
      <c r="C3391" s="18" t="s">
        <v>11</v>
      </c>
      <c r="D3391" s="18" t="s">
        <v>14</v>
      </c>
      <c r="E3391" s="12" t="s">
        <v>113</v>
      </c>
    </row>
    <row r="3392" spans="1:5" s="5" customFormat="1" x14ac:dyDescent="0.25">
      <c r="A3392" s="26" t="s">
        <v>348</v>
      </c>
      <c r="B3392" s="18">
        <v>11305</v>
      </c>
      <c r="C3392" s="18" t="s">
        <v>38</v>
      </c>
      <c r="D3392" s="18" t="s">
        <v>40</v>
      </c>
      <c r="E3392" s="12" t="s">
        <v>113</v>
      </c>
    </row>
    <row r="3393" spans="1:5" s="5" customFormat="1" x14ac:dyDescent="0.25">
      <c r="A3393" s="26" t="s">
        <v>348</v>
      </c>
      <c r="B3393" s="18">
        <v>11498</v>
      </c>
      <c r="C3393" s="18" t="s">
        <v>38</v>
      </c>
      <c r="D3393" s="18" t="s">
        <v>40</v>
      </c>
      <c r="E3393" s="12" t="s">
        <v>113</v>
      </c>
    </row>
    <row r="3394" spans="1:5" s="5" customFormat="1" x14ac:dyDescent="0.25">
      <c r="A3394" s="26" t="s">
        <v>348</v>
      </c>
      <c r="B3394" s="18">
        <v>11499</v>
      </c>
      <c r="C3394" s="18" t="s">
        <v>38</v>
      </c>
      <c r="D3394" s="18" t="s">
        <v>40</v>
      </c>
      <c r="E3394" s="12" t="s">
        <v>113</v>
      </c>
    </row>
    <row r="3395" spans="1:5" s="5" customFormat="1" x14ac:dyDescent="0.25">
      <c r="A3395" s="26" t="s">
        <v>348</v>
      </c>
      <c r="B3395" s="18">
        <v>11117</v>
      </c>
      <c r="C3395" s="18" t="s">
        <v>21</v>
      </c>
      <c r="D3395" s="18" t="s">
        <v>40</v>
      </c>
      <c r="E3395" s="12" t="s">
        <v>113</v>
      </c>
    </row>
    <row r="3396" spans="1:5" s="5" customFormat="1" x14ac:dyDescent="0.25">
      <c r="A3396" s="26" t="s">
        <v>348</v>
      </c>
      <c r="B3396" s="18">
        <v>11118</v>
      </c>
      <c r="C3396" s="18" t="s">
        <v>11</v>
      </c>
      <c r="D3396" s="18" t="s">
        <v>14</v>
      </c>
      <c r="E3396" s="12" t="s">
        <v>113</v>
      </c>
    </row>
    <row r="3397" spans="1:5" s="5" customFormat="1" x14ac:dyDescent="0.25">
      <c r="A3397" s="26" t="s">
        <v>348</v>
      </c>
      <c r="B3397" s="18">
        <v>11273</v>
      </c>
      <c r="C3397" s="18" t="s">
        <v>38</v>
      </c>
      <c r="D3397" s="18" t="s">
        <v>40</v>
      </c>
      <c r="E3397" s="12" t="s">
        <v>113</v>
      </c>
    </row>
    <row r="3398" spans="1:5" s="5" customFormat="1" x14ac:dyDescent="0.25">
      <c r="A3398" s="26" t="s">
        <v>348</v>
      </c>
      <c r="B3398" s="18">
        <v>11119</v>
      </c>
      <c r="C3398" s="18" t="s">
        <v>11</v>
      </c>
      <c r="D3398" s="18" t="s">
        <v>14</v>
      </c>
      <c r="E3398" s="12" t="s">
        <v>113</v>
      </c>
    </row>
    <row r="3399" spans="1:5" s="5" customFormat="1" x14ac:dyDescent="0.25">
      <c r="A3399" s="26" t="s">
        <v>348</v>
      </c>
      <c r="B3399" s="18">
        <v>11348</v>
      </c>
      <c r="C3399" s="18" t="s">
        <v>38</v>
      </c>
      <c r="D3399" s="18" t="s">
        <v>40</v>
      </c>
      <c r="E3399" s="12" t="s">
        <v>113</v>
      </c>
    </row>
    <row r="3400" spans="1:5" s="5" customFormat="1" x14ac:dyDescent="0.25">
      <c r="A3400" s="26" t="s">
        <v>348</v>
      </c>
      <c r="B3400" s="18">
        <v>11120</v>
      </c>
      <c r="C3400" s="18" t="s">
        <v>11</v>
      </c>
      <c r="D3400" s="18" t="s">
        <v>14</v>
      </c>
      <c r="E3400" s="12" t="s">
        <v>113</v>
      </c>
    </row>
    <row r="3401" spans="1:5" s="5" customFormat="1" x14ac:dyDescent="0.25">
      <c r="A3401" s="26" t="s">
        <v>348</v>
      </c>
      <c r="B3401" s="18">
        <v>11616</v>
      </c>
      <c r="C3401" s="18" t="s">
        <v>38</v>
      </c>
      <c r="D3401" s="18" t="s">
        <v>40</v>
      </c>
      <c r="E3401" s="12" t="s">
        <v>113</v>
      </c>
    </row>
    <row r="3402" spans="1:5" s="5" customFormat="1" x14ac:dyDescent="0.25">
      <c r="A3402" s="26" t="s">
        <v>348</v>
      </c>
      <c r="B3402" s="18">
        <v>11121</v>
      </c>
      <c r="C3402" s="18" t="s">
        <v>11</v>
      </c>
      <c r="D3402" s="18" t="s">
        <v>14</v>
      </c>
      <c r="E3402" s="12" t="s">
        <v>113</v>
      </c>
    </row>
    <row r="3403" spans="1:5" s="5" customFormat="1" x14ac:dyDescent="0.25">
      <c r="A3403" s="26" t="s">
        <v>348</v>
      </c>
      <c r="B3403" s="18">
        <v>11408</v>
      </c>
      <c r="C3403" s="18" t="s">
        <v>38</v>
      </c>
      <c r="D3403" s="18" t="s">
        <v>40</v>
      </c>
      <c r="E3403" s="12" t="s">
        <v>113</v>
      </c>
    </row>
    <row r="3404" spans="1:5" s="5" customFormat="1" x14ac:dyDescent="0.25">
      <c r="A3404" s="26" t="s">
        <v>348</v>
      </c>
      <c r="B3404" s="18">
        <v>11122</v>
      </c>
      <c r="C3404" s="18" t="s">
        <v>11</v>
      </c>
      <c r="D3404" s="18" t="s">
        <v>14</v>
      </c>
      <c r="E3404" s="12" t="s">
        <v>113</v>
      </c>
    </row>
    <row r="3405" spans="1:5" s="5" customFormat="1" x14ac:dyDescent="0.25">
      <c r="A3405" s="26" t="s">
        <v>348</v>
      </c>
      <c r="B3405" s="18">
        <v>11432</v>
      </c>
      <c r="C3405" s="18" t="s">
        <v>38</v>
      </c>
      <c r="D3405" s="18" t="s">
        <v>40</v>
      </c>
      <c r="E3405" s="12" t="s">
        <v>113</v>
      </c>
    </row>
    <row r="3406" spans="1:5" s="5" customFormat="1" x14ac:dyDescent="0.25">
      <c r="A3406" s="26" t="s">
        <v>348</v>
      </c>
      <c r="B3406" s="18">
        <v>11123</v>
      </c>
      <c r="C3406" s="18" t="s">
        <v>11</v>
      </c>
      <c r="D3406" s="18" t="s">
        <v>14</v>
      </c>
      <c r="E3406" s="12" t="s">
        <v>113</v>
      </c>
    </row>
    <row r="3407" spans="1:5" s="5" customFormat="1" x14ac:dyDescent="0.25">
      <c r="A3407" s="26" t="s">
        <v>348</v>
      </c>
      <c r="B3407" s="18">
        <v>11299</v>
      </c>
      <c r="C3407" s="18" t="s">
        <v>38</v>
      </c>
      <c r="D3407" s="18" t="s">
        <v>40</v>
      </c>
      <c r="E3407" s="12" t="s">
        <v>113</v>
      </c>
    </row>
    <row r="3408" spans="1:5" s="5" customFormat="1" x14ac:dyDescent="0.25">
      <c r="A3408" s="26" t="s">
        <v>348</v>
      </c>
      <c r="B3408" s="18">
        <v>11301</v>
      </c>
      <c r="C3408" s="18" t="s">
        <v>38</v>
      </c>
      <c r="D3408" s="18" t="s">
        <v>40</v>
      </c>
      <c r="E3408" s="12" t="s">
        <v>113</v>
      </c>
    </row>
    <row r="3409" spans="1:5" s="5" customFormat="1" x14ac:dyDescent="0.25">
      <c r="A3409" s="26" t="s">
        <v>348</v>
      </c>
      <c r="B3409" s="18">
        <v>11347</v>
      </c>
      <c r="C3409" s="18" t="s">
        <v>38</v>
      </c>
      <c r="D3409" s="18" t="s">
        <v>40</v>
      </c>
      <c r="E3409" s="12" t="s">
        <v>113</v>
      </c>
    </row>
    <row r="3410" spans="1:5" s="5" customFormat="1" x14ac:dyDescent="0.25">
      <c r="A3410" s="26" t="s">
        <v>348</v>
      </c>
      <c r="B3410" s="18">
        <v>11124</v>
      </c>
      <c r="C3410" s="18" t="s">
        <v>11</v>
      </c>
      <c r="D3410" s="18" t="s">
        <v>14</v>
      </c>
      <c r="E3410" s="12" t="s">
        <v>113</v>
      </c>
    </row>
    <row r="3411" spans="1:5" s="5" customFormat="1" x14ac:dyDescent="0.25">
      <c r="A3411" s="26" t="s">
        <v>348</v>
      </c>
      <c r="B3411" s="18">
        <v>11673</v>
      </c>
      <c r="C3411" s="18" t="s">
        <v>38</v>
      </c>
      <c r="D3411" s="18" t="s">
        <v>40</v>
      </c>
      <c r="E3411" s="12" t="s">
        <v>113</v>
      </c>
    </row>
    <row r="3412" spans="1:5" s="5" customFormat="1" x14ac:dyDescent="0.25">
      <c r="A3412" s="26" t="s">
        <v>348</v>
      </c>
      <c r="B3412" s="18">
        <v>11735</v>
      </c>
      <c r="C3412" s="18" t="s">
        <v>38</v>
      </c>
      <c r="D3412" s="18" t="s">
        <v>40</v>
      </c>
      <c r="E3412" s="12" t="s">
        <v>113</v>
      </c>
    </row>
    <row r="3413" spans="1:5" s="5" customFormat="1" x14ac:dyDescent="0.25">
      <c r="A3413" s="26" t="s">
        <v>348</v>
      </c>
      <c r="B3413" s="18">
        <v>11527</v>
      </c>
      <c r="C3413" s="18" t="s">
        <v>21</v>
      </c>
      <c r="D3413" s="18" t="s">
        <v>20</v>
      </c>
      <c r="E3413" s="12" t="s">
        <v>113</v>
      </c>
    </row>
    <row r="3414" spans="1:5" s="5" customFormat="1" x14ac:dyDescent="0.25">
      <c r="A3414" s="26" t="s">
        <v>348</v>
      </c>
      <c r="B3414" s="18">
        <v>11535</v>
      </c>
      <c r="C3414" s="18" t="s">
        <v>11</v>
      </c>
      <c r="D3414" s="18" t="s">
        <v>14</v>
      </c>
      <c r="E3414" s="12" t="s">
        <v>113</v>
      </c>
    </row>
    <row r="3415" spans="1:5" s="5" customFormat="1" x14ac:dyDescent="0.25">
      <c r="A3415" s="26" t="s">
        <v>348</v>
      </c>
      <c r="B3415" s="18">
        <v>11900</v>
      </c>
      <c r="C3415" s="18" t="s">
        <v>38</v>
      </c>
      <c r="D3415" s="18" t="s">
        <v>40</v>
      </c>
      <c r="E3415" s="12" t="s">
        <v>113</v>
      </c>
    </row>
    <row r="3416" spans="1:5" s="5" customFormat="1" x14ac:dyDescent="0.25">
      <c r="A3416" s="26" t="s">
        <v>348</v>
      </c>
      <c r="B3416" s="18">
        <v>11901</v>
      </c>
      <c r="C3416" s="18" t="s">
        <v>38</v>
      </c>
      <c r="D3416" s="18" t="s">
        <v>40</v>
      </c>
      <c r="E3416" s="12" t="s">
        <v>113</v>
      </c>
    </row>
    <row r="3417" spans="1:5" s="5" customFormat="1" x14ac:dyDescent="0.25">
      <c r="A3417" s="26" t="s">
        <v>348</v>
      </c>
      <c r="B3417" s="18">
        <v>11970</v>
      </c>
      <c r="C3417" s="18" t="s">
        <v>38</v>
      </c>
      <c r="D3417" s="18" t="s">
        <v>40</v>
      </c>
      <c r="E3417" s="12" t="s">
        <v>113</v>
      </c>
    </row>
    <row r="3418" spans="1:5" s="5" customFormat="1" x14ac:dyDescent="0.25">
      <c r="A3418" s="26" t="s">
        <v>348</v>
      </c>
      <c r="B3418" s="18">
        <v>12005</v>
      </c>
      <c r="C3418" s="18" t="s">
        <v>38</v>
      </c>
      <c r="D3418" s="18" t="s">
        <v>40</v>
      </c>
      <c r="E3418" s="12" t="s">
        <v>113</v>
      </c>
    </row>
    <row r="3419" spans="1:5" s="5" customFormat="1" x14ac:dyDescent="0.25">
      <c r="A3419" s="26" t="s">
        <v>348</v>
      </c>
      <c r="B3419" s="18">
        <v>12292</v>
      </c>
      <c r="C3419" s="18" t="s">
        <v>38</v>
      </c>
      <c r="D3419" s="18" t="s">
        <v>40</v>
      </c>
      <c r="E3419" s="12" t="s">
        <v>113</v>
      </c>
    </row>
    <row r="3420" spans="1:5" s="5" customFormat="1" x14ac:dyDescent="0.25">
      <c r="A3420" s="26" t="s">
        <v>348</v>
      </c>
      <c r="B3420" s="18">
        <v>12326</v>
      </c>
      <c r="C3420" s="18" t="s">
        <v>38</v>
      </c>
      <c r="D3420" s="18" t="s">
        <v>40</v>
      </c>
      <c r="E3420" s="12" t="s">
        <v>113</v>
      </c>
    </row>
    <row r="3421" spans="1:5" s="5" customFormat="1" x14ac:dyDescent="0.25">
      <c r="A3421" s="26" t="s">
        <v>348</v>
      </c>
      <c r="B3421" s="18">
        <v>11536</v>
      </c>
      <c r="C3421" s="18" t="s">
        <v>11</v>
      </c>
      <c r="D3421" s="18" t="s">
        <v>14</v>
      </c>
      <c r="E3421" s="12" t="s">
        <v>113</v>
      </c>
    </row>
    <row r="3422" spans="1:5" s="5" customFormat="1" x14ac:dyDescent="0.25">
      <c r="A3422" s="26" t="s">
        <v>348</v>
      </c>
      <c r="B3422" s="18">
        <v>11971</v>
      </c>
      <c r="C3422" s="18" t="s">
        <v>38</v>
      </c>
      <c r="D3422" s="18" t="s">
        <v>40</v>
      </c>
      <c r="E3422" s="12" t="s">
        <v>113</v>
      </c>
    </row>
    <row r="3423" spans="1:5" s="5" customFormat="1" x14ac:dyDescent="0.25">
      <c r="A3423" s="26" t="s">
        <v>348</v>
      </c>
      <c r="B3423" s="18">
        <v>11972</v>
      </c>
      <c r="C3423" s="18" t="s">
        <v>38</v>
      </c>
      <c r="D3423" s="18" t="s">
        <v>40</v>
      </c>
      <c r="E3423" s="12" t="s">
        <v>113</v>
      </c>
    </row>
    <row r="3424" spans="1:5" s="5" customFormat="1" x14ac:dyDescent="0.25">
      <c r="A3424" s="26" t="s">
        <v>348</v>
      </c>
      <c r="B3424" s="18">
        <v>11973</v>
      </c>
      <c r="C3424" s="18" t="s">
        <v>38</v>
      </c>
      <c r="D3424" s="18" t="s">
        <v>40</v>
      </c>
      <c r="E3424" s="12" t="s">
        <v>113</v>
      </c>
    </row>
    <row r="3425" spans="1:5" s="5" customFormat="1" x14ac:dyDescent="0.25">
      <c r="A3425" s="26" t="s">
        <v>348</v>
      </c>
      <c r="B3425" s="18">
        <v>11539</v>
      </c>
      <c r="C3425" s="18" t="s">
        <v>11</v>
      </c>
      <c r="D3425" s="18" t="s">
        <v>14</v>
      </c>
      <c r="E3425" s="12" t="s">
        <v>113</v>
      </c>
    </row>
    <row r="3426" spans="1:5" s="5" customFormat="1" x14ac:dyDescent="0.25">
      <c r="A3426" s="26" t="s">
        <v>348</v>
      </c>
      <c r="B3426" s="18">
        <v>11935</v>
      </c>
      <c r="C3426" s="18" t="s">
        <v>38</v>
      </c>
      <c r="D3426" s="18" t="s">
        <v>40</v>
      </c>
      <c r="E3426" s="12" t="s">
        <v>113</v>
      </c>
    </row>
    <row r="3427" spans="1:5" s="5" customFormat="1" x14ac:dyDescent="0.25">
      <c r="A3427" s="26" t="s">
        <v>348</v>
      </c>
      <c r="B3427" s="18">
        <v>11939</v>
      </c>
      <c r="C3427" s="18" t="s">
        <v>38</v>
      </c>
      <c r="D3427" s="18" t="s">
        <v>40</v>
      </c>
      <c r="E3427" s="12" t="s">
        <v>113</v>
      </c>
    </row>
    <row r="3428" spans="1:5" s="5" customFormat="1" x14ac:dyDescent="0.25">
      <c r="A3428" s="26" t="s">
        <v>348</v>
      </c>
      <c r="B3428" s="18">
        <v>11943</v>
      </c>
      <c r="C3428" s="18" t="s">
        <v>38</v>
      </c>
      <c r="D3428" s="18" t="s">
        <v>40</v>
      </c>
      <c r="E3428" s="12" t="s">
        <v>113</v>
      </c>
    </row>
    <row r="3429" spans="1:5" s="5" customFormat="1" x14ac:dyDescent="0.25">
      <c r="A3429" s="26" t="s">
        <v>348</v>
      </c>
      <c r="B3429" s="18">
        <v>11540</v>
      </c>
      <c r="C3429" s="18" t="s">
        <v>11</v>
      </c>
      <c r="D3429" s="18" t="s">
        <v>14</v>
      </c>
      <c r="E3429" s="12" t="s">
        <v>113</v>
      </c>
    </row>
    <row r="3430" spans="1:5" s="5" customFormat="1" x14ac:dyDescent="0.25">
      <c r="A3430" s="26" t="s">
        <v>348</v>
      </c>
      <c r="B3430" s="18">
        <v>11907</v>
      </c>
      <c r="C3430" s="18" t="s">
        <v>38</v>
      </c>
      <c r="D3430" s="18" t="s">
        <v>40</v>
      </c>
      <c r="E3430" s="12" t="s">
        <v>113</v>
      </c>
    </row>
    <row r="3431" spans="1:5" s="5" customFormat="1" x14ac:dyDescent="0.25">
      <c r="A3431" s="26" t="s">
        <v>348</v>
      </c>
      <c r="B3431" s="18">
        <v>11908</v>
      </c>
      <c r="C3431" s="18" t="s">
        <v>38</v>
      </c>
      <c r="D3431" s="18" t="s">
        <v>40</v>
      </c>
      <c r="E3431" s="12" t="s">
        <v>113</v>
      </c>
    </row>
    <row r="3432" spans="1:5" s="5" customFormat="1" x14ac:dyDescent="0.25">
      <c r="A3432" s="26" t="s">
        <v>348</v>
      </c>
      <c r="B3432" s="18">
        <v>11541</v>
      </c>
      <c r="C3432" s="18" t="s">
        <v>11</v>
      </c>
      <c r="D3432" s="18" t="s">
        <v>14</v>
      </c>
      <c r="E3432" s="12" t="s">
        <v>113</v>
      </c>
    </row>
    <row r="3433" spans="1:5" s="5" customFormat="1" x14ac:dyDescent="0.25">
      <c r="A3433" s="26" t="s">
        <v>348</v>
      </c>
      <c r="B3433" s="18">
        <v>11929</v>
      </c>
      <c r="C3433" s="18" t="s">
        <v>38</v>
      </c>
      <c r="D3433" s="18" t="s">
        <v>40</v>
      </c>
      <c r="E3433" s="12" t="s">
        <v>113</v>
      </c>
    </row>
    <row r="3434" spans="1:5" s="5" customFormat="1" x14ac:dyDescent="0.25">
      <c r="A3434" s="26" t="s">
        <v>348</v>
      </c>
      <c r="B3434" s="18">
        <v>11930</v>
      </c>
      <c r="C3434" s="18" t="s">
        <v>38</v>
      </c>
      <c r="D3434" s="18" t="s">
        <v>40</v>
      </c>
      <c r="E3434" s="12" t="s">
        <v>113</v>
      </c>
    </row>
    <row r="3435" spans="1:5" s="5" customFormat="1" x14ac:dyDescent="0.25">
      <c r="A3435" s="26" t="s">
        <v>348</v>
      </c>
      <c r="B3435" s="18">
        <v>11931</v>
      </c>
      <c r="C3435" s="18" t="s">
        <v>38</v>
      </c>
      <c r="D3435" s="18" t="s">
        <v>40</v>
      </c>
      <c r="E3435" s="12" t="s">
        <v>113</v>
      </c>
    </row>
    <row r="3436" spans="1:5" s="5" customFormat="1" x14ac:dyDescent="0.25">
      <c r="A3436" s="26" t="s">
        <v>348</v>
      </c>
      <c r="B3436" s="18">
        <v>12157</v>
      </c>
      <c r="C3436" s="18" t="s">
        <v>38</v>
      </c>
      <c r="D3436" s="18" t="s">
        <v>40</v>
      </c>
      <c r="E3436" s="12" t="s">
        <v>113</v>
      </c>
    </row>
    <row r="3437" spans="1:5" s="5" customFormat="1" x14ac:dyDescent="0.25">
      <c r="A3437" s="26" t="s">
        <v>348</v>
      </c>
      <c r="B3437" s="18">
        <v>11542</v>
      </c>
      <c r="C3437" s="18" t="s">
        <v>11</v>
      </c>
      <c r="D3437" s="18" t="s">
        <v>14</v>
      </c>
      <c r="E3437" s="12" t="s">
        <v>113</v>
      </c>
    </row>
    <row r="3438" spans="1:5" s="5" customFormat="1" x14ac:dyDescent="0.25">
      <c r="A3438" s="26" t="s">
        <v>348</v>
      </c>
      <c r="B3438" s="18">
        <v>11911</v>
      </c>
      <c r="C3438" s="18" t="s">
        <v>38</v>
      </c>
      <c r="D3438" s="18" t="s">
        <v>40</v>
      </c>
      <c r="E3438" s="12" t="s">
        <v>113</v>
      </c>
    </row>
    <row r="3439" spans="1:5" s="5" customFormat="1" x14ac:dyDescent="0.25">
      <c r="A3439" s="26" t="s">
        <v>348</v>
      </c>
      <c r="B3439" s="18">
        <v>11913</v>
      </c>
      <c r="C3439" s="18" t="s">
        <v>38</v>
      </c>
      <c r="D3439" s="18" t="s">
        <v>40</v>
      </c>
      <c r="E3439" s="12" t="s">
        <v>113</v>
      </c>
    </row>
    <row r="3440" spans="1:5" s="5" customFormat="1" x14ac:dyDescent="0.25">
      <c r="A3440" s="26" t="s">
        <v>348</v>
      </c>
      <c r="B3440" s="18">
        <v>11543</v>
      </c>
      <c r="C3440" s="18" t="s">
        <v>11</v>
      </c>
      <c r="D3440" s="18" t="s">
        <v>14</v>
      </c>
      <c r="E3440" s="12" t="s">
        <v>113</v>
      </c>
    </row>
    <row r="3441" spans="1:5" s="5" customFormat="1" x14ac:dyDescent="0.25">
      <c r="A3441" s="26" t="s">
        <v>348</v>
      </c>
      <c r="B3441" s="18">
        <v>11953</v>
      </c>
      <c r="C3441" s="18" t="s">
        <v>38</v>
      </c>
      <c r="D3441" s="18" t="s">
        <v>40</v>
      </c>
      <c r="E3441" s="12" t="s">
        <v>113</v>
      </c>
    </row>
    <row r="3442" spans="1:5" s="5" customFormat="1" x14ac:dyDescent="0.25">
      <c r="A3442" s="26" t="s">
        <v>348</v>
      </c>
      <c r="B3442" s="18">
        <v>11954</v>
      </c>
      <c r="C3442" s="18" t="s">
        <v>38</v>
      </c>
      <c r="D3442" s="18" t="s">
        <v>40</v>
      </c>
      <c r="E3442" s="12" t="s">
        <v>113</v>
      </c>
    </row>
    <row r="3443" spans="1:5" s="5" customFormat="1" x14ac:dyDescent="0.25">
      <c r="A3443" s="26" t="s">
        <v>348</v>
      </c>
      <c r="B3443" s="18">
        <v>11956</v>
      </c>
      <c r="C3443" s="18" t="s">
        <v>38</v>
      </c>
      <c r="D3443" s="18" t="s">
        <v>40</v>
      </c>
      <c r="E3443" s="12" t="s">
        <v>113</v>
      </c>
    </row>
    <row r="3444" spans="1:5" s="5" customFormat="1" x14ac:dyDescent="0.25">
      <c r="A3444" s="26" t="s">
        <v>348</v>
      </c>
      <c r="B3444" s="18">
        <v>11544</v>
      </c>
      <c r="C3444" s="18" t="s">
        <v>11</v>
      </c>
      <c r="D3444" s="18" t="s">
        <v>14</v>
      </c>
      <c r="E3444" s="12" t="s">
        <v>113</v>
      </c>
    </row>
    <row r="3445" spans="1:5" s="5" customFormat="1" x14ac:dyDescent="0.25">
      <c r="A3445" s="26" t="s">
        <v>348</v>
      </c>
      <c r="B3445" s="18">
        <v>11915</v>
      </c>
      <c r="C3445" s="18" t="s">
        <v>38</v>
      </c>
      <c r="D3445" s="18" t="s">
        <v>40</v>
      </c>
      <c r="E3445" s="12" t="s">
        <v>113</v>
      </c>
    </row>
    <row r="3446" spans="1:5" s="5" customFormat="1" x14ac:dyDescent="0.25">
      <c r="A3446" s="26" t="s">
        <v>348</v>
      </c>
      <c r="B3446" s="18">
        <v>11916</v>
      </c>
      <c r="C3446" s="18" t="s">
        <v>38</v>
      </c>
      <c r="D3446" s="18" t="s">
        <v>40</v>
      </c>
      <c r="E3446" s="12" t="s">
        <v>113</v>
      </c>
    </row>
    <row r="3447" spans="1:5" s="5" customFormat="1" x14ac:dyDescent="0.25">
      <c r="A3447" s="26" t="s">
        <v>348</v>
      </c>
      <c r="B3447" s="18">
        <v>11545</v>
      </c>
      <c r="C3447" s="18" t="s">
        <v>11</v>
      </c>
      <c r="D3447" s="18" t="s">
        <v>14</v>
      </c>
      <c r="E3447" s="12" t="s">
        <v>113</v>
      </c>
    </row>
    <row r="3448" spans="1:5" s="5" customFormat="1" x14ac:dyDescent="0.25">
      <c r="A3448" s="26" t="s">
        <v>348</v>
      </c>
      <c r="B3448" s="18">
        <v>11974</v>
      </c>
      <c r="C3448" s="18" t="s">
        <v>38</v>
      </c>
      <c r="D3448" s="18" t="s">
        <v>40</v>
      </c>
      <c r="E3448" s="12" t="s">
        <v>113</v>
      </c>
    </row>
    <row r="3449" spans="1:5" s="5" customFormat="1" x14ac:dyDescent="0.25">
      <c r="A3449" s="26" t="s">
        <v>348</v>
      </c>
      <c r="B3449" s="18">
        <v>11975</v>
      </c>
      <c r="C3449" s="18" t="s">
        <v>38</v>
      </c>
      <c r="D3449" s="18" t="s">
        <v>40</v>
      </c>
      <c r="E3449" s="12" t="s">
        <v>113</v>
      </c>
    </row>
    <row r="3450" spans="1:5" s="5" customFormat="1" x14ac:dyDescent="0.25">
      <c r="A3450" s="26" t="s">
        <v>348</v>
      </c>
      <c r="B3450" s="18">
        <v>11976</v>
      </c>
      <c r="C3450" s="18" t="s">
        <v>38</v>
      </c>
      <c r="D3450" s="18" t="s">
        <v>40</v>
      </c>
      <c r="E3450" s="12" t="s">
        <v>113</v>
      </c>
    </row>
    <row r="3451" spans="1:5" s="5" customFormat="1" x14ac:dyDescent="0.25">
      <c r="A3451" s="26" t="s">
        <v>348</v>
      </c>
      <c r="B3451" s="18">
        <v>12181</v>
      </c>
      <c r="C3451" s="18" t="s">
        <v>38</v>
      </c>
      <c r="D3451" s="18" t="s">
        <v>40</v>
      </c>
      <c r="E3451" s="12" t="s">
        <v>113</v>
      </c>
    </row>
    <row r="3452" spans="1:5" s="5" customFormat="1" x14ac:dyDescent="0.25">
      <c r="A3452" s="26" t="s">
        <v>348</v>
      </c>
      <c r="B3452" s="18">
        <v>12268</v>
      </c>
      <c r="C3452" s="18" t="s">
        <v>38</v>
      </c>
      <c r="D3452" s="18" t="s">
        <v>40</v>
      </c>
      <c r="E3452" s="12" t="s">
        <v>113</v>
      </c>
    </row>
    <row r="3453" spans="1:5" s="5" customFormat="1" x14ac:dyDescent="0.25">
      <c r="A3453" s="26" t="s">
        <v>348</v>
      </c>
      <c r="B3453" s="18">
        <v>12281</v>
      </c>
      <c r="C3453" s="18" t="s">
        <v>38</v>
      </c>
      <c r="D3453" s="18" t="s">
        <v>40</v>
      </c>
      <c r="E3453" s="12" t="s">
        <v>113</v>
      </c>
    </row>
    <row r="3454" spans="1:5" s="5" customFormat="1" x14ac:dyDescent="0.25">
      <c r="A3454" s="26" t="s">
        <v>348</v>
      </c>
      <c r="B3454" s="18">
        <v>12290</v>
      </c>
      <c r="C3454" s="18" t="s">
        <v>38</v>
      </c>
      <c r="D3454" s="18" t="s">
        <v>40</v>
      </c>
      <c r="E3454" s="12" t="s">
        <v>113</v>
      </c>
    </row>
    <row r="3455" spans="1:5" s="5" customFormat="1" x14ac:dyDescent="0.25">
      <c r="A3455" s="26" t="s">
        <v>348</v>
      </c>
      <c r="B3455" s="18">
        <v>12327</v>
      </c>
      <c r="C3455" s="18" t="s">
        <v>38</v>
      </c>
      <c r="D3455" s="18" t="s">
        <v>40</v>
      </c>
      <c r="E3455" s="12" t="s">
        <v>113</v>
      </c>
    </row>
    <row r="3456" spans="1:5" s="5" customFormat="1" x14ac:dyDescent="0.25">
      <c r="A3456" s="26" t="s">
        <v>348</v>
      </c>
      <c r="B3456" s="18">
        <v>12553</v>
      </c>
      <c r="C3456" s="18" t="s">
        <v>38</v>
      </c>
      <c r="D3456" s="18" t="s">
        <v>40</v>
      </c>
      <c r="E3456" s="12" t="s">
        <v>113</v>
      </c>
    </row>
    <row r="3457" spans="1:5" s="5" customFormat="1" x14ac:dyDescent="0.25">
      <c r="A3457" s="26" t="s">
        <v>348</v>
      </c>
      <c r="B3457" s="18">
        <v>11528</v>
      </c>
      <c r="C3457" s="18" t="s">
        <v>21</v>
      </c>
      <c r="D3457" s="18" t="s">
        <v>20</v>
      </c>
      <c r="E3457" s="12" t="s">
        <v>113</v>
      </c>
    </row>
    <row r="3458" spans="1:5" s="5" customFormat="1" x14ac:dyDescent="0.25">
      <c r="A3458" s="26" t="s">
        <v>348</v>
      </c>
      <c r="B3458" s="18">
        <v>11546</v>
      </c>
      <c r="C3458" s="18" t="s">
        <v>11</v>
      </c>
      <c r="D3458" s="18" t="s">
        <v>14</v>
      </c>
      <c r="E3458" s="12" t="s">
        <v>113</v>
      </c>
    </row>
    <row r="3459" spans="1:5" s="5" customFormat="1" x14ac:dyDescent="0.25">
      <c r="A3459" s="26" t="s">
        <v>348</v>
      </c>
      <c r="B3459" s="18">
        <v>11982</v>
      </c>
      <c r="C3459" s="18" t="s">
        <v>38</v>
      </c>
      <c r="D3459" s="18" t="s">
        <v>40</v>
      </c>
      <c r="E3459" s="12" t="s">
        <v>113</v>
      </c>
    </row>
    <row r="3460" spans="1:5" s="5" customFormat="1" x14ac:dyDescent="0.25">
      <c r="A3460" s="26" t="s">
        <v>348</v>
      </c>
      <c r="B3460" s="18">
        <v>11983</v>
      </c>
      <c r="C3460" s="18" t="s">
        <v>38</v>
      </c>
      <c r="D3460" s="18" t="s">
        <v>40</v>
      </c>
      <c r="E3460" s="12" t="s">
        <v>113</v>
      </c>
    </row>
    <row r="3461" spans="1:5" s="5" customFormat="1" x14ac:dyDescent="0.25">
      <c r="A3461" s="26" t="s">
        <v>348</v>
      </c>
      <c r="B3461" s="18">
        <v>11984</v>
      </c>
      <c r="C3461" s="18" t="s">
        <v>38</v>
      </c>
      <c r="D3461" s="18" t="s">
        <v>40</v>
      </c>
      <c r="E3461" s="12" t="s">
        <v>113</v>
      </c>
    </row>
    <row r="3462" spans="1:5" s="5" customFormat="1" x14ac:dyDescent="0.25">
      <c r="A3462" s="26" t="s">
        <v>348</v>
      </c>
      <c r="B3462" s="18">
        <v>11985</v>
      </c>
      <c r="C3462" s="18" t="s">
        <v>38</v>
      </c>
      <c r="D3462" s="18" t="s">
        <v>40</v>
      </c>
      <c r="E3462" s="12" t="s">
        <v>113</v>
      </c>
    </row>
    <row r="3463" spans="1:5" s="5" customFormat="1" x14ac:dyDescent="0.25">
      <c r="A3463" s="26" t="s">
        <v>348</v>
      </c>
      <c r="B3463" s="18">
        <v>12009</v>
      </c>
      <c r="C3463" s="18" t="s">
        <v>38</v>
      </c>
      <c r="D3463" s="18" t="s">
        <v>40</v>
      </c>
      <c r="E3463" s="12" t="s">
        <v>113</v>
      </c>
    </row>
    <row r="3464" spans="1:5" s="5" customFormat="1" x14ac:dyDescent="0.25">
      <c r="A3464" s="26" t="s">
        <v>348</v>
      </c>
      <c r="B3464" s="18">
        <v>12010</v>
      </c>
      <c r="C3464" s="18" t="s">
        <v>38</v>
      </c>
      <c r="D3464" s="18" t="s">
        <v>40</v>
      </c>
      <c r="E3464" s="12" t="s">
        <v>113</v>
      </c>
    </row>
    <row r="3465" spans="1:5" s="5" customFormat="1" x14ac:dyDescent="0.25">
      <c r="A3465" s="26" t="s">
        <v>348</v>
      </c>
      <c r="B3465" s="18">
        <v>11547</v>
      </c>
      <c r="C3465" s="18" t="s">
        <v>11</v>
      </c>
      <c r="D3465" s="18" t="s">
        <v>14</v>
      </c>
      <c r="E3465" s="12" t="s">
        <v>113</v>
      </c>
    </row>
    <row r="3466" spans="1:5" s="5" customFormat="1" x14ac:dyDescent="0.25">
      <c r="A3466" s="26" t="s">
        <v>348</v>
      </c>
      <c r="B3466" s="18">
        <v>11986</v>
      </c>
      <c r="C3466" s="18" t="s">
        <v>38</v>
      </c>
      <c r="D3466" s="18" t="s">
        <v>40</v>
      </c>
      <c r="E3466" s="12" t="s">
        <v>113</v>
      </c>
    </row>
    <row r="3467" spans="1:5" s="5" customFormat="1" x14ac:dyDescent="0.25">
      <c r="A3467" s="26" t="s">
        <v>348</v>
      </c>
      <c r="B3467" s="18">
        <v>11987</v>
      </c>
      <c r="C3467" s="18" t="s">
        <v>38</v>
      </c>
      <c r="D3467" s="18" t="s">
        <v>40</v>
      </c>
      <c r="E3467" s="12" t="s">
        <v>113</v>
      </c>
    </row>
    <row r="3468" spans="1:5" s="5" customFormat="1" x14ac:dyDescent="0.25">
      <c r="A3468" s="26" t="s">
        <v>348</v>
      </c>
      <c r="B3468" s="18">
        <v>11988</v>
      </c>
      <c r="C3468" s="18" t="s">
        <v>38</v>
      </c>
      <c r="D3468" s="18" t="s">
        <v>40</v>
      </c>
      <c r="E3468" s="12" t="s">
        <v>113</v>
      </c>
    </row>
    <row r="3469" spans="1:5" s="5" customFormat="1" x14ac:dyDescent="0.25">
      <c r="A3469" s="26" t="s">
        <v>348</v>
      </c>
      <c r="B3469" s="18">
        <v>11991</v>
      </c>
      <c r="C3469" s="18" t="s">
        <v>38</v>
      </c>
      <c r="D3469" s="18" t="s">
        <v>40</v>
      </c>
      <c r="E3469" s="12" t="s">
        <v>113</v>
      </c>
    </row>
    <row r="3470" spans="1:5" s="5" customFormat="1" x14ac:dyDescent="0.25">
      <c r="A3470" s="26" t="s">
        <v>348</v>
      </c>
      <c r="B3470" s="18">
        <v>12011</v>
      </c>
      <c r="C3470" s="18" t="s">
        <v>38</v>
      </c>
      <c r="D3470" s="18" t="s">
        <v>40</v>
      </c>
      <c r="E3470" s="12" t="s">
        <v>113</v>
      </c>
    </row>
    <row r="3471" spans="1:5" s="5" customFormat="1" x14ac:dyDescent="0.25">
      <c r="A3471" s="26" t="s">
        <v>348</v>
      </c>
      <c r="B3471" s="18">
        <v>12012</v>
      </c>
      <c r="C3471" s="18" t="s">
        <v>38</v>
      </c>
      <c r="D3471" s="18" t="s">
        <v>40</v>
      </c>
      <c r="E3471" s="12" t="s">
        <v>113</v>
      </c>
    </row>
    <row r="3472" spans="1:5" s="5" customFormat="1" x14ac:dyDescent="0.25">
      <c r="A3472" s="26" t="s">
        <v>348</v>
      </c>
      <c r="B3472" s="18">
        <v>11548</v>
      </c>
      <c r="C3472" s="18" t="s">
        <v>11</v>
      </c>
      <c r="D3472" s="18" t="s">
        <v>14</v>
      </c>
      <c r="E3472" s="12" t="s">
        <v>113</v>
      </c>
    </row>
    <row r="3473" spans="1:5" s="5" customFormat="1" x14ac:dyDescent="0.25">
      <c r="A3473" s="26" t="s">
        <v>348</v>
      </c>
      <c r="B3473" s="18">
        <v>11910</v>
      </c>
      <c r="C3473" s="18" t="s">
        <v>38</v>
      </c>
      <c r="D3473" s="18" t="s">
        <v>40</v>
      </c>
      <c r="E3473" s="12" t="s">
        <v>113</v>
      </c>
    </row>
    <row r="3474" spans="1:5" s="5" customFormat="1" x14ac:dyDescent="0.25">
      <c r="A3474" s="26" t="s">
        <v>348</v>
      </c>
      <c r="B3474" s="18">
        <v>11914</v>
      </c>
      <c r="C3474" s="18" t="s">
        <v>38</v>
      </c>
      <c r="D3474" s="18" t="s">
        <v>40</v>
      </c>
      <c r="E3474" s="12" t="s">
        <v>113</v>
      </c>
    </row>
    <row r="3475" spans="1:5" s="5" customFormat="1" x14ac:dyDescent="0.25">
      <c r="A3475" s="26" t="s">
        <v>348</v>
      </c>
      <c r="B3475" s="18">
        <v>11917</v>
      </c>
      <c r="C3475" s="18" t="s">
        <v>38</v>
      </c>
      <c r="D3475" s="18" t="s">
        <v>40</v>
      </c>
      <c r="E3475" s="12" t="s">
        <v>113</v>
      </c>
    </row>
    <row r="3476" spans="1:5" s="5" customFormat="1" x14ac:dyDescent="0.25">
      <c r="A3476" s="26" t="s">
        <v>348</v>
      </c>
      <c r="B3476" s="18">
        <v>11921</v>
      </c>
      <c r="C3476" s="18" t="s">
        <v>38</v>
      </c>
      <c r="D3476" s="18" t="s">
        <v>40</v>
      </c>
      <c r="E3476" s="12" t="s">
        <v>113</v>
      </c>
    </row>
    <row r="3477" spans="1:5" s="5" customFormat="1" x14ac:dyDescent="0.25">
      <c r="A3477" s="26" t="s">
        <v>348</v>
      </c>
      <c r="B3477" s="18">
        <v>11927</v>
      </c>
      <c r="C3477" s="18" t="s">
        <v>38</v>
      </c>
      <c r="D3477" s="18" t="s">
        <v>40</v>
      </c>
      <c r="E3477" s="12" t="s">
        <v>113</v>
      </c>
    </row>
    <row r="3478" spans="1:5" s="5" customFormat="1" x14ac:dyDescent="0.25">
      <c r="A3478" s="26" t="s">
        <v>348</v>
      </c>
      <c r="B3478" s="18">
        <v>11550</v>
      </c>
      <c r="C3478" s="18" t="s">
        <v>11</v>
      </c>
      <c r="D3478" s="18" t="s">
        <v>14</v>
      </c>
      <c r="E3478" s="12" t="s">
        <v>113</v>
      </c>
    </row>
    <row r="3479" spans="1:5" s="5" customFormat="1" x14ac:dyDescent="0.25">
      <c r="A3479" s="26" t="s">
        <v>348</v>
      </c>
      <c r="B3479" s="18">
        <v>12017</v>
      </c>
      <c r="C3479" s="18" t="s">
        <v>38</v>
      </c>
      <c r="D3479" s="18" t="s">
        <v>40</v>
      </c>
      <c r="E3479" s="12" t="s">
        <v>113</v>
      </c>
    </row>
    <row r="3480" spans="1:5" s="5" customFormat="1" x14ac:dyDescent="0.25">
      <c r="A3480" s="26" t="s">
        <v>348</v>
      </c>
      <c r="B3480" s="18">
        <v>12018</v>
      </c>
      <c r="C3480" s="18" t="s">
        <v>38</v>
      </c>
      <c r="D3480" s="18" t="s">
        <v>40</v>
      </c>
      <c r="E3480" s="12" t="s">
        <v>113</v>
      </c>
    </row>
    <row r="3481" spans="1:5" s="5" customFormat="1" x14ac:dyDescent="0.25">
      <c r="A3481" s="26" t="s">
        <v>348</v>
      </c>
      <c r="B3481" s="18">
        <v>11551</v>
      </c>
      <c r="C3481" s="18" t="s">
        <v>11</v>
      </c>
      <c r="D3481" s="18" t="s">
        <v>14</v>
      </c>
      <c r="E3481" s="12" t="s">
        <v>113</v>
      </c>
    </row>
    <row r="3482" spans="1:5" s="5" customFormat="1" x14ac:dyDescent="0.25">
      <c r="A3482" s="26" t="s">
        <v>348</v>
      </c>
      <c r="B3482" s="18">
        <v>12020</v>
      </c>
      <c r="C3482" s="18" t="s">
        <v>38</v>
      </c>
      <c r="D3482" s="18" t="s">
        <v>40</v>
      </c>
      <c r="E3482" s="12" t="s">
        <v>113</v>
      </c>
    </row>
    <row r="3483" spans="1:5" s="5" customFormat="1" x14ac:dyDescent="0.25">
      <c r="A3483" s="26" t="s">
        <v>348</v>
      </c>
      <c r="B3483" s="18">
        <v>12021</v>
      </c>
      <c r="C3483" s="18" t="s">
        <v>38</v>
      </c>
      <c r="D3483" s="18" t="s">
        <v>40</v>
      </c>
      <c r="E3483" s="12" t="s">
        <v>113</v>
      </c>
    </row>
    <row r="3484" spans="1:5" s="5" customFormat="1" x14ac:dyDescent="0.25">
      <c r="A3484" s="26" t="s">
        <v>348</v>
      </c>
      <c r="B3484" s="18">
        <v>12210</v>
      </c>
      <c r="C3484" s="18" t="s">
        <v>38</v>
      </c>
      <c r="D3484" s="18" t="s">
        <v>40</v>
      </c>
      <c r="E3484" s="12" t="s">
        <v>113</v>
      </c>
    </row>
    <row r="3485" spans="1:5" s="5" customFormat="1" x14ac:dyDescent="0.25">
      <c r="A3485" s="26" t="s">
        <v>348</v>
      </c>
      <c r="B3485" s="18">
        <v>11552</v>
      </c>
      <c r="C3485" s="18" t="s">
        <v>11</v>
      </c>
      <c r="D3485" s="18" t="s">
        <v>14</v>
      </c>
      <c r="E3485" s="12" t="s">
        <v>113</v>
      </c>
    </row>
    <row r="3486" spans="1:5" s="5" customFormat="1" x14ac:dyDescent="0.25">
      <c r="A3486" s="26" t="s">
        <v>348</v>
      </c>
      <c r="B3486" s="18">
        <v>12019</v>
      </c>
      <c r="C3486" s="18" t="s">
        <v>38</v>
      </c>
      <c r="D3486" s="18" t="s">
        <v>40</v>
      </c>
      <c r="E3486" s="12" t="s">
        <v>113</v>
      </c>
    </row>
    <row r="3487" spans="1:5" s="5" customFormat="1" x14ac:dyDescent="0.25">
      <c r="A3487" s="26" t="s">
        <v>348</v>
      </c>
      <c r="B3487" s="18">
        <v>12022</v>
      </c>
      <c r="C3487" s="18" t="s">
        <v>38</v>
      </c>
      <c r="D3487" s="18" t="s">
        <v>40</v>
      </c>
      <c r="E3487" s="12" t="s">
        <v>113</v>
      </c>
    </row>
    <row r="3488" spans="1:5" s="5" customFormat="1" x14ac:dyDescent="0.25">
      <c r="A3488" s="26" t="s">
        <v>348</v>
      </c>
      <c r="B3488" s="18">
        <v>11554</v>
      </c>
      <c r="C3488" s="18" t="s">
        <v>11</v>
      </c>
      <c r="D3488" s="18" t="s">
        <v>14</v>
      </c>
      <c r="E3488" s="12" t="s">
        <v>113</v>
      </c>
    </row>
    <row r="3489" spans="1:5" s="5" customFormat="1" x14ac:dyDescent="0.25">
      <c r="A3489" s="26" t="s">
        <v>348</v>
      </c>
      <c r="B3489" s="18">
        <v>11992</v>
      </c>
      <c r="C3489" s="18" t="s">
        <v>38</v>
      </c>
      <c r="D3489" s="18" t="s">
        <v>40</v>
      </c>
      <c r="E3489" s="12" t="s">
        <v>113</v>
      </c>
    </row>
    <row r="3490" spans="1:5" s="5" customFormat="1" x14ac:dyDescent="0.25">
      <c r="A3490" s="26" t="s">
        <v>348</v>
      </c>
      <c r="B3490" s="18">
        <v>12013</v>
      </c>
      <c r="C3490" s="18" t="s">
        <v>38</v>
      </c>
      <c r="D3490" s="18" t="s">
        <v>40</v>
      </c>
      <c r="E3490" s="12" t="s">
        <v>113</v>
      </c>
    </row>
    <row r="3491" spans="1:5" s="5" customFormat="1" x14ac:dyDescent="0.25">
      <c r="A3491" s="26" t="s">
        <v>348</v>
      </c>
      <c r="B3491" s="18">
        <v>12014</v>
      </c>
      <c r="C3491" s="18" t="s">
        <v>38</v>
      </c>
      <c r="D3491" s="18" t="s">
        <v>40</v>
      </c>
      <c r="E3491" s="12" t="s">
        <v>113</v>
      </c>
    </row>
    <row r="3492" spans="1:5" s="5" customFormat="1" x14ac:dyDescent="0.25">
      <c r="A3492" s="26" t="s">
        <v>348</v>
      </c>
      <c r="B3492" s="18">
        <v>12557</v>
      </c>
      <c r="C3492" s="18" t="s">
        <v>38</v>
      </c>
      <c r="D3492" s="18" t="s">
        <v>40</v>
      </c>
      <c r="E3492" s="12" t="s">
        <v>113</v>
      </c>
    </row>
    <row r="3493" spans="1:5" s="5" customFormat="1" x14ac:dyDescent="0.25">
      <c r="A3493" s="26" t="s">
        <v>348</v>
      </c>
      <c r="B3493" s="18">
        <v>11529</v>
      </c>
      <c r="C3493" s="18" t="s">
        <v>21</v>
      </c>
      <c r="D3493" s="18" t="s">
        <v>20</v>
      </c>
      <c r="E3493" s="12" t="s">
        <v>113</v>
      </c>
    </row>
    <row r="3494" spans="1:5" s="5" customFormat="1" x14ac:dyDescent="0.25">
      <c r="A3494" s="26" t="s">
        <v>348</v>
      </c>
      <c r="B3494" s="18">
        <v>11555</v>
      </c>
      <c r="C3494" s="18" t="s">
        <v>11</v>
      </c>
      <c r="D3494" s="18" t="s">
        <v>14</v>
      </c>
      <c r="E3494" s="12" t="s">
        <v>113</v>
      </c>
    </row>
    <row r="3495" spans="1:5" s="5" customFormat="1" x14ac:dyDescent="0.25">
      <c r="A3495" s="26" t="s">
        <v>348</v>
      </c>
      <c r="B3495" s="18">
        <v>11904</v>
      </c>
      <c r="C3495" s="18" t="s">
        <v>38</v>
      </c>
      <c r="D3495" s="18" t="s">
        <v>40</v>
      </c>
      <c r="E3495" s="12" t="s">
        <v>113</v>
      </c>
    </row>
    <row r="3496" spans="1:5" s="5" customFormat="1" x14ac:dyDescent="0.25">
      <c r="A3496" s="26" t="s">
        <v>348</v>
      </c>
      <c r="B3496" s="18">
        <v>11905</v>
      </c>
      <c r="C3496" s="18" t="s">
        <v>38</v>
      </c>
      <c r="D3496" s="18" t="s">
        <v>40</v>
      </c>
      <c r="E3496" s="12" t="s">
        <v>113</v>
      </c>
    </row>
    <row r="3497" spans="1:5" s="5" customFormat="1" x14ac:dyDescent="0.25">
      <c r="A3497" s="26" t="s">
        <v>348</v>
      </c>
      <c r="B3497" s="18">
        <v>11906</v>
      </c>
      <c r="C3497" s="18" t="s">
        <v>38</v>
      </c>
      <c r="D3497" s="18" t="s">
        <v>40</v>
      </c>
      <c r="E3497" s="12" t="s">
        <v>113</v>
      </c>
    </row>
    <row r="3498" spans="1:5" s="5" customFormat="1" x14ac:dyDescent="0.25">
      <c r="A3498" s="26" t="s">
        <v>348</v>
      </c>
      <c r="B3498" s="18">
        <v>12180</v>
      </c>
      <c r="C3498" s="18" t="s">
        <v>38</v>
      </c>
      <c r="D3498" s="18" t="s">
        <v>40</v>
      </c>
      <c r="E3498" s="12" t="s">
        <v>113</v>
      </c>
    </row>
    <row r="3499" spans="1:5" s="5" customFormat="1" x14ac:dyDescent="0.25">
      <c r="A3499" s="26" t="s">
        <v>348</v>
      </c>
      <c r="B3499" s="18">
        <v>12353</v>
      </c>
      <c r="C3499" s="18" t="s">
        <v>38</v>
      </c>
      <c r="D3499" s="18" t="s">
        <v>40</v>
      </c>
      <c r="E3499" s="12" t="s">
        <v>113</v>
      </c>
    </row>
    <row r="3500" spans="1:5" s="5" customFormat="1" x14ac:dyDescent="0.25">
      <c r="A3500" s="26" t="s">
        <v>348</v>
      </c>
      <c r="B3500" s="18">
        <v>11556</v>
      </c>
      <c r="C3500" s="18" t="s">
        <v>11</v>
      </c>
      <c r="D3500" s="18" t="s">
        <v>14</v>
      </c>
      <c r="E3500" s="12" t="s">
        <v>113</v>
      </c>
    </row>
    <row r="3501" spans="1:5" s="5" customFormat="1" x14ac:dyDescent="0.25">
      <c r="A3501" s="26" t="s">
        <v>348</v>
      </c>
      <c r="B3501" s="18">
        <v>11918</v>
      </c>
      <c r="C3501" s="18" t="s">
        <v>38</v>
      </c>
      <c r="D3501" s="18" t="s">
        <v>40</v>
      </c>
      <c r="E3501" s="12" t="s">
        <v>113</v>
      </c>
    </row>
    <row r="3502" spans="1:5" s="5" customFormat="1" x14ac:dyDescent="0.25">
      <c r="A3502" s="26" t="s">
        <v>348</v>
      </c>
      <c r="B3502" s="18">
        <v>11919</v>
      </c>
      <c r="C3502" s="18" t="s">
        <v>38</v>
      </c>
      <c r="D3502" s="18" t="s">
        <v>40</v>
      </c>
      <c r="E3502" s="12" t="s">
        <v>113</v>
      </c>
    </row>
    <row r="3503" spans="1:5" s="5" customFormat="1" x14ac:dyDescent="0.25">
      <c r="A3503" s="26" t="s">
        <v>348</v>
      </c>
      <c r="B3503" s="18">
        <v>11920</v>
      </c>
      <c r="C3503" s="18" t="s">
        <v>38</v>
      </c>
      <c r="D3503" s="18" t="s">
        <v>40</v>
      </c>
      <c r="E3503" s="12" t="s">
        <v>113</v>
      </c>
    </row>
    <row r="3504" spans="1:5" s="5" customFormat="1" x14ac:dyDescent="0.25">
      <c r="A3504" s="26" t="s">
        <v>348</v>
      </c>
      <c r="B3504" s="18">
        <v>11922</v>
      </c>
      <c r="C3504" s="18" t="s">
        <v>38</v>
      </c>
      <c r="D3504" s="18" t="s">
        <v>40</v>
      </c>
      <c r="E3504" s="12" t="s">
        <v>113</v>
      </c>
    </row>
    <row r="3505" spans="1:5" s="5" customFormat="1" x14ac:dyDescent="0.25">
      <c r="A3505" s="26" t="s">
        <v>348</v>
      </c>
      <c r="B3505" s="18">
        <v>11924</v>
      </c>
      <c r="C3505" s="18" t="s">
        <v>38</v>
      </c>
      <c r="D3505" s="18" t="s">
        <v>40</v>
      </c>
      <c r="E3505" s="12" t="s">
        <v>113</v>
      </c>
    </row>
    <row r="3506" spans="1:5" s="5" customFormat="1" x14ac:dyDescent="0.25">
      <c r="A3506" s="26" t="s">
        <v>348</v>
      </c>
      <c r="B3506" s="18">
        <v>11557</v>
      </c>
      <c r="C3506" s="18" t="s">
        <v>11</v>
      </c>
      <c r="D3506" s="18" t="s">
        <v>14</v>
      </c>
      <c r="E3506" s="12" t="s">
        <v>113</v>
      </c>
    </row>
    <row r="3507" spans="1:5" s="5" customFormat="1" x14ac:dyDescent="0.25">
      <c r="A3507" s="26" t="s">
        <v>348</v>
      </c>
      <c r="B3507" s="18">
        <v>11932</v>
      </c>
      <c r="C3507" s="18" t="s">
        <v>38</v>
      </c>
      <c r="D3507" s="18" t="s">
        <v>40</v>
      </c>
      <c r="E3507" s="12" t="s">
        <v>113</v>
      </c>
    </row>
    <row r="3508" spans="1:5" s="5" customFormat="1" x14ac:dyDescent="0.25">
      <c r="A3508" s="26" t="s">
        <v>348</v>
      </c>
      <c r="B3508" s="18">
        <v>11933</v>
      </c>
      <c r="C3508" s="18" t="s">
        <v>38</v>
      </c>
      <c r="D3508" s="18" t="s">
        <v>40</v>
      </c>
      <c r="E3508" s="12" t="s">
        <v>113</v>
      </c>
    </row>
    <row r="3509" spans="1:5" s="5" customFormat="1" x14ac:dyDescent="0.25">
      <c r="A3509" s="26" t="s">
        <v>348</v>
      </c>
      <c r="B3509" s="18">
        <v>11934</v>
      </c>
      <c r="C3509" s="18" t="s">
        <v>38</v>
      </c>
      <c r="D3509" s="18" t="s">
        <v>40</v>
      </c>
      <c r="E3509" s="12" t="s">
        <v>113</v>
      </c>
    </row>
    <row r="3510" spans="1:5" s="5" customFormat="1" x14ac:dyDescent="0.25">
      <c r="A3510" s="26" t="s">
        <v>348</v>
      </c>
      <c r="B3510" s="18">
        <v>11558</v>
      </c>
      <c r="C3510" s="18" t="s">
        <v>11</v>
      </c>
      <c r="D3510" s="18" t="s">
        <v>14</v>
      </c>
      <c r="E3510" s="12" t="s">
        <v>113</v>
      </c>
    </row>
    <row r="3511" spans="1:5" s="5" customFormat="1" x14ac:dyDescent="0.25">
      <c r="A3511" s="26" t="s">
        <v>348</v>
      </c>
      <c r="B3511" s="18">
        <v>11936</v>
      </c>
      <c r="C3511" s="18" t="s">
        <v>38</v>
      </c>
      <c r="D3511" s="18" t="s">
        <v>40</v>
      </c>
      <c r="E3511" s="12" t="s">
        <v>113</v>
      </c>
    </row>
    <row r="3512" spans="1:5" s="5" customFormat="1" x14ac:dyDescent="0.25">
      <c r="A3512" s="26" t="s">
        <v>348</v>
      </c>
      <c r="B3512" s="18">
        <v>11937</v>
      </c>
      <c r="C3512" s="18" t="s">
        <v>38</v>
      </c>
      <c r="D3512" s="18" t="s">
        <v>40</v>
      </c>
      <c r="E3512" s="12" t="s">
        <v>113</v>
      </c>
    </row>
    <row r="3513" spans="1:5" s="5" customFormat="1" x14ac:dyDescent="0.25">
      <c r="A3513" s="26" t="s">
        <v>348</v>
      </c>
      <c r="B3513" s="18">
        <v>11938</v>
      </c>
      <c r="C3513" s="18" t="s">
        <v>38</v>
      </c>
      <c r="D3513" s="18" t="s">
        <v>40</v>
      </c>
      <c r="E3513" s="12" t="s">
        <v>113</v>
      </c>
    </row>
    <row r="3514" spans="1:5" s="5" customFormat="1" x14ac:dyDescent="0.25">
      <c r="A3514" s="26" t="s">
        <v>348</v>
      </c>
      <c r="B3514" s="18">
        <v>11559</v>
      </c>
      <c r="C3514" s="18" t="s">
        <v>11</v>
      </c>
      <c r="D3514" s="18" t="s">
        <v>14</v>
      </c>
      <c r="E3514" s="12" t="s">
        <v>113</v>
      </c>
    </row>
    <row r="3515" spans="1:5" s="5" customFormat="1" x14ac:dyDescent="0.25">
      <c r="A3515" s="26" t="s">
        <v>348</v>
      </c>
      <c r="B3515" s="18">
        <v>11940</v>
      </c>
      <c r="C3515" s="18" t="s">
        <v>38</v>
      </c>
      <c r="D3515" s="18" t="s">
        <v>40</v>
      </c>
      <c r="E3515" s="12" t="s">
        <v>113</v>
      </c>
    </row>
    <row r="3516" spans="1:5" s="5" customFormat="1" x14ac:dyDescent="0.25">
      <c r="A3516" s="26" t="s">
        <v>348</v>
      </c>
      <c r="B3516" s="18">
        <v>11941</v>
      </c>
      <c r="C3516" s="18" t="s">
        <v>38</v>
      </c>
      <c r="D3516" s="18" t="s">
        <v>40</v>
      </c>
      <c r="E3516" s="12" t="s">
        <v>113</v>
      </c>
    </row>
    <row r="3517" spans="1:5" s="5" customFormat="1" x14ac:dyDescent="0.25">
      <c r="A3517" s="26" t="s">
        <v>348</v>
      </c>
      <c r="B3517" s="18">
        <v>11942</v>
      </c>
      <c r="C3517" s="18" t="s">
        <v>38</v>
      </c>
      <c r="D3517" s="18" t="s">
        <v>40</v>
      </c>
      <c r="E3517" s="12" t="s">
        <v>113</v>
      </c>
    </row>
    <row r="3518" spans="1:5" s="5" customFormat="1" x14ac:dyDescent="0.25">
      <c r="A3518" s="26" t="s">
        <v>348</v>
      </c>
      <c r="B3518" s="18">
        <v>11560</v>
      </c>
      <c r="C3518" s="18" t="s">
        <v>11</v>
      </c>
      <c r="D3518" s="18" t="s">
        <v>14</v>
      </c>
      <c r="E3518" s="12" t="s">
        <v>113</v>
      </c>
    </row>
    <row r="3519" spans="1:5" s="5" customFormat="1" x14ac:dyDescent="0.25">
      <c r="A3519" s="26" t="s">
        <v>348</v>
      </c>
      <c r="B3519" s="18">
        <v>12071</v>
      </c>
      <c r="C3519" s="18" t="s">
        <v>38</v>
      </c>
      <c r="D3519" s="18" t="s">
        <v>40</v>
      </c>
      <c r="E3519" s="12" t="s">
        <v>113</v>
      </c>
    </row>
    <row r="3520" spans="1:5" s="5" customFormat="1" x14ac:dyDescent="0.25">
      <c r="A3520" s="26" t="s">
        <v>348</v>
      </c>
      <c r="B3520" s="18">
        <v>12072</v>
      </c>
      <c r="C3520" s="18" t="s">
        <v>38</v>
      </c>
      <c r="D3520" s="18" t="s">
        <v>40</v>
      </c>
      <c r="E3520" s="12" t="s">
        <v>113</v>
      </c>
    </row>
    <row r="3521" spans="1:5" s="5" customFormat="1" x14ac:dyDescent="0.25">
      <c r="A3521" s="26" t="s">
        <v>348</v>
      </c>
      <c r="B3521" s="18">
        <v>12162</v>
      </c>
      <c r="C3521" s="18" t="s">
        <v>38</v>
      </c>
      <c r="D3521" s="18" t="s">
        <v>40</v>
      </c>
      <c r="E3521" s="12" t="s">
        <v>113</v>
      </c>
    </row>
    <row r="3522" spans="1:5" s="5" customFormat="1" x14ac:dyDescent="0.25">
      <c r="A3522" s="26" t="s">
        <v>348</v>
      </c>
      <c r="B3522" s="18">
        <v>11561</v>
      </c>
      <c r="C3522" s="18" t="s">
        <v>11</v>
      </c>
      <c r="D3522" s="18" t="s">
        <v>14</v>
      </c>
      <c r="E3522" s="12" t="s">
        <v>113</v>
      </c>
    </row>
    <row r="3523" spans="1:5" s="5" customFormat="1" x14ac:dyDescent="0.25">
      <c r="A3523" s="26" t="s">
        <v>348</v>
      </c>
      <c r="B3523" s="18">
        <v>12165</v>
      </c>
      <c r="C3523" s="18" t="s">
        <v>38</v>
      </c>
      <c r="D3523" s="18" t="s">
        <v>40</v>
      </c>
      <c r="E3523" s="12" t="s">
        <v>113</v>
      </c>
    </row>
    <row r="3524" spans="1:5" s="5" customFormat="1" x14ac:dyDescent="0.25">
      <c r="A3524" s="26" t="s">
        <v>348</v>
      </c>
      <c r="B3524" s="18">
        <v>12166</v>
      </c>
      <c r="C3524" s="18" t="s">
        <v>38</v>
      </c>
      <c r="D3524" s="18" t="s">
        <v>40</v>
      </c>
      <c r="E3524" s="12" t="s">
        <v>113</v>
      </c>
    </row>
    <row r="3525" spans="1:5" s="5" customFormat="1" x14ac:dyDescent="0.25">
      <c r="A3525" s="26" t="s">
        <v>348</v>
      </c>
      <c r="B3525" s="18">
        <v>12243</v>
      </c>
      <c r="C3525" s="18" t="s">
        <v>38</v>
      </c>
      <c r="D3525" s="18" t="s">
        <v>40</v>
      </c>
      <c r="E3525" s="12" t="s">
        <v>113</v>
      </c>
    </row>
    <row r="3526" spans="1:5" s="5" customFormat="1" x14ac:dyDescent="0.25">
      <c r="A3526" s="26" t="s">
        <v>348</v>
      </c>
      <c r="B3526" s="18">
        <v>11562</v>
      </c>
      <c r="C3526" s="18" t="s">
        <v>11</v>
      </c>
      <c r="D3526" s="18" t="s">
        <v>14</v>
      </c>
      <c r="E3526" s="12" t="s">
        <v>113</v>
      </c>
    </row>
    <row r="3527" spans="1:5" s="5" customFormat="1" x14ac:dyDescent="0.25">
      <c r="A3527" s="26" t="s">
        <v>348</v>
      </c>
      <c r="B3527" s="18">
        <v>12262</v>
      </c>
      <c r="C3527" s="18" t="s">
        <v>38</v>
      </c>
      <c r="D3527" s="18" t="s">
        <v>40</v>
      </c>
      <c r="E3527" s="12" t="s">
        <v>113</v>
      </c>
    </row>
    <row r="3528" spans="1:5" s="5" customFormat="1" x14ac:dyDescent="0.25">
      <c r="A3528" s="26" t="s">
        <v>348</v>
      </c>
      <c r="B3528" s="18">
        <v>11563</v>
      </c>
      <c r="C3528" s="18" t="s">
        <v>11</v>
      </c>
      <c r="D3528" s="18" t="s">
        <v>14</v>
      </c>
      <c r="E3528" s="12" t="s">
        <v>113</v>
      </c>
    </row>
    <row r="3529" spans="1:5" s="5" customFormat="1" x14ac:dyDescent="0.25">
      <c r="A3529" s="26" t="s">
        <v>348</v>
      </c>
      <c r="B3529" s="18">
        <v>11944</v>
      </c>
      <c r="C3529" s="18" t="s">
        <v>38</v>
      </c>
      <c r="D3529" s="18" t="s">
        <v>40</v>
      </c>
      <c r="E3529" s="12" t="s">
        <v>113</v>
      </c>
    </row>
    <row r="3530" spans="1:5" s="5" customFormat="1" x14ac:dyDescent="0.25">
      <c r="A3530" s="26" t="s">
        <v>348</v>
      </c>
      <c r="B3530" s="18">
        <v>11945</v>
      </c>
      <c r="C3530" s="18" t="s">
        <v>38</v>
      </c>
      <c r="D3530" s="18" t="s">
        <v>40</v>
      </c>
      <c r="E3530" s="12" t="s">
        <v>113</v>
      </c>
    </row>
    <row r="3531" spans="1:5" s="5" customFormat="1" x14ac:dyDescent="0.25">
      <c r="A3531" s="26" t="s">
        <v>348</v>
      </c>
      <c r="B3531" s="18">
        <v>11946</v>
      </c>
      <c r="C3531" s="18" t="s">
        <v>38</v>
      </c>
      <c r="D3531" s="18" t="s">
        <v>40</v>
      </c>
      <c r="E3531" s="12" t="s">
        <v>113</v>
      </c>
    </row>
    <row r="3532" spans="1:5" s="5" customFormat="1" x14ac:dyDescent="0.25">
      <c r="A3532" s="26" t="s">
        <v>348</v>
      </c>
      <c r="B3532" s="18">
        <v>11564</v>
      </c>
      <c r="C3532" s="18" t="s">
        <v>11</v>
      </c>
      <c r="D3532" s="18" t="s">
        <v>14</v>
      </c>
      <c r="E3532" s="12" t="s">
        <v>113</v>
      </c>
    </row>
    <row r="3533" spans="1:5" s="5" customFormat="1" x14ac:dyDescent="0.25">
      <c r="A3533" s="26" t="s">
        <v>348</v>
      </c>
      <c r="B3533" s="18">
        <v>11947</v>
      </c>
      <c r="C3533" s="18" t="s">
        <v>38</v>
      </c>
      <c r="D3533" s="18" t="s">
        <v>40</v>
      </c>
      <c r="E3533" s="12" t="s">
        <v>113</v>
      </c>
    </row>
    <row r="3534" spans="1:5" s="5" customFormat="1" x14ac:dyDescent="0.25">
      <c r="A3534" s="26" t="s">
        <v>348</v>
      </c>
      <c r="B3534" s="18">
        <v>11948</v>
      </c>
      <c r="C3534" s="18" t="s">
        <v>38</v>
      </c>
      <c r="D3534" s="18" t="s">
        <v>40</v>
      </c>
      <c r="E3534" s="12" t="s">
        <v>113</v>
      </c>
    </row>
    <row r="3535" spans="1:5" s="5" customFormat="1" x14ac:dyDescent="0.25">
      <c r="A3535" s="26" t="s">
        <v>348</v>
      </c>
      <c r="B3535" s="18">
        <v>11949</v>
      </c>
      <c r="C3535" s="18" t="s">
        <v>38</v>
      </c>
      <c r="D3535" s="18" t="s">
        <v>40</v>
      </c>
      <c r="E3535" s="12" t="s">
        <v>113</v>
      </c>
    </row>
    <row r="3536" spans="1:5" s="5" customFormat="1" x14ac:dyDescent="0.25">
      <c r="A3536" s="26" t="s">
        <v>348</v>
      </c>
      <c r="B3536" s="18">
        <v>11565</v>
      </c>
      <c r="C3536" s="18" t="s">
        <v>11</v>
      </c>
      <c r="D3536" s="18" t="s">
        <v>14</v>
      </c>
      <c r="E3536" s="12" t="s">
        <v>113</v>
      </c>
    </row>
    <row r="3537" spans="1:5" s="5" customFormat="1" x14ac:dyDescent="0.25">
      <c r="A3537" s="26" t="s">
        <v>348</v>
      </c>
      <c r="B3537" s="18">
        <v>11950</v>
      </c>
      <c r="C3537" s="18" t="s">
        <v>38</v>
      </c>
      <c r="D3537" s="18" t="s">
        <v>40</v>
      </c>
      <c r="E3537" s="12" t="s">
        <v>113</v>
      </c>
    </row>
    <row r="3538" spans="1:5" s="5" customFormat="1" x14ac:dyDescent="0.25">
      <c r="A3538" s="26" t="s">
        <v>348</v>
      </c>
      <c r="B3538" s="18">
        <v>11951</v>
      </c>
      <c r="C3538" s="18" t="s">
        <v>38</v>
      </c>
      <c r="D3538" s="18" t="s">
        <v>40</v>
      </c>
      <c r="E3538" s="12" t="s">
        <v>113</v>
      </c>
    </row>
    <row r="3539" spans="1:5" s="5" customFormat="1" x14ac:dyDescent="0.25">
      <c r="A3539" s="26" t="s">
        <v>348</v>
      </c>
      <c r="B3539" s="18">
        <v>11952</v>
      </c>
      <c r="C3539" s="18" t="s">
        <v>38</v>
      </c>
      <c r="D3539" s="18" t="s">
        <v>40</v>
      </c>
      <c r="E3539" s="12" t="s">
        <v>113</v>
      </c>
    </row>
    <row r="3540" spans="1:5" s="5" customFormat="1" x14ac:dyDescent="0.25">
      <c r="A3540" s="26" t="s">
        <v>348</v>
      </c>
      <c r="B3540" s="18">
        <v>11566</v>
      </c>
      <c r="C3540" s="18" t="s">
        <v>11</v>
      </c>
      <c r="D3540" s="18" t="s">
        <v>14</v>
      </c>
      <c r="E3540" s="12" t="s">
        <v>113</v>
      </c>
    </row>
    <row r="3541" spans="1:5" s="5" customFormat="1" x14ac:dyDescent="0.25">
      <c r="A3541" s="26" t="s">
        <v>348</v>
      </c>
      <c r="B3541" s="18">
        <v>12271</v>
      </c>
      <c r="C3541" s="18" t="s">
        <v>38</v>
      </c>
      <c r="D3541" s="18" t="s">
        <v>40</v>
      </c>
      <c r="E3541" s="12" t="s">
        <v>113</v>
      </c>
    </row>
    <row r="3542" spans="1:5" s="5" customFormat="1" x14ac:dyDescent="0.25">
      <c r="A3542" s="26" t="s">
        <v>348</v>
      </c>
      <c r="B3542" s="18">
        <v>11567</v>
      </c>
      <c r="C3542" s="18" t="s">
        <v>11</v>
      </c>
      <c r="D3542" s="18" t="s">
        <v>14</v>
      </c>
      <c r="E3542" s="12" t="s">
        <v>113</v>
      </c>
    </row>
    <row r="3543" spans="1:5" s="5" customFormat="1" x14ac:dyDescent="0.25">
      <c r="A3543" s="26" t="s">
        <v>348</v>
      </c>
      <c r="B3543" s="18">
        <v>12273</v>
      </c>
      <c r="C3543" s="18" t="s">
        <v>38</v>
      </c>
      <c r="D3543" s="18" t="s">
        <v>40</v>
      </c>
      <c r="E3543" s="12" t="s">
        <v>113</v>
      </c>
    </row>
    <row r="3544" spans="1:5" s="5" customFormat="1" x14ac:dyDescent="0.25">
      <c r="A3544" s="26" t="s">
        <v>348</v>
      </c>
      <c r="B3544" s="18">
        <v>12274</v>
      </c>
      <c r="C3544" s="18" t="s">
        <v>38</v>
      </c>
      <c r="D3544" s="18" t="s">
        <v>40</v>
      </c>
      <c r="E3544" s="12" t="s">
        <v>113</v>
      </c>
    </row>
    <row r="3545" spans="1:5" s="5" customFormat="1" x14ac:dyDescent="0.25">
      <c r="A3545" s="26" t="s">
        <v>348</v>
      </c>
      <c r="B3545" s="18">
        <v>11568</v>
      </c>
      <c r="C3545" s="18" t="s">
        <v>11</v>
      </c>
      <c r="D3545" s="18" t="s">
        <v>14</v>
      </c>
      <c r="E3545" s="12" t="s">
        <v>113</v>
      </c>
    </row>
    <row r="3546" spans="1:5" s="5" customFormat="1" x14ac:dyDescent="0.25">
      <c r="A3546" s="26" t="s">
        <v>348</v>
      </c>
      <c r="B3546" s="18">
        <v>11961</v>
      </c>
      <c r="C3546" s="18" t="s">
        <v>38</v>
      </c>
      <c r="D3546" s="18" t="s">
        <v>40</v>
      </c>
      <c r="E3546" s="12" t="s">
        <v>113</v>
      </c>
    </row>
    <row r="3547" spans="1:5" s="5" customFormat="1" x14ac:dyDescent="0.25">
      <c r="A3547" s="26" t="s">
        <v>348</v>
      </c>
      <c r="B3547" s="18">
        <v>11962</v>
      </c>
      <c r="C3547" s="18" t="s">
        <v>38</v>
      </c>
      <c r="D3547" s="18" t="s">
        <v>40</v>
      </c>
      <c r="E3547" s="12" t="s">
        <v>113</v>
      </c>
    </row>
    <row r="3548" spans="1:5" s="5" customFormat="1" x14ac:dyDescent="0.25">
      <c r="A3548" s="26" t="s">
        <v>348</v>
      </c>
      <c r="B3548" s="18">
        <v>11963</v>
      </c>
      <c r="C3548" s="18" t="s">
        <v>38</v>
      </c>
      <c r="D3548" s="18" t="s">
        <v>40</v>
      </c>
      <c r="E3548" s="12" t="s">
        <v>113</v>
      </c>
    </row>
    <row r="3549" spans="1:5" s="5" customFormat="1" x14ac:dyDescent="0.25">
      <c r="A3549" s="26" t="s">
        <v>348</v>
      </c>
      <c r="B3549" s="18">
        <v>12293</v>
      </c>
      <c r="C3549" s="18" t="s">
        <v>38</v>
      </c>
      <c r="D3549" s="18" t="s">
        <v>40</v>
      </c>
      <c r="E3549" s="12" t="s">
        <v>113</v>
      </c>
    </row>
    <row r="3550" spans="1:5" s="5" customFormat="1" x14ac:dyDescent="0.25">
      <c r="A3550" s="26" t="s">
        <v>348</v>
      </c>
      <c r="B3550" s="18">
        <v>12354</v>
      </c>
      <c r="C3550" s="18" t="s">
        <v>38</v>
      </c>
      <c r="D3550" s="18" t="s">
        <v>40</v>
      </c>
      <c r="E3550" s="12" t="s">
        <v>113</v>
      </c>
    </row>
    <row r="3551" spans="1:5" s="5" customFormat="1" x14ac:dyDescent="0.25">
      <c r="A3551" s="26" t="s">
        <v>348</v>
      </c>
      <c r="B3551" s="18">
        <v>12558</v>
      </c>
      <c r="C3551" s="18" t="s">
        <v>38</v>
      </c>
      <c r="D3551" s="18" t="s">
        <v>40</v>
      </c>
      <c r="E3551" s="12" t="s">
        <v>113</v>
      </c>
    </row>
    <row r="3552" spans="1:5" s="5" customFormat="1" x14ac:dyDescent="0.25">
      <c r="A3552" s="26" t="s">
        <v>348</v>
      </c>
      <c r="B3552" s="18">
        <v>11778</v>
      </c>
      <c r="C3552" s="18" t="s">
        <v>11</v>
      </c>
      <c r="D3552" s="18" t="s">
        <v>51</v>
      </c>
      <c r="E3552" s="12" t="s">
        <v>113</v>
      </c>
    </row>
    <row r="3553" spans="1:5" s="5" customFormat="1" x14ac:dyDescent="0.25">
      <c r="A3553" s="26" t="s">
        <v>348</v>
      </c>
      <c r="B3553" s="18">
        <v>11746</v>
      </c>
      <c r="C3553" s="18" t="s">
        <v>21</v>
      </c>
      <c r="D3553" s="18" t="s">
        <v>40</v>
      </c>
      <c r="E3553" s="12" t="s">
        <v>113</v>
      </c>
    </row>
    <row r="3554" spans="1:5" s="5" customFormat="1" x14ac:dyDescent="0.25">
      <c r="A3554" s="26" t="s">
        <v>348</v>
      </c>
      <c r="B3554" s="18">
        <v>11749</v>
      </c>
      <c r="C3554" s="18" t="s">
        <v>11</v>
      </c>
      <c r="D3554" s="18" t="s">
        <v>14</v>
      </c>
      <c r="E3554" s="12" t="s">
        <v>113</v>
      </c>
    </row>
    <row r="3555" spans="1:5" s="5" customFormat="1" x14ac:dyDescent="0.25">
      <c r="A3555" s="26" t="s">
        <v>348</v>
      </c>
      <c r="B3555" s="18">
        <v>11955</v>
      </c>
      <c r="C3555" s="18" t="s">
        <v>38</v>
      </c>
      <c r="D3555" s="18" t="s">
        <v>40</v>
      </c>
      <c r="E3555" s="12" t="s">
        <v>113</v>
      </c>
    </row>
    <row r="3556" spans="1:5" s="5" customFormat="1" x14ac:dyDescent="0.25">
      <c r="A3556" s="26" t="s">
        <v>348</v>
      </c>
      <c r="B3556" s="18">
        <v>11957</v>
      </c>
      <c r="C3556" s="18" t="s">
        <v>38</v>
      </c>
      <c r="D3556" s="18" t="s">
        <v>40</v>
      </c>
      <c r="E3556" s="12" t="s">
        <v>113</v>
      </c>
    </row>
    <row r="3557" spans="1:5" s="5" customFormat="1" x14ac:dyDescent="0.25">
      <c r="A3557" s="26" t="s">
        <v>348</v>
      </c>
      <c r="B3557" s="18">
        <v>11969</v>
      </c>
      <c r="C3557" s="18" t="s">
        <v>38</v>
      </c>
      <c r="D3557" s="18" t="s">
        <v>40</v>
      </c>
      <c r="E3557" s="12" t="s">
        <v>113</v>
      </c>
    </row>
    <row r="3558" spans="1:5" s="5" customFormat="1" x14ac:dyDescent="0.25">
      <c r="A3558" s="26" t="s">
        <v>348</v>
      </c>
      <c r="B3558" s="18">
        <v>12263</v>
      </c>
      <c r="C3558" s="18" t="s">
        <v>38</v>
      </c>
      <c r="D3558" s="18" t="s">
        <v>40</v>
      </c>
      <c r="E3558" s="12" t="s">
        <v>113</v>
      </c>
    </row>
    <row r="3559" spans="1:5" s="5" customFormat="1" x14ac:dyDescent="0.25">
      <c r="A3559" s="26" t="s">
        <v>348</v>
      </c>
      <c r="B3559" s="18">
        <v>11750</v>
      </c>
      <c r="C3559" s="18" t="s">
        <v>11</v>
      </c>
      <c r="D3559" s="18" t="s">
        <v>14</v>
      </c>
      <c r="E3559" s="12" t="s">
        <v>113</v>
      </c>
    </row>
    <row r="3560" spans="1:5" s="5" customFormat="1" x14ac:dyDescent="0.25">
      <c r="A3560" s="26" t="s">
        <v>348</v>
      </c>
      <c r="B3560" s="18">
        <v>12073</v>
      </c>
      <c r="C3560" s="18" t="s">
        <v>38</v>
      </c>
      <c r="D3560" s="18" t="s">
        <v>40</v>
      </c>
      <c r="E3560" s="12" t="s">
        <v>113</v>
      </c>
    </row>
    <row r="3561" spans="1:5" s="5" customFormat="1" x14ac:dyDescent="0.25">
      <c r="A3561" s="26" t="s">
        <v>348</v>
      </c>
      <c r="B3561" s="18">
        <v>12074</v>
      </c>
      <c r="C3561" s="18" t="s">
        <v>38</v>
      </c>
      <c r="D3561" s="18" t="s">
        <v>40</v>
      </c>
      <c r="E3561" s="12" t="s">
        <v>113</v>
      </c>
    </row>
    <row r="3562" spans="1:5" s="5" customFormat="1" x14ac:dyDescent="0.25">
      <c r="A3562" s="26" t="s">
        <v>348</v>
      </c>
      <c r="B3562" s="18">
        <v>12075</v>
      </c>
      <c r="C3562" s="18" t="s">
        <v>38</v>
      </c>
      <c r="D3562" s="18" t="s">
        <v>40</v>
      </c>
      <c r="E3562" s="12" t="s">
        <v>113</v>
      </c>
    </row>
    <row r="3563" spans="1:5" s="5" customFormat="1" x14ac:dyDescent="0.25">
      <c r="A3563" s="26" t="s">
        <v>348</v>
      </c>
      <c r="B3563" s="18">
        <v>12076</v>
      </c>
      <c r="C3563" s="18" t="s">
        <v>38</v>
      </c>
      <c r="D3563" s="18" t="s">
        <v>40</v>
      </c>
      <c r="E3563" s="12" t="s">
        <v>113</v>
      </c>
    </row>
    <row r="3564" spans="1:5" s="5" customFormat="1" x14ac:dyDescent="0.25">
      <c r="A3564" s="26" t="s">
        <v>348</v>
      </c>
      <c r="B3564" s="18">
        <v>12077</v>
      </c>
      <c r="C3564" s="18" t="s">
        <v>38</v>
      </c>
      <c r="D3564" s="18" t="s">
        <v>40</v>
      </c>
      <c r="E3564" s="12" t="s">
        <v>113</v>
      </c>
    </row>
    <row r="3565" spans="1:5" s="5" customFormat="1" x14ac:dyDescent="0.25">
      <c r="A3565" s="26" t="s">
        <v>348</v>
      </c>
      <c r="B3565" s="18">
        <v>12078</v>
      </c>
      <c r="C3565" s="18" t="s">
        <v>38</v>
      </c>
      <c r="D3565" s="18" t="s">
        <v>40</v>
      </c>
      <c r="E3565" s="12" t="s">
        <v>113</v>
      </c>
    </row>
    <row r="3566" spans="1:5" s="5" customFormat="1" x14ac:dyDescent="0.25">
      <c r="A3566" s="26" t="s">
        <v>348</v>
      </c>
      <c r="B3566" s="18">
        <v>12079</v>
      </c>
      <c r="C3566" s="18" t="s">
        <v>38</v>
      </c>
      <c r="D3566" s="18" t="s">
        <v>40</v>
      </c>
      <c r="E3566" s="12" t="s">
        <v>113</v>
      </c>
    </row>
    <row r="3567" spans="1:5" s="5" customFormat="1" x14ac:dyDescent="0.25">
      <c r="A3567" s="26" t="s">
        <v>348</v>
      </c>
      <c r="B3567" s="18">
        <v>12080</v>
      </c>
      <c r="C3567" s="18" t="s">
        <v>38</v>
      </c>
      <c r="D3567" s="18" t="s">
        <v>40</v>
      </c>
      <c r="E3567" s="12" t="s">
        <v>113</v>
      </c>
    </row>
    <row r="3568" spans="1:5" s="5" customFormat="1" x14ac:dyDescent="0.25">
      <c r="A3568" s="26" t="s">
        <v>348</v>
      </c>
      <c r="B3568" s="18">
        <v>12081</v>
      </c>
      <c r="C3568" s="18" t="s">
        <v>38</v>
      </c>
      <c r="D3568" s="18" t="s">
        <v>40</v>
      </c>
      <c r="E3568" s="12" t="s">
        <v>113</v>
      </c>
    </row>
    <row r="3569" spans="1:5" s="5" customFormat="1" x14ac:dyDescent="0.25">
      <c r="A3569" s="26" t="s">
        <v>348</v>
      </c>
      <c r="B3569" s="18">
        <v>12082</v>
      </c>
      <c r="C3569" s="18" t="s">
        <v>38</v>
      </c>
      <c r="D3569" s="18" t="s">
        <v>40</v>
      </c>
      <c r="E3569" s="12" t="s">
        <v>113</v>
      </c>
    </row>
    <row r="3570" spans="1:5" s="5" customFormat="1" x14ac:dyDescent="0.25">
      <c r="A3570" s="26" t="s">
        <v>348</v>
      </c>
      <c r="B3570" s="18">
        <v>11751</v>
      </c>
      <c r="C3570" s="18" t="s">
        <v>11</v>
      </c>
      <c r="D3570" s="18" t="s">
        <v>14</v>
      </c>
      <c r="E3570" s="12" t="s">
        <v>113</v>
      </c>
    </row>
    <row r="3571" spans="1:5" s="5" customFormat="1" x14ac:dyDescent="0.25">
      <c r="A3571" s="26" t="s">
        <v>348</v>
      </c>
      <c r="B3571" s="18">
        <v>12023</v>
      </c>
      <c r="C3571" s="18" t="s">
        <v>38</v>
      </c>
      <c r="D3571" s="18" t="s">
        <v>40</v>
      </c>
      <c r="E3571" s="12" t="s">
        <v>113</v>
      </c>
    </row>
    <row r="3572" spans="1:5" s="5" customFormat="1" x14ac:dyDescent="0.25">
      <c r="A3572" s="26" t="s">
        <v>348</v>
      </c>
      <c r="B3572" s="18">
        <v>12068</v>
      </c>
      <c r="C3572" s="18" t="s">
        <v>38</v>
      </c>
      <c r="D3572" s="18" t="s">
        <v>40</v>
      </c>
      <c r="E3572" s="12" t="s">
        <v>113</v>
      </c>
    </row>
    <row r="3573" spans="1:5" s="5" customFormat="1" x14ac:dyDescent="0.25">
      <c r="A3573" s="26" t="s">
        <v>348</v>
      </c>
      <c r="B3573" s="18">
        <v>11752</v>
      </c>
      <c r="C3573" s="18" t="s">
        <v>11</v>
      </c>
      <c r="D3573" s="18" t="s">
        <v>14</v>
      </c>
      <c r="E3573" s="12" t="s">
        <v>113</v>
      </c>
    </row>
    <row r="3574" spans="1:5" s="5" customFormat="1" x14ac:dyDescent="0.25">
      <c r="A3574" s="26" t="s">
        <v>348</v>
      </c>
      <c r="B3574" s="18">
        <v>12104</v>
      </c>
      <c r="C3574" s="18" t="s">
        <v>38</v>
      </c>
      <c r="D3574" s="18" t="s">
        <v>40</v>
      </c>
      <c r="E3574" s="12" t="s">
        <v>113</v>
      </c>
    </row>
    <row r="3575" spans="1:5" s="5" customFormat="1" x14ac:dyDescent="0.25">
      <c r="A3575" s="26" t="s">
        <v>348</v>
      </c>
      <c r="B3575" s="18">
        <v>12134</v>
      </c>
      <c r="C3575" s="18" t="s">
        <v>38</v>
      </c>
      <c r="D3575" s="18" t="s">
        <v>40</v>
      </c>
      <c r="E3575" s="12" t="s">
        <v>113</v>
      </c>
    </row>
    <row r="3576" spans="1:5" s="5" customFormat="1" x14ac:dyDescent="0.25">
      <c r="A3576" s="26" t="s">
        <v>348</v>
      </c>
      <c r="B3576" s="18">
        <v>12135</v>
      </c>
      <c r="C3576" s="18" t="s">
        <v>38</v>
      </c>
      <c r="D3576" s="18" t="s">
        <v>40</v>
      </c>
      <c r="E3576" s="12" t="s">
        <v>113</v>
      </c>
    </row>
    <row r="3577" spans="1:5" s="5" customFormat="1" x14ac:dyDescent="0.25">
      <c r="A3577" s="26" t="s">
        <v>348</v>
      </c>
      <c r="B3577" s="18">
        <v>12136</v>
      </c>
      <c r="C3577" s="18" t="s">
        <v>38</v>
      </c>
      <c r="D3577" s="18" t="s">
        <v>40</v>
      </c>
      <c r="E3577" s="12" t="s">
        <v>113</v>
      </c>
    </row>
    <row r="3578" spans="1:5" s="5" customFormat="1" x14ac:dyDescent="0.25">
      <c r="A3578" s="26" t="s">
        <v>348</v>
      </c>
      <c r="B3578" s="18">
        <v>12137</v>
      </c>
      <c r="C3578" s="18" t="s">
        <v>38</v>
      </c>
      <c r="D3578" s="18" t="s">
        <v>40</v>
      </c>
      <c r="E3578" s="12" t="s">
        <v>113</v>
      </c>
    </row>
    <row r="3579" spans="1:5" s="5" customFormat="1" x14ac:dyDescent="0.25">
      <c r="A3579" s="26" t="s">
        <v>348</v>
      </c>
      <c r="B3579" s="18">
        <v>12138</v>
      </c>
      <c r="C3579" s="18" t="s">
        <v>38</v>
      </c>
      <c r="D3579" s="18" t="s">
        <v>40</v>
      </c>
      <c r="E3579" s="12" t="s">
        <v>113</v>
      </c>
    </row>
    <row r="3580" spans="1:5" s="5" customFormat="1" x14ac:dyDescent="0.25">
      <c r="A3580" s="26" t="s">
        <v>348</v>
      </c>
      <c r="B3580" s="18">
        <v>12139</v>
      </c>
      <c r="C3580" s="18" t="s">
        <v>38</v>
      </c>
      <c r="D3580" s="18" t="s">
        <v>40</v>
      </c>
      <c r="E3580" s="12" t="s">
        <v>113</v>
      </c>
    </row>
    <row r="3581" spans="1:5" s="5" customFormat="1" x14ac:dyDescent="0.25">
      <c r="A3581" s="26" t="s">
        <v>348</v>
      </c>
      <c r="B3581" s="18">
        <v>12140</v>
      </c>
      <c r="C3581" s="18" t="s">
        <v>38</v>
      </c>
      <c r="D3581" s="18" t="s">
        <v>40</v>
      </c>
      <c r="E3581" s="12" t="s">
        <v>113</v>
      </c>
    </row>
    <row r="3582" spans="1:5" s="5" customFormat="1" x14ac:dyDescent="0.25">
      <c r="A3582" s="26" t="s">
        <v>348</v>
      </c>
      <c r="B3582" s="18">
        <v>12141</v>
      </c>
      <c r="C3582" s="18" t="s">
        <v>38</v>
      </c>
      <c r="D3582" s="18" t="s">
        <v>40</v>
      </c>
      <c r="E3582" s="12" t="s">
        <v>113</v>
      </c>
    </row>
    <row r="3583" spans="1:5" s="5" customFormat="1" x14ac:dyDescent="0.25">
      <c r="A3583" s="26" t="s">
        <v>348</v>
      </c>
      <c r="B3583" s="18">
        <v>11753</v>
      </c>
      <c r="C3583" s="18" t="s">
        <v>11</v>
      </c>
      <c r="D3583" s="18" t="s">
        <v>14</v>
      </c>
      <c r="E3583" s="12" t="s">
        <v>113</v>
      </c>
    </row>
    <row r="3584" spans="1:5" s="5" customFormat="1" x14ac:dyDescent="0.25">
      <c r="A3584" s="26" t="s">
        <v>348</v>
      </c>
      <c r="B3584" s="18">
        <v>12105</v>
      </c>
      <c r="C3584" s="18" t="s">
        <v>38</v>
      </c>
      <c r="D3584" s="18" t="s">
        <v>40</v>
      </c>
      <c r="E3584" s="12" t="s">
        <v>113</v>
      </c>
    </row>
    <row r="3585" spans="1:5" s="5" customFormat="1" x14ac:dyDescent="0.25">
      <c r="A3585" s="26" t="s">
        <v>348</v>
      </c>
      <c r="B3585" s="18">
        <v>12182</v>
      </c>
      <c r="C3585" s="18" t="s">
        <v>38</v>
      </c>
      <c r="D3585" s="18" t="s">
        <v>40</v>
      </c>
      <c r="E3585" s="12" t="s">
        <v>113</v>
      </c>
    </row>
    <row r="3586" spans="1:5" s="5" customFormat="1" x14ac:dyDescent="0.25">
      <c r="A3586" s="26" t="s">
        <v>348</v>
      </c>
      <c r="B3586" s="18">
        <v>12184</v>
      </c>
      <c r="C3586" s="18" t="s">
        <v>38</v>
      </c>
      <c r="D3586" s="18" t="s">
        <v>40</v>
      </c>
      <c r="E3586" s="12" t="s">
        <v>113</v>
      </c>
    </row>
    <row r="3587" spans="1:5" s="5" customFormat="1" x14ac:dyDescent="0.25">
      <c r="A3587" s="26" t="s">
        <v>348</v>
      </c>
      <c r="B3587" s="18">
        <v>12186</v>
      </c>
      <c r="C3587" s="18" t="s">
        <v>38</v>
      </c>
      <c r="D3587" s="18" t="s">
        <v>40</v>
      </c>
      <c r="E3587" s="12" t="s">
        <v>113</v>
      </c>
    </row>
    <row r="3588" spans="1:5" s="5" customFormat="1" x14ac:dyDescent="0.25">
      <c r="A3588" s="26" t="s">
        <v>348</v>
      </c>
      <c r="B3588" s="18">
        <v>12188</v>
      </c>
      <c r="C3588" s="18" t="s">
        <v>38</v>
      </c>
      <c r="D3588" s="18" t="s">
        <v>40</v>
      </c>
      <c r="E3588" s="12" t="s">
        <v>113</v>
      </c>
    </row>
    <row r="3589" spans="1:5" s="5" customFormat="1" x14ac:dyDescent="0.25">
      <c r="A3589" s="26" t="s">
        <v>348</v>
      </c>
      <c r="B3589" s="18">
        <v>12190</v>
      </c>
      <c r="C3589" s="18" t="s">
        <v>38</v>
      </c>
      <c r="D3589" s="18" t="s">
        <v>40</v>
      </c>
      <c r="E3589" s="12" t="s">
        <v>113</v>
      </c>
    </row>
    <row r="3590" spans="1:5" s="5" customFormat="1" x14ac:dyDescent="0.25">
      <c r="A3590" s="26" t="s">
        <v>348</v>
      </c>
      <c r="B3590" s="18">
        <v>12192</v>
      </c>
      <c r="C3590" s="18" t="s">
        <v>38</v>
      </c>
      <c r="D3590" s="18" t="s">
        <v>40</v>
      </c>
      <c r="E3590" s="12" t="s">
        <v>113</v>
      </c>
    </row>
    <row r="3591" spans="1:5" s="5" customFormat="1" x14ac:dyDescent="0.25">
      <c r="A3591" s="26" t="s">
        <v>348</v>
      </c>
      <c r="B3591" s="18">
        <v>12194</v>
      </c>
      <c r="C3591" s="18" t="s">
        <v>38</v>
      </c>
      <c r="D3591" s="18" t="s">
        <v>40</v>
      </c>
      <c r="E3591" s="12" t="s">
        <v>113</v>
      </c>
    </row>
    <row r="3592" spans="1:5" s="5" customFormat="1" x14ac:dyDescent="0.25">
      <c r="A3592" s="26" t="s">
        <v>348</v>
      </c>
      <c r="B3592" s="18">
        <v>11754</v>
      </c>
      <c r="C3592" s="18" t="s">
        <v>11</v>
      </c>
      <c r="D3592" s="18" t="s">
        <v>14</v>
      </c>
      <c r="E3592" s="12" t="s">
        <v>113</v>
      </c>
    </row>
    <row r="3593" spans="1:5" s="5" customFormat="1" x14ac:dyDescent="0.25">
      <c r="A3593" s="26" t="s">
        <v>348</v>
      </c>
      <c r="B3593" s="18">
        <v>12106</v>
      </c>
      <c r="C3593" s="18" t="s">
        <v>38</v>
      </c>
      <c r="D3593" s="18" t="s">
        <v>40</v>
      </c>
      <c r="E3593" s="12" t="s">
        <v>113</v>
      </c>
    </row>
    <row r="3594" spans="1:5" s="5" customFormat="1" x14ac:dyDescent="0.25">
      <c r="A3594" s="26" t="s">
        <v>348</v>
      </c>
      <c r="B3594" s="18">
        <v>12183</v>
      </c>
      <c r="C3594" s="18" t="s">
        <v>38</v>
      </c>
      <c r="D3594" s="18" t="s">
        <v>40</v>
      </c>
      <c r="E3594" s="12" t="s">
        <v>113</v>
      </c>
    </row>
    <row r="3595" spans="1:5" s="5" customFormat="1" x14ac:dyDescent="0.25">
      <c r="A3595" s="26" t="s">
        <v>348</v>
      </c>
      <c r="B3595" s="18">
        <v>12185</v>
      </c>
      <c r="C3595" s="18" t="s">
        <v>38</v>
      </c>
      <c r="D3595" s="18" t="s">
        <v>40</v>
      </c>
      <c r="E3595" s="12" t="s">
        <v>113</v>
      </c>
    </row>
    <row r="3596" spans="1:5" s="5" customFormat="1" x14ac:dyDescent="0.25">
      <c r="A3596" s="26" t="s">
        <v>348</v>
      </c>
      <c r="B3596" s="18">
        <v>12187</v>
      </c>
      <c r="C3596" s="18" t="s">
        <v>38</v>
      </c>
      <c r="D3596" s="18" t="s">
        <v>40</v>
      </c>
      <c r="E3596" s="12" t="s">
        <v>113</v>
      </c>
    </row>
    <row r="3597" spans="1:5" s="5" customFormat="1" x14ac:dyDescent="0.25">
      <c r="A3597" s="26" t="s">
        <v>348</v>
      </c>
      <c r="B3597" s="18">
        <v>12189</v>
      </c>
      <c r="C3597" s="18" t="s">
        <v>38</v>
      </c>
      <c r="D3597" s="18" t="s">
        <v>40</v>
      </c>
      <c r="E3597" s="12" t="s">
        <v>113</v>
      </c>
    </row>
    <row r="3598" spans="1:5" s="5" customFormat="1" x14ac:dyDescent="0.25">
      <c r="A3598" s="26" t="s">
        <v>348</v>
      </c>
      <c r="B3598" s="18">
        <v>12191</v>
      </c>
      <c r="C3598" s="18" t="s">
        <v>38</v>
      </c>
      <c r="D3598" s="18" t="s">
        <v>40</v>
      </c>
      <c r="E3598" s="12" t="s">
        <v>113</v>
      </c>
    </row>
    <row r="3599" spans="1:5" s="5" customFormat="1" x14ac:dyDescent="0.25">
      <c r="A3599" s="26" t="s">
        <v>348</v>
      </c>
      <c r="B3599" s="18">
        <v>12193</v>
      </c>
      <c r="C3599" s="18" t="s">
        <v>38</v>
      </c>
      <c r="D3599" s="18" t="s">
        <v>40</v>
      </c>
      <c r="E3599" s="12" t="s">
        <v>113</v>
      </c>
    </row>
    <row r="3600" spans="1:5" s="5" customFormat="1" x14ac:dyDescent="0.25">
      <c r="A3600" s="26" t="s">
        <v>348</v>
      </c>
      <c r="B3600" s="18">
        <v>12195</v>
      </c>
      <c r="C3600" s="18" t="s">
        <v>38</v>
      </c>
      <c r="D3600" s="18" t="s">
        <v>40</v>
      </c>
      <c r="E3600" s="12" t="s">
        <v>113</v>
      </c>
    </row>
    <row r="3601" spans="1:5" s="5" customFormat="1" x14ac:dyDescent="0.25">
      <c r="A3601" s="26" t="s">
        <v>348</v>
      </c>
      <c r="B3601" s="18">
        <v>12396</v>
      </c>
      <c r="C3601" s="18" t="s">
        <v>38</v>
      </c>
      <c r="D3601" s="18" t="s">
        <v>40</v>
      </c>
      <c r="E3601" s="12" t="s">
        <v>113</v>
      </c>
    </row>
    <row r="3602" spans="1:5" s="5" customFormat="1" x14ac:dyDescent="0.25">
      <c r="A3602" s="26" t="s">
        <v>348</v>
      </c>
      <c r="B3602" s="18">
        <v>12154</v>
      </c>
      <c r="C3602" s="18" t="s">
        <v>11</v>
      </c>
      <c r="D3602" s="18" t="s">
        <v>14</v>
      </c>
      <c r="E3602" s="12" t="s">
        <v>113</v>
      </c>
    </row>
    <row r="3603" spans="1:5" s="5" customFormat="1" x14ac:dyDescent="0.25">
      <c r="A3603" s="26" t="s">
        <v>348</v>
      </c>
      <c r="B3603" s="18">
        <v>12158</v>
      </c>
      <c r="C3603" s="18" t="s">
        <v>38</v>
      </c>
      <c r="D3603" s="18" t="s">
        <v>40</v>
      </c>
      <c r="E3603" s="12" t="s">
        <v>113</v>
      </c>
    </row>
    <row r="3604" spans="1:5" s="5" customFormat="1" x14ac:dyDescent="0.25">
      <c r="A3604" s="26" t="s">
        <v>348</v>
      </c>
      <c r="B3604" s="18">
        <v>12159</v>
      </c>
      <c r="C3604" s="18" t="s">
        <v>38</v>
      </c>
      <c r="D3604" s="18" t="s">
        <v>40</v>
      </c>
      <c r="E3604" s="12" t="s">
        <v>113</v>
      </c>
    </row>
    <row r="3605" spans="1:5" s="5" customFormat="1" x14ac:dyDescent="0.25">
      <c r="A3605" s="26" t="s">
        <v>348</v>
      </c>
      <c r="B3605" s="18">
        <v>12203</v>
      </c>
      <c r="C3605" s="18" t="s">
        <v>38</v>
      </c>
      <c r="D3605" s="18" t="s">
        <v>40</v>
      </c>
      <c r="E3605" s="12" t="s">
        <v>113</v>
      </c>
    </row>
    <row r="3606" spans="1:5" s="5" customFormat="1" x14ac:dyDescent="0.25">
      <c r="A3606" s="26" t="s">
        <v>348</v>
      </c>
      <c r="B3606" s="18">
        <v>12155</v>
      </c>
      <c r="C3606" s="18" t="s">
        <v>11</v>
      </c>
      <c r="D3606" s="18" t="s">
        <v>14</v>
      </c>
      <c r="E3606" s="12" t="s">
        <v>113</v>
      </c>
    </row>
    <row r="3607" spans="1:5" s="5" customFormat="1" x14ac:dyDescent="0.25">
      <c r="A3607" s="26" t="s">
        <v>348</v>
      </c>
      <c r="B3607" s="18">
        <v>12160</v>
      </c>
      <c r="C3607" s="18" t="s">
        <v>38</v>
      </c>
      <c r="D3607" s="18" t="s">
        <v>40</v>
      </c>
      <c r="E3607" s="12" t="s">
        <v>113</v>
      </c>
    </row>
    <row r="3608" spans="1:5" s="5" customFormat="1" x14ac:dyDescent="0.25">
      <c r="A3608" s="26" t="s">
        <v>348</v>
      </c>
      <c r="B3608" s="18">
        <v>12161</v>
      </c>
      <c r="C3608" s="18" t="s">
        <v>38</v>
      </c>
      <c r="D3608" s="18" t="s">
        <v>40</v>
      </c>
      <c r="E3608" s="12" t="s">
        <v>113</v>
      </c>
    </row>
    <row r="3609" spans="1:5" s="5" customFormat="1" x14ac:dyDescent="0.25">
      <c r="A3609" s="26" t="s">
        <v>348</v>
      </c>
      <c r="B3609" s="18">
        <v>11748</v>
      </c>
      <c r="C3609" s="18" t="s">
        <v>21</v>
      </c>
      <c r="D3609" s="18" t="s">
        <v>40</v>
      </c>
      <c r="E3609" s="12" t="s">
        <v>113</v>
      </c>
    </row>
    <row r="3610" spans="1:5" s="5" customFormat="1" x14ac:dyDescent="0.25">
      <c r="A3610" s="26" t="s">
        <v>348</v>
      </c>
      <c r="B3610" s="18">
        <v>12345</v>
      </c>
      <c r="C3610" s="18" t="s">
        <v>11</v>
      </c>
      <c r="D3610" s="18" t="s">
        <v>14</v>
      </c>
      <c r="E3610" s="12" t="s">
        <v>113</v>
      </c>
    </row>
    <row r="3611" spans="1:5" s="5" customFormat="1" x14ac:dyDescent="0.25">
      <c r="A3611" s="26" t="s">
        <v>348</v>
      </c>
      <c r="B3611" s="18">
        <v>12620</v>
      </c>
      <c r="C3611" s="18" t="s">
        <v>38</v>
      </c>
      <c r="D3611" s="18" t="s">
        <v>40</v>
      </c>
      <c r="E3611" s="12" t="s">
        <v>113</v>
      </c>
    </row>
    <row r="3612" spans="1:5" s="5" customFormat="1" x14ac:dyDescent="0.25">
      <c r="A3612" s="26" t="s">
        <v>348</v>
      </c>
      <c r="B3612" s="18">
        <v>12782</v>
      </c>
      <c r="C3612" s="18" t="s">
        <v>21</v>
      </c>
      <c r="D3612" s="18" t="s">
        <v>20</v>
      </c>
      <c r="E3612" s="12" t="s">
        <v>113</v>
      </c>
    </row>
    <row r="3613" spans="1:5" s="5" customFormat="1" x14ac:dyDescent="0.25">
      <c r="A3613" s="26" t="s">
        <v>348</v>
      </c>
      <c r="B3613" s="18">
        <v>12783</v>
      </c>
      <c r="C3613" s="18" t="s">
        <v>11</v>
      </c>
      <c r="D3613" s="18" t="s">
        <v>4291</v>
      </c>
      <c r="E3613" s="12" t="s">
        <v>113</v>
      </c>
    </row>
    <row r="3614" spans="1:5" s="5" customFormat="1" x14ac:dyDescent="0.25">
      <c r="A3614" s="26" t="s">
        <v>348</v>
      </c>
      <c r="B3614" s="18">
        <v>13130</v>
      </c>
      <c r="C3614" s="18" t="s">
        <v>38</v>
      </c>
      <c r="D3614" s="18" t="s">
        <v>40</v>
      </c>
      <c r="E3614" s="12" t="s">
        <v>113</v>
      </c>
    </row>
    <row r="3615" spans="1:5" s="5" customFormat="1" x14ac:dyDescent="0.25">
      <c r="A3615" s="26" t="s">
        <v>348</v>
      </c>
      <c r="B3615" s="18">
        <v>12785</v>
      </c>
      <c r="C3615" s="18" t="s">
        <v>11</v>
      </c>
      <c r="D3615" s="18" t="s">
        <v>4291</v>
      </c>
      <c r="E3615" s="12" t="s">
        <v>113</v>
      </c>
    </row>
    <row r="3616" spans="1:5" s="5" customFormat="1" x14ac:dyDescent="0.25">
      <c r="A3616" s="26" t="s">
        <v>348</v>
      </c>
      <c r="B3616" s="18">
        <v>13137</v>
      </c>
      <c r="C3616" s="18" t="s">
        <v>38</v>
      </c>
      <c r="D3616" s="18" t="s">
        <v>40</v>
      </c>
      <c r="E3616" s="12" t="s">
        <v>113</v>
      </c>
    </row>
    <row r="3617" spans="1:5" s="5" customFormat="1" x14ac:dyDescent="0.25">
      <c r="A3617" s="26" t="s">
        <v>348</v>
      </c>
      <c r="B3617" s="18">
        <v>13149</v>
      </c>
      <c r="C3617" s="18" t="s">
        <v>38</v>
      </c>
      <c r="D3617" s="18" t="s">
        <v>40</v>
      </c>
      <c r="E3617" s="12" t="s">
        <v>113</v>
      </c>
    </row>
    <row r="3618" spans="1:5" s="5" customFormat="1" x14ac:dyDescent="0.25">
      <c r="A3618" s="26" t="s">
        <v>348</v>
      </c>
      <c r="B3618" s="18">
        <v>12787</v>
      </c>
      <c r="C3618" s="18" t="s">
        <v>11</v>
      </c>
      <c r="D3618" s="18" t="s">
        <v>4291</v>
      </c>
      <c r="E3618" s="12" t="s">
        <v>113</v>
      </c>
    </row>
    <row r="3619" spans="1:5" s="5" customFormat="1" x14ac:dyDescent="0.25">
      <c r="A3619" s="26" t="s">
        <v>348</v>
      </c>
      <c r="B3619" s="18">
        <v>13012</v>
      </c>
      <c r="C3619" s="18" t="s">
        <v>38</v>
      </c>
      <c r="D3619" s="18" t="s">
        <v>40</v>
      </c>
      <c r="E3619" s="12" t="s">
        <v>113</v>
      </c>
    </row>
    <row r="3620" spans="1:5" s="5" customFormat="1" x14ac:dyDescent="0.25">
      <c r="A3620" s="26" t="s">
        <v>348</v>
      </c>
      <c r="B3620" s="18">
        <v>13037</v>
      </c>
      <c r="C3620" s="18" t="s">
        <v>38</v>
      </c>
      <c r="D3620" s="18" t="s">
        <v>40</v>
      </c>
      <c r="E3620" s="12" t="s">
        <v>113</v>
      </c>
    </row>
    <row r="3621" spans="1:5" s="5" customFormat="1" x14ac:dyDescent="0.25">
      <c r="A3621" s="26" t="s">
        <v>348</v>
      </c>
      <c r="B3621" s="18">
        <v>13038</v>
      </c>
      <c r="C3621" s="18" t="s">
        <v>38</v>
      </c>
      <c r="D3621" s="18" t="s">
        <v>40</v>
      </c>
      <c r="E3621" s="12" t="s">
        <v>113</v>
      </c>
    </row>
    <row r="3622" spans="1:5" s="5" customFormat="1" x14ac:dyDescent="0.25">
      <c r="A3622" s="26" t="s">
        <v>348</v>
      </c>
      <c r="B3622" s="18">
        <v>13039</v>
      </c>
      <c r="C3622" s="18" t="s">
        <v>38</v>
      </c>
      <c r="D3622" s="18" t="s">
        <v>40</v>
      </c>
      <c r="E3622" s="12" t="s">
        <v>113</v>
      </c>
    </row>
    <row r="3623" spans="1:5" s="5" customFormat="1" x14ac:dyDescent="0.25">
      <c r="A3623" s="26" t="s">
        <v>348</v>
      </c>
      <c r="B3623" s="18">
        <v>12788</v>
      </c>
      <c r="C3623" s="18" t="s">
        <v>11</v>
      </c>
      <c r="D3623" s="18" t="s">
        <v>4291</v>
      </c>
      <c r="E3623" s="12" t="s">
        <v>113</v>
      </c>
    </row>
    <row r="3624" spans="1:5" s="5" customFormat="1" x14ac:dyDescent="0.25">
      <c r="A3624" s="26" t="s">
        <v>348</v>
      </c>
      <c r="B3624" s="18">
        <v>12887</v>
      </c>
      <c r="C3624" s="18" t="s">
        <v>38</v>
      </c>
      <c r="D3624" s="18" t="s">
        <v>40</v>
      </c>
      <c r="E3624" s="12" t="s">
        <v>113</v>
      </c>
    </row>
    <row r="3625" spans="1:5" s="5" customFormat="1" x14ac:dyDescent="0.25">
      <c r="A3625" s="26" t="s">
        <v>348</v>
      </c>
      <c r="B3625" s="18">
        <v>13063</v>
      </c>
      <c r="C3625" s="18" t="s">
        <v>11</v>
      </c>
      <c r="D3625" s="18" t="s">
        <v>4291</v>
      </c>
      <c r="E3625" s="12" t="s">
        <v>113</v>
      </c>
    </row>
    <row r="3626" spans="1:5" s="5" customFormat="1" x14ac:dyDescent="0.25">
      <c r="A3626" s="26" t="s">
        <v>348</v>
      </c>
      <c r="B3626" s="18">
        <v>13402</v>
      </c>
      <c r="C3626" s="18" t="s">
        <v>38</v>
      </c>
      <c r="D3626" s="18" t="s">
        <v>40</v>
      </c>
      <c r="E3626" s="12" t="s">
        <v>113</v>
      </c>
    </row>
    <row r="3627" spans="1:5" s="5" customFormat="1" x14ac:dyDescent="0.25">
      <c r="A3627" s="26" t="s">
        <v>348</v>
      </c>
      <c r="B3627" s="18">
        <v>13064</v>
      </c>
      <c r="C3627" s="18" t="s">
        <v>11</v>
      </c>
      <c r="D3627" s="18" t="s">
        <v>4291</v>
      </c>
      <c r="E3627" s="12" t="s">
        <v>113</v>
      </c>
    </row>
    <row r="3628" spans="1:5" s="5" customFormat="1" x14ac:dyDescent="0.25">
      <c r="A3628" s="26" t="s">
        <v>348</v>
      </c>
      <c r="B3628" s="18">
        <v>13215</v>
      </c>
      <c r="C3628" s="18" t="s">
        <v>38</v>
      </c>
      <c r="D3628" s="18" t="s">
        <v>40</v>
      </c>
      <c r="E3628" s="12" t="s">
        <v>113</v>
      </c>
    </row>
    <row r="3629" spans="1:5" s="5" customFormat="1" x14ac:dyDescent="0.25">
      <c r="A3629" s="26" t="s">
        <v>348</v>
      </c>
      <c r="B3629" s="18">
        <v>13216</v>
      </c>
      <c r="C3629" s="18" t="s">
        <v>38</v>
      </c>
      <c r="D3629" s="18" t="s">
        <v>40</v>
      </c>
      <c r="E3629" s="12" t="s">
        <v>113</v>
      </c>
    </row>
    <row r="3630" spans="1:5" s="5" customFormat="1" x14ac:dyDescent="0.25">
      <c r="A3630" s="26" t="s">
        <v>348</v>
      </c>
      <c r="B3630" s="18">
        <v>13065</v>
      </c>
      <c r="C3630" s="18" t="s">
        <v>11</v>
      </c>
      <c r="D3630" s="18" t="s">
        <v>4291</v>
      </c>
      <c r="E3630" s="12" t="s">
        <v>113</v>
      </c>
    </row>
    <row r="3631" spans="1:5" s="5" customFormat="1" x14ac:dyDescent="0.25">
      <c r="A3631" s="26" t="s">
        <v>348</v>
      </c>
      <c r="B3631" s="18">
        <v>13348</v>
      </c>
      <c r="C3631" s="18" t="s">
        <v>38</v>
      </c>
      <c r="D3631" s="18" t="s">
        <v>40</v>
      </c>
      <c r="E3631" s="12" t="s">
        <v>113</v>
      </c>
    </row>
    <row r="3632" spans="1:5" s="5" customFormat="1" x14ac:dyDescent="0.25">
      <c r="A3632" s="26" t="s">
        <v>348</v>
      </c>
      <c r="B3632" s="18">
        <v>13349</v>
      </c>
      <c r="C3632" s="18" t="s">
        <v>38</v>
      </c>
      <c r="D3632" s="18" t="s">
        <v>40</v>
      </c>
      <c r="E3632" s="12" t="s">
        <v>113</v>
      </c>
    </row>
    <row r="3633" spans="1:5" s="5" customFormat="1" x14ac:dyDescent="0.25">
      <c r="A3633" s="26" t="s">
        <v>348</v>
      </c>
      <c r="B3633" s="18">
        <v>13066</v>
      </c>
      <c r="C3633" s="18" t="s">
        <v>11</v>
      </c>
      <c r="D3633" s="18" t="s">
        <v>4291</v>
      </c>
      <c r="E3633" s="12" t="s">
        <v>113</v>
      </c>
    </row>
    <row r="3634" spans="1:5" s="5" customFormat="1" x14ac:dyDescent="0.25">
      <c r="A3634" s="26" t="s">
        <v>348</v>
      </c>
      <c r="B3634" s="18">
        <v>13113</v>
      </c>
      <c r="C3634" s="18" t="s">
        <v>38</v>
      </c>
      <c r="D3634" s="18" t="s">
        <v>40</v>
      </c>
      <c r="E3634" s="12" t="s">
        <v>113</v>
      </c>
    </row>
    <row r="3635" spans="1:5" s="5" customFormat="1" x14ac:dyDescent="0.25">
      <c r="A3635" s="26" t="s">
        <v>348</v>
      </c>
      <c r="B3635" s="18">
        <v>13114</v>
      </c>
      <c r="C3635" s="18" t="s">
        <v>38</v>
      </c>
      <c r="D3635" s="18" t="s">
        <v>40</v>
      </c>
      <c r="E3635" s="12" t="s">
        <v>113</v>
      </c>
    </row>
    <row r="3636" spans="1:5" s="5" customFormat="1" x14ac:dyDescent="0.25">
      <c r="A3636" s="26" t="s">
        <v>348</v>
      </c>
      <c r="B3636" s="18">
        <v>13116</v>
      </c>
      <c r="C3636" s="18" t="s">
        <v>38</v>
      </c>
      <c r="D3636" s="18" t="s">
        <v>40</v>
      </c>
      <c r="E3636" s="12" t="s">
        <v>113</v>
      </c>
    </row>
    <row r="3637" spans="1:5" s="5" customFormat="1" x14ac:dyDescent="0.25">
      <c r="A3637" s="26" t="s">
        <v>348</v>
      </c>
      <c r="B3637" s="18">
        <v>13401</v>
      </c>
      <c r="C3637" s="18" t="s">
        <v>38</v>
      </c>
      <c r="D3637" s="18" t="s">
        <v>40</v>
      </c>
      <c r="E3637" s="12" t="s">
        <v>113</v>
      </c>
    </row>
    <row r="3638" spans="1:5" s="5" customFormat="1" x14ac:dyDescent="0.25">
      <c r="A3638" s="26" t="s">
        <v>348</v>
      </c>
      <c r="B3638" s="18">
        <v>13497</v>
      </c>
      <c r="C3638" s="18" t="s">
        <v>38</v>
      </c>
      <c r="D3638" s="18" t="s">
        <v>40</v>
      </c>
      <c r="E3638" s="12" t="s">
        <v>113</v>
      </c>
    </row>
    <row r="3639" spans="1:5" s="5" customFormat="1" x14ac:dyDescent="0.25">
      <c r="A3639" s="26" t="s">
        <v>348</v>
      </c>
      <c r="B3639" s="18">
        <v>13543</v>
      </c>
      <c r="C3639" s="18" t="s">
        <v>38</v>
      </c>
      <c r="D3639" s="18" t="s">
        <v>40</v>
      </c>
      <c r="E3639" s="12" t="s">
        <v>113</v>
      </c>
    </row>
    <row r="3640" spans="1:5" s="5" customFormat="1" x14ac:dyDescent="0.25">
      <c r="A3640" s="26" t="s">
        <v>348</v>
      </c>
      <c r="B3640" s="18">
        <v>13550</v>
      </c>
      <c r="C3640" s="18" t="s">
        <v>38</v>
      </c>
      <c r="D3640" s="18" t="s">
        <v>40</v>
      </c>
      <c r="E3640" s="12" t="s">
        <v>113</v>
      </c>
    </row>
    <row r="3641" spans="1:5" s="5" customFormat="1" x14ac:dyDescent="0.25">
      <c r="A3641" s="26" t="s">
        <v>348</v>
      </c>
      <c r="B3641" s="18">
        <v>13627</v>
      </c>
      <c r="C3641" s="18" t="s">
        <v>38</v>
      </c>
      <c r="D3641" s="18" t="s">
        <v>40</v>
      </c>
      <c r="E3641" s="12" t="s">
        <v>113</v>
      </c>
    </row>
    <row r="3642" spans="1:5" s="5" customFormat="1" x14ac:dyDescent="0.25">
      <c r="A3642" s="26" t="s">
        <v>348</v>
      </c>
      <c r="B3642" s="18">
        <v>13661</v>
      </c>
      <c r="C3642" s="18" t="s">
        <v>38</v>
      </c>
      <c r="D3642" s="18" t="s">
        <v>40</v>
      </c>
      <c r="E3642" s="12" t="s">
        <v>113</v>
      </c>
    </row>
    <row r="3643" spans="1:5" s="5" customFormat="1" x14ac:dyDescent="0.25">
      <c r="A3643" s="26" t="s">
        <v>348</v>
      </c>
      <c r="B3643" s="18">
        <v>13693</v>
      </c>
      <c r="C3643" s="18" t="s">
        <v>38</v>
      </c>
      <c r="D3643" s="18" t="s">
        <v>40</v>
      </c>
      <c r="E3643" s="12" t="s">
        <v>113</v>
      </c>
    </row>
    <row r="3644" spans="1:5" s="5" customFormat="1" x14ac:dyDescent="0.25">
      <c r="A3644" s="26" t="s">
        <v>348</v>
      </c>
      <c r="B3644" s="18">
        <v>13067</v>
      </c>
      <c r="C3644" s="18" t="s">
        <v>11</v>
      </c>
      <c r="D3644" s="18" t="s">
        <v>4291</v>
      </c>
      <c r="E3644" s="12" t="s">
        <v>113</v>
      </c>
    </row>
    <row r="3645" spans="1:5" s="5" customFormat="1" x14ac:dyDescent="0.25">
      <c r="A3645" s="26" t="s">
        <v>348</v>
      </c>
      <c r="B3645" s="18">
        <v>13138</v>
      </c>
      <c r="C3645" s="18" t="s">
        <v>38</v>
      </c>
      <c r="D3645" s="18" t="s">
        <v>40</v>
      </c>
      <c r="E3645" s="12" t="s">
        <v>113</v>
      </c>
    </row>
    <row r="3646" spans="1:5" s="5" customFormat="1" x14ac:dyDescent="0.25">
      <c r="A3646" s="26" t="s">
        <v>348</v>
      </c>
      <c r="B3646" s="18">
        <v>13170</v>
      </c>
      <c r="C3646" s="18" t="s">
        <v>38</v>
      </c>
      <c r="D3646" s="18" t="s">
        <v>40</v>
      </c>
      <c r="E3646" s="12" t="s">
        <v>113</v>
      </c>
    </row>
    <row r="3647" spans="1:5" s="5" customFormat="1" x14ac:dyDescent="0.25">
      <c r="A3647" s="26" t="s">
        <v>348</v>
      </c>
      <c r="B3647" s="18">
        <v>13068</v>
      </c>
      <c r="C3647" s="18" t="s">
        <v>11</v>
      </c>
      <c r="D3647" s="18" t="s">
        <v>4291</v>
      </c>
      <c r="E3647" s="12" t="s">
        <v>113</v>
      </c>
    </row>
    <row r="3648" spans="1:5" s="5" customFormat="1" x14ac:dyDescent="0.25">
      <c r="A3648" s="26" t="s">
        <v>348</v>
      </c>
      <c r="B3648" s="18">
        <v>13120</v>
      </c>
      <c r="C3648" s="18" t="s">
        <v>38</v>
      </c>
      <c r="D3648" s="18" t="s">
        <v>40</v>
      </c>
      <c r="E3648" s="12" t="s">
        <v>113</v>
      </c>
    </row>
    <row r="3649" spans="1:5" s="5" customFormat="1" x14ac:dyDescent="0.25">
      <c r="A3649" s="26" t="s">
        <v>348</v>
      </c>
      <c r="B3649" s="18">
        <v>13069</v>
      </c>
      <c r="C3649" s="18" t="s">
        <v>11</v>
      </c>
      <c r="D3649" s="18" t="s">
        <v>4291</v>
      </c>
      <c r="E3649" s="12" t="s">
        <v>113</v>
      </c>
    </row>
    <row r="3650" spans="1:5" s="5" customFormat="1" x14ac:dyDescent="0.25">
      <c r="A3650" s="26" t="s">
        <v>348</v>
      </c>
      <c r="B3650" s="18">
        <v>13142</v>
      </c>
      <c r="C3650" s="18" t="s">
        <v>38</v>
      </c>
      <c r="D3650" s="18" t="s">
        <v>40</v>
      </c>
      <c r="E3650" s="12" t="s">
        <v>113</v>
      </c>
    </row>
    <row r="3651" spans="1:5" s="5" customFormat="1" x14ac:dyDescent="0.25">
      <c r="A3651" s="26" t="s">
        <v>348</v>
      </c>
      <c r="B3651" s="18">
        <v>13144</v>
      </c>
      <c r="C3651" s="18" t="s">
        <v>38</v>
      </c>
      <c r="D3651" s="18" t="s">
        <v>40</v>
      </c>
      <c r="E3651" s="12" t="s">
        <v>113</v>
      </c>
    </row>
    <row r="3652" spans="1:5" s="5" customFormat="1" x14ac:dyDescent="0.25">
      <c r="A3652" s="26" t="s">
        <v>348</v>
      </c>
      <c r="B3652" s="18">
        <v>13147</v>
      </c>
      <c r="C3652" s="18" t="s">
        <v>38</v>
      </c>
      <c r="D3652" s="18" t="s">
        <v>40</v>
      </c>
      <c r="E3652" s="12" t="s">
        <v>113</v>
      </c>
    </row>
    <row r="3653" spans="1:5" s="5" customFormat="1" x14ac:dyDescent="0.25">
      <c r="A3653" s="26" t="s">
        <v>348</v>
      </c>
      <c r="B3653" s="18">
        <v>13166</v>
      </c>
      <c r="C3653" s="18" t="s">
        <v>38</v>
      </c>
      <c r="D3653" s="18" t="s">
        <v>40</v>
      </c>
      <c r="E3653" s="12" t="s">
        <v>113</v>
      </c>
    </row>
    <row r="3654" spans="1:5" s="5" customFormat="1" x14ac:dyDescent="0.25">
      <c r="A3654" s="26" t="s">
        <v>348</v>
      </c>
      <c r="B3654" s="18">
        <v>13070</v>
      </c>
      <c r="C3654" s="18" t="s">
        <v>11</v>
      </c>
      <c r="D3654" s="18" t="s">
        <v>4291</v>
      </c>
      <c r="E3654" s="12" t="s">
        <v>113</v>
      </c>
    </row>
    <row r="3655" spans="1:5" s="5" customFormat="1" x14ac:dyDescent="0.25">
      <c r="A3655" s="26" t="s">
        <v>348</v>
      </c>
      <c r="B3655" s="18">
        <v>13559</v>
      </c>
      <c r="C3655" s="18" t="s">
        <v>38</v>
      </c>
      <c r="D3655" s="18" t="s">
        <v>40</v>
      </c>
      <c r="E3655" s="12" t="s">
        <v>113</v>
      </c>
    </row>
    <row r="3656" spans="1:5" s="5" customFormat="1" x14ac:dyDescent="0.25">
      <c r="A3656" s="26" t="s">
        <v>348</v>
      </c>
      <c r="B3656" s="18">
        <v>13571</v>
      </c>
      <c r="C3656" s="18" t="s">
        <v>38</v>
      </c>
      <c r="D3656" s="18" t="s">
        <v>40</v>
      </c>
      <c r="E3656" s="12" t="s">
        <v>113</v>
      </c>
    </row>
    <row r="3657" spans="1:5" s="5" customFormat="1" x14ac:dyDescent="0.25">
      <c r="A3657" s="26" t="s">
        <v>348</v>
      </c>
      <c r="B3657" s="18">
        <v>13872</v>
      </c>
      <c r="C3657" s="18" t="s">
        <v>38</v>
      </c>
      <c r="D3657" s="18" t="s">
        <v>40</v>
      </c>
      <c r="E3657" s="12" t="s">
        <v>113</v>
      </c>
    </row>
    <row r="3658" spans="1:5" s="5" customFormat="1" x14ac:dyDescent="0.25">
      <c r="A3658" s="26" t="s">
        <v>348</v>
      </c>
      <c r="B3658" s="18">
        <v>13071</v>
      </c>
      <c r="C3658" s="18" t="s">
        <v>11</v>
      </c>
      <c r="D3658" s="18" t="s">
        <v>25</v>
      </c>
      <c r="E3658" s="12" t="s">
        <v>113</v>
      </c>
    </row>
    <row r="3659" spans="1:5" s="5" customFormat="1" x14ac:dyDescent="0.25">
      <c r="A3659" s="26" t="s">
        <v>348</v>
      </c>
      <c r="B3659" s="18">
        <v>13362</v>
      </c>
      <c r="C3659" s="18" t="s">
        <v>38</v>
      </c>
      <c r="D3659" s="18" t="s">
        <v>40</v>
      </c>
      <c r="E3659" s="12" t="s">
        <v>113</v>
      </c>
    </row>
    <row r="3660" spans="1:5" s="5" customFormat="1" x14ac:dyDescent="0.25">
      <c r="A3660" s="26" t="s">
        <v>348</v>
      </c>
      <c r="B3660" s="18">
        <v>13363</v>
      </c>
      <c r="C3660" s="18" t="s">
        <v>38</v>
      </c>
      <c r="D3660" s="18" t="s">
        <v>40</v>
      </c>
      <c r="E3660" s="12" t="s">
        <v>113</v>
      </c>
    </row>
    <row r="3661" spans="1:5" s="5" customFormat="1" x14ac:dyDescent="0.25">
      <c r="A3661" s="26" t="s">
        <v>348</v>
      </c>
      <c r="B3661" s="18">
        <v>13557</v>
      </c>
      <c r="C3661" s="18" t="s">
        <v>38</v>
      </c>
      <c r="D3661" s="18" t="s">
        <v>40</v>
      </c>
      <c r="E3661" s="12" t="s">
        <v>113</v>
      </c>
    </row>
    <row r="3662" spans="1:5" s="5" customFormat="1" x14ac:dyDescent="0.25">
      <c r="A3662" s="26" t="s">
        <v>348</v>
      </c>
      <c r="B3662" s="18">
        <v>13728</v>
      </c>
      <c r="C3662" s="18" t="s">
        <v>38</v>
      </c>
      <c r="D3662" s="18" t="s">
        <v>40</v>
      </c>
      <c r="E3662" s="12" t="s">
        <v>113</v>
      </c>
    </row>
    <row r="3663" spans="1:5" s="5" customFormat="1" x14ac:dyDescent="0.25">
      <c r="A3663" s="26" t="s">
        <v>348</v>
      </c>
      <c r="B3663" s="18">
        <v>13072</v>
      </c>
      <c r="C3663" s="18" t="s">
        <v>11</v>
      </c>
      <c r="D3663" s="18" t="s">
        <v>4291</v>
      </c>
      <c r="E3663" s="12" t="s">
        <v>113</v>
      </c>
    </row>
    <row r="3664" spans="1:5" s="5" customFormat="1" x14ac:dyDescent="0.25">
      <c r="A3664" s="26" t="s">
        <v>348</v>
      </c>
      <c r="B3664" s="18">
        <v>13136</v>
      </c>
      <c r="C3664" s="18" t="s">
        <v>38</v>
      </c>
      <c r="D3664" s="18" t="s">
        <v>40</v>
      </c>
      <c r="E3664" s="12" t="s">
        <v>113</v>
      </c>
    </row>
    <row r="3665" spans="1:5" s="5" customFormat="1" x14ac:dyDescent="0.25">
      <c r="A3665" s="26" t="s">
        <v>348</v>
      </c>
      <c r="B3665" s="18">
        <v>13073</v>
      </c>
      <c r="C3665" s="18" t="s">
        <v>11</v>
      </c>
      <c r="D3665" s="18" t="s">
        <v>4291</v>
      </c>
      <c r="E3665" s="12" t="s">
        <v>113</v>
      </c>
    </row>
    <row r="3666" spans="1:5" s="5" customFormat="1" x14ac:dyDescent="0.25">
      <c r="A3666" s="26" t="s">
        <v>348</v>
      </c>
      <c r="B3666" s="18">
        <v>13499</v>
      </c>
      <c r="C3666" s="18" t="s">
        <v>38</v>
      </c>
      <c r="D3666" s="18" t="s">
        <v>40</v>
      </c>
      <c r="E3666" s="12" t="s">
        <v>113</v>
      </c>
    </row>
    <row r="3667" spans="1:5" s="5" customFormat="1" x14ac:dyDescent="0.25">
      <c r="A3667" s="26" t="s">
        <v>348</v>
      </c>
      <c r="B3667" s="18">
        <v>13501</v>
      </c>
      <c r="C3667" s="18" t="s">
        <v>38</v>
      </c>
      <c r="D3667" s="18" t="s">
        <v>40</v>
      </c>
      <c r="E3667" s="12" t="s">
        <v>113</v>
      </c>
    </row>
    <row r="3668" spans="1:5" s="5" customFormat="1" x14ac:dyDescent="0.25">
      <c r="A3668" s="26" t="s">
        <v>348</v>
      </c>
      <c r="B3668" s="18">
        <v>13270</v>
      </c>
      <c r="C3668" s="18" t="s">
        <v>11</v>
      </c>
      <c r="D3668" s="18" t="s">
        <v>4291</v>
      </c>
      <c r="E3668" s="12" t="s">
        <v>113</v>
      </c>
    </row>
    <row r="3669" spans="1:5" s="5" customFormat="1" x14ac:dyDescent="0.25">
      <c r="A3669" s="26" t="s">
        <v>348</v>
      </c>
      <c r="B3669" s="18">
        <v>13309</v>
      </c>
      <c r="C3669" s="18" t="s">
        <v>38</v>
      </c>
      <c r="D3669" s="18" t="s">
        <v>40</v>
      </c>
      <c r="E3669" s="12" t="s">
        <v>113</v>
      </c>
    </row>
    <row r="3670" spans="1:5" s="5" customFormat="1" x14ac:dyDescent="0.25">
      <c r="A3670" s="26" t="s">
        <v>348</v>
      </c>
      <c r="B3670" s="18">
        <v>13347</v>
      </c>
      <c r="C3670" s="18" t="s">
        <v>38</v>
      </c>
      <c r="D3670" s="18" t="s">
        <v>40</v>
      </c>
      <c r="E3670" s="12" t="s">
        <v>113</v>
      </c>
    </row>
    <row r="3671" spans="1:5" s="5" customFormat="1" x14ac:dyDescent="0.25">
      <c r="A3671" s="26" t="s">
        <v>348</v>
      </c>
      <c r="B3671" s="18">
        <v>13271</v>
      </c>
      <c r="C3671" s="18" t="s">
        <v>11</v>
      </c>
      <c r="D3671" s="18" t="s">
        <v>4291</v>
      </c>
      <c r="E3671" s="12" t="s">
        <v>113</v>
      </c>
    </row>
    <row r="3672" spans="1:5" s="5" customFormat="1" x14ac:dyDescent="0.25">
      <c r="A3672" s="26" t="s">
        <v>348</v>
      </c>
      <c r="B3672" s="18">
        <v>13319</v>
      </c>
      <c r="C3672" s="18" t="s">
        <v>38</v>
      </c>
      <c r="D3672" s="18" t="s">
        <v>40</v>
      </c>
      <c r="E3672" s="12" t="s">
        <v>113</v>
      </c>
    </row>
    <row r="3673" spans="1:5" s="5" customFormat="1" x14ac:dyDescent="0.25">
      <c r="A3673" s="26" t="s">
        <v>348</v>
      </c>
      <c r="B3673" s="18">
        <v>13320</v>
      </c>
      <c r="C3673" s="18" t="s">
        <v>38</v>
      </c>
      <c r="D3673" s="18" t="s">
        <v>40</v>
      </c>
      <c r="E3673" s="12" t="s">
        <v>113</v>
      </c>
    </row>
    <row r="3674" spans="1:5" s="5" customFormat="1" x14ac:dyDescent="0.25">
      <c r="A3674" s="26" t="s">
        <v>348</v>
      </c>
      <c r="B3674" s="18">
        <v>13272</v>
      </c>
      <c r="C3674" s="18" t="s">
        <v>11</v>
      </c>
      <c r="D3674" s="18" t="s">
        <v>4291</v>
      </c>
      <c r="E3674" s="12" t="s">
        <v>113</v>
      </c>
    </row>
    <row r="3675" spans="1:5" s="5" customFormat="1" x14ac:dyDescent="0.25">
      <c r="A3675" s="26" t="s">
        <v>348</v>
      </c>
      <c r="B3675" s="18">
        <v>13321</v>
      </c>
      <c r="C3675" s="18" t="s">
        <v>38</v>
      </c>
      <c r="D3675" s="18" t="s">
        <v>40</v>
      </c>
      <c r="E3675" s="12" t="s">
        <v>113</v>
      </c>
    </row>
    <row r="3676" spans="1:5" s="5" customFormat="1" x14ac:dyDescent="0.25">
      <c r="A3676" s="26" t="s">
        <v>348</v>
      </c>
      <c r="B3676" s="18">
        <v>13322</v>
      </c>
      <c r="C3676" s="18" t="s">
        <v>38</v>
      </c>
      <c r="D3676" s="18" t="s">
        <v>40</v>
      </c>
      <c r="E3676" s="12" t="s">
        <v>113</v>
      </c>
    </row>
    <row r="3677" spans="1:5" s="5" customFormat="1" x14ac:dyDescent="0.25">
      <c r="A3677" s="26" t="s">
        <v>348</v>
      </c>
      <c r="B3677" s="18">
        <v>13403</v>
      </c>
      <c r="C3677" s="18" t="s">
        <v>38</v>
      </c>
      <c r="D3677" s="18" t="s">
        <v>40</v>
      </c>
      <c r="E3677" s="12" t="s">
        <v>113</v>
      </c>
    </row>
    <row r="3678" spans="1:5" s="5" customFormat="1" x14ac:dyDescent="0.25">
      <c r="A3678" s="26" t="s">
        <v>348</v>
      </c>
      <c r="B3678" s="18">
        <v>13273</v>
      </c>
      <c r="C3678" s="18" t="s">
        <v>11</v>
      </c>
      <c r="D3678" s="18" t="s">
        <v>4291</v>
      </c>
      <c r="E3678" s="12" t="s">
        <v>113</v>
      </c>
    </row>
    <row r="3679" spans="1:5" s="5" customFormat="1" x14ac:dyDescent="0.25">
      <c r="A3679" s="26" t="s">
        <v>348</v>
      </c>
      <c r="B3679" s="18">
        <v>13376</v>
      </c>
      <c r="C3679" s="18" t="s">
        <v>38</v>
      </c>
      <c r="D3679" s="18" t="s">
        <v>40</v>
      </c>
      <c r="E3679" s="12" t="s">
        <v>113</v>
      </c>
    </row>
    <row r="3680" spans="1:5" s="5" customFormat="1" x14ac:dyDescent="0.25">
      <c r="A3680" s="26" t="s">
        <v>348</v>
      </c>
      <c r="B3680" s="18">
        <v>13377</v>
      </c>
      <c r="C3680" s="18" t="s">
        <v>38</v>
      </c>
      <c r="D3680" s="18" t="s">
        <v>40</v>
      </c>
      <c r="E3680" s="12" t="s">
        <v>113</v>
      </c>
    </row>
    <row r="3681" spans="1:5" s="5" customFormat="1" x14ac:dyDescent="0.25">
      <c r="A3681" s="26" t="s">
        <v>348</v>
      </c>
      <c r="B3681" s="18">
        <v>13378</v>
      </c>
      <c r="C3681" s="18" t="s">
        <v>38</v>
      </c>
      <c r="D3681" s="18" t="s">
        <v>40</v>
      </c>
      <c r="E3681" s="12" t="s">
        <v>113</v>
      </c>
    </row>
    <row r="3682" spans="1:5" s="5" customFormat="1" x14ac:dyDescent="0.25">
      <c r="A3682" s="26" t="s">
        <v>348</v>
      </c>
      <c r="B3682" s="18">
        <v>13449</v>
      </c>
      <c r="C3682" s="18" t="s">
        <v>11</v>
      </c>
      <c r="D3682" s="18" t="s">
        <v>4291</v>
      </c>
      <c r="E3682" s="12" t="s">
        <v>113</v>
      </c>
    </row>
    <row r="3683" spans="1:5" s="5" customFormat="1" x14ac:dyDescent="0.25">
      <c r="A3683" s="26" t="s">
        <v>348</v>
      </c>
      <c r="B3683" s="18">
        <v>13474</v>
      </c>
      <c r="C3683" s="18" t="s">
        <v>38</v>
      </c>
      <c r="D3683" s="18" t="s">
        <v>40</v>
      </c>
      <c r="E3683" s="12" t="s">
        <v>113</v>
      </c>
    </row>
    <row r="3684" spans="1:5" s="5" customFormat="1" x14ac:dyDescent="0.25">
      <c r="A3684" s="26" t="s">
        <v>348</v>
      </c>
      <c r="B3684" s="18">
        <v>13450</v>
      </c>
      <c r="C3684" s="18" t="s">
        <v>11</v>
      </c>
      <c r="D3684" s="18" t="s">
        <v>4291</v>
      </c>
      <c r="E3684" s="12" t="s">
        <v>113</v>
      </c>
    </row>
    <row r="3685" spans="1:5" s="5" customFormat="1" x14ac:dyDescent="0.25">
      <c r="A3685" s="26" t="s">
        <v>348</v>
      </c>
      <c r="B3685" s="18">
        <v>13685</v>
      </c>
      <c r="C3685" s="18" t="s">
        <v>38</v>
      </c>
      <c r="D3685" s="18" t="s">
        <v>40</v>
      </c>
      <c r="E3685" s="12" t="s">
        <v>113</v>
      </c>
    </row>
    <row r="3686" spans="1:5" s="5" customFormat="1" x14ac:dyDescent="0.25">
      <c r="A3686" s="26" t="s">
        <v>348</v>
      </c>
      <c r="B3686" s="18">
        <v>13452</v>
      </c>
      <c r="C3686" s="18" t="s">
        <v>11</v>
      </c>
      <c r="D3686" s="18" t="s">
        <v>4291</v>
      </c>
      <c r="E3686" s="12" t="s">
        <v>113</v>
      </c>
    </row>
    <row r="3687" spans="1:5" s="5" customFormat="1" x14ac:dyDescent="0.25">
      <c r="A3687" s="26" t="s">
        <v>348</v>
      </c>
      <c r="B3687" s="18">
        <v>13490</v>
      </c>
      <c r="C3687" s="18" t="s">
        <v>38</v>
      </c>
      <c r="D3687" s="18" t="s">
        <v>40</v>
      </c>
      <c r="E3687" s="12" t="s">
        <v>113</v>
      </c>
    </row>
    <row r="3688" spans="1:5" s="5" customFormat="1" x14ac:dyDescent="0.25">
      <c r="A3688" s="26" t="s">
        <v>348</v>
      </c>
      <c r="B3688" s="18">
        <v>13579</v>
      </c>
      <c r="C3688" s="18" t="s">
        <v>38</v>
      </c>
      <c r="D3688" s="18" t="s">
        <v>40</v>
      </c>
      <c r="E3688" s="12" t="s">
        <v>113</v>
      </c>
    </row>
    <row r="3689" spans="1:5" s="5" customFormat="1" x14ac:dyDescent="0.25">
      <c r="A3689" s="26" t="s">
        <v>348</v>
      </c>
      <c r="B3689" s="18">
        <v>12822</v>
      </c>
      <c r="C3689" s="18" t="s">
        <v>21</v>
      </c>
      <c r="D3689" s="18" t="s">
        <v>20</v>
      </c>
      <c r="E3689" s="12" t="s">
        <v>113</v>
      </c>
    </row>
    <row r="3690" spans="1:5" s="5" customFormat="1" x14ac:dyDescent="0.25">
      <c r="A3690" s="26" t="s">
        <v>348</v>
      </c>
      <c r="B3690" s="18">
        <v>13077</v>
      </c>
      <c r="C3690" s="18" t="s">
        <v>11</v>
      </c>
      <c r="D3690" s="18" t="s">
        <v>4291</v>
      </c>
      <c r="E3690" s="12" t="s">
        <v>113</v>
      </c>
    </row>
    <row r="3691" spans="1:5" s="5" customFormat="1" x14ac:dyDescent="0.25">
      <c r="A3691" s="26" t="s">
        <v>348</v>
      </c>
      <c r="B3691" s="18">
        <v>13158</v>
      </c>
      <c r="C3691" s="18" t="s">
        <v>38</v>
      </c>
      <c r="D3691" s="18" t="s">
        <v>40</v>
      </c>
      <c r="E3691" s="12" t="s">
        <v>113</v>
      </c>
    </row>
    <row r="3692" spans="1:5" s="5" customFormat="1" x14ac:dyDescent="0.25">
      <c r="A3692" s="26" t="s">
        <v>348</v>
      </c>
      <c r="B3692" s="18">
        <v>13159</v>
      </c>
      <c r="C3692" s="18" t="s">
        <v>38</v>
      </c>
      <c r="D3692" s="18" t="s">
        <v>40</v>
      </c>
      <c r="E3692" s="12" t="s">
        <v>113</v>
      </c>
    </row>
    <row r="3693" spans="1:5" s="5" customFormat="1" x14ac:dyDescent="0.25">
      <c r="A3693" s="26" t="s">
        <v>348</v>
      </c>
      <c r="B3693" s="18">
        <v>13078</v>
      </c>
      <c r="C3693" s="18" t="s">
        <v>11</v>
      </c>
      <c r="D3693" s="18" t="s">
        <v>4291</v>
      </c>
      <c r="E3693" s="12" t="s">
        <v>113</v>
      </c>
    </row>
    <row r="3694" spans="1:5" s="5" customFormat="1" x14ac:dyDescent="0.25">
      <c r="A3694" s="26" t="s">
        <v>348</v>
      </c>
      <c r="B3694" s="18">
        <v>13161</v>
      </c>
      <c r="C3694" s="18" t="s">
        <v>38</v>
      </c>
      <c r="D3694" s="18" t="s">
        <v>40</v>
      </c>
      <c r="E3694" s="12" t="s">
        <v>113</v>
      </c>
    </row>
    <row r="3695" spans="1:5" s="5" customFormat="1" x14ac:dyDescent="0.25">
      <c r="A3695" s="26" t="s">
        <v>348</v>
      </c>
      <c r="B3695" s="18">
        <v>13163</v>
      </c>
      <c r="C3695" s="18" t="s">
        <v>38</v>
      </c>
      <c r="D3695" s="18" t="s">
        <v>40</v>
      </c>
      <c r="E3695" s="12" t="s">
        <v>113</v>
      </c>
    </row>
    <row r="3696" spans="1:5" s="5" customFormat="1" x14ac:dyDescent="0.25">
      <c r="A3696" s="26" t="s">
        <v>348</v>
      </c>
      <c r="B3696" s="18">
        <v>13079</v>
      </c>
      <c r="C3696" s="18" t="s">
        <v>11</v>
      </c>
      <c r="D3696" s="18" t="s">
        <v>4291</v>
      </c>
      <c r="E3696" s="12" t="s">
        <v>113</v>
      </c>
    </row>
    <row r="3697" spans="1:5" s="5" customFormat="1" x14ac:dyDescent="0.25">
      <c r="A3697" s="26" t="s">
        <v>348</v>
      </c>
      <c r="B3697" s="18">
        <v>13167</v>
      </c>
      <c r="C3697" s="18" t="s">
        <v>38</v>
      </c>
      <c r="D3697" s="18" t="s">
        <v>40</v>
      </c>
      <c r="E3697" s="12" t="s">
        <v>113</v>
      </c>
    </row>
    <row r="3698" spans="1:5" s="5" customFormat="1" x14ac:dyDescent="0.25">
      <c r="A3698" s="26" t="s">
        <v>348</v>
      </c>
      <c r="B3698" s="18">
        <v>13169</v>
      </c>
      <c r="C3698" s="18" t="s">
        <v>38</v>
      </c>
      <c r="D3698" s="18" t="s">
        <v>40</v>
      </c>
      <c r="E3698" s="12" t="s">
        <v>113</v>
      </c>
    </row>
    <row r="3699" spans="1:5" s="5" customFormat="1" x14ac:dyDescent="0.25">
      <c r="A3699" s="26" t="s">
        <v>348</v>
      </c>
      <c r="B3699" s="18">
        <v>13080</v>
      </c>
      <c r="C3699" s="18" t="s">
        <v>11</v>
      </c>
      <c r="D3699" s="18" t="s">
        <v>4291</v>
      </c>
      <c r="E3699" s="12" t="s">
        <v>113</v>
      </c>
    </row>
    <row r="3700" spans="1:5" s="5" customFormat="1" x14ac:dyDescent="0.25">
      <c r="A3700" s="26" t="s">
        <v>348</v>
      </c>
      <c r="B3700" s="18">
        <v>13117</v>
      </c>
      <c r="C3700" s="18" t="s">
        <v>38</v>
      </c>
      <c r="D3700" s="18" t="s">
        <v>40</v>
      </c>
      <c r="E3700" s="12" t="s">
        <v>113</v>
      </c>
    </row>
    <row r="3701" spans="1:5" s="5" customFormat="1" x14ac:dyDescent="0.25">
      <c r="A3701" s="26" t="s">
        <v>348</v>
      </c>
      <c r="B3701" s="18">
        <v>13118</v>
      </c>
      <c r="C3701" s="18" t="s">
        <v>38</v>
      </c>
      <c r="D3701" s="18" t="s">
        <v>40</v>
      </c>
      <c r="E3701" s="12" t="s">
        <v>113</v>
      </c>
    </row>
    <row r="3702" spans="1:5" s="5" customFormat="1" x14ac:dyDescent="0.25">
      <c r="A3702" s="26" t="s">
        <v>348</v>
      </c>
      <c r="B3702" s="18">
        <v>13231</v>
      </c>
      <c r="C3702" s="18" t="s">
        <v>38</v>
      </c>
      <c r="D3702" s="18" t="s">
        <v>40</v>
      </c>
      <c r="E3702" s="12" t="s">
        <v>113</v>
      </c>
    </row>
    <row r="3703" spans="1:5" s="5" customFormat="1" x14ac:dyDescent="0.25">
      <c r="A3703" s="26" t="s">
        <v>348</v>
      </c>
      <c r="B3703" s="18">
        <v>13232</v>
      </c>
      <c r="C3703" s="18" t="s">
        <v>38</v>
      </c>
      <c r="D3703" s="18" t="s">
        <v>40</v>
      </c>
      <c r="E3703" s="12" t="s">
        <v>113</v>
      </c>
    </row>
    <row r="3704" spans="1:5" s="5" customFormat="1" x14ac:dyDescent="0.25">
      <c r="A3704" s="26" t="s">
        <v>348</v>
      </c>
      <c r="B3704" s="18">
        <v>13244</v>
      </c>
      <c r="C3704" s="18" t="s">
        <v>38</v>
      </c>
      <c r="D3704" s="18" t="s">
        <v>40</v>
      </c>
      <c r="E3704" s="12" t="s">
        <v>113</v>
      </c>
    </row>
    <row r="3705" spans="1:5" s="5" customFormat="1" x14ac:dyDescent="0.25">
      <c r="A3705" s="26" t="s">
        <v>348</v>
      </c>
      <c r="B3705" s="18">
        <v>13544</v>
      </c>
      <c r="C3705" s="18" t="s">
        <v>38</v>
      </c>
      <c r="D3705" s="18" t="s">
        <v>40</v>
      </c>
      <c r="E3705" s="12" t="s">
        <v>113</v>
      </c>
    </row>
    <row r="3706" spans="1:5" s="5" customFormat="1" x14ac:dyDescent="0.25">
      <c r="A3706" s="26" t="s">
        <v>348</v>
      </c>
      <c r="B3706" s="18">
        <v>13680</v>
      </c>
      <c r="C3706" s="18" t="s">
        <v>38</v>
      </c>
      <c r="D3706" s="18" t="s">
        <v>40</v>
      </c>
      <c r="E3706" s="12" t="s">
        <v>113</v>
      </c>
    </row>
    <row r="3707" spans="1:5" s="5" customFormat="1" x14ac:dyDescent="0.25">
      <c r="A3707" s="26" t="s">
        <v>348</v>
      </c>
      <c r="B3707" s="18">
        <v>13694</v>
      </c>
      <c r="C3707" s="18" t="s">
        <v>38</v>
      </c>
      <c r="D3707" s="18" t="s">
        <v>40</v>
      </c>
      <c r="E3707" s="12" t="s">
        <v>113</v>
      </c>
    </row>
    <row r="3708" spans="1:5" s="5" customFormat="1" x14ac:dyDescent="0.25">
      <c r="A3708" s="26" t="s">
        <v>348</v>
      </c>
      <c r="B3708" s="18">
        <v>13081</v>
      </c>
      <c r="C3708" s="18" t="s">
        <v>11</v>
      </c>
      <c r="D3708" s="18" t="s">
        <v>4291</v>
      </c>
      <c r="E3708" s="12" t="s">
        <v>113</v>
      </c>
    </row>
    <row r="3709" spans="1:5" s="5" customFormat="1" x14ac:dyDescent="0.25">
      <c r="A3709" s="26" t="s">
        <v>348</v>
      </c>
      <c r="B3709" s="18">
        <v>13204</v>
      </c>
      <c r="C3709" s="18" t="s">
        <v>38</v>
      </c>
      <c r="D3709" s="18" t="s">
        <v>40</v>
      </c>
      <c r="E3709" s="12" t="s">
        <v>113</v>
      </c>
    </row>
    <row r="3710" spans="1:5" s="5" customFormat="1" x14ac:dyDescent="0.25">
      <c r="A3710" s="26" t="s">
        <v>348</v>
      </c>
      <c r="B3710" s="18">
        <v>13205</v>
      </c>
      <c r="C3710" s="18" t="s">
        <v>38</v>
      </c>
      <c r="D3710" s="18" t="s">
        <v>40</v>
      </c>
      <c r="E3710" s="12" t="s">
        <v>113</v>
      </c>
    </row>
    <row r="3711" spans="1:5" s="5" customFormat="1" x14ac:dyDescent="0.25">
      <c r="A3711" s="26" t="s">
        <v>348</v>
      </c>
      <c r="B3711" s="18">
        <v>13206</v>
      </c>
      <c r="C3711" s="18" t="s">
        <v>38</v>
      </c>
      <c r="D3711" s="18" t="s">
        <v>40</v>
      </c>
      <c r="E3711" s="12" t="s">
        <v>113</v>
      </c>
    </row>
    <row r="3712" spans="1:5" s="5" customFormat="1" x14ac:dyDescent="0.25">
      <c r="A3712" s="26" t="s">
        <v>348</v>
      </c>
      <c r="B3712" s="18">
        <v>13207</v>
      </c>
      <c r="C3712" s="18" t="s">
        <v>38</v>
      </c>
      <c r="D3712" s="18" t="s">
        <v>40</v>
      </c>
      <c r="E3712" s="12" t="s">
        <v>113</v>
      </c>
    </row>
    <row r="3713" spans="1:5" s="5" customFormat="1" x14ac:dyDescent="0.25">
      <c r="A3713" s="26" t="s">
        <v>348</v>
      </c>
      <c r="B3713" s="18">
        <v>13082</v>
      </c>
      <c r="C3713" s="18" t="s">
        <v>11</v>
      </c>
      <c r="D3713" s="18" t="s">
        <v>4291</v>
      </c>
      <c r="E3713" s="12" t="s">
        <v>113</v>
      </c>
    </row>
    <row r="3714" spans="1:5" s="5" customFormat="1" x14ac:dyDescent="0.25">
      <c r="A3714" s="26" t="s">
        <v>348</v>
      </c>
      <c r="B3714" s="18">
        <v>13938</v>
      </c>
      <c r="C3714" s="18" t="s">
        <v>38</v>
      </c>
      <c r="D3714" s="18" t="s">
        <v>40</v>
      </c>
      <c r="E3714" s="12" t="s">
        <v>113</v>
      </c>
    </row>
    <row r="3715" spans="1:5" s="5" customFormat="1" x14ac:dyDescent="0.25">
      <c r="A3715" s="26" t="s">
        <v>348</v>
      </c>
      <c r="B3715" s="18">
        <v>13939</v>
      </c>
      <c r="C3715" s="18" t="s">
        <v>38</v>
      </c>
      <c r="D3715" s="18" t="s">
        <v>40</v>
      </c>
      <c r="E3715" s="12" t="s">
        <v>113</v>
      </c>
    </row>
    <row r="3716" spans="1:5" s="5" customFormat="1" x14ac:dyDescent="0.25">
      <c r="A3716" s="26" t="s">
        <v>348</v>
      </c>
      <c r="B3716" s="18">
        <v>13083</v>
      </c>
      <c r="C3716" s="18" t="s">
        <v>11</v>
      </c>
      <c r="D3716" s="18" t="s">
        <v>25</v>
      </c>
      <c r="E3716" s="12" t="s">
        <v>113</v>
      </c>
    </row>
    <row r="3717" spans="1:5" s="5" customFormat="1" x14ac:dyDescent="0.25">
      <c r="A3717" s="26" t="s">
        <v>348</v>
      </c>
      <c r="B3717" s="18">
        <v>13502</v>
      </c>
      <c r="C3717" s="18" t="s">
        <v>38</v>
      </c>
      <c r="D3717" s="18" t="s">
        <v>40</v>
      </c>
      <c r="E3717" s="12" t="s">
        <v>113</v>
      </c>
    </row>
    <row r="3718" spans="1:5" s="5" customFormat="1" x14ac:dyDescent="0.25">
      <c r="A3718" s="26" t="s">
        <v>348</v>
      </c>
      <c r="B3718" s="18">
        <v>13558</v>
      </c>
      <c r="C3718" s="18" t="s">
        <v>38</v>
      </c>
      <c r="D3718" s="18" t="s">
        <v>40</v>
      </c>
      <c r="E3718" s="12" t="s">
        <v>113</v>
      </c>
    </row>
    <row r="3719" spans="1:5" s="5" customFormat="1" x14ac:dyDescent="0.25">
      <c r="A3719" s="26" t="s">
        <v>348</v>
      </c>
      <c r="B3719" s="18">
        <v>13085</v>
      </c>
      <c r="C3719" s="18" t="s">
        <v>11</v>
      </c>
      <c r="D3719" s="18" t="s">
        <v>4291</v>
      </c>
      <c r="E3719" s="12" t="s">
        <v>113</v>
      </c>
    </row>
    <row r="3720" spans="1:5" s="5" customFormat="1" x14ac:dyDescent="0.25">
      <c r="A3720" s="26" t="s">
        <v>348</v>
      </c>
      <c r="B3720" s="18">
        <v>13732</v>
      </c>
      <c r="C3720" s="18" t="s">
        <v>38</v>
      </c>
      <c r="D3720" s="18" t="s">
        <v>40</v>
      </c>
      <c r="E3720" s="12" t="s">
        <v>113</v>
      </c>
    </row>
    <row r="3721" spans="1:5" s="5" customFormat="1" x14ac:dyDescent="0.25">
      <c r="A3721" s="26" t="s">
        <v>348</v>
      </c>
      <c r="B3721" s="18">
        <v>14045</v>
      </c>
      <c r="C3721" s="18" t="s">
        <v>38</v>
      </c>
      <c r="D3721" s="18" t="s">
        <v>40</v>
      </c>
      <c r="E3721" s="12" t="s">
        <v>113</v>
      </c>
    </row>
    <row r="3722" spans="1:5" s="5" customFormat="1" x14ac:dyDescent="0.25">
      <c r="A3722" s="26" t="s">
        <v>348</v>
      </c>
      <c r="B3722" s="18">
        <v>13274</v>
      </c>
      <c r="C3722" s="18" t="s">
        <v>11</v>
      </c>
      <c r="D3722" s="18" t="s">
        <v>4291</v>
      </c>
      <c r="E3722" s="12" t="s">
        <v>113</v>
      </c>
    </row>
    <row r="3723" spans="1:5" s="5" customFormat="1" x14ac:dyDescent="0.25">
      <c r="A3723" s="26" t="s">
        <v>348</v>
      </c>
      <c r="B3723" s="18">
        <v>13305</v>
      </c>
      <c r="C3723" s="18" t="s">
        <v>38</v>
      </c>
      <c r="D3723" s="18" t="s">
        <v>40</v>
      </c>
      <c r="E3723" s="12" t="s">
        <v>113</v>
      </c>
    </row>
    <row r="3724" spans="1:5" s="5" customFormat="1" x14ac:dyDescent="0.25">
      <c r="A3724" s="26" t="s">
        <v>348</v>
      </c>
      <c r="B3724" s="18">
        <v>13275</v>
      </c>
      <c r="C3724" s="18" t="s">
        <v>11</v>
      </c>
      <c r="D3724" s="18" t="s">
        <v>4291</v>
      </c>
      <c r="E3724" s="12" t="s">
        <v>113</v>
      </c>
    </row>
    <row r="3725" spans="1:5" s="5" customFormat="1" x14ac:dyDescent="0.25">
      <c r="A3725" s="26" t="s">
        <v>348</v>
      </c>
      <c r="B3725" s="18">
        <v>13306</v>
      </c>
      <c r="C3725" s="18" t="s">
        <v>38</v>
      </c>
      <c r="D3725" s="18" t="s">
        <v>40</v>
      </c>
      <c r="E3725" s="12" t="s">
        <v>113</v>
      </c>
    </row>
    <row r="3726" spans="1:5" s="5" customFormat="1" x14ac:dyDescent="0.25">
      <c r="A3726" s="26" t="s">
        <v>348</v>
      </c>
      <c r="B3726" s="18">
        <v>13325</v>
      </c>
      <c r="C3726" s="18" t="s">
        <v>38</v>
      </c>
      <c r="D3726" s="18" t="s">
        <v>40</v>
      </c>
      <c r="E3726" s="12" t="s">
        <v>113</v>
      </c>
    </row>
    <row r="3727" spans="1:5" s="5" customFormat="1" x14ac:dyDescent="0.25">
      <c r="A3727" s="26" t="s">
        <v>348</v>
      </c>
      <c r="B3727" s="18">
        <v>13276</v>
      </c>
      <c r="C3727" s="18" t="s">
        <v>11</v>
      </c>
      <c r="D3727" s="18" t="s">
        <v>4291</v>
      </c>
      <c r="E3727" s="12" t="s">
        <v>113</v>
      </c>
    </row>
    <row r="3728" spans="1:5" s="5" customFormat="1" x14ac:dyDescent="0.25">
      <c r="A3728" s="26" t="s">
        <v>348</v>
      </c>
      <c r="B3728" s="18">
        <v>13323</v>
      </c>
      <c r="C3728" s="18" t="s">
        <v>38</v>
      </c>
      <c r="D3728" s="18" t="s">
        <v>40</v>
      </c>
      <c r="E3728" s="12" t="s">
        <v>113</v>
      </c>
    </row>
    <row r="3729" spans="1:5" s="5" customFormat="1" x14ac:dyDescent="0.25">
      <c r="A3729" s="26" t="s">
        <v>348</v>
      </c>
      <c r="B3729" s="18">
        <v>13324</v>
      </c>
      <c r="C3729" s="18" t="s">
        <v>38</v>
      </c>
      <c r="D3729" s="18" t="s">
        <v>40</v>
      </c>
      <c r="E3729" s="12" t="s">
        <v>113</v>
      </c>
    </row>
    <row r="3730" spans="1:5" s="5" customFormat="1" x14ac:dyDescent="0.25">
      <c r="A3730" s="26" t="s">
        <v>348</v>
      </c>
      <c r="B3730" s="18">
        <v>13277</v>
      </c>
      <c r="C3730" s="18" t="s">
        <v>11</v>
      </c>
      <c r="D3730" s="18" t="s">
        <v>4291</v>
      </c>
      <c r="E3730" s="12" t="s">
        <v>113</v>
      </c>
    </row>
    <row r="3731" spans="1:5" s="5" customFormat="1" x14ac:dyDescent="0.25">
      <c r="A3731" s="26" t="s">
        <v>348</v>
      </c>
      <c r="B3731" s="18">
        <v>13171</v>
      </c>
      <c r="C3731" s="18" t="s">
        <v>38</v>
      </c>
      <c r="D3731" s="18" t="s">
        <v>40</v>
      </c>
      <c r="E3731" s="12" t="s">
        <v>113</v>
      </c>
    </row>
    <row r="3732" spans="1:5" s="5" customFormat="1" x14ac:dyDescent="0.25">
      <c r="A3732" s="26" t="s">
        <v>348</v>
      </c>
      <c r="B3732" s="18">
        <v>13173</v>
      </c>
      <c r="C3732" s="18" t="s">
        <v>38</v>
      </c>
      <c r="D3732" s="18" t="s">
        <v>40</v>
      </c>
      <c r="E3732" s="12" t="s">
        <v>113</v>
      </c>
    </row>
    <row r="3733" spans="1:5" s="5" customFormat="1" x14ac:dyDescent="0.25">
      <c r="A3733" s="26" t="s">
        <v>348</v>
      </c>
      <c r="B3733" s="18">
        <v>13278</v>
      </c>
      <c r="C3733" s="18" t="s">
        <v>11</v>
      </c>
      <c r="D3733" s="18" t="s">
        <v>4291</v>
      </c>
      <c r="E3733" s="12" t="s">
        <v>113</v>
      </c>
    </row>
    <row r="3734" spans="1:5" s="5" customFormat="1" x14ac:dyDescent="0.25">
      <c r="A3734" s="26" t="s">
        <v>348</v>
      </c>
      <c r="B3734" s="18">
        <v>13330</v>
      </c>
      <c r="C3734" s="18" t="s">
        <v>38</v>
      </c>
      <c r="D3734" s="18" t="s">
        <v>40</v>
      </c>
      <c r="E3734" s="12" t="s">
        <v>113</v>
      </c>
    </row>
    <row r="3735" spans="1:5" s="5" customFormat="1" x14ac:dyDescent="0.25">
      <c r="A3735" s="26" t="s">
        <v>348</v>
      </c>
      <c r="B3735" s="18">
        <v>13335</v>
      </c>
      <c r="C3735" s="18" t="s">
        <v>38</v>
      </c>
      <c r="D3735" s="18" t="s">
        <v>40</v>
      </c>
      <c r="E3735" s="12" t="s">
        <v>113</v>
      </c>
    </row>
    <row r="3736" spans="1:5" s="5" customFormat="1" x14ac:dyDescent="0.25">
      <c r="A3736" s="26" t="s">
        <v>348</v>
      </c>
      <c r="B3736" s="18">
        <v>13464</v>
      </c>
      <c r="C3736" s="18" t="s">
        <v>11</v>
      </c>
      <c r="D3736" s="18" t="s">
        <v>4291</v>
      </c>
      <c r="E3736" s="12" t="s">
        <v>113</v>
      </c>
    </row>
    <row r="3737" spans="1:5" s="5" customFormat="1" x14ac:dyDescent="0.25">
      <c r="A3737" s="26" t="s">
        <v>348</v>
      </c>
      <c r="B3737" s="18">
        <v>13478</v>
      </c>
      <c r="C3737" s="18" t="s">
        <v>38</v>
      </c>
      <c r="D3737" s="18" t="s">
        <v>40</v>
      </c>
      <c r="E3737" s="12" t="s">
        <v>113</v>
      </c>
    </row>
    <row r="3738" spans="1:5" s="5" customFormat="1" x14ac:dyDescent="0.25">
      <c r="A3738" s="26" t="s">
        <v>348</v>
      </c>
      <c r="B3738" s="18">
        <v>13465</v>
      </c>
      <c r="C3738" s="18" t="s">
        <v>11</v>
      </c>
      <c r="D3738" s="18" t="s">
        <v>4291</v>
      </c>
      <c r="E3738" s="12" t="s">
        <v>113</v>
      </c>
    </row>
    <row r="3739" spans="1:5" s="5" customFormat="1" x14ac:dyDescent="0.25">
      <c r="A3739" s="26" t="s">
        <v>348</v>
      </c>
      <c r="B3739" s="18">
        <v>13650</v>
      </c>
      <c r="C3739" s="18" t="s">
        <v>38</v>
      </c>
      <c r="D3739" s="18" t="s">
        <v>40</v>
      </c>
      <c r="E3739" s="12" t="s">
        <v>113</v>
      </c>
    </row>
    <row r="3740" spans="1:5" s="5" customFormat="1" x14ac:dyDescent="0.25">
      <c r="A3740" s="26" t="s">
        <v>348</v>
      </c>
      <c r="B3740" s="18">
        <v>13466</v>
      </c>
      <c r="C3740" s="18" t="s">
        <v>11</v>
      </c>
      <c r="D3740" s="18" t="s">
        <v>4291</v>
      </c>
      <c r="E3740" s="12" t="s">
        <v>113</v>
      </c>
    </row>
    <row r="3741" spans="1:5" s="5" customFormat="1" x14ac:dyDescent="0.25">
      <c r="A3741" s="26" t="s">
        <v>348</v>
      </c>
      <c r="B3741" s="18">
        <v>13492</v>
      </c>
      <c r="C3741" s="18" t="s">
        <v>38</v>
      </c>
      <c r="D3741" s="18" t="s">
        <v>40</v>
      </c>
      <c r="E3741" s="12" t="s">
        <v>113</v>
      </c>
    </row>
    <row r="3742" spans="1:5" s="5" customFormat="1" x14ac:dyDescent="0.25">
      <c r="A3742" s="26" t="s">
        <v>348</v>
      </c>
      <c r="B3742" s="18">
        <v>13503</v>
      </c>
      <c r="C3742" s="18" t="s">
        <v>38</v>
      </c>
      <c r="D3742" s="18" t="s">
        <v>40</v>
      </c>
      <c r="E3742" s="12" t="s">
        <v>113</v>
      </c>
    </row>
    <row r="3743" spans="1:5" s="5" customFormat="1" x14ac:dyDescent="0.25">
      <c r="A3743" s="26" t="s">
        <v>348</v>
      </c>
      <c r="B3743" s="18">
        <v>12882</v>
      </c>
      <c r="C3743" s="18" t="s">
        <v>21</v>
      </c>
      <c r="D3743" s="18" t="s">
        <v>20</v>
      </c>
      <c r="E3743" s="12" t="s">
        <v>113</v>
      </c>
    </row>
    <row r="3744" spans="1:5" s="5" customFormat="1" x14ac:dyDescent="0.25">
      <c r="A3744" s="26" t="s">
        <v>348</v>
      </c>
      <c r="B3744" s="18">
        <v>13087</v>
      </c>
      <c r="C3744" s="18" t="s">
        <v>11</v>
      </c>
      <c r="D3744" s="18" t="s">
        <v>4291</v>
      </c>
      <c r="E3744" s="12" t="s">
        <v>113</v>
      </c>
    </row>
    <row r="3745" spans="1:5" s="5" customFormat="1" x14ac:dyDescent="0.25">
      <c r="A3745" s="26" t="s">
        <v>348</v>
      </c>
      <c r="B3745" s="18">
        <v>13548</v>
      </c>
      <c r="C3745" s="18" t="s">
        <v>38</v>
      </c>
      <c r="D3745" s="18" t="s">
        <v>40</v>
      </c>
      <c r="E3745" s="12" t="s">
        <v>113</v>
      </c>
    </row>
    <row r="3746" spans="1:5" s="5" customFormat="1" x14ac:dyDescent="0.25">
      <c r="A3746" s="26" t="s">
        <v>348</v>
      </c>
      <c r="B3746" s="18">
        <v>13885</v>
      </c>
      <c r="C3746" s="18" t="s">
        <v>38</v>
      </c>
      <c r="D3746" s="18" t="s">
        <v>40</v>
      </c>
      <c r="E3746" s="12" t="s">
        <v>113</v>
      </c>
    </row>
    <row r="3747" spans="1:5" s="5" customFormat="1" x14ac:dyDescent="0.25">
      <c r="A3747" s="26" t="s">
        <v>348</v>
      </c>
      <c r="B3747" s="18">
        <v>13088</v>
      </c>
      <c r="C3747" s="18" t="s">
        <v>11</v>
      </c>
      <c r="D3747" s="18" t="s">
        <v>4291</v>
      </c>
      <c r="E3747" s="12" t="s">
        <v>113</v>
      </c>
    </row>
    <row r="3748" spans="1:5" s="5" customFormat="1" x14ac:dyDescent="0.25">
      <c r="A3748" s="26" t="s">
        <v>348</v>
      </c>
      <c r="B3748" s="18">
        <v>13549</v>
      </c>
      <c r="C3748" s="18" t="s">
        <v>38</v>
      </c>
      <c r="D3748" s="18" t="s">
        <v>40</v>
      </c>
      <c r="E3748" s="12" t="s">
        <v>113</v>
      </c>
    </row>
    <row r="3749" spans="1:5" s="5" customFormat="1" x14ac:dyDescent="0.25">
      <c r="A3749" s="26" t="s">
        <v>348</v>
      </c>
      <c r="B3749" s="18">
        <v>13089</v>
      </c>
      <c r="C3749" s="18" t="s">
        <v>11</v>
      </c>
      <c r="D3749" s="18" t="s">
        <v>4291</v>
      </c>
      <c r="E3749" s="12" t="s">
        <v>113</v>
      </c>
    </row>
    <row r="3750" spans="1:5" s="5" customFormat="1" x14ac:dyDescent="0.25">
      <c r="A3750" s="26" t="s">
        <v>348</v>
      </c>
      <c r="B3750" s="18">
        <v>13351</v>
      </c>
      <c r="C3750" s="18" t="s">
        <v>38</v>
      </c>
      <c r="D3750" s="18" t="s">
        <v>40</v>
      </c>
      <c r="E3750" s="12" t="s">
        <v>113</v>
      </c>
    </row>
    <row r="3751" spans="1:5" s="5" customFormat="1" x14ac:dyDescent="0.25">
      <c r="A3751" s="26" t="s">
        <v>348</v>
      </c>
      <c r="B3751" s="18">
        <v>13090</v>
      </c>
      <c r="C3751" s="18" t="s">
        <v>11</v>
      </c>
      <c r="D3751" s="18" t="s">
        <v>4291</v>
      </c>
      <c r="E3751" s="12" t="s">
        <v>113</v>
      </c>
    </row>
    <row r="3752" spans="1:5" s="5" customFormat="1" x14ac:dyDescent="0.25">
      <c r="A3752" s="26" t="s">
        <v>348</v>
      </c>
      <c r="B3752" s="18">
        <v>13119</v>
      </c>
      <c r="C3752" s="18" t="s">
        <v>38</v>
      </c>
      <c r="D3752" s="18" t="s">
        <v>40</v>
      </c>
      <c r="E3752" s="12" t="s">
        <v>113</v>
      </c>
    </row>
    <row r="3753" spans="1:5" s="5" customFormat="1" x14ac:dyDescent="0.25">
      <c r="A3753" s="26" t="s">
        <v>348</v>
      </c>
      <c r="B3753" s="18">
        <v>13247</v>
      </c>
      <c r="C3753" s="18" t="s">
        <v>38</v>
      </c>
      <c r="D3753" s="18" t="s">
        <v>40</v>
      </c>
      <c r="E3753" s="12" t="s">
        <v>113</v>
      </c>
    </row>
    <row r="3754" spans="1:5" s="5" customFormat="1" x14ac:dyDescent="0.25">
      <c r="A3754" s="26" t="s">
        <v>348</v>
      </c>
      <c r="B3754" s="18">
        <v>13250</v>
      </c>
      <c r="C3754" s="18" t="s">
        <v>38</v>
      </c>
      <c r="D3754" s="18" t="s">
        <v>40</v>
      </c>
      <c r="E3754" s="12" t="s">
        <v>113</v>
      </c>
    </row>
    <row r="3755" spans="1:5" s="5" customFormat="1" x14ac:dyDescent="0.25">
      <c r="A3755" s="26" t="s">
        <v>348</v>
      </c>
      <c r="B3755" s="18">
        <v>13253</v>
      </c>
      <c r="C3755" s="18" t="s">
        <v>38</v>
      </c>
      <c r="D3755" s="18" t="s">
        <v>40</v>
      </c>
      <c r="E3755" s="12" t="s">
        <v>113</v>
      </c>
    </row>
    <row r="3756" spans="1:5" s="5" customFormat="1" x14ac:dyDescent="0.25">
      <c r="A3756" s="26" t="s">
        <v>348</v>
      </c>
      <c r="B3756" s="18">
        <v>13545</v>
      </c>
      <c r="C3756" s="18" t="s">
        <v>38</v>
      </c>
      <c r="D3756" s="18" t="s">
        <v>40</v>
      </c>
      <c r="E3756" s="12" t="s">
        <v>113</v>
      </c>
    </row>
    <row r="3757" spans="1:5" s="5" customFormat="1" x14ac:dyDescent="0.25">
      <c r="A3757" s="26" t="s">
        <v>348</v>
      </c>
      <c r="B3757" s="18">
        <v>13695</v>
      </c>
      <c r="C3757" s="18" t="s">
        <v>38</v>
      </c>
      <c r="D3757" s="18" t="s">
        <v>40</v>
      </c>
      <c r="E3757" s="12" t="s">
        <v>113</v>
      </c>
    </row>
    <row r="3758" spans="1:5" s="5" customFormat="1" x14ac:dyDescent="0.25">
      <c r="A3758" s="26" t="s">
        <v>348</v>
      </c>
      <c r="B3758" s="18">
        <v>13911</v>
      </c>
      <c r="C3758" s="18" t="s">
        <v>38</v>
      </c>
      <c r="D3758" s="18" t="s">
        <v>40</v>
      </c>
      <c r="E3758" s="12" t="s">
        <v>113</v>
      </c>
    </row>
    <row r="3759" spans="1:5" s="5" customFormat="1" x14ac:dyDescent="0.25">
      <c r="A3759" s="26" t="s">
        <v>348</v>
      </c>
      <c r="B3759" s="18">
        <v>13092</v>
      </c>
      <c r="C3759" s="18" t="s">
        <v>11</v>
      </c>
      <c r="D3759" s="18" t="s">
        <v>4291</v>
      </c>
      <c r="E3759" s="12" t="s">
        <v>113</v>
      </c>
    </row>
    <row r="3760" spans="1:5" s="5" customFormat="1" x14ac:dyDescent="0.25">
      <c r="A3760" s="26" t="s">
        <v>348</v>
      </c>
      <c r="B3760" s="18">
        <v>13940</v>
      </c>
      <c r="C3760" s="18" t="s">
        <v>38</v>
      </c>
      <c r="D3760" s="18" t="s">
        <v>40</v>
      </c>
      <c r="E3760" s="12" t="s">
        <v>113</v>
      </c>
    </row>
    <row r="3761" spans="1:5" s="5" customFormat="1" x14ac:dyDescent="0.25">
      <c r="A3761" s="26" t="s">
        <v>348</v>
      </c>
      <c r="B3761" s="18">
        <v>14144</v>
      </c>
      <c r="C3761" s="18" t="s">
        <v>38</v>
      </c>
      <c r="D3761" s="18" t="s">
        <v>40</v>
      </c>
      <c r="E3761" s="12" t="s">
        <v>113</v>
      </c>
    </row>
    <row r="3762" spans="1:5" s="5" customFormat="1" x14ac:dyDescent="0.25">
      <c r="A3762" s="26" t="s">
        <v>348</v>
      </c>
      <c r="B3762" s="18">
        <v>14145</v>
      </c>
      <c r="C3762" s="18" t="s">
        <v>38</v>
      </c>
      <c r="D3762" s="18" t="s">
        <v>40</v>
      </c>
      <c r="E3762" s="12" t="s">
        <v>113</v>
      </c>
    </row>
    <row r="3763" spans="1:5" s="5" customFormat="1" x14ac:dyDescent="0.25">
      <c r="A3763" s="26" t="s">
        <v>348</v>
      </c>
      <c r="B3763" s="18">
        <v>14385</v>
      </c>
      <c r="C3763" s="18" t="s">
        <v>38</v>
      </c>
      <c r="D3763" s="18" t="s">
        <v>40</v>
      </c>
      <c r="E3763" s="12" t="s">
        <v>113</v>
      </c>
    </row>
    <row r="3764" spans="1:5" s="5" customFormat="1" x14ac:dyDescent="0.25">
      <c r="A3764" s="26" t="s">
        <v>348</v>
      </c>
      <c r="B3764" s="18">
        <v>13093</v>
      </c>
      <c r="C3764" s="18" t="s">
        <v>11</v>
      </c>
      <c r="D3764" s="18" t="s">
        <v>25</v>
      </c>
      <c r="E3764" s="12" t="s">
        <v>113</v>
      </c>
    </row>
    <row r="3765" spans="1:5" s="5" customFormat="1" x14ac:dyDescent="0.25">
      <c r="A3765" s="26" t="s">
        <v>348</v>
      </c>
      <c r="B3765" s="18">
        <v>13734</v>
      </c>
      <c r="C3765" s="18" t="s">
        <v>38</v>
      </c>
      <c r="D3765" s="18" t="s">
        <v>40</v>
      </c>
      <c r="E3765" s="12" t="s">
        <v>113</v>
      </c>
    </row>
    <row r="3766" spans="1:5" s="5" customFormat="1" x14ac:dyDescent="0.25">
      <c r="A3766" s="26" t="s">
        <v>348</v>
      </c>
      <c r="B3766" s="18">
        <v>13855</v>
      </c>
      <c r="C3766" s="18" t="s">
        <v>38</v>
      </c>
      <c r="D3766" s="18" t="s">
        <v>40</v>
      </c>
      <c r="E3766" s="12" t="s">
        <v>113</v>
      </c>
    </row>
    <row r="3767" spans="1:5" s="5" customFormat="1" x14ac:dyDescent="0.25">
      <c r="A3767" s="26" t="s">
        <v>348</v>
      </c>
      <c r="B3767" s="18">
        <v>13870</v>
      </c>
      <c r="C3767" s="18" t="s">
        <v>38</v>
      </c>
      <c r="D3767" s="18" t="s">
        <v>40</v>
      </c>
      <c r="E3767" s="12" t="s">
        <v>113</v>
      </c>
    </row>
    <row r="3768" spans="1:5" s="5" customFormat="1" x14ac:dyDescent="0.25">
      <c r="A3768" s="26" t="s">
        <v>348</v>
      </c>
      <c r="B3768" s="18">
        <v>14146</v>
      </c>
      <c r="C3768" s="18" t="s">
        <v>38</v>
      </c>
      <c r="D3768" s="18" t="s">
        <v>40</v>
      </c>
      <c r="E3768" s="12" t="s">
        <v>113</v>
      </c>
    </row>
    <row r="3769" spans="1:5" s="5" customFormat="1" x14ac:dyDescent="0.25">
      <c r="A3769" s="26" t="s">
        <v>348</v>
      </c>
      <c r="B3769" s="18">
        <v>14820</v>
      </c>
      <c r="C3769" s="18" t="s">
        <v>38</v>
      </c>
      <c r="D3769" s="18" t="s">
        <v>40</v>
      </c>
      <c r="E3769" s="12" t="s">
        <v>113</v>
      </c>
    </row>
    <row r="3770" spans="1:5" s="5" customFormat="1" x14ac:dyDescent="0.25">
      <c r="A3770" s="26" t="s">
        <v>348</v>
      </c>
      <c r="B3770" s="18">
        <v>14821</v>
      </c>
      <c r="C3770" s="18" t="s">
        <v>38</v>
      </c>
      <c r="D3770" s="18" t="s">
        <v>40</v>
      </c>
      <c r="E3770" s="12" t="s">
        <v>113</v>
      </c>
    </row>
    <row r="3771" spans="1:5" s="5" customFormat="1" x14ac:dyDescent="0.25">
      <c r="A3771" s="26" t="s">
        <v>348</v>
      </c>
      <c r="B3771" s="18">
        <v>14822</v>
      </c>
      <c r="C3771" s="18" t="s">
        <v>38</v>
      </c>
      <c r="D3771" s="18" t="s">
        <v>40</v>
      </c>
      <c r="E3771" s="12" t="s">
        <v>113</v>
      </c>
    </row>
    <row r="3772" spans="1:5" s="5" customFormat="1" x14ac:dyDescent="0.25">
      <c r="A3772" s="26" t="s">
        <v>348</v>
      </c>
      <c r="B3772" s="18">
        <v>14827</v>
      </c>
      <c r="C3772" s="18" t="s">
        <v>38</v>
      </c>
      <c r="D3772" s="18" t="s">
        <v>40</v>
      </c>
      <c r="E3772" s="12" t="s">
        <v>113</v>
      </c>
    </row>
    <row r="3773" spans="1:5" s="5" customFormat="1" x14ac:dyDescent="0.25">
      <c r="A3773" s="26" t="s">
        <v>348</v>
      </c>
      <c r="B3773" s="18">
        <v>14828</v>
      </c>
      <c r="C3773" s="18" t="s">
        <v>38</v>
      </c>
      <c r="D3773" s="18" t="s">
        <v>40</v>
      </c>
      <c r="E3773" s="12" t="s">
        <v>113</v>
      </c>
    </row>
    <row r="3774" spans="1:5" s="5" customFormat="1" x14ac:dyDescent="0.25">
      <c r="A3774" s="26" t="s">
        <v>348</v>
      </c>
      <c r="B3774" s="18">
        <v>13094</v>
      </c>
      <c r="C3774" s="18" t="s">
        <v>11</v>
      </c>
      <c r="D3774" s="18" t="s">
        <v>4291</v>
      </c>
      <c r="E3774" s="12" t="s">
        <v>113</v>
      </c>
    </row>
    <row r="3775" spans="1:5" s="5" customFormat="1" x14ac:dyDescent="0.25">
      <c r="A3775" s="26" t="s">
        <v>348</v>
      </c>
      <c r="B3775" s="18">
        <v>13107</v>
      </c>
      <c r="C3775" s="18" t="s">
        <v>38</v>
      </c>
      <c r="D3775" s="18" t="s">
        <v>40</v>
      </c>
      <c r="E3775" s="12" t="s">
        <v>113</v>
      </c>
    </row>
    <row r="3776" spans="1:5" s="5" customFormat="1" x14ac:dyDescent="0.25">
      <c r="A3776" s="26" t="s">
        <v>348</v>
      </c>
      <c r="B3776" s="18">
        <v>13096</v>
      </c>
      <c r="C3776" s="18" t="s">
        <v>11</v>
      </c>
      <c r="D3776" s="18" t="s">
        <v>4291</v>
      </c>
      <c r="E3776" s="12" t="s">
        <v>113</v>
      </c>
    </row>
    <row r="3777" spans="1:5" s="5" customFormat="1" x14ac:dyDescent="0.25">
      <c r="A3777" s="26" t="s">
        <v>348</v>
      </c>
      <c r="B3777" s="18">
        <v>13733</v>
      </c>
      <c r="C3777" s="18" t="s">
        <v>38</v>
      </c>
      <c r="D3777" s="18" t="s">
        <v>40</v>
      </c>
      <c r="E3777" s="12" t="s">
        <v>113</v>
      </c>
    </row>
    <row r="3778" spans="1:5" s="5" customFormat="1" x14ac:dyDescent="0.25">
      <c r="A3778" s="26" t="s">
        <v>348</v>
      </c>
      <c r="B3778" s="18">
        <v>14046</v>
      </c>
      <c r="C3778" s="18" t="s">
        <v>38</v>
      </c>
      <c r="D3778" s="18" t="s">
        <v>40</v>
      </c>
      <c r="E3778" s="12" t="s">
        <v>113</v>
      </c>
    </row>
    <row r="3779" spans="1:5" s="5" customFormat="1" x14ac:dyDescent="0.25">
      <c r="A3779" s="26" t="s">
        <v>348</v>
      </c>
      <c r="B3779" s="18">
        <v>13279</v>
      </c>
      <c r="C3779" s="18" t="s">
        <v>11</v>
      </c>
      <c r="D3779" s="18" t="s">
        <v>4291</v>
      </c>
      <c r="E3779" s="12" t="s">
        <v>113</v>
      </c>
    </row>
    <row r="3780" spans="1:5" s="5" customFormat="1" x14ac:dyDescent="0.25">
      <c r="A3780" s="26" t="s">
        <v>348</v>
      </c>
      <c r="B3780" s="18">
        <v>13655</v>
      </c>
      <c r="C3780" s="18" t="s">
        <v>38</v>
      </c>
      <c r="D3780" s="18" t="s">
        <v>40</v>
      </c>
      <c r="E3780" s="12" t="s">
        <v>113</v>
      </c>
    </row>
    <row r="3781" spans="1:5" s="5" customFormat="1" x14ac:dyDescent="0.25">
      <c r="A3781" s="26" t="s">
        <v>348</v>
      </c>
      <c r="B3781" s="18">
        <v>13681</v>
      </c>
      <c r="C3781" s="18" t="s">
        <v>38</v>
      </c>
      <c r="D3781" s="18" t="s">
        <v>40</v>
      </c>
      <c r="E3781" s="12" t="s">
        <v>113</v>
      </c>
    </row>
    <row r="3782" spans="1:5" s="5" customFormat="1" x14ac:dyDescent="0.25">
      <c r="A3782" s="26" t="s">
        <v>348</v>
      </c>
      <c r="B3782" s="18">
        <v>13682</v>
      </c>
      <c r="C3782" s="18" t="s">
        <v>38</v>
      </c>
      <c r="D3782" s="18" t="s">
        <v>40</v>
      </c>
      <c r="E3782" s="12" t="s">
        <v>113</v>
      </c>
    </row>
    <row r="3783" spans="1:5" s="5" customFormat="1" x14ac:dyDescent="0.25">
      <c r="A3783" s="26" t="s">
        <v>348</v>
      </c>
      <c r="B3783" s="18">
        <v>13284</v>
      </c>
      <c r="C3783" s="18" t="s">
        <v>11</v>
      </c>
      <c r="D3783" s="18" t="s">
        <v>4291</v>
      </c>
      <c r="E3783" s="12" t="s">
        <v>113</v>
      </c>
    </row>
    <row r="3784" spans="1:5" s="5" customFormat="1" x14ac:dyDescent="0.25">
      <c r="A3784" s="26" t="s">
        <v>348</v>
      </c>
      <c r="B3784" s="18">
        <v>13221</v>
      </c>
      <c r="C3784" s="18" t="s">
        <v>38</v>
      </c>
      <c r="D3784" s="18" t="s">
        <v>40</v>
      </c>
      <c r="E3784" s="12" t="s">
        <v>113</v>
      </c>
    </row>
    <row r="3785" spans="1:5" s="5" customFormat="1" x14ac:dyDescent="0.25">
      <c r="A3785" s="26" t="s">
        <v>348</v>
      </c>
      <c r="B3785" s="18">
        <v>13222</v>
      </c>
      <c r="C3785" s="18" t="s">
        <v>38</v>
      </c>
      <c r="D3785" s="18" t="s">
        <v>40</v>
      </c>
      <c r="E3785" s="12" t="s">
        <v>113</v>
      </c>
    </row>
    <row r="3786" spans="1:5" s="5" customFormat="1" x14ac:dyDescent="0.25">
      <c r="A3786" s="26" t="s">
        <v>348</v>
      </c>
      <c r="B3786" s="18">
        <v>13223</v>
      </c>
      <c r="C3786" s="18" t="s">
        <v>38</v>
      </c>
      <c r="D3786" s="18" t="s">
        <v>40</v>
      </c>
      <c r="E3786" s="12" t="s">
        <v>113</v>
      </c>
    </row>
    <row r="3787" spans="1:5" s="5" customFormat="1" x14ac:dyDescent="0.25">
      <c r="A3787" s="26" t="s">
        <v>348</v>
      </c>
      <c r="B3787" s="18">
        <v>13224</v>
      </c>
      <c r="C3787" s="18" t="s">
        <v>38</v>
      </c>
      <c r="D3787" s="18" t="s">
        <v>40</v>
      </c>
      <c r="E3787" s="12" t="s">
        <v>113</v>
      </c>
    </row>
    <row r="3788" spans="1:5" s="5" customFormat="1" x14ac:dyDescent="0.25">
      <c r="A3788" s="26" t="s">
        <v>348</v>
      </c>
      <c r="B3788" s="18">
        <v>13459</v>
      </c>
      <c r="C3788" s="18" t="s">
        <v>11</v>
      </c>
      <c r="D3788" s="18" t="s">
        <v>4291</v>
      </c>
      <c r="E3788" s="12" t="s">
        <v>113</v>
      </c>
    </row>
    <row r="3789" spans="1:5" s="5" customFormat="1" x14ac:dyDescent="0.25">
      <c r="A3789" s="26" t="s">
        <v>348</v>
      </c>
      <c r="B3789" s="18">
        <v>13481</v>
      </c>
      <c r="C3789" s="18" t="s">
        <v>38</v>
      </c>
      <c r="D3789" s="18" t="s">
        <v>40</v>
      </c>
      <c r="E3789" s="12" t="s">
        <v>113</v>
      </c>
    </row>
    <row r="3790" spans="1:5" s="5" customFormat="1" x14ac:dyDescent="0.25">
      <c r="A3790" s="26" t="s">
        <v>348</v>
      </c>
      <c r="B3790" s="18">
        <v>13462</v>
      </c>
      <c r="C3790" s="18" t="s">
        <v>11</v>
      </c>
      <c r="D3790" s="18" t="s">
        <v>4291</v>
      </c>
      <c r="E3790" s="12" t="s">
        <v>113</v>
      </c>
    </row>
    <row r="3791" spans="1:5" s="5" customFormat="1" x14ac:dyDescent="0.25">
      <c r="A3791" s="26" t="s">
        <v>348</v>
      </c>
      <c r="B3791" s="18">
        <v>13613</v>
      </c>
      <c r="C3791" s="18" t="s">
        <v>38</v>
      </c>
      <c r="D3791" s="18" t="s">
        <v>40</v>
      </c>
      <c r="E3791" s="12" t="s">
        <v>113</v>
      </c>
    </row>
    <row r="3792" spans="1:5" s="5" customFormat="1" x14ac:dyDescent="0.25">
      <c r="A3792" s="26" t="s">
        <v>348</v>
      </c>
      <c r="B3792" s="18">
        <v>13463</v>
      </c>
      <c r="C3792" s="18" t="s">
        <v>11</v>
      </c>
      <c r="D3792" s="18" t="s">
        <v>4291</v>
      </c>
      <c r="E3792" s="12" t="s">
        <v>113</v>
      </c>
    </row>
    <row r="3793" spans="1:5" s="5" customFormat="1" x14ac:dyDescent="0.25">
      <c r="A3793" s="26" t="s">
        <v>348</v>
      </c>
      <c r="B3793" s="18">
        <v>13491</v>
      </c>
      <c r="C3793" s="18" t="s">
        <v>38</v>
      </c>
      <c r="D3793" s="18" t="s">
        <v>40</v>
      </c>
      <c r="E3793" s="12" t="s">
        <v>113</v>
      </c>
    </row>
    <row r="3794" spans="1:5" s="5" customFormat="1" x14ac:dyDescent="0.25">
      <c r="A3794" s="26" t="s">
        <v>348</v>
      </c>
      <c r="B3794" s="18">
        <v>13505</v>
      </c>
      <c r="C3794" s="18" t="s">
        <v>38</v>
      </c>
      <c r="D3794" s="18" t="s">
        <v>40</v>
      </c>
      <c r="E3794" s="12" t="s">
        <v>113</v>
      </c>
    </row>
    <row r="3795" spans="1:5" s="5" customFormat="1" x14ac:dyDescent="0.25">
      <c r="A3795" s="26" t="s">
        <v>348</v>
      </c>
      <c r="B3795" s="18">
        <v>12965</v>
      </c>
      <c r="C3795" s="18" t="s">
        <v>21</v>
      </c>
      <c r="D3795" s="18" t="s">
        <v>20</v>
      </c>
      <c r="E3795" s="12" t="s">
        <v>113</v>
      </c>
    </row>
    <row r="3796" spans="1:5" s="5" customFormat="1" x14ac:dyDescent="0.25">
      <c r="A3796" s="26" t="s">
        <v>348</v>
      </c>
      <c r="B3796" s="18">
        <v>13097</v>
      </c>
      <c r="C3796" s="18" t="s">
        <v>11</v>
      </c>
      <c r="D3796" s="18" t="s">
        <v>4291</v>
      </c>
      <c r="E3796" s="12" t="s">
        <v>113</v>
      </c>
    </row>
    <row r="3797" spans="1:5" s="5" customFormat="1" x14ac:dyDescent="0.25">
      <c r="A3797" s="26" t="s">
        <v>348</v>
      </c>
      <c r="B3797" s="18">
        <v>13326</v>
      </c>
      <c r="C3797" s="18" t="s">
        <v>38</v>
      </c>
      <c r="D3797" s="18" t="s">
        <v>40</v>
      </c>
      <c r="E3797" s="12" t="s">
        <v>113</v>
      </c>
    </row>
    <row r="3798" spans="1:5" s="5" customFormat="1" x14ac:dyDescent="0.25">
      <c r="A3798" s="26" t="s">
        <v>348</v>
      </c>
      <c r="B3798" s="18">
        <v>13327</v>
      </c>
      <c r="C3798" s="18" t="s">
        <v>38</v>
      </c>
      <c r="D3798" s="18" t="s">
        <v>40</v>
      </c>
      <c r="E3798" s="12" t="s">
        <v>113</v>
      </c>
    </row>
    <row r="3799" spans="1:5" s="5" customFormat="1" x14ac:dyDescent="0.25">
      <c r="A3799" s="26" t="s">
        <v>348</v>
      </c>
      <c r="B3799" s="18">
        <v>13098</v>
      </c>
      <c r="C3799" s="18" t="s">
        <v>11</v>
      </c>
      <c r="D3799" s="18" t="s">
        <v>4291</v>
      </c>
      <c r="E3799" s="12" t="s">
        <v>113</v>
      </c>
    </row>
    <row r="3800" spans="1:5" s="5" customFormat="1" x14ac:dyDescent="0.25">
      <c r="A3800" s="26" t="s">
        <v>348</v>
      </c>
      <c r="B3800" s="18">
        <v>13717</v>
      </c>
      <c r="C3800" s="18" t="s">
        <v>38</v>
      </c>
      <c r="D3800" s="18" t="s">
        <v>40</v>
      </c>
      <c r="E3800" s="12" t="s">
        <v>113</v>
      </c>
    </row>
    <row r="3801" spans="1:5" s="5" customFormat="1" x14ac:dyDescent="0.25">
      <c r="A3801" s="26" t="s">
        <v>348</v>
      </c>
      <c r="B3801" s="18">
        <v>13099</v>
      </c>
      <c r="C3801" s="18" t="s">
        <v>11</v>
      </c>
      <c r="D3801" s="18" t="s">
        <v>4291</v>
      </c>
      <c r="E3801" s="12" t="s">
        <v>113</v>
      </c>
    </row>
    <row r="3802" spans="1:5" s="5" customFormat="1" x14ac:dyDescent="0.25">
      <c r="A3802" s="26" t="s">
        <v>348</v>
      </c>
      <c r="B3802" s="18">
        <v>13328</v>
      </c>
      <c r="C3802" s="18" t="s">
        <v>38</v>
      </c>
      <c r="D3802" s="18" t="s">
        <v>40</v>
      </c>
      <c r="E3802" s="12" t="s">
        <v>113</v>
      </c>
    </row>
    <row r="3803" spans="1:5" s="5" customFormat="1" x14ac:dyDescent="0.25">
      <c r="A3803" s="26" t="s">
        <v>348</v>
      </c>
      <c r="B3803" s="18">
        <v>13329</v>
      </c>
      <c r="C3803" s="18" t="s">
        <v>38</v>
      </c>
      <c r="D3803" s="18" t="s">
        <v>40</v>
      </c>
      <c r="E3803" s="12" t="s">
        <v>113</v>
      </c>
    </row>
    <row r="3804" spans="1:5" s="5" customFormat="1" x14ac:dyDescent="0.25">
      <c r="A3804" s="26" t="s">
        <v>348</v>
      </c>
      <c r="B3804" s="18">
        <v>13100</v>
      </c>
      <c r="C3804" s="18" t="s">
        <v>11</v>
      </c>
      <c r="D3804" s="18" t="s">
        <v>4291</v>
      </c>
      <c r="E3804" s="12" t="s">
        <v>113</v>
      </c>
    </row>
    <row r="3805" spans="1:5" s="5" customFormat="1" x14ac:dyDescent="0.25">
      <c r="A3805" s="26" t="s">
        <v>348</v>
      </c>
      <c r="B3805" s="18">
        <v>13716</v>
      </c>
      <c r="C3805" s="18" t="s">
        <v>38</v>
      </c>
      <c r="D3805" s="18" t="s">
        <v>40</v>
      </c>
      <c r="E3805" s="12" t="s">
        <v>113</v>
      </c>
    </row>
    <row r="3806" spans="1:5" s="5" customFormat="1" x14ac:dyDescent="0.25">
      <c r="A3806" s="26" t="s">
        <v>348</v>
      </c>
      <c r="B3806" s="18">
        <v>13101</v>
      </c>
      <c r="C3806" s="18" t="s">
        <v>11</v>
      </c>
      <c r="D3806" s="18" t="s">
        <v>4291</v>
      </c>
      <c r="E3806" s="12" t="s">
        <v>113</v>
      </c>
    </row>
    <row r="3807" spans="1:5" s="5" customFormat="1" x14ac:dyDescent="0.25">
      <c r="A3807" s="26" t="s">
        <v>348</v>
      </c>
      <c r="B3807" s="18">
        <v>13353</v>
      </c>
      <c r="C3807" s="18" t="s">
        <v>38</v>
      </c>
      <c r="D3807" s="18" t="s">
        <v>40</v>
      </c>
      <c r="E3807" s="12" t="s">
        <v>113</v>
      </c>
    </row>
    <row r="3808" spans="1:5" s="5" customFormat="1" x14ac:dyDescent="0.25">
      <c r="A3808" s="26" t="s">
        <v>348</v>
      </c>
      <c r="B3808" s="18">
        <v>13354</v>
      </c>
      <c r="C3808" s="18" t="s">
        <v>38</v>
      </c>
      <c r="D3808" s="18" t="s">
        <v>40</v>
      </c>
      <c r="E3808" s="12" t="s">
        <v>113</v>
      </c>
    </row>
    <row r="3809" spans="1:5" s="5" customFormat="1" x14ac:dyDescent="0.25">
      <c r="A3809" s="26" t="s">
        <v>348</v>
      </c>
      <c r="B3809" s="18">
        <v>13355</v>
      </c>
      <c r="C3809" s="18" t="s">
        <v>38</v>
      </c>
      <c r="D3809" s="18" t="s">
        <v>40</v>
      </c>
      <c r="E3809" s="12" t="s">
        <v>113</v>
      </c>
    </row>
    <row r="3810" spans="1:5" s="5" customFormat="1" x14ac:dyDescent="0.25">
      <c r="A3810" s="26" t="s">
        <v>348</v>
      </c>
      <c r="B3810" s="18">
        <v>13356</v>
      </c>
      <c r="C3810" s="18" t="s">
        <v>38</v>
      </c>
      <c r="D3810" s="18" t="s">
        <v>40</v>
      </c>
      <c r="E3810" s="12" t="s">
        <v>113</v>
      </c>
    </row>
    <row r="3811" spans="1:5" s="5" customFormat="1" x14ac:dyDescent="0.25">
      <c r="A3811" s="26" t="s">
        <v>348</v>
      </c>
      <c r="B3811" s="18">
        <v>13102</v>
      </c>
      <c r="C3811" s="18" t="s">
        <v>11</v>
      </c>
      <c r="D3811" s="18" t="s">
        <v>4291</v>
      </c>
      <c r="E3811" s="12" t="s">
        <v>113</v>
      </c>
    </row>
    <row r="3812" spans="1:5" s="5" customFormat="1" x14ac:dyDescent="0.25">
      <c r="A3812" s="26" t="s">
        <v>348</v>
      </c>
      <c r="B3812" s="18">
        <v>13342</v>
      </c>
      <c r="C3812" s="18" t="s">
        <v>38</v>
      </c>
      <c r="D3812" s="18" t="s">
        <v>40</v>
      </c>
      <c r="E3812" s="12" t="s">
        <v>113</v>
      </c>
    </row>
    <row r="3813" spans="1:5" s="5" customFormat="1" x14ac:dyDescent="0.25">
      <c r="A3813" s="26" t="s">
        <v>348</v>
      </c>
      <c r="B3813" s="18">
        <v>13343</v>
      </c>
      <c r="C3813" s="18" t="s">
        <v>38</v>
      </c>
      <c r="D3813" s="18" t="s">
        <v>40</v>
      </c>
      <c r="E3813" s="12" t="s">
        <v>113</v>
      </c>
    </row>
    <row r="3814" spans="1:5" s="5" customFormat="1" x14ac:dyDescent="0.25">
      <c r="A3814" s="26" t="s">
        <v>348</v>
      </c>
      <c r="B3814" s="18">
        <v>13344</v>
      </c>
      <c r="C3814" s="18" t="s">
        <v>38</v>
      </c>
      <c r="D3814" s="18" t="s">
        <v>40</v>
      </c>
      <c r="E3814" s="12" t="s">
        <v>113</v>
      </c>
    </row>
    <row r="3815" spans="1:5" s="5" customFormat="1" x14ac:dyDescent="0.25">
      <c r="A3815" s="26" t="s">
        <v>348</v>
      </c>
      <c r="B3815" s="18">
        <v>13345</v>
      </c>
      <c r="C3815" s="18" t="s">
        <v>38</v>
      </c>
      <c r="D3815" s="18" t="s">
        <v>40</v>
      </c>
      <c r="E3815" s="12" t="s">
        <v>113</v>
      </c>
    </row>
    <row r="3816" spans="1:5" s="5" customFormat="1" x14ac:dyDescent="0.25">
      <c r="A3816" s="26" t="s">
        <v>348</v>
      </c>
      <c r="B3816" s="18">
        <v>13103</v>
      </c>
      <c r="C3816" s="18" t="s">
        <v>11</v>
      </c>
      <c r="D3816" s="18" t="s">
        <v>17</v>
      </c>
      <c r="E3816" s="12" t="s">
        <v>113</v>
      </c>
    </row>
    <row r="3817" spans="1:5" s="5" customFormat="1" x14ac:dyDescent="0.25">
      <c r="A3817" s="26" t="s">
        <v>348</v>
      </c>
      <c r="B3817" s="18">
        <v>14929</v>
      </c>
      <c r="C3817" s="18" t="s">
        <v>38</v>
      </c>
      <c r="D3817" s="18" t="s">
        <v>40</v>
      </c>
      <c r="E3817" s="12" t="s">
        <v>113</v>
      </c>
    </row>
    <row r="3818" spans="1:5" s="5" customFormat="1" x14ac:dyDescent="0.25">
      <c r="A3818" s="26" t="s">
        <v>348</v>
      </c>
      <c r="B3818" s="18">
        <v>14930</v>
      </c>
      <c r="C3818" s="18" t="s">
        <v>38</v>
      </c>
      <c r="D3818" s="18" t="s">
        <v>40</v>
      </c>
      <c r="E3818" s="12" t="s">
        <v>113</v>
      </c>
    </row>
    <row r="3819" spans="1:5" s="5" customFormat="1" x14ac:dyDescent="0.25">
      <c r="A3819" s="26" t="s">
        <v>348</v>
      </c>
      <c r="B3819" s="18">
        <v>14934</v>
      </c>
      <c r="C3819" s="18" t="s">
        <v>38</v>
      </c>
      <c r="D3819" s="18" t="s">
        <v>20</v>
      </c>
      <c r="E3819" s="12" t="s">
        <v>113</v>
      </c>
    </row>
    <row r="3820" spans="1:5" s="5" customFormat="1" x14ac:dyDescent="0.25">
      <c r="A3820" s="26" t="s">
        <v>348</v>
      </c>
      <c r="B3820" s="18">
        <v>13104</v>
      </c>
      <c r="C3820" s="18" t="s">
        <v>11</v>
      </c>
      <c r="D3820" s="18" t="s">
        <v>17</v>
      </c>
      <c r="E3820" s="12" t="s">
        <v>113</v>
      </c>
    </row>
    <row r="3821" spans="1:5" s="5" customFormat="1" x14ac:dyDescent="0.25">
      <c r="A3821" s="26" t="s">
        <v>348</v>
      </c>
      <c r="B3821" s="18">
        <v>14575</v>
      </c>
      <c r="C3821" s="18" t="s">
        <v>38</v>
      </c>
      <c r="D3821" s="18" t="s">
        <v>40</v>
      </c>
      <c r="E3821" s="12" t="s">
        <v>113</v>
      </c>
    </row>
    <row r="3822" spans="1:5" s="5" customFormat="1" x14ac:dyDescent="0.25">
      <c r="A3822" s="26" t="s">
        <v>348</v>
      </c>
      <c r="B3822" s="18">
        <v>14576</v>
      </c>
      <c r="C3822" s="18" t="s">
        <v>38</v>
      </c>
      <c r="D3822" s="18" t="s">
        <v>40</v>
      </c>
      <c r="E3822" s="12" t="s">
        <v>113</v>
      </c>
    </row>
    <row r="3823" spans="1:5" s="5" customFormat="1" x14ac:dyDescent="0.25">
      <c r="A3823" s="26" t="s">
        <v>348</v>
      </c>
      <c r="B3823" s="18">
        <v>14770</v>
      </c>
      <c r="C3823" s="18" t="s">
        <v>38</v>
      </c>
      <c r="D3823" s="18" t="s">
        <v>40</v>
      </c>
      <c r="E3823" s="12" t="s">
        <v>113</v>
      </c>
    </row>
    <row r="3824" spans="1:5" s="5" customFormat="1" x14ac:dyDescent="0.25">
      <c r="A3824" s="26" t="s">
        <v>348</v>
      </c>
      <c r="B3824" s="18">
        <v>14771</v>
      </c>
      <c r="C3824" s="18" t="s">
        <v>38</v>
      </c>
      <c r="D3824" s="18" t="s">
        <v>40</v>
      </c>
      <c r="E3824" s="12" t="s">
        <v>113</v>
      </c>
    </row>
    <row r="3825" spans="1:5" s="5" customFormat="1" x14ac:dyDescent="0.25">
      <c r="A3825" s="26" t="s">
        <v>348</v>
      </c>
      <c r="B3825" s="18">
        <v>14772</v>
      </c>
      <c r="C3825" s="18" t="s">
        <v>38</v>
      </c>
      <c r="D3825" s="18" t="s">
        <v>40</v>
      </c>
      <c r="E3825" s="12" t="s">
        <v>113</v>
      </c>
    </row>
    <row r="3826" spans="1:5" s="5" customFormat="1" x14ac:dyDescent="0.25">
      <c r="A3826" s="26" t="s">
        <v>348</v>
      </c>
      <c r="B3826" s="18">
        <v>14773</v>
      </c>
      <c r="C3826" s="18" t="s">
        <v>38</v>
      </c>
      <c r="D3826" s="18" t="s">
        <v>40</v>
      </c>
      <c r="E3826" s="12" t="s">
        <v>113</v>
      </c>
    </row>
    <row r="3827" spans="1:5" s="5" customFormat="1" x14ac:dyDescent="0.25">
      <c r="A3827" s="26" t="s">
        <v>348</v>
      </c>
      <c r="B3827" s="18">
        <v>14775</v>
      </c>
      <c r="C3827" s="18" t="s">
        <v>38</v>
      </c>
      <c r="D3827" s="18" t="s">
        <v>40</v>
      </c>
      <c r="E3827" s="12" t="s">
        <v>113</v>
      </c>
    </row>
    <row r="3828" spans="1:5" s="5" customFormat="1" x14ac:dyDescent="0.25">
      <c r="A3828" s="26" t="s">
        <v>348</v>
      </c>
      <c r="B3828" s="18">
        <v>14826</v>
      </c>
      <c r="C3828" s="18" t="s">
        <v>38</v>
      </c>
      <c r="D3828" s="18" t="s">
        <v>40</v>
      </c>
      <c r="E3828" s="12" t="s">
        <v>113</v>
      </c>
    </row>
    <row r="3829" spans="1:5" s="5" customFormat="1" x14ac:dyDescent="0.25">
      <c r="A3829" s="26" t="s">
        <v>348</v>
      </c>
      <c r="B3829" s="18">
        <v>14940</v>
      </c>
      <c r="C3829" s="18" t="s">
        <v>38</v>
      </c>
      <c r="D3829" s="18" t="s">
        <v>20</v>
      </c>
      <c r="E3829" s="12" t="s">
        <v>113</v>
      </c>
    </row>
    <row r="3830" spans="1:5" s="5" customFormat="1" x14ac:dyDescent="0.25">
      <c r="A3830" s="26" t="s">
        <v>348</v>
      </c>
      <c r="B3830" s="18">
        <v>13106</v>
      </c>
      <c r="C3830" s="18" t="s">
        <v>11</v>
      </c>
      <c r="D3830" s="18" t="s">
        <v>4291</v>
      </c>
      <c r="E3830" s="12" t="s">
        <v>113</v>
      </c>
    </row>
    <row r="3831" spans="1:5" s="5" customFormat="1" x14ac:dyDescent="0.25">
      <c r="A3831" s="26" t="s">
        <v>348</v>
      </c>
      <c r="B3831" s="18">
        <v>14935</v>
      </c>
      <c r="C3831" s="18" t="s">
        <v>38</v>
      </c>
      <c r="D3831" s="18" t="s">
        <v>40</v>
      </c>
      <c r="E3831" s="12" t="s">
        <v>113</v>
      </c>
    </row>
    <row r="3832" spans="1:5" s="5" customFormat="1" x14ac:dyDescent="0.25">
      <c r="A3832" s="26" t="s">
        <v>348</v>
      </c>
      <c r="B3832" s="18">
        <v>13467</v>
      </c>
      <c r="C3832" s="18" t="s">
        <v>11</v>
      </c>
      <c r="D3832" s="18" t="s">
        <v>4291</v>
      </c>
      <c r="E3832" s="12" t="s">
        <v>113</v>
      </c>
    </row>
    <row r="3833" spans="1:5" s="5" customFormat="1" x14ac:dyDescent="0.25">
      <c r="A3833" s="26" t="s">
        <v>348</v>
      </c>
      <c r="B3833" s="18">
        <v>13487</v>
      </c>
      <c r="C3833" s="18" t="s">
        <v>38</v>
      </c>
      <c r="D3833" s="18" t="s">
        <v>40</v>
      </c>
      <c r="E3833" s="12" t="s">
        <v>113</v>
      </c>
    </row>
    <row r="3834" spans="1:5" s="5" customFormat="1" x14ac:dyDescent="0.25">
      <c r="A3834" s="26" t="s">
        <v>348</v>
      </c>
      <c r="B3834" s="18">
        <v>13468</v>
      </c>
      <c r="C3834" s="18" t="s">
        <v>11</v>
      </c>
      <c r="D3834" s="18" t="s">
        <v>4291</v>
      </c>
      <c r="E3834" s="12" t="s">
        <v>113</v>
      </c>
    </row>
    <row r="3835" spans="1:5" s="5" customFormat="1" x14ac:dyDescent="0.25">
      <c r="A3835" s="26" t="s">
        <v>348</v>
      </c>
      <c r="B3835" s="18">
        <v>13657</v>
      </c>
      <c r="C3835" s="18" t="s">
        <v>38</v>
      </c>
      <c r="D3835" s="18" t="s">
        <v>40</v>
      </c>
      <c r="E3835" s="12" t="s">
        <v>113</v>
      </c>
    </row>
    <row r="3836" spans="1:5" s="5" customFormat="1" x14ac:dyDescent="0.25">
      <c r="A3836" s="26" t="s">
        <v>348</v>
      </c>
      <c r="B3836" s="18">
        <v>13470</v>
      </c>
      <c r="C3836" s="18" t="s">
        <v>11</v>
      </c>
      <c r="D3836" s="18" t="s">
        <v>4291</v>
      </c>
      <c r="E3836" s="12" t="s">
        <v>113</v>
      </c>
    </row>
    <row r="3837" spans="1:5" s="5" customFormat="1" x14ac:dyDescent="0.25">
      <c r="A3837" s="26" t="s">
        <v>348</v>
      </c>
      <c r="B3837" s="18">
        <v>13493</v>
      </c>
      <c r="C3837" s="18" t="s">
        <v>38</v>
      </c>
      <c r="D3837" s="18" t="s">
        <v>40</v>
      </c>
      <c r="E3837" s="12" t="s">
        <v>113</v>
      </c>
    </row>
    <row r="3838" spans="1:5" s="5" customFormat="1" x14ac:dyDescent="0.25">
      <c r="A3838" s="26" t="s">
        <v>348</v>
      </c>
      <c r="B3838" s="18">
        <v>13654</v>
      </c>
      <c r="C3838" s="18" t="s">
        <v>38</v>
      </c>
      <c r="D3838" s="18" t="s">
        <v>40</v>
      </c>
      <c r="E3838" s="12" t="s">
        <v>113</v>
      </c>
    </row>
    <row r="3839" spans="1:5" s="5" customFormat="1" x14ac:dyDescent="0.25">
      <c r="A3839" s="26" t="s">
        <v>348</v>
      </c>
      <c r="B3839" s="18">
        <v>13023</v>
      </c>
      <c r="C3839" s="18" t="s">
        <v>21</v>
      </c>
      <c r="D3839" s="18" t="s">
        <v>20</v>
      </c>
      <c r="E3839" s="12" t="s">
        <v>113</v>
      </c>
    </row>
    <row r="3840" spans="1:5" s="5" customFormat="1" x14ac:dyDescent="0.25">
      <c r="A3840" s="26" t="s">
        <v>348</v>
      </c>
      <c r="B3840" s="18">
        <v>13024</v>
      </c>
      <c r="C3840" s="18" t="s">
        <v>11</v>
      </c>
      <c r="D3840" s="18" t="s">
        <v>4291</v>
      </c>
      <c r="E3840" s="12" t="s">
        <v>113</v>
      </c>
    </row>
    <row r="3841" spans="1:5" s="5" customFormat="1" x14ac:dyDescent="0.25">
      <c r="A3841" s="26" t="s">
        <v>348</v>
      </c>
      <c r="B3841" s="18">
        <v>13731</v>
      </c>
      <c r="C3841" s="18" t="s">
        <v>38</v>
      </c>
      <c r="D3841" s="18" t="s">
        <v>40</v>
      </c>
      <c r="E3841" s="12" t="s">
        <v>113</v>
      </c>
    </row>
    <row r="3842" spans="1:5" s="5" customFormat="1" x14ac:dyDescent="0.25">
      <c r="A3842" s="26" t="s">
        <v>348</v>
      </c>
      <c r="B3842" s="18">
        <v>13025</v>
      </c>
      <c r="C3842" s="18" t="s">
        <v>11</v>
      </c>
      <c r="D3842" s="18" t="s">
        <v>4291</v>
      </c>
      <c r="E3842" s="12" t="s">
        <v>113</v>
      </c>
    </row>
    <row r="3843" spans="1:5" s="5" customFormat="1" x14ac:dyDescent="0.25">
      <c r="A3843" s="26" t="s">
        <v>348</v>
      </c>
      <c r="B3843" s="18">
        <v>13553</v>
      </c>
      <c r="C3843" s="18" t="s">
        <v>38</v>
      </c>
      <c r="D3843" s="18" t="s">
        <v>40</v>
      </c>
      <c r="E3843" s="12" t="s">
        <v>113</v>
      </c>
    </row>
    <row r="3844" spans="1:5" s="5" customFormat="1" x14ac:dyDescent="0.25">
      <c r="A3844" s="26" t="s">
        <v>348</v>
      </c>
      <c r="B3844" s="18">
        <v>13750</v>
      </c>
      <c r="C3844" s="18" t="s">
        <v>38</v>
      </c>
      <c r="D3844" s="18" t="s">
        <v>40</v>
      </c>
      <c r="E3844" s="12" t="s">
        <v>113</v>
      </c>
    </row>
    <row r="3845" spans="1:5" s="5" customFormat="1" x14ac:dyDescent="0.25">
      <c r="A3845" s="26" t="s">
        <v>348</v>
      </c>
      <c r="B3845" s="18">
        <v>13751</v>
      </c>
      <c r="C3845" s="18" t="s">
        <v>38</v>
      </c>
      <c r="D3845" s="18" t="s">
        <v>40</v>
      </c>
      <c r="E3845" s="12" t="s">
        <v>113</v>
      </c>
    </row>
    <row r="3846" spans="1:5" s="5" customFormat="1" x14ac:dyDescent="0.25">
      <c r="A3846" s="26" t="s">
        <v>348</v>
      </c>
      <c r="B3846" s="18">
        <v>13026</v>
      </c>
      <c r="C3846" s="18" t="s">
        <v>11</v>
      </c>
      <c r="D3846" s="18" t="s">
        <v>4291</v>
      </c>
      <c r="E3846" s="12" t="s">
        <v>113</v>
      </c>
    </row>
    <row r="3847" spans="1:5" s="5" customFormat="1" x14ac:dyDescent="0.25">
      <c r="A3847" s="26" t="s">
        <v>348</v>
      </c>
      <c r="B3847" s="18">
        <v>13752</v>
      </c>
      <c r="C3847" s="18" t="s">
        <v>38</v>
      </c>
      <c r="D3847" s="18" t="s">
        <v>40</v>
      </c>
      <c r="E3847" s="12" t="s">
        <v>113</v>
      </c>
    </row>
    <row r="3848" spans="1:5" s="5" customFormat="1" x14ac:dyDescent="0.25">
      <c r="A3848" s="26" t="s">
        <v>348</v>
      </c>
      <c r="B3848" s="18">
        <v>13753</v>
      </c>
      <c r="C3848" s="18" t="s">
        <v>38</v>
      </c>
      <c r="D3848" s="18" t="s">
        <v>40</v>
      </c>
      <c r="E3848" s="12" t="s">
        <v>113</v>
      </c>
    </row>
    <row r="3849" spans="1:5" s="5" customFormat="1" x14ac:dyDescent="0.25">
      <c r="A3849" s="26" t="s">
        <v>348</v>
      </c>
      <c r="B3849" s="18">
        <v>13027</v>
      </c>
      <c r="C3849" s="18" t="s">
        <v>21</v>
      </c>
      <c r="D3849" s="18" t="s">
        <v>20</v>
      </c>
      <c r="E3849" s="12" t="s">
        <v>113</v>
      </c>
    </row>
    <row r="3850" spans="1:5" s="5" customFormat="1" x14ac:dyDescent="0.25">
      <c r="A3850" s="26" t="s">
        <v>348</v>
      </c>
      <c r="B3850" s="18">
        <v>11579</v>
      </c>
      <c r="C3850" s="18" t="s">
        <v>11</v>
      </c>
      <c r="D3850" s="18" t="s">
        <v>4291</v>
      </c>
      <c r="E3850" s="12" t="s">
        <v>113</v>
      </c>
    </row>
    <row r="3851" spans="1:5" s="5" customFormat="1" x14ac:dyDescent="0.25">
      <c r="A3851" s="26" t="s">
        <v>348</v>
      </c>
      <c r="B3851" s="18">
        <v>12336</v>
      </c>
      <c r="C3851" s="18" t="s">
        <v>38</v>
      </c>
      <c r="D3851" s="18" t="s">
        <v>40</v>
      </c>
      <c r="E3851" s="12" t="s">
        <v>113</v>
      </c>
    </row>
    <row r="3852" spans="1:5" s="5" customFormat="1" x14ac:dyDescent="0.25">
      <c r="A3852" s="26" t="s">
        <v>348</v>
      </c>
      <c r="B3852" s="18">
        <v>12459</v>
      </c>
      <c r="C3852" s="18" t="s">
        <v>38</v>
      </c>
      <c r="D3852" s="18" t="s">
        <v>40</v>
      </c>
      <c r="E3852" s="12" t="s">
        <v>113</v>
      </c>
    </row>
    <row r="3853" spans="1:5" s="5" customFormat="1" x14ac:dyDescent="0.25">
      <c r="A3853" s="26" t="s">
        <v>348</v>
      </c>
      <c r="B3853" s="18">
        <v>12460</v>
      </c>
      <c r="C3853" s="18" t="s">
        <v>38</v>
      </c>
      <c r="D3853" s="18" t="s">
        <v>40</v>
      </c>
      <c r="E3853" s="12" t="s">
        <v>113</v>
      </c>
    </row>
    <row r="3854" spans="1:5" s="5" customFormat="1" x14ac:dyDescent="0.25">
      <c r="A3854" s="26" t="s">
        <v>348</v>
      </c>
      <c r="B3854" s="18">
        <v>11580</v>
      </c>
      <c r="C3854" s="18" t="s">
        <v>11</v>
      </c>
      <c r="D3854" s="18" t="s">
        <v>4291</v>
      </c>
      <c r="E3854" s="12" t="s">
        <v>113</v>
      </c>
    </row>
    <row r="3855" spans="1:5" s="5" customFormat="1" x14ac:dyDescent="0.25">
      <c r="A3855" s="26" t="s">
        <v>348</v>
      </c>
      <c r="B3855" s="18">
        <v>12461</v>
      </c>
      <c r="C3855" s="18" t="s">
        <v>38</v>
      </c>
      <c r="D3855" s="18" t="s">
        <v>40</v>
      </c>
      <c r="E3855" s="12" t="s">
        <v>113</v>
      </c>
    </row>
    <row r="3856" spans="1:5" s="5" customFormat="1" x14ac:dyDescent="0.25">
      <c r="A3856" s="26" t="s">
        <v>348</v>
      </c>
      <c r="B3856" s="18">
        <v>13031</v>
      </c>
      <c r="C3856" s="18" t="s">
        <v>21</v>
      </c>
      <c r="D3856" s="18" t="s">
        <v>20</v>
      </c>
      <c r="E3856" s="12" t="s">
        <v>113</v>
      </c>
    </row>
    <row r="3857" spans="1:5" s="5" customFormat="1" x14ac:dyDescent="0.25">
      <c r="A3857" s="26" t="s">
        <v>348</v>
      </c>
      <c r="B3857" s="18">
        <v>13032</v>
      </c>
      <c r="C3857" s="18" t="s">
        <v>11</v>
      </c>
      <c r="D3857" s="18" t="s">
        <v>4291</v>
      </c>
      <c r="E3857" s="12" t="s">
        <v>113</v>
      </c>
    </row>
    <row r="3858" spans="1:5" s="5" customFormat="1" x14ac:dyDescent="0.25">
      <c r="A3858" s="26" t="s">
        <v>348</v>
      </c>
      <c r="B3858" s="18">
        <v>13192</v>
      </c>
      <c r="C3858" s="18" t="s">
        <v>38</v>
      </c>
      <c r="D3858" s="18" t="s">
        <v>23</v>
      </c>
      <c r="E3858" s="12" t="s">
        <v>113</v>
      </c>
    </row>
    <row r="3859" spans="1:5" s="5" customFormat="1" x14ac:dyDescent="0.25">
      <c r="A3859" s="26" t="s">
        <v>348</v>
      </c>
      <c r="B3859" s="18">
        <v>13033</v>
      </c>
      <c r="C3859" s="18" t="s">
        <v>11</v>
      </c>
      <c r="D3859" s="18" t="s">
        <v>4291</v>
      </c>
      <c r="E3859" s="12" t="s">
        <v>113</v>
      </c>
    </row>
    <row r="3860" spans="1:5" s="5" customFormat="1" x14ac:dyDescent="0.25">
      <c r="A3860" s="26" t="s">
        <v>348</v>
      </c>
      <c r="B3860" s="18">
        <v>13197</v>
      </c>
      <c r="C3860" s="18" t="s">
        <v>38</v>
      </c>
      <c r="D3860" s="18" t="s">
        <v>23</v>
      </c>
      <c r="E3860" s="12" t="s">
        <v>113</v>
      </c>
    </row>
    <row r="3861" spans="1:5" s="5" customFormat="1" x14ac:dyDescent="0.25">
      <c r="A3861" s="26" t="s">
        <v>348</v>
      </c>
      <c r="B3861" s="18">
        <v>13199</v>
      </c>
      <c r="C3861" s="18" t="s">
        <v>38</v>
      </c>
      <c r="D3861" s="18" t="s">
        <v>23</v>
      </c>
      <c r="E3861" s="12" t="s">
        <v>113</v>
      </c>
    </row>
    <row r="3862" spans="1:5" s="5" customFormat="1" x14ac:dyDescent="0.25">
      <c r="A3862" s="26" t="s">
        <v>348</v>
      </c>
      <c r="B3862" s="18">
        <v>14181</v>
      </c>
      <c r="C3862" s="18" t="s">
        <v>21</v>
      </c>
      <c r="D3862" s="18" t="s">
        <v>20</v>
      </c>
      <c r="E3862" s="12" t="s">
        <v>113</v>
      </c>
    </row>
    <row r="3863" spans="1:5" s="5" customFormat="1" x14ac:dyDescent="0.25">
      <c r="A3863" s="26" t="s">
        <v>348</v>
      </c>
      <c r="B3863" s="18">
        <v>14174</v>
      </c>
      <c r="C3863" s="18" t="s">
        <v>11</v>
      </c>
      <c r="D3863" s="18" t="s">
        <v>4291</v>
      </c>
      <c r="E3863" s="12" t="s">
        <v>113</v>
      </c>
    </row>
    <row r="3864" spans="1:5" s="5" customFormat="1" x14ac:dyDescent="0.25">
      <c r="A3864" s="26" t="s">
        <v>348</v>
      </c>
      <c r="B3864" s="18">
        <v>14654</v>
      </c>
      <c r="C3864" s="18" t="s">
        <v>38</v>
      </c>
      <c r="D3864" s="18" t="s">
        <v>40</v>
      </c>
      <c r="E3864" s="12" t="s">
        <v>113</v>
      </c>
    </row>
    <row r="3865" spans="1:5" s="5" customFormat="1" x14ac:dyDescent="0.25">
      <c r="A3865" s="26" t="s">
        <v>348</v>
      </c>
      <c r="B3865" s="18">
        <v>14655</v>
      </c>
      <c r="C3865" s="18" t="s">
        <v>38</v>
      </c>
      <c r="D3865" s="18" t="s">
        <v>40</v>
      </c>
      <c r="E3865" s="12" t="s">
        <v>113</v>
      </c>
    </row>
    <row r="3866" spans="1:5" s="5" customFormat="1" x14ac:dyDescent="0.25">
      <c r="A3866" s="26" t="s">
        <v>348</v>
      </c>
      <c r="B3866" s="18">
        <v>14175</v>
      </c>
      <c r="C3866" s="18" t="s">
        <v>11</v>
      </c>
      <c r="D3866" s="18" t="s">
        <v>4291</v>
      </c>
      <c r="E3866" s="12" t="s">
        <v>113</v>
      </c>
    </row>
    <row r="3867" spans="1:5" s="5" customFormat="1" x14ac:dyDescent="0.25">
      <c r="A3867" s="26" t="s">
        <v>348</v>
      </c>
      <c r="B3867" s="18">
        <v>14660</v>
      </c>
      <c r="C3867" s="18" t="s">
        <v>38</v>
      </c>
      <c r="D3867" s="18" t="s">
        <v>40</v>
      </c>
      <c r="E3867" s="12" t="s">
        <v>113</v>
      </c>
    </row>
    <row r="3868" spans="1:5" s="5" customFormat="1" x14ac:dyDescent="0.25">
      <c r="A3868" s="26" t="s">
        <v>348</v>
      </c>
      <c r="B3868" s="18">
        <v>14661</v>
      </c>
      <c r="C3868" s="18" t="s">
        <v>38</v>
      </c>
      <c r="D3868" s="18" t="s">
        <v>40</v>
      </c>
      <c r="E3868" s="12" t="s">
        <v>113</v>
      </c>
    </row>
    <row r="3869" spans="1:5" s="5" customFormat="1" x14ac:dyDescent="0.25">
      <c r="A3869" s="26" t="s">
        <v>348</v>
      </c>
      <c r="B3869" s="18">
        <v>14176</v>
      </c>
      <c r="C3869" s="18" t="s">
        <v>11</v>
      </c>
      <c r="D3869" s="18" t="s">
        <v>4291</v>
      </c>
      <c r="E3869" s="12" t="s">
        <v>113</v>
      </c>
    </row>
    <row r="3870" spans="1:5" s="5" customFormat="1" x14ac:dyDescent="0.25">
      <c r="A3870" s="26" t="s">
        <v>348</v>
      </c>
      <c r="B3870" s="18">
        <v>14630</v>
      </c>
      <c r="C3870" s="18" t="s">
        <v>38</v>
      </c>
      <c r="D3870" s="18" t="s">
        <v>40</v>
      </c>
      <c r="E3870" s="12" t="s">
        <v>113</v>
      </c>
    </row>
    <row r="3871" spans="1:5" s="5" customFormat="1" x14ac:dyDescent="0.25">
      <c r="A3871" s="26" t="s">
        <v>348</v>
      </c>
      <c r="B3871" s="18">
        <v>14631</v>
      </c>
      <c r="C3871" s="18" t="s">
        <v>38</v>
      </c>
      <c r="D3871" s="18" t="s">
        <v>40</v>
      </c>
      <c r="E3871" s="12" t="s">
        <v>113</v>
      </c>
    </row>
    <row r="3872" spans="1:5" s="5" customFormat="1" x14ac:dyDescent="0.25">
      <c r="A3872" s="26" t="s">
        <v>348</v>
      </c>
      <c r="B3872" s="18">
        <v>14177</v>
      </c>
      <c r="C3872" s="18" t="s">
        <v>11</v>
      </c>
      <c r="D3872" s="18" t="s">
        <v>4291</v>
      </c>
      <c r="E3872" s="12" t="s">
        <v>113</v>
      </c>
    </row>
    <row r="3873" spans="1:5" s="5" customFormat="1" x14ac:dyDescent="0.25">
      <c r="A3873" s="26" t="s">
        <v>348</v>
      </c>
      <c r="B3873" s="18">
        <v>14632</v>
      </c>
      <c r="C3873" s="18" t="s">
        <v>38</v>
      </c>
      <c r="D3873" s="18" t="s">
        <v>40</v>
      </c>
      <c r="E3873" s="12" t="s">
        <v>113</v>
      </c>
    </row>
    <row r="3874" spans="1:5" s="5" customFormat="1" x14ac:dyDescent="0.25">
      <c r="A3874" s="26" t="s">
        <v>348</v>
      </c>
      <c r="B3874" s="18">
        <v>14633</v>
      </c>
      <c r="C3874" s="18" t="s">
        <v>38</v>
      </c>
      <c r="D3874" s="18" t="s">
        <v>40</v>
      </c>
      <c r="E3874" s="12" t="s">
        <v>113</v>
      </c>
    </row>
    <row r="3875" spans="1:5" s="5" customFormat="1" x14ac:dyDescent="0.25">
      <c r="A3875" s="26" t="s">
        <v>348</v>
      </c>
      <c r="B3875" s="18">
        <v>14178</v>
      </c>
      <c r="C3875" s="18" t="s">
        <v>11</v>
      </c>
      <c r="D3875" s="18" t="s">
        <v>4291</v>
      </c>
      <c r="E3875" s="12" t="s">
        <v>113</v>
      </c>
    </row>
    <row r="3876" spans="1:5" s="5" customFormat="1" x14ac:dyDescent="0.25">
      <c r="A3876" s="26" t="s">
        <v>348</v>
      </c>
      <c r="B3876" s="18">
        <v>14634</v>
      </c>
      <c r="C3876" s="18" t="s">
        <v>38</v>
      </c>
      <c r="D3876" s="18" t="s">
        <v>40</v>
      </c>
      <c r="E3876" s="12" t="s">
        <v>113</v>
      </c>
    </row>
    <row r="3877" spans="1:5" s="5" customFormat="1" x14ac:dyDescent="0.25">
      <c r="A3877" s="26" t="s">
        <v>348</v>
      </c>
      <c r="B3877" s="18">
        <v>14635</v>
      </c>
      <c r="C3877" s="18" t="s">
        <v>38</v>
      </c>
      <c r="D3877" s="18" t="s">
        <v>40</v>
      </c>
      <c r="E3877" s="12" t="s">
        <v>113</v>
      </c>
    </row>
    <row r="3878" spans="1:5" s="5" customFormat="1" x14ac:dyDescent="0.25">
      <c r="A3878" s="26" t="s">
        <v>348</v>
      </c>
      <c r="B3878" s="18">
        <v>14179</v>
      </c>
      <c r="C3878" s="18" t="s">
        <v>11</v>
      </c>
      <c r="D3878" s="18" t="s">
        <v>4291</v>
      </c>
      <c r="E3878" s="12" t="s">
        <v>113</v>
      </c>
    </row>
    <row r="3879" spans="1:5" s="5" customFormat="1" x14ac:dyDescent="0.25">
      <c r="A3879" s="26" t="s">
        <v>348</v>
      </c>
      <c r="B3879" s="18">
        <v>14662</v>
      </c>
      <c r="C3879" s="18" t="s">
        <v>38</v>
      </c>
      <c r="D3879" s="18" t="s">
        <v>40</v>
      </c>
      <c r="E3879" s="12" t="s">
        <v>113</v>
      </c>
    </row>
    <row r="3880" spans="1:5" s="5" customFormat="1" x14ac:dyDescent="0.25">
      <c r="A3880" s="26" t="s">
        <v>348</v>
      </c>
      <c r="B3880" s="18">
        <v>14663</v>
      </c>
      <c r="C3880" s="18" t="s">
        <v>38</v>
      </c>
      <c r="D3880" s="18" t="s">
        <v>40</v>
      </c>
      <c r="E3880" s="12" t="s">
        <v>113</v>
      </c>
    </row>
    <row r="3881" spans="1:5" s="5" customFormat="1" x14ac:dyDescent="0.25">
      <c r="A3881" s="26" t="s">
        <v>348</v>
      </c>
      <c r="B3881" s="18">
        <v>14180</v>
      </c>
      <c r="C3881" s="18" t="s">
        <v>11</v>
      </c>
      <c r="D3881" s="18" t="s">
        <v>4291</v>
      </c>
      <c r="E3881" s="12" t="s">
        <v>113</v>
      </c>
    </row>
    <row r="3882" spans="1:5" s="5" customFormat="1" x14ac:dyDescent="0.25">
      <c r="A3882" s="26" t="s">
        <v>348</v>
      </c>
      <c r="B3882" s="18">
        <v>14583</v>
      </c>
      <c r="C3882" s="18" t="s">
        <v>38</v>
      </c>
      <c r="D3882" s="18" t="s">
        <v>40</v>
      </c>
      <c r="E3882" s="12" t="s">
        <v>113</v>
      </c>
    </row>
    <row r="3883" spans="1:5" s="5" customFormat="1" x14ac:dyDescent="0.25">
      <c r="A3883" s="26" t="s">
        <v>348</v>
      </c>
      <c r="B3883" s="18">
        <v>14584</v>
      </c>
      <c r="C3883" s="18" t="s">
        <v>38</v>
      </c>
      <c r="D3883" s="18" t="s">
        <v>40</v>
      </c>
      <c r="E3883" s="12" t="s">
        <v>113</v>
      </c>
    </row>
    <row r="3884" spans="1:5" s="5" customFormat="1" x14ac:dyDescent="0.25">
      <c r="A3884" s="26" t="s">
        <v>348</v>
      </c>
      <c r="B3884" s="18">
        <v>14585</v>
      </c>
      <c r="C3884" s="18" t="s">
        <v>38</v>
      </c>
      <c r="D3884" s="18" t="s">
        <v>40</v>
      </c>
      <c r="E3884" s="12" t="s">
        <v>113</v>
      </c>
    </row>
    <row r="3885" spans="1:5" s="5" customFormat="1" x14ac:dyDescent="0.25">
      <c r="A3885" s="26" t="s">
        <v>348</v>
      </c>
      <c r="B3885" s="18">
        <v>14216</v>
      </c>
      <c r="C3885" s="18" t="s">
        <v>11</v>
      </c>
      <c r="D3885" s="18" t="s">
        <v>4291</v>
      </c>
      <c r="E3885" s="12" t="s">
        <v>113</v>
      </c>
    </row>
    <row r="3886" spans="1:5" s="5" customFormat="1" x14ac:dyDescent="0.25">
      <c r="A3886" s="26" t="s">
        <v>348</v>
      </c>
      <c r="B3886" s="18">
        <v>14392</v>
      </c>
      <c r="C3886" s="18" t="s">
        <v>38</v>
      </c>
      <c r="D3886" s="18" t="s">
        <v>40</v>
      </c>
      <c r="E3886" s="12" t="s">
        <v>113</v>
      </c>
    </row>
    <row r="3887" spans="1:5" s="5" customFormat="1" x14ac:dyDescent="0.25">
      <c r="A3887" s="26" t="s">
        <v>348</v>
      </c>
      <c r="B3887" s="18">
        <v>14221</v>
      </c>
      <c r="C3887" s="18" t="s">
        <v>11</v>
      </c>
      <c r="D3887" s="18" t="s">
        <v>4291</v>
      </c>
      <c r="E3887" s="12" t="s">
        <v>113</v>
      </c>
    </row>
    <row r="3888" spans="1:5" s="5" customFormat="1" x14ac:dyDescent="0.25">
      <c r="A3888" s="26" t="s">
        <v>348</v>
      </c>
      <c r="B3888" s="18">
        <v>14376</v>
      </c>
      <c r="C3888" s="18" t="s">
        <v>38</v>
      </c>
      <c r="D3888" s="18" t="s">
        <v>40</v>
      </c>
      <c r="E3888" s="12" t="s">
        <v>113</v>
      </c>
    </row>
    <row r="3889" spans="1:5" s="5" customFormat="1" x14ac:dyDescent="0.25">
      <c r="A3889" s="26" t="s">
        <v>348</v>
      </c>
      <c r="B3889" s="18">
        <v>14377</v>
      </c>
      <c r="C3889" s="18" t="s">
        <v>38</v>
      </c>
      <c r="D3889" s="18" t="s">
        <v>40</v>
      </c>
      <c r="E3889" s="12" t="s">
        <v>113</v>
      </c>
    </row>
    <row r="3890" spans="1:5" s="5" customFormat="1" x14ac:dyDescent="0.25">
      <c r="A3890" s="26" t="s">
        <v>348</v>
      </c>
      <c r="B3890" s="18">
        <v>14378</v>
      </c>
      <c r="C3890" s="18" t="s">
        <v>38</v>
      </c>
      <c r="D3890" s="18" t="s">
        <v>40</v>
      </c>
      <c r="E3890" s="12" t="s">
        <v>113</v>
      </c>
    </row>
    <row r="3891" spans="1:5" s="5" customFormat="1" x14ac:dyDescent="0.25">
      <c r="A3891" s="26" t="s">
        <v>348</v>
      </c>
      <c r="B3891" s="18">
        <v>14872</v>
      </c>
      <c r="C3891" s="18" t="s">
        <v>38</v>
      </c>
      <c r="D3891" s="18" t="s">
        <v>20</v>
      </c>
      <c r="E3891" s="12" t="s">
        <v>113</v>
      </c>
    </row>
    <row r="3892" spans="1:5" s="5" customFormat="1" x14ac:dyDescent="0.25">
      <c r="A3892" s="26" t="s">
        <v>348</v>
      </c>
      <c r="B3892" s="18">
        <v>14222</v>
      </c>
      <c r="C3892" s="18" t="s">
        <v>11</v>
      </c>
      <c r="D3892" s="18" t="s">
        <v>4291</v>
      </c>
      <c r="E3892" s="12" t="s">
        <v>113</v>
      </c>
    </row>
    <row r="3893" spans="1:5" s="5" customFormat="1" x14ac:dyDescent="0.25">
      <c r="A3893" s="26" t="s">
        <v>348</v>
      </c>
      <c r="B3893" s="18">
        <v>14379</v>
      </c>
      <c r="C3893" s="18" t="s">
        <v>38</v>
      </c>
      <c r="D3893" s="18" t="s">
        <v>40</v>
      </c>
      <c r="E3893" s="12" t="s">
        <v>113</v>
      </c>
    </row>
    <row r="3894" spans="1:5" s="5" customFormat="1" x14ac:dyDescent="0.25">
      <c r="A3894" s="26" t="s">
        <v>348</v>
      </c>
      <c r="B3894" s="18">
        <v>14659</v>
      </c>
      <c r="C3894" s="18" t="s">
        <v>38</v>
      </c>
      <c r="D3894" s="18" t="s">
        <v>40</v>
      </c>
      <c r="E3894" s="12" t="s">
        <v>113</v>
      </c>
    </row>
    <row r="3895" spans="1:5" s="5" customFormat="1" x14ac:dyDescent="0.25">
      <c r="A3895" s="26" t="s">
        <v>348</v>
      </c>
      <c r="B3895" s="18">
        <v>14679</v>
      </c>
      <c r="C3895" s="18" t="s">
        <v>38</v>
      </c>
      <c r="D3895" s="18" t="s">
        <v>40</v>
      </c>
      <c r="E3895" s="12" t="s">
        <v>113</v>
      </c>
    </row>
    <row r="3896" spans="1:5" s="5" customFormat="1" x14ac:dyDescent="0.25">
      <c r="A3896" s="26" t="s">
        <v>348</v>
      </c>
      <c r="B3896" s="18">
        <v>14873</v>
      </c>
      <c r="C3896" s="18" t="s">
        <v>38</v>
      </c>
      <c r="D3896" s="18" t="s">
        <v>20</v>
      </c>
      <c r="E3896" s="12" t="s">
        <v>113</v>
      </c>
    </row>
    <row r="3897" spans="1:5" s="5" customFormat="1" x14ac:dyDescent="0.25">
      <c r="A3897" s="26" t="s">
        <v>348</v>
      </c>
      <c r="B3897" s="18">
        <v>14224</v>
      </c>
      <c r="C3897" s="18" t="s">
        <v>11</v>
      </c>
      <c r="D3897" s="18" t="s">
        <v>4291</v>
      </c>
      <c r="E3897" s="12" t="s">
        <v>113</v>
      </c>
    </row>
    <row r="3898" spans="1:5" s="5" customFormat="1" x14ac:dyDescent="0.25">
      <c r="A3898" s="26" t="s">
        <v>348</v>
      </c>
      <c r="B3898" s="18">
        <v>14380</v>
      </c>
      <c r="C3898" s="18" t="s">
        <v>38</v>
      </c>
      <c r="D3898" s="18" t="s">
        <v>40</v>
      </c>
      <c r="E3898" s="12" t="s">
        <v>113</v>
      </c>
    </row>
    <row r="3899" spans="1:5" s="5" customFormat="1" x14ac:dyDescent="0.25">
      <c r="A3899" s="26" t="s">
        <v>348</v>
      </c>
      <c r="B3899" s="18">
        <v>14678</v>
      </c>
      <c r="C3899" s="18" t="s">
        <v>38</v>
      </c>
      <c r="D3899" s="18" t="s">
        <v>40</v>
      </c>
      <c r="E3899" s="12" t="s">
        <v>113</v>
      </c>
    </row>
    <row r="3900" spans="1:5" s="5" customFormat="1" x14ac:dyDescent="0.25">
      <c r="A3900" s="26" t="s">
        <v>348</v>
      </c>
      <c r="B3900" s="18">
        <v>14680</v>
      </c>
      <c r="C3900" s="18" t="s">
        <v>38</v>
      </c>
      <c r="D3900" s="18" t="s">
        <v>40</v>
      </c>
      <c r="E3900" s="12" t="s">
        <v>113</v>
      </c>
    </row>
    <row r="3901" spans="1:5" s="5" customFormat="1" x14ac:dyDescent="0.25">
      <c r="A3901" s="26" t="s">
        <v>348</v>
      </c>
      <c r="B3901" s="18">
        <v>14874</v>
      </c>
      <c r="C3901" s="18" t="s">
        <v>38</v>
      </c>
      <c r="D3901" s="18" t="s">
        <v>20</v>
      </c>
      <c r="E3901" s="12" t="s">
        <v>113</v>
      </c>
    </row>
    <row r="3902" spans="1:5" s="5" customFormat="1" x14ac:dyDescent="0.25">
      <c r="A3902" s="26" t="s">
        <v>348</v>
      </c>
      <c r="B3902" s="18">
        <v>14228</v>
      </c>
      <c r="C3902" s="18" t="s">
        <v>11</v>
      </c>
      <c r="D3902" s="18" t="s">
        <v>4291</v>
      </c>
      <c r="E3902" s="12" t="s">
        <v>113</v>
      </c>
    </row>
    <row r="3903" spans="1:5" s="5" customFormat="1" x14ac:dyDescent="0.25">
      <c r="A3903" s="26" t="s">
        <v>348</v>
      </c>
      <c r="B3903" s="18">
        <v>14381</v>
      </c>
      <c r="C3903" s="18" t="s">
        <v>38</v>
      </c>
      <c r="D3903" s="18" t="s">
        <v>40</v>
      </c>
      <c r="E3903" s="12" t="s">
        <v>113</v>
      </c>
    </row>
    <row r="3904" spans="1:5" s="5" customFormat="1" x14ac:dyDescent="0.25">
      <c r="A3904" s="26" t="s">
        <v>348</v>
      </c>
      <c r="B3904" s="18">
        <v>14238</v>
      </c>
      <c r="C3904" s="18" t="s">
        <v>11</v>
      </c>
      <c r="D3904" s="18" t="s">
        <v>4291</v>
      </c>
      <c r="E3904" s="12" t="s">
        <v>113</v>
      </c>
    </row>
    <row r="3905" spans="1:5" s="5" customFormat="1" x14ac:dyDescent="0.25">
      <c r="A3905" s="26" t="s">
        <v>348</v>
      </c>
      <c r="B3905" s="18">
        <v>14382</v>
      </c>
      <c r="C3905" s="18" t="s">
        <v>38</v>
      </c>
      <c r="D3905" s="18" t="s">
        <v>40</v>
      </c>
      <c r="E3905" s="12" t="s">
        <v>113</v>
      </c>
    </row>
    <row r="3906" spans="1:5" s="5" customFormat="1" x14ac:dyDescent="0.25">
      <c r="A3906" s="26" t="s">
        <v>348</v>
      </c>
      <c r="B3906" s="18">
        <v>14838</v>
      </c>
      <c r="C3906" s="18" t="s">
        <v>38</v>
      </c>
      <c r="D3906" s="18" t="s">
        <v>40</v>
      </c>
      <c r="E3906" s="12" t="s">
        <v>113</v>
      </c>
    </row>
    <row r="3907" spans="1:5" s="5" customFormat="1" x14ac:dyDescent="0.25">
      <c r="A3907" s="26" t="s">
        <v>348</v>
      </c>
      <c r="B3907" s="18">
        <v>14839</v>
      </c>
      <c r="C3907" s="18" t="s">
        <v>38</v>
      </c>
      <c r="D3907" s="18" t="s">
        <v>40</v>
      </c>
      <c r="E3907" s="12" t="s">
        <v>113</v>
      </c>
    </row>
    <row r="3908" spans="1:5" s="5" customFormat="1" x14ac:dyDescent="0.25">
      <c r="A3908" s="26" t="s">
        <v>348</v>
      </c>
      <c r="B3908" s="18">
        <v>14875</v>
      </c>
      <c r="C3908" s="18" t="s">
        <v>38</v>
      </c>
      <c r="D3908" s="18" t="s">
        <v>20</v>
      </c>
      <c r="E3908" s="12" t="s">
        <v>113</v>
      </c>
    </row>
    <row r="3909" spans="1:5" s="5" customFormat="1" x14ac:dyDescent="0.25">
      <c r="A3909" s="26" t="s">
        <v>348</v>
      </c>
      <c r="B3909" s="18">
        <v>14183</v>
      </c>
      <c r="C3909" s="18" t="s">
        <v>21</v>
      </c>
      <c r="D3909" s="18" t="s">
        <v>20</v>
      </c>
      <c r="E3909" s="12" t="s">
        <v>113</v>
      </c>
    </row>
    <row r="3910" spans="1:5" s="5" customFormat="1" x14ac:dyDescent="0.25">
      <c r="A3910" s="26" t="s">
        <v>348</v>
      </c>
      <c r="B3910" s="18">
        <v>14173</v>
      </c>
      <c r="C3910" s="18" t="s">
        <v>11</v>
      </c>
      <c r="D3910" s="18" t="s">
        <v>4291</v>
      </c>
      <c r="E3910" s="12" t="s">
        <v>113</v>
      </c>
    </row>
    <row r="3911" spans="1:5" s="5" customFormat="1" x14ac:dyDescent="0.25">
      <c r="A3911" s="26" t="s">
        <v>348</v>
      </c>
      <c r="B3911" s="18">
        <v>14410</v>
      </c>
      <c r="C3911" s="18" t="s">
        <v>38</v>
      </c>
      <c r="D3911" s="18" t="s">
        <v>40</v>
      </c>
      <c r="E3911" s="12" t="s">
        <v>113</v>
      </c>
    </row>
    <row r="3912" spans="1:5" s="5" customFormat="1" x14ac:dyDescent="0.25">
      <c r="A3912" s="26" t="s">
        <v>348</v>
      </c>
      <c r="B3912" s="18">
        <v>14184</v>
      </c>
      <c r="C3912" s="18" t="s">
        <v>11</v>
      </c>
      <c r="D3912" s="18" t="s">
        <v>17</v>
      </c>
      <c r="E3912" s="12" t="s">
        <v>113</v>
      </c>
    </row>
    <row r="3913" spans="1:5" s="5" customFormat="1" x14ac:dyDescent="0.25">
      <c r="A3913" s="26" t="s">
        <v>348</v>
      </c>
      <c r="B3913" s="18">
        <v>14723</v>
      </c>
      <c r="C3913" s="18" t="s">
        <v>38</v>
      </c>
      <c r="D3913" s="18" t="s">
        <v>40</v>
      </c>
      <c r="E3913" s="12" t="s">
        <v>113</v>
      </c>
    </row>
    <row r="3914" spans="1:5" s="5" customFormat="1" x14ac:dyDescent="0.25">
      <c r="A3914" s="26" t="s">
        <v>348</v>
      </c>
      <c r="B3914" s="18">
        <v>14777</v>
      </c>
      <c r="C3914" s="18" t="s">
        <v>38</v>
      </c>
      <c r="D3914" s="18" t="s">
        <v>40</v>
      </c>
      <c r="E3914" s="12" t="s">
        <v>113</v>
      </c>
    </row>
    <row r="3915" spans="1:5" s="5" customFormat="1" x14ac:dyDescent="0.25">
      <c r="A3915" s="26" t="s">
        <v>348</v>
      </c>
      <c r="B3915" s="18">
        <v>14779</v>
      </c>
      <c r="C3915" s="18" t="s">
        <v>38</v>
      </c>
      <c r="D3915" s="18" t="s">
        <v>20</v>
      </c>
      <c r="E3915" s="12" t="s">
        <v>113</v>
      </c>
    </row>
    <row r="3916" spans="1:5" s="5" customFormat="1" x14ac:dyDescent="0.25">
      <c r="A3916" s="26" t="s">
        <v>348</v>
      </c>
      <c r="B3916" s="18">
        <v>14185</v>
      </c>
      <c r="C3916" s="18" t="s">
        <v>11</v>
      </c>
      <c r="D3916" s="18" t="s">
        <v>17</v>
      </c>
      <c r="E3916" s="12" t="s">
        <v>113</v>
      </c>
    </row>
    <row r="3917" spans="1:5" s="5" customFormat="1" x14ac:dyDescent="0.25">
      <c r="A3917" s="26" t="s">
        <v>348</v>
      </c>
      <c r="B3917" s="18">
        <v>14778</v>
      </c>
      <c r="C3917" s="18" t="s">
        <v>38</v>
      </c>
      <c r="D3917" s="18" t="s">
        <v>40</v>
      </c>
      <c r="E3917" s="12" t="s">
        <v>113</v>
      </c>
    </row>
    <row r="3918" spans="1:5" s="5" customFormat="1" x14ac:dyDescent="0.25">
      <c r="A3918" s="26" t="s">
        <v>348</v>
      </c>
      <c r="B3918" s="18">
        <v>14780</v>
      </c>
      <c r="C3918" s="18" t="s">
        <v>38</v>
      </c>
      <c r="D3918" s="18" t="s">
        <v>20</v>
      </c>
      <c r="E3918" s="12" t="s">
        <v>113</v>
      </c>
    </row>
    <row r="3919" spans="1:5" s="5" customFormat="1" x14ac:dyDescent="0.25">
      <c r="A3919" s="26" t="s">
        <v>348</v>
      </c>
      <c r="B3919" s="18">
        <v>14186</v>
      </c>
      <c r="C3919" s="18" t="s">
        <v>11</v>
      </c>
      <c r="D3919" s="18" t="s">
        <v>4291</v>
      </c>
      <c r="E3919" s="12" t="s">
        <v>113</v>
      </c>
    </row>
    <row r="3920" spans="1:5" s="5" customFormat="1" x14ac:dyDescent="0.25">
      <c r="A3920" s="26" t="s">
        <v>348</v>
      </c>
      <c r="B3920" s="18">
        <v>14320</v>
      </c>
      <c r="C3920" s="18" t="s">
        <v>38</v>
      </c>
      <c r="D3920" s="18" t="s">
        <v>40</v>
      </c>
      <c r="E3920" s="12" t="s">
        <v>113</v>
      </c>
    </row>
    <row r="3921" spans="1:5" s="5" customFormat="1" x14ac:dyDescent="0.25">
      <c r="A3921" s="26" t="s">
        <v>348</v>
      </c>
      <c r="B3921" s="18">
        <v>14369</v>
      </c>
      <c r="C3921" s="18" t="s">
        <v>38</v>
      </c>
      <c r="D3921" s="18" t="s">
        <v>40</v>
      </c>
      <c r="E3921" s="12" t="s">
        <v>113</v>
      </c>
    </row>
    <row r="3922" spans="1:5" s="5" customFormat="1" x14ac:dyDescent="0.25">
      <c r="A3922" s="26" t="s">
        <v>348</v>
      </c>
      <c r="B3922" s="18">
        <v>14451</v>
      </c>
      <c r="C3922" s="18" t="s">
        <v>38</v>
      </c>
      <c r="D3922" s="18" t="s">
        <v>40</v>
      </c>
      <c r="E3922" s="12" t="s">
        <v>113</v>
      </c>
    </row>
    <row r="3923" spans="1:5" s="5" customFormat="1" x14ac:dyDescent="0.25">
      <c r="A3923" s="26" t="s">
        <v>348</v>
      </c>
      <c r="B3923" s="18">
        <v>14577</v>
      </c>
      <c r="C3923" s="18" t="s">
        <v>38</v>
      </c>
      <c r="D3923" s="18" t="s">
        <v>40</v>
      </c>
      <c r="E3923" s="12" t="s">
        <v>113</v>
      </c>
    </row>
    <row r="3924" spans="1:5" s="5" customFormat="1" x14ac:dyDescent="0.25">
      <c r="A3924" s="26" t="s">
        <v>348</v>
      </c>
      <c r="B3924" s="18">
        <v>14187</v>
      </c>
      <c r="C3924" s="18" t="s">
        <v>11</v>
      </c>
      <c r="D3924" s="18" t="s">
        <v>4291</v>
      </c>
      <c r="E3924" s="12" t="s">
        <v>113</v>
      </c>
    </row>
    <row r="3925" spans="1:5" s="5" customFormat="1" x14ac:dyDescent="0.25">
      <c r="A3925" s="26" t="s">
        <v>348</v>
      </c>
      <c r="B3925" s="18">
        <v>14370</v>
      </c>
      <c r="C3925" s="18" t="s">
        <v>38</v>
      </c>
      <c r="D3925" s="18" t="s">
        <v>40</v>
      </c>
      <c r="E3925" s="12" t="s">
        <v>113</v>
      </c>
    </row>
    <row r="3926" spans="1:5" s="5" customFormat="1" x14ac:dyDescent="0.25">
      <c r="A3926" s="26" t="s">
        <v>348</v>
      </c>
      <c r="B3926" s="18">
        <v>14371</v>
      </c>
      <c r="C3926" s="18" t="s">
        <v>38</v>
      </c>
      <c r="D3926" s="18" t="s">
        <v>40</v>
      </c>
      <c r="E3926" s="12" t="s">
        <v>113</v>
      </c>
    </row>
    <row r="3927" spans="1:5" s="5" customFormat="1" x14ac:dyDescent="0.25">
      <c r="A3927" s="26" t="s">
        <v>348</v>
      </c>
      <c r="B3927" s="18">
        <v>14455</v>
      </c>
      <c r="C3927" s="18" t="s">
        <v>38</v>
      </c>
      <c r="D3927" s="18" t="s">
        <v>40</v>
      </c>
      <c r="E3927" s="12" t="s">
        <v>113</v>
      </c>
    </row>
    <row r="3928" spans="1:5" s="5" customFormat="1" x14ac:dyDescent="0.25">
      <c r="A3928" s="26" t="s">
        <v>348</v>
      </c>
      <c r="B3928" s="18">
        <v>14586</v>
      </c>
      <c r="C3928" s="18" t="s">
        <v>38</v>
      </c>
      <c r="D3928" s="18" t="s">
        <v>40</v>
      </c>
      <c r="E3928" s="12" t="s">
        <v>113</v>
      </c>
    </row>
    <row r="3929" spans="1:5" s="5" customFormat="1" x14ac:dyDescent="0.25">
      <c r="A3929" s="26" t="s">
        <v>348</v>
      </c>
      <c r="B3929" s="18">
        <v>14188</v>
      </c>
      <c r="C3929" s="18" t="s">
        <v>11</v>
      </c>
      <c r="D3929" s="18" t="s">
        <v>4291</v>
      </c>
      <c r="E3929" s="12" t="s">
        <v>113</v>
      </c>
    </row>
    <row r="3930" spans="1:5" s="5" customFormat="1" x14ac:dyDescent="0.25">
      <c r="A3930" s="26" t="s">
        <v>348</v>
      </c>
      <c r="B3930" s="18">
        <v>14587</v>
      </c>
      <c r="C3930" s="18" t="s">
        <v>38</v>
      </c>
      <c r="D3930" s="18" t="s">
        <v>40</v>
      </c>
      <c r="E3930" s="12" t="s">
        <v>113</v>
      </c>
    </row>
    <row r="3931" spans="1:5" s="5" customFormat="1" x14ac:dyDescent="0.25">
      <c r="A3931" s="26" t="s">
        <v>348</v>
      </c>
      <c r="B3931" s="18">
        <v>14719</v>
      </c>
      <c r="C3931" s="18" t="s">
        <v>38</v>
      </c>
      <c r="D3931" s="18" t="s">
        <v>40</v>
      </c>
      <c r="E3931" s="12" t="s">
        <v>113</v>
      </c>
    </row>
    <row r="3932" spans="1:5" s="5" customFormat="1" x14ac:dyDescent="0.25">
      <c r="A3932" s="26" t="s">
        <v>348</v>
      </c>
      <c r="B3932" s="18">
        <v>14720</v>
      </c>
      <c r="C3932" s="18" t="s">
        <v>38</v>
      </c>
      <c r="D3932" s="18" t="s">
        <v>40</v>
      </c>
      <c r="E3932" s="12" t="s">
        <v>113</v>
      </c>
    </row>
    <row r="3933" spans="1:5" s="5" customFormat="1" x14ac:dyDescent="0.25">
      <c r="A3933" s="26" t="s">
        <v>348</v>
      </c>
      <c r="B3933" s="18">
        <v>14721</v>
      </c>
      <c r="C3933" s="18" t="s">
        <v>38</v>
      </c>
      <c r="D3933" s="18" t="s">
        <v>40</v>
      </c>
      <c r="E3933" s="12" t="s">
        <v>113</v>
      </c>
    </row>
    <row r="3934" spans="1:5" s="5" customFormat="1" x14ac:dyDescent="0.25">
      <c r="A3934" s="26" t="s">
        <v>348</v>
      </c>
      <c r="B3934" s="18">
        <v>14189</v>
      </c>
      <c r="C3934" s="18" t="s">
        <v>11</v>
      </c>
      <c r="D3934" s="18" t="s">
        <v>4291</v>
      </c>
      <c r="E3934" s="12" t="s">
        <v>113</v>
      </c>
    </row>
    <row r="3935" spans="1:5" s="5" customFormat="1" x14ac:dyDescent="0.25">
      <c r="A3935" s="26" t="s">
        <v>348</v>
      </c>
      <c r="B3935" s="18">
        <v>14334</v>
      </c>
      <c r="C3935" s="18" t="s">
        <v>38</v>
      </c>
      <c r="D3935" s="18" t="s">
        <v>40</v>
      </c>
      <c r="E3935" s="12" t="s">
        <v>113</v>
      </c>
    </row>
    <row r="3936" spans="1:5" s="5" customFormat="1" x14ac:dyDescent="0.25">
      <c r="A3936" s="26" t="s">
        <v>348</v>
      </c>
      <c r="B3936" s="18">
        <v>14335</v>
      </c>
      <c r="C3936" s="18" t="s">
        <v>38</v>
      </c>
      <c r="D3936" s="18" t="s">
        <v>40</v>
      </c>
      <c r="E3936" s="12" t="s">
        <v>113</v>
      </c>
    </row>
    <row r="3937" spans="1:5" s="5" customFormat="1" x14ac:dyDescent="0.25">
      <c r="A3937" s="26" t="s">
        <v>348</v>
      </c>
      <c r="B3937" s="18">
        <v>14983</v>
      </c>
      <c r="C3937" s="18" t="s">
        <v>38</v>
      </c>
      <c r="D3937" s="18" t="s">
        <v>40</v>
      </c>
      <c r="E3937" s="12" t="s">
        <v>113</v>
      </c>
    </row>
    <row r="3938" spans="1:5" s="5" customFormat="1" x14ac:dyDescent="0.25">
      <c r="A3938" s="26" t="s">
        <v>348</v>
      </c>
      <c r="B3938" s="18">
        <v>14190</v>
      </c>
      <c r="C3938" s="18" t="s">
        <v>11</v>
      </c>
      <c r="D3938" s="18" t="s">
        <v>51</v>
      </c>
      <c r="E3938" s="12" t="s">
        <v>113</v>
      </c>
    </row>
    <row r="3939" spans="1:5" s="5" customFormat="1" x14ac:dyDescent="0.25">
      <c r="A3939" s="26" t="s">
        <v>348</v>
      </c>
      <c r="B3939" s="18">
        <v>14336</v>
      </c>
      <c r="C3939" s="18" t="s">
        <v>38</v>
      </c>
      <c r="D3939" s="18" t="s">
        <v>20</v>
      </c>
      <c r="E3939" s="12" t="s">
        <v>113</v>
      </c>
    </row>
    <row r="3940" spans="1:5" s="5" customFormat="1" x14ac:dyDescent="0.25">
      <c r="A3940" s="26" t="s">
        <v>348</v>
      </c>
      <c r="B3940" s="18">
        <v>14337</v>
      </c>
      <c r="C3940" s="18" t="s">
        <v>38</v>
      </c>
      <c r="D3940" s="18" t="s">
        <v>20</v>
      </c>
      <c r="E3940" s="12" t="s">
        <v>113</v>
      </c>
    </row>
    <row r="3941" spans="1:5" s="5" customFormat="1" x14ac:dyDescent="0.25">
      <c r="A3941" s="26" t="s">
        <v>348</v>
      </c>
      <c r="B3941" s="18">
        <v>14191</v>
      </c>
      <c r="C3941" s="18" t="s">
        <v>11</v>
      </c>
      <c r="D3941" s="18" t="s">
        <v>51</v>
      </c>
      <c r="E3941" s="12" t="s">
        <v>113</v>
      </c>
    </row>
    <row r="3942" spans="1:5" s="5" customFormat="1" x14ac:dyDescent="0.25">
      <c r="A3942" s="26" t="s">
        <v>348</v>
      </c>
      <c r="B3942" s="18">
        <v>14338</v>
      </c>
      <c r="C3942" s="18" t="s">
        <v>38</v>
      </c>
      <c r="D3942" s="18" t="s">
        <v>20</v>
      </c>
      <c r="E3942" s="12" t="s">
        <v>113</v>
      </c>
    </row>
    <row r="3943" spans="1:5" s="5" customFormat="1" x14ac:dyDescent="0.25">
      <c r="A3943" s="26" t="s">
        <v>348</v>
      </c>
      <c r="B3943" s="18">
        <v>14339</v>
      </c>
      <c r="C3943" s="18" t="s">
        <v>38</v>
      </c>
      <c r="D3943" s="18" t="s">
        <v>20</v>
      </c>
      <c r="E3943" s="12" t="s">
        <v>113</v>
      </c>
    </row>
    <row r="3944" spans="1:5" s="5" customFormat="1" x14ac:dyDescent="0.25">
      <c r="A3944" s="26" t="s">
        <v>348</v>
      </c>
      <c r="B3944" s="18">
        <v>14192</v>
      </c>
      <c r="C3944" s="18" t="s">
        <v>11</v>
      </c>
      <c r="D3944" s="18" t="s">
        <v>4291</v>
      </c>
      <c r="E3944" s="12" t="s">
        <v>113</v>
      </c>
    </row>
    <row r="3945" spans="1:5" s="5" customFormat="1" x14ac:dyDescent="0.25">
      <c r="A3945" s="26" t="s">
        <v>348</v>
      </c>
      <c r="B3945" s="18">
        <v>14341</v>
      </c>
      <c r="C3945" s="18" t="s">
        <v>38</v>
      </c>
      <c r="D3945" s="18" t="s">
        <v>40</v>
      </c>
      <c r="E3945" s="12" t="s">
        <v>113</v>
      </c>
    </row>
    <row r="3946" spans="1:5" s="5" customFormat="1" x14ac:dyDescent="0.25">
      <c r="A3946" s="26" t="s">
        <v>348</v>
      </c>
      <c r="B3946" s="18">
        <v>14342</v>
      </c>
      <c r="C3946" s="18" t="s">
        <v>38</v>
      </c>
      <c r="D3946" s="18" t="s">
        <v>40</v>
      </c>
      <c r="E3946" s="12" t="s">
        <v>113</v>
      </c>
    </row>
    <row r="3947" spans="1:5" s="5" customFormat="1" x14ac:dyDescent="0.25">
      <c r="A3947" s="26" t="s">
        <v>348</v>
      </c>
      <c r="B3947" s="18">
        <v>14193</v>
      </c>
      <c r="C3947" s="18" t="s">
        <v>11</v>
      </c>
      <c r="D3947" s="18" t="s">
        <v>51</v>
      </c>
      <c r="E3947" s="12" t="s">
        <v>113</v>
      </c>
    </row>
    <row r="3948" spans="1:5" s="5" customFormat="1" x14ac:dyDescent="0.25">
      <c r="A3948" s="26" t="s">
        <v>348</v>
      </c>
      <c r="B3948" s="18">
        <v>14343</v>
      </c>
      <c r="C3948" s="18" t="s">
        <v>38</v>
      </c>
      <c r="D3948" s="18" t="s">
        <v>20</v>
      </c>
      <c r="E3948" s="12" t="s">
        <v>113</v>
      </c>
    </row>
    <row r="3949" spans="1:5" s="5" customFormat="1" x14ac:dyDescent="0.25">
      <c r="A3949" s="26" t="s">
        <v>348</v>
      </c>
      <c r="B3949" s="18">
        <v>14344</v>
      </c>
      <c r="C3949" s="18" t="s">
        <v>38</v>
      </c>
      <c r="D3949" s="18" t="s">
        <v>20</v>
      </c>
      <c r="E3949" s="12" t="s">
        <v>113</v>
      </c>
    </row>
    <row r="3950" spans="1:5" s="5" customFormat="1" x14ac:dyDescent="0.25">
      <c r="A3950" s="26" t="s">
        <v>348</v>
      </c>
      <c r="B3950" s="18">
        <v>14194</v>
      </c>
      <c r="C3950" s="18" t="s">
        <v>11</v>
      </c>
      <c r="D3950" s="18" t="s">
        <v>17</v>
      </c>
      <c r="E3950" s="12" t="s">
        <v>113</v>
      </c>
    </row>
    <row r="3951" spans="1:5" s="5" customFormat="1" x14ac:dyDescent="0.25">
      <c r="A3951" s="26" t="s">
        <v>348</v>
      </c>
      <c r="B3951" s="18">
        <v>14992</v>
      </c>
      <c r="C3951" s="18" t="s">
        <v>38</v>
      </c>
      <c r="D3951" s="18" t="s">
        <v>40</v>
      </c>
      <c r="E3951" s="12" t="s">
        <v>113</v>
      </c>
    </row>
    <row r="3952" spans="1:5" s="5" customFormat="1" x14ac:dyDescent="0.25">
      <c r="A3952" s="26" t="s">
        <v>348</v>
      </c>
      <c r="B3952" s="18">
        <v>14993</v>
      </c>
      <c r="C3952" s="18" t="s">
        <v>38</v>
      </c>
      <c r="D3952" s="18" t="s">
        <v>23</v>
      </c>
      <c r="E3952" s="12" t="s">
        <v>113</v>
      </c>
    </row>
    <row r="3953" spans="1:5" s="5" customFormat="1" x14ac:dyDescent="0.25">
      <c r="A3953" s="26" t="s">
        <v>348</v>
      </c>
      <c r="B3953" s="18">
        <v>14195</v>
      </c>
      <c r="C3953" s="18" t="s">
        <v>11</v>
      </c>
      <c r="D3953" s="18" t="s">
        <v>4291</v>
      </c>
      <c r="E3953" s="12" t="s">
        <v>113</v>
      </c>
    </row>
    <row r="3954" spans="1:5" s="5" customFormat="1" x14ac:dyDescent="0.25">
      <c r="A3954" s="26" t="s">
        <v>348</v>
      </c>
      <c r="B3954" s="18">
        <v>14347</v>
      </c>
      <c r="C3954" s="18" t="s">
        <v>38</v>
      </c>
      <c r="D3954" s="18" t="s">
        <v>40</v>
      </c>
      <c r="E3954" s="12" t="s">
        <v>113</v>
      </c>
    </row>
    <row r="3955" spans="1:5" s="5" customFormat="1" x14ac:dyDescent="0.25">
      <c r="A3955" s="26" t="s">
        <v>348</v>
      </c>
      <c r="B3955" s="18">
        <v>14348</v>
      </c>
      <c r="C3955" s="18" t="s">
        <v>38</v>
      </c>
      <c r="D3955" s="18" t="s">
        <v>40</v>
      </c>
      <c r="E3955" s="12" t="s">
        <v>113</v>
      </c>
    </row>
    <row r="3956" spans="1:5" s="5" customFormat="1" x14ac:dyDescent="0.25">
      <c r="A3956" s="26" t="s">
        <v>348</v>
      </c>
      <c r="B3956" s="18">
        <v>14196</v>
      </c>
      <c r="C3956" s="18" t="s">
        <v>11</v>
      </c>
      <c r="D3956" s="18" t="s">
        <v>4291</v>
      </c>
      <c r="E3956" s="12" t="s">
        <v>113</v>
      </c>
    </row>
    <row r="3957" spans="1:5" s="5" customFormat="1" x14ac:dyDescent="0.25">
      <c r="A3957" s="26" t="s">
        <v>348</v>
      </c>
      <c r="B3957" s="18">
        <v>14349</v>
      </c>
      <c r="C3957" s="18" t="s">
        <v>38</v>
      </c>
      <c r="D3957" s="18" t="s">
        <v>40</v>
      </c>
      <c r="E3957" s="12" t="s">
        <v>113</v>
      </c>
    </row>
    <row r="3958" spans="1:5" s="5" customFormat="1" x14ac:dyDescent="0.25">
      <c r="A3958" s="26" t="s">
        <v>348</v>
      </c>
      <c r="B3958" s="18">
        <v>14350</v>
      </c>
      <c r="C3958" s="18" t="s">
        <v>38</v>
      </c>
      <c r="D3958" s="18" t="s">
        <v>40</v>
      </c>
      <c r="E3958" s="12" t="s">
        <v>113</v>
      </c>
    </row>
    <row r="3959" spans="1:5" s="5" customFormat="1" x14ac:dyDescent="0.25">
      <c r="A3959" s="26" t="s">
        <v>348</v>
      </c>
      <c r="B3959" s="18">
        <v>14197</v>
      </c>
      <c r="C3959" s="18" t="s">
        <v>11</v>
      </c>
      <c r="D3959" s="18" t="s">
        <v>4291</v>
      </c>
      <c r="E3959" s="12" t="s">
        <v>113</v>
      </c>
    </row>
    <row r="3960" spans="1:5" s="5" customFormat="1" x14ac:dyDescent="0.25">
      <c r="A3960" s="26" t="s">
        <v>348</v>
      </c>
      <c r="B3960" s="18">
        <v>14351</v>
      </c>
      <c r="C3960" s="18" t="s">
        <v>38</v>
      </c>
      <c r="D3960" s="18" t="s">
        <v>40</v>
      </c>
      <c r="E3960" s="12" t="s">
        <v>113</v>
      </c>
    </row>
    <row r="3961" spans="1:5" s="5" customFormat="1" x14ac:dyDescent="0.25">
      <c r="A3961" s="26" t="s">
        <v>348</v>
      </c>
      <c r="B3961" s="18">
        <v>14352</v>
      </c>
      <c r="C3961" s="18" t="s">
        <v>38</v>
      </c>
      <c r="D3961" s="18" t="s">
        <v>40</v>
      </c>
      <c r="E3961" s="12" t="s">
        <v>113</v>
      </c>
    </row>
    <row r="3962" spans="1:5" s="5" customFormat="1" x14ac:dyDescent="0.25">
      <c r="A3962" s="26" t="s">
        <v>348</v>
      </c>
      <c r="B3962" s="18">
        <v>14198</v>
      </c>
      <c r="C3962" s="18" t="s">
        <v>11</v>
      </c>
      <c r="D3962" s="18" t="s">
        <v>4291</v>
      </c>
      <c r="E3962" s="12" t="s">
        <v>113</v>
      </c>
    </row>
    <row r="3963" spans="1:5" s="5" customFormat="1" x14ac:dyDescent="0.25">
      <c r="A3963" s="26" t="s">
        <v>348</v>
      </c>
      <c r="B3963" s="18">
        <v>14891</v>
      </c>
      <c r="C3963" s="18" t="s">
        <v>38</v>
      </c>
      <c r="D3963" s="18" t="s">
        <v>40</v>
      </c>
      <c r="E3963" s="12" t="s">
        <v>113</v>
      </c>
    </row>
    <row r="3964" spans="1:5" s="5" customFormat="1" x14ac:dyDescent="0.25">
      <c r="A3964" s="26" t="s">
        <v>348</v>
      </c>
      <c r="B3964" s="18">
        <v>14892</v>
      </c>
      <c r="C3964" s="18" t="s">
        <v>38</v>
      </c>
      <c r="D3964" s="18" t="s">
        <v>40</v>
      </c>
      <c r="E3964" s="12" t="s">
        <v>113</v>
      </c>
    </row>
    <row r="3965" spans="1:5" s="5" customFormat="1" x14ac:dyDescent="0.25">
      <c r="A3965" s="26" t="s">
        <v>348</v>
      </c>
      <c r="B3965" s="18">
        <v>14199</v>
      </c>
      <c r="C3965" s="18" t="s">
        <v>11</v>
      </c>
      <c r="D3965" s="18" t="s">
        <v>4291</v>
      </c>
      <c r="E3965" s="12" t="s">
        <v>113</v>
      </c>
    </row>
    <row r="3966" spans="1:5" s="5" customFormat="1" x14ac:dyDescent="0.25">
      <c r="A3966" s="26" t="s">
        <v>348</v>
      </c>
      <c r="B3966" s="18">
        <v>14643</v>
      </c>
      <c r="C3966" s="18" t="s">
        <v>38</v>
      </c>
      <c r="D3966" s="18" t="s">
        <v>40</v>
      </c>
      <c r="E3966" s="12" t="s">
        <v>113</v>
      </c>
    </row>
    <row r="3967" spans="1:5" s="5" customFormat="1" x14ac:dyDescent="0.25">
      <c r="A3967" s="26" t="s">
        <v>348</v>
      </c>
      <c r="B3967" s="18">
        <v>14644</v>
      </c>
      <c r="C3967" s="18" t="s">
        <v>38</v>
      </c>
      <c r="D3967" s="18" t="s">
        <v>40</v>
      </c>
      <c r="E3967" s="12" t="s">
        <v>113</v>
      </c>
    </row>
    <row r="3968" spans="1:5" s="5" customFormat="1" x14ac:dyDescent="0.25">
      <c r="A3968" s="26" t="s">
        <v>348</v>
      </c>
      <c r="B3968" s="18">
        <v>14200</v>
      </c>
      <c r="C3968" s="18" t="s">
        <v>11</v>
      </c>
      <c r="D3968" s="18" t="s">
        <v>4291</v>
      </c>
      <c r="E3968" s="12" t="s">
        <v>113</v>
      </c>
    </row>
    <row r="3969" spans="1:5" s="5" customFormat="1" x14ac:dyDescent="0.25">
      <c r="A3969" s="26" t="s">
        <v>348</v>
      </c>
      <c r="B3969" s="18">
        <v>14646</v>
      </c>
      <c r="C3969" s="18" t="s">
        <v>38</v>
      </c>
      <c r="D3969" s="18" t="s">
        <v>40</v>
      </c>
      <c r="E3969" s="12" t="s">
        <v>113</v>
      </c>
    </row>
    <row r="3970" spans="1:5" s="5" customFormat="1" x14ac:dyDescent="0.25">
      <c r="A3970" s="26" t="s">
        <v>348</v>
      </c>
      <c r="B3970" s="18">
        <v>14647</v>
      </c>
      <c r="C3970" s="18" t="s">
        <v>38</v>
      </c>
      <c r="D3970" s="18" t="s">
        <v>40</v>
      </c>
      <c r="E3970" s="12" t="s">
        <v>113</v>
      </c>
    </row>
    <row r="3971" spans="1:5" s="5" customFormat="1" x14ac:dyDescent="0.25">
      <c r="A3971" s="26" t="s">
        <v>348</v>
      </c>
      <c r="B3971" s="18">
        <v>14201</v>
      </c>
      <c r="C3971" s="18" t="s">
        <v>11</v>
      </c>
      <c r="D3971" s="18" t="s">
        <v>4291</v>
      </c>
      <c r="E3971" s="12" t="s">
        <v>113</v>
      </c>
    </row>
    <row r="3972" spans="1:5" s="5" customFormat="1" x14ac:dyDescent="0.25">
      <c r="A3972" s="26" t="s">
        <v>348</v>
      </c>
      <c r="B3972" s="18">
        <v>14649</v>
      </c>
      <c r="C3972" s="18" t="s">
        <v>38</v>
      </c>
      <c r="D3972" s="18" t="s">
        <v>40</v>
      </c>
      <c r="E3972" s="12" t="s">
        <v>113</v>
      </c>
    </row>
    <row r="3973" spans="1:5" s="5" customFormat="1" x14ac:dyDescent="0.25">
      <c r="A3973" s="26" t="s">
        <v>348</v>
      </c>
      <c r="B3973" s="18">
        <v>14650</v>
      </c>
      <c r="C3973" s="18" t="s">
        <v>38</v>
      </c>
      <c r="D3973" s="18" t="s">
        <v>40</v>
      </c>
      <c r="E3973" s="12" t="s">
        <v>113</v>
      </c>
    </row>
    <row r="3974" spans="1:5" s="5" customFormat="1" x14ac:dyDescent="0.25">
      <c r="A3974" s="26" t="s">
        <v>348</v>
      </c>
      <c r="B3974" s="18">
        <v>14202</v>
      </c>
      <c r="C3974" s="18" t="s">
        <v>11</v>
      </c>
      <c r="D3974" s="18" t="s">
        <v>4291</v>
      </c>
      <c r="E3974" s="12" t="s">
        <v>113</v>
      </c>
    </row>
    <row r="3975" spans="1:5" s="5" customFormat="1" x14ac:dyDescent="0.25">
      <c r="A3975" s="26" t="s">
        <v>348</v>
      </c>
      <c r="B3975" s="18">
        <v>14653</v>
      </c>
      <c r="C3975" s="18" t="s">
        <v>38</v>
      </c>
      <c r="D3975" s="18" t="s">
        <v>40</v>
      </c>
      <c r="E3975" s="12" t="s">
        <v>113</v>
      </c>
    </row>
    <row r="3976" spans="1:5" s="5" customFormat="1" x14ac:dyDescent="0.25">
      <c r="A3976" s="26" t="s">
        <v>348</v>
      </c>
      <c r="B3976" s="18">
        <v>14203</v>
      </c>
      <c r="C3976" s="18" t="s">
        <v>11</v>
      </c>
      <c r="D3976" s="18" t="s">
        <v>4291</v>
      </c>
      <c r="E3976" s="12" t="s">
        <v>113</v>
      </c>
    </row>
    <row r="3977" spans="1:5" s="5" customFormat="1" x14ac:dyDescent="0.25">
      <c r="A3977" s="26" t="s">
        <v>348</v>
      </c>
      <c r="B3977" s="18">
        <v>14705</v>
      </c>
      <c r="C3977" s="18" t="s">
        <v>38</v>
      </c>
      <c r="D3977" s="18" t="s">
        <v>40</v>
      </c>
      <c r="E3977" s="12" t="s">
        <v>113</v>
      </c>
    </row>
    <row r="3978" spans="1:5" s="5" customFormat="1" x14ac:dyDescent="0.25">
      <c r="A3978" s="26" t="s">
        <v>348</v>
      </c>
      <c r="B3978" s="18">
        <v>14204</v>
      </c>
      <c r="C3978" s="18" t="s">
        <v>11</v>
      </c>
      <c r="D3978" s="18" t="s">
        <v>4291</v>
      </c>
      <c r="E3978" s="12" t="s">
        <v>113</v>
      </c>
    </row>
    <row r="3979" spans="1:5" s="5" customFormat="1" x14ac:dyDescent="0.25">
      <c r="A3979" s="26" t="s">
        <v>348</v>
      </c>
      <c r="B3979" s="18">
        <v>14669</v>
      </c>
      <c r="C3979" s="18" t="s">
        <v>38</v>
      </c>
      <c r="D3979" s="18" t="s">
        <v>40</v>
      </c>
      <c r="E3979" s="12" t="s">
        <v>113</v>
      </c>
    </row>
    <row r="3980" spans="1:5" s="5" customFormat="1" x14ac:dyDescent="0.25">
      <c r="A3980" s="26" t="s">
        <v>348</v>
      </c>
      <c r="B3980" s="18">
        <v>14205</v>
      </c>
      <c r="C3980" s="18" t="s">
        <v>11</v>
      </c>
      <c r="D3980" s="18" t="s">
        <v>4291</v>
      </c>
      <c r="E3980" s="12" t="s">
        <v>113</v>
      </c>
    </row>
    <row r="3981" spans="1:5" s="5" customFormat="1" x14ac:dyDescent="0.25">
      <c r="A3981" s="26" t="s">
        <v>348</v>
      </c>
      <c r="B3981" s="18">
        <v>14957</v>
      </c>
      <c r="C3981" s="18" t="s">
        <v>38</v>
      </c>
      <c r="D3981" s="18" t="s">
        <v>40</v>
      </c>
      <c r="E3981" s="12" t="s">
        <v>113</v>
      </c>
    </row>
    <row r="3982" spans="1:5" s="5" customFormat="1" x14ac:dyDescent="0.25">
      <c r="A3982" s="26" t="s">
        <v>348</v>
      </c>
      <c r="B3982" s="18">
        <v>14206</v>
      </c>
      <c r="C3982" s="18" t="s">
        <v>11</v>
      </c>
      <c r="D3982" s="18" t="s">
        <v>4291</v>
      </c>
      <c r="E3982" s="12" t="s">
        <v>113</v>
      </c>
    </row>
    <row r="3983" spans="1:5" s="5" customFormat="1" x14ac:dyDescent="0.25">
      <c r="A3983" s="26" t="s">
        <v>348</v>
      </c>
      <c r="B3983" s="18">
        <v>14321</v>
      </c>
      <c r="C3983" s="18" t="s">
        <v>38</v>
      </c>
      <c r="D3983" s="18" t="s">
        <v>40</v>
      </c>
      <c r="E3983" s="12" t="s">
        <v>113</v>
      </c>
    </row>
    <row r="3984" spans="1:5" s="5" customFormat="1" x14ac:dyDescent="0.25">
      <c r="A3984" s="26" t="s">
        <v>348</v>
      </c>
      <c r="B3984" s="18">
        <v>14207</v>
      </c>
      <c r="C3984" s="18" t="s">
        <v>11</v>
      </c>
      <c r="D3984" s="18" t="s">
        <v>4291</v>
      </c>
      <c r="E3984" s="12" t="s">
        <v>113</v>
      </c>
    </row>
    <row r="3985" spans="1:5" s="5" customFormat="1" x14ac:dyDescent="0.25">
      <c r="A3985" s="26" t="s">
        <v>348</v>
      </c>
      <c r="B3985" s="18">
        <v>14322</v>
      </c>
      <c r="C3985" s="18" t="s">
        <v>38</v>
      </c>
      <c r="D3985" s="18" t="s">
        <v>40</v>
      </c>
      <c r="E3985" s="12" t="s">
        <v>113</v>
      </c>
    </row>
    <row r="3986" spans="1:5" s="5" customFormat="1" x14ac:dyDescent="0.25">
      <c r="A3986" s="26" t="s">
        <v>348</v>
      </c>
      <c r="B3986" s="18">
        <v>14208</v>
      </c>
      <c r="C3986" s="18" t="s">
        <v>11</v>
      </c>
      <c r="D3986" s="18" t="s">
        <v>4291</v>
      </c>
      <c r="E3986" s="12" t="s">
        <v>113</v>
      </c>
    </row>
    <row r="3987" spans="1:5" s="5" customFormat="1" x14ac:dyDescent="0.25">
      <c r="A3987" s="26" t="s">
        <v>348</v>
      </c>
      <c r="B3987" s="18">
        <v>14641</v>
      </c>
      <c r="C3987" s="18" t="s">
        <v>38</v>
      </c>
      <c r="D3987" s="18" t="s">
        <v>40</v>
      </c>
      <c r="E3987" s="12" t="s">
        <v>113</v>
      </c>
    </row>
    <row r="3988" spans="1:5" s="5" customFormat="1" x14ac:dyDescent="0.25">
      <c r="A3988" s="26" t="s">
        <v>348</v>
      </c>
      <c r="B3988" s="18">
        <v>14281</v>
      </c>
      <c r="C3988" s="18" t="s">
        <v>11</v>
      </c>
      <c r="D3988" s="18" t="s">
        <v>14</v>
      </c>
      <c r="E3988" s="12" t="s">
        <v>113</v>
      </c>
    </row>
    <row r="3989" spans="1:5" s="5" customFormat="1" x14ac:dyDescent="0.25">
      <c r="A3989" s="26" t="s">
        <v>348</v>
      </c>
      <c r="B3989" s="18">
        <v>14290</v>
      </c>
      <c r="C3989" s="18" t="s">
        <v>38</v>
      </c>
      <c r="D3989" s="18" t="s">
        <v>40</v>
      </c>
      <c r="E3989" s="12" t="s">
        <v>113</v>
      </c>
    </row>
    <row r="3990" spans="1:5" s="5" customFormat="1" x14ac:dyDescent="0.25">
      <c r="A3990" s="26" t="s">
        <v>348</v>
      </c>
      <c r="B3990" s="18">
        <v>14907</v>
      </c>
      <c r="C3990" s="18" t="s">
        <v>38</v>
      </c>
      <c r="D3990" s="18" t="s">
        <v>40</v>
      </c>
      <c r="E3990" s="12" t="s">
        <v>113</v>
      </c>
    </row>
    <row r="3991" spans="1:5" s="5" customFormat="1" x14ac:dyDescent="0.25">
      <c r="A3991" s="26" t="s">
        <v>348</v>
      </c>
      <c r="B3991" s="18">
        <v>14908</v>
      </c>
      <c r="C3991" s="18" t="s">
        <v>38</v>
      </c>
      <c r="D3991" s="18" t="s">
        <v>40</v>
      </c>
      <c r="E3991" s="12" t="s">
        <v>113</v>
      </c>
    </row>
    <row r="3992" spans="1:5" s="5" customFormat="1" x14ac:dyDescent="0.25">
      <c r="A3992" s="26" t="s">
        <v>348</v>
      </c>
      <c r="B3992" s="18">
        <v>14909</v>
      </c>
      <c r="C3992" s="18" t="s">
        <v>38</v>
      </c>
      <c r="D3992" s="18" t="s">
        <v>40</v>
      </c>
      <c r="E3992" s="12" t="s">
        <v>113</v>
      </c>
    </row>
    <row r="3993" spans="1:5" s="5" customFormat="1" x14ac:dyDescent="0.25">
      <c r="A3993" s="26" t="s">
        <v>348</v>
      </c>
      <c r="B3993" s="18">
        <v>14282</v>
      </c>
      <c r="C3993" s="18" t="s">
        <v>11</v>
      </c>
      <c r="D3993" s="18" t="s">
        <v>51</v>
      </c>
      <c r="E3993" s="12" t="s">
        <v>113</v>
      </c>
    </row>
    <row r="3994" spans="1:5" s="5" customFormat="1" x14ac:dyDescent="0.25">
      <c r="A3994" s="26" t="s">
        <v>348</v>
      </c>
      <c r="B3994" s="18">
        <v>14904</v>
      </c>
      <c r="C3994" s="18" t="s">
        <v>38</v>
      </c>
      <c r="D3994" s="18" t="s">
        <v>20</v>
      </c>
      <c r="E3994" s="12" t="s">
        <v>113</v>
      </c>
    </row>
    <row r="3995" spans="1:5" s="5" customFormat="1" x14ac:dyDescent="0.25">
      <c r="A3995" s="26" t="s">
        <v>348</v>
      </c>
      <c r="B3995" s="18">
        <v>14905</v>
      </c>
      <c r="C3995" s="18" t="s">
        <v>38</v>
      </c>
      <c r="D3995" s="18" t="s">
        <v>20</v>
      </c>
      <c r="E3995" s="12" t="s">
        <v>113</v>
      </c>
    </row>
    <row r="3996" spans="1:5" s="5" customFormat="1" x14ac:dyDescent="0.25">
      <c r="A3996" s="26" t="s">
        <v>348</v>
      </c>
      <c r="B3996" s="18">
        <v>14906</v>
      </c>
      <c r="C3996" s="18" t="s">
        <v>38</v>
      </c>
      <c r="D3996" s="18" t="s">
        <v>20</v>
      </c>
      <c r="E3996" s="12" t="s">
        <v>113</v>
      </c>
    </row>
    <row r="3997" spans="1:5" s="5" customFormat="1" x14ac:dyDescent="0.25">
      <c r="A3997" s="26" t="s">
        <v>348</v>
      </c>
      <c r="B3997" s="18">
        <v>14284</v>
      </c>
      <c r="C3997" s="18" t="s">
        <v>11</v>
      </c>
      <c r="D3997" s="18" t="s">
        <v>4291</v>
      </c>
      <c r="E3997" s="12" t="s">
        <v>113</v>
      </c>
    </row>
    <row r="3998" spans="1:5" s="5" customFormat="1" x14ac:dyDescent="0.25">
      <c r="A3998" s="26" t="s">
        <v>348</v>
      </c>
      <c r="B3998" s="18">
        <v>14840</v>
      </c>
      <c r="C3998" s="18" t="s">
        <v>38</v>
      </c>
      <c r="D3998" s="18" t="s">
        <v>40</v>
      </c>
      <c r="E3998" s="12" t="s">
        <v>113</v>
      </c>
    </row>
    <row r="3999" spans="1:5" s="5" customFormat="1" x14ac:dyDescent="0.25">
      <c r="A3999" s="26" t="s">
        <v>348</v>
      </c>
      <c r="B3999" s="18">
        <v>14864</v>
      </c>
      <c r="C3999" s="18" t="s">
        <v>38</v>
      </c>
      <c r="D3999" s="18" t="s">
        <v>40</v>
      </c>
      <c r="E3999" s="12" t="s">
        <v>113</v>
      </c>
    </row>
    <row r="4000" spans="1:5" s="5" customFormat="1" x14ac:dyDescent="0.25">
      <c r="A4000" s="26" t="s">
        <v>348</v>
      </c>
      <c r="B4000" s="18">
        <v>14285</v>
      </c>
      <c r="C4000" s="18" t="s">
        <v>11</v>
      </c>
      <c r="D4000" s="18" t="s">
        <v>17</v>
      </c>
      <c r="E4000" s="12" t="s">
        <v>113</v>
      </c>
    </row>
    <row r="4001" spans="1:5" s="5" customFormat="1" x14ac:dyDescent="0.25">
      <c r="A4001" s="26" t="s">
        <v>348</v>
      </c>
      <c r="B4001" s="18">
        <v>14843</v>
      </c>
      <c r="C4001" s="18" t="s">
        <v>38</v>
      </c>
      <c r="D4001" s="18" t="s">
        <v>23</v>
      </c>
      <c r="E4001" s="12" t="s">
        <v>113</v>
      </c>
    </row>
    <row r="4002" spans="1:5" s="5" customFormat="1" x14ac:dyDescent="0.25">
      <c r="A4002" s="26" t="s">
        <v>348</v>
      </c>
      <c r="B4002" s="18">
        <v>14844</v>
      </c>
      <c r="C4002" s="18" t="s">
        <v>38</v>
      </c>
      <c r="D4002" s="18" t="s">
        <v>20</v>
      </c>
      <c r="E4002" s="12" t="s">
        <v>113</v>
      </c>
    </row>
    <row r="4003" spans="1:5" s="5" customFormat="1" x14ac:dyDescent="0.25">
      <c r="A4003" s="26" t="s">
        <v>348</v>
      </c>
      <c r="B4003" s="18">
        <v>14749</v>
      </c>
      <c r="C4003" s="18" t="s">
        <v>11</v>
      </c>
      <c r="D4003" s="18" t="s">
        <v>4291</v>
      </c>
      <c r="E4003" s="12" t="s">
        <v>113</v>
      </c>
    </row>
    <row r="4004" spans="1:5" s="5" customFormat="1" x14ac:dyDescent="0.25">
      <c r="A4004" s="26" t="s">
        <v>348</v>
      </c>
      <c r="B4004" s="18">
        <v>14750</v>
      </c>
      <c r="C4004" s="18" t="s">
        <v>38</v>
      </c>
      <c r="D4004" s="18" t="s">
        <v>40</v>
      </c>
      <c r="E4004" s="12" t="s">
        <v>113</v>
      </c>
    </row>
    <row r="4005" spans="1:5" s="5" customFormat="1" x14ac:dyDescent="0.25">
      <c r="A4005" s="26" t="s">
        <v>348</v>
      </c>
      <c r="B4005" s="18">
        <v>14209</v>
      </c>
      <c r="C4005" s="18" t="s">
        <v>21</v>
      </c>
      <c r="D4005" s="18" t="s">
        <v>20</v>
      </c>
      <c r="E4005" s="12" t="s">
        <v>113</v>
      </c>
    </row>
    <row r="4006" spans="1:5" s="5" customFormat="1" x14ac:dyDescent="0.25">
      <c r="A4006" s="26" t="s">
        <v>348</v>
      </c>
      <c r="B4006" s="18">
        <v>14211</v>
      </c>
      <c r="C4006" s="18" t="s">
        <v>11</v>
      </c>
      <c r="D4006" s="18" t="s">
        <v>4291</v>
      </c>
      <c r="E4006" s="12" t="s">
        <v>113</v>
      </c>
    </row>
    <row r="4007" spans="1:5" s="5" customFormat="1" x14ac:dyDescent="0.25">
      <c r="A4007" s="26" t="s">
        <v>348</v>
      </c>
      <c r="B4007" s="18">
        <v>14355</v>
      </c>
      <c r="C4007" s="18" t="s">
        <v>38</v>
      </c>
      <c r="D4007" s="18" t="s">
        <v>40</v>
      </c>
      <c r="E4007" s="12" t="s">
        <v>113</v>
      </c>
    </row>
    <row r="4008" spans="1:5" s="5" customFormat="1" x14ac:dyDescent="0.25">
      <c r="A4008" s="26" t="s">
        <v>348</v>
      </c>
      <c r="B4008" s="18">
        <v>14356</v>
      </c>
      <c r="C4008" s="18" t="s">
        <v>38</v>
      </c>
      <c r="D4008" s="18" t="s">
        <v>40</v>
      </c>
      <c r="E4008" s="12" t="s">
        <v>113</v>
      </c>
    </row>
    <row r="4009" spans="1:5" s="5" customFormat="1" x14ac:dyDescent="0.25">
      <c r="A4009" s="26" t="s">
        <v>348</v>
      </c>
      <c r="B4009" s="18">
        <v>14473</v>
      </c>
      <c r="C4009" s="18" t="s">
        <v>38</v>
      </c>
      <c r="D4009" s="18" t="s">
        <v>40</v>
      </c>
      <c r="E4009" s="12" t="s">
        <v>113</v>
      </c>
    </row>
    <row r="4010" spans="1:5" s="5" customFormat="1" x14ac:dyDescent="0.25">
      <c r="A4010" s="26" t="s">
        <v>348</v>
      </c>
      <c r="B4010" s="18">
        <v>14213</v>
      </c>
      <c r="C4010" s="18" t="s">
        <v>11</v>
      </c>
      <c r="D4010" s="18" t="s">
        <v>4291</v>
      </c>
      <c r="E4010" s="12" t="s">
        <v>113</v>
      </c>
    </row>
    <row r="4011" spans="1:5" s="5" customFormat="1" x14ac:dyDescent="0.25">
      <c r="A4011" s="26" t="s">
        <v>348</v>
      </c>
      <c r="B4011" s="18">
        <v>14756</v>
      </c>
      <c r="C4011" s="18" t="s">
        <v>38</v>
      </c>
      <c r="D4011" s="18" t="s">
        <v>40</v>
      </c>
      <c r="E4011" s="12" t="s">
        <v>113</v>
      </c>
    </row>
    <row r="4012" spans="1:5" s="5" customFormat="1" x14ac:dyDescent="0.25">
      <c r="A4012" s="26" t="s">
        <v>348</v>
      </c>
      <c r="B4012" s="18">
        <v>14757</v>
      </c>
      <c r="C4012" s="18" t="s">
        <v>38</v>
      </c>
      <c r="D4012" s="18" t="s">
        <v>40</v>
      </c>
      <c r="E4012" s="12" t="s">
        <v>113</v>
      </c>
    </row>
    <row r="4013" spans="1:5" s="5" customFormat="1" x14ac:dyDescent="0.25">
      <c r="A4013" s="26" t="s">
        <v>348</v>
      </c>
      <c r="B4013" s="18">
        <v>14239</v>
      </c>
      <c r="C4013" s="18" t="s">
        <v>11</v>
      </c>
      <c r="D4013" s="18" t="s">
        <v>4291</v>
      </c>
      <c r="E4013" s="12" t="s">
        <v>113</v>
      </c>
    </row>
    <row r="4014" spans="1:5" s="5" customFormat="1" x14ac:dyDescent="0.25">
      <c r="A4014" s="26" t="s">
        <v>348</v>
      </c>
      <c r="B4014" s="18">
        <v>14964</v>
      </c>
      <c r="C4014" s="18" t="s">
        <v>38</v>
      </c>
      <c r="D4014" s="18" t="s">
        <v>40</v>
      </c>
      <c r="E4014" s="12" t="s">
        <v>113</v>
      </c>
    </row>
    <row r="4015" spans="1:5" s="5" customFormat="1" x14ac:dyDescent="0.25">
      <c r="A4015" s="26" t="s">
        <v>348</v>
      </c>
      <c r="B4015" s="18">
        <v>14240</v>
      </c>
      <c r="C4015" s="18" t="s">
        <v>21</v>
      </c>
      <c r="D4015" s="18" t="s">
        <v>20</v>
      </c>
      <c r="E4015" s="12" t="s">
        <v>113</v>
      </c>
    </row>
    <row r="4016" spans="1:5" s="5" customFormat="1" x14ac:dyDescent="0.25">
      <c r="A4016" s="26" t="s">
        <v>348</v>
      </c>
      <c r="B4016" s="18">
        <v>14241</v>
      </c>
      <c r="C4016" s="18" t="s">
        <v>11</v>
      </c>
      <c r="D4016" s="18" t="s">
        <v>17</v>
      </c>
      <c r="E4016" s="12" t="s">
        <v>113</v>
      </c>
    </row>
    <row r="4017" spans="1:5" s="5" customFormat="1" x14ac:dyDescent="0.25">
      <c r="A4017" s="26" t="s">
        <v>348</v>
      </c>
      <c r="B4017" s="18">
        <v>14308</v>
      </c>
      <c r="C4017" s="18" t="s">
        <v>38</v>
      </c>
      <c r="D4017" s="18" t="s">
        <v>40</v>
      </c>
      <c r="E4017" s="12" t="s">
        <v>113</v>
      </c>
    </row>
    <row r="4018" spans="1:5" s="5" customFormat="1" x14ac:dyDescent="0.25">
      <c r="A4018" s="26" t="s">
        <v>348</v>
      </c>
      <c r="B4018" s="18">
        <v>14397</v>
      </c>
      <c r="C4018" s="18" t="s">
        <v>38</v>
      </c>
      <c r="D4018" s="18" t="s">
        <v>40</v>
      </c>
      <c r="E4018" s="12" t="s">
        <v>113</v>
      </c>
    </row>
    <row r="4019" spans="1:5" s="5" customFormat="1" x14ac:dyDescent="0.25">
      <c r="A4019" s="26" t="s">
        <v>348</v>
      </c>
      <c r="B4019" s="18">
        <v>14431</v>
      </c>
      <c r="C4019" s="18" t="s">
        <v>38</v>
      </c>
      <c r="D4019" s="18" t="s">
        <v>40</v>
      </c>
      <c r="E4019" s="12" t="s">
        <v>113</v>
      </c>
    </row>
    <row r="4020" spans="1:5" s="5" customFormat="1" x14ac:dyDescent="0.25">
      <c r="A4020" s="26" t="s">
        <v>348</v>
      </c>
      <c r="B4020" s="18">
        <v>14448</v>
      </c>
      <c r="C4020" s="18" t="s">
        <v>38</v>
      </c>
      <c r="D4020" s="18" t="s">
        <v>40</v>
      </c>
      <c r="E4020" s="12" t="s">
        <v>113</v>
      </c>
    </row>
    <row r="4021" spans="1:5" s="5" customFormat="1" x14ac:dyDescent="0.25">
      <c r="A4021" s="26" t="s">
        <v>348</v>
      </c>
      <c r="B4021" s="18">
        <v>14449</v>
      </c>
      <c r="C4021" s="18" t="s">
        <v>38</v>
      </c>
      <c r="D4021" s="18" t="s">
        <v>40</v>
      </c>
      <c r="E4021" s="12" t="s">
        <v>113</v>
      </c>
    </row>
    <row r="4022" spans="1:5" s="5" customFormat="1" x14ac:dyDescent="0.25">
      <c r="A4022" s="26" t="s">
        <v>348</v>
      </c>
      <c r="B4022" s="18">
        <v>14452</v>
      </c>
      <c r="C4022" s="18" t="s">
        <v>38</v>
      </c>
      <c r="D4022" s="18" t="s">
        <v>40</v>
      </c>
      <c r="E4022" s="12" t="s">
        <v>113</v>
      </c>
    </row>
    <row r="4023" spans="1:5" s="5" customFormat="1" x14ac:dyDescent="0.25">
      <c r="A4023" s="26" t="s">
        <v>348</v>
      </c>
      <c r="B4023" s="18">
        <v>14588</v>
      </c>
      <c r="C4023" s="18" t="s">
        <v>38</v>
      </c>
      <c r="D4023" s="18" t="s">
        <v>20</v>
      </c>
      <c r="E4023" s="12" t="s">
        <v>113</v>
      </c>
    </row>
    <row r="4024" spans="1:5" s="5" customFormat="1" x14ac:dyDescent="0.25">
      <c r="A4024" s="26" t="s">
        <v>348</v>
      </c>
      <c r="B4024" s="18">
        <v>14918</v>
      </c>
      <c r="C4024" s="18" t="s">
        <v>38</v>
      </c>
      <c r="D4024" s="18" t="s">
        <v>40</v>
      </c>
      <c r="E4024" s="12" t="s">
        <v>113</v>
      </c>
    </row>
    <row r="4025" spans="1:5" s="5" customFormat="1" x14ac:dyDescent="0.25">
      <c r="A4025" s="26" t="s">
        <v>348</v>
      </c>
      <c r="B4025" s="18">
        <v>14919</v>
      </c>
      <c r="C4025" s="18" t="s">
        <v>38</v>
      </c>
      <c r="D4025" s="18" t="s">
        <v>40</v>
      </c>
      <c r="E4025" s="12" t="s">
        <v>113</v>
      </c>
    </row>
    <row r="4026" spans="1:5" s="5" customFormat="1" x14ac:dyDescent="0.25">
      <c r="A4026" s="26" t="s">
        <v>348</v>
      </c>
      <c r="B4026" s="18">
        <v>14242</v>
      </c>
      <c r="C4026" s="18" t="s">
        <v>11</v>
      </c>
      <c r="D4026" s="18" t="s">
        <v>4291</v>
      </c>
      <c r="E4026" s="12" t="s">
        <v>113</v>
      </c>
    </row>
    <row r="4027" spans="1:5" s="5" customFormat="1" x14ac:dyDescent="0.25">
      <c r="A4027" s="26" t="s">
        <v>348</v>
      </c>
      <c r="B4027" s="18">
        <v>14309</v>
      </c>
      <c r="C4027" s="18" t="s">
        <v>38</v>
      </c>
      <c r="D4027" s="18" t="s">
        <v>40</v>
      </c>
      <c r="E4027" s="12" t="s">
        <v>113</v>
      </c>
    </row>
    <row r="4028" spans="1:5" s="5" customFormat="1" x14ac:dyDescent="0.25">
      <c r="A4028" s="26" t="s">
        <v>348</v>
      </c>
      <c r="B4028" s="18">
        <v>14589</v>
      </c>
      <c r="C4028" s="18" t="s">
        <v>38</v>
      </c>
      <c r="D4028" s="18" t="s">
        <v>40</v>
      </c>
      <c r="E4028" s="12" t="s">
        <v>113</v>
      </c>
    </row>
    <row r="4029" spans="1:5" s="5" customFormat="1" x14ac:dyDescent="0.25">
      <c r="A4029" s="26" t="s">
        <v>348</v>
      </c>
      <c r="B4029" s="18">
        <v>14243</v>
      </c>
      <c r="C4029" s="18" t="s">
        <v>11</v>
      </c>
      <c r="D4029" s="18" t="s">
        <v>4291</v>
      </c>
      <c r="E4029" s="12" t="s">
        <v>113</v>
      </c>
    </row>
    <row r="4030" spans="1:5" s="5" customFormat="1" x14ac:dyDescent="0.25">
      <c r="A4030" s="26" t="s">
        <v>348</v>
      </c>
      <c r="B4030" s="18">
        <v>14310</v>
      </c>
      <c r="C4030" s="18" t="s">
        <v>38</v>
      </c>
      <c r="D4030" s="18" t="s">
        <v>40</v>
      </c>
      <c r="E4030" s="12" t="s">
        <v>113</v>
      </c>
    </row>
    <row r="4031" spans="1:5" s="5" customFormat="1" x14ac:dyDescent="0.25">
      <c r="A4031" s="26" t="s">
        <v>348</v>
      </c>
      <c r="B4031" s="18">
        <v>14590</v>
      </c>
      <c r="C4031" s="18" t="s">
        <v>38</v>
      </c>
      <c r="D4031" s="18" t="s">
        <v>40</v>
      </c>
      <c r="E4031" s="12" t="s">
        <v>113</v>
      </c>
    </row>
    <row r="4032" spans="1:5" s="5" customFormat="1" x14ac:dyDescent="0.25">
      <c r="A4032" s="26" t="s">
        <v>348</v>
      </c>
      <c r="B4032" s="18">
        <v>14244</v>
      </c>
      <c r="C4032" s="18" t="s">
        <v>11</v>
      </c>
      <c r="D4032" s="18" t="s">
        <v>4291</v>
      </c>
      <c r="E4032" s="12" t="s">
        <v>113</v>
      </c>
    </row>
    <row r="4033" spans="1:5" s="5" customFormat="1" x14ac:dyDescent="0.25">
      <c r="A4033" s="26" t="s">
        <v>348</v>
      </c>
      <c r="B4033" s="18">
        <v>14311</v>
      </c>
      <c r="C4033" s="18" t="s">
        <v>38</v>
      </c>
      <c r="D4033" s="18" t="s">
        <v>40</v>
      </c>
      <c r="E4033" s="12" t="s">
        <v>113</v>
      </c>
    </row>
    <row r="4034" spans="1:5" s="5" customFormat="1" x14ac:dyDescent="0.25">
      <c r="A4034" s="26" t="s">
        <v>348</v>
      </c>
      <c r="B4034" s="18">
        <v>14592</v>
      </c>
      <c r="C4034" s="18" t="s">
        <v>38</v>
      </c>
      <c r="D4034" s="18" t="s">
        <v>40</v>
      </c>
      <c r="E4034" s="12" t="s">
        <v>113</v>
      </c>
    </row>
    <row r="4035" spans="1:5" s="5" customFormat="1" x14ac:dyDescent="0.25">
      <c r="A4035" s="26" t="s">
        <v>348</v>
      </c>
      <c r="B4035" s="18">
        <v>14245</v>
      </c>
      <c r="C4035" s="18" t="s">
        <v>11</v>
      </c>
      <c r="D4035" s="18" t="s">
        <v>4291</v>
      </c>
      <c r="E4035" s="12" t="s">
        <v>113</v>
      </c>
    </row>
    <row r="4036" spans="1:5" s="5" customFormat="1" x14ac:dyDescent="0.25">
      <c r="A4036" s="26" t="s">
        <v>348</v>
      </c>
      <c r="B4036" s="18">
        <v>14312</v>
      </c>
      <c r="C4036" s="18" t="s">
        <v>38</v>
      </c>
      <c r="D4036" s="18" t="s">
        <v>40</v>
      </c>
      <c r="E4036" s="12" t="s">
        <v>113</v>
      </c>
    </row>
    <row r="4037" spans="1:5" s="5" customFormat="1" x14ac:dyDescent="0.25">
      <c r="A4037" s="26" t="s">
        <v>348</v>
      </c>
      <c r="B4037" s="18">
        <v>14593</v>
      </c>
      <c r="C4037" s="18" t="s">
        <v>38</v>
      </c>
      <c r="D4037" s="18" t="s">
        <v>40</v>
      </c>
      <c r="E4037" s="12" t="s">
        <v>113</v>
      </c>
    </row>
    <row r="4038" spans="1:5" s="5" customFormat="1" x14ac:dyDescent="0.25">
      <c r="A4038" s="26" t="s">
        <v>348</v>
      </c>
      <c r="B4038" s="18">
        <v>14246</v>
      </c>
      <c r="C4038" s="18" t="s">
        <v>11</v>
      </c>
      <c r="D4038" s="18" t="s">
        <v>4291</v>
      </c>
      <c r="E4038" s="12" t="s">
        <v>113</v>
      </c>
    </row>
    <row r="4039" spans="1:5" s="5" customFormat="1" x14ac:dyDescent="0.25">
      <c r="A4039" s="26" t="s">
        <v>348</v>
      </c>
      <c r="B4039" s="18">
        <v>14399</v>
      </c>
      <c r="C4039" s="18" t="s">
        <v>38</v>
      </c>
      <c r="D4039" s="18" t="s">
        <v>40</v>
      </c>
      <c r="E4039" s="12" t="s">
        <v>113</v>
      </c>
    </row>
    <row r="4040" spans="1:5" s="5" customFormat="1" x14ac:dyDescent="0.25">
      <c r="A4040" s="26" t="s">
        <v>348</v>
      </c>
      <c r="B4040" s="18">
        <v>14425</v>
      </c>
      <c r="C4040" s="18" t="s">
        <v>38</v>
      </c>
      <c r="D4040" s="18" t="s">
        <v>40</v>
      </c>
      <c r="E4040" s="12" t="s">
        <v>113</v>
      </c>
    </row>
    <row r="4041" spans="1:5" s="5" customFormat="1" x14ac:dyDescent="0.25">
      <c r="A4041" s="26" t="s">
        <v>348</v>
      </c>
      <c r="B4041" s="18">
        <v>14453</v>
      </c>
      <c r="C4041" s="18" t="s">
        <v>38</v>
      </c>
      <c r="D4041" s="18" t="s">
        <v>40</v>
      </c>
      <c r="E4041" s="12" t="s">
        <v>113</v>
      </c>
    </row>
    <row r="4042" spans="1:5" s="5" customFormat="1" x14ac:dyDescent="0.25">
      <c r="A4042" s="26" t="s">
        <v>348</v>
      </c>
      <c r="B4042" s="18">
        <v>14594</v>
      </c>
      <c r="C4042" s="18" t="s">
        <v>38</v>
      </c>
      <c r="D4042" s="18" t="s">
        <v>40</v>
      </c>
      <c r="E4042" s="12" t="s">
        <v>113</v>
      </c>
    </row>
    <row r="4043" spans="1:5" s="5" customFormat="1" x14ac:dyDescent="0.25">
      <c r="A4043" s="26" t="s">
        <v>348</v>
      </c>
      <c r="B4043" s="18">
        <v>14247</v>
      </c>
      <c r="C4043" s="18" t="s">
        <v>11</v>
      </c>
      <c r="D4043" s="18" t="s">
        <v>4291</v>
      </c>
      <c r="E4043" s="12" t="s">
        <v>113</v>
      </c>
    </row>
    <row r="4044" spans="1:5" s="5" customFormat="1" x14ac:dyDescent="0.25">
      <c r="A4044" s="26" t="s">
        <v>348</v>
      </c>
      <c r="B4044" s="18">
        <v>14400</v>
      </c>
      <c r="C4044" s="18" t="s">
        <v>38</v>
      </c>
      <c r="D4044" s="18" t="s">
        <v>40</v>
      </c>
      <c r="E4044" s="12" t="s">
        <v>113</v>
      </c>
    </row>
    <row r="4045" spans="1:5" s="5" customFormat="1" x14ac:dyDescent="0.25">
      <c r="A4045" s="26" t="s">
        <v>348</v>
      </c>
      <c r="B4045" s="18">
        <v>14459</v>
      </c>
      <c r="C4045" s="18" t="s">
        <v>38</v>
      </c>
      <c r="D4045" s="18" t="s">
        <v>40</v>
      </c>
      <c r="E4045" s="12" t="s">
        <v>113</v>
      </c>
    </row>
    <row r="4046" spans="1:5" s="5" customFormat="1" x14ac:dyDescent="0.25">
      <c r="A4046" s="26" t="s">
        <v>348</v>
      </c>
      <c r="B4046" s="18">
        <v>14460</v>
      </c>
      <c r="C4046" s="18" t="s">
        <v>38</v>
      </c>
      <c r="D4046" s="18" t="s">
        <v>40</v>
      </c>
      <c r="E4046" s="12" t="s">
        <v>113</v>
      </c>
    </row>
    <row r="4047" spans="1:5" s="5" customFormat="1" x14ac:dyDescent="0.25">
      <c r="A4047" s="26" t="s">
        <v>348</v>
      </c>
      <c r="B4047" s="18">
        <v>14595</v>
      </c>
      <c r="C4047" s="18" t="s">
        <v>38</v>
      </c>
      <c r="D4047" s="18" t="s">
        <v>40</v>
      </c>
      <c r="E4047" s="12" t="s">
        <v>113</v>
      </c>
    </row>
    <row r="4048" spans="1:5" s="5" customFormat="1" x14ac:dyDescent="0.25">
      <c r="A4048" s="26" t="s">
        <v>348</v>
      </c>
      <c r="B4048" s="18">
        <v>14248</v>
      </c>
      <c r="C4048" s="18" t="s">
        <v>11</v>
      </c>
      <c r="D4048" s="18" t="s">
        <v>4291</v>
      </c>
      <c r="E4048" s="12" t="s">
        <v>113</v>
      </c>
    </row>
    <row r="4049" spans="1:5" s="5" customFormat="1" x14ac:dyDescent="0.25">
      <c r="A4049" s="26" t="s">
        <v>348</v>
      </c>
      <c r="B4049" s="18">
        <v>14401</v>
      </c>
      <c r="C4049" s="18" t="s">
        <v>38</v>
      </c>
      <c r="D4049" s="18" t="s">
        <v>40</v>
      </c>
      <c r="E4049" s="12" t="s">
        <v>113</v>
      </c>
    </row>
    <row r="4050" spans="1:5" s="5" customFormat="1" x14ac:dyDescent="0.25">
      <c r="A4050" s="26" t="s">
        <v>348</v>
      </c>
      <c r="B4050" s="18">
        <v>14456</v>
      </c>
      <c r="C4050" s="18" t="s">
        <v>38</v>
      </c>
      <c r="D4050" s="18" t="s">
        <v>40</v>
      </c>
      <c r="E4050" s="12" t="s">
        <v>113</v>
      </c>
    </row>
    <row r="4051" spans="1:5" s="5" customFormat="1" x14ac:dyDescent="0.25">
      <c r="A4051" s="26" t="s">
        <v>348</v>
      </c>
      <c r="B4051" s="18">
        <v>14457</v>
      </c>
      <c r="C4051" s="18" t="s">
        <v>38</v>
      </c>
      <c r="D4051" s="18" t="s">
        <v>40</v>
      </c>
      <c r="E4051" s="12" t="s">
        <v>113</v>
      </c>
    </row>
    <row r="4052" spans="1:5" s="5" customFormat="1" x14ac:dyDescent="0.25">
      <c r="A4052" s="26" t="s">
        <v>348</v>
      </c>
      <c r="B4052" s="18">
        <v>14596</v>
      </c>
      <c r="C4052" s="18" t="s">
        <v>38</v>
      </c>
      <c r="D4052" s="18" t="s">
        <v>40</v>
      </c>
      <c r="E4052" s="12" t="s">
        <v>113</v>
      </c>
    </row>
    <row r="4053" spans="1:5" s="5" customFormat="1" x14ac:dyDescent="0.25">
      <c r="A4053" s="26" t="s">
        <v>348</v>
      </c>
      <c r="B4053" s="18">
        <v>14249</v>
      </c>
      <c r="C4053" s="18" t="s">
        <v>11</v>
      </c>
      <c r="D4053" s="18" t="s">
        <v>4291</v>
      </c>
      <c r="E4053" s="12" t="s">
        <v>113</v>
      </c>
    </row>
    <row r="4054" spans="1:5" s="5" customFormat="1" x14ac:dyDescent="0.25">
      <c r="A4054" s="26" t="s">
        <v>348</v>
      </c>
      <c r="B4054" s="18">
        <v>14402</v>
      </c>
      <c r="C4054" s="18" t="s">
        <v>38</v>
      </c>
      <c r="D4054" s="18" t="s">
        <v>40</v>
      </c>
      <c r="E4054" s="12" t="s">
        <v>113</v>
      </c>
    </row>
    <row r="4055" spans="1:5" s="5" customFormat="1" x14ac:dyDescent="0.25">
      <c r="A4055" s="26" t="s">
        <v>348</v>
      </c>
      <c r="B4055" s="18">
        <v>14597</v>
      </c>
      <c r="C4055" s="18" t="s">
        <v>38</v>
      </c>
      <c r="D4055" s="18" t="s">
        <v>40</v>
      </c>
      <c r="E4055" s="12" t="s">
        <v>113</v>
      </c>
    </row>
    <row r="4056" spans="1:5" s="5" customFormat="1" x14ac:dyDescent="0.25">
      <c r="A4056" s="26" t="s">
        <v>348</v>
      </c>
      <c r="B4056" s="18">
        <v>14250</v>
      </c>
      <c r="C4056" s="18" t="s">
        <v>11</v>
      </c>
      <c r="D4056" s="18" t="s">
        <v>4291</v>
      </c>
      <c r="E4056" s="12" t="s">
        <v>113</v>
      </c>
    </row>
    <row r="4057" spans="1:5" s="5" customFormat="1" x14ac:dyDescent="0.25">
      <c r="A4057" s="26" t="s">
        <v>348</v>
      </c>
      <c r="B4057" s="18">
        <v>14403</v>
      </c>
      <c r="C4057" s="18" t="s">
        <v>38</v>
      </c>
      <c r="D4057" s="18" t="s">
        <v>40</v>
      </c>
      <c r="E4057" s="12" t="s">
        <v>113</v>
      </c>
    </row>
    <row r="4058" spans="1:5" s="5" customFormat="1" x14ac:dyDescent="0.25">
      <c r="A4058" s="26" t="s">
        <v>348</v>
      </c>
      <c r="B4058" s="18">
        <v>14467</v>
      </c>
      <c r="C4058" s="18" t="s">
        <v>38</v>
      </c>
      <c r="D4058" s="18" t="s">
        <v>40</v>
      </c>
      <c r="E4058" s="12" t="s">
        <v>113</v>
      </c>
    </row>
    <row r="4059" spans="1:5" s="5" customFormat="1" x14ac:dyDescent="0.25">
      <c r="A4059" s="26" t="s">
        <v>348</v>
      </c>
      <c r="B4059" s="18">
        <v>14468</v>
      </c>
      <c r="C4059" s="18" t="s">
        <v>38</v>
      </c>
      <c r="D4059" s="18" t="s">
        <v>40</v>
      </c>
      <c r="E4059" s="12" t="s">
        <v>113</v>
      </c>
    </row>
    <row r="4060" spans="1:5" s="5" customFormat="1" x14ac:dyDescent="0.25">
      <c r="A4060" s="26" t="s">
        <v>348</v>
      </c>
      <c r="B4060" s="18">
        <v>14598</v>
      </c>
      <c r="C4060" s="18" t="s">
        <v>38</v>
      </c>
      <c r="D4060" s="18" t="s">
        <v>40</v>
      </c>
      <c r="E4060" s="12" t="s">
        <v>113</v>
      </c>
    </row>
    <row r="4061" spans="1:5" s="5" customFormat="1" x14ac:dyDescent="0.25">
      <c r="A4061" s="25" t="s">
        <v>1367</v>
      </c>
      <c r="B4061" s="18">
        <v>5530</v>
      </c>
      <c r="C4061" s="18" t="s">
        <v>18</v>
      </c>
      <c r="D4061" s="18" t="s">
        <v>20</v>
      </c>
      <c r="E4061" s="12" t="s">
        <v>113</v>
      </c>
    </row>
    <row r="4062" spans="1:5" s="5" customFormat="1" x14ac:dyDescent="0.25">
      <c r="A4062" s="25" t="s">
        <v>1367</v>
      </c>
      <c r="B4062" s="18">
        <v>5543</v>
      </c>
      <c r="C4062" s="18" t="s">
        <v>21</v>
      </c>
      <c r="D4062" s="18" t="s">
        <v>20</v>
      </c>
      <c r="E4062" s="12" t="s">
        <v>113</v>
      </c>
    </row>
    <row r="4063" spans="1:5" s="5" customFormat="1" x14ac:dyDescent="0.25">
      <c r="A4063" s="25" t="s">
        <v>1367</v>
      </c>
      <c r="B4063" s="18">
        <v>4087</v>
      </c>
      <c r="C4063" s="18" t="s">
        <v>11</v>
      </c>
      <c r="D4063" s="18" t="s">
        <v>51</v>
      </c>
      <c r="E4063" s="12" t="s">
        <v>113</v>
      </c>
    </row>
    <row r="4064" spans="1:5" s="5" customFormat="1" x14ac:dyDescent="0.25">
      <c r="A4064" s="25" t="s">
        <v>1367</v>
      </c>
      <c r="B4064" s="18">
        <v>5538</v>
      </c>
      <c r="C4064" s="18" t="s">
        <v>18</v>
      </c>
      <c r="D4064" s="18" t="s">
        <v>20</v>
      </c>
      <c r="E4064" s="12" t="s">
        <v>113</v>
      </c>
    </row>
    <row r="4065" spans="1:5" s="5" customFormat="1" x14ac:dyDescent="0.25">
      <c r="A4065" s="25" t="s">
        <v>1367</v>
      </c>
      <c r="B4065" s="18">
        <v>5101</v>
      </c>
      <c r="C4065" s="18" t="s">
        <v>21</v>
      </c>
      <c r="D4065" s="18" t="s">
        <v>20</v>
      </c>
      <c r="E4065" s="12" t="s">
        <v>113</v>
      </c>
    </row>
    <row r="4066" spans="1:5" s="5" customFormat="1" x14ac:dyDescent="0.25">
      <c r="A4066" s="25" t="s">
        <v>1367</v>
      </c>
      <c r="B4066" s="18">
        <v>3195</v>
      </c>
      <c r="C4066" s="18" t="s">
        <v>11</v>
      </c>
      <c r="D4066" s="18" t="s">
        <v>14</v>
      </c>
      <c r="E4066" s="12" t="s">
        <v>113</v>
      </c>
    </row>
    <row r="4067" spans="1:5" s="5" customFormat="1" x14ac:dyDescent="0.25">
      <c r="A4067" s="25" t="s">
        <v>1367</v>
      </c>
      <c r="B4067" s="18">
        <v>4129</v>
      </c>
      <c r="C4067" s="18" t="s">
        <v>38</v>
      </c>
      <c r="D4067" s="18" t="s">
        <v>40</v>
      </c>
      <c r="E4067" s="12" t="s">
        <v>113</v>
      </c>
    </row>
    <row r="4068" spans="1:5" s="5" customFormat="1" x14ac:dyDescent="0.25">
      <c r="A4068" s="25" t="s">
        <v>1367</v>
      </c>
      <c r="B4068" s="18">
        <v>4130</v>
      </c>
      <c r="C4068" s="18" t="s">
        <v>38</v>
      </c>
      <c r="D4068" s="18" t="s">
        <v>40</v>
      </c>
      <c r="E4068" s="12" t="s">
        <v>113</v>
      </c>
    </row>
    <row r="4069" spans="1:5" s="5" customFormat="1" x14ac:dyDescent="0.25">
      <c r="A4069" s="25" t="s">
        <v>1367</v>
      </c>
      <c r="B4069" s="18">
        <v>4131</v>
      </c>
      <c r="C4069" s="18" t="s">
        <v>38</v>
      </c>
      <c r="D4069" s="18" t="s">
        <v>40</v>
      </c>
      <c r="E4069" s="12" t="s">
        <v>113</v>
      </c>
    </row>
    <row r="4070" spans="1:5" s="5" customFormat="1" x14ac:dyDescent="0.25">
      <c r="A4070" s="25" t="s">
        <v>1367</v>
      </c>
      <c r="B4070" s="18">
        <v>4132</v>
      </c>
      <c r="C4070" s="18" t="s">
        <v>38</v>
      </c>
      <c r="D4070" s="18" t="s">
        <v>40</v>
      </c>
      <c r="E4070" s="12" t="s">
        <v>113</v>
      </c>
    </row>
    <row r="4071" spans="1:5" s="5" customFormat="1" x14ac:dyDescent="0.25">
      <c r="A4071" s="25" t="s">
        <v>1367</v>
      </c>
      <c r="B4071" s="18">
        <v>5588</v>
      </c>
      <c r="C4071" s="18" t="s">
        <v>38</v>
      </c>
      <c r="D4071" s="18" t="s">
        <v>40</v>
      </c>
      <c r="E4071" s="12" t="s">
        <v>113</v>
      </c>
    </row>
    <row r="4072" spans="1:5" s="5" customFormat="1" x14ac:dyDescent="0.25">
      <c r="A4072" s="25" t="s">
        <v>1367</v>
      </c>
      <c r="B4072" s="18">
        <v>15102</v>
      </c>
      <c r="C4072" s="18" t="s">
        <v>11</v>
      </c>
      <c r="D4072" s="18" t="s">
        <v>17</v>
      </c>
      <c r="E4072" s="12" t="s">
        <v>113</v>
      </c>
    </row>
    <row r="4073" spans="1:5" s="5" customFormat="1" x14ac:dyDescent="0.25">
      <c r="A4073" s="25" t="s">
        <v>1367</v>
      </c>
      <c r="B4073" s="18">
        <v>15103</v>
      </c>
      <c r="C4073" s="18" t="s">
        <v>38</v>
      </c>
      <c r="D4073" s="18" t="s">
        <v>23</v>
      </c>
      <c r="E4073" s="12" t="s">
        <v>113</v>
      </c>
    </row>
    <row r="4074" spans="1:5" s="5" customFormat="1" x14ac:dyDescent="0.25">
      <c r="A4074" s="25" t="s">
        <v>1367</v>
      </c>
      <c r="B4074" s="18">
        <v>5544</v>
      </c>
      <c r="C4074" s="18" t="s">
        <v>21</v>
      </c>
      <c r="D4074" s="18" t="s">
        <v>20</v>
      </c>
      <c r="E4074" s="12" t="s">
        <v>113</v>
      </c>
    </row>
    <row r="4075" spans="1:5" s="5" customFormat="1" x14ac:dyDescent="0.25">
      <c r="A4075" s="25" t="s">
        <v>1367</v>
      </c>
      <c r="B4075" s="18">
        <v>5549</v>
      </c>
      <c r="C4075" s="18" t="s">
        <v>21</v>
      </c>
      <c r="D4075" s="18" t="s">
        <v>20</v>
      </c>
      <c r="E4075" s="12" t="s">
        <v>113</v>
      </c>
    </row>
    <row r="4076" spans="1:5" s="5" customFormat="1" x14ac:dyDescent="0.25">
      <c r="A4076" s="25" t="s">
        <v>1367</v>
      </c>
      <c r="B4076" s="18">
        <v>5550</v>
      </c>
      <c r="C4076" s="18" t="s">
        <v>11</v>
      </c>
      <c r="D4076" s="18" t="s">
        <v>14</v>
      </c>
      <c r="E4076" s="12" t="s">
        <v>113</v>
      </c>
    </row>
    <row r="4077" spans="1:5" s="5" customFormat="1" x14ac:dyDescent="0.25">
      <c r="A4077" s="25" t="s">
        <v>1367</v>
      </c>
      <c r="B4077" s="18">
        <v>5557</v>
      </c>
      <c r="C4077" s="18" t="s">
        <v>38</v>
      </c>
      <c r="D4077" s="18" t="s">
        <v>40</v>
      </c>
      <c r="E4077" s="12" t="s">
        <v>113</v>
      </c>
    </row>
    <row r="4078" spans="1:5" s="5" customFormat="1" x14ac:dyDescent="0.25">
      <c r="A4078" s="25" t="s">
        <v>1367</v>
      </c>
      <c r="B4078" s="18">
        <v>5790</v>
      </c>
      <c r="C4078" s="18" t="s">
        <v>38</v>
      </c>
      <c r="D4078" s="18" t="s">
        <v>40</v>
      </c>
      <c r="E4078" s="12" t="s">
        <v>113</v>
      </c>
    </row>
    <row r="4079" spans="1:5" s="5" customFormat="1" x14ac:dyDescent="0.25">
      <c r="A4079" s="25" t="s">
        <v>1367</v>
      </c>
      <c r="B4079" s="18">
        <v>5933</v>
      </c>
      <c r="C4079" s="18" t="s">
        <v>38</v>
      </c>
      <c r="D4079" s="18" t="s">
        <v>40</v>
      </c>
      <c r="E4079" s="12" t="s">
        <v>113</v>
      </c>
    </row>
    <row r="4080" spans="1:5" s="5" customFormat="1" x14ac:dyDescent="0.25">
      <c r="A4080" s="25" t="s">
        <v>1367</v>
      </c>
      <c r="B4080" s="18">
        <v>5551</v>
      </c>
      <c r="C4080" s="18" t="s">
        <v>11</v>
      </c>
      <c r="D4080" s="18" t="s">
        <v>14</v>
      </c>
      <c r="E4080" s="12" t="s">
        <v>113</v>
      </c>
    </row>
    <row r="4081" spans="1:5" s="5" customFormat="1" x14ac:dyDescent="0.25">
      <c r="A4081" s="25" t="s">
        <v>1367</v>
      </c>
      <c r="B4081" s="18">
        <v>5558</v>
      </c>
      <c r="C4081" s="18" t="s">
        <v>38</v>
      </c>
      <c r="D4081" s="18" t="s">
        <v>40</v>
      </c>
      <c r="E4081" s="12" t="s">
        <v>113</v>
      </c>
    </row>
    <row r="4082" spans="1:5" s="5" customFormat="1" x14ac:dyDescent="0.25">
      <c r="A4082" s="25" t="s">
        <v>1367</v>
      </c>
      <c r="B4082" s="18">
        <v>5791</v>
      </c>
      <c r="C4082" s="18" t="s">
        <v>38</v>
      </c>
      <c r="D4082" s="18" t="s">
        <v>40</v>
      </c>
      <c r="E4082" s="12" t="s">
        <v>113</v>
      </c>
    </row>
    <row r="4083" spans="1:5" s="5" customFormat="1" x14ac:dyDescent="0.25">
      <c r="A4083" s="25" t="s">
        <v>1367</v>
      </c>
      <c r="B4083" s="18">
        <v>6236</v>
      </c>
      <c r="C4083" s="18" t="s">
        <v>11</v>
      </c>
      <c r="D4083" s="18" t="s">
        <v>14</v>
      </c>
      <c r="E4083" s="12" t="s">
        <v>113</v>
      </c>
    </row>
    <row r="4084" spans="1:5" s="5" customFormat="1" x14ac:dyDescent="0.25">
      <c r="A4084" s="25" t="s">
        <v>1367</v>
      </c>
      <c r="B4084" s="18">
        <v>5934</v>
      </c>
      <c r="C4084" s="18" t="s">
        <v>38</v>
      </c>
      <c r="D4084" s="18" t="s">
        <v>40</v>
      </c>
      <c r="E4084" s="12" t="s">
        <v>113</v>
      </c>
    </row>
    <row r="4085" spans="1:5" s="5" customFormat="1" x14ac:dyDescent="0.25">
      <c r="A4085" s="25" t="s">
        <v>1367</v>
      </c>
      <c r="B4085" s="18">
        <v>7133</v>
      </c>
      <c r="C4085" s="18" t="s">
        <v>11</v>
      </c>
      <c r="D4085" s="18" t="s">
        <v>14</v>
      </c>
      <c r="E4085" s="12" t="s">
        <v>113</v>
      </c>
    </row>
    <row r="4086" spans="1:5" s="5" customFormat="1" x14ac:dyDescent="0.25">
      <c r="A4086" s="25" t="s">
        <v>1367</v>
      </c>
      <c r="B4086" s="18">
        <v>7134</v>
      </c>
      <c r="C4086" s="18" t="s">
        <v>38</v>
      </c>
      <c r="D4086" s="18" t="s">
        <v>40</v>
      </c>
      <c r="E4086" s="12" t="s">
        <v>113</v>
      </c>
    </row>
    <row r="4087" spans="1:5" s="5" customFormat="1" x14ac:dyDescent="0.25">
      <c r="A4087" s="25" t="s">
        <v>1367</v>
      </c>
      <c r="B4087" s="18">
        <v>7502</v>
      </c>
      <c r="C4087" s="18" t="s">
        <v>38</v>
      </c>
      <c r="D4087" s="18" t="s">
        <v>40</v>
      </c>
      <c r="E4087" s="12" t="s">
        <v>113</v>
      </c>
    </row>
    <row r="4088" spans="1:5" s="5" customFormat="1" x14ac:dyDescent="0.25">
      <c r="A4088" s="25" t="s">
        <v>1367</v>
      </c>
      <c r="B4088" s="18">
        <v>5539</v>
      </c>
      <c r="C4088" s="18" t="s">
        <v>18</v>
      </c>
      <c r="D4088" s="18" t="s">
        <v>20</v>
      </c>
      <c r="E4088" s="12" t="s">
        <v>113</v>
      </c>
    </row>
    <row r="4089" spans="1:5" s="5" customFormat="1" x14ac:dyDescent="0.25">
      <c r="A4089" s="25" t="s">
        <v>1367</v>
      </c>
      <c r="B4089" s="18">
        <v>5545</v>
      </c>
      <c r="C4089" s="18" t="s">
        <v>21</v>
      </c>
      <c r="D4089" s="18" t="s">
        <v>20</v>
      </c>
      <c r="E4089" s="12" t="s">
        <v>113</v>
      </c>
    </row>
    <row r="4090" spans="1:5" s="5" customFormat="1" x14ac:dyDescent="0.25">
      <c r="A4090" s="25" t="s">
        <v>1367</v>
      </c>
      <c r="B4090" s="18">
        <v>4085</v>
      </c>
      <c r="C4090" s="18" t="s">
        <v>11</v>
      </c>
      <c r="D4090" s="18" t="s">
        <v>51</v>
      </c>
      <c r="E4090" s="12" t="s">
        <v>113</v>
      </c>
    </row>
    <row r="4091" spans="1:5" s="5" customFormat="1" x14ac:dyDescent="0.25">
      <c r="A4091" s="25" t="s">
        <v>1367</v>
      </c>
      <c r="B4091" s="18">
        <v>5540</v>
      </c>
      <c r="C4091" s="18" t="s">
        <v>18</v>
      </c>
      <c r="D4091" s="18" t="s">
        <v>20</v>
      </c>
      <c r="E4091" s="12" t="s">
        <v>113</v>
      </c>
    </row>
    <row r="4092" spans="1:5" s="5" customFormat="1" x14ac:dyDescent="0.25">
      <c r="A4092" s="25" t="s">
        <v>1367</v>
      </c>
      <c r="B4092" s="18">
        <v>5546</v>
      </c>
      <c r="C4092" s="18" t="s">
        <v>21</v>
      </c>
      <c r="D4092" s="18" t="s">
        <v>20</v>
      </c>
      <c r="E4092" s="12" t="s">
        <v>113</v>
      </c>
    </row>
    <row r="4093" spans="1:5" s="5" customFormat="1" x14ac:dyDescent="0.25">
      <c r="A4093" s="25" t="s">
        <v>1367</v>
      </c>
      <c r="B4093" s="18">
        <v>2911</v>
      </c>
      <c r="C4093" s="18" t="s">
        <v>11</v>
      </c>
      <c r="D4093" s="18" t="s">
        <v>51</v>
      </c>
      <c r="E4093" s="12" t="s">
        <v>113</v>
      </c>
    </row>
    <row r="4094" spans="1:5" s="5" customFormat="1" x14ac:dyDescent="0.25">
      <c r="A4094" s="25" t="s">
        <v>1367</v>
      </c>
      <c r="B4094" s="18">
        <v>3145</v>
      </c>
      <c r="C4094" s="18" t="s">
        <v>38</v>
      </c>
      <c r="D4094" s="18" t="s">
        <v>20</v>
      </c>
      <c r="E4094" s="12" t="s">
        <v>113</v>
      </c>
    </row>
    <row r="4095" spans="1:5" s="5" customFormat="1" x14ac:dyDescent="0.25">
      <c r="A4095" s="25" t="s">
        <v>1367</v>
      </c>
      <c r="B4095" s="18">
        <v>3146</v>
      </c>
      <c r="C4095" s="18" t="s">
        <v>38</v>
      </c>
      <c r="D4095" s="18" t="s">
        <v>20</v>
      </c>
      <c r="E4095" s="12" t="s">
        <v>113</v>
      </c>
    </row>
    <row r="4096" spans="1:5" s="5" customFormat="1" x14ac:dyDescent="0.25">
      <c r="A4096" s="25" t="s">
        <v>1367</v>
      </c>
      <c r="B4096" s="18">
        <v>3147</v>
      </c>
      <c r="C4096" s="18" t="s">
        <v>38</v>
      </c>
      <c r="D4096" s="18" t="s">
        <v>20</v>
      </c>
      <c r="E4096" s="12" t="s">
        <v>113</v>
      </c>
    </row>
    <row r="4097" spans="1:5" s="5" customFormat="1" x14ac:dyDescent="0.25">
      <c r="A4097" s="25" t="s">
        <v>1367</v>
      </c>
      <c r="B4097" s="18">
        <v>3148</v>
      </c>
      <c r="C4097" s="18" t="s">
        <v>38</v>
      </c>
      <c r="D4097" s="18" t="s">
        <v>20</v>
      </c>
      <c r="E4097" s="12" t="s">
        <v>113</v>
      </c>
    </row>
    <row r="4098" spans="1:5" s="5" customFormat="1" x14ac:dyDescent="0.25">
      <c r="A4098" s="25" t="s">
        <v>1367</v>
      </c>
      <c r="B4098" s="18">
        <v>3149</v>
      </c>
      <c r="C4098" s="18" t="s">
        <v>38</v>
      </c>
      <c r="D4098" s="18" t="s">
        <v>20</v>
      </c>
      <c r="E4098" s="12" t="s">
        <v>113</v>
      </c>
    </row>
    <row r="4099" spans="1:5" s="5" customFormat="1" x14ac:dyDescent="0.25">
      <c r="A4099" s="25" t="s">
        <v>1367</v>
      </c>
      <c r="B4099" s="18">
        <v>3150</v>
      </c>
      <c r="C4099" s="18" t="s">
        <v>38</v>
      </c>
      <c r="D4099" s="18" t="s">
        <v>20</v>
      </c>
      <c r="E4099" s="12" t="s">
        <v>113</v>
      </c>
    </row>
    <row r="4100" spans="1:5" s="5" customFormat="1" x14ac:dyDescent="0.25">
      <c r="A4100" s="25" t="s">
        <v>1367</v>
      </c>
      <c r="B4100" s="18">
        <v>5541</v>
      </c>
      <c r="C4100" s="18" t="s">
        <v>18</v>
      </c>
      <c r="D4100" s="18" t="s">
        <v>20</v>
      </c>
      <c r="E4100" s="12" t="s">
        <v>113</v>
      </c>
    </row>
    <row r="4101" spans="1:5" s="5" customFormat="1" x14ac:dyDescent="0.25">
      <c r="A4101" s="25" t="s">
        <v>1367</v>
      </c>
      <c r="B4101" s="18">
        <v>5547</v>
      </c>
      <c r="C4101" s="18" t="s">
        <v>21</v>
      </c>
      <c r="D4101" s="18" t="s">
        <v>20</v>
      </c>
      <c r="E4101" s="12" t="s">
        <v>113</v>
      </c>
    </row>
    <row r="4102" spans="1:5" s="5" customFormat="1" x14ac:dyDescent="0.25">
      <c r="A4102" s="25" t="s">
        <v>1367</v>
      </c>
      <c r="B4102" s="18">
        <v>2894</v>
      </c>
      <c r="C4102" s="18" t="s">
        <v>11</v>
      </c>
      <c r="D4102" s="18" t="s">
        <v>51</v>
      </c>
      <c r="E4102" s="12" t="s">
        <v>113</v>
      </c>
    </row>
    <row r="4103" spans="1:5" s="5" customFormat="1" x14ac:dyDescent="0.25">
      <c r="A4103" s="25" t="s">
        <v>1367</v>
      </c>
      <c r="B4103" s="18">
        <v>5542</v>
      </c>
      <c r="C4103" s="18" t="s">
        <v>18</v>
      </c>
      <c r="D4103" s="18" t="s">
        <v>20</v>
      </c>
      <c r="E4103" s="12" t="s">
        <v>113</v>
      </c>
    </row>
    <row r="4104" spans="1:5" s="5" customFormat="1" x14ac:dyDescent="0.25">
      <c r="A4104" s="25" t="s">
        <v>1367</v>
      </c>
      <c r="B4104" s="18">
        <v>3017</v>
      </c>
      <c r="C4104" s="18" t="s">
        <v>21</v>
      </c>
      <c r="D4104" s="18" t="s">
        <v>20</v>
      </c>
      <c r="E4104" s="12" t="s">
        <v>113</v>
      </c>
    </row>
    <row r="4105" spans="1:5" s="5" customFormat="1" x14ac:dyDescent="0.25">
      <c r="A4105" s="25" t="s">
        <v>1367</v>
      </c>
      <c r="B4105" s="18">
        <v>2897</v>
      </c>
      <c r="C4105" s="18" t="s">
        <v>11</v>
      </c>
      <c r="D4105" s="18" t="s">
        <v>14</v>
      </c>
      <c r="E4105" s="12" t="s">
        <v>113</v>
      </c>
    </row>
    <row r="4106" spans="1:5" s="5" customFormat="1" x14ac:dyDescent="0.25">
      <c r="A4106" s="25" t="s">
        <v>1367</v>
      </c>
      <c r="B4106" s="18">
        <v>2898</v>
      </c>
      <c r="C4106" s="18" t="s">
        <v>11</v>
      </c>
      <c r="D4106" s="18" t="s">
        <v>51</v>
      </c>
      <c r="E4106" s="12" t="s">
        <v>113</v>
      </c>
    </row>
    <row r="4107" spans="1:5" s="5" customFormat="1" x14ac:dyDescent="0.25">
      <c r="A4107" s="25" t="s">
        <v>1367</v>
      </c>
      <c r="B4107" s="18">
        <v>6740</v>
      </c>
      <c r="C4107" s="18" t="s">
        <v>21</v>
      </c>
      <c r="D4107" s="18" t="s">
        <v>20</v>
      </c>
      <c r="E4107" s="12" t="s">
        <v>113</v>
      </c>
    </row>
    <row r="4108" spans="1:5" s="5" customFormat="1" x14ac:dyDescent="0.25">
      <c r="A4108" s="25" t="s">
        <v>1367</v>
      </c>
      <c r="B4108" s="18">
        <v>6688</v>
      </c>
      <c r="C4108" s="18" t="s">
        <v>11</v>
      </c>
      <c r="D4108" s="18" t="s">
        <v>14</v>
      </c>
      <c r="E4108" s="12" t="s">
        <v>113</v>
      </c>
    </row>
    <row r="4109" spans="1:5" s="5" customFormat="1" x14ac:dyDescent="0.25">
      <c r="A4109" s="25" t="s">
        <v>1367</v>
      </c>
      <c r="B4109" s="18">
        <v>6690</v>
      </c>
      <c r="C4109" s="18" t="s">
        <v>139</v>
      </c>
      <c r="D4109" s="18" t="s">
        <v>40</v>
      </c>
      <c r="E4109" s="12" t="s">
        <v>113</v>
      </c>
    </row>
    <row r="4110" spans="1:5" s="5" customFormat="1" x14ac:dyDescent="0.25">
      <c r="A4110" s="25" t="s">
        <v>1367</v>
      </c>
      <c r="B4110" s="18">
        <v>8361</v>
      </c>
      <c r="C4110" s="18" t="s">
        <v>11</v>
      </c>
      <c r="D4110" s="18" t="s">
        <v>14</v>
      </c>
      <c r="E4110" s="12" t="s">
        <v>113</v>
      </c>
    </row>
    <row r="4111" spans="1:5" s="5" customFormat="1" x14ac:dyDescent="0.25">
      <c r="A4111" s="25" t="s">
        <v>1367</v>
      </c>
      <c r="B4111" s="18">
        <v>8362</v>
      </c>
      <c r="C4111" s="18" t="s">
        <v>139</v>
      </c>
      <c r="D4111" s="18" t="s">
        <v>40</v>
      </c>
      <c r="E4111" s="12" t="s">
        <v>113</v>
      </c>
    </row>
    <row r="4112" spans="1:5" s="5" customFormat="1" x14ac:dyDescent="0.25">
      <c r="A4112" s="25" t="s">
        <v>1367</v>
      </c>
      <c r="B4112" s="18">
        <v>8433</v>
      </c>
      <c r="C4112" s="18" t="s">
        <v>38</v>
      </c>
      <c r="D4112" s="18" t="s">
        <v>40</v>
      </c>
      <c r="E4112" s="12" t="s">
        <v>113</v>
      </c>
    </row>
    <row r="4113" spans="1:5" s="5" customFormat="1" x14ac:dyDescent="0.25">
      <c r="A4113" s="25" t="s">
        <v>1367</v>
      </c>
      <c r="B4113" s="18">
        <v>9425</v>
      </c>
      <c r="C4113" s="18" t="s">
        <v>38</v>
      </c>
      <c r="D4113" s="18" t="s">
        <v>40</v>
      </c>
      <c r="E4113" s="12" t="s">
        <v>113</v>
      </c>
    </row>
    <row r="4114" spans="1:5" s="5" customFormat="1" x14ac:dyDescent="0.25">
      <c r="A4114" s="25" t="s">
        <v>1367</v>
      </c>
      <c r="B4114" s="18">
        <v>11102</v>
      </c>
      <c r="C4114" s="18" t="s">
        <v>11</v>
      </c>
      <c r="D4114" s="18" t="s">
        <v>14</v>
      </c>
      <c r="E4114" s="12" t="s">
        <v>113</v>
      </c>
    </row>
    <row r="4115" spans="1:5" s="5" customFormat="1" x14ac:dyDescent="0.25">
      <c r="A4115" s="25" t="s">
        <v>1367</v>
      </c>
      <c r="B4115" s="18">
        <v>11103</v>
      </c>
      <c r="C4115" s="18" t="s">
        <v>139</v>
      </c>
      <c r="D4115" s="18" t="s">
        <v>40</v>
      </c>
      <c r="E4115" s="12" t="s">
        <v>113</v>
      </c>
    </row>
    <row r="4116" spans="1:5" s="5" customFormat="1" x14ac:dyDescent="0.25">
      <c r="A4116" s="25" t="s">
        <v>1367</v>
      </c>
      <c r="B4116" s="18">
        <v>11574</v>
      </c>
      <c r="C4116" s="18" t="s">
        <v>11</v>
      </c>
      <c r="D4116" s="18" t="s">
        <v>14</v>
      </c>
      <c r="E4116" s="12" t="s">
        <v>113</v>
      </c>
    </row>
    <row r="4117" spans="1:5" s="5" customFormat="1" x14ac:dyDescent="0.25">
      <c r="A4117" s="25" t="s">
        <v>1367</v>
      </c>
      <c r="B4117" s="18">
        <v>11419</v>
      </c>
      <c r="C4117" s="18" t="s">
        <v>139</v>
      </c>
      <c r="D4117" s="18" t="s">
        <v>23</v>
      </c>
      <c r="E4117" s="12" t="s">
        <v>113</v>
      </c>
    </row>
    <row r="4118" spans="1:5" s="5" customFormat="1" x14ac:dyDescent="0.25">
      <c r="A4118" s="25" t="s">
        <v>1367</v>
      </c>
      <c r="B4118" s="18">
        <v>11617</v>
      </c>
      <c r="C4118" s="18" t="s">
        <v>11</v>
      </c>
      <c r="D4118" s="18" t="s">
        <v>14</v>
      </c>
      <c r="E4118" s="12" t="s">
        <v>113</v>
      </c>
    </row>
    <row r="4119" spans="1:5" s="5" customFormat="1" x14ac:dyDescent="0.25">
      <c r="A4119" s="25" t="s">
        <v>1367</v>
      </c>
      <c r="B4119" s="18">
        <v>11618</v>
      </c>
      <c r="C4119" s="18" t="s">
        <v>139</v>
      </c>
      <c r="D4119" s="18" t="s">
        <v>40</v>
      </c>
      <c r="E4119" s="12" t="s">
        <v>113</v>
      </c>
    </row>
    <row r="4120" spans="1:5" s="5" customFormat="1" x14ac:dyDescent="0.25">
      <c r="A4120" s="25" t="s">
        <v>1367</v>
      </c>
      <c r="B4120" s="18">
        <v>8413</v>
      </c>
      <c r="C4120" s="18" t="s">
        <v>21</v>
      </c>
      <c r="D4120" s="18" t="s">
        <v>20</v>
      </c>
      <c r="E4120" s="12" t="s">
        <v>113</v>
      </c>
    </row>
    <row r="4121" spans="1:5" s="5" customFormat="1" x14ac:dyDescent="0.25">
      <c r="A4121" s="25" t="s">
        <v>1367</v>
      </c>
      <c r="B4121" s="18">
        <v>7384</v>
      </c>
      <c r="C4121" s="18" t="s">
        <v>11</v>
      </c>
      <c r="D4121" s="18" t="s">
        <v>14</v>
      </c>
      <c r="E4121" s="12" t="s">
        <v>113</v>
      </c>
    </row>
    <row r="4122" spans="1:5" s="5" customFormat="1" x14ac:dyDescent="0.25">
      <c r="A4122" s="25" t="s">
        <v>1367</v>
      </c>
      <c r="B4122" s="18">
        <v>7388</v>
      </c>
      <c r="C4122" s="18" t="s">
        <v>38</v>
      </c>
      <c r="D4122" s="18" t="s">
        <v>40</v>
      </c>
      <c r="E4122" s="12" t="s">
        <v>113</v>
      </c>
    </row>
    <row r="4123" spans="1:5" s="5" customFormat="1" x14ac:dyDescent="0.25">
      <c r="A4123" s="25" t="s">
        <v>1367</v>
      </c>
      <c r="B4123" s="18">
        <v>8357</v>
      </c>
      <c r="C4123" s="18" t="s">
        <v>38</v>
      </c>
      <c r="D4123" s="18" t="s">
        <v>40</v>
      </c>
      <c r="E4123" s="12" t="s">
        <v>113</v>
      </c>
    </row>
    <row r="4124" spans="1:5" s="5" customFormat="1" x14ac:dyDescent="0.25">
      <c r="A4124" s="25" t="s">
        <v>1367</v>
      </c>
      <c r="B4124" s="18">
        <v>9903</v>
      </c>
      <c r="C4124" s="18" t="s">
        <v>38</v>
      </c>
      <c r="D4124" s="18" t="s">
        <v>40</v>
      </c>
      <c r="E4124" s="12" t="s">
        <v>113</v>
      </c>
    </row>
    <row r="4125" spans="1:5" s="5" customFormat="1" x14ac:dyDescent="0.25">
      <c r="A4125" s="25" t="s">
        <v>1367</v>
      </c>
      <c r="B4125" s="18">
        <v>8358</v>
      </c>
      <c r="C4125" s="18" t="s">
        <v>11</v>
      </c>
      <c r="D4125" s="18" t="s">
        <v>14</v>
      </c>
      <c r="E4125" s="12" t="s">
        <v>113</v>
      </c>
    </row>
    <row r="4126" spans="1:5" s="5" customFormat="1" x14ac:dyDescent="0.25">
      <c r="A4126" s="25" t="s">
        <v>1367</v>
      </c>
      <c r="B4126" s="18">
        <v>8359</v>
      </c>
      <c r="C4126" s="18" t="s">
        <v>38</v>
      </c>
      <c r="D4126" s="18" t="s">
        <v>40</v>
      </c>
      <c r="E4126" s="12" t="s">
        <v>113</v>
      </c>
    </row>
    <row r="4127" spans="1:5" s="5" customFormat="1" x14ac:dyDescent="0.25">
      <c r="A4127" s="25" t="s">
        <v>1367</v>
      </c>
      <c r="B4127" s="18">
        <v>8360</v>
      </c>
      <c r="C4127" s="18" t="s">
        <v>38</v>
      </c>
      <c r="D4127" s="18" t="s">
        <v>40</v>
      </c>
      <c r="E4127" s="12" t="s">
        <v>113</v>
      </c>
    </row>
    <row r="4128" spans="1:5" s="5" customFormat="1" x14ac:dyDescent="0.25">
      <c r="A4128" s="25" t="s">
        <v>1367</v>
      </c>
      <c r="B4128" s="18">
        <v>9873</v>
      </c>
      <c r="C4128" s="18" t="s">
        <v>38</v>
      </c>
      <c r="D4128" s="18" t="s">
        <v>40</v>
      </c>
      <c r="E4128" s="12" t="s">
        <v>113</v>
      </c>
    </row>
    <row r="4129" spans="1:5" x14ac:dyDescent="0.25">
      <c r="A4129" s="25" t="s">
        <v>1455</v>
      </c>
      <c r="B4129" s="18">
        <v>5096</v>
      </c>
      <c r="C4129" s="18" t="s">
        <v>18</v>
      </c>
      <c r="D4129" s="18" t="s">
        <v>20</v>
      </c>
      <c r="E4129" s="12" t="s">
        <v>113</v>
      </c>
    </row>
    <row r="4130" spans="1:5" x14ac:dyDescent="0.25">
      <c r="A4130" s="25" t="s">
        <v>1455</v>
      </c>
      <c r="B4130" s="18">
        <v>5097</v>
      </c>
      <c r="C4130" s="18" t="s">
        <v>21</v>
      </c>
      <c r="D4130" s="18" t="s">
        <v>20</v>
      </c>
      <c r="E4130" s="12" t="s">
        <v>113</v>
      </c>
    </row>
    <row r="4131" spans="1:5" x14ac:dyDescent="0.25">
      <c r="A4131" s="25" t="s">
        <v>1455</v>
      </c>
      <c r="B4131" s="18">
        <v>4165</v>
      </c>
      <c r="C4131" s="18" t="s">
        <v>11</v>
      </c>
      <c r="D4131" s="18" t="s">
        <v>14</v>
      </c>
      <c r="E4131" s="12" t="s">
        <v>113</v>
      </c>
    </row>
    <row r="4132" spans="1:5" x14ac:dyDescent="0.25">
      <c r="A4132" s="25" t="s">
        <v>1455</v>
      </c>
      <c r="B4132" s="18">
        <v>5793</v>
      </c>
      <c r="C4132" s="18" t="s">
        <v>18</v>
      </c>
      <c r="D4132" s="18" t="s">
        <v>20</v>
      </c>
      <c r="E4132" s="12" t="s">
        <v>113</v>
      </c>
    </row>
    <row r="4133" spans="1:5" x14ac:dyDescent="0.25">
      <c r="A4133" s="25" t="s">
        <v>1455</v>
      </c>
      <c r="B4133" s="18">
        <v>5794</v>
      </c>
      <c r="C4133" s="18" t="s">
        <v>21</v>
      </c>
      <c r="D4133" s="18" t="s">
        <v>20</v>
      </c>
      <c r="E4133" s="12" t="s">
        <v>113</v>
      </c>
    </row>
    <row r="4134" spans="1:5" x14ac:dyDescent="0.25">
      <c r="A4134" s="25" t="s">
        <v>1455</v>
      </c>
      <c r="B4134" s="18">
        <v>3197</v>
      </c>
      <c r="C4134" s="18" t="s">
        <v>11</v>
      </c>
      <c r="D4134" s="18" t="s">
        <v>14</v>
      </c>
      <c r="E4134" s="12" t="s">
        <v>113</v>
      </c>
    </row>
    <row r="4135" spans="1:5" x14ac:dyDescent="0.25">
      <c r="A4135" s="25" t="s">
        <v>1455</v>
      </c>
      <c r="B4135" s="18">
        <v>3355</v>
      </c>
      <c r="C4135" s="18" t="s">
        <v>38</v>
      </c>
      <c r="D4135" s="18" t="s">
        <v>40</v>
      </c>
      <c r="E4135" s="12" t="s">
        <v>113</v>
      </c>
    </row>
    <row r="4136" spans="1:5" x14ac:dyDescent="0.25">
      <c r="A4136" s="25" t="s">
        <v>1455</v>
      </c>
      <c r="B4136" s="18">
        <v>3356</v>
      </c>
      <c r="C4136" s="18" t="s">
        <v>38</v>
      </c>
      <c r="D4136" s="18" t="s">
        <v>40</v>
      </c>
      <c r="E4136" s="12" t="s">
        <v>113</v>
      </c>
    </row>
    <row r="4137" spans="1:5" x14ac:dyDescent="0.25">
      <c r="A4137" s="25" t="s">
        <v>1455</v>
      </c>
      <c r="B4137" s="18">
        <v>6379</v>
      </c>
      <c r="C4137" s="18" t="s">
        <v>38</v>
      </c>
      <c r="D4137" s="18" t="s">
        <v>40</v>
      </c>
      <c r="E4137" s="12" t="s">
        <v>113</v>
      </c>
    </row>
    <row r="4138" spans="1:5" x14ac:dyDescent="0.25">
      <c r="A4138" s="25" t="s">
        <v>1455</v>
      </c>
      <c r="B4138" s="18">
        <v>6380</v>
      </c>
      <c r="C4138" s="18" t="s">
        <v>38</v>
      </c>
      <c r="D4138" s="18" t="s">
        <v>40</v>
      </c>
      <c r="E4138" s="12" t="s">
        <v>113</v>
      </c>
    </row>
    <row r="4139" spans="1:5" x14ac:dyDescent="0.25">
      <c r="A4139" s="25" t="s">
        <v>1455</v>
      </c>
      <c r="B4139" s="18">
        <v>6943</v>
      </c>
      <c r="C4139" s="18" t="s">
        <v>38</v>
      </c>
      <c r="D4139" s="18" t="s">
        <v>40</v>
      </c>
      <c r="E4139" s="12" t="s">
        <v>113</v>
      </c>
    </row>
    <row r="4140" spans="1:5" x14ac:dyDescent="0.25">
      <c r="A4140" s="25" t="s">
        <v>1455</v>
      </c>
      <c r="B4140" s="18">
        <v>7137</v>
      </c>
      <c r="C4140" s="18" t="s">
        <v>38</v>
      </c>
      <c r="D4140" s="18" t="s">
        <v>40</v>
      </c>
      <c r="E4140" s="12" t="s">
        <v>113</v>
      </c>
    </row>
    <row r="4141" spans="1:5" x14ac:dyDescent="0.25">
      <c r="A4141" s="25" t="s">
        <v>1455</v>
      </c>
      <c r="B4141" s="18">
        <v>8428</v>
      </c>
      <c r="C4141" s="18" t="s">
        <v>11</v>
      </c>
      <c r="D4141" s="18" t="s">
        <v>14</v>
      </c>
      <c r="E4141" s="12" t="s">
        <v>113</v>
      </c>
    </row>
    <row r="4142" spans="1:5" x14ac:dyDescent="0.25">
      <c r="A4142" s="25" t="s">
        <v>1455</v>
      </c>
      <c r="B4142" s="18">
        <v>8430</v>
      </c>
      <c r="C4142" s="18" t="s">
        <v>38</v>
      </c>
      <c r="D4142" s="18" t="s">
        <v>40</v>
      </c>
      <c r="E4142" s="12" t="s">
        <v>113</v>
      </c>
    </row>
    <row r="4143" spans="1:5" x14ac:dyDescent="0.25">
      <c r="A4143" s="25" t="s">
        <v>1455</v>
      </c>
      <c r="B4143" s="18">
        <v>8431</v>
      </c>
      <c r="C4143" s="18" t="s">
        <v>38</v>
      </c>
      <c r="D4143" s="18" t="s">
        <v>40</v>
      </c>
      <c r="E4143" s="12" t="s">
        <v>113</v>
      </c>
    </row>
    <row r="4144" spans="1:5" x14ac:dyDescent="0.25">
      <c r="A4144" s="25" t="s">
        <v>1455</v>
      </c>
      <c r="B4144" s="18">
        <v>9418</v>
      </c>
      <c r="C4144" s="18" t="s">
        <v>38</v>
      </c>
      <c r="D4144" s="18" t="s">
        <v>40</v>
      </c>
      <c r="E4144" s="12" t="s">
        <v>113</v>
      </c>
    </row>
    <row r="4145" spans="1:5" x14ac:dyDescent="0.25">
      <c r="A4145" s="25" t="s">
        <v>1455</v>
      </c>
      <c r="B4145" s="18">
        <v>9419</v>
      </c>
      <c r="C4145" s="18" t="s">
        <v>38</v>
      </c>
      <c r="D4145" s="18" t="s">
        <v>40</v>
      </c>
      <c r="E4145" s="12" t="s">
        <v>113</v>
      </c>
    </row>
    <row r="4146" spans="1:5" x14ac:dyDescent="0.25">
      <c r="A4146" s="25" t="s">
        <v>1455</v>
      </c>
      <c r="B4146" s="18">
        <v>10018</v>
      </c>
      <c r="C4146" s="18" t="s">
        <v>11</v>
      </c>
      <c r="D4146" s="18" t="s">
        <v>14</v>
      </c>
      <c r="E4146" s="12" t="s">
        <v>113</v>
      </c>
    </row>
    <row r="4147" spans="1:5" x14ac:dyDescent="0.25">
      <c r="A4147" s="25" t="s">
        <v>1455</v>
      </c>
      <c r="B4147" s="18">
        <v>10507</v>
      </c>
      <c r="C4147" s="18" t="s">
        <v>38</v>
      </c>
      <c r="D4147" s="18" t="s">
        <v>40</v>
      </c>
      <c r="E4147" s="12" t="s">
        <v>113</v>
      </c>
    </row>
    <row r="4148" spans="1:5" x14ac:dyDescent="0.25">
      <c r="A4148" s="25" t="s">
        <v>1455</v>
      </c>
      <c r="B4148" s="18">
        <v>10510</v>
      </c>
      <c r="C4148" s="18" t="s">
        <v>38</v>
      </c>
      <c r="D4148" s="18" t="s">
        <v>40</v>
      </c>
      <c r="E4148" s="12" t="s">
        <v>113</v>
      </c>
    </row>
    <row r="4149" spans="1:5" x14ac:dyDescent="0.25">
      <c r="A4149" s="25" t="s">
        <v>1455</v>
      </c>
      <c r="B4149" s="18">
        <v>10531</v>
      </c>
      <c r="C4149" s="18" t="s">
        <v>38</v>
      </c>
      <c r="D4149" s="18" t="s">
        <v>40</v>
      </c>
      <c r="E4149" s="12" t="s">
        <v>113</v>
      </c>
    </row>
    <row r="4150" spans="1:5" x14ac:dyDescent="0.25">
      <c r="A4150" s="25" t="s">
        <v>1455</v>
      </c>
      <c r="B4150" s="18">
        <v>10532</v>
      </c>
      <c r="C4150" s="18" t="s">
        <v>38</v>
      </c>
      <c r="D4150" s="18" t="s">
        <v>40</v>
      </c>
      <c r="E4150" s="12" t="s">
        <v>113</v>
      </c>
    </row>
    <row r="4151" spans="1:5" x14ac:dyDescent="0.25">
      <c r="A4151" s="25" t="s">
        <v>1455</v>
      </c>
      <c r="B4151" s="18">
        <v>10533</v>
      </c>
      <c r="C4151" s="18" t="s">
        <v>38</v>
      </c>
      <c r="D4151" s="18" t="s">
        <v>40</v>
      </c>
      <c r="E4151" s="12" t="s">
        <v>113</v>
      </c>
    </row>
    <row r="4152" spans="1:5" x14ac:dyDescent="0.25">
      <c r="A4152" s="25" t="s">
        <v>1455</v>
      </c>
      <c r="B4152" s="18">
        <v>10821</v>
      </c>
      <c r="C4152" s="18" t="s">
        <v>38</v>
      </c>
      <c r="D4152" s="18" t="s">
        <v>40</v>
      </c>
      <c r="E4152" s="12" t="s">
        <v>113</v>
      </c>
    </row>
    <row r="4153" spans="1:5" x14ac:dyDescent="0.25">
      <c r="A4153" s="25" t="s">
        <v>1455</v>
      </c>
      <c r="B4153" s="18">
        <v>5816</v>
      </c>
      <c r="C4153" s="18" t="s">
        <v>21</v>
      </c>
      <c r="D4153" s="18" t="s">
        <v>20</v>
      </c>
      <c r="E4153" s="12" t="s">
        <v>113</v>
      </c>
    </row>
    <row r="4154" spans="1:5" x14ac:dyDescent="0.25">
      <c r="A4154" s="25" t="s">
        <v>1455</v>
      </c>
      <c r="B4154" s="18">
        <v>4179</v>
      </c>
      <c r="C4154" s="18" t="s">
        <v>11</v>
      </c>
      <c r="D4154" s="18" t="s">
        <v>51</v>
      </c>
      <c r="E4154" s="12" t="s">
        <v>113</v>
      </c>
    </row>
    <row r="4155" spans="1:5" x14ac:dyDescent="0.25">
      <c r="A4155" s="25" t="s">
        <v>1455</v>
      </c>
      <c r="B4155" s="18">
        <v>5795</v>
      </c>
      <c r="C4155" s="18" t="s">
        <v>18</v>
      </c>
      <c r="D4155" s="18" t="s">
        <v>20</v>
      </c>
      <c r="E4155" s="12" t="s">
        <v>113</v>
      </c>
    </row>
    <row r="4156" spans="1:5" x14ac:dyDescent="0.25">
      <c r="A4156" s="25" t="s">
        <v>1455</v>
      </c>
      <c r="B4156" s="18">
        <v>5796</v>
      </c>
      <c r="C4156" s="18" t="s">
        <v>21</v>
      </c>
      <c r="D4156" s="18" t="s">
        <v>20</v>
      </c>
      <c r="E4156" s="12" t="s">
        <v>113</v>
      </c>
    </row>
    <row r="4157" spans="1:5" x14ac:dyDescent="0.25">
      <c r="A4157" s="25" t="s">
        <v>1455</v>
      </c>
      <c r="B4157" s="18">
        <v>3201</v>
      </c>
      <c r="C4157" s="18" t="s">
        <v>11</v>
      </c>
      <c r="D4157" s="18" t="s">
        <v>51</v>
      </c>
      <c r="E4157" s="12" t="s">
        <v>113</v>
      </c>
    </row>
    <row r="4158" spans="1:5" x14ac:dyDescent="0.25">
      <c r="A4158" s="25" t="s">
        <v>1455</v>
      </c>
      <c r="B4158" s="18">
        <v>13933</v>
      </c>
      <c r="C4158" s="18" t="s">
        <v>11</v>
      </c>
      <c r="D4158" s="18" t="s">
        <v>14</v>
      </c>
      <c r="E4158" s="12" t="s">
        <v>113</v>
      </c>
    </row>
    <row r="4159" spans="1:5" x14ac:dyDescent="0.25">
      <c r="A4159" s="25" t="s">
        <v>1455</v>
      </c>
      <c r="B4159" s="18">
        <v>13934</v>
      </c>
      <c r="C4159" s="18" t="s">
        <v>38</v>
      </c>
      <c r="D4159" s="18" t="s">
        <v>40</v>
      </c>
      <c r="E4159" s="12" t="s">
        <v>113</v>
      </c>
    </row>
    <row r="4160" spans="1:5" x14ac:dyDescent="0.25">
      <c r="A4160" s="25" t="s">
        <v>1455</v>
      </c>
      <c r="B4160" s="18">
        <v>15096</v>
      </c>
      <c r="C4160" s="18" t="s">
        <v>11</v>
      </c>
      <c r="D4160" s="18" t="s">
        <v>51</v>
      </c>
      <c r="E4160" s="12" t="s">
        <v>113</v>
      </c>
    </row>
    <row r="4161" spans="1:5" x14ac:dyDescent="0.25">
      <c r="A4161" s="25" t="s">
        <v>1455</v>
      </c>
      <c r="B4161" s="18">
        <v>13973</v>
      </c>
      <c r="C4161" s="18" t="s">
        <v>38</v>
      </c>
      <c r="D4161" s="18" t="s">
        <v>23</v>
      </c>
      <c r="E4161" s="12" t="s">
        <v>113</v>
      </c>
    </row>
    <row r="4162" spans="1:5" x14ac:dyDescent="0.25">
      <c r="A4162" s="25" t="s">
        <v>1455</v>
      </c>
      <c r="B4162" s="18">
        <v>5797</v>
      </c>
      <c r="C4162" s="18" t="s">
        <v>18</v>
      </c>
      <c r="D4162" s="18" t="s">
        <v>20</v>
      </c>
      <c r="E4162" s="12" t="s">
        <v>113</v>
      </c>
    </row>
    <row r="4163" spans="1:5" x14ac:dyDescent="0.25">
      <c r="A4163" s="25" t="s">
        <v>1455</v>
      </c>
      <c r="B4163" s="18">
        <v>5798</v>
      </c>
      <c r="C4163" s="18" t="s">
        <v>21</v>
      </c>
      <c r="D4163" s="18" t="s">
        <v>20</v>
      </c>
      <c r="E4163" s="12" t="s">
        <v>113</v>
      </c>
    </row>
    <row r="4164" spans="1:5" x14ac:dyDescent="0.25">
      <c r="A4164" s="25" t="s">
        <v>1455</v>
      </c>
      <c r="B4164" s="18">
        <v>3204</v>
      </c>
      <c r="C4164" s="18" t="s">
        <v>11</v>
      </c>
      <c r="D4164" s="18" t="s">
        <v>51</v>
      </c>
      <c r="E4164" s="12" t="s">
        <v>113</v>
      </c>
    </row>
    <row r="4165" spans="1:5" x14ac:dyDescent="0.25">
      <c r="A4165" s="25" t="s">
        <v>1455</v>
      </c>
      <c r="B4165" s="18">
        <v>5799</v>
      </c>
      <c r="C4165" s="18" t="s">
        <v>18</v>
      </c>
      <c r="D4165" s="18" t="s">
        <v>20</v>
      </c>
      <c r="E4165" s="12" t="s">
        <v>113</v>
      </c>
    </row>
    <row r="4166" spans="1:5" x14ac:dyDescent="0.25">
      <c r="A4166" s="25" t="s">
        <v>1455</v>
      </c>
      <c r="B4166" s="18">
        <v>5800</v>
      </c>
      <c r="C4166" s="18" t="s">
        <v>21</v>
      </c>
      <c r="D4166" s="18" t="s">
        <v>20</v>
      </c>
      <c r="E4166" s="12" t="s">
        <v>113</v>
      </c>
    </row>
    <row r="4167" spans="1:5" x14ac:dyDescent="0.25">
      <c r="A4167" s="25" t="s">
        <v>1455</v>
      </c>
      <c r="B4167" s="18">
        <v>3207</v>
      </c>
      <c r="C4167" s="18" t="s">
        <v>11</v>
      </c>
      <c r="D4167" s="18" t="s">
        <v>14</v>
      </c>
      <c r="E4167" s="12" t="s">
        <v>113</v>
      </c>
    </row>
    <row r="4168" spans="1:5" x14ac:dyDescent="0.25">
      <c r="A4168" s="25" t="s">
        <v>1455</v>
      </c>
      <c r="B4168" s="18">
        <v>7898</v>
      </c>
      <c r="C4168" s="18" t="s">
        <v>38</v>
      </c>
      <c r="D4168" s="18" t="s">
        <v>40</v>
      </c>
      <c r="E4168" s="12" t="s">
        <v>113</v>
      </c>
    </row>
    <row r="4169" spans="1:5" x14ac:dyDescent="0.25">
      <c r="A4169" s="25" t="s">
        <v>1455</v>
      </c>
      <c r="B4169" s="18">
        <v>8120</v>
      </c>
      <c r="C4169" s="18" t="s">
        <v>38</v>
      </c>
      <c r="D4169" s="18" t="s">
        <v>40</v>
      </c>
      <c r="E4169" s="12" t="s">
        <v>113</v>
      </c>
    </row>
    <row r="4170" spans="1:5" x14ac:dyDescent="0.25">
      <c r="A4170" s="25" t="s">
        <v>1455</v>
      </c>
      <c r="B4170" s="18">
        <v>8423</v>
      </c>
      <c r="C4170" s="18" t="s">
        <v>38</v>
      </c>
      <c r="D4170" s="18" t="s">
        <v>40</v>
      </c>
      <c r="E4170" s="12" t="s">
        <v>113</v>
      </c>
    </row>
    <row r="4171" spans="1:5" x14ac:dyDescent="0.25">
      <c r="A4171" s="25" t="s">
        <v>1455</v>
      </c>
      <c r="B4171" s="18">
        <v>8424</v>
      </c>
      <c r="C4171" s="18" t="s">
        <v>38</v>
      </c>
      <c r="D4171" s="18" t="s">
        <v>40</v>
      </c>
      <c r="E4171" s="12" t="s">
        <v>113</v>
      </c>
    </row>
    <row r="4172" spans="1:5" x14ac:dyDescent="0.25">
      <c r="A4172" s="25" t="s">
        <v>1455</v>
      </c>
      <c r="B4172" s="18">
        <v>8425</v>
      </c>
      <c r="C4172" s="18" t="s">
        <v>38</v>
      </c>
      <c r="D4172" s="18" t="s">
        <v>40</v>
      </c>
      <c r="E4172" s="12" t="s">
        <v>113</v>
      </c>
    </row>
    <row r="4173" spans="1:5" x14ac:dyDescent="0.25">
      <c r="A4173" s="25" t="s">
        <v>1455</v>
      </c>
      <c r="B4173" s="18">
        <v>8711</v>
      </c>
      <c r="C4173" s="18" t="s">
        <v>11</v>
      </c>
      <c r="D4173" s="18" t="s">
        <v>14</v>
      </c>
      <c r="E4173" s="12" t="s">
        <v>113</v>
      </c>
    </row>
    <row r="4174" spans="1:5" x14ac:dyDescent="0.25">
      <c r="A4174" s="25" t="s">
        <v>1455</v>
      </c>
      <c r="B4174" s="18">
        <v>9421</v>
      </c>
      <c r="C4174" s="18" t="s">
        <v>38</v>
      </c>
      <c r="D4174" s="18" t="s">
        <v>40</v>
      </c>
      <c r="E4174" s="12" t="s">
        <v>113</v>
      </c>
    </row>
    <row r="4175" spans="1:5" x14ac:dyDescent="0.25">
      <c r="A4175" s="25" t="s">
        <v>1455</v>
      </c>
      <c r="B4175" s="18">
        <v>9422</v>
      </c>
      <c r="C4175" s="18" t="s">
        <v>38</v>
      </c>
      <c r="D4175" s="18" t="s">
        <v>40</v>
      </c>
      <c r="E4175" s="12" t="s">
        <v>113</v>
      </c>
    </row>
    <row r="4176" spans="1:5" x14ac:dyDescent="0.25">
      <c r="A4176" s="25" t="s">
        <v>1455</v>
      </c>
      <c r="B4176" s="18">
        <v>9869</v>
      </c>
      <c r="C4176" s="18" t="s">
        <v>38</v>
      </c>
      <c r="D4176" s="18" t="s">
        <v>40</v>
      </c>
      <c r="E4176" s="12" t="s">
        <v>113</v>
      </c>
    </row>
    <row r="4177" spans="1:5" x14ac:dyDescent="0.25">
      <c r="A4177" s="25" t="s">
        <v>1455</v>
      </c>
      <c r="B4177" s="18">
        <v>10817</v>
      </c>
      <c r="C4177" s="18" t="s">
        <v>11</v>
      </c>
      <c r="D4177" s="18" t="s">
        <v>14</v>
      </c>
      <c r="E4177" s="12" t="s">
        <v>113</v>
      </c>
    </row>
    <row r="4178" spans="1:5" x14ac:dyDescent="0.25">
      <c r="A4178" s="25" t="s">
        <v>1455</v>
      </c>
      <c r="B4178" s="18">
        <v>10818</v>
      </c>
      <c r="C4178" s="18" t="s">
        <v>38</v>
      </c>
      <c r="D4178" s="18" t="s">
        <v>40</v>
      </c>
      <c r="E4178" s="12" t="s">
        <v>113</v>
      </c>
    </row>
    <row r="4179" spans="1:5" x14ac:dyDescent="0.25">
      <c r="A4179" s="25" t="s">
        <v>1455</v>
      </c>
      <c r="B4179" s="18">
        <v>10819</v>
      </c>
      <c r="C4179" s="18" t="s">
        <v>38</v>
      </c>
      <c r="D4179" s="18" t="s">
        <v>40</v>
      </c>
      <c r="E4179" s="12" t="s">
        <v>113</v>
      </c>
    </row>
    <row r="4180" spans="1:5" x14ac:dyDescent="0.25">
      <c r="A4180" s="25" t="s">
        <v>1455</v>
      </c>
      <c r="B4180" s="18">
        <v>10820</v>
      </c>
      <c r="C4180" s="18" t="s">
        <v>38</v>
      </c>
      <c r="D4180" s="18" t="s">
        <v>40</v>
      </c>
      <c r="E4180" s="12" t="s">
        <v>113</v>
      </c>
    </row>
    <row r="4181" spans="1:5" x14ac:dyDescent="0.25">
      <c r="A4181" s="25" t="s">
        <v>1455</v>
      </c>
      <c r="B4181" s="18">
        <v>11417</v>
      </c>
      <c r="C4181" s="18" t="s">
        <v>38</v>
      </c>
      <c r="D4181" s="18" t="s">
        <v>40</v>
      </c>
      <c r="E4181" s="12" t="s">
        <v>113</v>
      </c>
    </row>
    <row r="4182" spans="1:5" x14ac:dyDescent="0.25">
      <c r="A4182" s="25" t="s">
        <v>1455</v>
      </c>
      <c r="B4182" s="18">
        <v>5801</v>
      </c>
      <c r="C4182" s="18" t="s">
        <v>18</v>
      </c>
      <c r="D4182" s="18" t="s">
        <v>20</v>
      </c>
      <c r="E4182" s="12" t="s">
        <v>113</v>
      </c>
    </row>
    <row r="4183" spans="1:5" x14ac:dyDescent="0.25">
      <c r="A4183" s="25" t="s">
        <v>1455</v>
      </c>
      <c r="B4183" s="18">
        <v>5802</v>
      </c>
      <c r="C4183" s="18" t="s">
        <v>21</v>
      </c>
      <c r="D4183" s="18" t="s">
        <v>20</v>
      </c>
      <c r="E4183" s="12" t="s">
        <v>113</v>
      </c>
    </row>
    <row r="4184" spans="1:5" x14ac:dyDescent="0.25">
      <c r="A4184" s="25" t="s">
        <v>1455</v>
      </c>
      <c r="B4184" s="18">
        <v>3210</v>
      </c>
      <c r="C4184" s="18" t="s">
        <v>11</v>
      </c>
      <c r="D4184" s="18" t="s">
        <v>51</v>
      </c>
      <c r="E4184" s="12" t="s">
        <v>113</v>
      </c>
    </row>
    <row r="4185" spans="1:5" x14ac:dyDescent="0.25">
      <c r="A4185" s="25" t="s">
        <v>1455</v>
      </c>
      <c r="B4185" s="18">
        <v>5803</v>
      </c>
      <c r="C4185" s="18" t="s">
        <v>18</v>
      </c>
      <c r="D4185" s="18" t="s">
        <v>20</v>
      </c>
      <c r="E4185" s="12" t="s">
        <v>113</v>
      </c>
    </row>
    <row r="4186" spans="1:5" x14ac:dyDescent="0.25">
      <c r="A4186" s="25" t="s">
        <v>1455</v>
      </c>
      <c r="B4186" s="18">
        <v>5804</v>
      </c>
      <c r="C4186" s="18" t="s">
        <v>21</v>
      </c>
      <c r="D4186" s="18" t="s">
        <v>20</v>
      </c>
      <c r="E4186" s="12" t="s">
        <v>113</v>
      </c>
    </row>
    <row r="4187" spans="1:5" x14ac:dyDescent="0.25">
      <c r="A4187" s="25" t="s">
        <v>1455</v>
      </c>
      <c r="B4187" s="18">
        <v>3981</v>
      </c>
      <c r="C4187" s="18" t="s">
        <v>11</v>
      </c>
      <c r="D4187" s="18" t="s">
        <v>51</v>
      </c>
      <c r="E4187" s="12" t="s">
        <v>113</v>
      </c>
    </row>
    <row r="4188" spans="1:5" x14ac:dyDescent="0.25">
      <c r="A4188" s="25" t="s">
        <v>1455</v>
      </c>
      <c r="B4188" s="18">
        <v>5805</v>
      </c>
      <c r="C4188" s="18" t="s">
        <v>21</v>
      </c>
      <c r="D4188" s="18" t="s">
        <v>20</v>
      </c>
      <c r="E4188" s="12" t="s">
        <v>113</v>
      </c>
    </row>
    <row r="4189" spans="1:5" x14ac:dyDescent="0.25">
      <c r="A4189" s="25" t="s">
        <v>1455</v>
      </c>
      <c r="B4189" s="18">
        <v>4163</v>
      </c>
      <c r="C4189" s="18" t="s">
        <v>11</v>
      </c>
      <c r="D4189" s="18" t="s">
        <v>51</v>
      </c>
      <c r="E4189" s="12" t="s">
        <v>113</v>
      </c>
    </row>
    <row r="4190" spans="1:5" x14ac:dyDescent="0.25">
      <c r="A4190" s="25" t="s">
        <v>1455</v>
      </c>
      <c r="B4190" s="18">
        <v>5806</v>
      </c>
      <c r="C4190" s="18" t="s">
        <v>18</v>
      </c>
      <c r="D4190" s="18" t="s">
        <v>20</v>
      </c>
      <c r="E4190" s="12" t="s">
        <v>113</v>
      </c>
    </row>
    <row r="4191" spans="1:5" x14ac:dyDescent="0.25">
      <c r="A4191" s="25" t="s">
        <v>1455</v>
      </c>
      <c r="B4191" s="18">
        <v>5807</v>
      </c>
      <c r="C4191" s="18" t="s">
        <v>21</v>
      </c>
      <c r="D4191" s="18" t="s">
        <v>20</v>
      </c>
      <c r="E4191" s="12" t="s">
        <v>113</v>
      </c>
    </row>
    <row r="4192" spans="1:5" x14ac:dyDescent="0.25">
      <c r="A4192" s="25" t="s">
        <v>1455</v>
      </c>
      <c r="B4192" s="18">
        <v>4164</v>
      </c>
      <c r="C4192" s="18" t="s">
        <v>11</v>
      </c>
      <c r="D4192" s="18" t="s">
        <v>51</v>
      </c>
      <c r="E4192" s="12" t="s">
        <v>113</v>
      </c>
    </row>
    <row r="4193" spans="1:5" x14ac:dyDescent="0.25">
      <c r="A4193" s="25" t="s">
        <v>1455</v>
      </c>
      <c r="B4193" s="18">
        <v>8365</v>
      </c>
      <c r="C4193" s="18" t="s">
        <v>11</v>
      </c>
      <c r="D4193" s="18" t="s">
        <v>14</v>
      </c>
      <c r="E4193" s="12" t="s">
        <v>113</v>
      </c>
    </row>
    <row r="4194" spans="1:5" x14ac:dyDescent="0.25">
      <c r="A4194" s="25" t="s">
        <v>1455</v>
      </c>
      <c r="B4194" s="18">
        <v>8366</v>
      </c>
      <c r="C4194" s="18" t="s">
        <v>38</v>
      </c>
      <c r="D4194" s="18" t="s">
        <v>40</v>
      </c>
      <c r="E4194" s="12" t="s">
        <v>113</v>
      </c>
    </row>
    <row r="4195" spans="1:5" x14ac:dyDescent="0.25">
      <c r="A4195" s="25" t="s">
        <v>1455</v>
      </c>
      <c r="B4195" s="18">
        <v>8441</v>
      </c>
      <c r="C4195" s="18" t="s">
        <v>38</v>
      </c>
      <c r="D4195" s="18" t="s">
        <v>40</v>
      </c>
      <c r="E4195" s="12" t="s">
        <v>113</v>
      </c>
    </row>
    <row r="4196" spans="1:5" x14ac:dyDescent="0.25">
      <c r="A4196" s="25" t="s">
        <v>1455</v>
      </c>
      <c r="B4196" s="18">
        <v>9423</v>
      </c>
      <c r="C4196" s="18" t="s">
        <v>38</v>
      </c>
      <c r="D4196" s="18" t="s">
        <v>40</v>
      </c>
      <c r="E4196" s="12" t="s">
        <v>113</v>
      </c>
    </row>
    <row r="4197" spans="1:5" x14ac:dyDescent="0.25">
      <c r="A4197" s="25" t="s">
        <v>1455</v>
      </c>
      <c r="B4197" s="18">
        <v>9424</v>
      </c>
      <c r="C4197" s="18" t="s">
        <v>38</v>
      </c>
      <c r="D4197" s="18" t="s">
        <v>40</v>
      </c>
      <c r="E4197" s="12" t="s">
        <v>113</v>
      </c>
    </row>
    <row r="4198" spans="1:5" x14ac:dyDescent="0.25">
      <c r="A4198" s="25" t="s">
        <v>1455</v>
      </c>
      <c r="B4198" s="18">
        <v>5808</v>
      </c>
      <c r="C4198" s="18" t="s">
        <v>18</v>
      </c>
      <c r="D4198" s="18" t="s">
        <v>20</v>
      </c>
      <c r="E4198" s="12" t="s">
        <v>113</v>
      </c>
    </row>
    <row r="4199" spans="1:5" x14ac:dyDescent="0.25">
      <c r="A4199" s="25" t="s">
        <v>1455</v>
      </c>
      <c r="B4199" s="18">
        <v>5809</v>
      </c>
      <c r="C4199" s="18" t="s">
        <v>21</v>
      </c>
      <c r="D4199" s="18" t="s">
        <v>20</v>
      </c>
      <c r="E4199" s="12" t="s">
        <v>113</v>
      </c>
    </row>
    <row r="4200" spans="1:5" x14ac:dyDescent="0.25">
      <c r="A4200" s="25" t="s">
        <v>1455</v>
      </c>
      <c r="B4200" s="18">
        <v>3996</v>
      </c>
      <c r="C4200" s="18" t="s">
        <v>11</v>
      </c>
      <c r="D4200" s="18" t="s">
        <v>51</v>
      </c>
      <c r="E4200" s="12" t="s">
        <v>113</v>
      </c>
    </row>
    <row r="4201" spans="1:5" x14ac:dyDescent="0.25">
      <c r="A4201" s="25" t="s">
        <v>1455</v>
      </c>
      <c r="B4201" s="18">
        <v>5810</v>
      </c>
      <c r="C4201" s="18" t="s">
        <v>18</v>
      </c>
      <c r="D4201" s="18" t="s">
        <v>20</v>
      </c>
      <c r="E4201" s="12" t="s">
        <v>113</v>
      </c>
    </row>
    <row r="4202" spans="1:5" x14ac:dyDescent="0.25">
      <c r="A4202" s="25" t="s">
        <v>1455</v>
      </c>
      <c r="B4202" s="18">
        <v>5811</v>
      </c>
      <c r="C4202" s="18" t="s">
        <v>21</v>
      </c>
      <c r="D4202" s="18" t="s">
        <v>20</v>
      </c>
      <c r="E4202" s="12" t="s">
        <v>113</v>
      </c>
    </row>
    <row r="4203" spans="1:5" x14ac:dyDescent="0.25">
      <c r="A4203" s="25" t="s">
        <v>1455</v>
      </c>
      <c r="B4203" s="18">
        <v>3126</v>
      </c>
      <c r="C4203" s="18" t="s">
        <v>11</v>
      </c>
      <c r="D4203" s="18" t="s">
        <v>51</v>
      </c>
      <c r="E4203" s="12" t="s">
        <v>113</v>
      </c>
    </row>
    <row r="4204" spans="1:5" x14ac:dyDescent="0.25">
      <c r="A4204" s="25" t="s">
        <v>1455</v>
      </c>
      <c r="B4204" s="18">
        <v>3127</v>
      </c>
      <c r="C4204" s="18" t="s">
        <v>38</v>
      </c>
      <c r="D4204" s="18" t="s">
        <v>40</v>
      </c>
      <c r="E4204" s="12" t="s">
        <v>113</v>
      </c>
    </row>
    <row r="4205" spans="1:5" x14ac:dyDescent="0.25">
      <c r="A4205" s="25" t="s">
        <v>1455</v>
      </c>
      <c r="B4205" s="18">
        <v>3128</v>
      </c>
      <c r="C4205" s="18" t="s">
        <v>38</v>
      </c>
      <c r="D4205" s="18" t="s">
        <v>40</v>
      </c>
      <c r="E4205" s="12" t="s">
        <v>113</v>
      </c>
    </row>
    <row r="4206" spans="1:5" x14ac:dyDescent="0.25">
      <c r="A4206" s="25" t="s">
        <v>1455</v>
      </c>
      <c r="B4206" s="18">
        <v>3129</v>
      </c>
      <c r="C4206" s="18" t="s">
        <v>38</v>
      </c>
      <c r="D4206" s="18" t="s">
        <v>40</v>
      </c>
      <c r="E4206" s="12" t="s">
        <v>113</v>
      </c>
    </row>
    <row r="4207" spans="1:5" x14ac:dyDescent="0.25">
      <c r="A4207" s="25" t="s">
        <v>1455</v>
      </c>
      <c r="B4207" s="18">
        <v>3130</v>
      </c>
      <c r="C4207" s="18" t="s">
        <v>38</v>
      </c>
      <c r="D4207" s="18" t="s">
        <v>20</v>
      </c>
      <c r="E4207" s="12" t="s">
        <v>113</v>
      </c>
    </row>
    <row r="4208" spans="1:5" x14ac:dyDescent="0.25">
      <c r="A4208" s="25" t="s">
        <v>1455</v>
      </c>
      <c r="B4208" s="18">
        <v>3131</v>
      </c>
      <c r="C4208" s="18" t="s">
        <v>38</v>
      </c>
      <c r="D4208" s="18" t="s">
        <v>40</v>
      </c>
      <c r="E4208" s="12" t="s">
        <v>113</v>
      </c>
    </row>
    <row r="4209" spans="1:5" x14ac:dyDescent="0.25">
      <c r="A4209" s="25" t="s">
        <v>1455</v>
      </c>
      <c r="B4209" s="18">
        <v>3132</v>
      </c>
      <c r="C4209" s="18" t="s">
        <v>38</v>
      </c>
      <c r="D4209" s="18" t="s">
        <v>40</v>
      </c>
      <c r="E4209" s="12" t="s">
        <v>113</v>
      </c>
    </row>
    <row r="4210" spans="1:5" x14ac:dyDescent="0.25">
      <c r="A4210" s="25" t="s">
        <v>1455</v>
      </c>
      <c r="B4210" s="18">
        <v>10543</v>
      </c>
      <c r="C4210" s="18" t="s">
        <v>11</v>
      </c>
      <c r="D4210" s="18" t="s">
        <v>14</v>
      </c>
      <c r="E4210" s="12" t="s">
        <v>113</v>
      </c>
    </row>
    <row r="4211" spans="1:5" x14ac:dyDescent="0.25">
      <c r="A4211" s="25" t="s">
        <v>1455</v>
      </c>
      <c r="B4211" s="18">
        <v>10546</v>
      </c>
      <c r="C4211" s="18" t="s">
        <v>38</v>
      </c>
      <c r="D4211" s="18" t="s">
        <v>40</v>
      </c>
      <c r="E4211" s="12" t="s">
        <v>113</v>
      </c>
    </row>
    <row r="4212" spans="1:5" x14ac:dyDescent="0.25">
      <c r="A4212" s="25" t="s">
        <v>1455</v>
      </c>
      <c r="B4212" s="18">
        <v>10547</v>
      </c>
      <c r="C4212" s="18" t="s">
        <v>38</v>
      </c>
      <c r="D4212" s="18" t="s">
        <v>40</v>
      </c>
      <c r="E4212" s="12" t="s">
        <v>113</v>
      </c>
    </row>
    <row r="4213" spans="1:5" x14ac:dyDescent="0.25">
      <c r="A4213" s="25" t="s">
        <v>1455</v>
      </c>
      <c r="B4213" s="18">
        <v>10548</v>
      </c>
      <c r="C4213" s="18" t="s">
        <v>38</v>
      </c>
      <c r="D4213" s="18" t="s">
        <v>40</v>
      </c>
      <c r="E4213" s="12" t="s">
        <v>113</v>
      </c>
    </row>
    <row r="4214" spans="1:5" s="5" customFormat="1" x14ac:dyDescent="0.25">
      <c r="A4214" s="25" t="s">
        <v>1455</v>
      </c>
      <c r="B4214" s="18">
        <v>13338</v>
      </c>
      <c r="C4214" s="18" t="s">
        <v>11</v>
      </c>
      <c r="D4214" s="18" t="s">
        <v>14</v>
      </c>
      <c r="E4214" s="12" t="s">
        <v>113</v>
      </c>
    </row>
    <row r="4215" spans="1:5" s="5" customFormat="1" x14ac:dyDescent="0.25">
      <c r="A4215" s="25" t="s">
        <v>1455</v>
      </c>
      <c r="B4215" s="18">
        <v>13341</v>
      </c>
      <c r="C4215" s="18" t="s">
        <v>38</v>
      </c>
      <c r="D4215" s="18" t="s">
        <v>40</v>
      </c>
      <c r="E4215" s="12" t="s">
        <v>113</v>
      </c>
    </row>
    <row r="4216" spans="1:5" s="5" customFormat="1" x14ac:dyDescent="0.25">
      <c r="A4216" s="25" t="s">
        <v>1455</v>
      </c>
      <c r="B4216" s="18">
        <v>13358</v>
      </c>
      <c r="C4216" s="18" t="s">
        <v>139</v>
      </c>
      <c r="D4216" s="18" t="s">
        <v>40</v>
      </c>
      <c r="E4216" s="12" t="s">
        <v>113</v>
      </c>
    </row>
    <row r="4217" spans="1:5" s="5" customFormat="1" x14ac:dyDescent="0.25">
      <c r="A4217" s="25" t="s">
        <v>1455</v>
      </c>
      <c r="B4217" s="18">
        <v>13935</v>
      </c>
      <c r="C4217" s="18" t="s">
        <v>11</v>
      </c>
      <c r="D4217" s="18" t="s">
        <v>14</v>
      </c>
      <c r="E4217" s="12" t="s">
        <v>113</v>
      </c>
    </row>
    <row r="4218" spans="1:5" s="5" customFormat="1" x14ac:dyDescent="0.25">
      <c r="A4218" s="25" t="s">
        <v>1455</v>
      </c>
      <c r="B4218" s="18">
        <v>13936</v>
      </c>
      <c r="C4218" s="18" t="s">
        <v>38</v>
      </c>
      <c r="D4218" s="18" t="s">
        <v>40</v>
      </c>
      <c r="E4218" s="12" t="s">
        <v>113</v>
      </c>
    </row>
    <row r="4219" spans="1:5" s="5" customFormat="1" x14ac:dyDescent="0.25">
      <c r="A4219" s="25" t="s">
        <v>1455</v>
      </c>
      <c r="B4219" s="18">
        <v>14686</v>
      </c>
      <c r="C4219" s="18" t="s">
        <v>21</v>
      </c>
      <c r="D4219" s="18" t="s">
        <v>20</v>
      </c>
      <c r="E4219" s="12" t="s">
        <v>113</v>
      </c>
    </row>
    <row r="4220" spans="1:5" s="5" customFormat="1" x14ac:dyDescent="0.25">
      <c r="A4220" s="25" t="s">
        <v>1455</v>
      </c>
      <c r="B4220" s="18">
        <v>14569</v>
      </c>
      <c r="C4220" s="18" t="s">
        <v>11</v>
      </c>
      <c r="D4220" s="18" t="s">
        <v>25</v>
      </c>
      <c r="E4220" s="12" t="s">
        <v>113</v>
      </c>
    </row>
    <row r="4221" spans="1:5" s="5" customFormat="1" x14ac:dyDescent="0.25">
      <c r="A4221" s="25" t="s">
        <v>1455</v>
      </c>
      <c r="B4221" s="18">
        <v>15111</v>
      </c>
      <c r="C4221" s="18" t="s">
        <v>38</v>
      </c>
      <c r="D4221" s="18" t="s">
        <v>40</v>
      </c>
      <c r="E4221" s="12" t="s">
        <v>113</v>
      </c>
    </row>
    <row r="4222" spans="1:5" s="5" customFormat="1" x14ac:dyDescent="0.25">
      <c r="A4222" s="25" t="s">
        <v>1455</v>
      </c>
      <c r="B4222" s="18">
        <v>15112</v>
      </c>
      <c r="C4222" s="18" t="s">
        <v>38</v>
      </c>
      <c r="D4222" s="18" t="s">
        <v>23</v>
      </c>
      <c r="E4222" s="12" t="s">
        <v>113</v>
      </c>
    </row>
    <row r="4223" spans="1:5" s="5" customFormat="1" x14ac:dyDescent="0.25">
      <c r="A4223" s="25" t="s">
        <v>1455</v>
      </c>
      <c r="B4223" s="18">
        <v>14570</v>
      </c>
      <c r="C4223" s="18" t="s">
        <v>11</v>
      </c>
      <c r="D4223" s="18" t="s">
        <v>25</v>
      </c>
      <c r="E4223" s="12" t="s">
        <v>113</v>
      </c>
    </row>
    <row r="4224" spans="1:5" s="5" customFormat="1" x14ac:dyDescent="0.25">
      <c r="A4224" s="25" t="s">
        <v>1455</v>
      </c>
      <c r="B4224" s="18">
        <v>15113</v>
      </c>
      <c r="C4224" s="18" t="s">
        <v>38</v>
      </c>
      <c r="D4224" s="18" t="s">
        <v>40</v>
      </c>
      <c r="E4224" s="12" t="s">
        <v>113</v>
      </c>
    </row>
    <row r="4225" spans="1:5" s="5" customFormat="1" x14ac:dyDescent="0.25">
      <c r="A4225" s="25" t="s">
        <v>1455</v>
      </c>
      <c r="B4225" s="18">
        <v>15114</v>
      </c>
      <c r="C4225" s="18" t="s">
        <v>38</v>
      </c>
      <c r="D4225" s="18" t="s">
        <v>23</v>
      </c>
      <c r="E4225" s="12" t="s">
        <v>113</v>
      </c>
    </row>
    <row r="4226" spans="1:5" s="5" customFormat="1" x14ac:dyDescent="0.25">
      <c r="A4226" s="25" t="s">
        <v>1455</v>
      </c>
      <c r="B4226" s="18">
        <v>14571</v>
      </c>
      <c r="C4226" s="18" t="s">
        <v>11</v>
      </c>
      <c r="D4226" s="18" t="s">
        <v>25</v>
      </c>
      <c r="E4226" s="12" t="s">
        <v>113</v>
      </c>
    </row>
    <row r="4227" spans="1:5" s="5" customFormat="1" x14ac:dyDescent="0.25">
      <c r="A4227" s="25" t="s">
        <v>1455</v>
      </c>
      <c r="B4227" s="18">
        <v>15115</v>
      </c>
      <c r="C4227" s="18" t="s">
        <v>38</v>
      </c>
      <c r="D4227" s="18" t="s">
        <v>40</v>
      </c>
      <c r="E4227" s="12" t="s">
        <v>113</v>
      </c>
    </row>
    <row r="4228" spans="1:5" s="5" customFormat="1" x14ac:dyDescent="0.25">
      <c r="A4228" s="25" t="s">
        <v>1455</v>
      </c>
      <c r="B4228" s="18">
        <v>15116</v>
      </c>
      <c r="C4228" s="18" t="s">
        <v>38</v>
      </c>
      <c r="D4228" s="18" t="s">
        <v>23</v>
      </c>
      <c r="E4228" s="12" t="s">
        <v>113</v>
      </c>
    </row>
    <row r="4229" spans="1:5" s="5" customFormat="1" x14ac:dyDescent="0.25">
      <c r="A4229" s="25" t="s">
        <v>1455</v>
      </c>
      <c r="B4229" s="18">
        <v>14572</v>
      </c>
      <c r="C4229" s="18" t="s">
        <v>11</v>
      </c>
      <c r="D4229" s="18" t="s">
        <v>17</v>
      </c>
      <c r="E4229" s="12" t="s">
        <v>113</v>
      </c>
    </row>
    <row r="4230" spans="1:5" s="5" customFormat="1" x14ac:dyDescent="0.25">
      <c r="A4230" s="25" t="s">
        <v>1455</v>
      </c>
      <c r="B4230" s="18">
        <v>15117</v>
      </c>
      <c r="C4230" s="18" t="s">
        <v>38</v>
      </c>
      <c r="D4230" s="18" t="s">
        <v>23</v>
      </c>
      <c r="E4230" s="12" t="s">
        <v>113</v>
      </c>
    </row>
    <row r="4231" spans="1:5" s="5" customFormat="1" x14ac:dyDescent="0.25">
      <c r="A4231" s="25" t="s">
        <v>1455</v>
      </c>
      <c r="B4231" s="18">
        <v>14573</v>
      </c>
      <c r="C4231" s="18" t="s">
        <v>11</v>
      </c>
      <c r="D4231" s="18" t="s">
        <v>51</v>
      </c>
      <c r="E4231" s="12" t="s">
        <v>113</v>
      </c>
    </row>
    <row r="4232" spans="1:5" s="5" customFormat="1" x14ac:dyDescent="0.25">
      <c r="A4232" s="25" t="s">
        <v>1455</v>
      </c>
      <c r="B4232" s="18">
        <v>5812</v>
      </c>
      <c r="C4232" s="18" t="s">
        <v>18</v>
      </c>
      <c r="D4232" s="18" t="s">
        <v>20</v>
      </c>
      <c r="E4232" s="12" t="s">
        <v>113</v>
      </c>
    </row>
    <row r="4233" spans="1:5" s="5" customFormat="1" x14ac:dyDescent="0.25">
      <c r="A4233" s="25" t="s">
        <v>1455</v>
      </c>
      <c r="B4233" s="18">
        <v>5813</v>
      </c>
      <c r="C4233" s="18" t="s">
        <v>21</v>
      </c>
      <c r="D4233" s="18" t="s">
        <v>20</v>
      </c>
      <c r="E4233" s="12" t="s">
        <v>113</v>
      </c>
    </row>
    <row r="4234" spans="1:5" s="5" customFormat="1" x14ac:dyDescent="0.25">
      <c r="A4234" s="25" t="s">
        <v>1455</v>
      </c>
      <c r="B4234" s="18">
        <v>5814</v>
      </c>
      <c r="C4234" s="18" t="s">
        <v>18</v>
      </c>
      <c r="D4234" s="18" t="s">
        <v>20</v>
      </c>
      <c r="E4234" s="12" t="s">
        <v>113</v>
      </c>
    </row>
    <row r="4235" spans="1:5" s="5" customFormat="1" x14ac:dyDescent="0.25">
      <c r="A4235" s="25" t="s">
        <v>1455</v>
      </c>
      <c r="B4235" s="18">
        <v>5815</v>
      </c>
      <c r="C4235" s="18" t="s">
        <v>21</v>
      </c>
      <c r="D4235" s="18" t="s">
        <v>20</v>
      </c>
      <c r="E4235" s="12" t="s">
        <v>113</v>
      </c>
    </row>
    <row r="4236" spans="1:5" s="5" customFormat="1" x14ac:dyDescent="0.25">
      <c r="A4236" s="25" t="s">
        <v>1455</v>
      </c>
      <c r="B4236" s="18">
        <v>4166</v>
      </c>
      <c r="C4236" s="18" t="s">
        <v>11</v>
      </c>
      <c r="D4236" s="18" t="s">
        <v>51</v>
      </c>
      <c r="E4236" s="12" t="s">
        <v>113</v>
      </c>
    </row>
    <row r="4237" spans="1:5" s="5" customFormat="1" x14ac:dyDescent="0.25">
      <c r="A4237" s="25" t="s">
        <v>1455</v>
      </c>
      <c r="B4237" s="18">
        <v>7132</v>
      </c>
      <c r="C4237" s="18" t="s">
        <v>38</v>
      </c>
      <c r="D4237" s="18" t="s">
        <v>20</v>
      </c>
      <c r="E4237" s="12" t="s">
        <v>113</v>
      </c>
    </row>
    <row r="4238" spans="1:5" s="5" customFormat="1" x14ac:dyDescent="0.25">
      <c r="A4238" s="25" t="s">
        <v>1455</v>
      </c>
      <c r="B4238" s="18">
        <v>5817</v>
      </c>
      <c r="C4238" s="18" t="s">
        <v>18</v>
      </c>
      <c r="D4238" s="18" t="s">
        <v>20</v>
      </c>
      <c r="E4238" s="12" t="s">
        <v>113</v>
      </c>
    </row>
    <row r="4239" spans="1:5" s="5" customFormat="1" x14ac:dyDescent="0.25">
      <c r="A4239" s="25" t="s">
        <v>1455</v>
      </c>
      <c r="B4239" s="18">
        <v>5818</v>
      </c>
      <c r="C4239" s="18" t="s">
        <v>21</v>
      </c>
      <c r="D4239" s="18" t="s">
        <v>20</v>
      </c>
      <c r="E4239" s="12" t="s">
        <v>113</v>
      </c>
    </row>
    <row r="4240" spans="1:5" s="5" customFormat="1" x14ac:dyDescent="0.25">
      <c r="A4240" s="25" t="s">
        <v>1455</v>
      </c>
      <c r="B4240" s="18">
        <v>4181</v>
      </c>
      <c r="C4240" s="18" t="s">
        <v>11</v>
      </c>
      <c r="D4240" s="18" t="s">
        <v>51</v>
      </c>
      <c r="E4240" s="12" t="s">
        <v>113</v>
      </c>
    </row>
    <row r="4241" spans="1:5" s="5" customFormat="1" x14ac:dyDescent="0.25">
      <c r="A4241" s="25" t="s">
        <v>1455</v>
      </c>
      <c r="B4241" s="18">
        <v>5819</v>
      </c>
      <c r="C4241" s="18" t="s">
        <v>21</v>
      </c>
      <c r="D4241" s="18" t="s">
        <v>20</v>
      </c>
      <c r="E4241" s="12" t="s">
        <v>113</v>
      </c>
    </row>
    <row r="4242" spans="1:5" s="5" customFormat="1" x14ac:dyDescent="0.25">
      <c r="A4242" s="25" t="s">
        <v>1455</v>
      </c>
      <c r="B4242" s="18">
        <v>5830</v>
      </c>
      <c r="C4242" s="18" t="s">
        <v>18</v>
      </c>
      <c r="D4242" s="18" t="s">
        <v>20</v>
      </c>
      <c r="E4242" s="12" t="s">
        <v>113</v>
      </c>
    </row>
    <row r="4243" spans="1:5" s="5" customFormat="1" x14ac:dyDescent="0.25">
      <c r="A4243" s="25" t="s">
        <v>1455</v>
      </c>
      <c r="B4243" s="18">
        <v>5095</v>
      </c>
      <c r="C4243" s="18" t="s">
        <v>21</v>
      </c>
      <c r="D4243" s="18" t="s">
        <v>20</v>
      </c>
      <c r="E4243" s="12" t="s">
        <v>113</v>
      </c>
    </row>
    <row r="4244" spans="1:5" s="5" customFormat="1" x14ac:dyDescent="0.25">
      <c r="A4244" s="25" t="s">
        <v>1455</v>
      </c>
      <c r="B4244" s="18">
        <v>3982</v>
      </c>
      <c r="C4244" s="18" t="s">
        <v>11</v>
      </c>
      <c r="D4244" s="18" t="s">
        <v>14</v>
      </c>
      <c r="E4244" s="12" t="s">
        <v>113</v>
      </c>
    </row>
    <row r="4245" spans="1:5" s="5" customFormat="1" x14ac:dyDescent="0.25">
      <c r="A4245" s="25" t="s">
        <v>1455</v>
      </c>
      <c r="B4245" s="18">
        <v>4959</v>
      </c>
      <c r="C4245" s="18" t="s">
        <v>38</v>
      </c>
      <c r="D4245" s="18" t="s">
        <v>40</v>
      </c>
      <c r="E4245" s="12" t="s">
        <v>113</v>
      </c>
    </row>
    <row r="4246" spans="1:5" s="5" customFormat="1" x14ac:dyDescent="0.25">
      <c r="A4246" s="25" t="s">
        <v>1455</v>
      </c>
      <c r="B4246" s="18">
        <v>4960</v>
      </c>
      <c r="C4246" s="18" t="s">
        <v>38</v>
      </c>
      <c r="D4246" s="18" t="s">
        <v>40</v>
      </c>
      <c r="E4246" s="12" t="s">
        <v>113</v>
      </c>
    </row>
    <row r="4247" spans="1:5" s="5" customFormat="1" x14ac:dyDescent="0.25">
      <c r="A4247" s="25" t="s">
        <v>1455</v>
      </c>
      <c r="B4247" s="18">
        <v>4961</v>
      </c>
      <c r="C4247" s="18" t="s">
        <v>38</v>
      </c>
      <c r="D4247" s="18" t="s">
        <v>40</v>
      </c>
      <c r="E4247" s="12" t="s">
        <v>113</v>
      </c>
    </row>
    <row r="4248" spans="1:5" s="5" customFormat="1" x14ac:dyDescent="0.25">
      <c r="A4248" s="25" t="s">
        <v>1455</v>
      </c>
      <c r="B4248" s="18">
        <v>6235</v>
      </c>
      <c r="C4248" s="18" t="s">
        <v>11</v>
      </c>
      <c r="D4248" s="18" t="s">
        <v>14</v>
      </c>
      <c r="E4248" s="12" t="s">
        <v>113</v>
      </c>
    </row>
    <row r="4249" spans="1:5" s="5" customFormat="1" x14ac:dyDescent="0.25">
      <c r="A4249" s="25" t="s">
        <v>1455</v>
      </c>
      <c r="B4249" s="18">
        <v>4962</v>
      </c>
      <c r="C4249" s="18" t="s">
        <v>38</v>
      </c>
      <c r="D4249" s="18" t="s">
        <v>40</v>
      </c>
      <c r="E4249" s="12" t="s">
        <v>113</v>
      </c>
    </row>
    <row r="4250" spans="1:5" s="5" customFormat="1" x14ac:dyDescent="0.25">
      <c r="A4250" s="25" t="s">
        <v>1455</v>
      </c>
      <c r="B4250" s="18">
        <v>5881</v>
      </c>
      <c r="C4250" s="18" t="s">
        <v>38</v>
      </c>
      <c r="D4250" s="18" t="s">
        <v>40</v>
      </c>
      <c r="E4250" s="12" t="s">
        <v>113</v>
      </c>
    </row>
    <row r="4251" spans="1:5" s="5" customFormat="1" x14ac:dyDescent="0.25">
      <c r="A4251" s="25" t="s">
        <v>1455</v>
      </c>
      <c r="B4251" s="18">
        <v>8436</v>
      </c>
      <c r="C4251" s="18" t="s">
        <v>11</v>
      </c>
      <c r="D4251" s="18" t="s">
        <v>14</v>
      </c>
      <c r="E4251" s="12" t="s">
        <v>113</v>
      </c>
    </row>
    <row r="4252" spans="1:5" s="5" customFormat="1" x14ac:dyDescent="0.25">
      <c r="A4252" s="25" t="s">
        <v>1455</v>
      </c>
      <c r="B4252" s="18">
        <v>8437</v>
      </c>
      <c r="C4252" s="18" t="s">
        <v>139</v>
      </c>
      <c r="D4252" s="18" t="s">
        <v>40</v>
      </c>
      <c r="E4252" s="12" t="s">
        <v>113</v>
      </c>
    </row>
    <row r="4253" spans="1:5" s="5" customFormat="1" x14ac:dyDescent="0.25">
      <c r="A4253" s="25" t="s">
        <v>1455</v>
      </c>
      <c r="B4253" s="18">
        <v>9407</v>
      </c>
      <c r="C4253" s="18" t="s">
        <v>38</v>
      </c>
      <c r="D4253" s="18" t="s">
        <v>40</v>
      </c>
      <c r="E4253" s="12" t="s">
        <v>113</v>
      </c>
    </row>
    <row r="4254" spans="1:5" s="5" customFormat="1" x14ac:dyDescent="0.25">
      <c r="A4254" s="25" t="s">
        <v>1455</v>
      </c>
      <c r="B4254" s="18">
        <v>8686</v>
      </c>
      <c r="C4254" s="18" t="s">
        <v>11</v>
      </c>
      <c r="D4254" s="18" t="s">
        <v>14</v>
      </c>
      <c r="E4254" s="12" t="s">
        <v>113</v>
      </c>
    </row>
    <row r="4255" spans="1:5" s="5" customFormat="1" x14ac:dyDescent="0.25">
      <c r="A4255" s="25" t="s">
        <v>1455</v>
      </c>
      <c r="B4255" s="18">
        <v>8687</v>
      </c>
      <c r="C4255" s="18" t="s">
        <v>139</v>
      </c>
      <c r="D4255" s="18" t="s">
        <v>40</v>
      </c>
      <c r="E4255" s="12" t="s">
        <v>113</v>
      </c>
    </row>
    <row r="4256" spans="1:5" s="5" customFormat="1" x14ac:dyDescent="0.25">
      <c r="A4256" s="25" t="s">
        <v>1455</v>
      </c>
      <c r="B4256" s="18">
        <v>8727</v>
      </c>
      <c r="C4256" s="18" t="s">
        <v>38</v>
      </c>
      <c r="D4256" s="18" t="s">
        <v>40</v>
      </c>
      <c r="E4256" s="12" t="s">
        <v>113</v>
      </c>
    </row>
    <row r="4257" spans="1:5" s="5" customFormat="1" x14ac:dyDescent="0.25">
      <c r="A4257" s="25" t="s">
        <v>1455</v>
      </c>
      <c r="B4257" s="18">
        <v>9406</v>
      </c>
      <c r="C4257" s="18" t="s">
        <v>38</v>
      </c>
      <c r="D4257" s="18" t="s">
        <v>40</v>
      </c>
      <c r="E4257" s="12" t="s">
        <v>113</v>
      </c>
    </row>
    <row r="4258" spans="1:5" x14ac:dyDescent="0.25">
      <c r="A4258" s="25" t="s">
        <v>1455</v>
      </c>
      <c r="B4258" s="18">
        <v>10342</v>
      </c>
      <c r="C4258" s="18" t="s">
        <v>11</v>
      </c>
      <c r="D4258" s="18" t="s">
        <v>14</v>
      </c>
      <c r="E4258" s="12" t="s">
        <v>113</v>
      </c>
    </row>
    <row r="4259" spans="1:5" s="5" customFormat="1" x14ac:dyDescent="0.25">
      <c r="A4259" s="25" t="s">
        <v>1455</v>
      </c>
      <c r="B4259" s="18">
        <v>10509</v>
      </c>
      <c r="C4259" s="18" t="s">
        <v>38</v>
      </c>
      <c r="D4259" s="18" t="s">
        <v>40</v>
      </c>
      <c r="E4259" s="12" t="s">
        <v>113</v>
      </c>
    </row>
    <row r="4260" spans="1:5" s="5" customFormat="1" x14ac:dyDescent="0.25">
      <c r="A4260" s="25" t="s">
        <v>1455</v>
      </c>
      <c r="B4260" s="18">
        <v>10514</v>
      </c>
      <c r="C4260" s="18" t="s">
        <v>38</v>
      </c>
      <c r="D4260" s="18" t="s">
        <v>40</v>
      </c>
      <c r="E4260" s="12" t="s">
        <v>113</v>
      </c>
    </row>
    <row r="4261" spans="1:5" s="5" customFormat="1" x14ac:dyDescent="0.25">
      <c r="A4261" s="25" t="s">
        <v>1455</v>
      </c>
      <c r="B4261" s="18">
        <v>10609</v>
      </c>
      <c r="C4261" s="18" t="s">
        <v>38</v>
      </c>
      <c r="D4261" s="18" t="s">
        <v>40</v>
      </c>
      <c r="E4261" s="12" t="s">
        <v>113</v>
      </c>
    </row>
    <row r="4262" spans="1:5" s="5" customFormat="1" x14ac:dyDescent="0.25">
      <c r="A4262" s="25" t="s">
        <v>1455</v>
      </c>
      <c r="B4262" s="18">
        <v>10811</v>
      </c>
      <c r="C4262" s="18" t="s">
        <v>38</v>
      </c>
      <c r="D4262" s="18" t="s">
        <v>40</v>
      </c>
      <c r="E4262" s="12" t="s">
        <v>113</v>
      </c>
    </row>
    <row r="4263" spans="1:5" s="5" customFormat="1" x14ac:dyDescent="0.25">
      <c r="A4263" s="25" t="s">
        <v>1455</v>
      </c>
      <c r="B4263" s="18">
        <v>10822</v>
      </c>
      <c r="C4263" s="18" t="s">
        <v>38</v>
      </c>
      <c r="D4263" s="18" t="s">
        <v>40</v>
      </c>
      <c r="E4263" s="12" t="s">
        <v>113</v>
      </c>
    </row>
    <row r="4264" spans="1:5" s="5" customFormat="1" x14ac:dyDescent="0.25">
      <c r="A4264" s="25" t="s">
        <v>1455</v>
      </c>
      <c r="B4264" s="18">
        <v>10542</v>
      </c>
      <c r="C4264" s="18" t="s">
        <v>11</v>
      </c>
      <c r="D4264" s="18" t="s">
        <v>14</v>
      </c>
      <c r="E4264" s="12" t="s">
        <v>113</v>
      </c>
    </row>
    <row r="4265" spans="1:5" s="5" customFormat="1" x14ac:dyDescent="0.25">
      <c r="A4265" s="25" t="s">
        <v>1455</v>
      </c>
      <c r="B4265" s="18">
        <v>10557</v>
      </c>
      <c r="C4265" s="18" t="s">
        <v>38</v>
      </c>
      <c r="D4265" s="18" t="s">
        <v>40</v>
      </c>
      <c r="E4265" s="12" t="s">
        <v>113</v>
      </c>
    </row>
    <row r="4266" spans="1:5" s="5" customFormat="1" x14ac:dyDescent="0.25">
      <c r="A4266" s="25" t="s">
        <v>1455</v>
      </c>
      <c r="B4266" s="18">
        <v>12278</v>
      </c>
      <c r="C4266" s="18" t="s">
        <v>38</v>
      </c>
      <c r="D4266" s="18" t="s">
        <v>40</v>
      </c>
      <c r="E4266" s="12" t="s">
        <v>113</v>
      </c>
    </row>
    <row r="4267" spans="1:5" s="5" customFormat="1" x14ac:dyDescent="0.25">
      <c r="A4267" s="25" t="s">
        <v>1455</v>
      </c>
      <c r="B4267" s="18">
        <v>11515</v>
      </c>
      <c r="C4267" s="18" t="s">
        <v>11</v>
      </c>
      <c r="D4267" s="18" t="s">
        <v>14</v>
      </c>
      <c r="E4267" s="12" t="s">
        <v>113</v>
      </c>
    </row>
    <row r="4268" spans="1:5" s="5" customFormat="1" x14ac:dyDescent="0.25">
      <c r="A4268" s="25" t="s">
        <v>1455</v>
      </c>
      <c r="B4268" s="18">
        <v>11516</v>
      </c>
      <c r="C4268" s="18" t="s">
        <v>139</v>
      </c>
      <c r="D4268" s="18" t="s">
        <v>40</v>
      </c>
      <c r="E4268" s="12" t="s">
        <v>113</v>
      </c>
    </row>
    <row r="4269" spans="1:5" s="5" customFormat="1" x14ac:dyDescent="0.25">
      <c r="A4269" s="25" t="s">
        <v>1455</v>
      </c>
      <c r="B4269" s="18">
        <v>11614</v>
      </c>
      <c r="C4269" s="18" t="s">
        <v>139</v>
      </c>
      <c r="D4269" s="18" t="s">
        <v>40</v>
      </c>
      <c r="E4269" s="12" t="s">
        <v>113</v>
      </c>
    </row>
    <row r="4270" spans="1:5" s="5" customFormat="1" x14ac:dyDescent="0.25">
      <c r="A4270" s="25" t="s">
        <v>1455</v>
      </c>
      <c r="B4270" s="18">
        <v>14687</v>
      </c>
      <c r="C4270" s="18" t="s">
        <v>11</v>
      </c>
      <c r="D4270" s="18" t="s">
        <v>25</v>
      </c>
      <c r="E4270" s="12" t="s">
        <v>113</v>
      </c>
    </row>
    <row r="4271" spans="1:5" s="5" customFormat="1" x14ac:dyDescent="0.25">
      <c r="A4271" s="25" t="s">
        <v>1455</v>
      </c>
      <c r="B4271" s="18">
        <v>14688</v>
      </c>
      <c r="C4271" s="18" t="s">
        <v>38</v>
      </c>
      <c r="D4271" s="18" t="s">
        <v>23</v>
      </c>
      <c r="E4271" s="12" t="s">
        <v>113</v>
      </c>
    </row>
    <row r="4272" spans="1:5" s="5" customFormat="1" x14ac:dyDescent="0.25">
      <c r="A4272" s="25" t="s">
        <v>1455</v>
      </c>
      <c r="B4272" s="18">
        <v>5829</v>
      </c>
      <c r="C4272" s="18" t="s">
        <v>21</v>
      </c>
      <c r="D4272" s="18" t="s">
        <v>20</v>
      </c>
      <c r="E4272" s="12" t="s">
        <v>113</v>
      </c>
    </row>
    <row r="4273" spans="1:5" s="5" customFormat="1" x14ac:dyDescent="0.25">
      <c r="A4273" s="25" t="s">
        <v>1455</v>
      </c>
      <c r="B4273" s="18">
        <v>4088</v>
      </c>
      <c r="C4273" s="18" t="s">
        <v>11</v>
      </c>
      <c r="D4273" s="18" t="s">
        <v>14</v>
      </c>
      <c r="E4273" s="12" t="s">
        <v>113</v>
      </c>
    </row>
    <row r="4274" spans="1:5" s="5" customFormat="1" x14ac:dyDescent="0.25">
      <c r="A4274" s="25" t="s">
        <v>1455</v>
      </c>
      <c r="B4274" s="18">
        <v>4089</v>
      </c>
      <c r="C4274" s="18" t="s">
        <v>38</v>
      </c>
      <c r="D4274" s="18" t="s">
        <v>40</v>
      </c>
      <c r="E4274" s="12" t="s">
        <v>113</v>
      </c>
    </row>
    <row r="4275" spans="1:5" s="5" customFormat="1" x14ac:dyDescent="0.25">
      <c r="A4275" s="25" t="s">
        <v>1455</v>
      </c>
      <c r="B4275" s="18">
        <v>4090</v>
      </c>
      <c r="C4275" s="18" t="s">
        <v>38</v>
      </c>
      <c r="D4275" s="18" t="s">
        <v>40</v>
      </c>
      <c r="E4275" s="12" t="s">
        <v>113</v>
      </c>
    </row>
    <row r="4276" spans="1:5" s="5" customFormat="1" x14ac:dyDescent="0.25">
      <c r="A4276" s="25" t="s">
        <v>1455</v>
      </c>
      <c r="B4276" s="18">
        <v>4091</v>
      </c>
      <c r="C4276" s="18" t="s">
        <v>38</v>
      </c>
      <c r="D4276" s="18" t="s">
        <v>40</v>
      </c>
      <c r="E4276" s="12" t="s">
        <v>113</v>
      </c>
    </row>
    <row r="4277" spans="1:5" s="5" customFormat="1" x14ac:dyDescent="0.25">
      <c r="A4277" s="25" t="s">
        <v>1455</v>
      </c>
      <c r="B4277" s="18">
        <v>5505</v>
      </c>
      <c r="C4277" s="18" t="s">
        <v>11</v>
      </c>
      <c r="D4277" s="18" t="s">
        <v>14</v>
      </c>
      <c r="E4277" s="12" t="s">
        <v>113</v>
      </c>
    </row>
    <row r="4278" spans="1:5" s="5" customFormat="1" x14ac:dyDescent="0.25">
      <c r="A4278" s="25" t="s">
        <v>1455</v>
      </c>
      <c r="B4278" s="18">
        <v>4092</v>
      </c>
      <c r="C4278" s="18" t="s">
        <v>38</v>
      </c>
      <c r="D4278" s="18" t="s">
        <v>40</v>
      </c>
      <c r="E4278" s="12" t="s">
        <v>113</v>
      </c>
    </row>
    <row r="4279" spans="1:5" s="5" customFormat="1" x14ac:dyDescent="0.25">
      <c r="A4279" s="25" t="s">
        <v>1455</v>
      </c>
      <c r="B4279" s="18">
        <v>12172</v>
      </c>
      <c r="C4279" s="18" t="s">
        <v>21</v>
      </c>
      <c r="D4279" s="18" t="s">
        <v>20</v>
      </c>
      <c r="E4279" s="12" t="s">
        <v>113</v>
      </c>
    </row>
    <row r="4280" spans="1:5" s="5" customFormat="1" x14ac:dyDescent="0.25">
      <c r="A4280" s="25" t="s">
        <v>1455</v>
      </c>
      <c r="B4280" s="18">
        <v>12170</v>
      </c>
      <c r="C4280" s="18" t="s">
        <v>11</v>
      </c>
      <c r="D4280" s="18" t="s">
        <v>25</v>
      </c>
      <c r="E4280" s="12" t="s">
        <v>113</v>
      </c>
    </row>
    <row r="4281" spans="1:5" s="5" customFormat="1" x14ac:dyDescent="0.25">
      <c r="A4281" s="25" t="s">
        <v>1455</v>
      </c>
      <c r="B4281" s="18">
        <v>12171</v>
      </c>
      <c r="C4281" s="18" t="s">
        <v>38</v>
      </c>
      <c r="D4281" s="18" t="s">
        <v>23</v>
      </c>
      <c r="E4281" s="12" t="s">
        <v>113</v>
      </c>
    </row>
    <row r="4282" spans="1:5" s="5" customFormat="1" x14ac:dyDescent="0.25">
      <c r="A4282" s="25" t="s">
        <v>1455</v>
      </c>
      <c r="B4282" s="18">
        <v>5832</v>
      </c>
      <c r="C4282" s="18" t="s">
        <v>18</v>
      </c>
      <c r="D4282" s="18" t="s">
        <v>20</v>
      </c>
      <c r="E4282" s="12" t="s">
        <v>113</v>
      </c>
    </row>
    <row r="4283" spans="1:5" s="5" customFormat="1" x14ac:dyDescent="0.25">
      <c r="A4283" s="25" t="s">
        <v>1455</v>
      </c>
      <c r="B4283" s="18">
        <v>5831</v>
      </c>
      <c r="C4283" s="18" t="s">
        <v>21</v>
      </c>
      <c r="D4283" s="18" t="s">
        <v>20</v>
      </c>
      <c r="E4283" s="12" t="s">
        <v>113</v>
      </c>
    </row>
    <row r="4284" spans="1:5" s="5" customFormat="1" x14ac:dyDescent="0.25">
      <c r="A4284" s="25" t="s">
        <v>1455</v>
      </c>
      <c r="B4284" s="18">
        <v>3597</v>
      </c>
      <c r="C4284" s="18" t="s">
        <v>11</v>
      </c>
      <c r="D4284" s="18" t="s">
        <v>14</v>
      </c>
      <c r="E4284" s="12" t="s">
        <v>113</v>
      </c>
    </row>
    <row r="4285" spans="1:5" s="5" customFormat="1" x14ac:dyDescent="0.25">
      <c r="A4285" s="25" t="s">
        <v>1455</v>
      </c>
      <c r="B4285" s="18">
        <v>3720</v>
      </c>
      <c r="C4285" s="18" t="s">
        <v>38</v>
      </c>
      <c r="D4285" s="18" t="s">
        <v>40</v>
      </c>
      <c r="E4285" s="12" t="s">
        <v>113</v>
      </c>
    </row>
    <row r="4286" spans="1:5" s="5" customFormat="1" x14ac:dyDescent="0.25">
      <c r="A4286" s="25" t="s">
        <v>1455</v>
      </c>
      <c r="B4286" s="18">
        <v>3721</v>
      </c>
      <c r="C4286" s="18" t="s">
        <v>38</v>
      </c>
      <c r="D4286" s="18" t="s">
        <v>40</v>
      </c>
      <c r="E4286" s="12" t="s">
        <v>113</v>
      </c>
    </row>
    <row r="4287" spans="1:5" s="5" customFormat="1" x14ac:dyDescent="0.25">
      <c r="A4287" s="25" t="s">
        <v>1455</v>
      </c>
      <c r="B4287" s="18">
        <v>5561</v>
      </c>
      <c r="C4287" s="18" t="s">
        <v>38</v>
      </c>
      <c r="D4287" s="18" t="s">
        <v>40</v>
      </c>
      <c r="E4287" s="12" t="s">
        <v>113</v>
      </c>
    </row>
    <row r="4288" spans="1:5" s="5" customFormat="1" x14ac:dyDescent="0.25">
      <c r="A4288" s="25" t="s">
        <v>1455</v>
      </c>
      <c r="B4288" s="18">
        <v>5930</v>
      </c>
      <c r="C4288" s="18" t="s">
        <v>38</v>
      </c>
      <c r="D4288" s="18" t="s">
        <v>40</v>
      </c>
      <c r="E4288" s="12" t="s">
        <v>113</v>
      </c>
    </row>
    <row r="4289" spans="1:5" s="5" customFormat="1" x14ac:dyDescent="0.25">
      <c r="A4289" s="25" t="s">
        <v>1455</v>
      </c>
      <c r="B4289" s="18">
        <v>6085</v>
      </c>
      <c r="C4289" s="18" t="s">
        <v>11</v>
      </c>
      <c r="D4289" s="18" t="s">
        <v>14</v>
      </c>
      <c r="E4289" s="12" t="s">
        <v>113</v>
      </c>
    </row>
    <row r="4290" spans="1:5" s="5" customFormat="1" x14ac:dyDescent="0.25">
      <c r="A4290" s="25" t="s">
        <v>1455</v>
      </c>
      <c r="B4290" s="18">
        <v>6086</v>
      </c>
      <c r="C4290" s="18" t="s">
        <v>38</v>
      </c>
      <c r="D4290" s="18" t="s">
        <v>40</v>
      </c>
      <c r="E4290" s="12" t="s">
        <v>113</v>
      </c>
    </row>
    <row r="4291" spans="1:5" s="5" customFormat="1" x14ac:dyDescent="0.25">
      <c r="A4291" s="25" t="s">
        <v>1455</v>
      </c>
      <c r="B4291" s="18">
        <v>6942</v>
      </c>
      <c r="C4291" s="18" t="s">
        <v>38</v>
      </c>
      <c r="D4291" s="18" t="s">
        <v>40</v>
      </c>
      <c r="E4291" s="12" t="s">
        <v>113</v>
      </c>
    </row>
    <row r="4292" spans="1:5" s="5" customFormat="1" x14ac:dyDescent="0.25">
      <c r="A4292" s="25" t="s">
        <v>1455</v>
      </c>
      <c r="B4292" s="18">
        <v>7136</v>
      </c>
      <c r="C4292" s="18" t="s">
        <v>38</v>
      </c>
      <c r="D4292" s="18" t="s">
        <v>40</v>
      </c>
      <c r="E4292" s="12" t="s">
        <v>113</v>
      </c>
    </row>
    <row r="4293" spans="1:5" s="5" customFormat="1" x14ac:dyDescent="0.25">
      <c r="A4293" s="25" t="s">
        <v>1455</v>
      </c>
      <c r="B4293" s="18">
        <v>5834</v>
      </c>
      <c r="C4293" s="18" t="s">
        <v>18</v>
      </c>
      <c r="D4293" s="18" t="s">
        <v>20</v>
      </c>
      <c r="E4293" s="12" t="s">
        <v>113</v>
      </c>
    </row>
    <row r="4294" spans="1:5" s="5" customFormat="1" x14ac:dyDescent="0.25">
      <c r="A4294" s="25" t="s">
        <v>1455</v>
      </c>
      <c r="B4294" s="18">
        <v>5833</v>
      </c>
      <c r="C4294" s="18" t="s">
        <v>21</v>
      </c>
      <c r="D4294" s="18" t="s">
        <v>20</v>
      </c>
      <c r="E4294" s="12" t="s">
        <v>113</v>
      </c>
    </row>
    <row r="4295" spans="1:5" s="5" customFormat="1" x14ac:dyDescent="0.25">
      <c r="A4295" s="25" t="s">
        <v>1455</v>
      </c>
      <c r="B4295" s="18">
        <v>3199</v>
      </c>
      <c r="C4295" s="18" t="s">
        <v>11</v>
      </c>
      <c r="D4295" s="18" t="s">
        <v>14</v>
      </c>
      <c r="E4295" s="12" t="s">
        <v>113</v>
      </c>
    </row>
    <row r="4296" spans="1:5" s="5" customFormat="1" x14ac:dyDescent="0.25">
      <c r="A4296" s="25" t="s">
        <v>1455</v>
      </c>
      <c r="B4296" s="18">
        <v>3354</v>
      </c>
      <c r="C4296" s="18" t="s">
        <v>38</v>
      </c>
      <c r="D4296" s="18" t="s">
        <v>40</v>
      </c>
      <c r="E4296" s="12" t="s">
        <v>113</v>
      </c>
    </row>
    <row r="4297" spans="1:5" s="5" customFormat="1" x14ac:dyDescent="0.25">
      <c r="A4297" s="25" t="s">
        <v>1455</v>
      </c>
      <c r="B4297" s="18">
        <v>3663</v>
      </c>
      <c r="C4297" s="18" t="s">
        <v>38</v>
      </c>
      <c r="D4297" s="18" t="s">
        <v>40</v>
      </c>
      <c r="E4297" s="12" t="s">
        <v>113</v>
      </c>
    </row>
    <row r="4298" spans="1:5" s="5" customFormat="1" x14ac:dyDescent="0.25">
      <c r="A4298" s="25" t="s">
        <v>1455</v>
      </c>
      <c r="B4298" s="18">
        <v>3722</v>
      </c>
      <c r="C4298" s="18" t="s">
        <v>38</v>
      </c>
      <c r="D4298" s="18" t="s">
        <v>40</v>
      </c>
      <c r="E4298" s="12" t="s">
        <v>113</v>
      </c>
    </row>
    <row r="4299" spans="1:5" s="5" customFormat="1" x14ac:dyDescent="0.25">
      <c r="A4299" s="25" t="s">
        <v>1455</v>
      </c>
      <c r="B4299" s="18">
        <v>5560</v>
      </c>
      <c r="C4299" s="18" t="s">
        <v>38</v>
      </c>
      <c r="D4299" s="18" t="s">
        <v>40</v>
      </c>
      <c r="E4299" s="12" t="s">
        <v>113</v>
      </c>
    </row>
    <row r="4300" spans="1:5" s="5" customFormat="1" x14ac:dyDescent="0.25">
      <c r="A4300" s="25" t="s">
        <v>1455</v>
      </c>
      <c r="B4300" s="18">
        <v>7766</v>
      </c>
      <c r="C4300" s="18" t="s">
        <v>38</v>
      </c>
      <c r="D4300" s="18" t="s">
        <v>40</v>
      </c>
      <c r="E4300" s="12" t="s">
        <v>113</v>
      </c>
    </row>
    <row r="4301" spans="1:5" s="5" customFormat="1" x14ac:dyDescent="0.25">
      <c r="A4301" s="25" t="s">
        <v>1455</v>
      </c>
      <c r="B4301" s="18">
        <v>8757</v>
      </c>
      <c r="C4301" s="18" t="s">
        <v>38</v>
      </c>
      <c r="D4301" s="18" t="s">
        <v>40</v>
      </c>
      <c r="E4301" s="12" t="s">
        <v>113</v>
      </c>
    </row>
    <row r="4302" spans="1:5" s="5" customFormat="1" x14ac:dyDescent="0.25">
      <c r="A4302" s="25" t="s">
        <v>1455</v>
      </c>
      <c r="B4302" s="18">
        <v>9420</v>
      </c>
      <c r="C4302" s="18" t="s">
        <v>38</v>
      </c>
      <c r="D4302" s="18" t="s">
        <v>40</v>
      </c>
      <c r="E4302" s="12" t="s">
        <v>113</v>
      </c>
    </row>
    <row r="4303" spans="1:5" s="5" customFormat="1" x14ac:dyDescent="0.25">
      <c r="A4303" s="25" t="s">
        <v>1455</v>
      </c>
      <c r="B4303" s="18">
        <v>8720</v>
      </c>
      <c r="C4303" s="18" t="s">
        <v>11</v>
      </c>
      <c r="D4303" s="18" t="s">
        <v>14</v>
      </c>
      <c r="E4303" s="12" t="s">
        <v>113</v>
      </c>
    </row>
    <row r="4304" spans="1:5" s="5" customFormat="1" x14ac:dyDescent="0.25">
      <c r="A4304" s="25" t="s">
        <v>1455</v>
      </c>
      <c r="B4304" s="18">
        <v>8724</v>
      </c>
      <c r="C4304" s="18" t="s">
        <v>38</v>
      </c>
      <c r="D4304" s="18" t="s">
        <v>40</v>
      </c>
      <c r="E4304" s="12" t="s">
        <v>113</v>
      </c>
    </row>
    <row r="4305" spans="1:5" s="5" customFormat="1" x14ac:dyDescent="0.25">
      <c r="A4305" s="25" t="s">
        <v>1455</v>
      </c>
      <c r="B4305" s="18">
        <v>8726</v>
      </c>
      <c r="C4305" s="18" t="s">
        <v>38</v>
      </c>
      <c r="D4305" s="18" t="s">
        <v>40</v>
      </c>
      <c r="E4305" s="12" t="s">
        <v>113</v>
      </c>
    </row>
    <row r="4306" spans="1:5" s="5" customFormat="1" x14ac:dyDescent="0.25">
      <c r="A4306" s="25" t="s">
        <v>1455</v>
      </c>
      <c r="B4306" s="18">
        <v>8771</v>
      </c>
      <c r="C4306" s="18" t="s">
        <v>38</v>
      </c>
      <c r="D4306" s="18" t="s">
        <v>40</v>
      </c>
      <c r="E4306" s="12" t="s">
        <v>113</v>
      </c>
    </row>
    <row r="4307" spans="1:5" s="5" customFormat="1" x14ac:dyDescent="0.25">
      <c r="A4307" s="25" t="s">
        <v>1455</v>
      </c>
      <c r="B4307" s="18">
        <v>9410</v>
      </c>
      <c r="C4307" s="18" t="s">
        <v>38</v>
      </c>
      <c r="D4307" s="18" t="s">
        <v>40</v>
      </c>
      <c r="E4307" s="12" t="s">
        <v>113</v>
      </c>
    </row>
    <row r="4308" spans="1:5" s="5" customFormat="1" x14ac:dyDescent="0.25">
      <c r="A4308" s="25" t="s">
        <v>1455</v>
      </c>
      <c r="B4308" s="18">
        <v>9411</v>
      </c>
      <c r="C4308" s="18" t="s">
        <v>38</v>
      </c>
      <c r="D4308" s="18" t="s">
        <v>40</v>
      </c>
      <c r="E4308" s="12" t="s">
        <v>113</v>
      </c>
    </row>
    <row r="4309" spans="1:5" s="5" customFormat="1" x14ac:dyDescent="0.25">
      <c r="A4309" s="25" t="s">
        <v>1455</v>
      </c>
      <c r="B4309" s="18">
        <v>8721</v>
      </c>
      <c r="C4309" s="18" t="s">
        <v>11</v>
      </c>
      <c r="D4309" s="18" t="s">
        <v>14</v>
      </c>
      <c r="E4309" s="12" t="s">
        <v>113</v>
      </c>
    </row>
    <row r="4310" spans="1:5" s="5" customFormat="1" x14ac:dyDescent="0.25">
      <c r="A4310" s="25" t="s">
        <v>1455</v>
      </c>
      <c r="B4310" s="18">
        <v>8723</v>
      </c>
      <c r="C4310" s="18" t="s">
        <v>38</v>
      </c>
      <c r="D4310" s="18" t="s">
        <v>40</v>
      </c>
      <c r="E4310" s="12" t="s">
        <v>113</v>
      </c>
    </row>
    <row r="4311" spans="1:5" s="5" customFormat="1" x14ac:dyDescent="0.25">
      <c r="A4311" s="25" t="s">
        <v>1455</v>
      </c>
      <c r="B4311" s="18">
        <v>8725</v>
      </c>
      <c r="C4311" s="18" t="s">
        <v>38</v>
      </c>
      <c r="D4311" s="18" t="s">
        <v>40</v>
      </c>
      <c r="E4311" s="12" t="s">
        <v>113</v>
      </c>
    </row>
    <row r="4312" spans="1:5" s="5" customFormat="1" x14ac:dyDescent="0.25">
      <c r="A4312" s="25" t="s">
        <v>1455</v>
      </c>
      <c r="B4312" s="18">
        <v>8770</v>
      </c>
      <c r="C4312" s="18" t="s">
        <v>38</v>
      </c>
      <c r="D4312" s="18" t="s">
        <v>40</v>
      </c>
      <c r="E4312" s="12" t="s">
        <v>113</v>
      </c>
    </row>
    <row r="4313" spans="1:5" s="5" customFormat="1" x14ac:dyDescent="0.25">
      <c r="A4313" s="25" t="s">
        <v>1455</v>
      </c>
      <c r="B4313" s="18">
        <v>9408</v>
      </c>
      <c r="C4313" s="18" t="s">
        <v>38</v>
      </c>
      <c r="D4313" s="18" t="s">
        <v>40</v>
      </c>
      <c r="E4313" s="12" t="s">
        <v>113</v>
      </c>
    </row>
    <row r="4314" spans="1:5" s="5" customFormat="1" x14ac:dyDescent="0.25">
      <c r="A4314" s="25" t="s">
        <v>1455</v>
      </c>
      <c r="B4314" s="18">
        <v>9409</v>
      </c>
      <c r="C4314" s="18" t="s">
        <v>38</v>
      </c>
      <c r="D4314" s="18" t="s">
        <v>40</v>
      </c>
      <c r="E4314" s="12" t="s">
        <v>113</v>
      </c>
    </row>
    <row r="4315" spans="1:5" s="5" customFormat="1" x14ac:dyDescent="0.25">
      <c r="A4315" s="25" t="s">
        <v>1455</v>
      </c>
      <c r="B4315" s="18">
        <v>12596</v>
      </c>
      <c r="C4315" s="18" t="s">
        <v>11</v>
      </c>
      <c r="D4315" s="18" t="s">
        <v>14</v>
      </c>
      <c r="E4315" s="12" t="s">
        <v>113</v>
      </c>
    </row>
    <row r="4316" spans="1:5" s="5" customFormat="1" x14ac:dyDescent="0.25">
      <c r="A4316" s="25" t="s">
        <v>1455</v>
      </c>
      <c r="B4316" s="18">
        <v>12597</v>
      </c>
      <c r="C4316" s="18" t="s">
        <v>38</v>
      </c>
      <c r="D4316" s="18" t="s">
        <v>40</v>
      </c>
      <c r="E4316" s="12" t="s">
        <v>113</v>
      </c>
    </row>
    <row r="4317" spans="1:5" s="5" customFormat="1" x14ac:dyDescent="0.25">
      <c r="A4317" s="25" t="s">
        <v>1455</v>
      </c>
      <c r="B4317" s="18">
        <v>12774</v>
      </c>
      <c r="C4317" s="18" t="s">
        <v>38</v>
      </c>
      <c r="D4317" s="18" t="s">
        <v>40</v>
      </c>
      <c r="E4317" s="12" t="s">
        <v>113</v>
      </c>
    </row>
    <row r="4318" spans="1:5" s="5" customFormat="1" x14ac:dyDescent="0.25">
      <c r="A4318" s="25" t="s">
        <v>1455</v>
      </c>
      <c r="B4318" s="18">
        <v>14093</v>
      </c>
      <c r="C4318" s="18" t="s">
        <v>11</v>
      </c>
      <c r="D4318" s="18" t="s">
        <v>25</v>
      </c>
      <c r="E4318" s="12" t="s">
        <v>113</v>
      </c>
    </row>
    <row r="4319" spans="1:5" s="5" customFormat="1" x14ac:dyDescent="0.25">
      <c r="A4319" s="25" t="s">
        <v>1455</v>
      </c>
      <c r="B4319" s="18">
        <v>14086</v>
      </c>
      <c r="C4319" s="18" t="s">
        <v>38</v>
      </c>
      <c r="D4319" s="18" t="s">
        <v>40</v>
      </c>
      <c r="E4319" s="12" t="s">
        <v>113</v>
      </c>
    </row>
    <row r="4320" spans="1:5" s="5" customFormat="1" x14ac:dyDescent="0.25">
      <c r="A4320" s="25" t="s">
        <v>1455</v>
      </c>
      <c r="B4320" s="18">
        <v>15097</v>
      </c>
      <c r="C4320" s="18" t="s">
        <v>38</v>
      </c>
      <c r="D4320" s="18" t="s">
        <v>23</v>
      </c>
      <c r="E4320" s="12" t="s">
        <v>113</v>
      </c>
    </row>
    <row r="4321" spans="1:5" x14ac:dyDescent="0.25">
      <c r="A4321" s="25" t="s">
        <v>1456</v>
      </c>
      <c r="B4321" s="18">
        <v>5838</v>
      </c>
      <c r="C4321" s="18" t="s">
        <v>18</v>
      </c>
      <c r="D4321" s="18" t="s">
        <v>20</v>
      </c>
      <c r="E4321" s="12" t="s">
        <v>113</v>
      </c>
    </row>
    <row r="4322" spans="1:5" x14ac:dyDescent="0.25">
      <c r="A4322" s="25" t="s">
        <v>1456</v>
      </c>
      <c r="B4322" s="18">
        <v>3006</v>
      </c>
      <c r="C4322" s="18" t="s">
        <v>21</v>
      </c>
      <c r="D4322" s="18" t="s">
        <v>20</v>
      </c>
      <c r="E4322" s="12" t="s">
        <v>113</v>
      </c>
    </row>
    <row r="4323" spans="1:5" x14ac:dyDescent="0.25">
      <c r="A4323" s="25" t="s">
        <v>1456</v>
      </c>
      <c r="B4323" s="18">
        <v>2973</v>
      </c>
      <c r="C4323" s="18" t="s">
        <v>11</v>
      </c>
      <c r="D4323" s="18" t="s">
        <v>25</v>
      </c>
      <c r="E4323" s="12" t="s">
        <v>113</v>
      </c>
    </row>
    <row r="4324" spans="1:5" x14ac:dyDescent="0.25">
      <c r="A4324" s="25" t="s">
        <v>1456</v>
      </c>
      <c r="B4324" s="18">
        <v>4709</v>
      </c>
      <c r="C4324" s="18" t="s">
        <v>38</v>
      </c>
      <c r="D4324" s="18" t="s">
        <v>40</v>
      </c>
      <c r="E4324" s="12" t="s">
        <v>113</v>
      </c>
    </row>
    <row r="4325" spans="1:5" x14ac:dyDescent="0.25">
      <c r="A4325" s="25" t="s">
        <v>1456</v>
      </c>
      <c r="B4325" s="18">
        <v>4712</v>
      </c>
      <c r="C4325" s="18" t="s">
        <v>38</v>
      </c>
      <c r="D4325" s="18" t="s">
        <v>40</v>
      </c>
      <c r="E4325" s="12" t="s">
        <v>113</v>
      </c>
    </row>
    <row r="4326" spans="1:5" x14ac:dyDescent="0.25">
      <c r="A4326" s="25" t="s">
        <v>1456</v>
      </c>
      <c r="B4326" s="18">
        <v>5839</v>
      </c>
      <c r="C4326" s="18" t="s">
        <v>21</v>
      </c>
      <c r="D4326" s="18" t="s">
        <v>20</v>
      </c>
      <c r="E4326" s="12" t="s">
        <v>113</v>
      </c>
    </row>
    <row r="4327" spans="1:5" x14ac:dyDescent="0.25">
      <c r="A4327" s="25" t="s">
        <v>1456</v>
      </c>
      <c r="B4327" s="18">
        <v>4081</v>
      </c>
      <c r="C4327" s="18" t="s">
        <v>11</v>
      </c>
      <c r="D4327" s="18" t="s">
        <v>14</v>
      </c>
      <c r="E4327" s="12" t="s">
        <v>113</v>
      </c>
    </row>
    <row r="4328" spans="1:5" x14ac:dyDescent="0.25">
      <c r="A4328" s="25" t="s">
        <v>1456</v>
      </c>
      <c r="B4328" s="18">
        <v>4126</v>
      </c>
      <c r="C4328" s="18" t="s">
        <v>38</v>
      </c>
      <c r="D4328" s="18" t="s">
        <v>40</v>
      </c>
      <c r="E4328" s="12" t="s">
        <v>113</v>
      </c>
    </row>
    <row r="4329" spans="1:5" x14ac:dyDescent="0.25">
      <c r="A4329" s="25" t="s">
        <v>1456</v>
      </c>
      <c r="B4329" s="18">
        <v>4573</v>
      </c>
      <c r="C4329" s="18" t="s">
        <v>38</v>
      </c>
      <c r="D4329" s="18" t="s">
        <v>40</v>
      </c>
      <c r="E4329" s="12" t="s">
        <v>113</v>
      </c>
    </row>
    <row r="4330" spans="1:5" x14ac:dyDescent="0.25">
      <c r="A4330" s="25" t="s">
        <v>1456</v>
      </c>
      <c r="B4330" s="18">
        <v>5820</v>
      </c>
      <c r="C4330" s="18" t="s">
        <v>38</v>
      </c>
      <c r="D4330" s="18" t="s">
        <v>40</v>
      </c>
      <c r="E4330" s="12" t="s">
        <v>113</v>
      </c>
    </row>
    <row r="4331" spans="1:5" x14ac:dyDescent="0.25">
      <c r="A4331" s="25" t="s">
        <v>1456</v>
      </c>
      <c r="B4331" s="18">
        <v>4093</v>
      </c>
      <c r="C4331" s="18" t="s">
        <v>11</v>
      </c>
      <c r="D4331" s="18" t="s">
        <v>14</v>
      </c>
      <c r="E4331" s="12" t="s">
        <v>113</v>
      </c>
    </row>
    <row r="4332" spans="1:5" x14ac:dyDescent="0.25">
      <c r="A4332" s="25" t="s">
        <v>1456</v>
      </c>
      <c r="B4332" s="18">
        <v>4118</v>
      </c>
      <c r="C4332" s="18" t="s">
        <v>38</v>
      </c>
      <c r="D4332" s="18" t="s">
        <v>40</v>
      </c>
      <c r="E4332" s="12" t="s">
        <v>113</v>
      </c>
    </row>
    <row r="4333" spans="1:5" x14ac:dyDescent="0.25">
      <c r="A4333" s="25" t="s">
        <v>1456</v>
      </c>
      <c r="B4333" s="18">
        <v>4119</v>
      </c>
      <c r="C4333" s="18" t="s">
        <v>38</v>
      </c>
      <c r="D4333" s="18" t="s">
        <v>40</v>
      </c>
      <c r="E4333" s="12" t="s">
        <v>113</v>
      </c>
    </row>
    <row r="4334" spans="1:5" x14ac:dyDescent="0.25">
      <c r="A4334" s="25" t="s">
        <v>1456</v>
      </c>
      <c r="B4334" s="18">
        <v>4120</v>
      </c>
      <c r="C4334" s="18" t="s">
        <v>38</v>
      </c>
      <c r="D4334" s="18" t="s">
        <v>40</v>
      </c>
      <c r="E4334" s="12" t="s">
        <v>113</v>
      </c>
    </row>
    <row r="4335" spans="1:5" x14ac:dyDescent="0.25">
      <c r="A4335" s="25" t="s">
        <v>1456</v>
      </c>
      <c r="B4335" s="18">
        <v>4121</v>
      </c>
      <c r="C4335" s="18" t="s">
        <v>38</v>
      </c>
      <c r="D4335" s="18" t="s">
        <v>40</v>
      </c>
      <c r="E4335" s="12" t="s">
        <v>113</v>
      </c>
    </row>
    <row r="4336" spans="1:5" x14ac:dyDescent="0.25">
      <c r="A4336" s="25" t="s">
        <v>1456</v>
      </c>
      <c r="B4336" s="18">
        <v>4108</v>
      </c>
      <c r="C4336" s="18" t="s">
        <v>11</v>
      </c>
      <c r="D4336" s="18" t="s">
        <v>14</v>
      </c>
      <c r="E4336" s="12" t="s">
        <v>113</v>
      </c>
    </row>
    <row r="4337" spans="1:5" x14ac:dyDescent="0.25">
      <c r="A4337" s="25" t="s">
        <v>1456</v>
      </c>
      <c r="B4337" s="18">
        <v>4109</v>
      </c>
      <c r="C4337" s="18" t="s">
        <v>38</v>
      </c>
      <c r="D4337" s="18" t="s">
        <v>40</v>
      </c>
      <c r="E4337" s="12" t="s">
        <v>113</v>
      </c>
    </row>
    <row r="4338" spans="1:5" x14ac:dyDescent="0.25">
      <c r="A4338" s="25" t="s">
        <v>1456</v>
      </c>
      <c r="B4338" s="18">
        <v>4110</v>
      </c>
      <c r="C4338" s="18" t="s">
        <v>38</v>
      </c>
      <c r="D4338" s="18" t="s">
        <v>40</v>
      </c>
      <c r="E4338" s="12" t="s">
        <v>113</v>
      </c>
    </row>
    <row r="4339" spans="1:5" x14ac:dyDescent="0.25">
      <c r="A4339" s="25" t="s">
        <v>1456</v>
      </c>
      <c r="B4339" s="18">
        <v>4111</v>
      </c>
      <c r="C4339" s="18" t="s">
        <v>38</v>
      </c>
      <c r="D4339" s="18" t="s">
        <v>40</v>
      </c>
      <c r="E4339" s="12" t="s">
        <v>113</v>
      </c>
    </row>
    <row r="4340" spans="1:5" x14ac:dyDescent="0.25">
      <c r="A4340" s="25" t="s">
        <v>1456</v>
      </c>
      <c r="B4340" s="18">
        <v>4112</v>
      </c>
      <c r="C4340" s="18" t="s">
        <v>38</v>
      </c>
      <c r="D4340" s="18" t="s">
        <v>40</v>
      </c>
      <c r="E4340" s="12" t="s">
        <v>113</v>
      </c>
    </row>
    <row r="4341" spans="1:5" x14ac:dyDescent="0.25">
      <c r="A4341" s="25" t="s">
        <v>1456</v>
      </c>
      <c r="B4341" s="18">
        <v>4113</v>
      </c>
      <c r="C4341" s="18" t="s">
        <v>139</v>
      </c>
      <c r="D4341" s="18" t="s">
        <v>40</v>
      </c>
      <c r="E4341" s="12" t="s">
        <v>113</v>
      </c>
    </row>
    <row r="4342" spans="1:5" x14ac:dyDescent="0.25">
      <c r="A4342" s="25" t="s">
        <v>1456</v>
      </c>
      <c r="B4342" s="18">
        <v>4167</v>
      </c>
      <c r="C4342" s="18" t="s">
        <v>11</v>
      </c>
      <c r="D4342" s="18" t="s">
        <v>14</v>
      </c>
      <c r="E4342" s="12" t="s">
        <v>113</v>
      </c>
    </row>
    <row r="4343" spans="1:5" x14ac:dyDescent="0.25">
      <c r="A4343" s="25" t="s">
        <v>1456</v>
      </c>
      <c r="B4343" s="18">
        <v>4574</v>
      </c>
      <c r="C4343" s="18" t="s">
        <v>38</v>
      </c>
      <c r="D4343" s="18" t="s">
        <v>40</v>
      </c>
      <c r="E4343" s="12" t="s">
        <v>113</v>
      </c>
    </row>
    <row r="4344" spans="1:5" x14ac:dyDescent="0.25">
      <c r="A4344" s="25" t="s">
        <v>1456</v>
      </c>
      <c r="B4344" s="18">
        <v>4660</v>
      </c>
      <c r="C4344" s="18" t="s">
        <v>38</v>
      </c>
      <c r="D4344" s="18" t="s">
        <v>40</v>
      </c>
      <c r="E4344" s="12" t="s">
        <v>113</v>
      </c>
    </row>
    <row r="4345" spans="1:5" x14ac:dyDescent="0.25">
      <c r="A4345" s="25" t="s">
        <v>1456</v>
      </c>
      <c r="B4345" s="18">
        <v>4722</v>
      </c>
      <c r="C4345" s="18" t="s">
        <v>38</v>
      </c>
      <c r="D4345" s="18" t="s">
        <v>40</v>
      </c>
      <c r="E4345" s="12" t="s">
        <v>113</v>
      </c>
    </row>
    <row r="4346" spans="1:5" x14ac:dyDescent="0.25">
      <c r="A4346" s="25" t="s">
        <v>1456</v>
      </c>
      <c r="B4346" s="18">
        <v>4171</v>
      </c>
      <c r="C4346" s="18" t="s">
        <v>11</v>
      </c>
      <c r="D4346" s="18" t="s">
        <v>14</v>
      </c>
      <c r="E4346" s="12" t="s">
        <v>113</v>
      </c>
    </row>
    <row r="4347" spans="1:5" x14ac:dyDescent="0.25">
      <c r="A4347" s="25" t="s">
        <v>1456</v>
      </c>
      <c r="B4347" s="18">
        <v>4176</v>
      </c>
      <c r="C4347" s="18" t="s">
        <v>38</v>
      </c>
      <c r="D4347" s="18" t="s">
        <v>40</v>
      </c>
      <c r="E4347" s="12" t="s">
        <v>113</v>
      </c>
    </row>
    <row r="4348" spans="1:5" x14ac:dyDescent="0.25">
      <c r="A4348" s="25" t="s">
        <v>1456</v>
      </c>
      <c r="B4348" s="18">
        <v>4177</v>
      </c>
      <c r="C4348" s="18" t="s">
        <v>139</v>
      </c>
      <c r="D4348" s="18" t="s">
        <v>40</v>
      </c>
      <c r="E4348" s="12" t="s">
        <v>113</v>
      </c>
    </row>
    <row r="4349" spans="1:5" x14ac:dyDescent="0.25">
      <c r="A4349" s="25" t="s">
        <v>1456</v>
      </c>
      <c r="B4349" s="18">
        <v>5556</v>
      </c>
      <c r="C4349" s="18" t="s">
        <v>38</v>
      </c>
      <c r="D4349" s="18" t="s">
        <v>40</v>
      </c>
      <c r="E4349" s="12" t="s">
        <v>113</v>
      </c>
    </row>
    <row r="4350" spans="1:5" x14ac:dyDescent="0.25">
      <c r="A4350" s="25" t="s">
        <v>1456</v>
      </c>
      <c r="B4350" s="18">
        <v>4599</v>
      </c>
      <c r="C4350" s="18" t="s">
        <v>11</v>
      </c>
      <c r="D4350" s="18" t="s">
        <v>51</v>
      </c>
      <c r="E4350" s="12" t="s">
        <v>113</v>
      </c>
    </row>
    <row r="4351" spans="1:5" x14ac:dyDescent="0.25">
      <c r="A4351" s="25" t="s">
        <v>1456</v>
      </c>
      <c r="B4351" s="18">
        <v>8363</v>
      </c>
      <c r="C4351" s="18" t="s">
        <v>11</v>
      </c>
      <c r="D4351" s="18" t="s">
        <v>14</v>
      </c>
      <c r="E4351" s="12" t="s">
        <v>113</v>
      </c>
    </row>
    <row r="4352" spans="1:5" x14ac:dyDescent="0.25">
      <c r="A4352" s="25" t="s">
        <v>1456</v>
      </c>
      <c r="B4352" s="18">
        <v>8364</v>
      </c>
      <c r="C4352" s="18" t="s">
        <v>139</v>
      </c>
      <c r="D4352" s="18"/>
      <c r="E4352" s="12" t="s">
        <v>113</v>
      </c>
    </row>
    <row r="4353" spans="1:5" x14ac:dyDescent="0.25">
      <c r="A4353" s="25" t="s">
        <v>1456</v>
      </c>
      <c r="B4353" s="18">
        <v>9627</v>
      </c>
      <c r="C4353" s="18" t="s">
        <v>38</v>
      </c>
      <c r="D4353" s="18" t="s">
        <v>40</v>
      </c>
      <c r="E4353" s="12" t="s">
        <v>113</v>
      </c>
    </row>
    <row r="4354" spans="1:5" x14ac:dyDescent="0.25">
      <c r="A4354" s="25" t="s">
        <v>1456</v>
      </c>
      <c r="B4354" s="18">
        <v>10535</v>
      </c>
      <c r="C4354" s="18" t="s">
        <v>38</v>
      </c>
      <c r="D4354" s="18" t="s">
        <v>2144</v>
      </c>
      <c r="E4354" s="12" t="s">
        <v>113</v>
      </c>
    </row>
    <row r="4355" spans="1:5" x14ac:dyDescent="0.25">
      <c r="A4355" s="25" t="s">
        <v>1456</v>
      </c>
      <c r="B4355" s="18">
        <v>13869</v>
      </c>
      <c r="C4355" s="18" t="s">
        <v>139</v>
      </c>
      <c r="D4355" s="18" t="s">
        <v>40</v>
      </c>
      <c r="E4355" s="12" t="s">
        <v>113</v>
      </c>
    </row>
    <row r="4356" spans="1:5" x14ac:dyDescent="0.25">
      <c r="A4356" s="25" t="s">
        <v>1456</v>
      </c>
      <c r="B4356" s="18">
        <v>15098</v>
      </c>
      <c r="C4356" s="18" t="s">
        <v>38</v>
      </c>
      <c r="D4356" s="18" t="s">
        <v>23</v>
      </c>
      <c r="E4356" s="12" t="s">
        <v>113</v>
      </c>
    </row>
    <row r="4357" spans="1:5" x14ac:dyDescent="0.25">
      <c r="A4357" s="25" t="s">
        <v>1456</v>
      </c>
      <c r="B4357" s="18">
        <v>10848</v>
      </c>
      <c r="C4357" s="18" t="s">
        <v>11</v>
      </c>
      <c r="D4357" s="18" t="s">
        <v>14</v>
      </c>
      <c r="E4357" s="12" t="s">
        <v>113</v>
      </c>
    </row>
    <row r="4358" spans="1:5" x14ac:dyDescent="0.25">
      <c r="A4358" s="25" t="s">
        <v>1456</v>
      </c>
      <c r="B4358" s="18">
        <v>13029</v>
      </c>
      <c r="C4358" s="18" t="s">
        <v>38</v>
      </c>
      <c r="D4358" s="18" t="s">
        <v>40</v>
      </c>
      <c r="E4358" s="12" t="s">
        <v>113</v>
      </c>
    </row>
    <row r="4359" spans="1:5" x14ac:dyDescent="0.25">
      <c r="A4359" s="25" t="s">
        <v>1456</v>
      </c>
      <c r="B4359" s="18">
        <v>13030</v>
      </c>
      <c r="C4359" s="18" t="s">
        <v>38</v>
      </c>
      <c r="D4359" s="18" t="s">
        <v>40</v>
      </c>
      <c r="E4359" s="12" t="s">
        <v>113</v>
      </c>
    </row>
    <row r="4360" spans="1:5" x14ac:dyDescent="0.25">
      <c r="A4360" s="25" t="s">
        <v>1456</v>
      </c>
      <c r="B4360" s="18">
        <v>13361</v>
      </c>
      <c r="C4360" s="18" t="s">
        <v>38</v>
      </c>
      <c r="D4360" s="18" t="s">
        <v>40</v>
      </c>
      <c r="E4360" s="12" t="s">
        <v>113</v>
      </c>
    </row>
    <row r="4361" spans="1:5" x14ac:dyDescent="0.25">
      <c r="A4361" s="25" t="s">
        <v>1456</v>
      </c>
      <c r="B4361" s="18">
        <v>10852</v>
      </c>
      <c r="C4361" s="18" t="s">
        <v>11</v>
      </c>
      <c r="D4361" s="18" t="s">
        <v>14</v>
      </c>
      <c r="E4361" s="12" t="s">
        <v>113</v>
      </c>
    </row>
    <row r="4362" spans="1:5" x14ac:dyDescent="0.25">
      <c r="A4362" s="25" t="s">
        <v>1456</v>
      </c>
      <c r="B4362" s="18">
        <v>11642</v>
      </c>
      <c r="C4362" s="18" t="s">
        <v>38</v>
      </c>
      <c r="D4362" s="18" t="s">
        <v>40</v>
      </c>
      <c r="E4362" s="12" t="s">
        <v>113</v>
      </c>
    </row>
    <row r="4363" spans="1:5" x14ac:dyDescent="0.25">
      <c r="A4363" s="25" t="s">
        <v>1456</v>
      </c>
      <c r="B4363" s="18">
        <v>11654</v>
      </c>
      <c r="C4363" s="18" t="s">
        <v>38</v>
      </c>
      <c r="D4363" s="18" t="s">
        <v>40</v>
      </c>
      <c r="E4363" s="12" t="s">
        <v>113</v>
      </c>
    </row>
    <row r="4364" spans="1:5" x14ac:dyDescent="0.25">
      <c r="A4364" s="25" t="s">
        <v>1456</v>
      </c>
      <c r="B4364" s="18">
        <v>11993</v>
      </c>
      <c r="C4364" s="18" t="s">
        <v>38</v>
      </c>
      <c r="D4364" s="18" t="s">
        <v>40</v>
      </c>
      <c r="E4364" s="12" t="s">
        <v>113</v>
      </c>
    </row>
    <row r="4365" spans="1:5" x14ac:dyDescent="0.25">
      <c r="A4365" s="25" t="s">
        <v>1456</v>
      </c>
      <c r="B4365" s="18">
        <v>12144</v>
      </c>
      <c r="C4365" s="18" t="s">
        <v>38</v>
      </c>
      <c r="D4365" s="18" t="s">
        <v>40</v>
      </c>
      <c r="E4365" s="12" t="s">
        <v>113</v>
      </c>
    </row>
    <row r="4366" spans="1:5" s="5" customFormat="1" x14ac:dyDescent="0.25">
      <c r="A4366" s="25" t="s">
        <v>1456</v>
      </c>
      <c r="B4366" s="18">
        <v>12163</v>
      </c>
      <c r="C4366" s="18" t="s">
        <v>38</v>
      </c>
      <c r="D4366" s="18" t="s">
        <v>40</v>
      </c>
      <c r="E4366" s="12" t="s">
        <v>113</v>
      </c>
    </row>
    <row r="4367" spans="1:5" s="5" customFormat="1" x14ac:dyDescent="0.25">
      <c r="A4367" s="25" t="s">
        <v>1456</v>
      </c>
      <c r="B4367" s="18">
        <v>10857</v>
      </c>
      <c r="C4367" s="18" t="s">
        <v>11</v>
      </c>
      <c r="D4367" s="18" t="s">
        <v>51</v>
      </c>
      <c r="E4367" s="12" t="s">
        <v>113</v>
      </c>
    </row>
    <row r="4368" spans="1:5" s="5" customFormat="1" x14ac:dyDescent="0.25">
      <c r="A4368" s="25" t="s">
        <v>1456</v>
      </c>
      <c r="B4368" s="18">
        <v>11670</v>
      </c>
      <c r="C4368" s="18" t="s">
        <v>38</v>
      </c>
      <c r="D4368" s="18" t="s">
        <v>23</v>
      </c>
      <c r="E4368" s="12" t="s">
        <v>113</v>
      </c>
    </row>
    <row r="4369" spans="1:5" s="5" customFormat="1" x14ac:dyDescent="0.25">
      <c r="A4369" s="25" t="s">
        <v>1456</v>
      </c>
      <c r="B4369" s="18">
        <v>10859</v>
      </c>
      <c r="C4369" s="18" t="s">
        <v>11</v>
      </c>
      <c r="D4369" s="18" t="s">
        <v>25</v>
      </c>
      <c r="E4369" s="12" t="s">
        <v>113</v>
      </c>
    </row>
    <row r="4370" spans="1:5" s="5" customFormat="1" x14ac:dyDescent="0.25">
      <c r="A4370" s="25" t="s">
        <v>1456</v>
      </c>
      <c r="B4370" s="18">
        <v>12164</v>
      </c>
      <c r="C4370" s="18" t="s">
        <v>38</v>
      </c>
      <c r="D4370" s="18" t="s">
        <v>23</v>
      </c>
      <c r="E4370" s="12" t="s">
        <v>113</v>
      </c>
    </row>
    <row r="4371" spans="1:5" s="5" customFormat="1" x14ac:dyDescent="0.25">
      <c r="A4371" s="25" t="s">
        <v>1456</v>
      </c>
      <c r="B4371" s="18">
        <v>12168</v>
      </c>
      <c r="C4371" s="18" t="s">
        <v>11</v>
      </c>
      <c r="D4371" s="18" t="s">
        <v>14</v>
      </c>
      <c r="E4371" s="12" t="s">
        <v>113</v>
      </c>
    </row>
    <row r="4372" spans="1:5" s="5" customFormat="1" x14ac:dyDescent="0.25">
      <c r="A4372" s="25" t="s">
        <v>1456</v>
      </c>
      <c r="B4372" s="18">
        <v>12169</v>
      </c>
      <c r="C4372" s="18" t="s">
        <v>139</v>
      </c>
      <c r="D4372" s="18" t="s">
        <v>40</v>
      </c>
      <c r="E4372" s="12" t="s">
        <v>113</v>
      </c>
    </row>
    <row r="4373" spans="1:5" s="5" customFormat="1" x14ac:dyDescent="0.25">
      <c r="A4373" s="25" t="s">
        <v>1456</v>
      </c>
      <c r="B4373" s="18">
        <v>12471</v>
      </c>
      <c r="C4373" s="18" t="s">
        <v>38</v>
      </c>
      <c r="D4373" s="18" t="s">
        <v>40</v>
      </c>
      <c r="E4373" s="12" t="s">
        <v>113</v>
      </c>
    </row>
    <row r="4374" spans="1:5" s="5" customFormat="1" x14ac:dyDescent="0.25">
      <c r="A4374" s="25" t="s">
        <v>1456</v>
      </c>
      <c r="B4374" s="18">
        <v>12472</v>
      </c>
      <c r="C4374" s="18" t="s">
        <v>38</v>
      </c>
      <c r="D4374" s="18" t="s">
        <v>40</v>
      </c>
      <c r="E4374" s="12" t="s">
        <v>113</v>
      </c>
    </row>
    <row r="4375" spans="1:5" s="5" customFormat="1" x14ac:dyDescent="0.25">
      <c r="A4375" s="25" t="s">
        <v>1456</v>
      </c>
      <c r="B4375" s="18">
        <v>12598</v>
      </c>
      <c r="C4375" s="18" t="s">
        <v>11</v>
      </c>
      <c r="D4375" s="18" t="s">
        <v>14</v>
      </c>
      <c r="E4375" s="12" t="s">
        <v>113</v>
      </c>
    </row>
    <row r="4376" spans="1:5" s="5" customFormat="1" x14ac:dyDescent="0.25">
      <c r="A4376" s="25" t="s">
        <v>1456</v>
      </c>
      <c r="B4376" s="18">
        <v>12599</v>
      </c>
      <c r="C4376" s="18" t="s">
        <v>38</v>
      </c>
      <c r="D4376" s="18" t="s">
        <v>40</v>
      </c>
      <c r="E4376" s="12" t="s">
        <v>113</v>
      </c>
    </row>
    <row r="4377" spans="1:5" s="5" customFormat="1" x14ac:dyDescent="0.25">
      <c r="A4377" s="25" t="s">
        <v>1456</v>
      </c>
      <c r="B4377" s="18">
        <v>12600</v>
      </c>
      <c r="C4377" s="18" t="s">
        <v>139</v>
      </c>
      <c r="D4377" s="18" t="s">
        <v>40</v>
      </c>
      <c r="E4377" s="12" t="s">
        <v>113</v>
      </c>
    </row>
    <row r="4378" spans="1:5" s="5" customFormat="1" x14ac:dyDescent="0.25">
      <c r="A4378" s="25" t="s">
        <v>1456</v>
      </c>
      <c r="B4378" s="18">
        <v>12619</v>
      </c>
      <c r="C4378" s="18" t="s">
        <v>139</v>
      </c>
      <c r="D4378" s="18" t="s">
        <v>40</v>
      </c>
      <c r="E4378" s="12" t="s">
        <v>113</v>
      </c>
    </row>
    <row r="4379" spans="1:5" s="5" customFormat="1" x14ac:dyDescent="0.25">
      <c r="A4379" s="25" t="s">
        <v>1456</v>
      </c>
      <c r="B4379" s="18">
        <v>12641</v>
      </c>
      <c r="C4379" s="18" t="s">
        <v>139</v>
      </c>
      <c r="D4379" s="18" t="s">
        <v>40</v>
      </c>
      <c r="E4379" s="12" t="s">
        <v>113</v>
      </c>
    </row>
    <row r="4380" spans="1:5" s="5" customFormat="1" x14ac:dyDescent="0.25">
      <c r="A4380" s="25" t="s">
        <v>1456</v>
      </c>
      <c r="B4380" s="18">
        <v>12612</v>
      </c>
      <c r="C4380" s="18" t="s">
        <v>11</v>
      </c>
      <c r="D4380" s="18" t="s">
        <v>14</v>
      </c>
      <c r="E4380" s="12" t="s">
        <v>113</v>
      </c>
    </row>
    <row r="4381" spans="1:5" s="5" customFormat="1" x14ac:dyDescent="0.25">
      <c r="A4381" s="25" t="s">
        <v>1456</v>
      </c>
      <c r="B4381" s="18">
        <v>12613</v>
      </c>
      <c r="C4381" s="18" t="s">
        <v>38</v>
      </c>
      <c r="D4381" s="18" t="s">
        <v>40</v>
      </c>
      <c r="E4381" s="12" t="s">
        <v>113</v>
      </c>
    </row>
    <row r="4382" spans="1:5" s="5" customFormat="1" x14ac:dyDescent="0.25">
      <c r="A4382" s="25" t="s">
        <v>1456</v>
      </c>
      <c r="B4382" s="18">
        <v>5840</v>
      </c>
      <c r="C4382" s="18" t="s">
        <v>21</v>
      </c>
      <c r="D4382" s="18" t="s">
        <v>20</v>
      </c>
      <c r="E4382" s="12" t="s">
        <v>113</v>
      </c>
    </row>
    <row r="4383" spans="1:5" s="5" customFormat="1" x14ac:dyDescent="0.25">
      <c r="A4383" s="25" t="s">
        <v>1456</v>
      </c>
      <c r="B4383" s="18">
        <v>4172</v>
      </c>
      <c r="C4383" s="18" t="s">
        <v>11</v>
      </c>
      <c r="D4383" s="18" t="s">
        <v>51</v>
      </c>
      <c r="E4383" s="12" t="s">
        <v>113</v>
      </c>
    </row>
    <row r="4384" spans="1:5" s="5" customFormat="1" x14ac:dyDescent="0.25">
      <c r="A4384" s="25" t="s">
        <v>1456</v>
      </c>
      <c r="B4384" s="18">
        <v>5843</v>
      </c>
      <c r="C4384" s="18" t="s">
        <v>21</v>
      </c>
      <c r="D4384" s="18" t="s">
        <v>20</v>
      </c>
      <c r="E4384" s="12" t="s">
        <v>113</v>
      </c>
    </row>
    <row r="4385" spans="1:5" s="5" customFormat="1" x14ac:dyDescent="0.25">
      <c r="A4385" s="25" t="s">
        <v>1456</v>
      </c>
      <c r="B4385" s="18">
        <v>3212</v>
      </c>
      <c r="C4385" s="18" t="s">
        <v>11</v>
      </c>
      <c r="D4385" s="18" t="s">
        <v>51</v>
      </c>
      <c r="E4385" s="12" t="s">
        <v>113</v>
      </c>
    </row>
    <row r="4386" spans="1:5" s="5" customFormat="1" x14ac:dyDescent="0.25">
      <c r="A4386" s="25" t="s">
        <v>1456</v>
      </c>
      <c r="B4386" s="18">
        <v>5844</v>
      </c>
      <c r="C4386" s="18" t="s">
        <v>21</v>
      </c>
      <c r="D4386" s="18" t="s">
        <v>20</v>
      </c>
      <c r="E4386" s="12" t="s">
        <v>113</v>
      </c>
    </row>
    <row r="4387" spans="1:5" s="5" customFormat="1" x14ac:dyDescent="0.25">
      <c r="A4387" s="25" t="s">
        <v>1456</v>
      </c>
      <c r="B4387" s="18">
        <v>4175</v>
      </c>
      <c r="C4387" s="18" t="s">
        <v>11</v>
      </c>
      <c r="D4387" s="18" t="s">
        <v>51</v>
      </c>
      <c r="E4387" s="12" t="s">
        <v>113</v>
      </c>
    </row>
    <row r="4388" spans="1:5" s="5" customFormat="1" x14ac:dyDescent="0.25">
      <c r="A4388" s="25" t="s">
        <v>1456</v>
      </c>
      <c r="B4388" s="18">
        <v>5845</v>
      </c>
      <c r="C4388" s="18" t="s">
        <v>21</v>
      </c>
      <c r="D4388" s="18" t="s">
        <v>20</v>
      </c>
      <c r="E4388" s="12" t="s">
        <v>113</v>
      </c>
    </row>
    <row r="4389" spans="1:5" s="5" customFormat="1" x14ac:dyDescent="0.25">
      <c r="A4389" s="25" t="s">
        <v>1456</v>
      </c>
      <c r="B4389" s="18">
        <v>4174</v>
      </c>
      <c r="C4389" s="18" t="s">
        <v>11</v>
      </c>
      <c r="D4389" s="18" t="s">
        <v>51</v>
      </c>
      <c r="E4389" s="12" t="s">
        <v>113</v>
      </c>
    </row>
    <row r="4390" spans="1:5" s="5" customFormat="1" x14ac:dyDescent="0.25">
      <c r="A4390" s="25" t="s">
        <v>1456</v>
      </c>
      <c r="B4390" s="18">
        <v>5846</v>
      </c>
      <c r="C4390" s="18" t="s">
        <v>21</v>
      </c>
      <c r="D4390" s="18" t="s">
        <v>20</v>
      </c>
      <c r="E4390" s="12" t="s">
        <v>113</v>
      </c>
    </row>
    <row r="4391" spans="1:5" s="5" customFormat="1" x14ac:dyDescent="0.25">
      <c r="A4391" s="25" t="s">
        <v>1456</v>
      </c>
      <c r="B4391" s="18">
        <v>4173</v>
      </c>
      <c r="C4391" s="18" t="s">
        <v>11</v>
      </c>
      <c r="D4391" s="18" t="s">
        <v>51</v>
      </c>
      <c r="E4391" s="12" t="s">
        <v>113</v>
      </c>
    </row>
    <row r="4392" spans="1:5" x14ac:dyDescent="0.25">
      <c r="A4392" s="25" t="s">
        <v>1694</v>
      </c>
      <c r="B4392" s="18">
        <v>6793</v>
      </c>
      <c r="C4392" s="18" t="s">
        <v>18</v>
      </c>
      <c r="D4392" s="18" t="s">
        <v>20</v>
      </c>
      <c r="E4392" s="12" t="s">
        <v>113</v>
      </c>
    </row>
    <row r="4393" spans="1:5" x14ac:dyDescent="0.25">
      <c r="A4393" s="25" t="s">
        <v>1694</v>
      </c>
      <c r="B4393" s="18">
        <v>6795</v>
      </c>
      <c r="C4393" s="18" t="s">
        <v>21</v>
      </c>
      <c r="D4393" s="18" t="s">
        <v>20</v>
      </c>
      <c r="E4393" s="12" t="s">
        <v>113</v>
      </c>
    </row>
    <row r="4394" spans="1:5" ht="11.25" customHeight="1" x14ac:dyDescent="0.25">
      <c r="A4394" s="25" t="s">
        <v>1694</v>
      </c>
      <c r="B4394" s="18">
        <v>6808</v>
      </c>
      <c r="C4394" s="18" t="s">
        <v>11</v>
      </c>
      <c r="D4394" s="18" t="s">
        <v>14</v>
      </c>
      <c r="E4394" s="12" t="s">
        <v>113</v>
      </c>
    </row>
    <row r="4395" spans="1:5" x14ac:dyDescent="0.25">
      <c r="A4395" s="25" t="s">
        <v>1694</v>
      </c>
      <c r="B4395" s="18">
        <v>7129</v>
      </c>
      <c r="C4395" s="18" t="s">
        <v>38</v>
      </c>
      <c r="D4395" s="18" t="s">
        <v>40</v>
      </c>
      <c r="E4395" s="12" t="s">
        <v>113</v>
      </c>
    </row>
    <row r="4396" spans="1:5" x14ac:dyDescent="0.25">
      <c r="A4396" s="25" t="s">
        <v>1694</v>
      </c>
      <c r="B4396" s="18">
        <v>7383</v>
      </c>
      <c r="C4396" s="18" t="s">
        <v>38</v>
      </c>
      <c r="D4396" s="18" t="s">
        <v>40</v>
      </c>
      <c r="E4396" s="12" t="s">
        <v>113</v>
      </c>
    </row>
    <row r="4397" spans="1:5" x14ac:dyDescent="0.25">
      <c r="A4397" s="25" t="s">
        <v>1694</v>
      </c>
      <c r="B4397" s="18">
        <v>7390</v>
      </c>
      <c r="C4397" s="18" t="s">
        <v>38</v>
      </c>
      <c r="D4397" s="18" t="s">
        <v>40</v>
      </c>
      <c r="E4397" s="12" t="s">
        <v>113</v>
      </c>
    </row>
    <row r="4398" spans="1:5" x14ac:dyDescent="0.25">
      <c r="A4398" s="25" t="s">
        <v>1694</v>
      </c>
      <c r="B4398" s="18">
        <v>6810</v>
      </c>
      <c r="C4398" s="18" t="s">
        <v>11</v>
      </c>
      <c r="D4398" s="18" t="s">
        <v>14</v>
      </c>
      <c r="E4398" s="12" t="s">
        <v>113</v>
      </c>
    </row>
    <row r="4399" spans="1:5" x14ac:dyDescent="0.25">
      <c r="A4399" s="25" t="s">
        <v>1694</v>
      </c>
      <c r="B4399" s="18">
        <v>7130</v>
      </c>
      <c r="C4399" s="18" t="s">
        <v>38</v>
      </c>
      <c r="D4399" s="18" t="s">
        <v>40</v>
      </c>
      <c r="E4399" s="12" t="s">
        <v>113</v>
      </c>
    </row>
    <row r="4400" spans="1:5" x14ac:dyDescent="0.25">
      <c r="A4400" s="25" t="s">
        <v>1694</v>
      </c>
      <c r="B4400" s="18">
        <v>7385</v>
      </c>
      <c r="C4400" s="18" t="s">
        <v>38</v>
      </c>
      <c r="D4400" s="18" t="s">
        <v>40</v>
      </c>
      <c r="E4400" s="12" t="s">
        <v>113</v>
      </c>
    </row>
    <row r="4401" spans="1:5" x14ac:dyDescent="0.25">
      <c r="A4401" s="25" t="s">
        <v>1694</v>
      </c>
      <c r="B4401" s="18">
        <v>7391</v>
      </c>
      <c r="C4401" s="18" t="s">
        <v>38</v>
      </c>
      <c r="D4401" s="18" t="s">
        <v>40</v>
      </c>
      <c r="E4401" s="12" t="s">
        <v>113</v>
      </c>
    </row>
    <row r="4402" spans="1:5" x14ac:dyDescent="0.25">
      <c r="A4402" s="25" t="s">
        <v>1694</v>
      </c>
      <c r="B4402" s="18">
        <v>6811</v>
      </c>
      <c r="C4402" s="18" t="s">
        <v>11</v>
      </c>
      <c r="D4402" s="18" t="s">
        <v>14</v>
      </c>
      <c r="E4402" s="12" t="s">
        <v>113</v>
      </c>
    </row>
    <row r="4403" spans="1:5" x14ac:dyDescent="0.25">
      <c r="A4403" s="25" t="s">
        <v>1694</v>
      </c>
      <c r="B4403" s="18">
        <v>7131</v>
      </c>
      <c r="C4403" s="18" t="s">
        <v>38</v>
      </c>
      <c r="D4403" s="18" t="s">
        <v>40</v>
      </c>
      <c r="E4403" s="12" t="s">
        <v>113</v>
      </c>
    </row>
    <row r="4404" spans="1:5" x14ac:dyDescent="0.25">
      <c r="A4404" s="25" t="s">
        <v>1694</v>
      </c>
      <c r="B4404" s="18">
        <v>7386</v>
      </c>
      <c r="C4404" s="18" t="s">
        <v>38</v>
      </c>
      <c r="D4404" s="18" t="s">
        <v>40</v>
      </c>
      <c r="E4404" s="12" t="s">
        <v>113</v>
      </c>
    </row>
    <row r="4405" spans="1:5" x14ac:dyDescent="0.25">
      <c r="A4405" s="25" t="s">
        <v>1694</v>
      </c>
      <c r="B4405" s="18">
        <v>7392</v>
      </c>
      <c r="C4405" s="18" t="s">
        <v>38</v>
      </c>
      <c r="D4405" s="18" t="s">
        <v>40</v>
      </c>
      <c r="E4405" s="12" t="s">
        <v>113</v>
      </c>
    </row>
    <row r="4406" spans="1:5" x14ac:dyDescent="0.25">
      <c r="A4406" s="25" t="s">
        <v>1694</v>
      </c>
      <c r="B4406" s="18">
        <v>11603</v>
      </c>
      <c r="C4406" s="18" t="s">
        <v>11</v>
      </c>
      <c r="D4406" s="18" t="s">
        <v>14</v>
      </c>
      <c r="E4406" s="12" t="s">
        <v>113</v>
      </c>
    </row>
    <row r="4407" spans="1:5" x14ac:dyDescent="0.25">
      <c r="A4407" s="25" t="s">
        <v>1694</v>
      </c>
      <c r="B4407" s="18">
        <v>11609</v>
      </c>
      <c r="C4407" s="18" t="s">
        <v>38</v>
      </c>
      <c r="D4407" s="18" t="s">
        <v>40</v>
      </c>
      <c r="E4407" s="12" t="s">
        <v>113</v>
      </c>
    </row>
    <row r="4408" spans="1:5" x14ac:dyDescent="0.25">
      <c r="A4408" s="25" t="s">
        <v>1694</v>
      </c>
      <c r="B4408" s="18">
        <v>11611</v>
      </c>
      <c r="C4408" s="18" t="s">
        <v>38</v>
      </c>
      <c r="D4408" s="18" t="s">
        <v>40</v>
      </c>
      <c r="E4408" s="12" t="s">
        <v>113</v>
      </c>
    </row>
    <row r="4409" spans="1:5" x14ac:dyDescent="0.25">
      <c r="A4409" s="25" t="s">
        <v>1694</v>
      </c>
      <c r="B4409" s="18">
        <v>11613</v>
      </c>
      <c r="C4409" s="18" t="s">
        <v>38</v>
      </c>
      <c r="D4409" s="18" t="s">
        <v>40</v>
      </c>
      <c r="E4409" s="12" t="s">
        <v>113</v>
      </c>
    </row>
    <row r="4410" spans="1:5" x14ac:dyDescent="0.25">
      <c r="A4410" s="25" t="s">
        <v>1694</v>
      </c>
      <c r="B4410" s="18">
        <v>11604</v>
      </c>
      <c r="C4410" s="18" t="s">
        <v>11</v>
      </c>
      <c r="D4410" s="18" t="s">
        <v>51</v>
      </c>
      <c r="E4410" s="12" t="s">
        <v>113</v>
      </c>
    </row>
    <row r="4411" spans="1:5" x14ac:dyDescent="0.25">
      <c r="A4411" s="25" t="s">
        <v>1694</v>
      </c>
      <c r="B4411" s="18">
        <v>11606</v>
      </c>
      <c r="C4411" s="18" t="s">
        <v>11</v>
      </c>
      <c r="D4411" s="18" t="s">
        <v>25</v>
      </c>
      <c r="E4411" s="12" t="s">
        <v>113</v>
      </c>
    </row>
    <row r="4412" spans="1:5" x14ac:dyDescent="0.25">
      <c r="A4412" s="25" t="s">
        <v>1694</v>
      </c>
      <c r="B4412" s="18">
        <v>11610</v>
      </c>
      <c r="C4412" s="18" t="s">
        <v>38</v>
      </c>
      <c r="D4412" s="18" t="s">
        <v>40</v>
      </c>
      <c r="E4412" s="12" t="s">
        <v>113</v>
      </c>
    </row>
    <row r="4413" spans="1:5" x14ac:dyDescent="0.25">
      <c r="A4413" s="25" t="s">
        <v>1694</v>
      </c>
      <c r="B4413" s="18">
        <v>11612</v>
      </c>
      <c r="C4413" s="18" t="s">
        <v>38</v>
      </c>
      <c r="D4413" s="18" t="s">
        <v>23</v>
      </c>
      <c r="E4413" s="12" t="s">
        <v>113</v>
      </c>
    </row>
    <row r="4414" spans="1:5" x14ac:dyDescent="0.25">
      <c r="A4414" s="25" t="s">
        <v>1694</v>
      </c>
      <c r="B4414" s="18">
        <v>13371</v>
      </c>
      <c r="C4414" s="18" t="s">
        <v>11</v>
      </c>
      <c r="D4414" s="18" t="s">
        <v>17</v>
      </c>
      <c r="E4414" s="12" t="s">
        <v>113</v>
      </c>
    </row>
    <row r="4415" spans="1:5" x14ac:dyDescent="0.25">
      <c r="A4415" s="25" t="s">
        <v>1694</v>
      </c>
      <c r="B4415" s="18">
        <v>14690</v>
      </c>
      <c r="C4415" s="18" t="s">
        <v>38</v>
      </c>
      <c r="D4415" s="18" t="s">
        <v>23</v>
      </c>
      <c r="E4415" s="12" t="s">
        <v>113</v>
      </c>
    </row>
    <row r="4416" spans="1:5" x14ac:dyDescent="0.25">
      <c r="A4416" s="25" t="s">
        <v>1694</v>
      </c>
      <c r="B4416" s="18">
        <v>14226</v>
      </c>
      <c r="C4416" s="18" t="s">
        <v>11</v>
      </c>
      <c r="D4416" s="18" t="s">
        <v>51</v>
      </c>
      <c r="E4416" s="12" t="s">
        <v>113</v>
      </c>
    </row>
    <row r="4417" spans="1:5" x14ac:dyDescent="0.25">
      <c r="A4417" s="25" t="s">
        <v>1694</v>
      </c>
      <c r="B4417" s="18">
        <v>14689</v>
      </c>
      <c r="C4417" s="18" t="s">
        <v>38</v>
      </c>
      <c r="D4417" s="18" t="s">
        <v>20</v>
      </c>
      <c r="E4417" s="12" t="s">
        <v>113</v>
      </c>
    </row>
    <row r="4418" spans="1:5" x14ac:dyDescent="0.25">
      <c r="A4418" s="25" t="s">
        <v>1694</v>
      </c>
      <c r="B4418" s="18">
        <v>14234</v>
      </c>
      <c r="C4418" s="18" t="s">
        <v>11</v>
      </c>
      <c r="D4418" s="18" t="s">
        <v>51</v>
      </c>
      <c r="E4418" s="12" t="s">
        <v>113</v>
      </c>
    </row>
    <row r="4419" spans="1:5" x14ac:dyDescent="0.25">
      <c r="A4419" s="25" t="s">
        <v>1694</v>
      </c>
      <c r="B4419" s="18">
        <v>15107</v>
      </c>
      <c r="C4419" s="18" t="s">
        <v>38</v>
      </c>
      <c r="D4419" s="18" t="s">
        <v>20</v>
      </c>
      <c r="E4419" s="12" t="s">
        <v>113</v>
      </c>
    </row>
    <row r="4420" spans="1:5" x14ac:dyDescent="0.25">
      <c r="A4420" s="25" t="s">
        <v>1694</v>
      </c>
      <c r="B4420" s="18">
        <v>14267</v>
      </c>
      <c r="C4420" s="18" t="s">
        <v>11</v>
      </c>
      <c r="D4420" s="18" t="s">
        <v>51</v>
      </c>
      <c r="E4420" s="12" t="s">
        <v>113</v>
      </c>
    </row>
    <row r="4421" spans="1:5" x14ac:dyDescent="0.25">
      <c r="A4421" s="25" t="s">
        <v>1694</v>
      </c>
      <c r="B4421" s="18">
        <v>15108</v>
      </c>
      <c r="C4421" s="18" t="s">
        <v>38</v>
      </c>
      <c r="D4421" s="18" t="s">
        <v>20</v>
      </c>
      <c r="E4421" s="12" t="s">
        <v>113</v>
      </c>
    </row>
    <row r="4422" spans="1:5" x14ac:dyDescent="0.25">
      <c r="A4422" s="25" t="s">
        <v>1694</v>
      </c>
      <c r="B4422" s="18">
        <v>14269</v>
      </c>
      <c r="C4422" s="18" t="s">
        <v>11</v>
      </c>
      <c r="D4422" s="18" t="s">
        <v>51</v>
      </c>
      <c r="E4422" s="12" t="s">
        <v>113</v>
      </c>
    </row>
    <row r="4423" spans="1:5" x14ac:dyDescent="0.25">
      <c r="A4423" s="25" t="s">
        <v>1694</v>
      </c>
      <c r="B4423" s="18">
        <v>15109</v>
      </c>
      <c r="C4423" s="18" t="s">
        <v>38</v>
      </c>
      <c r="D4423" s="18" t="s">
        <v>20</v>
      </c>
      <c r="E4423" s="12" t="s">
        <v>113</v>
      </c>
    </row>
    <row r="4424" spans="1:5" x14ac:dyDescent="0.25">
      <c r="A4424" s="25" t="s">
        <v>1694</v>
      </c>
      <c r="B4424" s="18">
        <v>14567</v>
      </c>
      <c r="C4424" s="18" t="s">
        <v>11</v>
      </c>
      <c r="D4424" s="18" t="s">
        <v>51</v>
      </c>
      <c r="E4424" s="12" t="s">
        <v>113</v>
      </c>
    </row>
    <row r="4425" spans="1:5" x14ac:dyDescent="0.25">
      <c r="A4425" s="25" t="s">
        <v>1694</v>
      </c>
      <c r="B4425" s="18">
        <v>14568</v>
      </c>
      <c r="C4425" s="18" t="s">
        <v>11</v>
      </c>
      <c r="D4425" s="18" t="s">
        <v>51</v>
      </c>
      <c r="E4425" s="12" t="s">
        <v>113</v>
      </c>
    </row>
    <row r="4426" spans="1:5" x14ac:dyDescent="0.25">
      <c r="A4426" s="25" t="s">
        <v>1694</v>
      </c>
      <c r="B4426" s="18">
        <v>6797</v>
      </c>
      <c r="C4426" s="18" t="s">
        <v>21</v>
      </c>
      <c r="D4426" s="18" t="s">
        <v>20</v>
      </c>
      <c r="E4426" s="12" t="s">
        <v>113</v>
      </c>
    </row>
    <row r="4427" spans="1:5" x14ac:dyDescent="0.25">
      <c r="A4427" s="25" t="s">
        <v>1694</v>
      </c>
      <c r="B4427" s="18">
        <v>6801</v>
      </c>
      <c r="C4427" s="18" t="s">
        <v>11</v>
      </c>
      <c r="D4427" s="18" t="s">
        <v>14</v>
      </c>
      <c r="E4427" s="12" t="s">
        <v>113</v>
      </c>
    </row>
    <row r="4428" spans="1:5" x14ac:dyDescent="0.25">
      <c r="A4428" s="25" t="s">
        <v>1694</v>
      </c>
      <c r="B4428" s="18">
        <v>7104</v>
      </c>
      <c r="C4428" s="18" t="s">
        <v>38</v>
      </c>
      <c r="D4428" s="18" t="s">
        <v>40</v>
      </c>
      <c r="E4428" s="12" t="s">
        <v>113</v>
      </c>
    </row>
    <row r="4429" spans="1:5" x14ac:dyDescent="0.25">
      <c r="A4429" s="25" t="s">
        <v>1694</v>
      </c>
      <c r="B4429" s="18">
        <v>7105</v>
      </c>
      <c r="C4429" s="18" t="s">
        <v>38</v>
      </c>
      <c r="D4429" s="18" t="s">
        <v>40</v>
      </c>
      <c r="E4429" s="12" t="s">
        <v>113</v>
      </c>
    </row>
    <row r="4430" spans="1:5" x14ac:dyDescent="0.25">
      <c r="A4430" s="25" t="s">
        <v>1694</v>
      </c>
      <c r="B4430" s="18">
        <v>7106</v>
      </c>
      <c r="C4430" s="18" t="s">
        <v>38</v>
      </c>
      <c r="D4430" s="18" t="s">
        <v>40</v>
      </c>
      <c r="E4430" s="12" t="s">
        <v>113</v>
      </c>
    </row>
    <row r="4431" spans="1:5" x14ac:dyDescent="0.25">
      <c r="A4431" s="25" t="s">
        <v>1694</v>
      </c>
      <c r="B4431" s="18">
        <v>7107</v>
      </c>
      <c r="C4431" s="18" t="s">
        <v>38</v>
      </c>
      <c r="D4431" s="18" t="s">
        <v>40</v>
      </c>
      <c r="E4431" s="12" t="s">
        <v>113</v>
      </c>
    </row>
    <row r="4432" spans="1:5" x14ac:dyDescent="0.25">
      <c r="A4432" s="25" t="s">
        <v>1694</v>
      </c>
      <c r="B4432" s="18">
        <v>6803</v>
      </c>
      <c r="C4432" s="18" t="s">
        <v>11</v>
      </c>
      <c r="D4432" s="18" t="s">
        <v>14</v>
      </c>
      <c r="E4432" s="12" t="s">
        <v>113</v>
      </c>
    </row>
    <row r="4433" spans="1:5" x14ac:dyDescent="0.25">
      <c r="A4433" s="25" t="s">
        <v>1694</v>
      </c>
      <c r="B4433" s="18">
        <v>7108</v>
      </c>
      <c r="C4433" s="18" t="s">
        <v>38</v>
      </c>
      <c r="D4433" s="18" t="s">
        <v>40</v>
      </c>
      <c r="E4433" s="12" t="s">
        <v>113</v>
      </c>
    </row>
    <row r="4434" spans="1:5" x14ac:dyDescent="0.25">
      <c r="A4434" s="25" t="s">
        <v>1694</v>
      </c>
      <c r="B4434" s="18">
        <v>7109</v>
      </c>
      <c r="C4434" s="18" t="s">
        <v>38</v>
      </c>
      <c r="D4434" s="18" t="s">
        <v>40</v>
      </c>
      <c r="E4434" s="12" t="s">
        <v>113</v>
      </c>
    </row>
    <row r="4435" spans="1:5" x14ac:dyDescent="0.25">
      <c r="A4435" s="25" t="s">
        <v>1694</v>
      </c>
      <c r="B4435" s="18">
        <v>7110</v>
      </c>
      <c r="C4435" s="18" t="s">
        <v>38</v>
      </c>
      <c r="D4435" s="18" t="s">
        <v>40</v>
      </c>
      <c r="E4435" s="12" t="s">
        <v>113</v>
      </c>
    </row>
    <row r="4436" spans="1:5" x14ac:dyDescent="0.25">
      <c r="A4436" s="25" t="s">
        <v>1694</v>
      </c>
      <c r="B4436" s="18">
        <v>7111</v>
      </c>
      <c r="C4436" s="18" t="s">
        <v>38</v>
      </c>
      <c r="D4436" s="18" t="s">
        <v>40</v>
      </c>
      <c r="E4436" s="12" t="s">
        <v>113</v>
      </c>
    </row>
    <row r="4437" spans="1:5" x14ac:dyDescent="0.25">
      <c r="A4437" s="25" t="s">
        <v>1694</v>
      </c>
      <c r="B4437" s="18">
        <v>6804</v>
      </c>
      <c r="C4437" s="18" t="s">
        <v>11</v>
      </c>
      <c r="D4437" s="18" t="s">
        <v>14</v>
      </c>
      <c r="E4437" s="12" t="s">
        <v>113</v>
      </c>
    </row>
    <row r="4438" spans="1:5" x14ac:dyDescent="0.25">
      <c r="A4438" s="25" t="s">
        <v>1694</v>
      </c>
      <c r="B4438" s="18">
        <v>7114</v>
      </c>
      <c r="C4438" s="18" t="s">
        <v>38</v>
      </c>
      <c r="D4438" s="18" t="s">
        <v>40</v>
      </c>
      <c r="E4438" s="12" t="s">
        <v>113</v>
      </c>
    </row>
    <row r="4439" spans="1:5" x14ac:dyDescent="0.25">
      <c r="A4439" s="25" t="s">
        <v>1694</v>
      </c>
      <c r="B4439" s="18">
        <v>7115</v>
      </c>
      <c r="C4439" s="18" t="s">
        <v>38</v>
      </c>
      <c r="D4439" s="18" t="s">
        <v>40</v>
      </c>
      <c r="E4439" s="12" t="s">
        <v>113</v>
      </c>
    </row>
    <row r="4440" spans="1:5" x14ac:dyDescent="0.25">
      <c r="A4440" s="25" t="s">
        <v>1694</v>
      </c>
      <c r="B4440" s="18">
        <v>7116</v>
      </c>
      <c r="C4440" s="18" t="s">
        <v>38</v>
      </c>
      <c r="D4440" s="18" t="s">
        <v>40</v>
      </c>
      <c r="E4440" s="12" t="s">
        <v>113</v>
      </c>
    </row>
    <row r="4441" spans="1:5" x14ac:dyDescent="0.25">
      <c r="A4441" s="25" t="s">
        <v>1694</v>
      </c>
      <c r="B4441" s="18">
        <v>7117</v>
      </c>
      <c r="C4441" s="18" t="s">
        <v>38</v>
      </c>
      <c r="D4441" s="18" t="s">
        <v>40</v>
      </c>
      <c r="E4441" s="12" t="s">
        <v>113</v>
      </c>
    </row>
    <row r="4442" spans="1:5" x14ac:dyDescent="0.25">
      <c r="A4442" s="25" t="s">
        <v>1694</v>
      </c>
      <c r="B4442" s="18">
        <v>6805</v>
      </c>
      <c r="C4442" s="18" t="s">
        <v>11</v>
      </c>
      <c r="D4442" s="18" t="s">
        <v>14</v>
      </c>
      <c r="E4442" s="12" t="s">
        <v>113</v>
      </c>
    </row>
    <row r="4443" spans="1:5" x14ac:dyDescent="0.25">
      <c r="A4443" s="25" t="s">
        <v>1694</v>
      </c>
      <c r="B4443" s="18">
        <v>7118</v>
      </c>
      <c r="C4443" s="18" t="s">
        <v>38</v>
      </c>
      <c r="D4443" s="18" t="s">
        <v>40</v>
      </c>
      <c r="E4443" s="12" t="s">
        <v>113</v>
      </c>
    </row>
    <row r="4444" spans="1:5" x14ac:dyDescent="0.25">
      <c r="A4444" s="25" t="s">
        <v>1694</v>
      </c>
      <c r="B4444" s="18">
        <v>7119</v>
      </c>
      <c r="C4444" s="18" t="s">
        <v>38</v>
      </c>
      <c r="D4444" s="18" t="s">
        <v>40</v>
      </c>
      <c r="E4444" s="12" t="s">
        <v>113</v>
      </c>
    </row>
    <row r="4445" spans="1:5" x14ac:dyDescent="0.25">
      <c r="A4445" s="25" t="s">
        <v>1694</v>
      </c>
      <c r="B4445" s="18">
        <v>7121</v>
      </c>
      <c r="C4445" s="18" t="s">
        <v>38</v>
      </c>
      <c r="D4445" s="18" t="s">
        <v>40</v>
      </c>
      <c r="E4445" s="12" t="s">
        <v>113</v>
      </c>
    </row>
    <row r="4446" spans="1:5" x14ac:dyDescent="0.25">
      <c r="A4446" s="25" t="s">
        <v>1694</v>
      </c>
      <c r="B4446" s="18">
        <v>7122</v>
      </c>
      <c r="C4446" s="18" t="s">
        <v>38</v>
      </c>
      <c r="D4446" s="18" t="s">
        <v>40</v>
      </c>
      <c r="E4446" s="12" t="s">
        <v>113</v>
      </c>
    </row>
    <row r="4447" spans="1:5" x14ac:dyDescent="0.25">
      <c r="A4447" s="25" t="s">
        <v>1694</v>
      </c>
      <c r="B4447" s="18">
        <v>6806</v>
      </c>
      <c r="C4447" s="18" t="s">
        <v>11</v>
      </c>
      <c r="D4447" s="18" t="s">
        <v>14</v>
      </c>
      <c r="E4447" s="12" t="s">
        <v>113</v>
      </c>
    </row>
    <row r="4448" spans="1:5" x14ac:dyDescent="0.25">
      <c r="A4448" s="25" t="s">
        <v>1694</v>
      </c>
      <c r="B4448" s="18">
        <v>7123</v>
      </c>
      <c r="C4448" s="18" t="s">
        <v>38</v>
      </c>
      <c r="D4448" s="18" t="s">
        <v>40</v>
      </c>
      <c r="E4448" s="12" t="s">
        <v>113</v>
      </c>
    </row>
    <row r="4449" spans="1:5" x14ac:dyDescent="0.25">
      <c r="A4449" s="25" t="s">
        <v>1694</v>
      </c>
      <c r="B4449" s="18">
        <v>7124</v>
      </c>
      <c r="C4449" s="18" t="s">
        <v>38</v>
      </c>
      <c r="D4449" s="18" t="s">
        <v>40</v>
      </c>
      <c r="E4449" s="12" t="s">
        <v>113</v>
      </c>
    </row>
    <row r="4450" spans="1:5" x14ac:dyDescent="0.25">
      <c r="A4450" s="25" t="s">
        <v>1694</v>
      </c>
      <c r="B4450" s="18">
        <v>7125</v>
      </c>
      <c r="C4450" s="18" t="s">
        <v>38</v>
      </c>
      <c r="D4450" s="18" t="s">
        <v>40</v>
      </c>
      <c r="E4450" s="12" t="s">
        <v>113</v>
      </c>
    </row>
    <row r="4451" spans="1:5" x14ac:dyDescent="0.25">
      <c r="A4451" s="25" t="s">
        <v>1694</v>
      </c>
      <c r="B4451" s="18">
        <v>7126</v>
      </c>
      <c r="C4451" s="18" t="s">
        <v>38</v>
      </c>
      <c r="D4451" s="18" t="s">
        <v>40</v>
      </c>
      <c r="E4451" s="12" t="s">
        <v>113</v>
      </c>
    </row>
    <row r="4452" spans="1:5" x14ac:dyDescent="0.25">
      <c r="A4452" s="25" t="s">
        <v>1694</v>
      </c>
      <c r="B4452" s="18">
        <v>6807</v>
      </c>
      <c r="C4452" s="18" t="s">
        <v>11</v>
      </c>
      <c r="D4452" s="18" t="s">
        <v>14</v>
      </c>
      <c r="E4452" s="12" t="s">
        <v>113</v>
      </c>
    </row>
    <row r="4453" spans="1:5" x14ac:dyDescent="0.25">
      <c r="A4453" s="25" t="s">
        <v>1694</v>
      </c>
      <c r="B4453" s="18">
        <v>7128</v>
      </c>
      <c r="C4453" s="18" t="s">
        <v>38</v>
      </c>
      <c r="D4453" s="18" t="s">
        <v>40</v>
      </c>
      <c r="E4453" s="12" t="s">
        <v>113</v>
      </c>
    </row>
    <row r="4454" spans="1:5" x14ac:dyDescent="0.25">
      <c r="A4454" s="25" t="s">
        <v>1694</v>
      </c>
      <c r="B4454" s="18">
        <v>7382</v>
      </c>
      <c r="C4454" s="18" t="s">
        <v>38</v>
      </c>
      <c r="D4454" s="18" t="s">
        <v>40</v>
      </c>
      <c r="E4454" s="12" t="s">
        <v>113</v>
      </c>
    </row>
    <row r="4455" spans="1:5" x14ac:dyDescent="0.25">
      <c r="A4455" s="25" t="s">
        <v>1694</v>
      </c>
      <c r="B4455" s="18">
        <v>7389</v>
      </c>
      <c r="C4455" s="18" t="s">
        <v>38</v>
      </c>
      <c r="D4455" s="18" t="s">
        <v>40</v>
      </c>
      <c r="E4455" s="12" t="s">
        <v>113</v>
      </c>
    </row>
    <row r="4456" spans="1:5" x14ac:dyDescent="0.25">
      <c r="A4456" s="25" t="s">
        <v>1694</v>
      </c>
      <c r="B4456" s="18">
        <v>13425</v>
      </c>
      <c r="C4456" s="18" t="s">
        <v>11</v>
      </c>
      <c r="D4456" s="18" t="s">
        <v>14</v>
      </c>
      <c r="E4456" s="12" t="s">
        <v>113</v>
      </c>
    </row>
    <row r="4457" spans="1:5" x14ac:dyDescent="0.25">
      <c r="A4457" s="25" t="s">
        <v>1694</v>
      </c>
      <c r="B4457" s="18">
        <v>13740</v>
      </c>
      <c r="C4457" s="18" t="s">
        <v>38</v>
      </c>
      <c r="D4457" s="18" t="s">
        <v>40</v>
      </c>
      <c r="E4457" s="12" t="s">
        <v>113</v>
      </c>
    </row>
    <row r="4458" spans="1:5" x14ac:dyDescent="0.25">
      <c r="A4458" s="25" t="s">
        <v>1694</v>
      </c>
      <c r="B4458" s="18">
        <v>13741</v>
      </c>
      <c r="C4458" s="18" t="s">
        <v>38</v>
      </c>
      <c r="D4458" s="18" t="s">
        <v>40</v>
      </c>
      <c r="E4458" s="12" t="s">
        <v>113</v>
      </c>
    </row>
    <row r="4459" spans="1:5" x14ac:dyDescent="0.25">
      <c r="A4459" s="25" t="s">
        <v>1694</v>
      </c>
      <c r="B4459" s="18">
        <v>13742</v>
      </c>
      <c r="C4459" s="18" t="s">
        <v>38</v>
      </c>
      <c r="D4459" s="18" t="s">
        <v>40</v>
      </c>
      <c r="E4459" s="12" t="s">
        <v>113</v>
      </c>
    </row>
    <row r="4460" spans="1:5" x14ac:dyDescent="0.25">
      <c r="A4460" s="25" t="s">
        <v>1694</v>
      </c>
      <c r="B4460" s="18">
        <v>13665</v>
      </c>
      <c r="C4460" s="18" t="s">
        <v>11</v>
      </c>
      <c r="D4460" s="18" t="s">
        <v>14</v>
      </c>
      <c r="E4460" s="12" t="s">
        <v>113</v>
      </c>
    </row>
    <row r="4461" spans="1:5" x14ac:dyDescent="0.25">
      <c r="A4461" s="25" t="s">
        <v>1694</v>
      </c>
      <c r="B4461" s="18">
        <v>13763</v>
      </c>
      <c r="C4461" s="18" t="s">
        <v>38</v>
      </c>
      <c r="D4461" s="18" t="s">
        <v>2144</v>
      </c>
      <c r="E4461" s="12" t="s">
        <v>113</v>
      </c>
    </row>
    <row r="4462" spans="1:5" x14ac:dyDescent="0.25">
      <c r="A4462" s="25" t="s">
        <v>1694</v>
      </c>
      <c r="B4462" s="18">
        <v>13772</v>
      </c>
      <c r="C4462" s="18" t="s">
        <v>38</v>
      </c>
      <c r="D4462" s="18" t="s">
        <v>40</v>
      </c>
      <c r="E4462" s="12" t="s">
        <v>113</v>
      </c>
    </row>
    <row r="4463" spans="1:5" x14ac:dyDescent="0.25">
      <c r="A4463" s="25" t="s">
        <v>1694</v>
      </c>
      <c r="B4463" s="18">
        <v>13773</v>
      </c>
      <c r="C4463" s="18" t="s">
        <v>38</v>
      </c>
      <c r="D4463" s="18" t="s">
        <v>40</v>
      </c>
      <c r="E4463" s="12" t="s">
        <v>113</v>
      </c>
    </row>
    <row r="4464" spans="1:5" x14ac:dyDescent="0.25">
      <c r="A4464" s="25" t="s">
        <v>1694</v>
      </c>
      <c r="B4464" s="18">
        <v>13774</v>
      </c>
      <c r="C4464" s="18" t="s">
        <v>38</v>
      </c>
      <c r="D4464" s="18" t="s">
        <v>40</v>
      </c>
      <c r="E4464" s="12" t="s">
        <v>113</v>
      </c>
    </row>
    <row r="4465" spans="1:5" x14ac:dyDescent="0.25">
      <c r="A4465" s="25" t="s">
        <v>1694</v>
      </c>
      <c r="B4465" s="18">
        <v>13776</v>
      </c>
      <c r="C4465" s="18" t="s">
        <v>38</v>
      </c>
      <c r="D4465" s="18" t="s">
        <v>40</v>
      </c>
      <c r="E4465" s="12" t="s">
        <v>113</v>
      </c>
    </row>
    <row r="4466" spans="1:5" x14ac:dyDescent="0.25">
      <c r="A4466" s="25" t="s">
        <v>1694</v>
      </c>
      <c r="B4466" s="18">
        <v>13666</v>
      </c>
      <c r="C4466" s="18" t="s">
        <v>11</v>
      </c>
      <c r="D4466" s="18" t="s">
        <v>14</v>
      </c>
      <c r="E4466" s="12" t="s">
        <v>113</v>
      </c>
    </row>
    <row r="4467" spans="1:5" x14ac:dyDescent="0.25">
      <c r="A4467" s="25" t="s">
        <v>1694</v>
      </c>
      <c r="B4467" s="18">
        <v>13756</v>
      </c>
      <c r="C4467" s="18" t="s">
        <v>38</v>
      </c>
      <c r="D4467" s="18" t="s">
        <v>2144</v>
      </c>
      <c r="E4467" s="12" t="s">
        <v>113</v>
      </c>
    </row>
    <row r="4468" spans="1:5" x14ac:dyDescent="0.25">
      <c r="A4468" s="25" t="s">
        <v>1694</v>
      </c>
      <c r="B4468" s="18">
        <v>13765</v>
      </c>
      <c r="C4468" s="18" t="s">
        <v>38</v>
      </c>
      <c r="D4468" s="18" t="s">
        <v>40</v>
      </c>
      <c r="E4468" s="12" t="s">
        <v>113</v>
      </c>
    </row>
    <row r="4469" spans="1:5" x14ac:dyDescent="0.25">
      <c r="A4469" s="25" t="s">
        <v>1694</v>
      </c>
      <c r="B4469" s="18">
        <v>14110</v>
      </c>
      <c r="C4469" s="18" t="s">
        <v>38</v>
      </c>
      <c r="D4469" s="18" t="s">
        <v>40</v>
      </c>
      <c r="E4469" s="12" t="s">
        <v>113</v>
      </c>
    </row>
    <row r="4470" spans="1:5" x14ac:dyDescent="0.25">
      <c r="A4470" s="25" t="s">
        <v>1694</v>
      </c>
      <c r="B4470" s="18">
        <v>13766</v>
      </c>
      <c r="C4470" s="18" t="s">
        <v>11</v>
      </c>
      <c r="D4470" s="18" t="s">
        <v>14</v>
      </c>
      <c r="E4470" s="12" t="s">
        <v>113</v>
      </c>
    </row>
    <row r="4471" spans="1:5" x14ac:dyDescent="0.25">
      <c r="A4471" s="25" t="s">
        <v>1694</v>
      </c>
      <c r="B4471" s="18">
        <v>13768</v>
      </c>
      <c r="C4471" s="18" t="s">
        <v>38</v>
      </c>
      <c r="D4471" s="18" t="s">
        <v>40</v>
      </c>
      <c r="E4471" s="12" t="s">
        <v>113</v>
      </c>
    </row>
    <row r="4472" spans="1:5" x14ac:dyDescent="0.25">
      <c r="A4472" s="25" t="s">
        <v>1694</v>
      </c>
      <c r="B4472" s="18">
        <v>13771</v>
      </c>
      <c r="C4472" s="18" t="s">
        <v>38</v>
      </c>
      <c r="D4472" s="18" t="s">
        <v>2144</v>
      </c>
      <c r="E4472" s="12" t="s">
        <v>113</v>
      </c>
    </row>
    <row r="4473" spans="1:5" x14ac:dyDescent="0.25">
      <c r="A4473" s="25" t="s">
        <v>1694</v>
      </c>
      <c r="B4473" s="18">
        <v>14109</v>
      </c>
      <c r="C4473" s="18" t="s">
        <v>38</v>
      </c>
      <c r="D4473" s="18" t="s">
        <v>40</v>
      </c>
      <c r="E4473" s="12" t="s">
        <v>113</v>
      </c>
    </row>
    <row r="4474" spans="1:5" x14ac:dyDescent="0.25">
      <c r="A4474" s="25" t="s">
        <v>1694</v>
      </c>
      <c r="B4474" s="18">
        <v>13777</v>
      </c>
      <c r="C4474" s="18" t="s">
        <v>11</v>
      </c>
      <c r="D4474" s="18" t="s">
        <v>14</v>
      </c>
      <c r="E4474" s="12" t="s">
        <v>113</v>
      </c>
    </row>
    <row r="4475" spans="1:5" x14ac:dyDescent="0.25">
      <c r="A4475" s="25" t="s">
        <v>1694</v>
      </c>
      <c r="B4475" s="18">
        <v>13778</v>
      </c>
      <c r="C4475" s="18" t="s">
        <v>38</v>
      </c>
      <c r="D4475" s="18" t="s">
        <v>40</v>
      </c>
      <c r="E4475" s="12" t="s">
        <v>113</v>
      </c>
    </row>
    <row r="4476" spans="1:5" x14ac:dyDescent="0.25">
      <c r="A4476" s="25" t="s">
        <v>1694</v>
      </c>
      <c r="B4476" s="18">
        <v>14111</v>
      </c>
      <c r="C4476" s="18" t="s">
        <v>38</v>
      </c>
      <c r="D4476" s="18" t="s">
        <v>40</v>
      </c>
      <c r="E4476" s="12" t="s">
        <v>113</v>
      </c>
    </row>
    <row r="4477" spans="1:5" x14ac:dyDescent="0.25">
      <c r="A4477" s="25" t="s">
        <v>1694</v>
      </c>
      <c r="B4477" s="18">
        <v>14147</v>
      </c>
      <c r="C4477" s="18" t="s">
        <v>11</v>
      </c>
      <c r="D4477" s="18" t="s">
        <v>14</v>
      </c>
      <c r="E4477" s="12" t="s">
        <v>113</v>
      </c>
    </row>
    <row r="4478" spans="1:5" x14ac:dyDescent="0.25">
      <c r="A4478" s="25" t="s">
        <v>1694</v>
      </c>
      <c r="B4478" s="18">
        <v>14150</v>
      </c>
      <c r="C4478" s="18" t="s">
        <v>38</v>
      </c>
      <c r="D4478" s="18" t="s">
        <v>40</v>
      </c>
      <c r="E4478" s="12" t="s">
        <v>113</v>
      </c>
    </row>
    <row r="4479" spans="1:5" x14ac:dyDescent="0.25">
      <c r="A4479" s="25" t="s">
        <v>1694</v>
      </c>
      <c r="B4479" s="18">
        <v>14259</v>
      </c>
      <c r="C4479" s="18" t="s">
        <v>38</v>
      </c>
      <c r="D4479" s="18" t="s">
        <v>40</v>
      </c>
      <c r="E4479" s="12" t="s">
        <v>113</v>
      </c>
    </row>
    <row r="4480" spans="1:5" s="5" customFormat="1" x14ac:dyDescent="0.25">
      <c r="A4480" s="25" t="s">
        <v>1694</v>
      </c>
      <c r="B4480" s="18">
        <v>14148</v>
      </c>
      <c r="C4480" s="18" t="s">
        <v>11</v>
      </c>
      <c r="D4480" s="18" t="s">
        <v>51</v>
      </c>
      <c r="E4480" s="12" t="s">
        <v>113</v>
      </c>
    </row>
    <row r="4481" spans="1:5" s="5" customFormat="1" x14ac:dyDescent="0.25">
      <c r="A4481" s="25" t="s">
        <v>1694</v>
      </c>
      <c r="B4481" s="18">
        <v>14255</v>
      </c>
      <c r="C4481" s="18" t="s">
        <v>38</v>
      </c>
      <c r="D4481" s="18" t="s">
        <v>40</v>
      </c>
      <c r="E4481" s="12" t="s">
        <v>113</v>
      </c>
    </row>
    <row r="4482" spans="1:5" s="5" customFormat="1" x14ac:dyDescent="0.25">
      <c r="A4482" s="25" t="s">
        <v>1694</v>
      </c>
      <c r="B4482" s="18">
        <v>14256</v>
      </c>
      <c r="C4482" s="18" t="s">
        <v>38</v>
      </c>
      <c r="D4482" s="18" t="s">
        <v>20</v>
      </c>
      <c r="E4482" s="12" t="s">
        <v>113</v>
      </c>
    </row>
    <row r="4483" spans="1:5" s="5" customFormat="1" x14ac:dyDescent="0.25">
      <c r="A4483" s="25" t="s">
        <v>1694</v>
      </c>
      <c r="B4483" s="18">
        <v>14149</v>
      </c>
      <c r="C4483" s="18" t="s">
        <v>11</v>
      </c>
      <c r="D4483" s="18" t="s">
        <v>51</v>
      </c>
      <c r="E4483" s="12" t="s">
        <v>113</v>
      </c>
    </row>
    <row r="4484" spans="1:5" s="5" customFormat="1" x14ac:dyDescent="0.25">
      <c r="A4484" s="25" t="s">
        <v>1694</v>
      </c>
      <c r="B4484" s="18">
        <v>14257</v>
      </c>
      <c r="C4484" s="18" t="s">
        <v>38</v>
      </c>
      <c r="D4484" s="18" t="s">
        <v>40</v>
      </c>
      <c r="E4484" s="12" t="s">
        <v>113</v>
      </c>
    </row>
    <row r="4485" spans="1:5" s="5" customFormat="1" x14ac:dyDescent="0.25">
      <c r="A4485" s="25" t="s">
        <v>1694</v>
      </c>
      <c r="B4485" s="18">
        <v>14258</v>
      </c>
      <c r="C4485" s="18" t="s">
        <v>38</v>
      </c>
      <c r="D4485" s="18" t="s">
        <v>20</v>
      </c>
      <c r="E4485" s="12" t="s">
        <v>113</v>
      </c>
    </row>
    <row r="4486" spans="1:5" s="5" customFormat="1" x14ac:dyDescent="0.25">
      <c r="A4486" s="25" t="s">
        <v>1694</v>
      </c>
      <c r="B4486" s="18">
        <v>14157</v>
      </c>
      <c r="C4486" s="18" t="s">
        <v>11</v>
      </c>
      <c r="D4486" s="18" t="s">
        <v>14</v>
      </c>
      <c r="E4486" s="12" t="s">
        <v>113</v>
      </c>
    </row>
    <row r="4487" spans="1:5" s="5" customFormat="1" x14ac:dyDescent="0.25">
      <c r="A4487" s="25" t="s">
        <v>1694</v>
      </c>
      <c r="B4487" s="18">
        <v>14161</v>
      </c>
      <c r="C4487" s="18" t="s">
        <v>38</v>
      </c>
      <c r="D4487" s="18" t="s">
        <v>40</v>
      </c>
      <c r="E4487" s="12" t="s">
        <v>113</v>
      </c>
    </row>
    <row r="4488" spans="1:5" s="5" customFormat="1" x14ac:dyDescent="0.25">
      <c r="A4488" s="25" t="s">
        <v>1694</v>
      </c>
      <c r="B4488" s="18">
        <v>14667</v>
      </c>
      <c r="C4488" s="18" t="s">
        <v>38</v>
      </c>
      <c r="D4488" s="18" t="s">
        <v>40</v>
      </c>
      <c r="E4488" s="12" t="s">
        <v>113</v>
      </c>
    </row>
    <row r="4489" spans="1:5" s="5" customFormat="1" x14ac:dyDescent="0.25">
      <c r="A4489" s="25" t="s">
        <v>1694</v>
      </c>
      <c r="B4489" s="18">
        <v>14829</v>
      </c>
      <c r="C4489" s="18" t="s">
        <v>11</v>
      </c>
      <c r="D4489" s="18" t="s">
        <v>14</v>
      </c>
      <c r="E4489" s="12" t="s">
        <v>113</v>
      </c>
    </row>
    <row r="4490" spans="1:5" s="5" customFormat="1" x14ac:dyDescent="0.25">
      <c r="A4490" s="25" t="s">
        <v>1694</v>
      </c>
      <c r="B4490" s="18">
        <v>14830</v>
      </c>
      <c r="C4490" s="18" t="s">
        <v>38</v>
      </c>
      <c r="D4490" s="18" t="s">
        <v>40</v>
      </c>
      <c r="E4490" s="12" t="s">
        <v>113</v>
      </c>
    </row>
    <row r="4491" spans="1:5" s="5" customFormat="1" x14ac:dyDescent="0.25">
      <c r="A4491" s="25" t="s">
        <v>1694</v>
      </c>
      <c r="B4491" s="18">
        <v>14850</v>
      </c>
      <c r="C4491" s="18" t="s">
        <v>38</v>
      </c>
      <c r="D4491" s="18" t="s">
        <v>40</v>
      </c>
      <c r="E4491" s="12" t="s">
        <v>113</v>
      </c>
    </row>
    <row r="4492" spans="1:5" s="5" customFormat="1" x14ac:dyDescent="0.25">
      <c r="A4492" s="25" t="s">
        <v>1694</v>
      </c>
      <c r="B4492" s="18">
        <v>14953</v>
      </c>
      <c r="C4492" s="18" t="s">
        <v>11</v>
      </c>
      <c r="D4492" s="18" t="s">
        <v>25</v>
      </c>
      <c r="E4492" s="12" t="s">
        <v>113</v>
      </c>
    </row>
    <row r="4493" spans="1:5" s="5" customFormat="1" x14ac:dyDescent="0.25">
      <c r="A4493" s="25" t="s">
        <v>1694</v>
      </c>
      <c r="B4493" s="18">
        <v>15094</v>
      </c>
      <c r="C4493" s="18" t="s">
        <v>38</v>
      </c>
      <c r="D4493" s="18" t="s">
        <v>23</v>
      </c>
      <c r="E4493" s="12" t="s">
        <v>113</v>
      </c>
    </row>
    <row r="4494" spans="1:5" s="5" customFormat="1" x14ac:dyDescent="0.25">
      <c r="A4494" s="25" t="s">
        <v>1694</v>
      </c>
      <c r="B4494" s="18">
        <v>7752</v>
      </c>
      <c r="C4494" s="18" t="s">
        <v>21</v>
      </c>
      <c r="D4494" s="18" t="s">
        <v>20</v>
      </c>
      <c r="E4494" s="12" t="s">
        <v>113</v>
      </c>
    </row>
    <row r="4495" spans="1:5" s="5" customFormat="1" x14ac:dyDescent="0.25">
      <c r="A4495" s="25" t="s">
        <v>1694</v>
      </c>
      <c r="B4495" s="18">
        <v>7750</v>
      </c>
      <c r="C4495" s="18" t="s">
        <v>11</v>
      </c>
      <c r="D4495" s="18" t="s">
        <v>14</v>
      </c>
      <c r="E4495" s="12" t="s">
        <v>113</v>
      </c>
    </row>
    <row r="4496" spans="1:5" s="5" customFormat="1" x14ac:dyDescent="0.25">
      <c r="A4496" s="25" t="s">
        <v>1694</v>
      </c>
      <c r="B4496" s="18">
        <v>7768</v>
      </c>
      <c r="C4496" s="18" t="s">
        <v>38</v>
      </c>
      <c r="D4496" s="18" t="s">
        <v>40</v>
      </c>
      <c r="E4496" s="12" t="s">
        <v>113</v>
      </c>
    </row>
    <row r="4497" spans="1:5" s="5" customFormat="1" x14ac:dyDescent="0.25">
      <c r="A4497" s="25" t="s">
        <v>1694</v>
      </c>
      <c r="B4497" s="18">
        <v>9426</v>
      </c>
      <c r="C4497" s="18" t="s">
        <v>38</v>
      </c>
      <c r="D4497" s="18" t="s">
        <v>40</v>
      </c>
      <c r="E4497" s="12" t="s">
        <v>113</v>
      </c>
    </row>
    <row r="4498" spans="1:5" s="5" customFormat="1" x14ac:dyDescent="0.25">
      <c r="A4498" s="25" t="s">
        <v>1694</v>
      </c>
      <c r="B4498" s="18">
        <v>9427</v>
      </c>
      <c r="C4498" s="18" t="s">
        <v>38</v>
      </c>
      <c r="D4498" s="18" t="s">
        <v>40</v>
      </c>
      <c r="E4498" s="12" t="s">
        <v>113</v>
      </c>
    </row>
    <row r="4499" spans="1:5" s="5" customFormat="1" x14ac:dyDescent="0.25">
      <c r="A4499" s="25" t="s">
        <v>1694</v>
      </c>
      <c r="B4499" s="18">
        <v>7751</v>
      </c>
      <c r="C4499" s="18" t="s">
        <v>11</v>
      </c>
      <c r="D4499" s="18" t="s">
        <v>14</v>
      </c>
      <c r="E4499" s="12" t="s">
        <v>113</v>
      </c>
    </row>
    <row r="4500" spans="1:5" s="5" customFormat="1" x14ac:dyDescent="0.25">
      <c r="A4500" s="25" t="s">
        <v>1694</v>
      </c>
      <c r="B4500" s="18">
        <v>9435</v>
      </c>
      <c r="C4500" s="18" t="s">
        <v>38</v>
      </c>
      <c r="D4500" s="18" t="s">
        <v>40</v>
      </c>
      <c r="E4500" s="12" t="s">
        <v>113</v>
      </c>
    </row>
    <row r="4501" spans="1:5" s="5" customFormat="1" x14ac:dyDescent="0.25">
      <c r="A4501" s="25" t="s">
        <v>1694</v>
      </c>
      <c r="B4501" s="18">
        <v>9861</v>
      </c>
      <c r="C4501" s="18" t="s">
        <v>38</v>
      </c>
      <c r="D4501" s="18" t="s">
        <v>40</v>
      </c>
      <c r="E4501" s="12" t="s">
        <v>113</v>
      </c>
    </row>
    <row r="4502" spans="1:5" s="5" customFormat="1" x14ac:dyDescent="0.25">
      <c r="A4502" s="25" t="s">
        <v>1694</v>
      </c>
      <c r="B4502" s="18">
        <v>9862</v>
      </c>
      <c r="C4502" s="18" t="s">
        <v>38</v>
      </c>
      <c r="D4502" s="18" t="s">
        <v>40</v>
      </c>
      <c r="E4502" s="12" t="s">
        <v>113</v>
      </c>
    </row>
    <row r="4503" spans="1:5" s="5" customFormat="1" x14ac:dyDescent="0.25">
      <c r="A4503" s="25" t="s">
        <v>1694</v>
      </c>
      <c r="B4503" s="18">
        <v>8709</v>
      </c>
      <c r="C4503" s="18" t="s">
        <v>11</v>
      </c>
      <c r="D4503" s="18" t="s">
        <v>14</v>
      </c>
      <c r="E4503" s="12" t="s">
        <v>113</v>
      </c>
    </row>
    <row r="4504" spans="1:5" s="5" customFormat="1" x14ac:dyDescent="0.25">
      <c r="A4504" s="25" t="s">
        <v>1694</v>
      </c>
      <c r="B4504" s="18">
        <v>9428</v>
      </c>
      <c r="C4504" s="18" t="s">
        <v>38</v>
      </c>
      <c r="D4504" s="18" t="s">
        <v>40</v>
      </c>
      <c r="E4504" s="12" t="s">
        <v>113</v>
      </c>
    </row>
    <row r="4505" spans="1:5" s="5" customFormat="1" x14ac:dyDescent="0.25">
      <c r="A4505" s="25" t="s">
        <v>1694</v>
      </c>
      <c r="B4505" s="18">
        <v>9429</v>
      </c>
      <c r="C4505" s="18" t="s">
        <v>38</v>
      </c>
      <c r="D4505" s="18" t="s">
        <v>40</v>
      </c>
      <c r="E4505" s="12" t="s">
        <v>113</v>
      </c>
    </row>
    <row r="4506" spans="1:5" s="5" customFormat="1" x14ac:dyDescent="0.25">
      <c r="A4506" s="25" t="s">
        <v>1694</v>
      </c>
      <c r="B4506" s="18">
        <v>9430</v>
      </c>
      <c r="C4506" s="18" t="s">
        <v>38</v>
      </c>
      <c r="D4506" s="18" t="s">
        <v>40</v>
      </c>
      <c r="E4506" s="12" t="s">
        <v>113</v>
      </c>
    </row>
    <row r="4507" spans="1:5" s="5" customFormat="1" x14ac:dyDescent="0.25">
      <c r="A4507" s="25" t="s">
        <v>1694</v>
      </c>
      <c r="B4507" s="18">
        <v>8710</v>
      </c>
      <c r="C4507" s="18" t="s">
        <v>11</v>
      </c>
      <c r="D4507" s="18" t="s">
        <v>51</v>
      </c>
      <c r="E4507" s="12" t="s">
        <v>113</v>
      </c>
    </row>
    <row r="4508" spans="1:5" s="5" customFormat="1" x14ac:dyDescent="0.25">
      <c r="A4508" s="25" t="s">
        <v>1694</v>
      </c>
      <c r="B4508" s="18">
        <v>11409</v>
      </c>
      <c r="C4508" s="18" t="s">
        <v>38</v>
      </c>
      <c r="D4508" s="18" t="s">
        <v>20</v>
      </c>
      <c r="E4508" s="12" t="s">
        <v>113</v>
      </c>
    </row>
    <row r="4509" spans="1:5" s="5" customFormat="1" x14ac:dyDescent="0.25">
      <c r="A4509" s="25" t="s">
        <v>1694</v>
      </c>
      <c r="B4509" s="18">
        <v>11411</v>
      </c>
      <c r="C4509" s="18" t="s">
        <v>38</v>
      </c>
      <c r="D4509" s="18" t="s">
        <v>20</v>
      </c>
      <c r="E4509" s="12" t="s">
        <v>113</v>
      </c>
    </row>
    <row r="4510" spans="1:5" s="5" customFormat="1" x14ac:dyDescent="0.25">
      <c r="A4510" s="25" t="s">
        <v>1694</v>
      </c>
      <c r="B4510" s="18">
        <v>11407</v>
      </c>
      <c r="C4510" s="18" t="s">
        <v>11</v>
      </c>
      <c r="D4510" s="18" t="s">
        <v>14</v>
      </c>
      <c r="E4510" s="12" t="s">
        <v>113</v>
      </c>
    </row>
    <row r="4511" spans="1:5" s="5" customFormat="1" x14ac:dyDescent="0.25">
      <c r="A4511" s="25" t="s">
        <v>1694</v>
      </c>
      <c r="B4511" s="18">
        <v>11413</v>
      </c>
      <c r="C4511" s="18" t="s">
        <v>38</v>
      </c>
      <c r="D4511" s="18" t="s">
        <v>40</v>
      </c>
      <c r="E4511" s="12" t="s">
        <v>113</v>
      </c>
    </row>
    <row r="4512" spans="1:5" s="5" customFormat="1" x14ac:dyDescent="0.25">
      <c r="A4512" s="25" t="s">
        <v>1694</v>
      </c>
      <c r="B4512" s="18">
        <v>11414</v>
      </c>
      <c r="C4512" s="18" t="s">
        <v>38</v>
      </c>
      <c r="D4512" s="18" t="s">
        <v>40</v>
      </c>
      <c r="E4512" s="12" t="s">
        <v>113</v>
      </c>
    </row>
    <row r="4513" spans="1:5" s="5" customFormat="1" x14ac:dyDescent="0.25">
      <c r="A4513" s="25" t="s">
        <v>1694</v>
      </c>
      <c r="B4513" s="18">
        <v>11415</v>
      </c>
      <c r="C4513" s="18" t="s">
        <v>38</v>
      </c>
      <c r="D4513" s="18" t="s">
        <v>40</v>
      </c>
      <c r="E4513" s="12" t="s">
        <v>113</v>
      </c>
    </row>
    <row r="4514" spans="1:5" s="5" customFormat="1" x14ac:dyDescent="0.25">
      <c r="A4514" s="25" t="s">
        <v>1694</v>
      </c>
      <c r="B4514" s="18">
        <v>12178</v>
      </c>
      <c r="C4514" s="18" t="s">
        <v>11</v>
      </c>
      <c r="D4514" s="18" t="s">
        <v>25</v>
      </c>
      <c r="E4514" s="12" t="s">
        <v>113</v>
      </c>
    </row>
    <row r="4515" spans="1:5" s="5" customFormat="1" x14ac:dyDescent="0.25">
      <c r="A4515" s="25" t="s">
        <v>1694</v>
      </c>
      <c r="B4515" s="18">
        <v>12179</v>
      </c>
      <c r="C4515" s="18" t="s">
        <v>38</v>
      </c>
      <c r="D4515" s="18" t="s">
        <v>40</v>
      </c>
      <c r="E4515" s="12" t="s">
        <v>113</v>
      </c>
    </row>
    <row r="4516" spans="1:5" s="5" customFormat="1" x14ac:dyDescent="0.25">
      <c r="A4516" s="25" t="s">
        <v>1694</v>
      </c>
      <c r="B4516" s="18">
        <v>14182</v>
      </c>
      <c r="C4516" s="18" t="s">
        <v>38</v>
      </c>
      <c r="D4516" s="18" t="s">
        <v>23</v>
      </c>
      <c r="E4516" s="12" t="s">
        <v>113</v>
      </c>
    </row>
    <row r="4517" spans="1:5" s="5" customFormat="1" x14ac:dyDescent="0.25">
      <c r="A4517" s="25" t="s">
        <v>1694</v>
      </c>
      <c r="B4517" s="18">
        <v>7885</v>
      </c>
      <c r="C4517" s="18" t="s">
        <v>21</v>
      </c>
      <c r="D4517" s="18" t="s">
        <v>20</v>
      </c>
      <c r="E4517" s="12" t="s">
        <v>113</v>
      </c>
    </row>
    <row r="4518" spans="1:5" s="5" customFormat="1" x14ac:dyDescent="0.25">
      <c r="A4518" s="25" t="s">
        <v>1694</v>
      </c>
      <c r="B4518" s="18">
        <v>7886</v>
      </c>
      <c r="C4518" s="18" t="s">
        <v>11</v>
      </c>
      <c r="D4518" s="18" t="s">
        <v>14</v>
      </c>
      <c r="E4518" s="12" t="s">
        <v>113</v>
      </c>
    </row>
    <row r="4519" spans="1:5" s="5" customFormat="1" x14ac:dyDescent="0.25">
      <c r="A4519" s="25" t="s">
        <v>1694</v>
      </c>
      <c r="B4519" s="18">
        <v>7899</v>
      </c>
      <c r="C4519" s="18" t="s">
        <v>38</v>
      </c>
      <c r="D4519" s="18" t="s">
        <v>40</v>
      </c>
      <c r="E4519" s="12" t="s">
        <v>113</v>
      </c>
    </row>
    <row r="4520" spans="1:5" s="5" customFormat="1" x14ac:dyDescent="0.25">
      <c r="A4520" s="25" t="s">
        <v>1694</v>
      </c>
      <c r="B4520" s="18">
        <v>8392</v>
      </c>
      <c r="C4520" s="18" t="s">
        <v>38</v>
      </c>
      <c r="D4520" s="18" t="s">
        <v>40</v>
      </c>
      <c r="E4520" s="12" t="s">
        <v>113</v>
      </c>
    </row>
    <row r="4521" spans="1:5" s="5" customFormat="1" x14ac:dyDescent="0.25">
      <c r="A4521" s="25" t="s">
        <v>1694</v>
      </c>
      <c r="B4521" s="18">
        <v>7887</v>
      </c>
      <c r="C4521" s="18" t="s">
        <v>11</v>
      </c>
      <c r="D4521" s="18" t="s">
        <v>14</v>
      </c>
      <c r="E4521" s="12" t="s">
        <v>113</v>
      </c>
    </row>
    <row r="4522" spans="1:5" s="5" customFormat="1" x14ac:dyDescent="0.25">
      <c r="A4522" s="25" t="s">
        <v>1694</v>
      </c>
      <c r="B4522" s="18">
        <v>7900</v>
      </c>
      <c r="C4522" s="18" t="s">
        <v>38</v>
      </c>
      <c r="D4522" s="18" t="s">
        <v>40</v>
      </c>
      <c r="E4522" s="12" t="s">
        <v>113</v>
      </c>
    </row>
    <row r="4523" spans="1:5" s="5" customFormat="1" x14ac:dyDescent="0.25">
      <c r="A4523" s="25" t="s">
        <v>1694</v>
      </c>
      <c r="B4523" s="18">
        <v>7901</v>
      </c>
      <c r="C4523" s="18" t="s">
        <v>38</v>
      </c>
      <c r="D4523" s="18" t="s">
        <v>40</v>
      </c>
      <c r="E4523" s="12" t="s">
        <v>113</v>
      </c>
    </row>
    <row r="4524" spans="1:5" s="5" customFormat="1" x14ac:dyDescent="0.25">
      <c r="A4524" s="25" t="s">
        <v>1694</v>
      </c>
      <c r="B4524" s="18">
        <v>7902</v>
      </c>
      <c r="C4524" s="18" t="s">
        <v>38</v>
      </c>
      <c r="D4524" s="18" t="s">
        <v>40</v>
      </c>
      <c r="E4524" s="12" t="s">
        <v>113</v>
      </c>
    </row>
    <row r="4525" spans="1:5" s="5" customFormat="1" x14ac:dyDescent="0.25">
      <c r="A4525" s="25" t="s">
        <v>1694</v>
      </c>
      <c r="B4525" s="18">
        <v>8135</v>
      </c>
      <c r="C4525" s="18" t="s">
        <v>38</v>
      </c>
      <c r="D4525" s="18" t="s">
        <v>40</v>
      </c>
      <c r="E4525" s="12" t="s">
        <v>113</v>
      </c>
    </row>
    <row r="4526" spans="1:5" s="5" customFormat="1" x14ac:dyDescent="0.25">
      <c r="A4526" s="25" t="s">
        <v>1694</v>
      </c>
      <c r="B4526" s="18">
        <v>7888</v>
      </c>
      <c r="C4526" s="18" t="s">
        <v>11</v>
      </c>
      <c r="D4526" s="18" t="s">
        <v>14</v>
      </c>
      <c r="E4526" s="12" t="s">
        <v>113</v>
      </c>
    </row>
    <row r="4527" spans="1:5" s="5" customFormat="1" x14ac:dyDescent="0.25">
      <c r="A4527" s="25" t="s">
        <v>1694</v>
      </c>
      <c r="B4527" s="18">
        <v>8080</v>
      </c>
      <c r="C4527" s="18" t="s">
        <v>38</v>
      </c>
      <c r="D4527" s="18" t="s">
        <v>40</v>
      </c>
      <c r="E4527" s="12" t="s">
        <v>113</v>
      </c>
    </row>
    <row r="4528" spans="1:5" s="5" customFormat="1" x14ac:dyDescent="0.25">
      <c r="A4528" s="25" t="s">
        <v>1694</v>
      </c>
      <c r="B4528" s="18">
        <v>8393</v>
      </c>
      <c r="C4528" s="18" t="s">
        <v>38</v>
      </c>
      <c r="D4528" s="18" t="s">
        <v>40</v>
      </c>
      <c r="E4528" s="12" t="s">
        <v>113</v>
      </c>
    </row>
    <row r="4529" spans="1:5" s="5" customFormat="1" x14ac:dyDescent="0.25">
      <c r="A4529" s="25" t="s">
        <v>1694</v>
      </c>
      <c r="B4529" s="18">
        <v>7889</v>
      </c>
      <c r="C4529" s="18" t="s">
        <v>11</v>
      </c>
      <c r="D4529" s="18" t="s">
        <v>14</v>
      </c>
      <c r="E4529" s="12" t="s">
        <v>113</v>
      </c>
    </row>
    <row r="4530" spans="1:5" s="5" customFormat="1" x14ac:dyDescent="0.25">
      <c r="A4530" s="25" t="s">
        <v>1694</v>
      </c>
      <c r="B4530" s="18">
        <v>8394</v>
      </c>
      <c r="C4530" s="18" t="s">
        <v>38</v>
      </c>
      <c r="D4530" s="18" t="s">
        <v>40</v>
      </c>
      <c r="E4530" s="12" t="s">
        <v>113</v>
      </c>
    </row>
    <row r="4531" spans="1:5" s="5" customFormat="1" x14ac:dyDescent="0.25">
      <c r="A4531" s="25" t="s">
        <v>1694</v>
      </c>
      <c r="B4531" s="18">
        <v>8395</v>
      </c>
      <c r="C4531" s="18" t="s">
        <v>38</v>
      </c>
      <c r="D4531" s="18" t="s">
        <v>40</v>
      </c>
      <c r="E4531" s="12" t="s">
        <v>113</v>
      </c>
    </row>
    <row r="4532" spans="1:5" s="5" customFormat="1" x14ac:dyDescent="0.25">
      <c r="A4532" s="25" t="s">
        <v>1694</v>
      </c>
      <c r="B4532" s="18">
        <v>8396</v>
      </c>
      <c r="C4532" s="18" t="s">
        <v>38</v>
      </c>
      <c r="D4532" s="18" t="s">
        <v>40</v>
      </c>
      <c r="E4532" s="12" t="s">
        <v>113</v>
      </c>
    </row>
    <row r="4533" spans="1:5" s="5" customFormat="1" x14ac:dyDescent="0.25">
      <c r="A4533" s="25" t="s">
        <v>1694</v>
      </c>
      <c r="B4533" s="18">
        <v>8572</v>
      </c>
      <c r="C4533" s="18" t="s">
        <v>38</v>
      </c>
      <c r="D4533" s="18" t="s">
        <v>40</v>
      </c>
      <c r="E4533" s="12" t="s">
        <v>113</v>
      </c>
    </row>
    <row r="4534" spans="1:5" s="5" customFormat="1" x14ac:dyDescent="0.25">
      <c r="A4534" s="25" t="s">
        <v>1694</v>
      </c>
      <c r="B4534" s="18">
        <v>7890</v>
      </c>
      <c r="C4534" s="18" t="s">
        <v>11</v>
      </c>
      <c r="D4534" s="18" t="s">
        <v>14</v>
      </c>
      <c r="E4534" s="12" t="s">
        <v>113</v>
      </c>
    </row>
    <row r="4535" spans="1:5" s="5" customFormat="1" x14ac:dyDescent="0.25">
      <c r="A4535" s="25" t="s">
        <v>1694</v>
      </c>
      <c r="B4535" s="18">
        <v>8397</v>
      </c>
      <c r="C4535" s="18" t="s">
        <v>38</v>
      </c>
      <c r="D4535" s="18" t="s">
        <v>40</v>
      </c>
      <c r="E4535" s="12" t="s">
        <v>113</v>
      </c>
    </row>
    <row r="4536" spans="1:5" s="5" customFormat="1" x14ac:dyDescent="0.25">
      <c r="A4536" s="25" t="s">
        <v>1694</v>
      </c>
      <c r="B4536" s="18">
        <v>8398</v>
      </c>
      <c r="C4536" s="18" t="s">
        <v>38</v>
      </c>
      <c r="D4536" s="18" t="s">
        <v>40</v>
      </c>
      <c r="E4536" s="12" t="s">
        <v>113</v>
      </c>
    </row>
    <row r="4537" spans="1:5" s="5" customFormat="1" x14ac:dyDescent="0.25">
      <c r="A4537" s="25" t="s">
        <v>1694</v>
      </c>
      <c r="B4537" s="18">
        <v>8399</v>
      </c>
      <c r="C4537" s="18" t="s">
        <v>38</v>
      </c>
      <c r="D4537" s="18" t="s">
        <v>40</v>
      </c>
      <c r="E4537" s="12" t="s">
        <v>113</v>
      </c>
    </row>
    <row r="4538" spans="1:5" s="5" customFormat="1" x14ac:dyDescent="0.25">
      <c r="A4538" s="25" t="s">
        <v>1694</v>
      </c>
      <c r="B4538" s="18">
        <v>8573</v>
      </c>
      <c r="C4538" s="18" t="s">
        <v>38</v>
      </c>
      <c r="D4538" s="18" t="s">
        <v>40</v>
      </c>
      <c r="E4538" s="12" t="s">
        <v>113</v>
      </c>
    </row>
    <row r="4539" spans="1:5" s="5" customFormat="1" x14ac:dyDescent="0.25">
      <c r="A4539" s="25" t="s">
        <v>1694</v>
      </c>
      <c r="B4539" s="18">
        <v>7891</v>
      </c>
      <c r="C4539" s="18" t="s">
        <v>11</v>
      </c>
      <c r="D4539" s="18" t="s">
        <v>14</v>
      </c>
      <c r="E4539" s="12" t="s">
        <v>113</v>
      </c>
    </row>
    <row r="4540" spans="1:5" s="5" customFormat="1" x14ac:dyDescent="0.25">
      <c r="A4540" s="25" t="s">
        <v>1694</v>
      </c>
      <c r="B4540" s="18">
        <v>8400</v>
      </c>
      <c r="C4540" s="18" t="s">
        <v>38</v>
      </c>
      <c r="D4540" s="18" t="s">
        <v>40</v>
      </c>
      <c r="E4540" s="12" t="s">
        <v>113</v>
      </c>
    </row>
    <row r="4541" spans="1:5" s="5" customFormat="1" x14ac:dyDescent="0.25">
      <c r="A4541" s="25" t="s">
        <v>1694</v>
      </c>
      <c r="B4541" s="18">
        <v>8401</v>
      </c>
      <c r="C4541" s="18" t="s">
        <v>38</v>
      </c>
      <c r="D4541" s="18" t="s">
        <v>40</v>
      </c>
      <c r="E4541" s="12" t="s">
        <v>113</v>
      </c>
    </row>
    <row r="4542" spans="1:5" s="5" customFormat="1" x14ac:dyDescent="0.25">
      <c r="A4542" s="25" t="s">
        <v>1694</v>
      </c>
      <c r="B4542" s="18">
        <v>8402</v>
      </c>
      <c r="C4542" s="18" t="s">
        <v>38</v>
      </c>
      <c r="D4542" s="18" t="s">
        <v>40</v>
      </c>
      <c r="E4542" s="12" t="s">
        <v>113</v>
      </c>
    </row>
    <row r="4543" spans="1:5" s="5" customFormat="1" x14ac:dyDescent="0.25">
      <c r="A4543" s="25" t="s">
        <v>1694</v>
      </c>
      <c r="B4543" s="18">
        <v>8574</v>
      </c>
      <c r="C4543" s="18" t="s">
        <v>38</v>
      </c>
      <c r="D4543" s="18" t="s">
        <v>40</v>
      </c>
      <c r="E4543" s="12" t="s">
        <v>113</v>
      </c>
    </row>
    <row r="4544" spans="1:5" s="5" customFormat="1" x14ac:dyDescent="0.25">
      <c r="A4544" s="25" t="s">
        <v>1694</v>
      </c>
      <c r="B4544" s="18">
        <v>7892</v>
      </c>
      <c r="C4544" s="18" t="s">
        <v>11</v>
      </c>
      <c r="D4544" s="18" t="s">
        <v>14</v>
      </c>
      <c r="E4544" s="12" t="s">
        <v>113</v>
      </c>
    </row>
    <row r="4545" spans="1:5" s="5" customFormat="1" x14ac:dyDescent="0.25">
      <c r="A4545" s="25" t="s">
        <v>1694</v>
      </c>
      <c r="B4545" s="18">
        <v>8403</v>
      </c>
      <c r="C4545" s="18" t="s">
        <v>38</v>
      </c>
      <c r="D4545" s="18" t="s">
        <v>40</v>
      </c>
      <c r="E4545" s="12" t="s">
        <v>113</v>
      </c>
    </row>
    <row r="4546" spans="1:5" s="5" customFormat="1" x14ac:dyDescent="0.25">
      <c r="A4546" s="25" t="s">
        <v>1694</v>
      </c>
      <c r="B4546" s="18">
        <v>8404</v>
      </c>
      <c r="C4546" s="18" t="s">
        <v>38</v>
      </c>
      <c r="D4546" s="18" t="s">
        <v>40</v>
      </c>
      <c r="E4546" s="12" t="s">
        <v>113</v>
      </c>
    </row>
    <row r="4547" spans="1:5" s="5" customFormat="1" x14ac:dyDescent="0.25">
      <c r="A4547" s="25" t="s">
        <v>1694</v>
      </c>
      <c r="B4547" s="18">
        <v>8405</v>
      </c>
      <c r="C4547" s="18" t="s">
        <v>38</v>
      </c>
      <c r="D4547" s="18" t="s">
        <v>40</v>
      </c>
      <c r="E4547" s="12" t="s">
        <v>113</v>
      </c>
    </row>
    <row r="4548" spans="1:5" s="5" customFormat="1" x14ac:dyDescent="0.25">
      <c r="A4548" s="25" t="s">
        <v>1694</v>
      </c>
      <c r="B4548" s="18">
        <v>8575</v>
      </c>
      <c r="C4548" s="18" t="s">
        <v>38</v>
      </c>
      <c r="D4548" s="18" t="s">
        <v>40</v>
      </c>
      <c r="E4548" s="12" t="s">
        <v>113</v>
      </c>
    </row>
    <row r="4549" spans="1:5" s="5" customFormat="1" x14ac:dyDescent="0.25">
      <c r="A4549" s="25" t="s">
        <v>1694</v>
      </c>
      <c r="B4549" s="18">
        <v>7893</v>
      </c>
      <c r="C4549" s="18" t="s">
        <v>11</v>
      </c>
      <c r="D4549" s="18" t="s">
        <v>14</v>
      </c>
      <c r="E4549" s="12" t="s">
        <v>113</v>
      </c>
    </row>
    <row r="4550" spans="1:5" s="5" customFormat="1" x14ac:dyDescent="0.25">
      <c r="A4550" s="25" t="s">
        <v>1694</v>
      </c>
      <c r="B4550" s="18">
        <v>13405</v>
      </c>
      <c r="C4550" s="18" t="s">
        <v>38</v>
      </c>
      <c r="D4550" s="18" t="s">
        <v>2144</v>
      </c>
      <c r="E4550" s="12" t="s">
        <v>113</v>
      </c>
    </row>
    <row r="4551" spans="1:5" s="5" customFormat="1" x14ac:dyDescent="0.25">
      <c r="A4551" s="25" t="s">
        <v>1694</v>
      </c>
      <c r="B4551" s="18">
        <v>13755</v>
      </c>
      <c r="C4551" s="18" t="s">
        <v>38</v>
      </c>
      <c r="D4551" s="18" t="s">
        <v>2144</v>
      </c>
      <c r="E4551" s="12" t="s">
        <v>113</v>
      </c>
    </row>
    <row r="4552" spans="1:5" s="5" customFormat="1" x14ac:dyDescent="0.25">
      <c r="A4552" s="25" t="s">
        <v>1694</v>
      </c>
      <c r="B4552" s="18">
        <v>13764</v>
      </c>
      <c r="C4552" s="18" t="s">
        <v>38</v>
      </c>
      <c r="D4552" s="18" t="s">
        <v>40</v>
      </c>
      <c r="E4552" s="12" t="s">
        <v>113</v>
      </c>
    </row>
    <row r="4553" spans="1:5" s="5" customFormat="1" x14ac:dyDescent="0.25">
      <c r="A4553" s="25" t="s">
        <v>1694</v>
      </c>
      <c r="B4553" s="18">
        <v>14108</v>
      </c>
      <c r="C4553" s="18" t="s">
        <v>38</v>
      </c>
      <c r="D4553" s="18" t="s">
        <v>40</v>
      </c>
      <c r="E4553" s="12" t="s">
        <v>113</v>
      </c>
    </row>
    <row r="4554" spans="1:5" s="5" customFormat="1" x14ac:dyDescent="0.25">
      <c r="A4554" s="25" t="s">
        <v>1694</v>
      </c>
      <c r="B4554" s="18">
        <v>7894</v>
      </c>
      <c r="C4554" s="18" t="s">
        <v>11</v>
      </c>
      <c r="D4554" s="18" t="s">
        <v>14</v>
      </c>
      <c r="E4554" s="12" t="s">
        <v>113</v>
      </c>
    </row>
    <row r="4555" spans="1:5" s="5" customFormat="1" x14ac:dyDescent="0.25">
      <c r="A4555" s="25" t="s">
        <v>1694</v>
      </c>
      <c r="B4555" s="18">
        <v>8406</v>
      </c>
      <c r="C4555" s="18" t="s">
        <v>38</v>
      </c>
      <c r="D4555" s="18" t="s">
        <v>40</v>
      </c>
      <c r="E4555" s="12" t="s">
        <v>113</v>
      </c>
    </row>
    <row r="4556" spans="1:5" s="5" customFormat="1" x14ac:dyDescent="0.25">
      <c r="A4556" s="25" t="s">
        <v>1694</v>
      </c>
      <c r="B4556" s="18">
        <v>8407</v>
      </c>
      <c r="C4556" s="18" t="s">
        <v>38</v>
      </c>
      <c r="D4556" s="18" t="s">
        <v>40</v>
      </c>
      <c r="E4556" s="12" t="s">
        <v>113</v>
      </c>
    </row>
    <row r="4557" spans="1:5" s="5" customFormat="1" x14ac:dyDescent="0.25">
      <c r="A4557" s="25" t="s">
        <v>1694</v>
      </c>
      <c r="B4557" s="18">
        <v>8408</v>
      </c>
      <c r="C4557" s="18" t="s">
        <v>38</v>
      </c>
      <c r="D4557" s="18" t="s">
        <v>40</v>
      </c>
      <c r="E4557" s="12" t="s">
        <v>113</v>
      </c>
    </row>
    <row r="4558" spans="1:5" s="5" customFormat="1" x14ac:dyDescent="0.25">
      <c r="A4558" s="25" t="s">
        <v>1694</v>
      </c>
      <c r="B4558" s="18">
        <v>8576</v>
      </c>
      <c r="C4558" s="18" t="s">
        <v>38</v>
      </c>
      <c r="D4558" s="18" t="s">
        <v>40</v>
      </c>
      <c r="E4558" s="12" t="s">
        <v>113</v>
      </c>
    </row>
    <row r="4559" spans="1:5" s="5" customFormat="1" x14ac:dyDescent="0.25">
      <c r="A4559" s="25" t="s">
        <v>1694</v>
      </c>
      <c r="B4559" s="18">
        <v>7895</v>
      </c>
      <c r="C4559" s="18" t="s">
        <v>11</v>
      </c>
      <c r="D4559" s="18" t="s">
        <v>51</v>
      </c>
      <c r="E4559" s="12" t="s">
        <v>113</v>
      </c>
    </row>
    <row r="4560" spans="1:5" s="5" customFormat="1" x14ac:dyDescent="0.25">
      <c r="A4560" s="25" t="s">
        <v>1694</v>
      </c>
      <c r="B4560" s="18">
        <v>7896</v>
      </c>
      <c r="C4560" s="18" t="s">
        <v>11</v>
      </c>
      <c r="D4560" s="18" t="s">
        <v>14</v>
      </c>
      <c r="E4560" s="12" t="s">
        <v>113</v>
      </c>
    </row>
    <row r="4561" spans="1:5" s="5" customFormat="1" x14ac:dyDescent="0.25">
      <c r="A4561" s="25" t="s">
        <v>1694</v>
      </c>
      <c r="B4561" s="18">
        <v>8559</v>
      </c>
      <c r="C4561" s="18" t="s">
        <v>38</v>
      </c>
      <c r="D4561" s="18" t="s">
        <v>40</v>
      </c>
      <c r="E4561" s="12" t="s">
        <v>113</v>
      </c>
    </row>
    <row r="4562" spans="1:5" s="5" customFormat="1" x14ac:dyDescent="0.25">
      <c r="A4562" s="25" t="s">
        <v>1694</v>
      </c>
      <c r="B4562" s="18">
        <v>8578</v>
      </c>
      <c r="C4562" s="18" t="s">
        <v>38</v>
      </c>
      <c r="D4562" s="18" t="s">
        <v>40</v>
      </c>
      <c r="E4562" s="12" t="s">
        <v>113</v>
      </c>
    </row>
    <row r="4563" spans="1:5" s="5" customFormat="1" x14ac:dyDescent="0.25">
      <c r="A4563" s="25" t="s">
        <v>1694</v>
      </c>
      <c r="B4563" s="18">
        <v>8580</v>
      </c>
      <c r="C4563" s="18" t="s">
        <v>38</v>
      </c>
      <c r="D4563" s="18" t="s">
        <v>40</v>
      </c>
      <c r="E4563" s="12" t="s">
        <v>113</v>
      </c>
    </row>
    <row r="4564" spans="1:5" s="5" customFormat="1" x14ac:dyDescent="0.25">
      <c r="A4564" s="25" t="s">
        <v>1694</v>
      </c>
      <c r="B4564" s="18">
        <v>7897</v>
      </c>
      <c r="C4564" s="18" t="s">
        <v>11</v>
      </c>
      <c r="D4564" s="18" t="s">
        <v>14</v>
      </c>
      <c r="E4564" s="12" t="s">
        <v>113</v>
      </c>
    </row>
    <row r="4565" spans="1:5" s="5" customFormat="1" x14ac:dyDescent="0.25">
      <c r="A4565" s="25" t="s">
        <v>1694</v>
      </c>
      <c r="B4565" s="18">
        <v>9870</v>
      </c>
      <c r="C4565" s="18" t="s">
        <v>38</v>
      </c>
      <c r="D4565" s="18" t="s">
        <v>40</v>
      </c>
      <c r="E4565" s="12" t="s">
        <v>113</v>
      </c>
    </row>
    <row r="4566" spans="1:5" s="5" customFormat="1" x14ac:dyDescent="0.25">
      <c r="A4566" s="25" t="s">
        <v>1694</v>
      </c>
      <c r="B4566" s="18">
        <v>9871</v>
      </c>
      <c r="C4566" s="18" t="s">
        <v>38</v>
      </c>
      <c r="D4566" s="18" t="s">
        <v>40</v>
      </c>
      <c r="E4566" s="12" t="s">
        <v>113</v>
      </c>
    </row>
    <row r="4567" spans="1:5" s="5" customFormat="1" x14ac:dyDescent="0.25">
      <c r="A4567" s="25" t="s">
        <v>1694</v>
      </c>
      <c r="B4567" s="18">
        <v>9872</v>
      </c>
      <c r="C4567" s="18" t="s">
        <v>38</v>
      </c>
      <c r="D4567" s="18" t="s">
        <v>40</v>
      </c>
      <c r="E4567" s="12" t="s">
        <v>113</v>
      </c>
    </row>
    <row r="4568" spans="1:5" s="5" customFormat="1" x14ac:dyDescent="0.25">
      <c r="A4568" s="25" t="s">
        <v>1694</v>
      </c>
      <c r="B4568" s="18">
        <v>10825</v>
      </c>
      <c r="C4568" s="18" t="s">
        <v>38</v>
      </c>
      <c r="D4568" s="18" t="s">
        <v>40</v>
      </c>
      <c r="E4568" s="12" t="s">
        <v>113</v>
      </c>
    </row>
    <row r="4569" spans="1:5" s="5" customFormat="1" x14ac:dyDescent="0.25">
      <c r="A4569" s="25" t="s">
        <v>1694</v>
      </c>
      <c r="B4569" s="18">
        <v>8109</v>
      </c>
      <c r="C4569" s="18" t="s">
        <v>11</v>
      </c>
      <c r="D4569" s="18" t="s">
        <v>14</v>
      </c>
      <c r="E4569" s="12" t="s">
        <v>113</v>
      </c>
    </row>
    <row r="4570" spans="1:5" s="5" customFormat="1" x14ac:dyDescent="0.25">
      <c r="A4570" s="25" t="s">
        <v>1694</v>
      </c>
      <c r="B4570" s="18">
        <v>9866</v>
      </c>
      <c r="C4570" s="18" t="s">
        <v>38</v>
      </c>
      <c r="D4570" s="18" t="s">
        <v>40</v>
      </c>
      <c r="E4570" s="12" t="s">
        <v>113</v>
      </c>
    </row>
    <row r="4571" spans="1:5" s="5" customFormat="1" x14ac:dyDescent="0.25">
      <c r="A4571" s="25" t="s">
        <v>1694</v>
      </c>
      <c r="B4571" s="18">
        <v>9867</v>
      </c>
      <c r="C4571" s="18" t="s">
        <v>38</v>
      </c>
      <c r="D4571" s="18" t="s">
        <v>40</v>
      </c>
      <c r="E4571" s="12" t="s">
        <v>113</v>
      </c>
    </row>
    <row r="4572" spans="1:5" s="5" customFormat="1" x14ac:dyDescent="0.25">
      <c r="A4572" s="25" t="s">
        <v>1694</v>
      </c>
      <c r="B4572" s="18">
        <v>9868</v>
      </c>
      <c r="C4572" s="18" t="s">
        <v>38</v>
      </c>
      <c r="D4572" s="18" t="s">
        <v>40</v>
      </c>
      <c r="E4572" s="12" t="s">
        <v>113</v>
      </c>
    </row>
    <row r="4573" spans="1:5" s="5" customFormat="1" x14ac:dyDescent="0.25">
      <c r="A4573" s="25" t="s">
        <v>1694</v>
      </c>
      <c r="B4573" s="18">
        <v>8110</v>
      </c>
      <c r="C4573" s="18" t="s">
        <v>11</v>
      </c>
      <c r="D4573" s="18" t="s">
        <v>14</v>
      </c>
      <c r="E4573" s="12" t="s">
        <v>113</v>
      </c>
    </row>
    <row r="4574" spans="1:5" s="5" customFormat="1" x14ac:dyDescent="0.25">
      <c r="A4574" s="25" t="s">
        <v>1694</v>
      </c>
      <c r="B4574" s="18">
        <v>9863</v>
      </c>
      <c r="C4574" s="18" t="s">
        <v>38</v>
      </c>
      <c r="D4574" s="18" t="s">
        <v>40</v>
      </c>
      <c r="E4574" s="12" t="s">
        <v>113</v>
      </c>
    </row>
    <row r="4575" spans="1:5" s="5" customFormat="1" x14ac:dyDescent="0.25">
      <c r="A4575" s="25" t="s">
        <v>1694</v>
      </c>
      <c r="B4575" s="18">
        <v>9864</v>
      </c>
      <c r="C4575" s="18" t="s">
        <v>38</v>
      </c>
      <c r="D4575" s="18" t="s">
        <v>40</v>
      </c>
      <c r="E4575" s="12" t="s">
        <v>113</v>
      </c>
    </row>
    <row r="4576" spans="1:5" s="5" customFormat="1" x14ac:dyDescent="0.25">
      <c r="A4576" s="25" t="s">
        <v>1694</v>
      </c>
      <c r="B4576" s="18">
        <v>9865</v>
      </c>
      <c r="C4576" s="18" t="s">
        <v>38</v>
      </c>
      <c r="D4576" s="18" t="s">
        <v>40</v>
      </c>
      <c r="E4576" s="12" t="s">
        <v>113</v>
      </c>
    </row>
    <row r="4577" spans="1:5" s="5" customFormat="1" x14ac:dyDescent="0.25">
      <c r="A4577" s="25" t="s">
        <v>1694</v>
      </c>
      <c r="B4577" s="18">
        <v>8409</v>
      </c>
      <c r="C4577" s="18" t="s">
        <v>11</v>
      </c>
      <c r="D4577" s="18" t="s">
        <v>51</v>
      </c>
      <c r="E4577" s="12" t="s">
        <v>113</v>
      </c>
    </row>
    <row r="4578" spans="1:5" s="5" customFormat="1" x14ac:dyDescent="0.25">
      <c r="A4578" s="25" t="s">
        <v>1694</v>
      </c>
      <c r="B4578" s="18">
        <v>8410</v>
      </c>
      <c r="C4578" s="18" t="s">
        <v>11</v>
      </c>
      <c r="D4578" s="18" t="s">
        <v>51</v>
      </c>
      <c r="E4578" s="12" t="s">
        <v>113</v>
      </c>
    </row>
    <row r="4579" spans="1:5" s="5" customFormat="1" x14ac:dyDescent="0.25">
      <c r="A4579" s="25" t="s">
        <v>1694</v>
      </c>
      <c r="B4579" s="18">
        <v>8581</v>
      </c>
      <c r="C4579" s="18" t="s">
        <v>11</v>
      </c>
      <c r="D4579" s="18" t="s">
        <v>14</v>
      </c>
      <c r="E4579" s="12" t="s">
        <v>113</v>
      </c>
    </row>
    <row r="4580" spans="1:5" s="5" customFormat="1" x14ac:dyDescent="0.25">
      <c r="A4580" s="25" t="s">
        <v>1694</v>
      </c>
      <c r="B4580" s="18">
        <v>8587</v>
      </c>
      <c r="C4580" s="18" t="s">
        <v>38</v>
      </c>
      <c r="D4580" s="18" t="s">
        <v>40</v>
      </c>
      <c r="E4580" s="12" t="s">
        <v>113</v>
      </c>
    </row>
    <row r="4581" spans="1:5" s="5" customFormat="1" x14ac:dyDescent="0.25">
      <c r="A4581" s="25" t="s">
        <v>1694</v>
      </c>
      <c r="B4581" s="18">
        <v>8588</v>
      </c>
      <c r="C4581" s="18" t="s">
        <v>38</v>
      </c>
      <c r="D4581" s="18" t="s">
        <v>40</v>
      </c>
      <c r="E4581" s="12" t="s">
        <v>113</v>
      </c>
    </row>
    <row r="4582" spans="1:5" s="5" customFormat="1" x14ac:dyDescent="0.25">
      <c r="A4582" s="25" t="s">
        <v>1694</v>
      </c>
      <c r="B4582" s="18">
        <v>8589</v>
      </c>
      <c r="C4582" s="18" t="s">
        <v>38</v>
      </c>
      <c r="D4582" s="18" t="s">
        <v>40</v>
      </c>
      <c r="E4582" s="12" t="s">
        <v>113</v>
      </c>
    </row>
    <row r="4583" spans="1:5" s="5" customFormat="1" x14ac:dyDescent="0.25">
      <c r="A4583" s="25" t="s">
        <v>1694</v>
      </c>
      <c r="B4583" s="18">
        <v>8590</v>
      </c>
      <c r="C4583" s="18" t="s">
        <v>38</v>
      </c>
      <c r="D4583" s="18" t="s">
        <v>40</v>
      </c>
      <c r="E4583" s="12" t="s">
        <v>113</v>
      </c>
    </row>
    <row r="4584" spans="1:5" s="5" customFormat="1" x14ac:dyDescent="0.25">
      <c r="A4584" s="25" t="s">
        <v>1694</v>
      </c>
      <c r="B4584" s="18">
        <v>8582</v>
      </c>
      <c r="C4584" s="18" t="s">
        <v>11</v>
      </c>
      <c r="D4584" s="18" t="s">
        <v>14</v>
      </c>
      <c r="E4584" s="12" t="s">
        <v>113</v>
      </c>
    </row>
    <row r="4585" spans="1:5" s="5" customFormat="1" x14ac:dyDescent="0.25">
      <c r="A4585" s="25" t="s">
        <v>1694</v>
      </c>
      <c r="B4585" s="18">
        <v>8591</v>
      </c>
      <c r="C4585" s="18" t="s">
        <v>38</v>
      </c>
      <c r="D4585" s="18" t="s">
        <v>40</v>
      </c>
      <c r="E4585" s="12" t="s">
        <v>113</v>
      </c>
    </row>
    <row r="4586" spans="1:5" s="5" customFormat="1" x14ac:dyDescent="0.25">
      <c r="A4586" s="25" t="s">
        <v>1694</v>
      </c>
      <c r="B4586" s="18">
        <v>8592</v>
      </c>
      <c r="C4586" s="18" t="s">
        <v>38</v>
      </c>
      <c r="D4586" s="18" t="s">
        <v>40</v>
      </c>
      <c r="E4586" s="12" t="s">
        <v>113</v>
      </c>
    </row>
    <row r="4587" spans="1:5" s="5" customFormat="1" x14ac:dyDescent="0.25">
      <c r="A4587" s="25" t="s">
        <v>1694</v>
      </c>
      <c r="B4587" s="18">
        <v>8593</v>
      </c>
      <c r="C4587" s="18" t="s">
        <v>38</v>
      </c>
      <c r="D4587" s="18" t="s">
        <v>40</v>
      </c>
      <c r="E4587" s="12" t="s">
        <v>113</v>
      </c>
    </row>
    <row r="4588" spans="1:5" s="5" customFormat="1" x14ac:dyDescent="0.25">
      <c r="A4588" s="25" t="s">
        <v>1694</v>
      </c>
      <c r="B4588" s="18">
        <v>8594</v>
      </c>
      <c r="C4588" s="18" t="s">
        <v>38</v>
      </c>
      <c r="D4588" s="18" t="s">
        <v>40</v>
      </c>
      <c r="E4588" s="12" t="s">
        <v>113</v>
      </c>
    </row>
    <row r="4589" spans="1:5" s="5" customFormat="1" x14ac:dyDescent="0.25">
      <c r="A4589" s="25" t="s">
        <v>1694</v>
      </c>
      <c r="B4589" s="18">
        <v>8583</v>
      </c>
      <c r="C4589" s="18" t="s">
        <v>11</v>
      </c>
      <c r="D4589" s="18" t="s">
        <v>14</v>
      </c>
      <c r="E4589" s="12" t="s">
        <v>113</v>
      </c>
    </row>
    <row r="4590" spans="1:5" s="5" customFormat="1" x14ac:dyDescent="0.25">
      <c r="A4590" s="25" t="s">
        <v>1694</v>
      </c>
      <c r="B4590" s="18">
        <v>8595</v>
      </c>
      <c r="C4590" s="18" t="s">
        <v>38</v>
      </c>
      <c r="D4590" s="18" t="s">
        <v>40</v>
      </c>
      <c r="E4590" s="12" t="s">
        <v>113</v>
      </c>
    </row>
    <row r="4591" spans="1:5" s="5" customFormat="1" x14ac:dyDescent="0.25">
      <c r="A4591" s="25" t="s">
        <v>1694</v>
      </c>
      <c r="B4591" s="18">
        <v>8596</v>
      </c>
      <c r="C4591" s="18" t="s">
        <v>38</v>
      </c>
      <c r="D4591" s="18" t="s">
        <v>40</v>
      </c>
      <c r="E4591" s="12" t="s">
        <v>113</v>
      </c>
    </row>
    <row r="4592" spans="1:5" s="5" customFormat="1" x14ac:dyDescent="0.25">
      <c r="A4592" s="25" t="s">
        <v>1694</v>
      </c>
      <c r="B4592" s="18">
        <v>8597</v>
      </c>
      <c r="C4592" s="18" t="s">
        <v>38</v>
      </c>
      <c r="D4592" s="18" t="s">
        <v>40</v>
      </c>
      <c r="E4592" s="12" t="s">
        <v>113</v>
      </c>
    </row>
    <row r="4593" spans="1:5" s="5" customFormat="1" x14ac:dyDescent="0.25">
      <c r="A4593" s="25" t="s">
        <v>1694</v>
      </c>
      <c r="B4593" s="18">
        <v>8598</v>
      </c>
      <c r="C4593" s="18" t="s">
        <v>38</v>
      </c>
      <c r="D4593" s="18" t="s">
        <v>40</v>
      </c>
      <c r="E4593" s="12" t="s">
        <v>113</v>
      </c>
    </row>
    <row r="4594" spans="1:5" s="5" customFormat="1" x14ac:dyDescent="0.25">
      <c r="A4594" s="25" t="s">
        <v>1694</v>
      </c>
      <c r="B4594" s="18">
        <v>9440</v>
      </c>
      <c r="C4594" s="18" t="s">
        <v>11</v>
      </c>
      <c r="D4594" s="18" t="s">
        <v>14</v>
      </c>
      <c r="E4594" s="12" t="s">
        <v>113</v>
      </c>
    </row>
    <row r="4595" spans="1:5" s="5" customFormat="1" x14ac:dyDescent="0.25">
      <c r="A4595" s="25" t="s">
        <v>1694</v>
      </c>
      <c r="B4595" s="18">
        <v>9471</v>
      </c>
      <c r="C4595" s="18" t="s">
        <v>38</v>
      </c>
      <c r="D4595" s="18" t="s">
        <v>40</v>
      </c>
      <c r="E4595" s="12" t="s">
        <v>113</v>
      </c>
    </row>
    <row r="4596" spans="1:5" s="5" customFormat="1" x14ac:dyDescent="0.25">
      <c r="A4596" s="25" t="s">
        <v>1694</v>
      </c>
      <c r="B4596" s="18">
        <v>9473</v>
      </c>
      <c r="C4596" s="18" t="s">
        <v>38</v>
      </c>
      <c r="D4596" s="18" t="s">
        <v>40</v>
      </c>
      <c r="E4596" s="12" t="s">
        <v>113</v>
      </c>
    </row>
    <row r="4597" spans="1:5" s="5" customFormat="1" x14ac:dyDescent="0.25">
      <c r="A4597" s="25" t="s">
        <v>1694</v>
      </c>
      <c r="B4597" s="18">
        <v>9834</v>
      </c>
      <c r="C4597" s="18" t="s">
        <v>38</v>
      </c>
      <c r="D4597" s="18" t="s">
        <v>40</v>
      </c>
      <c r="E4597" s="12" t="s">
        <v>113</v>
      </c>
    </row>
    <row r="4598" spans="1:5" s="5" customFormat="1" x14ac:dyDescent="0.25">
      <c r="A4598" s="25" t="s">
        <v>1694</v>
      </c>
      <c r="B4598" s="18">
        <v>9441</v>
      </c>
      <c r="C4598" s="18" t="s">
        <v>11</v>
      </c>
      <c r="D4598" s="18" t="s">
        <v>14</v>
      </c>
      <c r="E4598" s="12" t="s">
        <v>113</v>
      </c>
    </row>
    <row r="4599" spans="1:5" s="5" customFormat="1" x14ac:dyDescent="0.25">
      <c r="A4599" s="25" t="s">
        <v>1694</v>
      </c>
      <c r="B4599" s="18">
        <v>9472</v>
      </c>
      <c r="C4599" s="18" t="s">
        <v>38</v>
      </c>
      <c r="D4599" s="18" t="s">
        <v>40</v>
      </c>
      <c r="E4599" s="12" t="s">
        <v>113</v>
      </c>
    </row>
    <row r="4600" spans="1:5" s="5" customFormat="1" x14ac:dyDescent="0.25">
      <c r="A4600" s="25" t="s">
        <v>1694</v>
      </c>
      <c r="B4600" s="18">
        <v>9474</v>
      </c>
      <c r="C4600" s="18" t="s">
        <v>38</v>
      </c>
      <c r="D4600" s="18" t="s">
        <v>40</v>
      </c>
      <c r="E4600" s="12" t="s">
        <v>113</v>
      </c>
    </row>
    <row r="4601" spans="1:5" s="5" customFormat="1" x14ac:dyDescent="0.25">
      <c r="A4601" s="25" t="s">
        <v>1694</v>
      </c>
      <c r="B4601" s="18">
        <v>9835</v>
      </c>
      <c r="C4601" s="18" t="s">
        <v>38</v>
      </c>
      <c r="D4601" s="18" t="s">
        <v>40</v>
      </c>
      <c r="E4601" s="12" t="s">
        <v>113</v>
      </c>
    </row>
    <row r="4602" spans="1:5" s="5" customFormat="1" x14ac:dyDescent="0.25">
      <c r="A4602" s="25" t="s">
        <v>1694</v>
      </c>
      <c r="B4602" s="18">
        <v>9442</v>
      </c>
      <c r="C4602" s="18" t="s">
        <v>11</v>
      </c>
      <c r="D4602" s="18" t="s">
        <v>14</v>
      </c>
      <c r="E4602" s="12" t="s">
        <v>113</v>
      </c>
    </row>
    <row r="4603" spans="1:5" s="5" customFormat="1" x14ac:dyDescent="0.25">
      <c r="A4603" s="25" t="s">
        <v>1694</v>
      </c>
      <c r="B4603" s="18">
        <v>9476</v>
      </c>
      <c r="C4603" s="18" t="s">
        <v>38</v>
      </c>
      <c r="D4603" s="18" t="s">
        <v>40</v>
      </c>
      <c r="E4603" s="12" t="s">
        <v>113</v>
      </c>
    </row>
    <row r="4604" spans="1:5" s="5" customFormat="1" x14ac:dyDescent="0.25">
      <c r="A4604" s="25" t="s">
        <v>1694</v>
      </c>
      <c r="B4604" s="18">
        <v>9477</v>
      </c>
      <c r="C4604" s="18" t="s">
        <v>38</v>
      </c>
      <c r="D4604" s="18" t="s">
        <v>40</v>
      </c>
      <c r="E4604" s="12" t="s">
        <v>113</v>
      </c>
    </row>
    <row r="4605" spans="1:5" s="5" customFormat="1" x14ac:dyDescent="0.25">
      <c r="A4605" s="25" t="s">
        <v>1694</v>
      </c>
      <c r="B4605" s="18">
        <v>9836</v>
      </c>
      <c r="C4605" s="18" t="s">
        <v>38</v>
      </c>
      <c r="D4605" s="18" t="s">
        <v>40</v>
      </c>
      <c r="E4605" s="12" t="s">
        <v>113</v>
      </c>
    </row>
    <row r="4606" spans="1:5" s="5" customFormat="1" x14ac:dyDescent="0.25">
      <c r="A4606" s="25" t="s">
        <v>1694</v>
      </c>
      <c r="B4606" s="18">
        <v>9443</v>
      </c>
      <c r="C4606" s="18" t="s">
        <v>11</v>
      </c>
      <c r="D4606" s="18" t="s">
        <v>14</v>
      </c>
      <c r="E4606" s="12" t="s">
        <v>113</v>
      </c>
    </row>
    <row r="4607" spans="1:5" s="5" customFormat="1" x14ac:dyDescent="0.25">
      <c r="A4607" s="25" t="s">
        <v>1694</v>
      </c>
      <c r="B4607" s="18">
        <v>9478</v>
      </c>
      <c r="C4607" s="18" t="s">
        <v>38</v>
      </c>
      <c r="D4607" s="18" t="s">
        <v>40</v>
      </c>
      <c r="E4607" s="12" t="s">
        <v>113</v>
      </c>
    </row>
    <row r="4608" spans="1:5" s="5" customFormat="1" x14ac:dyDescent="0.25">
      <c r="A4608" s="25" t="s">
        <v>1694</v>
      </c>
      <c r="B4608" s="18">
        <v>9479</v>
      </c>
      <c r="C4608" s="18" t="s">
        <v>38</v>
      </c>
      <c r="D4608" s="18" t="s">
        <v>40</v>
      </c>
      <c r="E4608" s="12" t="s">
        <v>113</v>
      </c>
    </row>
    <row r="4609" spans="1:5" s="5" customFormat="1" x14ac:dyDescent="0.25">
      <c r="A4609" s="25" t="s">
        <v>1694</v>
      </c>
      <c r="B4609" s="18">
        <v>9837</v>
      </c>
      <c r="C4609" s="18" t="s">
        <v>38</v>
      </c>
      <c r="D4609" s="18" t="s">
        <v>40</v>
      </c>
      <c r="E4609" s="12" t="s">
        <v>113</v>
      </c>
    </row>
    <row r="4610" spans="1:5" s="5" customFormat="1" x14ac:dyDescent="0.25">
      <c r="A4610" s="25" t="s">
        <v>1694</v>
      </c>
      <c r="B4610" s="18">
        <v>9444</v>
      </c>
      <c r="C4610" s="18" t="s">
        <v>11</v>
      </c>
      <c r="D4610" s="18" t="s">
        <v>14</v>
      </c>
      <c r="E4610" s="12" t="s">
        <v>113</v>
      </c>
    </row>
    <row r="4611" spans="1:5" s="5" customFormat="1" x14ac:dyDescent="0.25">
      <c r="A4611" s="25" t="s">
        <v>1694</v>
      </c>
      <c r="B4611" s="18">
        <v>9480</v>
      </c>
      <c r="C4611" s="18" t="s">
        <v>38</v>
      </c>
      <c r="D4611" s="18" t="s">
        <v>40</v>
      </c>
      <c r="E4611" s="12" t="s">
        <v>113</v>
      </c>
    </row>
    <row r="4612" spans="1:5" s="5" customFormat="1" x14ac:dyDescent="0.25">
      <c r="A4612" s="25" t="s">
        <v>1694</v>
      </c>
      <c r="B4612" s="18">
        <v>9481</v>
      </c>
      <c r="C4612" s="18" t="s">
        <v>38</v>
      </c>
      <c r="D4612" s="18" t="s">
        <v>40</v>
      </c>
      <c r="E4612" s="12" t="s">
        <v>113</v>
      </c>
    </row>
    <row r="4613" spans="1:5" s="5" customFormat="1" x14ac:dyDescent="0.25">
      <c r="A4613" s="25" t="s">
        <v>1694</v>
      </c>
      <c r="B4613" s="18">
        <v>9838</v>
      </c>
      <c r="C4613" s="18" t="s">
        <v>38</v>
      </c>
      <c r="D4613" s="18" t="s">
        <v>40</v>
      </c>
      <c r="E4613" s="12" t="s">
        <v>113</v>
      </c>
    </row>
    <row r="4614" spans="1:5" s="5" customFormat="1" x14ac:dyDescent="0.25">
      <c r="A4614" s="25" t="s">
        <v>1694</v>
      </c>
      <c r="B4614" s="18">
        <v>9445</v>
      </c>
      <c r="C4614" s="18" t="s">
        <v>11</v>
      </c>
      <c r="D4614" s="18" t="s">
        <v>14</v>
      </c>
      <c r="E4614" s="12" t="s">
        <v>113</v>
      </c>
    </row>
    <row r="4615" spans="1:5" s="5" customFormat="1" x14ac:dyDescent="0.25">
      <c r="A4615" s="25" t="s">
        <v>1694</v>
      </c>
      <c r="B4615" s="18">
        <v>9482</v>
      </c>
      <c r="C4615" s="18" t="s">
        <v>38</v>
      </c>
      <c r="D4615" s="18" t="s">
        <v>40</v>
      </c>
      <c r="E4615" s="12" t="s">
        <v>113</v>
      </c>
    </row>
    <row r="4616" spans="1:5" s="5" customFormat="1" x14ac:dyDescent="0.25">
      <c r="A4616" s="25" t="s">
        <v>1694</v>
      </c>
      <c r="B4616" s="18">
        <v>9483</v>
      </c>
      <c r="C4616" s="18" t="s">
        <v>38</v>
      </c>
      <c r="D4616" s="18" t="s">
        <v>40</v>
      </c>
      <c r="E4616" s="12" t="s">
        <v>113</v>
      </c>
    </row>
    <row r="4617" spans="1:5" s="5" customFormat="1" x14ac:dyDescent="0.25">
      <c r="A4617" s="25" t="s">
        <v>1694</v>
      </c>
      <c r="B4617" s="18">
        <v>9839</v>
      </c>
      <c r="C4617" s="18" t="s">
        <v>38</v>
      </c>
      <c r="D4617" s="18" t="s">
        <v>40</v>
      </c>
      <c r="E4617" s="12" t="s">
        <v>113</v>
      </c>
    </row>
    <row r="4618" spans="1:5" s="5" customFormat="1" x14ac:dyDescent="0.25">
      <c r="A4618" s="25" t="s">
        <v>1694</v>
      </c>
      <c r="B4618" s="18">
        <v>9446</v>
      </c>
      <c r="C4618" s="18" t="s">
        <v>11</v>
      </c>
      <c r="D4618" s="18" t="s">
        <v>14</v>
      </c>
      <c r="E4618" s="12" t="s">
        <v>113</v>
      </c>
    </row>
    <row r="4619" spans="1:5" s="5" customFormat="1" x14ac:dyDescent="0.25">
      <c r="A4619" s="25" t="s">
        <v>1694</v>
      </c>
      <c r="B4619" s="18">
        <v>9484</v>
      </c>
      <c r="C4619" s="18" t="s">
        <v>38</v>
      </c>
      <c r="D4619" s="18" t="s">
        <v>40</v>
      </c>
      <c r="E4619" s="12" t="s">
        <v>113</v>
      </c>
    </row>
    <row r="4620" spans="1:5" s="5" customFormat="1" x14ac:dyDescent="0.25">
      <c r="A4620" s="25" t="s">
        <v>1694</v>
      </c>
      <c r="B4620" s="18">
        <v>9485</v>
      </c>
      <c r="C4620" s="18" t="s">
        <v>38</v>
      </c>
      <c r="D4620" s="18" t="s">
        <v>40</v>
      </c>
      <c r="E4620" s="12" t="s">
        <v>113</v>
      </c>
    </row>
    <row r="4621" spans="1:5" s="5" customFormat="1" x14ac:dyDescent="0.25">
      <c r="A4621" s="25" t="s">
        <v>1694</v>
      </c>
      <c r="B4621" s="18">
        <v>9840</v>
      </c>
      <c r="C4621" s="18" t="s">
        <v>38</v>
      </c>
      <c r="D4621" s="18" t="s">
        <v>40</v>
      </c>
      <c r="E4621" s="12" t="s">
        <v>113</v>
      </c>
    </row>
    <row r="4622" spans="1:5" s="5" customFormat="1" x14ac:dyDescent="0.25">
      <c r="A4622" s="25" t="s">
        <v>1694</v>
      </c>
      <c r="B4622" s="18">
        <v>9447</v>
      </c>
      <c r="C4622" s="18" t="s">
        <v>11</v>
      </c>
      <c r="D4622" s="18" t="s">
        <v>14</v>
      </c>
      <c r="E4622" s="12" t="s">
        <v>113</v>
      </c>
    </row>
    <row r="4623" spans="1:5" s="5" customFormat="1" x14ac:dyDescent="0.25">
      <c r="A4623" s="25" t="s">
        <v>1694</v>
      </c>
      <c r="B4623" s="18">
        <v>9486</v>
      </c>
      <c r="C4623" s="18" t="s">
        <v>38</v>
      </c>
      <c r="D4623" s="18" t="s">
        <v>40</v>
      </c>
      <c r="E4623" s="12" t="s">
        <v>113</v>
      </c>
    </row>
    <row r="4624" spans="1:5" s="5" customFormat="1" x14ac:dyDescent="0.25">
      <c r="A4624" s="25" t="s">
        <v>1694</v>
      </c>
      <c r="B4624" s="18">
        <v>9487</v>
      </c>
      <c r="C4624" s="18" t="s">
        <v>38</v>
      </c>
      <c r="D4624" s="18" t="s">
        <v>40</v>
      </c>
      <c r="E4624" s="12" t="s">
        <v>113</v>
      </c>
    </row>
    <row r="4625" spans="1:5" s="5" customFormat="1" x14ac:dyDescent="0.25">
      <c r="A4625" s="25" t="s">
        <v>1694</v>
      </c>
      <c r="B4625" s="18">
        <v>9841</v>
      </c>
      <c r="C4625" s="18" t="s">
        <v>38</v>
      </c>
      <c r="D4625" s="18" t="s">
        <v>40</v>
      </c>
      <c r="E4625" s="12" t="s">
        <v>113</v>
      </c>
    </row>
    <row r="4626" spans="1:5" s="5" customFormat="1" x14ac:dyDescent="0.25">
      <c r="A4626" s="25" t="s">
        <v>1694</v>
      </c>
      <c r="B4626" s="18">
        <v>9448</v>
      </c>
      <c r="C4626" s="18" t="s">
        <v>11</v>
      </c>
      <c r="D4626" s="18" t="s">
        <v>14</v>
      </c>
      <c r="E4626" s="12" t="s">
        <v>113</v>
      </c>
    </row>
    <row r="4627" spans="1:5" s="5" customFormat="1" x14ac:dyDescent="0.25">
      <c r="A4627" s="25" t="s">
        <v>1694</v>
      </c>
      <c r="B4627" s="18">
        <v>9488</v>
      </c>
      <c r="C4627" s="18" t="s">
        <v>38</v>
      </c>
      <c r="D4627" s="18" t="s">
        <v>40</v>
      </c>
      <c r="E4627" s="12" t="s">
        <v>113</v>
      </c>
    </row>
    <row r="4628" spans="1:5" s="5" customFormat="1" x14ac:dyDescent="0.25">
      <c r="A4628" s="25" t="s">
        <v>1694</v>
      </c>
      <c r="B4628" s="18">
        <v>9489</v>
      </c>
      <c r="C4628" s="18" t="s">
        <v>38</v>
      </c>
      <c r="D4628" s="18" t="s">
        <v>40</v>
      </c>
      <c r="E4628" s="12" t="s">
        <v>113</v>
      </c>
    </row>
    <row r="4629" spans="1:5" s="5" customFormat="1" x14ac:dyDescent="0.25">
      <c r="A4629" s="25" t="s">
        <v>1694</v>
      </c>
      <c r="B4629" s="18">
        <v>9842</v>
      </c>
      <c r="C4629" s="18" t="s">
        <v>38</v>
      </c>
      <c r="D4629" s="18" t="s">
        <v>40</v>
      </c>
      <c r="E4629" s="12" t="s">
        <v>113</v>
      </c>
    </row>
    <row r="4630" spans="1:5" s="5" customFormat="1" x14ac:dyDescent="0.25">
      <c r="A4630" s="25" t="s">
        <v>1694</v>
      </c>
      <c r="B4630" s="18">
        <v>9450</v>
      </c>
      <c r="C4630" s="18" t="s">
        <v>11</v>
      </c>
      <c r="D4630" s="18" t="s">
        <v>14</v>
      </c>
      <c r="E4630" s="12" t="s">
        <v>113</v>
      </c>
    </row>
    <row r="4631" spans="1:5" s="5" customFormat="1" x14ac:dyDescent="0.25">
      <c r="A4631" s="25" t="s">
        <v>1694</v>
      </c>
      <c r="B4631" s="18">
        <v>9455</v>
      </c>
      <c r="C4631" s="18" t="s">
        <v>38</v>
      </c>
      <c r="D4631" s="18" t="s">
        <v>40</v>
      </c>
      <c r="E4631" s="12" t="s">
        <v>113</v>
      </c>
    </row>
    <row r="4632" spans="1:5" s="5" customFormat="1" x14ac:dyDescent="0.25">
      <c r="A4632" s="25" t="s">
        <v>1694</v>
      </c>
      <c r="B4632" s="18">
        <v>9456</v>
      </c>
      <c r="C4632" s="18" t="s">
        <v>38</v>
      </c>
      <c r="D4632" s="18" t="s">
        <v>40</v>
      </c>
      <c r="E4632" s="12" t="s">
        <v>113</v>
      </c>
    </row>
    <row r="4633" spans="1:5" s="5" customFormat="1" x14ac:dyDescent="0.25">
      <c r="A4633" s="25" t="s">
        <v>1694</v>
      </c>
      <c r="B4633" s="18">
        <v>9457</v>
      </c>
      <c r="C4633" s="18" t="s">
        <v>38</v>
      </c>
      <c r="D4633" s="18" t="s">
        <v>40</v>
      </c>
      <c r="E4633" s="12" t="s">
        <v>113</v>
      </c>
    </row>
    <row r="4634" spans="1:5" s="5" customFormat="1" x14ac:dyDescent="0.25">
      <c r="A4634" s="25" t="s">
        <v>1694</v>
      </c>
      <c r="B4634" s="18">
        <v>9451</v>
      </c>
      <c r="C4634" s="18" t="s">
        <v>11</v>
      </c>
      <c r="D4634" s="18" t="s">
        <v>14</v>
      </c>
      <c r="E4634" s="12" t="s">
        <v>113</v>
      </c>
    </row>
    <row r="4635" spans="1:5" s="5" customFormat="1" x14ac:dyDescent="0.25">
      <c r="A4635" s="25" t="s">
        <v>1694</v>
      </c>
      <c r="B4635" s="18">
        <v>9458</v>
      </c>
      <c r="C4635" s="18" t="s">
        <v>38</v>
      </c>
      <c r="D4635" s="18" t="s">
        <v>40</v>
      </c>
      <c r="E4635" s="12" t="s">
        <v>113</v>
      </c>
    </row>
    <row r="4636" spans="1:5" s="5" customFormat="1" x14ac:dyDescent="0.25">
      <c r="A4636" s="25" t="s">
        <v>1694</v>
      </c>
      <c r="B4636" s="18">
        <v>9459</v>
      </c>
      <c r="C4636" s="18" t="s">
        <v>38</v>
      </c>
      <c r="D4636" s="18" t="s">
        <v>40</v>
      </c>
      <c r="E4636" s="12" t="s">
        <v>113</v>
      </c>
    </row>
    <row r="4637" spans="1:5" s="5" customFormat="1" x14ac:dyDescent="0.25">
      <c r="A4637" s="25" t="s">
        <v>1694</v>
      </c>
      <c r="B4637" s="18">
        <v>9460</v>
      </c>
      <c r="C4637" s="18" t="s">
        <v>38</v>
      </c>
      <c r="D4637" s="18" t="s">
        <v>40</v>
      </c>
      <c r="E4637" s="12" t="s">
        <v>113</v>
      </c>
    </row>
    <row r="4638" spans="1:5" s="5" customFormat="1" x14ac:dyDescent="0.25">
      <c r="A4638" s="25" t="s">
        <v>1694</v>
      </c>
      <c r="B4638" s="18">
        <v>9452</v>
      </c>
      <c r="C4638" s="18" t="s">
        <v>11</v>
      </c>
      <c r="D4638" s="18" t="s">
        <v>14</v>
      </c>
      <c r="E4638" s="12" t="s">
        <v>113</v>
      </c>
    </row>
    <row r="4639" spans="1:5" s="5" customFormat="1" x14ac:dyDescent="0.25">
      <c r="A4639" s="25" t="s">
        <v>1694</v>
      </c>
      <c r="B4639" s="18">
        <v>9461</v>
      </c>
      <c r="C4639" s="18" t="s">
        <v>38</v>
      </c>
      <c r="D4639" s="18" t="s">
        <v>40</v>
      </c>
      <c r="E4639" s="12" t="s">
        <v>113</v>
      </c>
    </row>
    <row r="4640" spans="1:5" s="5" customFormat="1" x14ac:dyDescent="0.25">
      <c r="A4640" s="25" t="s">
        <v>1694</v>
      </c>
      <c r="B4640" s="18">
        <v>9462</v>
      </c>
      <c r="C4640" s="18" t="s">
        <v>38</v>
      </c>
      <c r="D4640" s="18" t="s">
        <v>40</v>
      </c>
      <c r="E4640" s="12" t="s">
        <v>113</v>
      </c>
    </row>
    <row r="4641" spans="1:5" s="5" customFormat="1" x14ac:dyDescent="0.25">
      <c r="A4641" s="25" t="s">
        <v>1694</v>
      </c>
      <c r="B4641" s="18">
        <v>9463</v>
      </c>
      <c r="C4641" s="18" t="s">
        <v>38</v>
      </c>
      <c r="D4641" s="18" t="s">
        <v>40</v>
      </c>
      <c r="E4641" s="12" t="s">
        <v>113</v>
      </c>
    </row>
    <row r="4642" spans="1:5" s="5" customFormat="1" x14ac:dyDescent="0.25">
      <c r="A4642" s="25" t="s">
        <v>1694</v>
      </c>
      <c r="B4642" s="18">
        <v>9453</v>
      </c>
      <c r="C4642" s="18" t="s">
        <v>11</v>
      </c>
      <c r="D4642" s="18" t="s">
        <v>14</v>
      </c>
      <c r="E4642" s="12" t="s">
        <v>113</v>
      </c>
    </row>
    <row r="4643" spans="1:5" s="5" customFormat="1" x14ac:dyDescent="0.25">
      <c r="A4643" s="25" t="s">
        <v>1694</v>
      </c>
      <c r="B4643" s="18">
        <v>9465</v>
      </c>
      <c r="C4643" s="18" t="s">
        <v>38</v>
      </c>
      <c r="D4643" s="18" t="s">
        <v>40</v>
      </c>
      <c r="E4643" s="12" t="s">
        <v>113</v>
      </c>
    </row>
    <row r="4644" spans="1:5" s="5" customFormat="1" x14ac:dyDescent="0.25">
      <c r="A4644" s="25" t="s">
        <v>1694</v>
      </c>
      <c r="B4644" s="18">
        <v>9466</v>
      </c>
      <c r="C4644" s="18" t="s">
        <v>38</v>
      </c>
      <c r="D4644" s="18" t="s">
        <v>40</v>
      </c>
      <c r="E4644" s="12" t="s">
        <v>113</v>
      </c>
    </row>
    <row r="4645" spans="1:5" s="5" customFormat="1" x14ac:dyDescent="0.25">
      <c r="A4645" s="25" t="s">
        <v>1694</v>
      </c>
      <c r="B4645" s="18">
        <v>9467</v>
      </c>
      <c r="C4645" s="18" t="s">
        <v>38</v>
      </c>
      <c r="D4645" s="18" t="s">
        <v>40</v>
      </c>
      <c r="E4645" s="12" t="s">
        <v>113</v>
      </c>
    </row>
    <row r="4646" spans="1:5" s="5" customFormat="1" x14ac:dyDescent="0.25">
      <c r="A4646" s="25" t="s">
        <v>1694</v>
      </c>
      <c r="B4646" s="18">
        <v>9454</v>
      </c>
      <c r="C4646" s="18" t="s">
        <v>11</v>
      </c>
      <c r="D4646" s="18" t="s">
        <v>14</v>
      </c>
      <c r="E4646" s="12" t="s">
        <v>113</v>
      </c>
    </row>
    <row r="4647" spans="1:5" s="5" customFormat="1" x14ac:dyDescent="0.25">
      <c r="A4647" s="25" t="s">
        <v>1694</v>
      </c>
      <c r="B4647" s="18">
        <v>9468</v>
      </c>
      <c r="C4647" s="18" t="s">
        <v>38</v>
      </c>
      <c r="D4647" s="18" t="s">
        <v>40</v>
      </c>
      <c r="E4647" s="12" t="s">
        <v>113</v>
      </c>
    </row>
    <row r="4648" spans="1:5" s="5" customFormat="1" x14ac:dyDescent="0.25">
      <c r="A4648" s="25" t="s">
        <v>1694</v>
      </c>
      <c r="B4648" s="18">
        <v>9469</v>
      </c>
      <c r="C4648" s="18" t="s">
        <v>38</v>
      </c>
      <c r="D4648" s="18" t="s">
        <v>40</v>
      </c>
      <c r="E4648" s="12" t="s">
        <v>113</v>
      </c>
    </row>
    <row r="4649" spans="1:5" s="5" customFormat="1" x14ac:dyDescent="0.25">
      <c r="A4649" s="25" t="s">
        <v>1694</v>
      </c>
      <c r="B4649" s="18">
        <v>9470</v>
      </c>
      <c r="C4649" s="18" t="s">
        <v>38</v>
      </c>
      <c r="D4649" s="18" t="s">
        <v>40</v>
      </c>
      <c r="E4649" s="12" t="s">
        <v>113</v>
      </c>
    </row>
    <row r="4650" spans="1:5" s="5" customFormat="1" x14ac:dyDescent="0.25">
      <c r="A4650" s="25" t="s">
        <v>1694</v>
      </c>
      <c r="B4650" s="18">
        <v>9490</v>
      </c>
      <c r="C4650" s="18" t="s">
        <v>11</v>
      </c>
      <c r="D4650" s="18" t="s">
        <v>14</v>
      </c>
      <c r="E4650" s="12" t="s">
        <v>113</v>
      </c>
    </row>
    <row r="4651" spans="1:5" s="5" customFormat="1" x14ac:dyDescent="0.25">
      <c r="A4651" s="25" t="s">
        <v>1694</v>
      </c>
      <c r="B4651" s="18">
        <v>9498</v>
      </c>
      <c r="C4651" s="18" t="s">
        <v>38</v>
      </c>
      <c r="D4651" s="18" t="s">
        <v>40</v>
      </c>
      <c r="E4651" s="12" t="s">
        <v>113</v>
      </c>
    </row>
    <row r="4652" spans="1:5" s="5" customFormat="1" x14ac:dyDescent="0.25">
      <c r="A4652" s="25" t="s">
        <v>1694</v>
      </c>
      <c r="B4652" s="18">
        <v>9843</v>
      </c>
      <c r="C4652" s="18" t="s">
        <v>38</v>
      </c>
      <c r="D4652" s="18" t="s">
        <v>40</v>
      </c>
      <c r="E4652" s="12" t="s">
        <v>113</v>
      </c>
    </row>
    <row r="4653" spans="1:5" s="5" customFormat="1" x14ac:dyDescent="0.25">
      <c r="A4653" s="25" t="s">
        <v>1694</v>
      </c>
      <c r="B4653" s="18">
        <v>9844</v>
      </c>
      <c r="C4653" s="18" t="s">
        <v>38</v>
      </c>
      <c r="D4653" s="18" t="s">
        <v>40</v>
      </c>
      <c r="E4653" s="12" t="s">
        <v>113</v>
      </c>
    </row>
    <row r="4654" spans="1:5" s="5" customFormat="1" x14ac:dyDescent="0.25">
      <c r="A4654" s="25" t="s">
        <v>1694</v>
      </c>
      <c r="B4654" s="18">
        <v>9491</v>
      </c>
      <c r="C4654" s="18" t="s">
        <v>11</v>
      </c>
      <c r="D4654" s="18" t="s">
        <v>14</v>
      </c>
      <c r="E4654" s="12" t="s">
        <v>113</v>
      </c>
    </row>
    <row r="4655" spans="1:5" x14ac:dyDescent="0.25">
      <c r="A4655" s="25" t="s">
        <v>1694</v>
      </c>
      <c r="B4655" s="18">
        <v>9499</v>
      </c>
      <c r="C4655" s="18" t="s">
        <v>38</v>
      </c>
      <c r="D4655" s="18" t="s">
        <v>40</v>
      </c>
      <c r="E4655" s="12" t="s">
        <v>113</v>
      </c>
    </row>
    <row r="4656" spans="1:5" x14ac:dyDescent="0.25">
      <c r="A4656" s="25" t="s">
        <v>1694</v>
      </c>
      <c r="B4656" s="18">
        <v>9845</v>
      </c>
      <c r="C4656" s="18" t="s">
        <v>38</v>
      </c>
      <c r="D4656" s="18" t="s">
        <v>40</v>
      </c>
      <c r="E4656" s="12" t="s">
        <v>113</v>
      </c>
    </row>
    <row r="4657" spans="1:5" x14ac:dyDescent="0.25">
      <c r="A4657" s="25" t="s">
        <v>1694</v>
      </c>
      <c r="B4657" s="18">
        <v>9846</v>
      </c>
      <c r="C4657" s="18" t="s">
        <v>38</v>
      </c>
      <c r="D4657" s="18" t="s">
        <v>40</v>
      </c>
      <c r="E4657" s="12" t="s">
        <v>113</v>
      </c>
    </row>
    <row r="4658" spans="1:5" x14ac:dyDescent="0.25">
      <c r="A4658" s="25" t="s">
        <v>1694</v>
      </c>
      <c r="B4658" s="18">
        <v>9492</v>
      </c>
      <c r="C4658" s="18" t="s">
        <v>11</v>
      </c>
      <c r="D4658" s="18" t="s">
        <v>14</v>
      </c>
      <c r="E4658" s="12" t="s">
        <v>113</v>
      </c>
    </row>
    <row r="4659" spans="1:5" x14ac:dyDescent="0.25">
      <c r="A4659" s="25" t="s">
        <v>1694</v>
      </c>
      <c r="B4659" s="18">
        <v>9847</v>
      </c>
      <c r="C4659" s="18" t="s">
        <v>38</v>
      </c>
      <c r="D4659" s="18" t="s">
        <v>40</v>
      </c>
      <c r="E4659" s="12" t="s">
        <v>113</v>
      </c>
    </row>
    <row r="4660" spans="1:5" x14ac:dyDescent="0.25">
      <c r="A4660" s="25" t="s">
        <v>1694</v>
      </c>
      <c r="B4660" s="18">
        <v>9848</v>
      </c>
      <c r="C4660" s="18" t="s">
        <v>38</v>
      </c>
      <c r="D4660" s="18" t="s">
        <v>40</v>
      </c>
      <c r="E4660" s="12" t="s">
        <v>113</v>
      </c>
    </row>
    <row r="4661" spans="1:5" x14ac:dyDescent="0.25">
      <c r="A4661" s="25" t="s">
        <v>1694</v>
      </c>
      <c r="B4661" s="18">
        <v>9849</v>
      </c>
      <c r="C4661" s="18" t="s">
        <v>38</v>
      </c>
      <c r="D4661" s="18" t="s">
        <v>40</v>
      </c>
      <c r="E4661" s="12" t="s">
        <v>113</v>
      </c>
    </row>
    <row r="4662" spans="1:5" x14ac:dyDescent="0.25">
      <c r="A4662" s="25" t="s">
        <v>1694</v>
      </c>
      <c r="B4662" s="18">
        <v>9493</v>
      </c>
      <c r="C4662" s="18" t="s">
        <v>11</v>
      </c>
      <c r="D4662" s="18" t="s">
        <v>14</v>
      </c>
      <c r="E4662" s="12" t="s">
        <v>113</v>
      </c>
    </row>
    <row r="4663" spans="1:5" x14ac:dyDescent="0.25">
      <c r="A4663" s="25" t="s">
        <v>1694</v>
      </c>
      <c r="B4663" s="18">
        <v>9850</v>
      </c>
      <c r="C4663" s="18" t="s">
        <v>38</v>
      </c>
      <c r="D4663" s="18" t="s">
        <v>40</v>
      </c>
      <c r="E4663" s="12" t="s">
        <v>113</v>
      </c>
    </row>
    <row r="4664" spans="1:5" x14ac:dyDescent="0.25">
      <c r="A4664" s="25" t="s">
        <v>1694</v>
      </c>
      <c r="B4664" s="18">
        <v>9851</v>
      </c>
      <c r="C4664" s="18" t="s">
        <v>38</v>
      </c>
      <c r="D4664" s="18" t="s">
        <v>40</v>
      </c>
      <c r="E4664" s="12" t="s">
        <v>113</v>
      </c>
    </row>
    <row r="4665" spans="1:5" s="5" customFormat="1" x14ac:dyDescent="0.25">
      <c r="A4665" s="25" t="s">
        <v>1694</v>
      </c>
      <c r="B4665" s="18">
        <v>9852</v>
      </c>
      <c r="C4665" s="18" t="s">
        <v>38</v>
      </c>
      <c r="D4665" s="18" t="s">
        <v>40</v>
      </c>
      <c r="E4665" s="12" t="s">
        <v>113</v>
      </c>
    </row>
    <row r="4666" spans="1:5" s="5" customFormat="1" x14ac:dyDescent="0.25">
      <c r="A4666" s="25" t="s">
        <v>1694</v>
      </c>
      <c r="B4666" s="18">
        <v>9494</v>
      </c>
      <c r="C4666" s="18" t="s">
        <v>11</v>
      </c>
      <c r="D4666" s="18" t="s">
        <v>14</v>
      </c>
      <c r="E4666" s="12" t="s">
        <v>113</v>
      </c>
    </row>
    <row r="4667" spans="1:5" s="5" customFormat="1" x14ac:dyDescent="0.25">
      <c r="A4667" s="25" t="s">
        <v>1694</v>
      </c>
      <c r="B4667" s="18">
        <v>9853</v>
      </c>
      <c r="C4667" s="18" t="s">
        <v>38</v>
      </c>
      <c r="D4667" s="18" t="s">
        <v>40</v>
      </c>
      <c r="E4667" s="12" t="s">
        <v>113</v>
      </c>
    </row>
    <row r="4668" spans="1:5" s="5" customFormat="1" x14ac:dyDescent="0.25">
      <c r="A4668" s="25" t="s">
        <v>1694</v>
      </c>
      <c r="B4668" s="18">
        <v>9854</v>
      </c>
      <c r="C4668" s="18" t="s">
        <v>38</v>
      </c>
      <c r="D4668" s="18" t="s">
        <v>40</v>
      </c>
      <c r="E4668" s="12" t="s">
        <v>113</v>
      </c>
    </row>
    <row r="4669" spans="1:5" s="5" customFormat="1" x14ac:dyDescent="0.25">
      <c r="A4669" s="25" t="s">
        <v>1694</v>
      </c>
      <c r="B4669" s="18">
        <v>9855</v>
      </c>
      <c r="C4669" s="18" t="s">
        <v>38</v>
      </c>
      <c r="D4669" s="18" t="s">
        <v>40</v>
      </c>
      <c r="E4669" s="12" t="s">
        <v>113</v>
      </c>
    </row>
    <row r="4670" spans="1:5" s="5" customFormat="1" x14ac:dyDescent="0.25">
      <c r="A4670" s="25" t="s">
        <v>1694</v>
      </c>
      <c r="B4670" s="18">
        <v>9495</v>
      </c>
      <c r="C4670" s="18" t="s">
        <v>11</v>
      </c>
      <c r="D4670" s="18" t="s">
        <v>14</v>
      </c>
      <c r="E4670" s="12" t="s">
        <v>113</v>
      </c>
    </row>
    <row r="4671" spans="1:5" s="5" customFormat="1" x14ac:dyDescent="0.25">
      <c r="A4671" s="25" t="s">
        <v>1694</v>
      </c>
      <c r="B4671" s="18">
        <v>9856</v>
      </c>
      <c r="C4671" s="18" t="s">
        <v>38</v>
      </c>
      <c r="D4671" s="18" t="s">
        <v>40</v>
      </c>
      <c r="E4671" s="12" t="s">
        <v>113</v>
      </c>
    </row>
    <row r="4672" spans="1:5" s="5" customFormat="1" x14ac:dyDescent="0.25">
      <c r="A4672" s="25" t="s">
        <v>1694</v>
      </c>
      <c r="B4672" s="18">
        <v>9857</v>
      </c>
      <c r="C4672" s="18" t="s">
        <v>38</v>
      </c>
      <c r="D4672" s="18" t="s">
        <v>40</v>
      </c>
      <c r="E4672" s="12" t="s">
        <v>113</v>
      </c>
    </row>
    <row r="4673" spans="1:5" s="5" customFormat="1" x14ac:dyDescent="0.25">
      <c r="A4673" s="25" t="s">
        <v>1694</v>
      </c>
      <c r="B4673" s="18">
        <v>9858</v>
      </c>
      <c r="C4673" s="18" t="s">
        <v>38</v>
      </c>
      <c r="D4673" s="18" t="s">
        <v>40</v>
      </c>
      <c r="E4673" s="12" t="s">
        <v>113</v>
      </c>
    </row>
    <row r="4674" spans="1:5" s="5" customFormat="1" x14ac:dyDescent="0.25">
      <c r="A4674" s="25" t="s">
        <v>1694</v>
      </c>
      <c r="B4674" s="18">
        <v>9496</v>
      </c>
      <c r="C4674" s="18" t="s">
        <v>11</v>
      </c>
      <c r="D4674" s="18" t="s">
        <v>14</v>
      </c>
      <c r="E4674" s="12" t="s">
        <v>113</v>
      </c>
    </row>
    <row r="4675" spans="1:5" s="5" customFormat="1" x14ac:dyDescent="0.25">
      <c r="A4675" s="25" t="s">
        <v>1694</v>
      </c>
      <c r="B4675" s="18">
        <v>9497</v>
      </c>
      <c r="C4675" s="18" t="s">
        <v>38</v>
      </c>
      <c r="D4675" s="18" t="s">
        <v>40</v>
      </c>
      <c r="E4675" s="12" t="s">
        <v>113</v>
      </c>
    </row>
    <row r="4676" spans="1:5" s="5" customFormat="1" x14ac:dyDescent="0.25">
      <c r="A4676" s="25" t="s">
        <v>1694</v>
      </c>
      <c r="B4676" s="18">
        <v>9859</v>
      </c>
      <c r="C4676" s="18" t="s">
        <v>38</v>
      </c>
      <c r="D4676" s="18" t="s">
        <v>40</v>
      </c>
      <c r="E4676" s="12" t="s">
        <v>113</v>
      </c>
    </row>
    <row r="4677" spans="1:5" s="5" customFormat="1" x14ac:dyDescent="0.25">
      <c r="A4677" s="25" t="s">
        <v>1694</v>
      </c>
      <c r="B4677" s="18">
        <v>9860</v>
      </c>
      <c r="C4677" s="18" t="s">
        <v>38</v>
      </c>
      <c r="D4677" s="18" t="s">
        <v>40</v>
      </c>
      <c r="E4677" s="12" t="s">
        <v>113</v>
      </c>
    </row>
    <row r="4678" spans="1:5" s="5" customFormat="1" x14ac:dyDescent="0.25">
      <c r="A4678" s="25" t="s">
        <v>1694</v>
      </c>
      <c r="B4678" s="18">
        <v>13535</v>
      </c>
      <c r="C4678" s="18" t="s">
        <v>11</v>
      </c>
      <c r="D4678" s="18" t="s">
        <v>14</v>
      </c>
      <c r="E4678" s="12" t="s">
        <v>113</v>
      </c>
    </row>
    <row r="4679" spans="1:5" s="5" customFormat="1" x14ac:dyDescent="0.25">
      <c r="A4679" s="25" t="s">
        <v>1694</v>
      </c>
      <c r="B4679" s="18">
        <v>13775</v>
      </c>
      <c r="C4679" s="18" t="s">
        <v>38</v>
      </c>
      <c r="D4679" s="18" t="s">
        <v>40</v>
      </c>
      <c r="E4679" s="12" t="s">
        <v>113</v>
      </c>
    </row>
    <row r="4680" spans="1:5" s="5" customFormat="1" x14ac:dyDescent="0.25">
      <c r="A4680" s="25" t="s">
        <v>1694</v>
      </c>
      <c r="B4680" s="18">
        <v>13662</v>
      </c>
      <c r="C4680" s="18" t="s">
        <v>11</v>
      </c>
      <c r="D4680" s="18" t="s">
        <v>25</v>
      </c>
      <c r="E4680" s="12" t="s">
        <v>113</v>
      </c>
    </row>
    <row r="4681" spans="1:5" s="5" customFormat="1" x14ac:dyDescent="0.25">
      <c r="A4681" s="25" t="s">
        <v>1694</v>
      </c>
      <c r="B4681" s="18">
        <v>13664</v>
      </c>
      <c r="C4681" s="18" t="s">
        <v>38</v>
      </c>
      <c r="D4681" s="18" t="s">
        <v>20</v>
      </c>
      <c r="E4681" s="12" t="s">
        <v>113</v>
      </c>
    </row>
    <row r="4682" spans="1:5" s="5" customFormat="1" x14ac:dyDescent="0.25">
      <c r="A4682" s="25" t="s">
        <v>1694</v>
      </c>
      <c r="B4682" s="18">
        <v>13667</v>
      </c>
      <c r="C4682" s="18" t="s">
        <v>38</v>
      </c>
      <c r="D4682" s="18" t="s">
        <v>20</v>
      </c>
      <c r="E4682" s="12" t="s">
        <v>113</v>
      </c>
    </row>
    <row r="4683" spans="1:5" s="5" customFormat="1" x14ac:dyDescent="0.25">
      <c r="A4683" s="25" t="s">
        <v>1694</v>
      </c>
      <c r="B4683" s="18">
        <v>14155</v>
      </c>
      <c r="C4683" s="18" t="s">
        <v>38</v>
      </c>
      <c r="D4683" s="18" t="s">
        <v>20</v>
      </c>
      <c r="E4683" s="12" t="s">
        <v>113</v>
      </c>
    </row>
    <row r="4684" spans="1:5" s="5" customFormat="1" x14ac:dyDescent="0.25">
      <c r="A4684" s="25" t="s">
        <v>1694</v>
      </c>
      <c r="B4684" s="18">
        <v>14163</v>
      </c>
      <c r="C4684" s="18" t="s">
        <v>38</v>
      </c>
      <c r="D4684" s="18" t="s">
        <v>23</v>
      </c>
      <c r="E4684" s="12" t="s">
        <v>113</v>
      </c>
    </row>
    <row r="4685" spans="1:5" s="5" customFormat="1" x14ac:dyDescent="0.25">
      <c r="A4685" s="25" t="s">
        <v>1694</v>
      </c>
      <c r="B4685" s="18">
        <v>14696</v>
      </c>
      <c r="C4685" s="18" t="s">
        <v>38</v>
      </c>
      <c r="D4685" s="18" t="s">
        <v>40</v>
      </c>
      <c r="E4685" s="12" t="s">
        <v>113</v>
      </c>
    </row>
    <row r="4686" spans="1:5" s="5" customFormat="1" x14ac:dyDescent="0.25">
      <c r="A4686" s="25" t="s">
        <v>1694</v>
      </c>
      <c r="B4686" s="18">
        <v>15106</v>
      </c>
      <c r="C4686" s="18" t="s">
        <v>38</v>
      </c>
      <c r="D4686" s="18" t="s">
        <v>23</v>
      </c>
      <c r="E4686" s="12" t="s">
        <v>113</v>
      </c>
    </row>
    <row r="4687" spans="1:5" s="5" customFormat="1" x14ac:dyDescent="0.25">
      <c r="A4687" s="25" t="s">
        <v>1694</v>
      </c>
      <c r="B4687" s="18">
        <v>14172</v>
      </c>
      <c r="C4687" s="18" t="s">
        <v>11</v>
      </c>
      <c r="D4687" s="18" t="s">
        <v>17</v>
      </c>
      <c r="E4687" s="12" t="s">
        <v>113</v>
      </c>
    </row>
    <row r="4688" spans="1:5" s="5" customFormat="1" x14ac:dyDescent="0.25">
      <c r="A4688" s="25" t="s">
        <v>1694</v>
      </c>
      <c r="B4688" s="18">
        <v>14695</v>
      </c>
      <c r="C4688" s="18" t="s">
        <v>38</v>
      </c>
      <c r="D4688" s="18" t="s">
        <v>23</v>
      </c>
      <c r="E4688" s="12" t="s">
        <v>113</v>
      </c>
    </row>
    <row r="4689" spans="1:5" s="5" customFormat="1" x14ac:dyDescent="0.25">
      <c r="A4689" s="25" t="s">
        <v>1694</v>
      </c>
      <c r="B4689" s="18">
        <v>8706</v>
      </c>
      <c r="C4689" s="18" t="s">
        <v>21</v>
      </c>
      <c r="D4689" s="18" t="s">
        <v>20</v>
      </c>
      <c r="E4689" s="12" t="s">
        <v>113</v>
      </c>
    </row>
    <row r="4690" spans="1:5" s="5" customFormat="1" x14ac:dyDescent="0.25">
      <c r="A4690" s="25" t="s">
        <v>1694</v>
      </c>
      <c r="B4690" s="18">
        <v>8707</v>
      </c>
      <c r="C4690" s="18" t="s">
        <v>11</v>
      </c>
      <c r="D4690" s="18" t="s">
        <v>14</v>
      </c>
      <c r="E4690" s="12" t="s">
        <v>113</v>
      </c>
    </row>
    <row r="4691" spans="1:5" s="5" customFormat="1" x14ac:dyDescent="0.25">
      <c r="A4691" s="25" t="s">
        <v>1694</v>
      </c>
      <c r="B4691" s="18">
        <v>9431</v>
      </c>
      <c r="C4691" s="18" t="s">
        <v>38</v>
      </c>
      <c r="D4691" s="18" t="s">
        <v>40</v>
      </c>
      <c r="E4691" s="12" t="s">
        <v>113</v>
      </c>
    </row>
    <row r="4692" spans="1:5" s="5" customFormat="1" x14ac:dyDescent="0.25">
      <c r="A4692" s="25" t="s">
        <v>1694</v>
      </c>
      <c r="B4692" s="18">
        <v>9432</v>
      </c>
      <c r="C4692" s="18" t="s">
        <v>38</v>
      </c>
      <c r="D4692" s="18" t="s">
        <v>40</v>
      </c>
      <c r="E4692" s="12" t="s">
        <v>113</v>
      </c>
    </row>
    <row r="4693" spans="1:5" s="5" customFormat="1" x14ac:dyDescent="0.25">
      <c r="A4693" s="25" t="s">
        <v>1694</v>
      </c>
      <c r="B4693" s="18">
        <v>9433</v>
      </c>
      <c r="C4693" s="18" t="s">
        <v>38</v>
      </c>
      <c r="D4693" s="18" t="s">
        <v>40</v>
      </c>
      <c r="E4693" s="12" t="s">
        <v>113</v>
      </c>
    </row>
    <row r="4694" spans="1:5" s="5" customFormat="1" x14ac:dyDescent="0.25">
      <c r="A4694" s="25" t="s">
        <v>1694</v>
      </c>
      <c r="B4694" s="18">
        <v>8708</v>
      </c>
      <c r="C4694" s="18" t="s">
        <v>11</v>
      </c>
      <c r="D4694" s="18" t="s">
        <v>14</v>
      </c>
      <c r="E4694" s="12" t="s">
        <v>113</v>
      </c>
    </row>
    <row r="4695" spans="1:5" s="5" customFormat="1" x14ac:dyDescent="0.25">
      <c r="A4695" s="25" t="s">
        <v>1694</v>
      </c>
      <c r="B4695" s="18">
        <v>10674</v>
      </c>
      <c r="C4695" s="18" t="s">
        <v>38</v>
      </c>
      <c r="D4695" s="18" t="s">
        <v>40</v>
      </c>
      <c r="E4695" s="12" t="s">
        <v>113</v>
      </c>
    </row>
    <row r="4696" spans="1:5" s="5" customFormat="1" x14ac:dyDescent="0.25">
      <c r="A4696" s="25" t="s">
        <v>1694</v>
      </c>
      <c r="B4696" s="18">
        <v>10813</v>
      </c>
      <c r="C4696" s="18" t="s">
        <v>38</v>
      </c>
      <c r="D4696" s="18" t="s">
        <v>40</v>
      </c>
      <c r="E4696" s="12" t="s">
        <v>113</v>
      </c>
    </row>
    <row r="4697" spans="1:5" s="5" customFormat="1" x14ac:dyDescent="0.25">
      <c r="A4697" s="25" t="s">
        <v>1694</v>
      </c>
      <c r="B4697" s="18">
        <v>10826</v>
      </c>
      <c r="C4697" s="18" t="s">
        <v>38</v>
      </c>
      <c r="D4697" s="18" t="s">
        <v>40</v>
      </c>
      <c r="E4697" s="12" t="s">
        <v>113</v>
      </c>
    </row>
    <row r="4698" spans="1:5" s="5" customFormat="1" x14ac:dyDescent="0.25">
      <c r="A4698" s="25" t="s">
        <v>1694</v>
      </c>
      <c r="B4698" s="18">
        <v>11282</v>
      </c>
      <c r="C4698" s="18" t="s">
        <v>38</v>
      </c>
      <c r="D4698" s="18" t="s">
        <v>40</v>
      </c>
      <c r="E4698" s="12" t="s">
        <v>113</v>
      </c>
    </row>
    <row r="4699" spans="1:5" s="5" customFormat="1" x14ac:dyDescent="0.25">
      <c r="A4699" s="25" t="s">
        <v>1694</v>
      </c>
      <c r="B4699" s="18">
        <v>11402</v>
      </c>
      <c r="C4699" s="18" t="s">
        <v>11</v>
      </c>
      <c r="D4699" s="18" t="s">
        <v>14</v>
      </c>
      <c r="E4699" s="12" t="s">
        <v>113</v>
      </c>
    </row>
    <row r="4700" spans="1:5" s="5" customFormat="1" x14ac:dyDescent="0.25">
      <c r="A4700" s="25" t="s">
        <v>1694</v>
      </c>
      <c r="B4700" s="18">
        <v>11403</v>
      </c>
      <c r="C4700" s="18" t="s">
        <v>38</v>
      </c>
      <c r="D4700" s="18" t="s">
        <v>40</v>
      </c>
      <c r="E4700" s="12" t="s">
        <v>113</v>
      </c>
    </row>
    <row r="4701" spans="1:5" s="5" customFormat="1" x14ac:dyDescent="0.25">
      <c r="A4701" s="25" t="s">
        <v>1694</v>
      </c>
      <c r="B4701" s="18">
        <v>11404</v>
      </c>
      <c r="C4701" s="18" t="s">
        <v>38</v>
      </c>
      <c r="D4701" s="18" t="s">
        <v>40</v>
      </c>
      <c r="E4701" s="12" t="s">
        <v>113</v>
      </c>
    </row>
    <row r="4702" spans="1:5" s="5" customFormat="1" x14ac:dyDescent="0.25">
      <c r="A4702" s="25" t="s">
        <v>1694</v>
      </c>
      <c r="B4702" s="18">
        <v>11405</v>
      </c>
      <c r="C4702" s="18" t="s">
        <v>38</v>
      </c>
      <c r="D4702" s="18" t="s">
        <v>40</v>
      </c>
      <c r="E4702" s="12" t="s">
        <v>113</v>
      </c>
    </row>
    <row r="4703" spans="1:5" s="5" customFormat="1" x14ac:dyDescent="0.25">
      <c r="A4703" s="25" t="s">
        <v>1694</v>
      </c>
      <c r="B4703" s="18">
        <v>11406</v>
      </c>
      <c r="C4703" s="18" t="s">
        <v>38</v>
      </c>
      <c r="D4703" s="18" t="s">
        <v>40</v>
      </c>
      <c r="E4703" s="12" t="s">
        <v>113</v>
      </c>
    </row>
    <row r="4704" spans="1:5" s="5" customFormat="1" x14ac:dyDescent="0.25">
      <c r="A4704" s="25" t="s">
        <v>1694</v>
      </c>
      <c r="B4704" s="18">
        <v>12176</v>
      </c>
      <c r="C4704" s="18" t="s">
        <v>11</v>
      </c>
      <c r="D4704" s="18" t="s">
        <v>25</v>
      </c>
      <c r="E4704" s="12" t="s">
        <v>113</v>
      </c>
    </row>
    <row r="4705" spans="1:5" s="5" customFormat="1" x14ac:dyDescent="0.25">
      <c r="A4705" s="25" t="s">
        <v>1694</v>
      </c>
      <c r="B4705" s="18">
        <v>14169</v>
      </c>
      <c r="C4705" s="18" t="s">
        <v>38</v>
      </c>
      <c r="D4705" s="18" t="s">
        <v>40</v>
      </c>
      <c r="E4705" s="12" t="s">
        <v>113</v>
      </c>
    </row>
    <row r="4706" spans="1:5" s="5" customFormat="1" x14ac:dyDescent="0.25">
      <c r="A4706" s="25" t="s">
        <v>1694</v>
      </c>
      <c r="B4706" s="18">
        <v>14170</v>
      </c>
      <c r="C4706" s="18" t="s">
        <v>38</v>
      </c>
      <c r="D4706" s="18" t="s">
        <v>23</v>
      </c>
      <c r="E4706" s="12" t="s">
        <v>113</v>
      </c>
    </row>
    <row r="4707" spans="1:5" s="5" customFormat="1" x14ac:dyDescent="0.25">
      <c r="A4707" s="25" t="s">
        <v>1694</v>
      </c>
      <c r="B4707" s="18">
        <v>12177</v>
      </c>
      <c r="C4707" s="18" t="s">
        <v>11</v>
      </c>
      <c r="D4707" s="18" t="s">
        <v>17</v>
      </c>
      <c r="E4707" s="12" t="s">
        <v>113</v>
      </c>
    </row>
    <row r="4708" spans="1:5" s="5" customFormat="1" x14ac:dyDescent="0.25">
      <c r="A4708" s="25" t="s">
        <v>1694</v>
      </c>
      <c r="B4708" s="18">
        <v>14162</v>
      </c>
      <c r="C4708" s="18" t="s">
        <v>38</v>
      </c>
      <c r="D4708" s="18" t="s">
        <v>23</v>
      </c>
      <c r="E4708" s="12" t="s">
        <v>113</v>
      </c>
    </row>
    <row r="4709" spans="1:5" s="5" customFormat="1" x14ac:dyDescent="0.25">
      <c r="A4709" s="25" t="s">
        <v>1694</v>
      </c>
      <c r="B4709" s="18">
        <v>12745</v>
      </c>
      <c r="C4709" s="18" t="s">
        <v>11</v>
      </c>
      <c r="D4709" s="18" t="s">
        <v>25</v>
      </c>
      <c r="E4709" s="12" t="s">
        <v>113</v>
      </c>
    </row>
    <row r="4710" spans="1:5" s="5" customFormat="1" x14ac:dyDescent="0.25">
      <c r="A4710" s="25" t="s">
        <v>1694</v>
      </c>
      <c r="B4710" s="18">
        <v>14166</v>
      </c>
      <c r="C4710" s="18" t="s">
        <v>38</v>
      </c>
      <c r="D4710" s="18" t="s">
        <v>40</v>
      </c>
      <c r="E4710" s="12" t="s">
        <v>113</v>
      </c>
    </row>
    <row r="4711" spans="1:5" s="5" customFormat="1" x14ac:dyDescent="0.25">
      <c r="A4711" s="25" t="s">
        <v>1694</v>
      </c>
      <c r="B4711" s="18">
        <v>14167</v>
      </c>
      <c r="C4711" s="18" t="s">
        <v>38</v>
      </c>
      <c r="D4711" s="18" t="s">
        <v>23</v>
      </c>
      <c r="E4711" s="12" t="s">
        <v>113</v>
      </c>
    </row>
    <row r="4712" spans="1:5" s="5" customFormat="1" x14ac:dyDescent="0.25">
      <c r="A4712" s="25" t="s">
        <v>1694</v>
      </c>
      <c r="B4712" s="18">
        <v>12852</v>
      </c>
      <c r="C4712" s="18" t="s">
        <v>11</v>
      </c>
      <c r="D4712" s="18" t="s">
        <v>51</v>
      </c>
      <c r="E4712" s="12" t="s">
        <v>113</v>
      </c>
    </row>
    <row r="4713" spans="1:5" s="5" customFormat="1" x14ac:dyDescent="0.25">
      <c r="A4713" s="25" t="s">
        <v>1694</v>
      </c>
      <c r="B4713" s="18">
        <v>13123</v>
      </c>
      <c r="C4713" s="18" t="s">
        <v>38</v>
      </c>
      <c r="D4713" s="18" t="s">
        <v>20</v>
      </c>
      <c r="E4713" s="12" t="s">
        <v>113</v>
      </c>
    </row>
    <row r="4714" spans="1:5" s="5" customFormat="1" x14ac:dyDescent="0.25">
      <c r="A4714" s="25" t="s">
        <v>1694</v>
      </c>
      <c r="B4714" s="18">
        <v>15118</v>
      </c>
      <c r="C4714" s="18" t="s">
        <v>11</v>
      </c>
      <c r="D4714" s="18" t="s">
        <v>17</v>
      </c>
      <c r="E4714" s="12" t="s">
        <v>113</v>
      </c>
    </row>
    <row r="4715" spans="1:5" s="5" customFormat="1" x14ac:dyDescent="0.25">
      <c r="A4715" s="25" t="s">
        <v>1694</v>
      </c>
      <c r="B4715" s="18">
        <v>15119</v>
      </c>
      <c r="C4715" s="18" t="s">
        <v>38</v>
      </c>
      <c r="D4715" s="18" t="s">
        <v>23</v>
      </c>
      <c r="E4715" s="12" t="s">
        <v>113</v>
      </c>
    </row>
    <row r="4716" spans="1:5" s="5" customFormat="1" x14ac:dyDescent="0.25">
      <c r="A4716" s="25" t="s">
        <v>1694</v>
      </c>
      <c r="B4716" s="18">
        <v>9365</v>
      </c>
      <c r="C4716" s="18" t="s">
        <v>21</v>
      </c>
      <c r="D4716" s="18" t="s">
        <v>20</v>
      </c>
      <c r="E4716" s="12" t="s">
        <v>113</v>
      </c>
    </row>
    <row r="4717" spans="1:5" s="5" customFormat="1" x14ac:dyDescent="0.25">
      <c r="A4717" s="25" t="s">
        <v>1694</v>
      </c>
      <c r="B4717" s="18">
        <v>9991</v>
      </c>
      <c r="C4717" s="18" t="s">
        <v>11</v>
      </c>
      <c r="D4717" s="18" t="s">
        <v>51</v>
      </c>
      <c r="E4717" s="12" t="s">
        <v>113</v>
      </c>
    </row>
    <row r="4718" spans="1:5" s="5" customFormat="1" x14ac:dyDescent="0.25">
      <c r="A4718" s="25" t="s">
        <v>1694</v>
      </c>
      <c r="B4718" s="18">
        <v>9992</v>
      </c>
      <c r="C4718" s="18" t="s">
        <v>11</v>
      </c>
      <c r="D4718" s="18" t="s">
        <v>51</v>
      </c>
      <c r="E4718" s="12" t="s">
        <v>113</v>
      </c>
    </row>
    <row r="4719" spans="1:5" s="5" customFormat="1" x14ac:dyDescent="0.25">
      <c r="A4719" s="25" t="s">
        <v>1694</v>
      </c>
      <c r="B4719" s="18">
        <v>9993</v>
      </c>
      <c r="C4719" s="18" t="s">
        <v>11</v>
      </c>
      <c r="D4719" s="18" t="s">
        <v>51</v>
      </c>
      <c r="E4719" s="12" t="s">
        <v>113</v>
      </c>
    </row>
    <row r="4720" spans="1:5" s="5" customFormat="1" x14ac:dyDescent="0.25">
      <c r="A4720" s="25" t="s">
        <v>1694</v>
      </c>
      <c r="B4720" s="18">
        <v>9980</v>
      </c>
      <c r="C4720" s="18" t="s">
        <v>21</v>
      </c>
      <c r="D4720" s="18" t="s">
        <v>20</v>
      </c>
      <c r="E4720" s="12" t="s">
        <v>113</v>
      </c>
    </row>
    <row r="4721" spans="1:5" s="5" customFormat="1" x14ac:dyDescent="0.25">
      <c r="A4721" s="25" t="s">
        <v>1694</v>
      </c>
      <c r="B4721" s="18">
        <v>9987</v>
      </c>
      <c r="C4721" s="18" t="s">
        <v>11</v>
      </c>
      <c r="D4721" s="18" t="s">
        <v>14</v>
      </c>
      <c r="E4721" s="12" t="s">
        <v>113</v>
      </c>
    </row>
    <row r="4722" spans="1:5" s="5" customFormat="1" x14ac:dyDescent="0.25">
      <c r="A4722" s="25" t="s">
        <v>1694</v>
      </c>
      <c r="B4722" s="18">
        <v>10522</v>
      </c>
      <c r="C4722" s="18" t="s">
        <v>38</v>
      </c>
      <c r="D4722" s="18" t="s">
        <v>40</v>
      </c>
      <c r="E4722" s="12" t="s">
        <v>113</v>
      </c>
    </row>
    <row r="4723" spans="1:5" s="5" customFormat="1" x14ac:dyDescent="0.25">
      <c r="A4723" s="25" t="s">
        <v>1694</v>
      </c>
      <c r="B4723" s="18">
        <v>10527</v>
      </c>
      <c r="C4723" s="18" t="s">
        <v>38</v>
      </c>
      <c r="D4723" s="18" t="s">
        <v>40</v>
      </c>
      <c r="E4723" s="12" t="s">
        <v>113</v>
      </c>
    </row>
    <row r="4724" spans="1:5" s="5" customFormat="1" x14ac:dyDescent="0.25">
      <c r="A4724" s="25" t="s">
        <v>1694</v>
      </c>
      <c r="B4724" s="18">
        <v>10528</v>
      </c>
      <c r="C4724" s="18" t="s">
        <v>38</v>
      </c>
      <c r="D4724" s="18" t="s">
        <v>40</v>
      </c>
      <c r="E4724" s="12" t="s">
        <v>113</v>
      </c>
    </row>
    <row r="4725" spans="1:5" s="5" customFormat="1" x14ac:dyDescent="0.25">
      <c r="A4725" s="25" t="s">
        <v>1694</v>
      </c>
      <c r="B4725" s="18">
        <v>10829</v>
      </c>
      <c r="C4725" s="18" t="s">
        <v>38</v>
      </c>
      <c r="D4725" s="18" t="s">
        <v>40</v>
      </c>
      <c r="E4725" s="12" t="s">
        <v>113</v>
      </c>
    </row>
    <row r="4726" spans="1:5" s="5" customFormat="1" x14ac:dyDescent="0.25">
      <c r="A4726" s="25" t="s">
        <v>1694</v>
      </c>
      <c r="B4726" s="18">
        <v>9988</v>
      </c>
      <c r="C4726" s="18" t="s">
        <v>11</v>
      </c>
      <c r="D4726" s="18" t="s">
        <v>14</v>
      </c>
      <c r="E4726" s="12" t="s">
        <v>113</v>
      </c>
    </row>
    <row r="4727" spans="1:5" s="5" customFormat="1" x14ac:dyDescent="0.25">
      <c r="A4727" s="25" t="s">
        <v>1694</v>
      </c>
      <c r="B4727" s="18">
        <v>10523</v>
      </c>
      <c r="C4727" s="18" t="s">
        <v>38</v>
      </c>
      <c r="D4727" s="18" t="s">
        <v>40</v>
      </c>
      <c r="E4727" s="12" t="s">
        <v>113</v>
      </c>
    </row>
    <row r="4728" spans="1:5" s="5" customFormat="1" x14ac:dyDescent="0.25">
      <c r="A4728" s="25" t="s">
        <v>1694</v>
      </c>
      <c r="B4728" s="18">
        <v>10529</v>
      </c>
      <c r="C4728" s="18" t="s">
        <v>38</v>
      </c>
      <c r="D4728" s="18" t="s">
        <v>40</v>
      </c>
      <c r="E4728" s="12" t="s">
        <v>113</v>
      </c>
    </row>
    <row r="4729" spans="1:5" s="5" customFormat="1" x14ac:dyDescent="0.25">
      <c r="A4729" s="25" t="s">
        <v>1694</v>
      </c>
      <c r="B4729" s="18">
        <v>10530</v>
      </c>
      <c r="C4729" s="18" t="s">
        <v>38</v>
      </c>
      <c r="D4729" s="18" t="s">
        <v>40</v>
      </c>
      <c r="E4729" s="12" t="s">
        <v>113</v>
      </c>
    </row>
    <row r="4730" spans="1:5" s="5" customFormat="1" x14ac:dyDescent="0.25">
      <c r="A4730" s="25" t="s">
        <v>1694</v>
      </c>
      <c r="B4730" s="18">
        <v>10830</v>
      </c>
      <c r="C4730" s="18" t="s">
        <v>38</v>
      </c>
      <c r="D4730" s="18" t="s">
        <v>40</v>
      </c>
      <c r="E4730" s="12" t="s">
        <v>113</v>
      </c>
    </row>
    <row r="4731" spans="1:5" s="5" customFormat="1" x14ac:dyDescent="0.25">
      <c r="A4731" s="25" t="s">
        <v>1694</v>
      </c>
      <c r="B4731" s="18">
        <v>9990</v>
      </c>
      <c r="C4731" s="18" t="s">
        <v>11</v>
      </c>
      <c r="D4731" s="18" t="s">
        <v>14</v>
      </c>
      <c r="E4731" s="12" t="s">
        <v>113</v>
      </c>
    </row>
    <row r="4732" spans="1:5" s="5" customFormat="1" x14ac:dyDescent="0.25">
      <c r="A4732" s="25" t="s">
        <v>1694</v>
      </c>
      <c r="B4732" s="18">
        <v>10449</v>
      </c>
      <c r="C4732" s="18" t="s">
        <v>38</v>
      </c>
      <c r="D4732" s="18" t="s">
        <v>40</v>
      </c>
      <c r="E4732" s="12" t="s">
        <v>113</v>
      </c>
    </row>
    <row r="4733" spans="1:5" s="5" customFormat="1" x14ac:dyDescent="0.25">
      <c r="A4733" s="25" t="s">
        <v>1694</v>
      </c>
      <c r="B4733" s="18">
        <v>10450</v>
      </c>
      <c r="C4733" s="18" t="s">
        <v>38</v>
      </c>
      <c r="D4733" s="18" t="s">
        <v>40</v>
      </c>
      <c r="E4733" s="12" t="s">
        <v>113</v>
      </c>
    </row>
    <row r="4734" spans="1:5" s="5" customFormat="1" x14ac:dyDescent="0.25">
      <c r="A4734" s="25" t="s">
        <v>1694</v>
      </c>
      <c r="B4734" s="18">
        <v>10451</v>
      </c>
      <c r="C4734" s="18" t="s">
        <v>38</v>
      </c>
      <c r="D4734" s="18" t="s">
        <v>40</v>
      </c>
      <c r="E4734" s="12" t="s">
        <v>113</v>
      </c>
    </row>
    <row r="4735" spans="1:5" s="5" customFormat="1" x14ac:dyDescent="0.25">
      <c r="A4735" s="25" t="s">
        <v>1694</v>
      </c>
      <c r="B4735" s="18">
        <v>10831</v>
      </c>
      <c r="C4735" s="18" t="s">
        <v>38</v>
      </c>
      <c r="D4735" s="18" t="s">
        <v>40</v>
      </c>
      <c r="E4735" s="12" t="s">
        <v>113</v>
      </c>
    </row>
    <row r="4736" spans="1:5" x14ac:dyDescent="0.25">
      <c r="A4736" s="25" t="s">
        <v>1694</v>
      </c>
      <c r="B4736" s="18">
        <v>10111</v>
      </c>
      <c r="C4736" s="18" t="s">
        <v>11</v>
      </c>
      <c r="D4736" s="18" t="s">
        <v>14</v>
      </c>
      <c r="E4736" s="12" t="s">
        <v>113</v>
      </c>
    </row>
    <row r="4737" spans="1:5" x14ac:dyDescent="0.25">
      <c r="A4737" s="25" t="s">
        <v>1694</v>
      </c>
      <c r="B4737" s="18">
        <v>10559</v>
      </c>
      <c r="C4737" s="18" t="s">
        <v>38</v>
      </c>
      <c r="D4737" s="18" t="s">
        <v>40</v>
      </c>
      <c r="E4737" s="12" t="s">
        <v>113</v>
      </c>
    </row>
    <row r="4738" spans="1:5" x14ac:dyDescent="0.25">
      <c r="A4738" s="25" t="s">
        <v>1694</v>
      </c>
      <c r="B4738" s="18">
        <v>10560</v>
      </c>
      <c r="C4738" s="18" t="s">
        <v>38</v>
      </c>
      <c r="D4738" s="18" t="s">
        <v>40</v>
      </c>
      <c r="E4738" s="12" t="s">
        <v>113</v>
      </c>
    </row>
    <row r="4739" spans="1:5" x14ac:dyDescent="0.25">
      <c r="A4739" s="25" t="s">
        <v>1694</v>
      </c>
      <c r="B4739" s="18">
        <v>10561</v>
      </c>
      <c r="C4739" s="18" t="s">
        <v>38</v>
      </c>
      <c r="D4739" s="18" t="s">
        <v>40</v>
      </c>
      <c r="E4739" s="12" t="s">
        <v>113</v>
      </c>
    </row>
    <row r="4740" spans="1:5" x14ac:dyDescent="0.25">
      <c r="A4740" s="25" t="s">
        <v>1694</v>
      </c>
      <c r="B4740" s="18">
        <v>13368</v>
      </c>
      <c r="C4740" s="18" t="s">
        <v>11</v>
      </c>
      <c r="D4740" s="18" t="s">
        <v>14</v>
      </c>
      <c r="E4740" s="12" t="s">
        <v>113</v>
      </c>
    </row>
    <row r="4741" spans="1:5" x14ac:dyDescent="0.25">
      <c r="A4741" s="25" t="s">
        <v>1694</v>
      </c>
      <c r="B4741" s="18">
        <v>14171</v>
      </c>
      <c r="C4741" s="18" t="s">
        <v>38</v>
      </c>
      <c r="D4741" s="18" t="s">
        <v>2144</v>
      </c>
      <c r="E4741" s="12" t="s">
        <v>113</v>
      </c>
    </row>
    <row r="4742" spans="1:5" x14ac:dyDescent="0.25">
      <c r="A4742" s="25" t="s">
        <v>1694</v>
      </c>
      <c r="B4742" s="18">
        <v>14683</v>
      </c>
      <c r="C4742" s="18" t="s">
        <v>38</v>
      </c>
      <c r="D4742" s="18" t="s">
        <v>40</v>
      </c>
      <c r="E4742" s="12" t="s">
        <v>113</v>
      </c>
    </row>
    <row r="4743" spans="1:5" x14ac:dyDescent="0.25">
      <c r="A4743" s="25" t="s">
        <v>1694</v>
      </c>
      <c r="B4743" s="18">
        <v>14692</v>
      </c>
      <c r="C4743" s="18" t="s">
        <v>38</v>
      </c>
      <c r="D4743" s="18" t="s">
        <v>40</v>
      </c>
      <c r="E4743" s="12" t="s">
        <v>113</v>
      </c>
    </row>
    <row r="4744" spans="1:5" x14ac:dyDescent="0.25">
      <c r="A4744" s="25" t="s">
        <v>1694</v>
      </c>
      <c r="B4744" s="18">
        <v>14693</v>
      </c>
      <c r="C4744" s="18" t="s">
        <v>38</v>
      </c>
      <c r="D4744" s="18" t="s">
        <v>40</v>
      </c>
      <c r="E4744" s="12" t="s">
        <v>113</v>
      </c>
    </row>
    <row r="4745" spans="1:5" x14ac:dyDescent="0.25">
      <c r="A4745" s="25" t="s">
        <v>1694</v>
      </c>
      <c r="B4745" s="18">
        <v>9981</v>
      </c>
      <c r="C4745" s="18" t="s">
        <v>21</v>
      </c>
      <c r="D4745" s="18" t="s">
        <v>20</v>
      </c>
      <c r="E4745" s="12" t="s">
        <v>113</v>
      </c>
    </row>
    <row r="4746" spans="1:5" x14ac:dyDescent="0.25">
      <c r="A4746" s="25" t="s">
        <v>1694</v>
      </c>
      <c r="B4746" s="18">
        <v>9982</v>
      </c>
      <c r="C4746" s="18" t="s">
        <v>11</v>
      </c>
      <c r="D4746" s="18" t="s">
        <v>51</v>
      </c>
      <c r="E4746" s="12" t="s">
        <v>113</v>
      </c>
    </row>
    <row r="4747" spans="1:5" s="5" customFormat="1" x14ac:dyDescent="0.25">
      <c r="A4747" s="25" t="s">
        <v>1694</v>
      </c>
      <c r="B4747" s="18">
        <v>9983</v>
      </c>
      <c r="C4747" s="18" t="s">
        <v>11</v>
      </c>
      <c r="D4747" s="18" t="s">
        <v>14</v>
      </c>
      <c r="E4747" s="12" t="s">
        <v>113</v>
      </c>
    </row>
    <row r="4748" spans="1:5" s="5" customFormat="1" x14ac:dyDescent="0.25">
      <c r="A4748" s="25" t="s">
        <v>1694</v>
      </c>
      <c r="B4748" s="18">
        <v>10328</v>
      </c>
      <c r="C4748" s="18" t="s">
        <v>38</v>
      </c>
      <c r="D4748" s="18" t="s">
        <v>40</v>
      </c>
      <c r="E4748" s="12" t="s">
        <v>113</v>
      </c>
    </row>
    <row r="4749" spans="1:5" s="5" customFormat="1" x14ac:dyDescent="0.25">
      <c r="A4749" s="25" t="s">
        <v>1694</v>
      </c>
      <c r="B4749" s="18">
        <v>10329</v>
      </c>
      <c r="C4749" s="18" t="s">
        <v>38</v>
      </c>
      <c r="D4749" s="18" t="s">
        <v>40</v>
      </c>
      <c r="E4749" s="12" t="s">
        <v>113</v>
      </c>
    </row>
    <row r="4750" spans="1:5" s="5" customFormat="1" x14ac:dyDescent="0.25">
      <c r="A4750" s="25" t="s">
        <v>1694</v>
      </c>
      <c r="B4750" s="18">
        <v>10330</v>
      </c>
      <c r="C4750" s="18" t="s">
        <v>38</v>
      </c>
      <c r="D4750" s="18" t="s">
        <v>40</v>
      </c>
      <c r="E4750" s="12" t="s">
        <v>113</v>
      </c>
    </row>
    <row r="4751" spans="1:5" s="5" customFormat="1" x14ac:dyDescent="0.25">
      <c r="A4751" s="25" t="s">
        <v>1694</v>
      </c>
      <c r="B4751" s="18">
        <v>10827</v>
      </c>
      <c r="C4751" s="18" t="s">
        <v>38</v>
      </c>
      <c r="D4751" s="18" t="s">
        <v>40</v>
      </c>
      <c r="E4751" s="12" t="s">
        <v>113</v>
      </c>
    </row>
    <row r="4752" spans="1:5" s="5" customFormat="1" x14ac:dyDescent="0.25">
      <c r="A4752" s="25" t="s">
        <v>1694</v>
      </c>
      <c r="B4752" s="18">
        <v>9984</v>
      </c>
      <c r="C4752" s="18" t="s">
        <v>11</v>
      </c>
      <c r="D4752" s="18" t="s">
        <v>14</v>
      </c>
      <c r="E4752" s="12" t="s">
        <v>113</v>
      </c>
    </row>
    <row r="4753" spans="1:5" s="5" customFormat="1" x14ac:dyDescent="0.25">
      <c r="A4753" s="25" t="s">
        <v>1694</v>
      </c>
      <c r="B4753" s="18">
        <v>10524</v>
      </c>
      <c r="C4753" s="18" t="s">
        <v>38</v>
      </c>
      <c r="D4753" s="18" t="s">
        <v>40</v>
      </c>
      <c r="E4753" s="12" t="s">
        <v>113</v>
      </c>
    </row>
    <row r="4754" spans="1:5" s="5" customFormat="1" x14ac:dyDescent="0.25">
      <c r="A4754" s="25" t="s">
        <v>1694</v>
      </c>
      <c r="B4754" s="18">
        <v>10525</v>
      </c>
      <c r="C4754" s="18" t="s">
        <v>38</v>
      </c>
      <c r="D4754" s="18" t="s">
        <v>40</v>
      </c>
      <c r="E4754" s="12" t="s">
        <v>113</v>
      </c>
    </row>
    <row r="4755" spans="1:5" s="5" customFormat="1" x14ac:dyDescent="0.25">
      <c r="A4755" s="25" t="s">
        <v>1694</v>
      </c>
      <c r="B4755" s="18">
        <v>10526</v>
      </c>
      <c r="C4755" s="18" t="s">
        <v>38</v>
      </c>
      <c r="D4755" s="18" t="s">
        <v>40</v>
      </c>
      <c r="E4755" s="12" t="s">
        <v>113</v>
      </c>
    </row>
    <row r="4756" spans="1:5" s="5" customFormat="1" x14ac:dyDescent="0.25">
      <c r="A4756" s="25" t="s">
        <v>1694</v>
      </c>
      <c r="B4756" s="18">
        <v>10828</v>
      </c>
      <c r="C4756" s="18" t="s">
        <v>38</v>
      </c>
      <c r="D4756" s="18" t="s">
        <v>40</v>
      </c>
      <c r="E4756" s="12" t="s">
        <v>113</v>
      </c>
    </row>
    <row r="4757" spans="1:5" s="5" customFormat="1" x14ac:dyDescent="0.25">
      <c r="A4757" s="25" t="s">
        <v>1694</v>
      </c>
      <c r="B4757" s="18">
        <v>11655</v>
      </c>
      <c r="C4757" s="18" t="s">
        <v>11</v>
      </c>
      <c r="D4757" s="18" t="s">
        <v>14</v>
      </c>
      <c r="E4757" s="12" t="s">
        <v>113</v>
      </c>
    </row>
    <row r="4758" spans="1:5" s="5" customFormat="1" x14ac:dyDescent="0.25">
      <c r="A4758" s="25" t="s">
        <v>1694</v>
      </c>
      <c r="B4758" s="18">
        <v>11666</v>
      </c>
      <c r="C4758" s="18" t="s">
        <v>38</v>
      </c>
      <c r="D4758" s="18" t="s">
        <v>40</v>
      </c>
      <c r="E4758" s="12" t="s">
        <v>113</v>
      </c>
    </row>
    <row r="4759" spans="1:5" s="5" customFormat="1" x14ac:dyDescent="0.25">
      <c r="A4759" s="25" t="s">
        <v>1694</v>
      </c>
      <c r="B4759" s="18">
        <v>11667</v>
      </c>
      <c r="C4759" s="18" t="s">
        <v>38</v>
      </c>
      <c r="D4759" s="18" t="s">
        <v>40</v>
      </c>
      <c r="E4759" s="12" t="s">
        <v>113</v>
      </c>
    </row>
    <row r="4760" spans="1:5" s="5" customFormat="1" x14ac:dyDescent="0.25">
      <c r="A4760" s="25" t="s">
        <v>1694</v>
      </c>
      <c r="B4760" s="18">
        <v>11668</v>
      </c>
      <c r="C4760" s="18" t="s">
        <v>38</v>
      </c>
      <c r="D4760" s="18" t="s">
        <v>40</v>
      </c>
      <c r="E4760" s="12" t="s">
        <v>113</v>
      </c>
    </row>
    <row r="4761" spans="1:5" s="5" customFormat="1" x14ac:dyDescent="0.25">
      <c r="A4761" s="25" t="s">
        <v>1694</v>
      </c>
      <c r="B4761" s="18">
        <v>11669</v>
      </c>
      <c r="C4761" s="18" t="s">
        <v>38</v>
      </c>
      <c r="D4761" s="18" t="s">
        <v>40</v>
      </c>
      <c r="E4761" s="12" t="s">
        <v>113</v>
      </c>
    </row>
    <row r="4762" spans="1:5" s="5" customFormat="1" x14ac:dyDescent="0.25">
      <c r="A4762" s="25" t="s">
        <v>1694</v>
      </c>
      <c r="B4762" s="18">
        <v>11656</v>
      </c>
      <c r="C4762" s="18" t="s">
        <v>11</v>
      </c>
      <c r="D4762" s="18" t="s">
        <v>14</v>
      </c>
      <c r="E4762" s="12" t="s">
        <v>113</v>
      </c>
    </row>
    <row r="4763" spans="1:5" s="5" customFormat="1" x14ac:dyDescent="0.25">
      <c r="A4763" s="25" t="s">
        <v>1694</v>
      </c>
      <c r="B4763" s="18">
        <v>11658</v>
      </c>
      <c r="C4763" s="18" t="s">
        <v>38</v>
      </c>
      <c r="D4763" s="18" t="s">
        <v>40</v>
      </c>
      <c r="E4763" s="12" t="s">
        <v>113</v>
      </c>
    </row>
    <row r="4764" spans="1:5" s="5" customFormat="1" x14ac:dyDescent="0.25">
      <c r="A4764" s="25" t="s">
        <v>1694</v>
      </c>
      <c r="B4764" s="18">
        <v>11659</v>
      </c>
      <c r="C4764" s="18" t="s">
        <v>38</v>
      </c>
      <c r="D4764" s="18" t="s">
        <v>40</v>
      </c>
      <c r="E4764" s="12" t="s">
        <v>113</v>
      </c>
    </row>
    <row r="4765" spans="1:5" s="5" customFormat="1" x14ac:dyDescent="0.25">
      <c r="A4765" s="25" t="s">
        <v>1694</v>
      </c>
      <c r="B4765" s="18">
        <v>11660</v>
      </c>
      <c r="C4765" s="18" t="s">
        <v>38</v>
      </c>
      <c r="D4765" s="18" t="s">
        <v>40</v>
      </c>
      <c r="E4765" s="12" t="s">
        <v>113</v>
      </c>
    </row>
    <row r="4766" spans="1:5" s="5" customFormat="1" x14ac:dyDescent="0.25">
      <c r="A4766" s="25" t="s">
        <v>1694</v>
      </c>
      <c r="B4766" s="18">
        <v>11661</v>
      </c>
      <c r="C4766" s="18" t="s">
        <v>38</v>
      </c>
      <c r="D4766" s="18" t="s">
        <v>40</v>
      </c>
      <c r="E4766" s="12" t="s">
        <v>113</v>
      </c>
    </row>
    <row r="4767" spans="1:5" s="5" customFormat="1" x14ac:dyDescent="0.25">
      <c r="A4767" s="25" t="s">
        <v>1694</v>
      </c>
      <c r="B4767" s="18">
        <v>11657</v>
      </c>
      <c r="C4767" s="18" t="s">
        <v>11</v>
      </c>
      <c r="D4767" s="18" t="s">
        <v>14</v>
      </c>
      <c r="E4767" s="12" t="s">
        <v>113</v>
      </c>
    </row>
    <row r="4768" spans="1:5" s="5" customFormat="1" x14ac:dyDescent="0.25">
      <c r="A4768" s="25" t="s">
        <v>1694</v>
      </c>
      <c r="B4768" s="18">
        <v>11662</v>
      </c>
      <c r="C4768" s="18" t="s">
        <v>38</v>
      </c>
      <c r="D4768" s="18" t="s">
        <v>40</v>
      </c>
      <c r="E4768" s="12" t="s">
        <v>113</v>
      </c>
    </row>
    <row r="4769" spans="1:5" s="5" customFormat="1" x14ac:dyDescent="0.25">
      <c r="A4769" s="25" t="s">
        <v>1694</v>
      </c>
      <c r="B4769" s="18">
        <v>11663</v>
      </c>
      <c r="C4769" s="18" t="s">
        <v>38</v>
      </c>
      <c r="D4769" s="18" t="s">
        <v>40</v>
      </c>
      <c r="E4769" s="12" t="s">
        <v>113</v>
      </c>
    </row>
    <row r="4770" spans="1:5" s="5" customFormat="1" x14ac:dyDescent="0.25">
      <c r="A4770" s="25" t="s">
        <v>1694</v>
      </c>
      <c r="B4770" s="18">
        <v>11664</v>
      </c>
      <c r="C4770" s="18" t="s">
        <v>38</v>
      </c>
      <c r="D4770" s="18" t="s">
        <v>40</v>
      </c>
      <c r="E4770" s="12" t="s">
        <v>113</v>
      </c>
    </row>
    <row r="4771" spans="1:5" s="5" customFormat="1" x14ac:dyDescent="0.25">
      <c r="A4771" s="25" t="s">
        <v>1694</v>
      </c>
      <c r="B4771" s="18">
        <v>11665</v>
      </c>
      <c r="C4771" s="18" t="s">
        <v>38</v>
      </c>
      <c r="D4771" s="18" t="s">
        <v>40</v>
      </c>
      <c r="E4771" s="12" t="s">
        <v>113</v>
      </c>
    </row>
    <row r="4772" spans="1:5" s="5" customFormat="1" x14ac:dyDescent="0.25">
      <c r="A4772" s="25" t="s">
        <v>1694</v>
      </c>
      <c r="B4772" s="18">
        <v>12175</v>
      </c>
      <c r="C4772" s="18" t="s">
        <v>11</v>
      </c>
      <c r="D4772" s="18" t="s">
        <v>14</v>
      </c>
      <c r="E4772" s="12" t="s">
        <v>113</v>
      </c>
    </row>
    <row r="4773" spans="1:5" s="5" customFormat="1" x14ac:dyDescent="0.25">
      <c r="A4773" s="25" t="s">
        <v>1694</v>
      </c>
      <c r="B4773" s="18">
        <v>12202</v>
      </c>
      <c r="C4773" s="18" t="s">
        <v>38</v>
      </c>
      <c r="D4773" s="18" t="s">
        <v>40</v>
      </c>
      <c r="E4773" s="12" t="s">
        <v>113</v>
      </c>
    </row>
    <row r="4774" spans="1:5" s="5" customFormat="1" x14ac:dyDescent="0.25">
      <c r="A4774" s="25" t="s">
        <v>1694</v>
      </c>
      <c r="B4774" s="18">
        <v>12443</v>
      </c>
      <c r="C4774" s="18" t="s">
        <v>38</v>
      </c>
      <c r="D4774" s="18" t="s">
        <v>40</v>
      </c>
      <c r="E4774" s="12" t="s">
        <v>113</v>
      </c>
    </row>
    <row r="4775" spans="1:5" s="5" customFormat="1" x14ac:dyDescent="0.25">
      <c r="A4775" s="25" t="s">
        <v>1694</v>
      </c>
      <c r="B4775" s="18">
        <v>12444</v>
      </c>
      <c r="C4775" s="18" t="s">
        <v>38</v>
      </c>
      <c r="D4775" s="18" t="s">
        <v>40</v>
      </c>
      <c r="E4775" s="12" t="s">
        <v>113</v>
      </c>
    </row>
    <row r="4776" spans="1:5" s="5" customFormat="1" x14ac:dyDescent="0.25">
      <c r="A4776" s="25" t="s">
        <v>1694</v>
      </c>
      <c r="B4776" s="18">
        <v>12445</v>
      </c>
      <c r="C4776" s="18" t="s">
        <v>38</v>
      </c>
      <c r="D4776" s="18" t="s">
        <v>40</v>
      </c>
      <c r="E4776" s="12" t="s">
        <v>113</v>
      </c>
    </row>
    <row r="4777" spans="1:5" s="5" customFormat="1" x14ac:dyDescent="0.25">
      <c r="A4777" s="25" t="s">
        <v>1694</v>
      </c>
      <c r="B4777" s="18">
        <v>12446</v>
      </c>
      <c r="C4777" s="18" t="s">
        <v>11</v>
      </c>
      <c r="D4777" s="18" t="s">
        <v>25</v>
      </c>
      <c r="E4777" s="12" t="s">
        <v>113</v>
      </c>
    </row>
    <row r="4778" spans="1:5" s="5" customFormat="1" x14ac:dyDescent="0.25">
      <c r="A4778" s="25" t="s">
        <v>1694</v>
      </c>
      <c r="B4778" s="18">
        <v>12502</v>
      </c>
      <c r="C4778" s="18" t="s">
        <v>38</v>
      </c>
      <c r="D4778" s="18" t="s">
        <v>40</v>
      </c>
      <c r="E4778" s="12" t="s">
        <v>113</v>
      </c>
    </row>
    <row r="4779" spans="1:5" s="5" customFormat="1" x14ac:dyDescent="0.25">
      <c r="A4779" s="25" t="s">
        <v>1694</v>
      </c>
      <c r="B4779" s="18">
        <v>13407</v>
      </c>
      <c r="C4779" s="18" t="s">
        <v>38</v>
      </c>
      <c r="D4779" s="18" t="s">
        <v>23</v>
      </c>
      <c r="E4779" s="12" t="s">
        <v>113</v>
      </c>
    </row>
    <row r="4780" spans="1:5" s="5" customFormat="1" x14ac:dyDescent="0.25">
      <c r="A4780" s="25" t="s">
        <v>1694</v>
      </c>
      <c r="B4780" s="18">
        <v>13408</v>
      </c>
      <c r="C4780" s="18" t="s">
        <v>38</v>
      </c>
      <c r="D4780" s="18" t="s">
        <v>20</v>
      </c>
      <c r="E4780" s="12" t="s">
        <v>113</v>
      </c>
    </row>
    <row r="4781" spans="1:5" s="5" customFormat="1" x14ac:dyDescent="0.25">
      <c r="A4781" s="25" t="s">
        <v>1694</v>
      </c>
      <c r="B4781" s="18">
        <v>12447</v>
      </c>
      <c r="C4781" s="18" t="s">
        <v>11</v>
      </c>
      <c r="D4781" s="18" t="s">
        <v>25</v>
      </c>
      <c r="E4781" s="12" t="s">
        <v>113</v>
      </c>
    </row>
    <row r="4782" spans="1:5" s="5" customFormat="1" x14ac:dyDescent="0.25">
      <c r="A4782" s="25" t="s">
        <v>1694</v>
      </c>
      <c r="B4782" s="18">
        <v>13409</v>
      </c>
      <c r="C4782" s="18" t="s">
        <v>38</v>
      </c>
      <c r="D4782" s="18" t="s">
        <v>40</v>
      </c>
      <c r="E4782" s="12" t="s">
        <v>113</v>
      </c>
    </row>
    <row r="4783" spans="1:5" s="5" customFormat="1" x14ac:dyDescent="0.25">
      <c r="A4783" s="25" t="s">
        <v>1694</v>
      </c>
      <c r="B4783" s="18">
        <v>13410</v>
      </c>
      <c r="C4783" s="18" t="s">
        <v>38</v>
      </c>
      <c r="D4783" s="18" t="s">
        <v>23</v>
      </c>
      <c r="E4783" s="12" t="s">
        <v>113</v>
      </c>
    </row>
    <row r="4784" spans="1:5" s="5" customFormat="1" x14ac:dyDescent="0.25">
      <c r="A4784" s="25" t="s">
        <v>1694</v>
      </c>
      <c r="B4784" s="18">
        <v>12466</v>
      </c>
      <c r="C4784" s="18" t="s">
        <v>11</v>
      </c>
      <c r="D4784" s="18" t="s">
        <v>14</v>
      </c>
      <c r="E4784" s="12" t="s">
        <v>113</v>
      </c>
    </row>
    <row r="4785" spans="1:5" s="5" customFormat="1" x14ac:dyDescent="0.25">
      <c r="A4785" s="25" t="s">
        <v>1694</v>
      </c>
      <c r="B4785" s="18">
        <v>12467</v>
      </c>
      <c r="C4785" s="18" t="s">
        <v>38</v>
      </c>
      <c r="D4785" s="18" t="s">
        <v>40</v>
      </c>
      <c r="E4785" s="12" t="s">
        <v>113</v>
      </c>
    </row>
    <row r="4786" spans="1:5" s="5" customFormat="1" x14ac:dyDescent="0.25">
      <c r="A4786" s="25" t="s">
        <v>1694</v>
      </c>
      <c r="B4786" s="18">
        <v>12468</v>
      </c>
      <c r="C4786" s="18" t="s">
        <v>38</v>
      </c>
      <c r="D4786" s="18" t="s">
        <v>40</v>
      </c>
      <c r="E4786" s="12" t="s">
        <v>113</v>
      </c>
    </row>
    <row r="4787" spans="1:5" s="5" customFormat="1" x14ac:dyDescent="0.25">
      <c r="A4787" s="25" t="s">
        <v>1694</v>
      </c>
      <c r="B4787" s="18">
        <v>12469</v>
      </c>
      <c r="C4787" s="18" t="s">
        <v>38</v>
      </c>
      <c r="D4787" s="18" t="s">
        <v>40</v>
      </c>
      <c r="E4787" s="12" t="s">
        <v>113</v>
      </c>
    </row>
    <row r="4788" spans="1:5" s="5" customFormat="1" x14ac:dyDescent="0.25">
      <c r="A4788" s="25" t="s">
        <v>1694</v>
      </c>
      <c r="B4788" s="18">
        <v>12470</v>
      </c>
      <c r="C4788" s="18" t="s">
        <v>38</v>
      </c>
      <c r="D4788" s="18" t="s">
        <v>40</v>
      </c>
      <c r="E4788" s="12" t="s">
        <v>113</v>
      </c>
    </row>
    <row r="4789" spans="1:5" s="5" customFormat="1" x14ac:dyDescent="0.25">
      <c r="A4789" s="25" t="s">
        <v>1694</v>
      </c>
      <c r="B4789" s="18">
        <v>13367</v>
      </c>
      <c r="C4789" s="18" t="s">
        <v>11</v>
      </c>
      <c r="D4789" s="18" t="s">
        <v>14</v>
      </c>
      <c r="E4789" s="12" t="s">
        <v>113</v>
      </c>
    </row>
    <row r="4790" spans="1:5" s="5" customFormat="1" x14ac:dyDescent="0.25">
      <c r="A4790" s="25" t="s">
        <v>1694</v>
      </c>
      <c r="B4790" s="18">
        <v>14154</v>
      </c>
      <c r="C4790" s="18" t="s">
        <v>38</v>
      </c>
      <c r="D4790" s="18" t="s">
        <v>40</v>
      </c>
      <c r="E4790" s="12" t="s">
        <v>113</v>
      </c>
    </row>
    <row r="4791" spans="1:5" s="5" customFormat="1" x14ac:dyDescent="0.25">
      <c r="A4791" s="25" t="s">
        <v>1694</v>
      </c>
      <c r="B4791" s="18">
        <v>14681</v>
      </c>
      <c r="C4791" s="18" t="s">
        <v>38</v>
      </c>
      <c r="D4791" s="18" t="s">
        <v>40</v>
      </c>
      <c r="E4791" s="12" t="s">
        <v>113</v>
      </c>
    </row>
    <row r="4792" spans="1:5" s="5" customFormat="1" x14ac:dyDescent="0.25">
      <c r="A4792" s="25" t="s">
        <v>1694</v>
      </c>
      <c r="B4792" s="18">
        <v>14682</v>
      </c>
      <c r="C4792" s="18" t="s">
        <v>38</v>
      </c>
      <c r="D4792" s="18" t="s">
        <v>40</v>
      </c>
      <c r="E4792" s="12" t="s">
        <v>113</v>
      </c>
    </row>
    <row r="4793" spans="1:5" s="5" customFormat="1" x14ac:dyDescent="0.25">
      <c r="A4793" s="25" t="s">
        <v>1694</v>
      </c>
      <c r="B4793" s="18">
        <v>13369</v>
      </c>
      <c r="C4793" s="18" t="s">
        <v>11</v>
      </c>
      <c r="D4793" s="18" t="s">
        <v>51</v>
      </c>
      <c r="E4793" s="12" t="s">
        <v>113</v>
      </c>
    </row>
    <row r="4794" spans="1:5" s="5" customFormat="1" x14ac:dyDescent="0.25">
      <c r="A4794" s="25" t="s">
        <v>1694</v>
      </c>
      <c r="B4794" s="18">
        <v>13370</v>
      </c>
      <c r="C4794" s="18" t="s">
        <v>11</v>
      </c>
      <c r="D4794" s="18" t="s">
        <v>17</v>
      </c>
      <c r="E4794" s="12" t="s">
        <v>113</v>
      </c>
    </row>
    <row r="4795" spans="1:5" s="5" customFormat="1" x14ac:dyDescent="0.25">
      <c r="A4795" s="25" t="s">
        <v>1694</v>
      </c>
      <c r="B4795" s="18">
        <v>13736</v>
      </c>
      <c r="C4795" s="18" t="s">
        <v>38</v>
      </c>
      <c r="D4795" s="18" t="s">
        <v>20</v>
      </c>
      <c r="E4795" s="12" t="s">
        <v>113</v>
      </c>
    </row>
    <row r="4796" spans="1:5" s="5" customFormat="1" x14ac:dyDescent="0.25">
      <c r="A4796" s="25" t="s">
        <v>1694</v>
      </c>
      <c r="B4796" s="18">
        <v>14156</v>
      </c>
      <c r="C4796" s="18" t="s">
        <v>38</v>
      </c>
      <c r="D4796" s="18" t="s">
        <v>20</v>
      </c>
      <c r="E4796" s="12" t="s">
        <v>113</v>
      </c>
    </row>
    <row r="4797" spans="1:5" s="5" customFormat="1" x14ac:dyDescent="0.25">
      <c r="A4797" s="25" t="s">
        <v>1694</v>
      </c>
      <c r="B4797" s="18">
        <v>14694</v>
      </c>
      <c r="C4797" s="18" t="s">
        <v>38</v>
      </c>
      <c r="D4797" s="18" t="s">
        <v>23</v>
      </c>
      <c r="E4797" s="12" t="s">
        <v>113</v>
      </c>
    </row>
    <row r="4798" spans="1:5" s="5" customFormat="1" x14ac:dyDescent="0.25">
      <c r="A4798" s="25" t="s">
        <v>1694</v>
      </c>
      <c r="B4798" s="18">
        <v>14466</v>
      </c>
      <c r="C4798" s="18" t="s">
        <v>11</v>
      </c>
      <c r="D4798" s="18" t="s">
        <v>25</v>
      </c>
      <c r="E4798" s="12" t="s">
        <v>113</v>
      </c>
    </row>
    <row r="4799" spans="1:5" s="5" customFormat="1" x14ac:dyDescent="0.25">
      <c r="A4799" s="25" t="s">
        <v>1694</v>
      </c>
      <c r="B4799" s="18">
        <v>14697</v>
      </c>
      <c r="C4799" s="18" t="s">
        <v>38</v>
      </c>
      <c r="D4799" s="18" t="s">
        <v>40</v>
      </c>
      <c r="E4799" s="12" t="s">
        <v>113</v>
      </c>
    </row>
    <row r="4800" spans="1:5" s="5" customFormat="1" x14ac:dyDescent="0.25">
      <c r="A4800" s="25" t="s">
        <v>1694</v>
      </c>
      <c r="B4800" s="18">
        <v>15110</v>
      </c>
      <c r="C4800" s="18" t="s">
        <v>38</v>
      </c>
      <c r="D4800" s="18" t="s">
        <v>23</v>
      </c>
      <c r="E4800" s="12" t="s">
        <v>113</v>
      </c>
    </row>
    <row r="4801" spans="1:5" s="5" customFormat="1" x14ac:dyDescent="0.25">
      <c r="A4801" s="25" t="s">
        <v>1694</v>
      </c>
      <c r="B4801" s="18">
        <v>10103</v>
      </c>
      <c r="C4801" s="18" t="s">
        <v>21</v>
      </c>
      <c r="D4801" s="18" t="s">
        <v>20</v>
      </c>
      <c r="E4801" s="12" t="s">
        <v>113</v>
      </c>
    </row>
    <row r="4802" spans="1:5" s="5" customFormat="1" x14ac:dyDescent="0.25">
      <c r="A4802" s="25" t="s">
        <v>1694</v>
      </c>
      <c r="B4802" s="18">
        <v>9989</v>
      </c>
      <c r="C4802" s="18" t="s">
        <v>11</v>
      </c>
      <c r="D4802" s="18" t="s">
        <v>51</v>
      </c>
      <c r="E4802" s="12" t="s">
        <v>113</v>
      </c>
    </row>
    <row r="4803" spans="1:5" s="5" customFormat="1" x14ac:dyDescent="0.25">
      <c r="A4803" s="25" t="s">
        <v>1694</v>
      </c>
      <c r="B4803" s="18">
        <v>10105</v>
      </c>
      <c r="C4803" s="18" t="s">
        <v>11</v>
      </c>
      <c r="D4803" s="18" t="s">
        <v>14</v>
      </c>
      <c r="E4803" s="12" t="s">
        <v>113</v>
      </c>
    </row>
    <row r="4804" spans="1:5" s="5" customFormat="1" x14ac:dyDescent="0.25">
      <c r="A4804" s="25" t="s">
        <v>1694</v>
      </c>
      <c r="B4804" s="18">
        <v>10539</v>
      </c>
      <c r="C4804" s="18" t="s">
        <v>38</v>
      </c>
      <c r="D4804" s="18" t="s">
        <v>40</v>
      </c>
      <c r="E4804" s="12" t="s">
        <v>113</v>
      </c>
    </row>
    <row r="4805" spans="1:5" s="5" customFormat="1" x14ac:dyDescent="0.25">
      <c r="A4805" s="25" t="s">
        <v>1694</v>
      </c>
      <c r="B4805" s="18">
        <v>10540</v>
      </c>
      <c r="C4805" s="18" t="s">
        <v>38</v>
      </c>
      <c r="D4805" s="18" t="s">
        <v>40</v>
      </c>
      <c r="E4805" s="12" t="s">
        <v>113</v>
      </c>
    </row>
    <row r="4806" spans="1:5" s="5" customFormat="1" x14ac:dyDescent="0.25">
      <c r="A4806" s="25" t="s">
        <v>1694</v>
      </c>
      <c r="B4806" s="18">
        <v>10541</v>
      </c>
      <c r="C4806" s="18" t="s">
        <v>38</v>
      </c>
      <c r="D4806" s="18" t="s">
        <v>40</v>
      </c>
      <c r="E4806" s="12" t="s">
        <v>113</v>
      </c>
    </row>
    <row r="4807" spans="1:5" s="5" customFormat="1" x14ac:dyDescent="0.25">
      <c r="A4807" s="25" t="s">
        <v>1694</v>
      </c>
      <c r="B4807" s="18">
        <v>10106</v>
      </c>
      <c r="C4807" s="18" t="s">
        <v>11</v>
      </c>
      <c r="D4807" s="18" t="s">
        <v>14</v>
      </c>
      <c r="E4807" s="12" t="s">
        <v>113</v>
      </c>
    </row>
    <row r="4808" spans="1:5" s="5" customFormat="1" x14ac:dyDescent="0.25">
      <c r="A4808" s="25" t="s">
        <v>1694</v>
      </c>
      <c r="B4808" s="18">
        <v>10562</v>
      </c>
      <c r="C4808" s="18" t="s">
        <v>38</v>
      </c>
      <c r="D4808" s="18" t="s">
        <v>40</v>
      </c>
      <c r="E4808" s="12" t="s">
        <v>113</v>
      </c>
    </row>
    <row r="4809" spans="1:5" s="5" customFormat="1" x14ac:dyDescent="0.25">
      <c r="A4809" s="25" t="s">
        <v>1694</v>
      </c>
      <c r="B4809" s="18">
        <v>10563</v>
      </c>
      <c r="C4809" s="18" t="s">
        <v>38</v>
      </c>
      <c r="D4809" s="18" t="s">
        <v>40</v>
      </c>
      <c r="E4809" s="12" t="s">
        <v>113</v>
      </c>
    </row>
    <row r="4810" spans="1:5" s="5" customFormat="1" x14ac:dyDescent="0.25">
      <c r="A4810" s="25" t="s">
        <v>1694</v>
      </c>
      <c r="B4810" s="18">
        <v>10564</v>
      </c>
      <c r="C4810" s="18" t="s">
        <v>38</v>
      </c>
      <c r="D4810" s="18" t="s">
        <v>40</v>
      </c>
      <c r="E4810" s="12" t="s">
        <v>113</v>
      </c>
    </row>
    <row r="4811" spans="1:5" s="5" customFormat="1" x14ac:dyDescent="0.25">
      <c r="A4811" s="25" t="s">
        <v>1694</v>
      </c>
      <c r="B4811" s="18">
        <v>10107</v>
      </c>
      <c r="C4811" s="18" t="s">
        <v>11</v>
      </c>
      <c r="D4811" s="18" t="s">
        <v>14</v>
      </c>
      <c r="E4811" s="12" t="s">
        <v>113</v>
      </c>
    </row>
    <row r="4812" spans="1:5" s="5" customFormat="1" x14ac:dyDescent="0.25">
      <c r="A4812" s="25" t="s">
        <v>1694</v>
      </c>
      <c r="B4812" s="18">
        <v>10565</v>
      </c>
      <c r="C4812" s="18" t="s">
        <v>38</v>
      </c>
      <c r="D4812" s="18" t="s">
        <v>40</v>
      </c>
      <c r="E4812" s="12" t="s">
        <v>113</v>
      </c>
    </row>
    <row r="4813" spans="1:5" s="5" customFormat="1" x14ac:dyDescent="0.25">
      <c r="A4813" s="25" t="s">
        <v>1694</v>
      </c>
      <c r="B4813" s="18">
        <v>10566</v>
      </c>
      <c r="C4813" s="18" t="s">
        <v>38</v>
      </c>
      <c r="D4813" s="18" t="s">
        <v>40</v>
      </c>
      <c r="E4813" s="12" t="s">
        <v>113</v>
      </c>
    </row>
    <row r="4814" spans="1:5" s="5" customFormat="1" x14ac:dyDescent="0.25">
      <c r="A4814" s="25" t="s">
        <v>1694</v>
      </c>
      <c r="B4814" s="18">
        <v>10567</v>
      </c>
      <c r="C4814" s="18" t="s">
        <v>38</v>
      </c>
      <c r="D4814" s="18" t="s">
        <v>40</v>
      </c>
      <c r="E4814" s="12" t="s">
        <v>113</v>
      </c>
    </row>
    <row r="4815" spans="1:5" s="5" customFormat="1" x14ac:dyDescent="0.25">
      <c r="A4815" s="25" t="s">
        <v>1694</v>
      </c>
      <c r="B4815" s="18">
        <v>10110</v>
      </c>
      <c r="C4815" s="18" t="s">
        <v>11</v>
      </c>
      <c r="D4815" s="18" t="s">
        <v>14</v>
      </c>
      <c r="E4815" s="12" t="s">
        <v>113</v>
      </c>
    </row>
    <row r="4816" spans="1:5" s="5" customFormat="1" x14ac:dyDescent="0.25">
      <c r="A4816" s="25" t="s">
        <v>1694</v>
      </c>
      <c r="B4816" s="18">
        <v>10442</v>
      </c>
      <c r="C4816" s="18" t="s">
        <v>38</v>
      </c>
      <c r="D4816" s="18" t="s">
        <v>40</v>
      </c>
      <c r="E4816" s="12" t="s">
        <v>113</v>
      </c>
    </row>
    <row r="4817" spans="1:5" s="5" customFormat="1" x14ac:dyDescent="0.25">
      <c r="A4817" s="25" t="s">
        <v>1694</v>
      </c>
      <c r="B4817" s="18">
        <v>10443</v>
      </c>
      <c r="C4817" s="18" t="s">
        <v>38</v>
      </c>
      <c r="D4817" s="18" t="s">
        <v>40</v>
      </c>
      <c r="E4817" s="12" t="s">
        <v>113</v>
      </c>
    </row>
    <row r="4818" spans="1:5" s="5" customFormat="1" x14ac:dyDescent="0.25">
      <c r="A4818" s="25" t="s">
        <v>1694</v>
      </c>
      <c r="B4818" s="18">
        <v>10444</v>
      </c>
      <c r="C4818" s="18" t="s">
        <v>38</v>
      </c>
      <c r="D4818" s="18" t="s">
        <v>40</v>
      </c>
      <c r="E4818" s="12" t="s">
        <v>113</v>
      </c>
    </row>
    <row r="4819" spans="1:5" s="5" customFormat="1" x14ac:dyDescent="0.25">
      <c r="A4819" s="25" t="s">
        <v>1694</v>
      </c>
      <c r="B4819" s="18">
        <v>10832</v>
      </c>
      <c r="C4819" s="18" t="s">
        <v>38</v>
      </c>
      <c r="D4819" s="18" t="s">
        <v>40</v>
      </c>
      <c r="E4819" s="12" t="s">
        <v>113</v>
      </c>
    </row>
    <row r="4820" spans="1:5" s="5" customFormat="1" x14ac:dyDescent="0.25">
      <c r="A4820" s="25" t="s">
        <v>1694</v>
      </c>
      <c r="B4820" s="18">
        <v>13663</v>
      </c>
      <c r="C4820" s="18" t="s">
        <v>21</v>
      </c>
      <c r="D4820" s="18" t="s">
        <v>20</v>
      </c>
      <c r="E4820" s="12" t="s">
        <v>113</v>
      </c>
    </row>
    <row r="4821" spans="1:5" s="5" customFormat="1" x14ac:dyDescent="0.25">
      <c r="A4821" s="25" t="s">
        <v>1694</v>
      </c>
      <c r="B4821" s="18">
        <v>12779</v>
      </c>
      <c r="C4821" s="18" t="s">
        <v>11</v>
      </c>
      <c r="D4821" s="18" t="s">
        <v>51</v>
      </c>
      <c r="E4821" s="12" t="s">
        <v>113</v>
      </c>
    </row>
    <row r="4822" spans="1:5" s="5" customFormat="1" x14ac:dyDescent="0.25">
      <c r="A4822" s="25" t="s">
        <v>1694</v>
      </c>
      <c r="B4822" s="18">
        <v>14152</v>
      </c>
      <c r="C4822" s="18" t="s">
        <v>38</v>
      </c>
      <c r="D4822" s="18" t="s">
        <v>20</v>
      </c>
      <c r="E4822" s="12" t="s">
        <v>113</v>
      </c>
    </row>
    <row r="4823" spans="1:5" s="5" customFormat="1" x14ac:dyDescent="0.25">
      <c r="A4823" s="25" t="s">
        <v>1694</v>
      </c>
      <c r="B4823" s="18">
        <v>12780</v>
      </c>
      <c r="C4823" s="18" t="s">
        <v>11</v>
      </c>
      <c r="D4823" s="18" t="s">
        <v>51</v>
      </c>
      <c r="E4823" s="12" t="s">
        <v>113</v>
      </c>
    </row>
    <row r="4824" spans="1:5" s="5" customFormat="1" x14ac:dyDescent="0.25">
      <c r="A4824" s="25" t="s">
        <v>1694</v>
      </c>
      <c r="B4824" s="18">
        <v>13366</v>
      </c>
      <c r="C4824" s="18" t="s">
        <v>11</v>
      </c>
      <c r="D4824" s="18" t="s">
        <v>14</v>
      </c>
      <c r="E4824" s="12" t="s">
        <v>113</v>
      </c>
    </row>
    <row r="4825" spans="1:5" s="5" customFormat="1" x14ac:dyDescent="0.25">
      <c r="A4825" s="25" t="s">
        <v>1694</v>
      </c>
      <c r="B4825" s="18">
        <v>13715</v>
      </c>
      <c r="C4825" s="18" t="s">
        <v>38</v>
      </c>
      <c r="D4825" s="18" t="s">
        <v>40</v>
      </c>
      <c r="E4825" s="12" t="s">
        <v>113</v>
      </c>
    </row>
    <row r="4826" spans="1:5" s="5" customFormat="1" x14ac:dyDescent="0.25">
      <c r="A4826" s="25" t="s">
        <v>1694</v>
      </c>
      <c r="B4826" s="18">
        <v>14153</v>
      </c>
      <c r="C4826" s="18" t="s">
        <v>38</v>
      </c>
      <c r="D4826" s="18" t="s">
        <v>40</v>
      </c>
      <c r="E4826" s="12" t="s">
        <v>113</v>
      </c>
    </row>
    <row r="4827" spans="1:5" s="5" customFormat="1" x14ac:dyDescent="0.25">
      <c r="A4827" s="25" t="s">
        <v>1694</v>
      </c>
      <c r="B4827" s="18">
        <v>14165</v>
      </c>
      <c r="C4827" s="18" t="s">
        <v>38</v>
      </c>
      <c r="D4827" s="18" t="s">
        <v>40</v>
      </c>
      <c r="E4827" s="12" t="s">
        <v>113</v>
      </c>
    </row>
    <row r="4828" spans="1:5" s="5" customFormat="1" x14ac:dyDescent="0.25">
      <c r="A4828" s="12" t="s">
        <v>2172</v>
      </c>
      <c r="B4828" s="12">
        <v>2963</v>
      </c>
      <c r="C4828" s="12" t="s">
        <v>18</v>
      </c>
      <c r="D4828" s="12" t="s">
        <v>23</v>
      </c>
      <c r="E4828" s="12" t="s">
        <v>113</v>
      </c>
    </row>
    <row r="4829" spans="1:5" s="5" customFormat="1" x14ac:dyDescent="0.25">
      <c r="A4829" s="12" t="s">
        <v>2172</v>
      </c>
      <c r="B4829" s="12">
        <v>3934</v>
      </c>
      <c r="C4829" s="12" t="s">
        <v>21</v>
      </c>
      <c r="D4829" s="12" t="s">
        <v>23</v>
      </c>
      <c r="E4829" s="12" t="s">
        <v>113</v>
      </c>
    </row>
    <row r="4830" spans="1:5" s="5" customFormat="1" x14ac:dyDescent="0.25">
      <c r="A4830" s="12" t="s">
        <v>2172</v>
      </c>
      <c r="B4830" s="12">
        <v>3936</v>
      </c>
      <c r="C4830" s="12" t="s">
        <v>11</v>
      </c>
      <c r="D4830" s="12" t="s">
        <v>1560</v>
      </c>
      <c r="E4830" s="12" t="s">
        <v>113</v>
      </c>
    </row>
    <row r="4831" spans="1:5" s="5" customFormat="1" x14ac:dyDescent="0.25">
      <c r="A4831" s="12" t="s">
        <v>2172</v>
      </c>
      <c r="B4831" s="12">
        <v>4630</v>
      </c>
      <c r="C4831" s="12" t="s">
        <v>38</v>
      </c>
      <c r="D4831" s="12" t="s">
        <v>40</v>
      </c>
      <c r="E4831" s="12" t="s">
        <v>113</v>
      </c>
    </row>
    <row r="4832" spans="1:5" s="5" customFormat="1" x14ac:dyDescent="0.25">
      <c r="A4832" s="12" t="s">
        <v>2172</v>
      </c>
      <c r="B4832" s="12">
        <v>4723</v>
      </c>
      <c r="C4832" s="12" t="s">
        <v>38</v>
      </c>
      <c r="D4832" s="12" t="s">
        <v>40</v>
      </c>
      <c r="E4832" s="12" t="s">
        <v>113</v>
      </c>
    </row>
    <row r="4833" spans="1:5" s="5" customFormat="1" x14ac:dyDescent="0.25">
      <c r="A4833" s="12" t="s">
        <v>2172</v>
      </c>
      <c r="B4833" s="12">
        <v>4866</v>
      </c>
      <c r="C4833" s="12" t="s">
        <v>38</v>
      </c>
      <c r="D4833" s="12" t="s">
        <v>40</v>
      </c>
      <c r="E4833" s="12" t="s">
        <v>113</v>
      </c>
    </row>
    <row r="4834" spans="1:5" s="5" customFormat="1" x14ac:dyDescent="0.25">
      <c r="A4834" s="12" t="s">
        <v>2172</v>
      </c>
      <c r="B4834" s="12">
        <v>5289</v>
      </c>
      <c r="C4834" s="12" t="s">
        <v>139</v>
      </c>
      <c r="D4834" s="12" t="s">
        <v>40</v>
      </c>
      <c r="E4834" s="12" t="s">
        <v>113</v>
      </c>
    </row>
    <row r="4835" spans="1:5" s="5" customFormat="1" x14ac:dyDescent="0.25">
      <c r="A4835" s="12" t="s">
        <v>2172</v>
      </c>
      <c r="B4835" s="12">
        <v>5351</v>
      </c>
      <c r="C4835" s="12" t="s">
        <v>38</v>
      </c>
      <c r="D4835" s="12" t="s">
        <v>40</v>
      </c>
      <c r="E4835" s="12" t="s">
        <v>113</v>
      </c>
    </row>
    <row r="4836" spans="1:5" s="5" customFormat="1" x14ac:dyDescent="0.25">
      <c r="A4836" s="12" t="s">
        <v>2172</v>
      </c>
      <c r="B4836" s="12">
        <v>5358</v>
      </c>
      <c r="C4836" s="12" t="s">
        <v>38</v>
      </c>
      <c r="D4836" s="12" t="s">
        <v>40</v>
      </c>
      <c r="E4836" s="12" t="s">
        <v>113</v>
      </c>
    </row>
    <row r="4837" spans="1:5" s="5" customFormat="1" x14ac:dyDescent="0.25">
      <c r="A4837" s="12" t="s">
        <v>2172</v>
      </c>
      <c r="B4837" s="12">
        <v>5359</v>
      </c>
      <c r="C4837" s="12" t="s">
        <v>38</v>
      </c>
      <c r="D4837" s="12" t="s">
        <v>40</v>
      </c>
      <c r="E4837" s="12" t="s">
        <v>113</v>
      </c>
    </row>
    <row r="4838" spans="1:5" s="5" customFormat="1" x14ac:dyDescent="0.25">
      <c r="A4838" s="12" t="s">
        <v>2172</v>
      </c>
      <c r="B4838" s="12">
        <v>5383</v>
      </c>
      <c r="C4838" s="12" t="s">
        <v>38</v>
      </c>
      <c r="D4838" s="12" t="s">
        <v>40</v>
      </c>
      <c r="E4838" s="12" t="s">
        <v>113</v>
      </c>
    </row>
    <row r="4839" spans="1:5" s="5" customFormat="1" x14ac:dyDescent="0.25">
      <c r="A4839" s="12" t="s">
        <v>2172</v>
      </c>
      <c r="B4839" s="12">
        <v>5617</v>
      </c>
      <c r="C4839" s="12" t="s">
        <v>38</v>
      </c>
      <c r="D4839" s="12" t="s">
        <v>40</v>
      </c>
      <c r="E4839" s="12" t="s">
        <v>113</v>
      </c>
    </row>
    <row r="4840" spans="1:5" s="5" customFormat="1" x14ac:dyDescent="0.25">
      <c r="A4840" s="12" t="s">
        <v>2172</v>
      </c>
      <c r="B4840" s="12">
        <v>5630</v>
      </c>
      <c r="C4840" s="12" t="s">
        <v>38</v>
      </c>
      <c r="D4840" s="12" t="s">
        <v>40</v>
      </c>
      <c r="E4840" s="12" t="s">
        <v>113</v>
      </c>
    </row>
    <row r="4841" spans="1:5" s="5" customFormat="1" x14ac:dyDescent="0.25">
      <c r="A4841" s="12" t="s">
        <v>2172</v>
      </c>
      <c r="B4841" s="12">
        <v>5720</v>
      </c>
      <c r="C4841" s="12" t="s">
        <v>38</v>
      </c>
      <c r="D4841" s="12" t="s">
        <v>40</v>
      </c>
      <c r="E4841" s="12" t="s">
        <v>113</v>
      </c>
    </row>
    <row r="4842" spans="1:5" s="5" customFormat="1" x14ac:dyDescent="0.25">
      <c r="A4842" s="12" t="s">
        <v>2172</v>
      </c>
      <c r="B4842" s="12">
        <v>5739</v>
      </c>
      <c r="C4842" s="12" t="s">
        <v>38</v>
      </c>
      <c r="D4842" s="12" t="s">
        <v>40</v>
      </c>
      <c r="E4842" s="12" t="s">
        <v>113</v>
      </c>
    </row>
    <row r="4843" spans="1:5" s="5" customFormat="1" x14ac:dyDescent="0.25">
      <c r="A4843" s="12" t="s">
        <v>2172</v>
      </c>
      <c r="B4843" s="12">
        <v>5740</v>
      </c>
      <c r="C4843" s="12" t="s">
        <v>38</v>
      </c>
      <c r="D4843" s="12" t="s">
        <v>40</v>
      </c>
      <c r="E4843" s="12" t="s">
        <v>113</v>
      </c>
    </row>
    <row r="4844" spans="1:5" s="5" customFormat="1" x14ac:dyDescent="0.25">
      <c r="A4844" s="12" t="s">
        <v>2172</v>
      </c>
      <c r="B4844" s="12">
        <v>5741</v>
      </c>
      <c r="C4844" s="12" t="s">
        <v>38</v>
      </c>
      <c r="D4844" s="12" t="s">
        <v>40</v>
      </c>
      <c r="E4844" s="12" t="s">
        <v>113</v>
      </c>
    </row>
    <row r="4845" spans="1:5" s="5" customFormat="1" x14ac:dyDescent="0.25">
      <c r="A4845" s="12" t="s">
        <v>2172</v>
      </c>
      <c r="B4845" s="12">
        <v>5742</v>
      </c>
      <c r="C4845" s="12" t="s">
        <v>38</v>
      </c>
      <c r="D4845" s="12" t="s">
        <v>40</v>
      </c>
      <c r="E4845" s="12" t="s">
        <v>113</v>
      </c>
    </row>
    <row r="4846" spans="1:5" s="5" customFormat="1" x14ac:dyDescent="0.25">
      <c r="A4846" s="12" t="s">
        <v>2172</v>
      </c>
      <c r="B4846" s="12">
        <v>5743</v>
      </c>
      <c r="C4846" s="12" t="s">
        <v>38</v>
      </c>
      <c r="D4846" s="12" t="s">
        <v>40</v>
      </c>
      <c r="E4846" s="12" t="s">
        <v>113</v>
      </c>
    </row>
    <row r="4847" spans="1:5" s="5" customFormat="1" x14ac:dyDescent="0.25">
      <c r="A4847" s="12" t="s">
        <v>2172</v>
      </c>
      <c r="B4847" s="12">
        <v>5744</v>
      </c>
      <c r="C4847" s="12" t="s">
        <v>38</v>
      </c>
      <c r="D4847" s="12" t="s">
        <v>40</v>
      </c>
      <c r="E4847" s="12" t="s">
        <v>113</v>
      </c>
    </row>
    <row r="4848" spans="1:5" s="5" customFormat="1" x14ac:dyDescent="0.25">
      <c r="A4848" s="12" t="s">
        <v>2172</v>
      </c>
      <c r="B4848" s="12">
        <v>5745</v>
      </c>
      <c r="C4848" s="12" t="s">
        <v>38</v>
      </c>
      <c r="D4848" s="12" t="s">
        <v>40</v>
      </c>
      <c r="E4848" s="12" t="s">
        <v>113</v>
      </c>
    </row>
    <row r="4849" spans="1:5" s="5" customFormat="1" x14ac:dyDescent="0.25">
      <c r="A4849" s="12" t="s">
        <v>2172</v>
      </c>
      <c r="B4849" s="12">
        <v>5803</v>
      </c>
      <c r="C4849" s="12" t="s">
        <v>38</v>
      </c>
      <c r="D4849" s="12" t="s">
        <v>40</v>
      </c>
      <c r="E4849" s="12" t="s">
        <v>113</v>
      </c>
    </row>
    <row r="4850" spans="1:5" s="5" customFormat="1" x14ac:dyDescent="0.25">
      <c r="A4850" s="12" t="s">
        <v>2172</v>
      </c>
      <c r="B4850" s="12">
        <v>5804</v>
      </c>
      <c r="C4850" s="12" t="s">
        <v>38</v>
      </c>
      <c r="D4850" s="12" t="s">
        <v>40</v>
      </c>
      <c r="E4850" s="12" t="s">
        <v>113</v>
      </c>
    </row>
    <row r="4851" spans="1:5" s="5" customFormat="1" x14ac:dyDescent="0.25">
      <c r="A4851" s="12" t="s">
        <v>2172</v>
      </c>
      <c r="B4851" s="12">
        <v>3937</v>
      </c>
      <c r="C4851" s="12" t="s">
        <v>11</v>
      </c>
      <c r="D4851" s="12" t="s">
        <v>1560</v>
      </c>
      <c r="E4851" s="12" t="s">
        <v>113</v>
      </c>
    </row>
    <row r="4852" spans="1:5" s="5" customFormat="1" x14ac:dyDescent="0.25">
      <c r="A4852" s="12" t="s">
        <v>2172</v>
      </c>
      <c r="B4852" s="12">
        <v>4359</v>
      </c>
      <c r="C4852" s="12" t="s">
        <v>38</v>
      </c>
      <c r="D4852" s="12" t="s">
        <v>40</v>
      </c>
      <c r="E4852" s="12" t="s">
        <v>113</v>
      </c>
    </row>
    <row r="4853" spans="1:5" s="5" customFormat="1" x14ac:dyDescent="0.25">
      <c r="A4853" s="12" t="s">
        <v>2172</v>
      </c>
      <c r="B4853" s="12">
        <v>4863</v>
      </c>
      <c r="C4853" s="12" t="s">
        <v>38</v>
      </c>
      <c r="D4853" s="12" t="s">
        <v>40</v>
      </c>
      <c r="E4853" s="12" t="s">
        <v>113</v>
      </c>
    </row>
    <row r="4854" spans="1:5" s="5" customFormat="1" x14ac:dyDescent="0.25">
      <c r="A4854" s="12" t="s">
        <v>2172</v>
      </c>
      <c r="B4854" s="12">
        <v>3938</v>
      </c>
      <c r="C4854" s="12" t="s">
        <v>11</v>
      </c>
      <c r="D4854" s="12" t="s">
        <v>1560</v>
      </c>
      <c r="E4854" s="12" t="s">
        <v>113</v>
      </c>
    </row>
    <row r="4855" spans="1:5" s="5" customFormat="1" x14ac:dyDescent="0.25">
      <c r="A4855" s="12" t="s">
        <v>2172</v>
      </c>
      <c r="B4855" s="12">
        <v>4327</v>
      </c>
      <c r="C4855" s="12" t="s">
        <v>38</v>
      </c>
      <c r="D4855" s="12" t="s">
        <v>40</v>
      </c>
      <c r="E4855" s="12" t="s">
        <v>113</v>
      </c>
    </row>
    <row r="4856" spans="1:5" s="5" customFormat="1" x14ac:dyDescent="0.25">
      <c r="A4856" s="12" t="s">
        <v>2172</v>
      </c>
      <c r="B4856" s="12">
        <v>4329</v>
      </c>
      <c r="C4856" s="12" t="s">
        <v>38</v>
      </c>
      <c r="D4856" s="12" t="s">
        <v>40</v>
      </c>
      <c r="E4856" s="12" t="s">
        <v>113</v>
      </c>
    </row>
    <row r="4857" spans="1:5" s="5" customFormat="1" x14ac:dyDescent="0.25">
      <c r="A4857" s="12" t="s">
        <v>2172</v>
      </c>
      <c r="B4857" s="12">
        <v>4865</v>
      </c>
      <c r="C4857" s="12" t="s">
        <v>38</v>
      </c>
      <c r="D4857" s="12" t="s">
        <v>40</v>
      </c>
      <c r="E4857" s="12" t="s">
        <v>113</v>
      </c>
    </row>
    <row r="4858" spans="1:5" s="5" customFormat="1" x14ac:dyDescent="0.25">
      <c r="A4858" s="12" t="s">
        <v>2172</v>
      </c>
      <c r="B4858" s="12">
        <v>3939</v>
      </c>
      <c r="C4858" s="12" t="s">
        <v>11</v>
      </c>
      <c r="D4858" s="12" t="s">
        <v>1560</v>
      </c>
      <c r="E4858" s="12" t="s">
        <v>113</v>
      </c>
    </row>
    <row r="4859" spans="1:5" s="5" customFormat="1" x14ac:dyDescent="0.25">
      <c r="A4859" s="12" t="s">
        <v>2172</v>
      </c>
      <c r="B4859" s="12">
        <v>4628</v>
      </c>
      <c r="C4859" s="12" t="s">
        <v>38</v>
      </c>
      <c r="D4859" s="12" t="s">
        <v>40</v>
      </c>
      <c r="E4859" s="12" t="s">
        <v>113</v>
      </c>
    </row>
    <row r="4860" spans="1:5" s="5" customFormat="1" x14ac:dyDescent="0.25">
      <c r="A4860" s="12" t="s">
        <v>2172</v>
      </c>
      <c r="B4860" s="12">
        <v>4660</v>
      </c>
      <c r="C4860" s="12" t="s">
        <v>38</v>
      </c>
      <c r="D4860" s="12" t="s">
        <v>40</v>
      </c>
      <c r="E4860" s="12" t="s">
        <v>113</v>
      </c>
    </row>
    <row r="4861" spans="1:5" s="5" customFormat="1" x14ac:dyDescent="0.25">
      <c r="A4861" s="12" t="s">
        <v>2172</v>
      </c>
      <c r="B4861" s="12">
        <v>4708</v>
      </c>
      <c r="C4861" s="12" t="s">
        <v>38</v>
      </c>
      <c r="D4861" s="12" t="s">
        <v>40</v>
      </c>
      <c r="E4861" s="12" t="s">
        <v>113</v>
      </c>
    </row>
    <row r="4862" spans="1:5" s="5" customFormat="1" x14ac:dyDescent="0.25">
      <c r="A4862" s="12" t="s">
        <v>2172</v>
      </c>
      <c r="B4862" s="12">
        <v>4721</v>
      </c>
      <c r="C4862" s="12" t="s">
        <v>38</v>
      </c>
      <c r="D4862" s="12" t="s">
        <v>40</v>
      </c>
      <c r="E4862" s="12" t="s">
        <v>113</v>
      </c>
    </row>
    <row r="4863" spans="1:5" s="5" customFormat="1" x14ac:dyDescent="0.25">
      <c r="A4863" s="12" t="s">
        <v>2172</v>
      </c>
      <c r="B4863" s="12">
        <v>4724</v>
      </c>
      <c r="C4863" s="12" t="s">
        <v>38</v>
      </c>
      <c r="D4863" s="12" t="s">
        <v>40</v>
      </c>
      <c r="E4863" s="12" t="s">
        <v>113</v>
      </c>
    </row>
    <row r="4864" spans="1:5" s="5" customFormat="1" x14ac:dyDescent="0.25">
      <c r="A4864" s="12" t="s">
        <v>2172</v>
      </c>
      <c r="B4864" s="12">
        <v>3940</v>
      </c>
      <c r="C4864" s="12" t="s">
        <v>11</v>
      </c>
      <c r="D4864" s="12" t="s">
        <v>1560</v>
      </c>
      <c r="E4864" s="12" t="s">
        <v>113</v>
      </c>
    </row>
    <row r="4865" spans="1:5" s="5" customFormat="1" x14ac:dyDescent="0.25">
      <c r="A4865" s="12" t="s">
        <v>2172</v>
      </c>
      <c r="B4865" s="12">
        <v>4739</v>
      </c>
      <c r="C4865" s="12" t="s">
        <v>38</v>
      </c>
      <c r="D4865" s="12" t="s">
        <v>40</v>
      </c>
      <c r="E4865" s="12" t="s">
        <v>113</v>
      </c>
    </row>
    <row r="4866" spans="1:5" s="5" customFormat="1" x14ac:dyDescent="0.25">
      <c r="A4866" s="12" t="s">
        <v>2172</v>
      </c>
      <c r="B4866" s="12">
        <v>4740</v>
      </c>
      <c r="C4866" s="12" t="s">
        <v>38</v>
      </c>
      <c r="D4866" s="12" t="s">
        <v>40</v>
      </c>
      <c r="E4866" s="12" t="s">
        <v>113</v>
      </c>
    </row>
    <row r="4867" spans="1:5" s="5" customFormat="1" x14ac:dyDescent="0.25">
      <c r="A4867" s="12" t="s">
        <v>2172</v>
      </c>
      <c r="B4867" s="12">
        <v>4858</v>
      </c>
      <c r="C4867" s="12" t="s">
        <v>38</v>
      </c>
      <c r="D4867" s="12" t="s">
        <v>40</v>
      </c>
      <c r="E4867" s="12" t="s">
        <v>113</v>
      </c>
    </row>
    <row r="4868" spans="1:5" s="5" customFormat="1" x14ac:dyDescent="0.25">
      <c r="A4868" s="12" t="s">
        <v>2172</v>
      </c>
      <c r="B4868" s="12">
        <v>4109</v>
      </c>
      <c r="C4868" s="12" t="s">
        <v>11</v>
      </c>
      <c r="D4868" s="12" t="s">
        <v>1560</v>
      </c>
      <c r="E4868" s="12" t="s">
        <v>113</v>
      </c>
    </row>
    <row r="4869" spans="1:5" s="5" customFormat="1" x14ac:dyDescent="0.25">
      <c r="A4869" s="12" t="s">
        <v>2172</v>
      </c>
      <c r="B4869" s="12">
        <v>4344</v>
      </c>
      <c r="C4869" s="12" t="s">
        <v>38</v>
      </c>
      <c r="D4869" s="12" t="s">
        <v>40</v>
      </c>
      <c r="E4869" s="12" t="s">
        <v>113</v>
      </c>
    </row>
    <row r="4870" spans="1:5" s="5" customFormat="1" x14ac:dyDescent="0.25">
      <c r="A4870" s="12" t="s">
        <v>2172</v>
      </c>
      <c r="B4870" s="12">
        <v>4864</v>
      </c>
      <c r="C4870" s="12" t="s">
        <v>38</v>
      </c>
      <c r="D4870" s="12" t="s">
        <v>40</v>
      </c>
      <c r="E4870" s="12" t="s">
        <v>113</v>
      </c>
    </row>
    <row r="4871" spans="1:5" s="5" customFormat="1" x14ac:dyDescent="0.25">
      <c r="A4871" s="12" t="s">
        <v>2172</v>
      </c>
      <c r="B4871" s="12">
        <v>4112</v>
      </c>
      <c r="C4871" s="12" t="s">
        <v>11</v>
      </c>
      <c r="D4871" s="12" t="s">
        <v>1560</v>
      </c>
      <c r="E4871" s="12" t="s">
        <v>113</v>
      </c>
    </row>
    <row r="4872" spans="1:5" s="5" customFormat="1" x14ac:dyDescent="0.25">
      <c r="A4872" s="12" t="s">
        <v>2172</v>
      </c>
      <c r="B4872" s="12">
        <v>4389</v>
      </c>
      <c r="C4872" s="12" t="s">
        <v>38</v>
      </c>
      <c r="D4872" s="12" t="s">
        <v>40</v>
      </c>
      <c r="E4872" s="12" t="s">
        <v>113</v>
      </c>
    </row>
    <row r="4873" spans="1:5" s="5" customFormat="1" x14ac:dyDescent="0.25">
      <c r="A4873" s="12" t="s">
        <v>2172</v>
      </c>
      <c r="B4873" s="12">
        <v>4390</v>
      </c>
      <c r="C4873" s="12" t="s">
        <v>38</v>
      </c>
      <c r="D4873" s="12" t="s">
        <v>40</v>
      </c>
      <c r="E4873" s="12" t="s">
        <v>113</v>
      </c>
    </row>
    <row r="4874" spans="1:5" s="5" customFormat="1" x14ac:dyDescent="0.25">
      <c r="A4874" s="12" t="s">
        <v>2172</v>
      </c>
      <c r="B4874" s="12">
        <v>4391</v>
      </c>
      <c r="C4874" s="12" t="s">
        <v>38</v>
      </c>
      <c r="D4874" s="12" t="s">
        <v>40</v>
      </c>
      <c r="E4874" s="12" t="s">
        <v>113</v>
      </c>
    </row>
    <row r="4875" spans="1:5" s="5" customFormat="1" x14ac:dyDescent="0.25">
      <c r="A4875" s="12" t="s">
        <v>2172</v>
      </c>
      <c r="B4875" s="12">
        <v>4406</v>
      </c>
      <c r="C4875" s="12" t="s">
        <v>38</v>
      </c>
      <c r="D4875" s="12" t="s">
        <v>40</v>
      </c>
      <c r="E4875" s="12" t="s">
        <v>113</v>
      </c>
    </row>
    <row r="4876" spans="1:5" s="5" customFormat="1" x14ac:dyDescent="0.25">
      <c r="A4876" s="12" t="s">
        <v>2172</v>
      </c>
      <c r="B4876" s="12">
        <v>4407</v>
      </c>
      <c r="C4876" s="12" t="s">
        <v>38</v>
      </c>
      <c r="D4876" s="12" t="s">
        <v>40</v>
      </c>
      <c r="E4876" s="12" t="s">
        <v>113</v>
      </c>
    </row>
    <row r="4877" spans="1:5" s="5" customFormat="1" x14ac:dyDescent="0.25">
      <c r="A4877" s="12" t="s">
        <v>2172</v>
      </c>
      <c r="B4877" s="12">
        <v>4408</v>
      </c>
      <c r="C4877" s="12" t="s">
        <v>38</v>
      </c>
      <c r="D4877" s="12" t="s">
        <v>40</v>
      </c>
      <c r="E4877" s="12" t="s">
        <v>113</v>
      </c>
    </row>
    <row r="4878" spans="1:5" s="5" customFormat="1" x14ac:dyDescent="0.25">
      <c r="A4878" s="12" t="s">
        <v>2172</v>
      </c>
      <c r="B4878" s="12">
        <v>4427</v>
      </c>
      <c r="C4878" s="12" t="s">
        <v>38</v>
      </c>
      <c r="D4878" s="12" t="s">
        <v>40</v>
      </c>
      <c r="E4878" s="12" t="s">
        <v>113</v>
      </c>
    </row>
    <row r="4879" spans="1:5" s="5" customFormat="1" x14ac:dyDescent="0.25">
      <c r="A4879" s="12" t="s">
        <v>2172</v>
      </c>
      <c r="B4879" s="12">
        <v>4428</v>
      </c>
      <c r="C4879" s="12" t="s">
        <v>38</v>
      </c>
      <c r="D4879" s="12" t="s">
        <v>40</v>
      </c>
      <c r="E4879" s="12" t="s">
        <v>113</v>
      </c>
    </row>
    <row r="4880" spans="1:5" s="5" customFormat="1" x14ac:dyDescent="0.25">
      <c r="A4880" s="12" t="s">
        <v>2172</v>
      </c>
      <c r="B4880" s="12">
        <v>4429</v>
      </c>
      <c r="C4880" s="12" t="s">
        <v>38</v>
      </c>
      <c r="D4880" s="12" t="s">
        <v>40</v>
      </c>
      <c r="E4880" s="12" t="s">
        <v>113</v>
      </c>
    </row>
    <row r="4881" spans="1:5" s="5" customFormat="1" x14ac:dyDescent="0.25">
      <c r="A4881" s="12" t="s">
        <v>2172</v>
      </c>
      <c r="B4881" s="12">
        <v>4430</v>
      </c>
      <c r="C4881" s="12" t="s">
        <v>38</v>
      </c>
      <c r="D4881" s="12" t="s">
        <v>40</v>
      </c>
      <c r="E4881" s="12" t="s">
        <v>113</v>
      </c>
    </row>
    <row r="4882" spans="1:5" s="5" customFormat="1" x14ac:dyDescent="0.25">
      <c r="A4882" s="12" t="s">
        <v>2172</v>
      </c>
      <c r="B4882" s="12">
        <v>4631</v>
      </c>
      <c r="C4882" s="12" t="s">
        <v>38</v>
      </c>
      <c r="D4882" s="12" t="s">
        <v>40</v>
      </c>
      <c r="E4882" s="12" t="s">
        <v>113</v>
      </c>
    </row>
    <row r="4883" spans="1:5" s="5" customFormat="1" x14ac:dyDescent="0.25">
      <c r="A4883" s="12" t="s">
        <v>2172</v>
      </c>
      <c r="B4883" s="12">
        <v>4632</v>
      </c>
      <c r="C4883" s="12" t="s">
        <v>38</v>
      </c>
      <c r="D4883" s="12" t="s">
        <v>40</v>
      </c>
      <c r="E4883" s="12" t="s">
        <v>113</v>
      </c>
    </row>
    <row r="4884" spans="1:5" s="5" customFormat="1" x14ac:dyDescent="0.25">
      <c r="A4884" s="12" t="s">
        <v>2172</v>
      </c>
      <c r="B4884" s="12">
        <v>4661</v>
      </c>
      <c r="C4884" s="12" t="s">
        <v>38</v>
      </c>
      <c r="D4884" s="12" t="s">
        <v>40</v>
      </c>
      <c r="E4884" s="12" t="s">
        <v>113</v>
      </c>
    </row>
    <row r="4885" spans="1:5" s="5" customFormat="1" x14ac:dyDescent="0.25">
      <c r="A4885" s="12" t="s">
        <v>2172</v>
      </c>
      <c r="B4885" s="12">
        <v>4673</v>
      </c>
      <c r="C4885" s="12" t="s">
        <v>38</v>
      </c>
      <c r="D4885" s="12" t="s">
        <v>40</v>
      </c>
      <c r="E4885" s="12" t="s">
        <v>113</v>
      </c>
    </row>
    <row r="4886" spans="1:5" s="5" customFormat="1" x14ac:dyDescent="0.25">
      <c r="A4886" s="12" t="s">
        <v>2172</v>
      </c>
      <c r="B4886" s="12">
        <v>4674</v>
      </c>
      <c r="C4886" s="12" t="s">
        <v>38</v>
      </c>
      <c r="D4886" s="12" t="s">
        <v>40</v>
      </c>
      <c r="E4886" s="12" t="s">
        <v>113</v>
      </c>
    </row>
    <row r="4887" spans="1:5" s="5" customFormat="1" x14ac:dyDescent="0.25">
      <c r="A4887" s="12" t="s">
        <v>2172</v>
      </c>
      <c r="B4887" s="12">
        <v>4694</v>
      </c>
      <c r="C4887" s="12" t="s">
        <v>38</v>
      </c>
      <c r="D4887" s="12" t="s">
        <v>40</v>
      </c>
      <c r="E4887" s="12" t="s">
        <v>113</v>
      </c>
    </row>
    <row r="4888" spans="1:5" s="5" customFormat="1" x14ac:dyDescent="0.25">
      <c r="A4888" s="12" t="s">
        <v>2172</v>
      </c>
      <c r="B4888" s="12">
        <v>4695</v>
      </c>
      <c r="C4888" s="12" t="s">
        <v>38</v>
      </c>
      <c r="D4888" s="12" t="s">
        <v>40</v>
      </c>
      <c r="E4888" s="12" t="s">
        <v>113</v>
      </c>
    </row>
    <row r="4889" spans="1:5" s="5" customFormat="1" x14ac:dyDescent="0.25">
      <c r="A4889" s="12" t="s">
        <v>2172</v>
      </c>
      <c r="B4889" s="12">
        <v>4862</v>
      </c>
      <c r="C4889" s="12" t="s">
        <v>38</v>
      </c>
      <c r="D4889" s="12" t="s">
        <v>40</v>
      </c>
      <c r="E4889" s="12" t="s">
        <v>113</v>
      </c>
    </row>
    <row r="4890" spans="1:5" s="5" customFormat="1" x14ac:dyDescent="0.25">
      <c r="A4890" s="12" t="s">
        <v>2172</v>
      </c>
      <c r="B4890" s="12">
        <v>4786</v>
      </c>
      <c r="C4890" s="12" t="s">
        <v>11</v>
      </c>
      <c r="D4890" s="12" t="s">
        <v>1560</v>
      </c>
      <c r="E4890" s="12" t="s">
        <v>113</v>
      </c>
    </row>
    <row r="4891" spans="1:5" x14ac:dyDescent="0.25">
      <c r="A4891" s="12" t="s">
        <v>2172</v>
      </c>
      <c r="B4891" s="12">
        <v>4901</v>
      </c>
      <c r="C4891" s="12" t="s">
        <v>38</v>
      </c>
      <c r="D4891" s="12" t="s">
        <v>40</v>
      </c>
      <c r="E4891" s="12" t="s">
        <v>113</v>
      </c>
    </row>
    <row r="4892" spans="1:5" x14ac:dyDescent="0.25">
      <c r="A4892" s="12" t="s">
        <v>2172</v>
      </c>
      <c r="B4892" s="12">
        <v>4903</v>
      </c>
      <c r="C4892" s="12" t="s">
        <v>38</v>
      </c>
      <c r="D4892" s="12" t="s">
        <v>40</v>
      </c>
      <c r="E4892" s="12" t="s">
        <v>113</v>
      </c>
    </row>
    <row r="4893" spans="1:5" x14ac:dyDescent="0.25">
      <c r="A4893" s="12" t="s">
        <v>2172</v>
      </c>
      <c r="B4893" s="12">
        <v>4904</v>
      </c>
      <c r="C4893" s="12" t="s">
        <v>38</v>
      </c>
      <c r="D4893" s="12" t="s">
        <v>40</v>
      </c>
      <c r="E4893" s="12" t="s">
        <v>113</v>
      </c>
    </row>
    <row r="4894" spans="1:5" x14ac:dyDescent="0.25">
      <c r="A4894" s="12" t="s">
        <v>2172</v>
      </c>
      <c r="B4894" s="12">
        <v>4909</v>
      </c>
      <c r="C4894" s="12" t="s">
        <v>38</v>
      </c>
      <c r="D4894" s="12" t="s">
        <v>40</v>
      </c>
      <c r="E4894" s="12" t="s">
        <v>113</v>
      </c>
    </row>
    <row r="4895" spans="1:5" x14ac:dyDescent="0.25">
      <c r="A4895" s="12" t="s">
        <v>2172</v>
      </c>
      <c r="B4895" s="12">
        <v>4935</v>
      </c>
      <c r="C4895" s="12" t="s">
        <v>38</v>
      </c>
      <c r="D4895" s="12" t="s">
        <v>40</v>
      </c>
      <c r="E4895" s="12" t="s">
        <v>113</v>
      </c>
    </row>
    <row r="4896" spans="1:5" x14ac:dyDescent="0.25">
      <c r="A4896" s="12" t="s">
        <v>2172</v>
      </c>
      <c r="B4896" s="12">
        <v>4941</v>
      </c>
      <c r="C4896" s="12" t="s">
        <v>38</v>
      </c>
      <c r="D4896" s="12" t="s">
        <v>40</v>
      </c>
      <c r="E4896" s="12" t="s">
        <v>113</v>
      </c>
    </row>
    <row r="4897" spans="1:5" x14ac:dyDescent="0.25">
      <c r="A4897" s="12" t="s">
        <v>2172</v>
      </c>
      <c r="B4897" s="12">
        <v>4787</v>
      </c>
      <c r="C4897" s="12" t="s">
        <v>11</v>
      </c>
      <c r="D4897" s="12" t="s">
        <v>1560</v>
      </c>
      <c r="E4897" s="12" t="s">
        <v>113</v>
      </c>
    </row>
    <row r="4898" spans="1:5" x14ac:dyDescent="0.25">
      <c r="A4898" s="12" t="s">
        <v>2172</v>
      </c>
      <c r="B4898" s="12">
        <v>4899</v>
      </c>
      <c r="C4898" s="12" t="s">
        <v>38</v>
      </c>
      <c r="D4898" s="12" t="s">
        <v>40</v>
      </c>
      <c r="E4898" s="12" t="s">
        <v>113</v>
      </c>
    </row>
    <row r="4899" spans="1:5" x14ac:dyDescent="0.25">
      <c r="A4899" s="12" t="s">
        <v>2172</v>
      </c>
      <c r="B4899" s="12">
        <v>4905</v>
      </c>
      <c r="C4899" s="12" t="s">
        <v>38</v>
      </c>
      <c r="D4899" s="12" t="s">
        <v>40</v>
      </c>
      <c r="E4899" s="12" t="s">
        <v>113</v>
      </c>
    </row>
    <row r="4900" spans="1:5" x14ac:dyDescent="0.25">
      <c r="A4900" s="12" t="s">
        <v>2172</v>
      </c>
      <c r="B4900" s="12">
        <v>4936</v>
      </c>
      <c r="C4900" s="12" t="s">
        <v>38</v>
      </c>
      <c r="D4900" s="12" t="s">
        <v>40</v>
      </c>
      <c r="E4900" s="12" t="s">
        <v>113</v>
      </c>
    </row>
    <row r="4901" spans="1:5" x14ac:dyDescent="0.25">
      <c r="A4901" s="12" t="s">
        <v>2172</v>
      </c>
      <c r="B4901" s="12">
        <v>4943</v>
      </c>
      <c r="C4901" s="12" t="s">
        <v>38</v>
      </c>
      <c r="D4901" s="12" t="s">
        <v>40</v>
      </c>
      <c r="E4901" s="12" t="s">
        <v>113</v>
      </c>
    </row>
    <row r="4902" spans="1:5" x14ac:dyDescent="0.25">
      <c r="A4902" s="12" t="s">
        <v>2172</v>
      </c>
      <c r="B4902" s="12">
        <v>4952</v>
      </c>
      <c r="C4902" s="12" t="s">
        <v>38</v>
      </c>
      <c r="D4902" s="12" t="s">
        <v>40</v>
      </c>
      <c r="E4902" s="12" t="s">
        <v>113</v>
      </c>
    </row>
    <row r="4903" spans="1:5" s="5" customFormat="1" x14ac:dyDescent="0.25">
      <c r="A4903" s="12" t="s">
        <v>2172</v>
      </c>
      <c r="B4903" s="12">
        <v>4953</v>
      </c>
      <c r="C4903" s="12" t="s">
        <v>38</v>
      </c>
      <c r="D4903" s="12" t="s">
        <v>40</v>
      </c>
      <c r="E4903" s="12" t="s">
        <v>113</v>
      </c>
    </row>
    <row r="4904" spans="1:5" s="5" customFormat="1" x14ac:dyDescent="0.25">
      <c r="A4904" s="12" t="s">
        <v>2172</v>
      </c>
      <c r="B4904" s="12">
        <v>4788</v>
      </c>
      <c r="C4904" s="12" t="s">
        <v>11</v>
      </c>
      <c r="D4904" s="12" t="s">
        <v>1560</v>
      </c>
      <c r="E4904" s="12" t="s">
        <v>113</v>
      </c>
    </row>
    <row r="4905" spans="1:5" s="5" customFormat="1" x14ac:dyDescent="0.25">
      <c r="A4905" s="12" t="s">
        <v>2172</v>
      </c>
      <c r="B4905" s="12">
        <v>4900</v>
      </c>
      <c r="C4905" s="12" t="s">
        <v>38</v>
      </c>
      <c r="D4905" s="12" t="s">
        <v>40</v>
      </c>
      <c r="E4905" s="12" t="s">
        <v>113</v>
      </c>
    </row>
    <row r="4906" spans="1:5" s="5" customFormat="1" x14ac:dyDescent="0.25">
      <c r="A4906" s="12" t="s">
        <v>2172</v>
      </c>
      <c r="B4906" s="12">
        <v>4906</v>
      </c>
      <c r="C4906" s="12" t="s">
        <v>38</v>
      </c>
      <c r="D4906" s="12" t="s">
        <v>40</v>
      </c>
      <c r="E4906" s="12" t="s">
        <v>113</v>
      </c>
    </row>
    <row r="4907" spans="1:5" s="5" customFormat="1" x14ac:dyDescent="0.25">
      <c r="A4907" s="12" t="s">
        <v>2172</v>
      </c>
      <c r="B4907" s="12">
        <v>4937</v>
      </c>
      <c r="C4907" s="12" t="s">
        <v>38</v>
      </c>
      <c r="D4907" s="12" t="s">
        <v>40</v>
      </c>
      <c r="E4907" s="12" t="s">
        <v>113</v>
      </c>
    </row>
    <row r="4908" spans="1:5" s="5" customFormat="1" x14ac:dyDescent="0.25">
      <c r="A4908" s="12" t="s">
        <v>2172</v>
      </c>
      <c r="B4908" s="12">
        <v>4944</v>
      </c>
      <c r="C4908" s="12" t="s">
        <v>38</v>
      </c>
      <c r="D4908" s="12" t="s">
        <v>40</v>
      </c>
      <c r="E4908" s="12" t="s">
        <v>113</v>
      </c>
    </row>
    <row r="4909" spans="1:5" s="5" customFormat="1" x14ac:dyDescent="0.25">
      <c r="A4909" s="12" t="s">
        <v>2172</v>
      </c>
      <c r="B4909" s="12">
        <v>4994</v>
      </c>
      <c r="C4909" s="12" t="s">
        <v>38</v>
      </c>
      <c r="D4909" s="12" t="s">
        <v>40</v>
      </c>
      <c r="E4909" s="12" t="s">
        <v>113</v>
      </c>
    </row>
    <row r="4910" spans="1:5" s="5" customFormat="1" x14ac:dyDescent="0.25">
      <c r="A4910" s="12" t="s">
        <v>2172</v>
      </c>
      <c r="B4910" s="12">
        <v>4995</v>
      </c>
      <c r="C4910" s="12" t="s">
        <v>38</v>
      </c>
      <c r="D4910" s="12" t="s">
        <v>40</v>
      </c>
      <c r="E4910" s="12" t="s">
        <v>113</v>
      </c>
    </row>
    <row r="4911" spans="1:5" s="5" customFormat="1" x14ac:dyDescent="0.25">
      <c r="A4911" s="12" t="s">
        <v>2172</v>
      </c>
      <c r="B4911" s="12">
        <v>4789</v>
      </c>
      <c r="C4911" s="12" t="s">
        <v>11</v>
      </c>
      <c r="D4911" s="12" t="s">
        <v>1560</v>
      </c>
      <c r="E4911" s="12" t="s">
        <v>113</v>
      </c>
    </row>
    <row r="4912" spans="1:5" s="5" customFormat="1" x14ac:dyDescent="0.25">
      <c r="A4912" s="12" t="s">
        <v>2172</v>
      </c>
      <c r="B4912" s="12">
        <v>4902</v>
      </c>
      <c r="C4912" s="12" t="s">
        <v>38</v>
      </c>
      <c r="D4912" s="12" t="s">
        <v>40</v>
      </c>
      <c r="E4912" s="12" t="s">
        <v>113</v>
      </c>
    </row>
    <row r="4913" spans="1:5" s="5" customFormat="1" x14ac:dyDescent="0.25">
      <c r="A4913" s="12" t="s">
        <v>2172</v>
      </c>
      <c r="B4913" s="12">
        <v>4907</v>
      </c>
      <c r="C4913" s="12" t="s">
        <v>38</v>
      </c>
      <c r="D4913" s="12" t="s">
        <v>40</v>
      </c>
      <c r="E4913" s="12" t="s">
        <v>113</v>
      </c>
    </row>
    <row r="4914" spans="1:5" s="5" customFormat="1" x14ac:dyDescent="0.25">
      <c r="A4914" s="12" t="s">
        <v>2172</v>
      </c>
      <c r="B4914" s="12">
        <v>4938</v>
      </c>
      <c r="C4914" s="12" t="s">
        <v>38</v>
      </c>
      <c r="D4914" s="12" t="s">
        <v>40</v>
      </c>
      <c r="E4914" s="12" t="s">
        <v>113</v>
      </c>
    </row>
    <row r="4915" spans="1:5" s="5" customFormat="1" x14ac:dyDescent="0.25">
      <c r="A4915" s="12" t="s">
        <v>2172</v>
      </c>
      <c r="B4915" s="12">
        <v>4945</v>
      </c>
      <c r="C4915" s="12" t="s">
        <v>38</v>
      </c>
      <c r="D4915" s="12" t="s">
        <v>40</v>
      </c>
      <c r="E4915" s="12" t="s">
        <v>113</v>
      </c>
    </row>
    <row r="4916" spans="1:5" s="5" customFormat="1" x14ac:dyDescent="0.25">
      <c r="A4916" s="12" t="s">
        <v>2172</v>
      </c>
      <c r="B4916" s="12">
        <v>5024</v>
      </c>
      <c r="C4916" s="12" t="s">
        <v>38</v>
      </c>
      <c r="D4916" s="12" t="s">
        <v>40</v>
      </c>
      <c r="E4916" s="12" t="s">
        <v>113</v>
      </c>
    </row>
    <row r="4917" spans="1:5" s="5" customFormat="1" x14ac:dyDescent="0.25">
      <c r="A4917" s="12" t="s">
        <v>2172</v>
      </c>
      <c r="B4917" s="12">
        <v>5025</v>
      </c>
      <c r="C4917" s="12" t="s">
        <v>38</v>
      </c>
      <c r="D4917" s="12" t="s">
        <v>40</v>
      </c>
      <c r="E4917" s="12" t="s">
        <v>113</v>
      </c>
    </row>
    <row r="4918" spans="1:5" s="5" customFormat="1" x14ac:dyDescent="0.25">
      <c r="A4918" s="12" t="s">
        <v>2172</v>
      </c>
      <c r="B4918" s="12">
        <v>4790</v>
      </c>
      <c r="C4918" s="12" t="s">
        <v>11</v>
      </c>
      <c r="D4918" s="12" t="s">
        <v>1560</v>
      </c>
      <c r="E4918" s="12" t="s">
        <v>113</v>
      </c>
    </row>
    <row r="4919" spans="1:5" s="5" customFormat="1" x14ac:dyDescent="0.25">
      <c r="A4919" s="12" t="s">
        <v>2172</v>
      </c>
      <c r="B4919" s="12">
        <v>5175</v>
      </c>
      <c r="C4919" s="12" t="s">
        <v>38</v>
      </c>
      <c r="D4919" s="12" t="s">
        <v>40</v>
      </c>
      <c r="E4919" s="12" t="s">
        <v>113</v>
      </c>
    </row>
    <row r="4920" spans="1:5" s="5" customFormat="1" x14ac:dyDescent="0.25">
      <c r="A4920" s="12" t="s">
        <v>2172</v>
      </c>
      <c r="B4920" s="12">
        <v>5176</v>
      </c>
      <c r="C4920" s="12" t="s">
        <v>38</v>
      </c>
      <c r="D4920" s="12" t="s">
        <v>40</v>
      </c>
      <c r="E4920" s="12" t="s">
        <v>113</v>
      </c>
    </row>
    <row r="4921" spans="1:5" s="5" customFormat="1" x14ac:dyDescent="0.25">
      <c r="A4921" s="12" t="s">
        <v>2172</v>
      </c>
      <c r="B4921" s="12">
        <v>5177</v>
      </c>
      <c r="C4921" s="12" t="s">
        <v>38</v>
      </c>
      <c r="D4921" s="12" t="s">
        <v>40</v>
      </c>
      <c r="E4921" s="12" t="s">
        <v>113</v>
      </c>
    </row>
    <row r="4922" spans="1:5" s="5" customFormat="1" x14ac:dyDescent="0.25">
      <c r="A4922" s="12" t="s">
        <v>2172</v>
      </c>
      <c r="B4922" s="12">
        <v>5178</v>
      </c>
      <c r="C4922" s="12" t="s">
        <v>38</v>
      </c>
      <c r="D4922" s="12" t="s">
        <v>40</v>
      </c>
      <c r="E4922" s="12" t="s">
        <v>113</v>
      </c>
    </row>
    <row r="4923" spans="1:5" s="5" customFormat="1" x14ac:dyDescent="0.25">
      <c r="A4923" s="12" t="s">
        <v>2172</v>
      </c>
      <c r="B4923" s="12">
        <v>5203</v>
      </c>
      <c r="C4923" s="12" t="s">
        <v>38</v>
      </c>
      <c r="D4923" s="12" t="s">
        <v>40</v>
      </c>
      <c r="E4923" s="12" t="s">
        <v>113</v>
      </c>
    </row>
    <row r="4924" spans="1:5" s="5" customFormat="1" x14ac:dyDescent="0.25">
      <c r="A4924" s="12" t="s">
        <v>2172</v>
      </c>
      <c r="B4924" s="12">
        <v>3935</v>
      </c>
      <c r="C4924" s="12" t="s">
        <v>21</v>
      </c>
      <c r="D4924" s="12" t="s">
        <v>40</v>
      </c>
      <c r="E4924" s="12" t="s">
        <v>113</v>
      </c>
    </row>
    <row r="4925" spans="1:5" s="5" customFormat="1" x14ac:dyDescent="0.25">
      <c r="A4925" s="12" t="s">
        <v>2172</v>
      </c>
      <c r="B4925" s="12">
        <v>3941</v>
      </c>
      <c r="C4925" s="12" t="s">
        <v>11</v>
      </c>
      <c r="D4925" s="12" t="s">
        <v>14</v>
      </c>
      <c r="E4925" s="12" t="s">
        <v>113</v>
      </c>
    </row>
    <row r="4926" spans="1:5" s="5" customFormat="1" x14ac:dyDescent="0.25">
      <c r="A4926" s="12" t="s">
        <v>2172</v>
      </c>
      <c r="B4926" s="12">
        <v>4163</v>
      </c>
      <c r="C4926" s="12" t="s">
        <v>38</v>
      </c>
      <c r="D4926" s="12" t="s">
        <v>40</v>
      </c>
      <c r="E4926" s="12" t="s">
        <v>113</v>
      </c>
    </row>
    <row r="4927" spans="1:5" s="5" customFormat="1" x14ac:dyDescent="0.25">
      <c r="A4927" s="12" t="s">
        <v>2172</v>
      </c>
      <c r="B4927" s="12">
        <v>4200</v>
      </c>
      <c r="C4927" s="12" t="s">
        <v>38</v>
      </c>
      <c r="D4927" s="12" t="s">
        <v>40</v>
      </c>
      <c r="E4927" s="12" t="s">
        <v>113</v>
      </c>
    </row>
    <row r="4928" spans="1:5" s="5" customFormat="1" x14ac:dyDescent="0.25">
      <c r="A4928" s="12" t="s">
        <v>2172</v>
      </c>
      <c r="B4928" s="12">
        <v>4325</v>
      </c>
      <c r="C4928" s="12" t="s">
        <v>38</v>
      </c>
      <c r="D4928" s="12" t="s">
        <v>40</v>
      </c>
      <c r="E4928" s="12" t="s">
        <v>113</v>
      </c>
    </row>
    <row r="4929" spans="1:5" s="5" customFormat="1" x14ac:dyDescent="0.25">
      <c r="A4929" s="12" t="s">
        <v>2172</v>
      </c>
      <c r="B4929" s="12">
        <v>4326</v>
      </c>
      <c r="C4929" s="12" t="s">
        <v>38</v>
      </c>
      <c r="D4929" s="12" t="s">
        <v>40</v>
      </c>
      <c r="E4929" s="12" t="s">
        <v>113</v>
      </c>
    </row>
    <row r="4930" spans="1:5" s="5" customFormat="1" x14ac:dyDescent="0.25">
      <c r="A4930" s="12" t="s">
        <v>2172</v>
      </c>
      <c r="B4930" s="12">
        <v>4330</v>
      </c>
      <c r="C4930" s="12" t="s">
        <v>38</v>
      </c>
      <c r="D4930" s="12" t="s">
        <v>40</v>
      </c>
      <c r="E4930" s="12" t="s">
        <v>113</v>
      </c>
    </row>
    <row r="4931" spans="1:5" s="5" customFormat="1" x14ac:dyDescent="0.25">
      <c r="A4931" s="12" t="s">
        <v>2172</v>
      </c>
      <c r="B4931" s="12">
        <v>4816</v>
      </c>
      <c r="C4931" s="12" t="s">
        <v>139</v>
      </c>
      <c r="D4931" s="12" t="s">
        <v>40</v>
      </c>
      <c r="E4931" s="12" t="s">
        <v>113</v>
      </c>
    </row>
    <row r="4932" spans="1:5" s="5" customFormat="1" x14ac:dyDescent="0.25">
      <c r="A4932" s="12" t="s">
        <v>2172</v>
      </c>
      <c r="B4932" s="12">
        <v>4857</v>
      </c>
      <c r="C4932" s="12" t="s">
        <v>38</v>
      </c>
      <c r="D4932" s="12" t="s">
        <v>40</v>
      </c>
      <c r="E4932" s="12" t="s">
        <v>113</v>
      </c>
    </row>
    <row r="4933" spans="1:5" s="5" customFormat="1" x14ac:dyDescent="0.25">
      <c r="A4933" s="12" t="s">
        <v>2172</v>
      </c>
      <c r="B4933" s="12">
        <v>4861</v>
      </c>
      <c r="C4933" s="12" t="s">
        <v>38</v>
      </c>
      <c r="D4933" s="12" t="s">
        <v>40</v>
      </c>
      <c r="E4933" s="12" t="s">
        <v>113</v>
      </c>
    </row>
    <row r="4934" spans="1:5" s="5" customFormat="1" x14ac:dyDescent="0.25">
      <c r="A4934" s="12" t="s">
        <v>2172</v>
      </c>
      <c r="B4934" s="12">
        <v>4984</v>
      </c>
      <c r="C4934" s="12" t="s">
        <v>38</v>
      </c>
      <c r="D4934" s="12" t="s">
        <v>40</v>
      </c>
      <c r="E4934" s="12" t="s">
        <v>113</v>
      </c>
    </row>
    <row r="4935" spans="1:5" s="5" customFormat="1" x14ac:dyDescent="0.25">
      <c r="A4935" s="12" t="s">
        <v>2172</v>
      </c>
      <c r="B4935" s="12">
        <v>5063</v>
      </c>
      <c r="C4935" s="12" t="s">
        <v>38</v>
      </c>
      <c r="D4935" s="12" t="s">
        <v>40</v>
      </c>
      <c r="E4935" s="12" t="s">
        <v>113</v>
      </c>
    </row>
    <row r="4936" spans="1:5" s="5" customFormat="1" x14ac:dyDescent="0.25">
      <c r="A4936" s="12" t="s">
        <v>2172</v>
      </c>
      <c r="B4936" s="12">
        <v>5137</v>
      </c>
      <c r="C4936" s="12" t="s">
        <v>139</v>
      </c>
      <c r="D4936" s="12" t="s">
        <v>40</v>
      </c>
      <c r="E4936" s="12" t="s">
        <v>113</v>
      </c>
    </row>
    <row r="4937" spans="1:5" s="5" customFormat="1" x14ac:dyDescent="0.25">
      <c r="A4937" s="12" t="s">
        <v>2172</v>
      </c>
      <c r="B4937" s="12">
        <v>3970</v>
      </c>
      <c r="C4937" s="12" t="s">
        <v>21</v>
      </c>
      <c r="D4937" s="12" t="s">
        <v>23</v>
      </c>
      <c r="E4937" s="12" t="s">
        <v>113</v>
      </c>
    </row>
    <row r="4938" spans="1:5" s="5" customFormat="1" x14ac:dyDescent="0.25">
      <c r="A4938" s="12" t="s">
        <v>2172</v>
      </c>
      <c r="B4938" s="12">
        <v>3942</v>
      </c>
      <c r="C4938" s="12" t="s">
        <v>11</v>
      </c>
      <c r="D4938" s="12" t="s">
        <v>1560</v>
      </c>
      <c r="E4938" s="12" t="s">
        <v>113</v>
      </c>
    </row>
    <row r="4939" spans="1:5" s="5" customFormat="1" x14ac:dyDescent="0.25">
      <c r="A4939" s="12" t="s">
        <v>2172</v>
      </c>
      <c r="B4939" s="12">
        <v>5808</v>
      </c>
      <c r="C4939" s="12" t="s">
        <v>38</v>
      </c>
      <c r="D4939" s="12" t="s">
        <v>40</v>
      </c>
      <c r="E4939" s="12" t="s">
        <v>113</v>
      </c>
    </row>
    <row r="4940" spans="1:5" s="5" customFormat="1" x14ac:dyDescent="0.25">
      <c r="A4940" s="12" t="s">
        <v>2172</v>
      </c>
      <c r="B4940" s="12">
        <v>5809</v>
      </c>
      <c r="C4940" s="12" t="s">
        <v>38</v>
      </c>
      <c r="D4940" s="12" t="s">
        <v>40</v>
      </c>
      <c r="E4940" s="12" t="s">
        <v>113</v>
      </c>
    </row>
    <row r="4941" spans="1:5" s="5" customFormat="1" x14ac:dyDescent="0.25">
      <c r="A4941" s="12" t="s">
        <v>2172</v>
      </c>
      <c r="B4941" s="12">
        <v>5838</v>
      </c>
      <c r="C4941" s="12" t="s">
        <v>38</v>
      </c>
      <c r="D4941" s="12" t="s">
        <v>40</v>
      </c>
      <c r="E4941" s="12" t="s">
        <v>113</v>
      </c>
    </row>
    <row r="4942" spans="1:5" s="5" customFormat="1" x14ac:dyDescent="0.25">
      <c r="A4942" s="12" t="s">
        <v>2172</v>
      </c>
      <c r="B4942" s="12">
        <v>5876</v>
      </c>
      <c r="C4942" s="12" t="s">
        <v>38</v>
      </c>
      <c r="D4942" s="12" t="s">
        <v>40</v>
      </c>
      <c r="E4942" s="12" t="s">
        <v>113</v>
      </c>
    </row>
    <row r="4943" spans="1:5" s="5" customFormat="1" x14ac:dyDescent="0.25">
      <c r="A4943" s="12" t="s">
        <v>2172</v>
      </c>
      <c r="B4943" s="12">
        <v>5952</v>
      </c>
      <c r="C4943" s="12" t="s">
        <v>38</v>
      </c>
      <c r="D4943" s="12" t="s">
        <v>40</v>
      </c>
      <c r="E4943" s="12" t="s">
        <v>113</v>
      </c>
    </row>
    <row r="4944" spans="1:5" s="5" customFormat="1" x14ac:dyDescent="0.25">
      <c r="A4944" s="12" t="s">
        <v>2172</v>
      </c>
      <c r="B4944" s="12">
        <v>5953</v>
      </c>
      <c r="C4944" s="12" t="s">
        <v>38</v>
      </c>
      <c r="D4944" s="12" t="s">
        <v>40</v>
      </c>
      <c r="E4944" s="12" t="s">
        <v>113</v>
      </c>
    </row>
    <row r="4945" spans="1:5" s="5" customFormat="1" x14ac:dyDescent="0.25">
      <c r="A4945" s="12" t="s">
        <v>2172</v>
      </c>
      <c r="B4945" s="12">
        <v>5955</v>
      </c>
      <c r="C4945" s="12" t="s">
        <v>38</v>
      </c>
      <c r="D4945" s="12" t="s">
        <v>40</v>
      </c>
      <c r="E4945" s="12" t="s">
        <v>113</v>
      </c>
    </row>
    <row r="4946" spans="1:5" s="5" customFormat="1" x14ac:dyDescent="0.25">
      <c r="A4946" s="12" t="s">
        <v>2172</v>
      </c>
      <c r="B4946" s="12">
        <v>6453</v>
      </c>
      <c r="C4946" s="12" t="s">
        <v>38</v>
      </c>
      <c r="D4946" s="12" t="s">
        <v>40</v>
      </c>
      <c r="E4946" s="12" t="s">
        <v>113</v>
      </c>
    </row>
    <row r="4947" spans="1:5" s="5" customFormat="1" x14ac:dyDescent="0.25">
      <c r="A4947" s="12" t="s">
        <v>2172</v>
      </c>
      <c r="B4947" s="12">
        <v>3943</v>
      </c>
      <c r="C4947" s="12" t="s">
        <v>11</v>
      </c>
      <c r="D4947" s="12" t="s">
        <v>1560</v>
      </c>
      <c r="E4947" s="12" t="s">
        <v>113</v>
      </c>
    </row>
    <row r="4948" spans="1:5" s="5" customFormat="1" x14ac:dyDescent="0.25">
      <c r="A4948" s="12" t="s">
        <v>2172</v>
      </c>
      <c r="B4948" s="12">
        <v>5208</v>
      </c>
      <c r="C4948" s="12" t="s">
        <v>38</v>
      </c>
      <c r="D4948" s="12" t="s">
        <v>40</v>
      </c>
      <c r="E4948" s="12" t="s">
        <v>113</v>
      </c>
    </row>
    <row r="4949" spans="1:5" s="5" customFormat="1" x14ac:dyDescent="0.25">
      <c r="A4949" s="12" t="s">
        <v>2172</v>
      </c>
      <c r="B4949" s="12">
        <v>5266</v>
      </c>
      <c r="C4949" s="12" t="s">
        <v>38</v>
      </c>
      <c r="D4949" s="12" t="s">
        <v>40</v>
      </c>
      <c r="E4949" s="12" t="s">
        <v>113</v>
      </c>
    </row>
    <row r="4950" spans="1:5" s="5" customFormat="1" x14ac:dyDescent="0.25">
      <c r="A4950" s="12" t="s">
        <v>2172</v>
      </c>
      <c r="B4950" s="12">
        <v>3944</v>
      </c>
      <c r="C4950" s="12" t="s">
        <v>11</v>
      </c>
      <c r="D4950" s="12" t="s">
        <v>1560</v>
      </c>
      <c r="E4950" s="12" t="s">
        <v>113</v>
      </c>
    </row>
    <row r="4951" spans="1:5" s="5" customFormat="1" x14ac:dyDescent="0.25">
      <c r="A4951" s="12" t="s">
        <v>2172</v>
      </c>
      <c r="B4951" s="12">
        <v>5206</v>
      </c>
      <c r="C4951" s="12" t="s">
        <v>38</v>
      </c>
      <c r="D4951" s="12" t="s">
        <v>40</v>
      </c>
      <c r="E4951" s="12" t="s">
        <v>113</v>
      </c>
    </row>
    <row r="4952" spans="1:5" s="5" customFormat="1" x14ac:dyDescent="0.25">
      <c r="A4952" s="12" t="s">
        <v>2172</v>
      </c>
      <c r="B4952" s="12">
        <v>5207</v>
      </c>
      <c r="C4952" s="12" t="s">
        <v>38</v>
      </c>
      <c r="D4952" s="12" t="s">
        <v>40</v>
      </c>
      <c r="E4952" s="12" t="s">
        <v>113</v>
      </c>
    </row>
    <row r="4953" spans="1:5" s="5" customFormat="1" x14ac:dyDescent="0.25">
      <c r="A4953" s="12" t="s">
        <v>2172</v>
      </c>
      <c r="B4953" s="12">
        <v>5209</v>
      </c>
      <c r="C4953" s="12" t="s">
        <v>38</v>
      </c>
      <c r="D4953" s="12" t="s">
        <v>40</v>
      </c>
      <c r="E4953" s="12" t="s">
        <v>113</v>
      </c>
    </row>
    <row r="4954" spans="1:5" s="5" customFormat="1" x14ac:dyDescent="0.25">
      <c r="A4954" s="12" t="s">
        <v>2172</v>
      </c>
      <c r="B4954" s="12">
        <v>5210</v>
      </c>
      <c r="C4954" s="12" t="s">
        <v>38</v>
      </c>
      <c r="D4954" s="12" t="s">
        <v>40</v>
      </c>
      <c r="E4954" s="12" t="s">
        <v>113</v>
      </c>
    </row>
    <row r="4955" spans="1:5" s="5" customFormat="1" x14ac:dyDescent="0.25">
      <c r="A4955" s="12" t="s">
        <v>2172</v>
      </c>
      <c r="B4955" s="12">
        <v>5315</v>
      </c>
      <c r="C4955" s="12" t="s">
        <v>38</v>
      </c>
      <c r="D4955" s="12" t="s">
        <v>40</v>
      </c>
      <c r="E4955" s="12" t="s">
        <v>113</v>
      </c>
    </row>
    <row r="4956" spans="1:5" s="5" customFormat="1" x14ac:dyDescent="0.25">
      <c r="A4956" s="12" t="s">
        <v>2172</v>
      </c>
      <c r="B4956" s="12">
        <v>3972</v>
      </c>
      <c r="C4956" s="12" t="s">
        <v>11</v>
      </c>
      <c r="D4956" s="12" t="s">
        <v>1560</v>
      </c>
      <c r="E4956" s="12" t="s">
        <v>113</v>
      </c>
    </row>
    <row r="4957" spans="1:5" s="5" customFormat="1" x14ac:dyDescent="0.25">
      <c r="A4957" s="12" t="s">
        <v>2172</v>
      </c>
      <c r="B4957" s="12">
        <v>5251</v>
      </c>
      <c r="C4957" s="12" t="s">
        <v>38</v>
      </c>
      <c r="D4957" s="12" t="s">
        <v>40</v>
      </c>
      <c r="E4957" s="12" t="s">
        <v>113</v>
      </c>
    </row>
    <row r="4958" spans="1:5" s="5" customFormat="1" x14ac:dyDescent="0.25">
      <c r="A4958" s="12" t="s">
        <v>2172</v>
      </c>
      <c r="B4958" s="12">
        <v>5252</v>
      </c>
      <c r="C4958" s="12" t="s">
        <v>38</v>
      </c>
      <c r="D4958" s="12" t="s">
        <v>40</v>
      </c>
      <c r="E4958" s="12" t="s">
        <v>113</v>
      </c>
    </row>
    <row r="4959" spans="1:5" s="5" customFormat="1" x14ac:dyDescent="0.25">
      <c r="A4959" s="12" t="s">
        <v>2172</v>
      </c>
      <c r="B4959" s="12">
        <v>5492</v>
      </c>
      <c r="C4959" s="12" t="s">
        <v>38</v>
      </c>
      <c r="D4959" s="12" t="s">
        <v>40</v>
      </c>
      <c r="E4959" s="12" t="s">
        <v>113</v>
      </c>
    </row>
    <row r="4960" spans="1:5" s="5" customFormat="1" x14ac:dyDescent="0.25">
      <c r="A4960" s="12" t="s">
        <v>2172</v>
      </c>
      <c r="B4960" s="12">
        <v>3973</v>
      </c>
      <c r="C4960" s="12" t="s">
        <v>11</v>
      </c>
      <c r="D4960" s="12" t="s">
        <v>1560</v>
      </c>
      <c r="E4960" s="12" t="s">
        <v>113</v>
      </c>
    </row>
    <row r="4961" spans="1:5" s="5" customFormat="1" x14ac:dyDescent="0.25">
      <c r="A4961" s="12" t="s">
        <v>2172</v>
      </c>
      <c r="B4961" s="12">
        <v>5650</v>
      </c>
      <c r="C4961" s="12" t="s">
        <v>38</v>
      </c>
      <c r="D4961" s="12" t="s">
        <v>40</v>
      </c>
      <c r="E4961" s="12" t="s">
        <v>113</v>
      </c>
    </row>
    <row r="4962" spans="1:5" s="5" customFormat="1" x14ac:dyDescent="0.25">
      <c r="A4962" s="12" t="s">
        <v>2172</v>
      </c>
      <c r="B4962" s="12">
        <v>5651</v>
      </c>
      <c r="C4962" s="12" t="s">
        <v>38</v>
      </c>
      <c r="D4962" s="12" t="s">
        <v>40</v>
      </c>
      <c r="E4962" s="12" t="s">
        <v>113</v>
      </c>
    </row>
    <row r="4963" spans="1:5" s="5" customFormat="1" x14ac:dyDescent="0.25">
      <c r="A4963" s="12" t="s">
        <v>2172</v>
      </c>
      <c r="B4963" s="12">
        <v>5652</v>
      </c>
      <c r="C4963" s="12" t="s">
        <v>38</v>
      </c>
      <c r="D4963" s="12" t="s">
        <v>40</v>
      </c>
      <c r="E4963" s="12" t="s">
        <v>113</v>
      </c>
    </row>
    <row r="4964" spans="1:5" s="5" customFormat="1" x14ac:dyDescent="0.25">
      <c r="A4964" s="12" t="s">
        <v>2172</v>
      </c>
      <c r="B4964" s="12">
        <v>5656</v>
      </c>
      <c r="C4964" s="12" t="s">
        <v>38</v>
      </c>
      <c r="D4964" s="12" t="s">
        <v>40</v>
      </c>
      <c r="E4964" s="12" t="s">
        <v>113</v>
      </c>
    </row>
    <row r="4965" spans="1:5" s="5" customFormat="1" x14ac:dyDescent="0.25">
      <c r="A4965" s="12" t="s">
        <v>2172</v>
      </c>
      <c r="B4965" s="12">
        <v>6056</v>
      </c>
      <c r="C4965" s="12" t="s">
        <v>38</v>
      </c>
      <c r="D4965" s="12" t="s">
        <v>40</v>
      </c>
      <c r="E4965" s="12" t="s">
        <v>113</v>
      </c>
    </row>
    <row r="4966" spans="1:5" s="5" customFormat="1" x14ac:dyDescent="0.25">
      <c r="A4966" s="12" t="s">
        <v>2172</v>
      </c>
      <c r="B4966" s="12">
        <v>3974</v>
      </c>
      <c r="C4966" s="12" t="s">
        <v>11</v>
      </c>
      <c r="D4966" s="12" t="s">
        <v>1560</v>
      </c>
      <c r="E4966" s="12" t="s">
        <v>113</v>
      </c>
    </row>
    <row r="4967" spans="1:5" s="5" customFormat="1" x14ac:dyDescent="0.25">
      <c r="A4967" s="12" t="s">
        <v>2172</v>
      </c>
      <c r="B4967" s="12">
        <v>5532</v>
      </c>
      <c r="C4967" s="12" t="s">
        <v>38</v>
      </c>
      <c r="D4967" s="12" t="s">
        <v>40</v>
      </c>
      <c r="E4967" s="12" t="s">
        <v>113</v>
      </c>
    </row>
    <row r="4968" spans="1:5" s="5" customFormat="1" x14ac:dyDescent="0.25">
      <c r="A4968" s="12" t="s">
        <v>2172</v>
      </c>
      <c r="B4968" s="12">
        <v>5533</v>
      </c>
      <c r="C4968" s="12" t="s">
        <v>38</v>
      </c>
      <c r="D4968" s="12" t="s">
        <v>40</v>
      </c>
      <c r="E4968" s="12" t="s">
        <v>113</v>
      </c>
    </row>
    <row r="4969" spans="1:5" s="5" customFormat="1" x14ac:dyDescent="0.25">
      <c r="A4969" s="12" t="s">
        <v>2172</v>
      </c>
      <c r="B4969" s="12">
        <v>5534</v>
      </c>
      <c r="C4969" s="12" t="s">
        <v>38</v>
      </c>
      <c r="D4969" s="12" t="s">
        <v>40</v>
      </c>
      <c r="E4969" s="12" t="s">
        <v>113</v>
      </c>
    </row>
    <row r="4970" spans="1:5" s="5" customFormat="1" x14ac:dyDescent="0.25">
      <c r="A4970" s="12" t="s">
        <v>2172</v>
      </c>
      <c r="B4970" s="12">
        <v>5535</v>
      </c>
      <c r="C4970" s="12" t="s">
        <v>38</v>
      </c>
      <c r="D4970" s="12" t="s">
        <v>40</v>
      </c>
      <c r="E4970" s="12" t="s">
        <v>113</v>
      </c>
    </row>
    <row r="4971" spans="1:5" s="5" customFormat="1" x14ac:dyDescent="0.25">
      <c r="A4971" s="12" t="s">
        <v>2172</v>
      </c>
      <c r="B4971" s="12">
        <v>5536</v>
      </c>
      <c r="C4971" s="12" t="s">
        <v>38</v>
      </c>
      <c r="D4971" s="12" t="s">
        <v>40</v>
      </c>
      <c r="E4971" s="12" t="s">
        <v>113</v>
      </c>
    </row>
    <row r="4972" spans="1:5" s="5" customFormat="1" x14ac:dyDescent="0.25">
      <c r="A4972" s="12" t="s">
        <v>2172</v>
      </c>
      <c r="B4972" s="12">
        <v>5537</v>
      </c>
      <c r="C4972" s="12" t="s">
        <v>38</v>
      </c>
      <c r="D4972" s="12" t="s">
        <v>40</v>
      </c>
      <c r="E4972" s="12" t="s">
        <v>113</v>
      </c>
    </row>
    <row r="4973" spans="1:5" s="5" customFormat="1" x14ac:dyDescent="0.25">
      <c r="A4973" s="12" t="s">
        <v>2172</v>
      </c>
      <c r="B4973" s="12">
        <v>5538</v>
      </c>
      <c r="C4973" s="12" t="s">
        <v>38</v>
      </c>
      <c r="D4973" s="12" t="s">
        <v>40</v>
      </c>
      <c r="E4973" s="12" t="s">
        <v>113</v>
      </c>
    </row>
    <row r="4974" spans="1:5" s="5" customFormat="1" x14ac:dyDescent="0.25">
      <c r="A4974" s="12" t="s">
        <v>2172</v>
      </c>
      <c r="B4974" s="12">
        <v>5631</v>
      </c>
      <c r="C4974" s="12" t="s">
        <v>38</v>
      </c>
      <c r="D4974" s="12" t="s">
        <v>40</v>
      </c>
      <c r="E4974" s="12" t="s">
        <v>113</v>
      </c>
    </row>
    <row r="4975" spans="1:5" s="5" customFormat="1" x14ac:dyDescent="0.25">
      <c r="A4975" s="12" t="s">
        <v>2172</v>
      </c>
      <c r="B4975" s="12">
        <v>5644</v>
      </c>
      <c r="C4975" s="12" t="s">
        <v>38</v>
      </c>
      <c r="D4975" s="12" t="s">
        <v>40</v>
      </c>
      <c r="E4975" s="12" t="s">
        <v>113</v>
      </c>
    </row>
    <row r="4976" spans="1:5" s="5" customFormat="1" x14ac:dyDescent="0.25">
      <c r="A4976" s="12" t="s">
        <v>2172</v>
      </c>
      <c r="B4976" s="12">
        <v>5655</v>
      </c>
      <c r="C4976" s="12" t="s">
        <v>38</v>
      </c>
      <c r="D4976" s="12" t="s">
        <v>40</v>
      </c>
      <c r="E4976" s="12" t="s">
        <v>113</v>
      </c>
    </row>
    <row r="4977" spans="1:5" s="5" customFormat="1" x14ac:dyDescent="0.25">
      <c r="A4977" s="12" t="s">
        <v>2172</v>
      </c>
      <c r="B4977" s="12">
        <v>3975</v>
      </c>
      <c r="C4977" s="12" t="s">
        <v>11</v>
      </c>
      <c r="D4977" s="12" t="s">
        <v>1560</v>
      </c>
      <c r="E4977" s="12" t="s">
        <v>113</v>
      </c>
    </row>
    <row r="4978" spans="1:5" s="5" customFormat="1" x14ac:dyDescent="0.25">
      <c r="A4978" s="12" t="s">
        <v>2172</v>
      </c>
      <c r="B4978" s="12">
        <v>5223</v>
      </c>
      <c r="C4978" s="12" t="s">
        <v>38</v>
      </c>
      <c r="D4978" s="12" t="s">
        <v>40</v>
      </c>
      <c r="E4978" s="12" t="s">
        <v>113</v>
      </c>
    </row>
    <row r="4979" spans="1:5" s="5" customFormat="1" x14ac:dyDescent="0.25">
      <c r="A4979" s="12" t="s">
        <v>2172</v>
      </c>
      <c r="B4979" s="12">
        <v>5224</v>
      </c>
      <c r="C4979" s="12" t="s">
        <v>38</v>
      </c>
      <c r="D4979" s="12" t="s">
        <v>40</v>
      </c>
      <c r="E4979" s="12" t="s">
        <v>113</v>
      </c>
    </row>
    <row r="4980" spans="1:5" s="5" customFormat="1" x14ac:dyDescent="0.25">
      <c r="A4980" s="12" t="s">
        <v>2172</v>
      </c>
      <c r="B4980" s="12">
        <v>5225</v>
      </c>
      <c r="C4980" s="12" t="s">
        <v>38</v>
      </c>
      <c r="D4980" s="12" t="s">
        <v>40</v>
      </c>
      <c r="E4980" s="12" t="s">
        <v>113</v>
      </c>
    </row>
    <row r="4981" spans="1:5" s="5" customFormat="1" x14ac:dyDescent="0.25">
      <c r="A4981" s="12" t="s">
        <v>2172</v>
      </c>
      <c r="B4981" s="12">
        <v>5226</v>
      </c>
      <c r="C4981" s="12" t="s">
        <v>38</v>
      </c>
      <c r="D4981" s="12" t="s">
        <v>40</v>
      </c>
      <c r="E4981" s="12" t="s">
        <v>113</v>
      </c>
    </row>
    <row r="4982" spans="1:5" s="5" customFormat="1" x14ac:dyDescent="0.25">
      <c r="A4982" s="12" t="s">
        <v>2172</v>
      </c>
      <c r="B4982" s="12">
        <v>5425</v>
      </c>
      <c r="C4982" s="12" t="s">
        <v>38</v>
      </c>
      <c r="D4982" s="12" t="s">
        <v>40</v>
      </c>
      <c r="E4982" s="12" t="s">
        <v>113</v>
      </c>
    </row>
    <row r="4983" spans="1:5" s="5" customFormat="1" x14ac:dyDescent="0.25">
      <c r="A4983" s="12" t="s">
        <v>2172</v>
      </c>
      <c r="B4983" s="12">
        <v>3976</v>
      </c>
      <c r="C4983" s="12" t="s">
        <v>11</v>
      </c>
      <c r="D4983" s="12" t="s">
        <v>1560</v>
      </c>
      <c r="E4983" s="12" t="s">
        <v>113</v>
      </c>
    </row>
    <row r="4984" spans="1:5" s="5" customFormat="1" x14ac:dyDescent="0.25">
      <c r="A4984" s="12" t="s">
        <v>2172</v>
      </c>
      <c r="B4984" s="12">
        <v>5798</v>
      </c>
      <c r="C4984" s="12" t="s">
        <v>38</v>
      </c>
      <c r="D4984" s="12" t="s">
        <v>40</v>
      </c>
      <c r="E4984" s="12" t="s">
        <v>113</v>
      </c>
    </row>
    <row r="4985" spans="1:5" s="5" customFormat="1" x14ac:dyDescent="0.25">
      <c r="A4985" s="12" t="s">
        <v>2172</v>
      </c>
      <c r="B4985" s="12">
        <v>5839</v>
      </c>
      <c r="C4985" s="12" t="s">
        <v>38</v>
      </c>
      <c r="D4985" s="12" t="s">
        <v>40</v>
      </c>
      <c r="E4985" s="12" t="s">
        <v>113</v>
      </c>
    </row>
    <row r="4986" spans="1:5" s="5" customFormat="1" x14ac:dyDescent="0.25">
      <c r="A4986" s="12" t="s">
        <v>2172</v>
      </c>
      <c r="B4986" s="12">
        <v>4950</v>
      </c>
      <c r="C4986" s="12" t="s">
        <v>11</v>
      </c>
      <c r="D4986" s="12" t="s">
        <v>1560</v>
      </c>
      <c r="E4986" s="12" t="s">
        <v>113</v>
      </c>
    </row>
    <row r="4987" spans="1:5" s="5" customFormat="1" x14ac:dyDescent="0.25">
      <c r="A4987" s="12" t="s">
        <v>2172</v>
      </c>
      <c r="B4987" s="12">
        <v>5216</v>
      </c>
      <c r="C4987" s="12" t="s">
        <v>38</v>
      </c>
      <c r="D4987" s="12" t="s">
        <v>40</v>
      </c>
      <c r="E4987" s="12" t="s">
        <v>113</v>
      </c>
    </row>
    <row r="4988" spans="1:5" s="5" customFormat="1" x14ac:dyDescent="0.25">
      <c r="A4988" s="12" t="s">
        <v>2172</v>
      </c>
      <c r="B4988" s="12">
        <v>5217</v>
      </c>
      <c r="C4988" s="12" t="s">
        <v>38</v>
      </c>
      <c r="D4988" s="12" t="s">
        <v>40</v>
      </c>
      <c r="E4988" s="12" t="s">
        <v>113</v>
      </c>
    </row>
    <row r="4989" spans="1:5" s="5" customFormat="1" x14ac:dyDescent="0.25">
      <c r="A4989" s="12" t="s">
        <v>2172</v>
      </c>
      <c r="B4989" s="12">
        <v>5424</v>
      </c>
      <c r="C4989" s="12" t="s">
        <v>38</v>
      </c>
      <c r="D4989" s="12" t="s">
        <v>40</v>
      </c>
      <c r="E4989" s="12" t="s">
        <v>113</v>
      </c>
    </row>
    <row r="4990" spans="1:5" s="5" customFormat="1" x14ac:dyDescent="0.25">
      <c r="A4990" s="12" t="s">
        <v>2172</v>
      </c>
      <c r="B4990" s="12">
        <v>4951</v>
      </c>
      <c r="C4990" s="12" t="s">
        <v>11</v>
      </c>
      <c r="D4990" s="12" t="s">
        <v>1560</v>
      </c>
      <c r="E4990" s="12" t="s">
        <v>113</v>
      </c>
    </row>
    <row r="4991" spans="1:5" s="5" customFormat="1" x14ac:dyDescent="0.25">
      <c r="A4991" s="12" t="s">
        <v>2172</v>
      </c>
      <c r="B4991" s="12">
        <v>5267</v>
      </c>
      <c r="C4991" s="12" t="s">
        <v>38</v>
      </c>
      <c r="D4991" s="12" t="s">
        <v>40</v>
      </c>
      <c r="E4991" s="12" t="s">
        <v>113</v>
      </c>
    </row>
    <row r="4992" spans="1:5" s="5" customFormat="1" x14ac:dyDescent="0.25">
      <c r="A4992" s="12" t="s">
        <v>2172</v>
      </c>
      <c r="B4992" s="12">
        <v>5268</v>
      </c>
      <c r="C4992" s="12" t="s">
        <v>38</v>
      </c>
      <c r="D4992" s="12" t="s">
        <v>40</v>
      </c>
      <c r="E4992" s="12" t="s">
        <v>113</v>
      </c>
    </row>
    <row r="4993" spans="1:5" s="5" customFormat="1" x14ac:dyDescent="0.25">
      <c r="A4993" s="12" t="s">
        <v>2172</v>
      </c>
      <c r="B4993" s="12">
        <v>5345</v>
      </c>
      <c r="C4993" s="12" t="s">
        <v>38</v>
      </c>
      <c r="D4993" s="12" t="s">
        <v>40</v>
      </c>
      <c r="E4993" s="12" t="s">
        <v>113</v>
      </c>
    </row>
    <row r="4994" spans="1:5" s="5" customFormat="1" x14ac:dyDescent="0.25">
      <c r="A4994" s="12" t="s">
        <v>2172</v>
      </c>
      <c r="B4994" s="12">
        <v>5350</v>
      </c>
      <c r="C4994" s="12" t="s">
        <v>38</v>
      </c>
      <c r="D4994" s="12" t="s">
        <v>40</v>
      </c>
      <c r="E4994" s="12" t="s">
        <v>113</v>
      </c>
    </row>
    <row r="4995" spans="1:5" s="5" customFormat="1" x14ac:dyDescent="0.25">
      <c r="A4995" s="12" t="s">
        <v>2172</v>
      </c>
      <c r="B4995" s="12">
        <v>5361</v>
      </c>
      <c r="C4995" s="12" t="s">
        <v>38</v>
      </c>
      <c r="D4995" s="12" t="s">
        <v>40</v>
      </c>
      <c r="E4995" s="12" t="s">
        <v>113</v>
      </c>
    </row>
    <row r="4996" spans="1:5" s="5" customFormat="1" x14ac:dyDescent="0.25">
      <c r="A4996" s="12" t="s">
        <v>2172</v>
      </c>
      <c r="B4996" s="12">
        <v>5387</v>
      </c>
      <c r="C4996" s="12" t="s">
        <v>38</v>
      </c>
      <c r="D4996" s="12" t="s">
        <v>40</v>
      </c>
      <c r="E4996" s="12" t="s">
        <v>113</v>
      </c>
    </row>
    <row r="4997" spans="1:5" s="5" customFormat="1" x14ac:dyDescent="0.25">
      <c r="A4997" s="12" t="s">
        <v>2172</v>
      </c>
      <c r="B4997" s="12">
        <v>5388</v>
      </c>
      <c r="C4997" s="12" t="s">
        <v>38</v>
      </c>
      <c r="D4997" s="12" t="s">
        <v>40</v>
      </c>
      <c r="E4997" s="12" t="s">
        <v>113</v>
      </c>
    </row>
    <row r="4998" spans="1:5" s="5" customFormat="1" x14ac:dyDescent="0.25">
      <c r="A4998" s="12" t="s">
        <v>2172</v>
      </c>
      <c r="B4998" s="12">
        <v>5397</v>
      </c>
      <c r="C4998" s="12" t="s">
        <v>38</v>
      </c>
      <c r="D4998" s="12" t="s">
        <v>40</v>
      </c>
      <c r="E4998" s="12" t="s">
        <v>113</v>
      </c>
    </row>
    <row r="4999" spans="1:5" s="5" customFormat="1" x14ac:dyDescent="0.25">
      <c r="A4999" s="12" t="s">
        <v>2172</v>
      </c>
      <c r="B4999" s="12">
        <v>5493</v>
      </c>
      <c r="C4999" s="12" t="s">
        <v>38</v>
      </c>
      <c r="D4999" s="12" t="s">
        <v>40</v>
      </c>
      <c r="E4999" s="12" t="s">
        <v>113</v>
      </c>
    </row>
    <row r="5000" spans="1:5" s="5" customFormat="1" x14ac:dyDescent="0.25">
      <c r="A5000" s="12" t="s">
        <v>2172</v>
      </c>
      <c r="B5000" s="12">
        <v>5632</v>
      </c>
      <c r="C5000" s="12" t="s">
        <v>38</v>
      </c>
      <c r="D5000" s="12" t="s">
        <v>40</v>
      </c>
      <c r="E5000" s="12" t="s">
        <v>113</v>
      </c>
    </row>
    <row r="5001" spans="1:5" s="5" customFormat="1" x14ac:dyDescent="0.25">
      <c r="A5001" s="12" t="s">
        <v>2172</v>
      </c>
      <c r="B5001" s="12">
        <v>5169</v>
      </c>
      <c r="C5001" s="12" t="s">
        <v>11</v>
      </c>
      <c r="D5001" s="12" t="s">
        <v>1560</v>
      </c>
      <c r="E5001" s="12" t="s">
        <v>113</v>
      </c>
    </row>
    <row r="5002" spans="1:5" s="5" customFormat="1" x14ac:dyDescent="0.25">
      <c r="A5002" s="12" t="s">
        <v>2172</v>
      </c>
      <c r="B5002" s="12">
        <v>5230</v>
      </c>
      <c r="C5002" s="12" t="s">
        <v>38</v>
      </c>
      <c r="D5002" s="12" t="s">
        <v>40</v>
      </c>
      <c r="E5002" s="12" t="s">
        <v>113</v>
      </c>
    </row>
    <row r="5003" spans="1:5" s="5" customFormat="1" x14ac:dyDescent="0.25">
      <c r="A5003" s="12" t="s">
        <v>2172</v>
      </c>
      <c r="B5003" s="12">
        <v>5426</v>
      </c>
      <c r="C5003" s="12" t="s">
        <v>38</v>
      </c>
      <c r="D5003" s="12" t="s">
        <v>40</v>
      </c>
      <c r="E5003" s="12" t="s">
        <v>113</v>
      </c>
    </row>
    <row r="5004" spans="1:5" s="5" customFormat="1" x14ac:dyDescent="0.25">
      <c r="A5004" s="12" t="s">
        <v>2172</v>
      </c>
      <c r="B5004" s="12">
        <v>5170</v>
      </c>
      <c r="C5004" s="12" t="s">
        <v>11</v>
      </c>
      <c r="D5004" s="12" t="s">
        <v>1560</v>
      </c>
      <c r="E5004" s="12" t="s">
        <v>113</v>
      </c>
    </row>
    <row r="5005" spans="1:5" s="5" customFormat="1" x14ac:dyDescent="0.25">
      <c r="A5005" s="12" t="s">
        <v>2172</v>
      </c>
      <c r="B5005" s="12">
        <v>5233</v>
      </c>
      <c r="C5005" s="12" t="s">
        <v>38</v>
      </c>
      <c r="D5005" s="12" t="s">
        <v>40</v>
      </c>
      <c r="E5005" s="12" t="s">
        <v>113</v>
      </c>
    </row>
    <row r="5006" spans="1:5" s="5" customFormat="1" x14ac:dyDescent="0.25">
      <c r="A5006" s="12" t="s">
        <v>2172</v>
      </c>
      <c r="B5006" s="12">
        <v>5427</v>
      </c>
      <c r="C5006" s="12" t="s">
        <v>38</v>
      </c>
      <c r="D5006" s="12" t="s">
        <v>40</v>
      </c>
      <c r="E5006" s="12" t="s">
        <v>113</v>
      </c>
    </row>
    <row r="5007" spans="1:5" s="5" customFormat="1" x14ac:dyDescent="0.25">
      <c r="A5007" s="12" t="s">
        <v>2172</v>
      </c>
      <c r="B5007" s="12">
        <v>5171</v>
      </c>
      <c r="C5007" s="12" t="s">
        <v>11</v>
      </c>
      <c r="D5007" s="12" t="s">
        <v>1560</v>
      </c>
      <c r="E5007" s="12" t="s">
        <v>113</v>
      </c>
    </row>
    <row r="5008" spans="1:5" s="5" customFormat="1" x14ac:dyDescent="0.25">
      <c r="A5008" s="12" t="s">
        <v>2172</v>
      </c>
      <c r="B5008" s="12">
        <v>5254</v>
      </c>
      <c r="C5008" s="12" t="s">
        <v>38</v>
      </c>
      <c r="D5008" s="12" t="s">
        <v>40</v>
      </c>
      <c r="E5008" s="12" t="s">
        <v>113</v>
      </c>
    </row>
    <row r="5009" spans="1:5" s="5" customFormat="1" x14ac:dyDescent="0.25">
      <c r="A5009" s="12" t="s">
        <v>2172</v>
      </c>
      <c r="B5009" s="12">
        <v>5428</v>
      </c>
      <c r="C5009" s="12" t="s">
        <v>38</v>
      </c>
      <c r="D5009" s="12" t="s">
        <v>40</v>
      </c>
      <c r="E5009" s="12" t="s">
        <v>113</v>
      </c>
    </row>
    <row r="5010" spans="1:5" s="5" customFormat="1" x14ac:dyDescent="0.25">
      <c r="A5010" s="12" t="s">
        <v>2172</v>
      </c>
      <c r="B5010" s="12">
        <v>5180</v>
      </c>
      <c r="C5010" s="12" t="s">
        <v>21</v>
      </c>
      <c r="D5010" s="12" t="s">
        <v>23</v>
      </c>
      <c r="E5010" s="12" t="s">
        <v>113</v>
      </c>
    </row>
    <row r="5011" spans="1:5" s="5" customFormat="1" x14ac:dyDescent="0.25">
      <c r="A5011" s="12" t="s">
        <v>2172</v>
      </c>
      <c r="B5011" s="12">
        <v>5182</v>
      </c>
      <c r="C5011" s="12" t="s">
        <v>11</v>
      </c>
      <c r="D5011" s="12" t="s">
        <v>1560</v>
      </c>
      <c r="E5011" s="12" t="s">
        <v>113</v>
      </c>
    </row>
    <row r="5012" spans="1:5" s="5" customFormat="1" x14ac:dyDescent="0.25">
      <c r="A5012" s="12" t="s">
        <v>2172</v>
      </c>
      <c r="B5012" s="12">
        <v>5870</v>
      </c>
      <c r="C5012" s="12" t="s">
        <v>38</v>
      </c>
      <c r="D5012" s="12" t="s">
        <v>40</v>
      </c>
      <c r="E5012" s="12" t="s">
        <v>113</v>
      </c>
    </row>
    <row r="5013" spans="1:5" s="5" customFormat="1" x14ac:dyDescent="0.25">
      <c r="A5013" s="12" t="s">
        <v>2172</v>
      </c>
      <c r="B5013" s="12">
        <v>5877</v>
      </c>
      <c r="C5013" s="12" t="s">
        <v>38</v>
      </c>
      <c r="D5013" s="12" t="s">
        <v>40</v>
      </c>
      <c r="E5013" s="12" t="s">
        <v>113</v>
      </c>
    </row>
    <row r="5014" spans="1:5" s="5" customFormat="1" x14ac:dyDescent="0.25">
      <c r="A5014" s="12" t="s">
        <v>2172</v>
      </c>
      <c r="B5014" s="12">
        <v>6428</v>
      </c>
      <c r="C5014" s="12" t="s">
        <v>38</v>
      </c>
      <c r="D5014" s="12" t="s">
        <v>40</v>
      </c>
      <c r="E5014" s="12" t="s">
        <v>113</v>
      </c>
    </row>
    <row r="5015" spans="1:5" s="5" customFormat="1" x14ac:dyDescent="0.25">
      <c r="A5015" s="12" t="s">
        <v>2172</v>
      </c>
      <c r="B5015" s="12">
        <v>6451</v>
      </c>
      <c r="C5015" s="12" t="s">
        <v>38</v>
      </c>
      <c r="D5015" s="12" t="s">
        <v>40</v>
      </c>
      <c r="E5015" s="12" t="s">
        <v>113</v>
      </c>
    </row>
    <row r="5016" spans="1:5" s="5" customFormat="1" x14ac:dyDescent="0.25">
      <c r="A5016" s="12" t="s">
        <v>2172</v>
      </c>
      <c r="B5016" s="12">
        <v>5183</v>
      </c>
      <c r="C5016" s="12" t="s">
        <v>11</v>
      </c>
      <c r="D5016" s="12" t="s">
        <v>1560</v>
      </c>
      <c r="E5016" s="12" t="s">
        <v>113</v>
      </c>
    </row>
    <row r="5017" spans="1:5" s="5" customFormat="1" x14ac:dyDescent="0.25">
      <c r="A5017" s="12" t="s">
        <v>2172</v>
      </c>
      <c r="B5017" s="12">
        <v>5904</v>
      </c>
      <c r="C5017" s="12" t="s">
        <v>38</v>
      </c>
      <c r="D5017" s="12" t="s">
        <v>40</v>
      </c>
      <c r="E5017" s="12" t="s">
        <v>113</v>
      </c>
    </row>
    <row r="5018" spans="1:5" s="5" customFormat="1" x14ac:dyDescent="0.25">
      <c r="A5018" s="12" t="s">
        <v>2172</v>
      </c>
      <c r="B5018" s="12">
        <v>5924</v>
      </c>
      <c r="C5018" s="12" t="s">
        <v>38</v>
      </c>
      <c r="D5018" s="12" t="s">
        <v>40</v>
      </c>
      <c r="E5018" s="12" t="s">
        <v>113</v>
      </c>
    </row>
    <row r="5019" spans="1:5" s="5" customFormat="1" x14ac:dyDescent="0.25">
      <c r="A5019" s="12" t="s">
        <v>2172</v>
      </c>
      <c r="B5019" s="12">
        <v>6429</v>
      </c>
      <c r="C5019" s="12" t="s">
        <v>38</v>
      </c>
      <c r="D5019" s="12" t="s">
        <v>40</v>
      </c>
      <c r="E5019" s="12" t="s">
        <v>113</v>
      </c>
    </row>
    <row r="5020" spans="1:5" s="5" customFormat="1" x14ac:dyDescent="0.25">
      <c r="A5020" s="12" t="s">
        <v>2172</v>
      </c>
      <c r="B5020" s="12">
        <v>6452</v>
      </c>
      <c r="C5020" s="12" t="s">
        <v>38</v>
      </c>
      <c r="D5020" s="12" t="s">
        <v>40</v>
      </c>
      <c r="E5020" s="12" t="s">
        <v>113</v>
      </c>
    </row>
    <row r="5021" spans="1:5" s="5" customFormat="1" x14ac:dyDescent="0.25">
      <c r="A5021" s="12" t="s">
        <v>2172</v>
      </c>
      <c r="B5021" s="12">
        <v>5894</v>
      </c>
      <c r="C5021" s="12" t="s">
        <v>11</v>
      </c>
      <c r="D5021" s="12" t="s">
        <v>1560</v>
      </c>
      <c r="E5021" s="12" t="s">
        <v>113</v>
      </c>
    </row>
    <row r="5022" spans="1:5" s="5" customFormat="1" x14ac:dyDescent="0.25">
      <c r="A5022" s="12" t="s">
        <v>2172</v>
      </c>
      <c r="B5022" s="12">
        <v>5991</v>
      </c>
      <c r="C5022" s="12" t="s">
        <v>38</v>
      </c>
      <c r="D5022" s="12" t="s">
        <v>40</v>
      </c>
      <c r="E5022" s="12" t="s">
        <v>113</v>
      </c>
    </row>
    <row r="5023" spans="1:5" s="5" customFormat="1" x14ac:dyDescent="0.25">
      <c r="A5023" s="12" t="s">
        <v>2172</v>
      </c>
      <c r="B5023" s="12">
        <v>5992</v>
      </c>
      <c r="C5023" s="12" t="s">
        <v>38</v>
      </c>
      <c r="D5023" s="12" t="s">
        <v>40</v>
      </c>
      <c r="E5023" s="12" t="s">
        <v>113</v>
      </c>
    </row>
    <row r="5024" spans="1:5" s="5" customFormat="1" x14ac:dyDescent="0.25">
      <c r="A5024" s="12" t="s">
        <v>2172</v>
      </c>
      <c r="B5024" s="12">
        <v>5993</v>
      </c>
      <c r="C5024" s="12" t="s">
        <v>38</v>
      </c>
      <c r="D5024" s="12" t="s">
        <v>40</v>
      </c>
      <c r="E5024" s="12" t="s">
        <v>113</v>
      </c>
    </row>
    <row r="5025" spans="1:5" s="5" customFormat="1" x14ac:dyDescent="0.25">
      <c r="A5025" s="12" t="s">
        <v>2172</v>
      </c>
      <c r="B5025" s="12">
        <v>6431</v>
      </c>
      <c r="C5025" s="12" t="s">
        <v>38</v>
      </c>
      <c r="D5025" s="12" t="s">
        <v>40</v>
      </c>
      <c r="E5025" s="12" t="s">
        <v>113</v>
      </c>
    </row>
    <row r="5026" spans="1:5" s="5" customFormat="1" x14ac:dyDescent="0.25">
      <c r="A5026" s="12" t="s">
        <v>2172</v>
      </c>
      <c r="B5026" s="12">
        <v>6454</v>
      </c>
      <c r="C5026" s="12" t="s">
        <v>38</v>
      </c>
      <c r="D5026" s="12" t="s">
        <v>40</v>
      </c>
      <c r="E5026" s="12" t="s">
        <v>113</v>
      </c>
    </row>
    <row r="5027" spans="1:5" s="5" customFormat="1" x14ac:dyDescent="0.25">
      <c r="A5027" s="12" t="s">
        <v>2172</v>
      </c>
      <c r="B5027" s="12">
        <v>5895</v>
      </c>
      <c r="C5027" s="12" t="s">
        <v>11</v>
      </c>
      <c r="D5027" s="12" t="s">
        <v>1560</v>
      </c>
      <c r="E5027" s="12" t="s">
        <v>113</v>
      </c>
    </row>
    <row r="5028" spans="1:5" s="5" customFormat="1" x14ac:dyDescent="0.25">
      <c r="A5028" s="12" t="s">
        <v>2172</v>
      </c>
      <c r="B5028" s="12">
        <v>6012</v>
      </c>
      <c r="C5028" s="12" t="s">
        <v>38</v>
      </c>
      <c r="D5028" s="12" t="s">
        <v>40</v>
      </c>
      <c r="E5028" s="12" t="s">
        <v>113</v>
      </c>
    </row>
    <row r="5029" spans="1:5" s="5" customFormat="1" x14ac:dyDescent="0.25">
      <c r="A5029" s="12" t="s">
        <v>2172</v>
      </c>
      <c r="B5029" s="12">
        <v>6013</v>
      </c>
      <c r="C5029" s="12" t="s">
        <v>38</v>
      </c>
      <c r="D5029" s="12" t="s">
        <v>40</v>
      </c>
      <c r="E5029" s="12" t="s">
        <v>113</v>
      </c>
    </row>
    <row r="5030" spans="1:5" s="5" customFormat="1" x14ac:dyDescent="0.25">
      <c r="A5030" s="12" t="s">
        <v>2172</v>
      </c>
      <c r="B5030" s="12">
        <v>6014</v>
      </c>
      <c r="C5030" s="12" t="s">
        <v>38</v>
      </c>
      <c r="D5030" s="12" t="s">
        <v>40</v>
      </c>
      <c r="E5030" s="12" t="s">
        <v>113</v>
      </c>
    </row>
    <row r="5031" spans="1:5" s="5" customFormat="1" x14ac:dyDescent="0.25">
      <c r="A5031" s="12" t="s">
        <v>2172</v>
      </c>
      <c r="B5031" s="12">
        <v>6432</v>
      </c>
      <c r="C5031" s="12" t="s">
        <v>38</v>
      </c>
      <c r="D5031" s="12" t="s">
        <v>40</v>
      </c>
      <c r="E5031" s="12" t="s">
        <v>113</v>
      </c>
    </row>
    <row r="5032" spans="1:5" s="5" customFormat="1" x14ac:dyDescent="0.25">
      <c r="A5032" s="12" t="s">
        <v>2172</v>
      </c>
      <c r="B5032" s="12">
        <v>6455</v>
      </c>
      <c r="C5032" s="12" t="s">
        <v>38</v>
      </c>
      <c r="D5032" s="12" t="s">
        <v>40</v>
      </c>
      <c r="E5032" s="12" t="s">
        <v>113</v>
      </c>
    </row>
    <row r="5033" spans="1:5" s="5" customFormat="1" x14ac:dyDescent="0.25">
      <c r="A5033" s="12" t="s">
        <v>2172</v>
      </c>
      <c r="B5033" s="12">
        <v>5896</v>
      </c>
      <c r="C5033" s="12" t="s">
        <v>11</v>
      </c>
      <c r="D5033" s="12" t="s">
        <v>1560</v>
      </c>
      <c r="E5033" s="12" t="s">
        <v>113</v>
      </c>
    </row>
    <row r="5034" spans="1:5" s="5" customFormat="1" x14ac:dyDescent="0.25">
      <c r="A5034" s="12" t="s">
        <v>2172</v>
      </c>
      <c r="B5034" s="12">
        <v>6027</v>
      </c>
      <c r="C5034" s="12" t="s">
        <v>38</v>
      </c>
      <c r="D5034" s="12" t="s">
        <v>40</v>
      </c>
      <c r="E5034" s="12" t="s">
        <v>113</v>
      </c>
    </row>
    <row r="5035" spans="1:5" s="5" customFormat="1" x14ac:dyDescent="0.25">
      <c r="A5035" s="12" t="s">
        <v>2172</v>
      </c>
      <c r="B5035" s="12">
        <v>6028</v>
      </c>
      <c r="C5035" s="12" t="s">
        <v>38</v>
      </c>
      <c r="D5035" s="12" t="s">
        <v>40</v>
      </c>
      <c r="E5035" s="12" t="s">
        <v>113</v>
      </c>
    </row>
    <row r="5036" spans="1:5" s="5" customFormat="1" x14ac:dyDescent="0.25">
      <c r="A5036" s="12" t="s">
        <v>2172</v>
      </c>
      <c r="B5036" s="12">
        <v>6029</v>
      </c>
      <c r="C5036" s="12" t="s">
        <v>38</v>
      </c>
      <c r="D5036" s="12" t="s">
        <v>40</v>
      </c>
      <c r="E5036" s="12" t="s">
        <v>113</v>
      </c>
    </row>
    <row r="5037" spans="1:5" s="5" customFormat="1" x14ac:dyDescent="0.25">
      <c r="A5037" s="12" t="s">
        <v>2172</v>
      </c>
      <c r="B5037" s="12">
        <v>6433</v>
      </c>
      <c r="C5037" s="12" t="s">
        <v>38</v>
      </c>
      <c r="D5037" s="12" t="s">
        <v>40</v>
      </c>
      <c r="E5037" s="12" t="s">
        <v>113</v>
      </c>
    </row>
    <row r="5038" spans="1:5" s="5" customFormat="1" x14ac:dyDescent="0.25">
      <c r="A5038" s="12" t="s">
        <v>2172</v>
      </c>
      <c r="B5038" s="12">
        <v>6456</v>
      </c>
      <c r="C5038" s="12" t="s">
        <v>38</v>
      </c>
      <c r="D5038" s="12" t="s">
        <v>40</v>
      </c>
      <c r="E5038" s="12" t="s">
        <v>113</v>
      </c>
    </row>
    <row r="5039" spans="1:5" s="5" customFormat="1" x14ac:dyDescent="0.25">
      <c r="A5039" s="12" t="s">
        <v>2172</v>
      </c>
      <c r="B5039" s="12">
        <v>5897</v>
      </c>
      <c r="C5039" s="12" t="s">
        <v>11</v>
      </c>
      <c r="D5039" s="12" t="s">
        <v>1560</v>
      </c>
      <c r="E5039" s="12" t="s">
        <v>113</v>
      </c>
    </row>
    <row r="5040" spans="1:5" s="5" customFormat="1" x14ac:dyDescent="0.25">
      <c r="A5040" s="12" t="s">
        <v>2172</v>
      </c>
      <c r="B5040" s="12">
        <v>6030</v>
      </c>
      <c r="C5040" s="12" t="s">
        <v>38</v>
      </c>
      <c r="D5040" s="12" t="s">
        <v>40</v>
      </c>
      <c r="E5040" s="12" t="s">
        <v>113</v>
      </c>
    </row>
    <row r="5041" spans="1:5" s="5" customFormat="1" x14ac:dyDescent="0.25">
      <c r="A5041" s="12" t="s">
        <v>2172</v>
      </c>
      <c r="B5041" s="12">
        <v>6031</v>
      </c>
      <c r="C5041" s="12" t="s">
        <v>38</v>
      </c>
      <c r="D5041" s="12" t="s">
        <v>40</v>
      </c>
      <c r="E5041" s="12" t="s">
        <v>113</v>
      </c>
    </row>
    <row r="5042" spans="1:5" s="5" customFormat="1" x14ac:dyDescent="0.25">
      <c r="A5042" s="12" t="s">
        <v>2172</v>
      </c>
      <c r="B5042" s="12">
        <v>6032</v>
      </c>
      <c r="C5042" s="12" t="s">
        <v>38</v>
      </c>
      <c r="D5042" s="12" t="s">
        <v>40</v>
      </c>
      <c r="E5042" s="12" t="s">
        <v>113</v>
      </c>
    </row>
    <row r="5043" spans="1:5" s="5" customFormat="1" x14ac:dyDescent="0.25">
      <c r="A5043" s="12" t="s">
        <v>2172</v>
      </c>
      <c r="B5043" s="12">
        <v>6434</v>
      </c>
      <c r="C5043" s="12" t="s">
        <v>38</v>
      </c>
      <c r="D5043" s="12" t="s">
        <v>40</v>
      </c>
      <c r="E5043" s="12" t="s">
        <v>113</v>
      </c>
    </row>
    <row r="5044" spans="1:5" s="5" customFormat="1" x14ac:dyDescent="0.25">
      <c r="A5044" s="12" t="s">
        <v>2172</v>
      </c>
      <c r="B5044" s="12">
        <v>6457</v>
      </c>
      <c r="C5044" s="12" t="s">
        <v>38</v>
      </c>
      <c r="D5044" s="12" t="s">
        <v>40</v>
      </c>
      <c r="E5044" s="12" t="s">
        <v>113</v>
      </c>
    </row>
    <row r="5045" spans="1:5" s="5" customFormat="1" x14ac:dyDescent="0.25">
      <c r="A5045" s="12" t="s">
        <v>2172</v>
      </c>
      <c r="B5045" s="12">
        <v>5898</v>
      </c>
      <c r="C5045" s="12" t="s">
        <v>11</v>
      </c>
      <c r="D5045" s="12" t="s">
        <v>1560</v>
      </c>
      <c r="E5045" s="12" t="s">
        <v>113</v>
      </c>
    </row>
    <row r="5046" spans="1:5" s="5" customFormat="1" x14ac:dyDescent="0.25">
      <c r="A5046" s="12" t="s">
        <v>2172</v>
      </c>
      <c r="B5046" s="12">
        <v>6237</v>
      </c>
      <c r="C5046" s="12" t="s">
        <v>38</v>
      </c>
      <c r="D5046" s="12" t="s">
        <v>40</v>
      </c>
      <c r="E5046" s="12" t="s">
        <v>113</v>
      </c>
    </row>
    <row r="5047" spans="1:5" s="5" customFormat="1" x14ac:dyDescent="0.25">
      <c r="A5047" s="12" t="s">
        <v>2172</v>
      </c>
      <c r="B5047" s="12">
        <v>6238</v>
      </c>
      <c r="C5047" s="12" t="s">
        <v>38</v>
      </c>
      <c r="D5047" s="12" t="s">
        <v>40</v>
      </c>
      <c r="E5047" s="12" t="s">
        <v>113</v>
      </c>
    </row>
    <row r="5048" spans="1:5" s="5" customFormat="1" x14ac:dyDescent="0.25">
      <c r="A5048" s="12" t="s">
        <v>2172</v>
      </c>
      <c r="B5048" s="12">
        <v>6239</v>
      </c>
      <c r="C5048" s="12" t="s">
        <v>38</v>
      </c>
      <c r="D5048" s="12" t="s">
        <v>40</v>
      </c>
      <c r="E5048" s="12" t="s">
        <v>113</v>
      </c>
    </row>
    <row r="5049" spans="1:5" s="5" customFormat="1" x14ac:dyDescent="0.25">
      <c r="A5049" s="12" t="s">
        <v>2172</v>
      </c>
      <c r="B5049" s="12">
        <v>6464</v>
      </c>
      <c r="C5049" s="12" t="s">
        <v>38</v>
      </c>
      <c r="D5049" s="12" t="s">
        <v>40</v>
      </c>
      <c r="E5049" s="12" t="s">
        <v>113</v>
      </c>
    </row>
    <row r="5050" spans="1:5" s="5" customFormat="1" x14ac:dyDescent="0.25">
      <c r="A5050" s="12" t="s">
        <v>2172</v>
      </c>
      <c r="B5050" s="12">
        <v>6465</v>
      </c>
      <c r="C5050" s="12" t="s">
        <v>38</v>
      </c>
      <c r="D5050" s="12" t="s">
        <v>40</v>
      </c>
      <c r="E5050" s="12" t="s">
        <v>113</v>
      </c>
    </row>
    <row r="5051" spans="1:5" s="5" customFormat="1" x14ac:dyDescent="0.25">
      <c r="A5051" s="12" t="s">
        <v>2172</v>
      </c>
      <c r="B5051" s="12">
        <v>5899</v>
      </c>
      <c r="C5051" s="12" t="s">
        <v>11</v>
      </c>
      <c r="D5051" s="12" t="s">
        <v>1560</v>
      </c>
      <c r="E5051" s="12" t="s">
        <v>113</v>
      </c>
    </row>
    <row r="5052" spans="1:5" s="5" customFormat="1" x14ac:dyDescent="0.25">
      <c r="A5052" s="12" t="s">
        <v>2172</v>
      </c>
      <c r="B5052" s="12">
        <v>6242</v>
      </c>
      <c r="C5052" s="12" t="s">
        <v>38</v>
      </c>
      <c r="D5052" s="12" t="s">
        <v>40</v>
      </c>
      <c r="E5052" s="12" t="s">
        <v>113</v>
      </c>
    </row>
    <row r="5053" spans="1:5" s="5" customFormat="1" x14ac:dyDescent="0.25">
      <c r="A5053" s="12" t="s">
        <v>2172</v>
      </c>
      <c r="B5053" s="12">
        <v>6243</v>
      </c>
      <c r="C5053" s="12" t="s">
        <v>38</v>
      </c>
      <c r="D5053" s="12" t="s">
        <v>40</v>
      </c>
      <c r="E5053" s="12" t="s">
        <v>113</v>
      </c>
    </row>
    <row r="5054" spans="1:5" s="5" customFormat="1" x14ac:dyDescent="0.25">
      <c r="A5054" s="12" t="s">
        <v>2172</v>
      </c>
      <c r="B5054" s="12">
        <v>6244</v>
      </c>
      <c r="C5054" s="12" t="s">
        <v>38</v>
      </c>
      <c r="D5054" s="12" t="s">
        <v>40</v>
      </c>
      <c r="E5054" s="12" t="s">
        <v>113</v>
      </c>
    </row>
    <row r="5055" spans="1:5" s="5" customFormat="1" x14ac:dyDescent="0.25">
      <c r="A5055" s="12" t="s">
        <v>2172</v>
      </c>
      <c r="B5055" s="12">
        <v>6470</v>
      </c>
      <c r="C5055" s="12" t="s">
        <v>38</v>
      </c>
      <c r="D5055" s="12" t="s">
        <v>40</v>
      </c>
      <c r="E5055" s="12" t="s">
        <v>113</v>
      </c>
    </row>
    <row r="5056" spans="1:5" s="5" customFormat="1" x14ac:dyDescent="0.25">
      <c r="A5056" s="12" t="s">
        <v>2172</v>
      </c>
      <c r="B5056" s="12">
        <v>6471</v>
      </c>
      <c r="C5056" s="12" t="s">
        <v>38</v>
      </c>
      <c r="D5056" s="12" t="s">
        <v>40</v>
      </c>
      <c r="E5056" s="12" t="s">
        <v>113</v>
      </c>
    </row>
    <row r="5057" spans="1:5" s="5" customFormat="1" x14ac:dyDescent="0.25">
      <c r="A5057" s="12" t="s">
        <v>2172</v>
      </c>
      <c r="B5057" s="12">
        <v>5908</v>
      </c>
      <c r="C5057" s="12" t="s">
        <v>11</v>
      </c>
      <c r="D5057" s="12" t="s">
        <v>1560</v>
      </c>
      <c r="E5057" s="12" t="s">
        <v>113</v>
      </c>
    </row>
    <row r="5058" spans="1:5" s="5" customFormat="1" x14ac:dyDescent="0.25">
      <c r="A5058" s="12" t="s">
        <v>2172</v>
      </c>
      <c r="B5058" s="12">
        <v>6231</v>
      </c>
      <c r="C5058" s="12" t="s">
        <v>38</v>
      </c>
      <c r="D5058" s="12" t="s">
        <v>40</v>
      </c>
      <c r="E5058" s="12" t="s">
        <v>113</v>
      </c>
    </row>
    <row r="5059" spans="1:5" s="5" customFormat="1" x14ac:dyDescent="0.25">
      <c r="A5059" s="12" t="s">
        <v>2172</v>
      </c>
      <c r="B5059" s="12">
        <v>6232</v>
      </c>
      <c r="C5059" s="12" t="s">
        <v>38</v>
      </c>
      <c r="D5059" s="12" t="s">
        <v>40</v>
      </c>
      <c r="E5059" s="12" t="s">
        <v>113</v>
      </c>
    </row>
    <row r="5060" spans="1:5" s="5" customFormat="1" x14ac:dyDescent="0.25">
      <c r="A5060" s="12" t="s">
        <v>2172</v>
      </c>
      <c r="B5060" s="12">
        <v>6233</v>
      </c>
      <c r="C5060" s="12" t="s">
        <v>38</v>
      </c>
      <c r="D5060" s="12" t="s">
        <v>40</v>
      </c>
      <c r="E5060" s="12" t="s">
        <v>113</v>
      </c>
    </row>
    <row r="5061" spans="1:5" s="5" customFormat="1" x14ac:dyDescent="0.25">
      <c r="A5061" s="12" t="s">
        <v>2172</v>
      </c>
      <c r="B5061" s="12">
        <v>6234</v>
      </c>
      <c r="C5061" s="12" t="s">
        <v>38</v>
      </c>
      <c r="D5061" s="12" t="s">
        <v>40</v>
      </c>
      <c r="E5061" s="12" t="s">
        <v>113</v>
      </c>
    </row>
    <row r="5062" spans="1:5" s="5" customFormat="1" x14ac:dyDescent="0.25">
      <c r="A5062" s="12" t="s">
        <v>2172</v>
      </c>
      <c r="B5062" s="12">
        <v>6235</v>
      </c>
      <c r="C5062" s="12" t="s">
        <v>38</v>
      </c>
      <c r="D5062" s="12" t="s">
        <v>40</v>
      </c>
      <c r="E5062" s="12" t="s">
        <v>113</v>
      </c>
    </row>
    <row r="5063" spans="1:5" s="5" customFormat="1" x14ac:dyDescent="0.25">
      <c r="A5063" s="12" t="s">
        <v>2172</v>
      </c>
      <c r="B5063" s="12">
        <v>6236</v>
      </c>
      <c r="C5063" s="12" t="s">
        <v>38</v>
      </c>
      <c r="D5063" s="12" t="s">
        <v>40</v>
      </c>
      <c r="E5063" s="12" t="s">
        <v>113</v>
      </c>
    </row>
    <row r="5064" spans="1:5" s="5" customFormat="1" x14ac:dyDescent="0.25">
      <c r="A5064" s="12" t="s">
        <v>2172</v>
      </c>
      <c r="B5064" s="12">
        <v>6462</v>
      </c>
      <c r="C5064" s="12" t="s">
        <v>38</v>
      </c>
      <c r="D5064" s="12" t="s">
        <v>40</v>
      </c>
      <c r="E5064" s="12" t="s">
        <v>113</v>
      </c>
    </row>
    <row r="5065" spans="1:5" s="5" customFormat="1" x14ac:dyDescent="0.25">
      <c r="A5065" s="12" t="s">
        <v>2172</v>
      </c>
      <c r="B5065" s="12">
        <v>6463</v>
      </c>
      <c r="C5065" s="12" t="s">
        <v>38</v>
      </c>
      <c r="D5065" s="12" t="s">
        <v>40</v>
      </c>
      <c r="E5065" s="12" t="s">
        <v>113</v>
      </c>
    </row>
    <row r="5066" spans="1:5" s="5" customFormat="1" x14ac:dyDescent="0.25">
      <c r="A5066" s="12" t="s">
        <v>2172</v>
      </c>
      <c r="B5066" s="12">
        <v>5909</v>
      </c>
      <c r="C5066" s="12" t="s">
        <v>11</v>
      </c>
      <c r="D5066" s="12" t="s">
        <v>1560</v>
      </c>
      <c r="E5066" s="12" t="s">
        <v>113</v>
      </c>
    </row>
    <row r="5067" spans="1:5" s="5" customFormat="1" x14ac:dyDescent="0.25">
      <c r="A5067" s="12" t="s">
        <v>2172</v>
      </c>
      <c r="B5067" s="12">
        <v>6240</v>
      </c>
      <c r="C5067" s="12" t="s">
        <v>38</v>
      </c>
      <c r="D5067" s="12" t="s">
        <v>40</v>
      </c>
      <c r="E5067" s="12" t="s">
        <v>113</v>
      </c>
    </row>
    <row r="5068" spans="1:5" s="5" customFormat="1" x14ac:dyDescent="0.25">
      <c r="A5068" s="12" t="s">
        <v>2172</v>
      </c>
      <c r="B5068" s="12">
        <v>6241</v>
      </c>
      <c r="C5068" s="12" t="s">
        <v>38</v>
      </c>
      <c r="D5068" s="12" t="s">
        <v>40</v>
      </c>
      <c r="E5068" s="12" t="s">
        <v>113</v>
      </c>
    </row>
    <row r="5069" spans="1:5" s="5" customFormat="1" x14ac:dyDescent="0.25">
      <c r="A5069" s="12" t="s">
        <v>2172</v>
      </c>
      <c r="B5069" s="12">
        <v>6468</v>
      </c>
      <c r="C5069" s="12" t="s">
        <v>38</v>
      </c>
      <c r="D5069" s="12" t="s">
        <v>40</v>
      </c>
      <c r="E5069" s="12" t="s">
        <v>113</v>
      </c>
    </row>
    <row r="5070" spans="1:5" s="5" customFormat="1" x14ac:dyDescent="0.25">
      <c r="A5070" s="12" t="s">
        <v>2172</v>
      </c>
      <c r="B5070" s="12">
        <v>6469</v>
      </c>
      <c r="C5070" s="12" t="s">
        <v>38</v>
      </c>
      <c r="D5070" s="12" t="s">
        <v>40</v>
      </c>
      <c r="E5070" s="12" t="s">
        <v>113</v>
      </c>
    </row>
    <row r="5071" spans="1:5" s="5" customFormat="1" x14ac:dyDescent="0.25">
      <c r="A5071" s="12" t="s">
        <v>2172</v>
      </c>
      <c r="B5071" s="12">
        <v>5926</v>
      </c>
      <c r="C5071" s="12" t="s">
        <v>11</v>
      </c>
      <c r="D5071" s="12" t="s">
        <v>1560</v>
      </c>
      <c r="E5071" s="12" t="s">
        <v>113</v>
      </c>
    </row>
    <row r="5072" spans="1:5" s="5" customFormat="1" x14ac:dyDescent="0.25">
      <c r="A5072" s="12" t="s">
        <v>2172</v>
      </c>
      <c r="B5072" s="12">
        <v>6225</v>
      </c>
      <c r="C5072" s="12" t="s">
        <v>38</v>
      </c>
      <c r="D5072" s="12" t="s">
        <v>40</v>
      </c>
      <c r="E5072" s="12" t="s">
        <v>113</v>
      </c>
    </row>
    <row r="5073" spans="1:5" s="5" customFormat="1" x14ac:dyDescent="0.25">
      <c r="A5073" s="12" t="s">
        <v>2172</v>
      </c>
      <c r="B5073" s="12">
        <v>6226</v>
      </c>
      <c r="C5073" s="12" t="s">
        <v>38</v>
      </c>
      <c r="D5073" s="12" t="s">
        <v>40</v>
      </c>
      <c r="E5073" s="12" t="s">
        <v>113</v>
      </c>
    </row>
    <row r="5074" spans="1:5" s="5" customFormat="1" x14ac:dyDescent="0.25">
      <c r="A5074" s="12" t="s">
        <v>2172</v>
      </c>
      <c r="B5074" s="12">
        <v>6227</v>
      </c>
      <c r="C5074" s="12" t="s">
        <v>38</v>
      </c>
      <c r="D5074" s="12" t="s">
        <v>40</v>
      </c>
      <c r="E5074" s="12" t="s">
        <v>113</v>
      </c>
    </row>
    <row r="5075" spans="1:5" s="5" customFormat="1" x14ac:dyDescent="0.25">
      <c r="A5075" s="12" t="s">
        <v>2172</v>
      </c>
      <c r="B5075" s="12">
        <v>6458</v>
      </c>
      <c r="C5075" s="12" t="s">
        <v>38</v>
      </c>
      <c r="D5075" s="12" t="s">
        <v>40</v>
      </c>
      <c r="E5075" s="12" t="s">
        <v>113</v>
      </c>
    </row>
    <row r="5076" spans="1:5" s="5" customFormat="1" x14ac:dyDescent="0.25">
      <c r="A5076" s="12" t="s">
        <v>2172</v>
      </c>
      <c r="B5076" s="12">
        <v>6459</v>
      </c>
      <c r="C5076" s="12" t="s">
        <v>38</v>
      </c>
      <c r="D5076" s="12" t="s">
        <v>40</v>
      </c>
      <c r="E5076" s="12" t="s">
        <v>113</v>
      </c>
    </row>
    <row r="5077" spans="1:5" s="5" customFormat="1" x14ac:dyDescent="0.25">
      <c r="A5077" s="12" t="s">
        <v>2172</v>
      </c>
      <c r="B5077" s="12">
        <v>5927</v>
      </c>
      <c r="C5077" s="12" t="s">
        <v>11</v>
      </c>
      <c r="D5077" s="12" t="s">
        <v>1560</v>
      </c>
      <c r="E5077" s="12" t="s">
        <v>113</v>
      </c>
    </row>
    <row r="5078" spans="1:5" s="5" customFormat="1" x14ac:dyDescent="0.25">
      <c r="A5078" s="12" t="s">
        <v>2172</v>
      </c>
      <c r="B5078" s="12">
        <v>6228</v>
      </c>
      <c r="C5078" s="12" t="s">
        <v>38</v>
      </c>
      <c r="D5078" s="12" t="s">
        <v>40</v>
      </c>
      <c r="E5078" s="12" t="s">
        <v>113</v>
      </c>
    </row>
    <row r="5079" spans="1:5" s="5" customFormat="1" x14ac:dyDescent="0.25">
      <c r="A5079" s="12" t="s">
        <v>2172</v>
      </c>
      <c r="B5079" s="12">
        <v>6229</v>
      </c>
      <c r="C5079" s="12" t="s">
        <v>38</v>
      </c>
      <c r="D5079" s="12" t="s">
        <v>40</v>
      </c>
      <c r="E5079" s="12" t="s">
        <v>113</v>
      </c>
    </row>
    <row r="5080" spans="1:5" s="5" customFormat="1" x14ac:dyDescent="0.25">
      <c r="A5080" s="12" t="s">
        <v>2172</v>
      </c>
      <c r="B5080" s="12">
        <v>6230</v>
      </c>
      <c r="C5080" s="12" t="s">
        <v>38</v>
      </c>
      <c r="D5080" s="12" t="s">
        <v>40</v>
      </c>
      <c r="E5080" s="12" t="s">
        <v>113</v>
      </c>
    </row>
    <row r="5081" spans="1:5" s="5" customFormat="1" x14ac:dyDescent="0.25">
      <c r="A5081" s="12" t="s">
        <v>2172</v>
      </c>
      <c r="B5081" s="12">
        <v>6395</v>
      </c>
      <c r="C5081" s="12" t="s">
        <v>38</v>
      </c>
      <c r="D5081" s="12" t="s">
        <v>40</v>
      </c>
      <c r="E5081" s="12" t="s">
        <v>113</v>
      </c>
    </row>
    <row r="5082" spans="1:5" s="5" customFormat="1" x14ac:dyDescent="0.25">
      <c r="A5082" s="12" t="s">
        <v>2172</v>
      </c>
      <c r="B5082" s="12">
        <v>6460</v>
      </c>
      <c r="C5082" s="12" t="s">
        <v>38</v>
      </c>
      <c r="D5082" s="12" t="s">
        <v>40</v>
      </c>
      <c r="E5082" s="12" t="s">
        <v>113</v>
      </c>
    </row>
    <row r="5083" spans="1:5" s="5" customFormat="1" x14ac:dyDescent="0.25">
      <c r="A5083" s="12" t="s">
        <v>2172</v>
      </c>
      <c r="B5083" s="12">
        <v>6461</v>
      </c>
      <c r="C5083" s="12" t="s">
        <v>38</v>
      </c>
      <c r="D5083" s="12" t="s">
        <v>40</v>
      </c>
      <c r="E5083" s="12" t="s">
        <v>113</v>
      </c>
    </row>
    <row r="5084" spans="1:5" s="5" customFormat="1" x14ac:dyDescent="0.25">
      <c r="A5084" s="12" t="s">
        <v>2172</v>
      </c>
      <c r="B5084" s="12">
        <v>6177</v>
      </c>
      <c r="C5084" s="12" t="s">
        <v>11</v>
      </c>
      <c r="D5084" s="12" t="s">
        <v>1560</v>
      </c>
      <c r="E5084" s="12" t="s">
        <v>113</v>
      </c>
    </row>
    <row r="5085" spans="1:5" s="5" customFormat="1" x14ac:dyDescent="0.25">
      <c r="A5085" s="12" t="s">
        <v>2172</v>
      </c>
      <c r="B5085" s="12">
        <v>6197</v>
      </c>
      <c r="C5085" s="12" t="s">
        <v>38</v>
      </c>
      <c r="D5085" s="12" t="s">
        <v>40</v>
      </c>
      <c r="E5085" s="12" t="s">
        <v>113</v>
      </c>
    </row>
    <row r="5086" spans="1:5" s="5" customFormat="1" x14ac:dyDescent="0.25">
      <c r="A5086" s="12" t="s">
        <v>2172</v>
      </c>
      <c r="B5086" s="12">
        <v>6198</v>
      </c>
      <c r="C5086" s="12" t="s">
        <v>38</v>
      </c>
      <c r="D5086" s="12" t="s">
        <v>40</v>
      </c>
      <c r="E5086" s="12" t="s">
        <v>113</v>
      </c>
    </row>
    <row r="5087" spans="1:5" s="5" customFormat="1" x14ac:dyDescent="0.25">
      <c r="A5087" s="12" t="s">
        <v>2172</v>
      </c>
      <c r="B5087" s="12">
        <v>6466</v>
      </c>
      <c r="C5087" s="12" t="s">
        <v>38</v>
      </c>
      <c r="D5087" s="12" t="s">
        <v>40</v>
      </c>
      <c r="E5087" s="12" t="s">
        <v>113</v>
      </c>
    </row>
    <row r="5088" spans="1:5" s="5" customFormat="1" x14ac:dyDescent="0.25">
      <c r="A5088" s="12" t="s">
        <v>2172</v>
      </c>
      <c r="B5088" s="12">
        <v>6467</v>
      </c>
      <c r="C5088" s="12" t="s">
        <v>38</v>
      </c>
      <c r="D5088" s="12" t="s">
        <v>40</v>
      </c>
      <c r="E5088" s="12" t="s">
        <v>113</v>
      </c>
    </row>
    <row r="5089" spans="1:5" s="5" customFormat="1" x14ac:dyDescent="0.25">
      <c r="A5089" s="12" t="s">
        <v>2172</v>
      </c>
      <c r="B5089" s="12">
        <v>6363</v>
      </c>
      <c r="C5089" s="12" t="s">
        <v>11</v>
      </c>
      <c r="D5089" s="12" t="s">
        <v>51</v>
      </c>
      <c r="E5089" s="12" t="s">
        <v>113</v>
      </c>
    </row>
    <row r="5090" spans="1:5" s="5" customFormat="1" x14ac:dyDescent="0.25">
      <c r="A5090" s="12" t="s">
        <v>2172</v>
      </c>
      <c r="B5090" s="12">
        <v>6486</v>
      </c>
      <c r="C5090" s="12" t="s">
        <v>11</v>
      </c>
      <c r="D5090" s="12" t="s">
        <v>1560</v>
      </c>
      <c r="E5090" s="12" t="s">
        <v>113</v>
      </c>
    </row>
    <row r="5091" spans="1:5" s="5" customFormat="1" x14ac:dyDescent="0.25">
      <c r="A5091" s="12" t="s">
        <v>2172</v>
      </c>
      <c r="B5091" s="12">
        <v>6612</v>
      </c>
      <c r="C5091" s="12" t="s">
        <v>38</v>
      </c>
      <c r="D5091" s="12" t="s">
        <v>40</v>
      </c>
      <c r="E5091" s="12" t="s">
        <v>113</v>
      </c>
    </row>
    <row r="5092" spans="1:5" s="5" customFormat="1" x14ac:dyDescent="0.25">
      <c r="A5092" s="12" t="s">
        <v>2172</v>
      </c>
      <c r="B5092" s="12">
        <v>6613</v>
      </c>
      <c r="C5092" s="12" t="s">
        <v>38</v>
      </c>
      <c r="D5092" s="12" t="s">
        <v>40</v>
      </c>
      <c r="E5092" s="12" t="s">
        <v>113</v>
      </c>
    </row>
    <row r="5093" spans="1:5" s="5" customFormat="1" x14ac:dyDescent="0.25">
      <c r="A5093" s="12" t="s">
        <v>2172</v>
      </c>
      <c r="B5093" s="12">
        <v>6641</v>
      </c>
      <c r="C5093" s="12" t="s">
        <v>38</v>
      </c>
      <c r="D5093" s="12" t="s">
        <v>40</v>
      </c>
      <c r="E5093" s="12" t="s">
        <v>113</v>
      </c>
    </row>
    <row r="5094" spans="1:5" s="5" customFormat="1" x14ac:dyDescent="0.25">
      <c r="A5094" s="12" t="s">
        <v>2172</v>
      </c>
      <c r="B5094" s="12">
        <v>6642</v>
      </c>
      <c r="C5094" s="12" t="s">
        <v>38</v>
      </c>
      <c r="D5094" s="12" t="s">
        <v>40</v>
      </c>
      <c r="E5094" s="12" t="s">
        <v>113</v>
      </c>
    </row>
    <row r="5095" spans="1:5" s="5" customFormat="1" x14ac:dyDescent="0.25">
      <c r="A5095" s="12" t="s">
        <v>2172</v>
      </c>
      <c r="B5095" s="12">
        <v>6952</v>
      </c>
      <c r="C5095" s="12" t="s">
        <v>11</v>
      </c>
      <c r="D5095" s="12" t="s">
        <v>51</v>
      </c>
      <c r="E5095" s="12" t="s">
        <v>113</v>
      </c>
    </row>
    <row r="5096" spans="1:5" s="5" customFormat="1" x14ac:dyDescent="0.25">
      <c r="A5096" s="12" t="s">
        <v>2172</v>
      </c>
      <c r="B5096" s="12">
        <v>6953</v>
      </c>
      <c r="C5096" s="12" t="s">
        <v>11</v>
      </c>
      <c r="D5096" s="12" t="s">
        <v>51</v>
      </c>
      <c r="E5096" s="12" t="s">
        <v>113</v>
      </c>
    </row>
    <row r="5097" spans="1:5" s="5" customFormat="1" x14ac:dyDescent="0.25">
      <c r="A5097" s="12" t="s">
        <v>2172</v>
      </c>
      <c r="B5097" s="12">
        <v>6954</v>
      </c>
      <c r="C5097" s="12" t="s">
        <v>11</v>
      </c>
      <c r="D5097" s="12" t="s">
        <v>51</v>
      </c>
      <c r="E5097" s="12" t="s">
        <v>113</v>
      </c>
    </row>
    <row r="5098" spans="1:5" s="5" customFormat="1" x14ac:dyDescent="0.25">
      <c r="A5098" s="12" t="s">
        <v>2172</v>
      </c>
      <c r="B5098" s="12">
        <v>6955</v>
      </c>
      <c r="C5098" s="12" t="s">
        <v>11</v>
      </c>
      <c r="D5098" s="12" t="s">
        <v>51</v>
      </c>
      <c r="E5098" s="12" t="s">
        <v>113</v>
      </c>
    </row>
    <row r="5099" spans="1:5" s="5" customFormat="1" x14ac:dyDescent="0.25">
      <c r="A5099" s="12" t="s">
        <v>2172</v>
      </c>
      <c r="B5099" s="12">
        <v>6956</v>
      </c>
      <c r="C5099" s="12" t="s">
        <v>11</v>
      </c>
      <c r="D5099" s="12" t="s">
        <v>51</v>
      </c>
      <c r="E5099" s="12" t="s">
        <v>113</v>
      </c>
    </row>
    <row r="5100" spans="1:5" s="5" customFormat="1" x14ac:dyDescent="0.25">
      <c r="A5100" s="12" t="s">
        <v>2172</v>
      </c>
      <c r="B5100" s="12">
        <v>6957</v>
      </c>
      <c r="C5100" s="12" t="s">
        <v>11</v>
      </c>
      <c r="D5100" s="12" t="s">
        <v>51</v>
      </c>
      <c r="E5100" s="12" t="s">
        <v>113</v>
      </c>
    </row>
    <row r="5101" spans="1:5" s="5" customFormat="1" x14ac:dyDescent="0.25">
      <c r="A5101" s="12" t="s">
        <v>2172</v>
      </c>
      <c r="B5101" s="12">
        <v>5181</v>
      </c>
      <c r="C5101" s="12" t="s">
        <v>21</v>
      </c>
      <c r="D5101" s="12" t="s">
        <v>20</v>
      </c>
      <c r="E5101" s="12" t="s">
        <v>113</v>
      </c>
    </row>
    <row r="5102" spans="1:5" s="5" customFormat="1" x14ac:dyDescent="0.25">
      <c r="A5102" s="12" t="s">
        <v>2172</v>
      </c>
      <c r="B5102" s="12">
        <v>5484</v>
      </c>
      <c r="C5102" s="12" t="s">
        <v>11</v>
      </c>
      <c r="D5102" s="12" t="s">
        <v>51</v>
      </c>
      <c r="E5102" s="12" t="s">
        <v>113</v>
      </c>
    </row>
    <row r="5103" spans="1:5" s="5" customFormat="1" x14ac:dyDescent="0.25">
      <c r="A5103" s="12" t="s">
        <v>2172</v>
      </c>
      <c r="B5103" s="12">
        <v>5802</v>
      </c>
      <c r="C5103" s="12" t="s">
        <v>21</v>
      </c>
      <c r="D5103" s="12" t="s">
        <v>23</v>
      </c>
      <c r="E5103" s="12" t="s">
        <v>113</v>
      </c>
    </row>
    <row r="5104" spans="1:5" s="5" customFormat="1" x14ac:dyDescent="0.25">
      <c r="A5104" s="12" t="s">
        <v>2172</v>
      </c>
      <c r="B5104" s="12">
        <v>4158</v>
      </c>
      <c r="C5104" s="12" t="s">
        <v>11</v>
      </c>
      <c r="D5104" s="12" t="s">
        <v>14</v>
      </c>
      <c r="E5104" s="12" t="s">
        <v>113</v>
      </c>
    </row>
    <row r="5105" spans="1:5" s="5" customFormat="1" x14ac:dyDescent="0.25">
      <c r="A5105" s="12" t="s">
        <v>2172</v>
      </c>
      <c r="B5105" s="12">
        <v>4983</v>
      </c>
      <c r="C5105" s="12" t="s">
        <v>38</v>
      </c>
      <c r="D5105" s="12" t="s">
        <v>40</v>
      </c>
      <c r="E5105" s="12" t="s">
        <v>113</v>
      </c>
    </row>
    <row r="5106" spans="1:5" s="5" customFormat="1" x14ac:dyDescent="0.25">
      <c r="A5106" s="12" t="s">
        <v>2172</v>
      </c>
      <c r="B5106" s="12">
        <v>4986</v>
      </c>
      <c r="C5106" s="12" t="s">
        <v>38</v>
      </c>
      <c r="D5106" s="12" t="s">
        <v>40</v>
      </c>
      <c r="E5106" s="12" t="s">
        <v>113</v>
      </c>
    </row>
    <row r="5107" spans="1:5" s="5" customFormat="1" x14ac:dyDescent="0.25">
      <c r="A5107" s="12" t="s">
        <v>2172</v>
      </c>
      <c r="B5107" s="12">
        <v>4627</v>
      </c>
      <c r="C5107" s="12" t="s">
        <v>11</v>
      </c>
      <c r="D5107" s="12" t="s">
        <v>1560</v>
      </c>
      <c r="E5107" s="12" t="s">
        <v>113</v>
      </c>
    </row>
    <row r="5108" spans="1:5" s="5" customFormat="1" x14ac:dyDescent="0.25">
      <c r="A5108" s="12" t="s">
        <v>2172</v>
      </c>
      <c r="B5108" s="12">
        <v>4859</v>
      </c>
      <c r="C5108" s="12" t="s">
        <v>38</v>
      </c>
      <c r="D5108" s="12" t="s">
        <v>40</v>
      </c>
      <c r="E5108" s="12" t="s">
        <v>113</v>
      </c>
    </row>
    <row r="5109" spans="1:5" s="5" customFormat="1" x14ac:dyDescent="0.25">
      <c r="A5109" s="12" t="s">
        <v>2172</v>
      </c>
      <c r="B5109" s="12">
        <v>4860</v>
      </c>
      <c r="C5109" s="12" t="s">
        <v>38</v>
      </c>
      <c r="D5109" s="12" t="s">
        <v>40</v>
      </c>
      <c r="E5109" s="12" t="s">
        <v>113</v>
      </c>
    </row>
    <row r="5110" spans="1:5" s="5" customFormat="1" x14ac:dyDescent="0.25">
      <c r="A5110" s="12" t="s">
        <v>2172</v>
      </c>
      <c r="B5110" s="12">
        <v>4987</v>
      </c>
      <c r="C5110" s="12" t="s">
        <v>38</v>
      </c>
      <c r="D5110" s="12" t="s">
        <v>40</v>
      </c>
      <c r="E5110" s="12" t="s">
        <v>113</v>
      </c>
    </row>
    <row r="5111" spans="1:5" s="5" customFormat="1" x14ac:dyDescent="0.25">
      <c r="A5111" s="12" t="s">
        <v>2172</v>
      </c>
      <c r="B5111" s="12">
        <v>5184</v>
      </c>
      <c r="C5111" s="12" t="s">
        <v>11</v>
      </c>
      <c r="D5111" s="12" t="s">
        <v>1560</v>
      </c>
      <c r="E5111" s="12" t="s">
        <v>113</v>
      </c>
    </row>
    <row r="5112" spans="1:5" s="5" customFormat="1" x14ac:dyDescent="0.25">
      <c r="A5112" s="12" t="s">
        <v>2172</v>
      </c>
      <c r="B5112" s="12">
        <v>5633</v>
      </c>
      <c r="C5112" s="12" t="s">
        <v>38</v>
      </c>
      <c r="D5112" s="12" t="s">
        <v>40</v>
      </c>
      <c r="E5112" s="12" t="s">
        <v>113</v>
      </c>
    </row>
    <row r="5113" spans="1:5" s="5" customFormat="1" x14ac:dyDescent="0.25">
      <c r="A5113" s="12" t="s">
        <v>2172</v>
      </c>
      <c r="B5113" s="12">
        <v>5800</v>
      </c>
      <c r="C5113" s="12" t="s">
        <v>11</v>
      </c>
      <c r="D5113" s="12" t="s">
        <v>1560</v>
      </c>
      <c r="E5113" s="12" t="s">
        <v>113</v>
      </c>
    </row>
    <row r="5114" spans="1:5" s="5" customFormat="1" x14ac:dyDescent="0.25">
      <c r="A5114" s="12" t="s">
        <v>2172</v>
      </c>
      <c r="B5114" s="12">
        <v>6269</v>
      </c>
      <c r="C5114" s="12" t="s">
        <v>38</v>
      </c>
      <c r="D5114" s="12" t="s">
        <v>40</v>
      </c>
      <c r="E5114" s="12" t="s">
        <v>113</v>
      </c>
    </row>
    <row r="5115" spans="1:5" s="5" customFormat="1" x14ac:dyDescent="0.25">
      <c r="A5115" s="12" t="s">
        <v>2172</v>
      </c>
      <c r="B5115" s="12">
        <v>6270</v>
      </c>
      <c r="C5115" s="12" t="s">
        <v>38</v>
      </c>
      <c r="D5115" s="12" t="s">
        <v>20</v>
      </c>
      <c r="E5115" s="12" t="s">
        <v>113</v>
      </c>
    </row>
    <row r="5116" spans="1:5" s="5" customFormat="1" x14ac:dyDescent="0.25">
      <c r="A5116" s="12" t="s">
        <v>2172</v>
      </c>
      <c r="B5116" s="12">
        <v>6271</v>
      </c>
      <c r="C5116" s="12" t="s">
        <v>38</v>
      </c>
      <c r="D5116" s="12" t="s">
        <v>40</v>
      </c>
      <c r="E5116" s="12" t="s">
        <v>113</v>
      </c>
    </row>
    <row r="5117" spans="1:5" s="5" customFormat="1" x14ac:dyDescent="0.25">
      <c r="A5117" s="12" t="s">
        <v>2172</v>
      </c>
      <c r="B5117" s="12">
        <v>6272</v>
      </c>
      <c r="C5117" s="12" t="s">
        <v>38</v>
      </c>
      <c r="D5117" s="12" t="s">
        <v>20</v>
      </c>
      <c r="E5117" s="12" t="s">
        <v>113</v>
      </c>
    </row>
    <row r="5118" spans="1:5" s="5" customFormat="1" x14ac:dyDescent="0.25">
      <c r="A5118" s="12" t="s">
        <v>2172</v>
      </c>
      <c r="B5118" s="12">
        <v>5801</v>
      </c>
      <c r="C5118" s="12" t="s">
        <v>11</v>
      </c>
      <c r="D5118" s="12" t="s">
        <v>1560</v>
      </c>
      <c r="E5118" s="12" t="s">
        <v>113</v>
      </c>
    </row>
    <row r="5119" spans="1:5" s="5" customFormat="1" x14ac:dyDescent="0.25">
      <c r="A5119" s="12" t="s">
        <v>2172</v>
      </c>
      <c r="B5119" s="12">
        <v>6273</v>
      </c>
      <c r="C5119" s="12" t="s">
        <v>38</v>
      </c>
      <c r="D5119" s="12" t="s">
        <v>40</v>
      </c>
      <c r="E5119" s="12" t="s">
        <v>113</v>
      </c>
    </row>
    <row r="5120" spans="1:5" s="5" customFormat="1" x14ac:dyDescent="0.25">
      <c r="A5120" s="12" t="s">
        <v>2172</v>
      </c>
      <c r="B5120" s="12">
        <v>6274</v>
      </c>
      <c r="C5120" s="12" t="s">
        <v>38</v>
      </c>
      <c r="D5120" s="12" t="s">
        <v>40</v>
      </c>
      <c r="E5120" s="12" t="s">
        <v>113</v>
      </c>
    </row>
    <row r="5121" spans="1:5" s="5" customFormat="1" x14ac:dyDescent="0.25">
      <c r="A5121" s="12" t="s">
        <v>2172</v>
      </c>
      <c r="B5121" s="12">
        <v>6275</v>
      </c>
      <c r="C5121" s="12" t="s">
        <v>38</v>
      </c>
      <c r="D5121" s="12" t="s">
        <v>40</v>
      </c>
      <c r="E5121" s="12" t="s">
        <v>113</v>
      </c>
    </row>
    <row r="5122" spans="1:5" s="5" customFormat="1" x14ac:dyDescent="0.25">
      <c r="A5122" s="12" t="s">
        <v>2172</v>
      </c>
      <c r="B5122" s="12">
        <v>6276</v>
      </c>
      <c r="C5122" s="12" t="s">
        <v>38</v>
      </c>
      <c r="D5122" s="12" t="s">
        <v>40</v>
      </c>
      <c r="E5122" s="12" t="s">
        <v>113</v>
      </c>
    </row>
    <row r="5123" spans="1:5" s="5" customFormat="1" x14ac:dyDescent="0.25">
      <c r="A5123" s="12" t="s">
        <v>2172</v>
      </c>
      <c r="B5123" s="12">
        <v>5850</v>
      </c>
      <c r="C5123" s="12" t="s">
        <v>11</v>
      </c>
      <c r="D5123" s="12" t="s">
        <v>1560</v>
      </c>
      <c r="E5123" s="12" t="s">
        <v>113</v>
      </c>
    </row>
    <row r="5124" spans="1:5" s="5" customFormat="1" x14ac:dyDescent="0.25">
      <c r="A5124" s="12" t="s">
        <v>2172</v>
      </c>
      <c r="B5124" s="12">
        <v>5871</v>
      </c>
      <c r="C5124" s="12" t="s">
        <v>38</v>
      </c>
      <c r="D5124" s="12" t="s">
        <v>40</v>
      </c>
      <c r="E5124" s="12" t="s">
        <v>113</v>
      </c>
    </row>
    <row r="5125" spans="1:5" s="5" customFormat="1" x14ac:dyDescent="0.25">
      <c r="A5125" s="12" t="s">
        <v>2172</v>
      </c>
      <c r="B5125" s="12">
        <v>5872</v>
      </c>
      <c r="C5125" s="12" t="s">
        <v>38</v>
      </c>
      <c r="D5125" s="12" t="s">
        <v>40</v>
      </c>
      <c r="E5125" s="12" t="s">
        <v>113</v>
      </c>
    </row>
    <row r="5126" spans="1:5" s="5" customFormat="1" x14ac:dyDescent="0.25">
      <c r="A5126" s="12" t="s">
        <v>2172</v>
      </c>
      <c r="B5126" s="12">
        <v>5874</v>
      </c>
      <c r="C5126" s="12" t="s">
        <v>38</v>
      </c>
      <c r="D5126" s="12" t="s">
        <v>40</v>
      </c>
      <c r="E5126" s="12" t="s">
        <v>113</v>
      </c>
    </row>
    <row r="5127" spans="1:5" s="5" customFormat="1" x14ac:dyDescent="0.25">
      <c r="A5127" s="12" t="s">
        <v>2172</v>
      </c>
      <c r="B5127" s="12">
        <v>5875</v>
      </c>
      <c r="C5127" s="12" t="s">
        <v>38</v>
      </c>
      <c r="D5127" s="12" t="s">
        <v>40</v>
      </c>
      <c r="E5127" s="12" t="s">
        <v>113</v>
      </c>
    </row>
    <row r="5128" spans="1:5" s="5" customFormat="1" x14ac:dyDescent="0.25">
      <c r="A5128" s="12" t="s">
        <v>2172</v>
      </c>
      <c r="B5128" s="12">
        <v>5906</v>
      </c>
      <c r="C5128" s="12" t="s">
        <v>38</v>
      </c>
      <c r="D5128" s="12" t="s">
        <v>40</v>
      </c>
      <c r="E5128" s="12" t="s">
        <v>113</v>
      </c>
    </row>
    <row r="5129" spans="1:5" s="5" customFormat="1" x14ac:dyDescent="0.25">
      <c r="A5129" s="12" t="s">
        <v>2172</v>
      </c>
      <c r="B5129" s="12">
        <v>5907</v>
      </c>
      <c r="C5129" s="12" t="s">
        <v>38</v>
      </c>
      <c r="D5129" s="12" t="s">
        <v>40</v>
      </c>
      <c r="E5129" s="12" t="s">
        <v>113</v>
      </c>
    </row>
    <row r="5130" spans="1:5" s="5" customFormat="1" x14ac:dyDescent="0.25">
      <c r="A5130" s="12" t="s">
        <v>2172</v>
      </c>
      <c r="B5130" s="12">
        <v>5956</v>
      </c>
      <c r="C5130" s="12" t="s">
        <v>38</v>
      </c>
      <c r="D5130" s="12" t="s">
        <v>40</v>
      </c>
      <c r="E5130" s="12" t="s">
        <v>113</v>
      </c>
    </row>
    <row r="5131" spans="1:5" s="5" customFormat="1" x14ac:dyDescent="0.25">
      <c r="A5131" s="12" t="s">
        <v>2172</v>
      </c>
      <c r="B5131" s="12">
        <v>6063</v>
      </c>
      <c r="C5131" s="12" t="s">
        <v>38</v>
      </c>
      <c r="D5131" s="12" t="s">
        <v>40</v>
      </c>
      <c r="E5131" s="12" t="s">
        <v>113</v>
      </c>
    </row>
    <row r="5132" spans="1:5" s="5" customFormat="1" x14ac:dyDescent="0.25">
      <c r="A5132" s="12" t="s">
        <v>2172</v>
      </c>
      <c r="B5132" s="12">
        <v>6112</v>
      </c>
      <c r="C5132" s="12" t="s">
        <v>38</v>
      </c>
      <c r="D5132" s="12" t="s">
        <v>40</v>
      </c>
      <c r="E5132" s="12" t="s">
        <v>113</v>
      </c>
    </row>
    <row r="5133" spans="1:5" s="5" customFormat="1" x14ac:dyDescent="0.25">
      <c r="A5133" s="12" t="s">
        <v>2172</v>
      </c>
      <c r="B5133" s="12">
        <v>6137</v>
      </c>
      <c r="C5133" s="12" t="s">
        <v>38</v>
      </c>
      <c r="D5133" s="12" t="s">
        <v>40</v>
      </c>
      <c r="E5133" s="12" t="s">
        <v>113</v>
      </c>
    </row>
    <row r="5134" spans="1:5" s="5" customFormat="1" x14ac:dyDescent="0.25">
      <c r="A5134" s="12" t="s">
        <v>2172</v>
      </c>
      <c r="B5134" s="12">
        <v>6138</v>
      </c>
      <c r="C5134" s="12" t="s">
        <v>38</v>
      </c>
      <c r="D5134" s="12" t="s">
        <v>40</v>
      </c>
      <c r="E5134" s="12" t="s">
        <v>113</v>
      </c>
    </row>
    <row r="5135" spans="1:5" s="5" customFormat="1" x14ac:dyDescent="0.25">
      <c r="A5135" s="12" t="s">
        <v>2172</v>
      </c>
      <c r="B5135" s="12">
        <v>6139</v>
      </c>
      <c r="C5135" s="12" t="s">
        <v>38</v>
      </c>
      <c r="D5135" s="12" t="s">
        <v>40</v>
      </c>
      <c r="E5135" s="12" t="s">
        <v>113</v>
      </c>
    </row>
    <row r="5136" spans="1:5" s="5" customFormat="1" x14ac:dyDescent="0.25">
      <c r="A5136" s="12" t="s">
        <v>2172</v>
      </c>
      <c r="B5136" s="12">
        <v>6166</v>
      </c>
      <c r="C5136" s="12" t="s">
        <v>38</v>
      </c>
      <c r="D5136" s="12" t="s">
        <v>40</v>
      </c>
      <c r="E5136" s="12" t="s">
        <v>113</v>
      </c>
    </row>
    <row r="5137" spans="1:5" s="5" customFormat="1" x14ac:dyDescent="0.25">
      <c r="A5137" s="12" t="s">
        <v>2172</v>
      </c>
      <c r="B5137" s="12">
        <v>5851</v>
      </c>
      <c r="C5137" s="12" t="s">
        <v>11</v>
      </c>
      <c r="D5137" s="12" t="s">
        <v>1560</v>
      </c>
      <c r="E5137" s="12" t="s">
        <v>113</v>
      </c>
    </row>
    <row r="5138" spans="1:5" s="5" customFormat="1" x14ac:dyDescent="0.25">
      <c r="A5138" s="12" t="s">
        <v>2172</v>
      </c>
      <c r="B5138" s="12">
        <v>6044</v>
      </c>
      <c r="C5138" s="12" t="s">
        <v>38</v>
      </c>
      <c r="D5138" s="12" t="s">
        <v>40</v>
      </c>
      <c r="E5138" s="12" t="s">
        <v>113</v>
      </c>
    </row>
    <row r="5139" spans="1:5" s="5" customFormat="1" x14ac:dyDescent="0.25">
      <c r="A5139" s="12" t="s">
        <v>2172</v>
      </c>
      <c r="B5139" s="12">
        <v>6435</v>
      </c>
      <c r="C5139" s="12" t="s">
        <v>38</v>
      </c>
      <c r="D5139" s="12" t="s">
        <v>40</v>
      </c>
      <c r="E5139" s="12" t="s">
        <v>113</v>
      </c>
    </row>
    <row r="5140" spans="1:5" s="5" customFormat="1" x14ac:dyDescent="0.25">
      <c r="A5140" s="12" t="s">
        <v>2172</v>
      </c>
      <c r="B5140" s="12">
        <v>6252</v>
      </c>
      <c r="C5140" s="12" t="s">
        <v>11</v>
      </c>
      <c r="D5140" s="12" t="s">
        <v>17</v>
      </c>
      <c r="E5140" s="12" t="s">
        <v>113</v>
      </c>
    </row>
    <row r="5141" spans="1:5" s="5" customFormat="1" x14ac:dyDescent="0.25">
      <c r="A5141" s="12" t="s">
        <v>2172</v>
      </c>
      <c r="B5141" s="12">
        <v>6266</v>
      </c>
      <c r="C5141" s="12" t="s">
        <v>38</v>
      </c>
      <c r="D5141" s="12" t="s">
        <v>40</v>
      </c>
      <c r="E5141" s="12" t="s">
        <v>113</v>
      </c>
    </row>
    <row r="5142" spans="1:5" s="5" customFormat="1" x14ac:dyDescent="0.25">
      <c r="A5142" s="12" t="s">
        <v>2172</v>
      </c>
      <c r="B5142" s="12">
        <v>6267</v>
      </c>
      <c r="C5142" s="12" t="s">
        <v>38</v>
      </c>
      <c r="D5142" s="12" t="s">
        <v>40</v>
      </c>
      <c r="E5142" s="12" t="s">
        <v>113</v>
      </c>
    </row>
    <row r="5143" spans="1:5" s="5" customFormat="1" x14ac:dyDescent="0.25">
      <c r="A5143" s="12" t="s">
        <v>2172</v>
      </c>
      <c r="B5143" s="12">
        <v>6268</v>
      </c>
      <c r="C5143" s="12" t="s">
        <v>38</v>
      </c>
      <c r="D5143" s="12" t="s">
        <v>40</v>
      </c>
      <c r="E5143" s="12" t="s">
        <v>113</v>
      </c>
    </row>
    <row r="5144" spans="1:5" s="5" customFormat="1" x14ac:dyDescent="0.25">
      <c r="A5144" s="12" t="s">
        <v>2172</v>
      </c>
      <c r="B5144" s="12">
        <v>6277</v>
      </c>
      <c r="C5144" s="12" t="s">
        <v>38</v>
      </c>
      <c r="D5144" s="12" t="s">
        <v>20</v>
      </c>
      <c r="E5144" s="12" t="s">
        <v>113</v>
      </c>
    </row>
    <row r="5145" spans="1:5" s="5" customFormat="1" x14ac:dyDescent="0.25">
      <c r="A5145" s="12" t="s">
        <v>2172</v>
      </c>
      <c r="B5145" s="12">
        <v>6278</v>
      </c>
      <c r="C5145" s="12" t="s">
        <v>38</v>
      </c>
      <c r="D5145" s="12" t="s">
        <v>20</v>
      </c>
      <c r="E5145" s="12" t="s">
        <v>113</v>
      </c>
    </row>
    <row r="5146" spans="1:5" s="5" customFormat="1" x14ac:dyDescent="0.25">
      <c r="A5146" s="12" t="s">
        <v>2172</v>
      </c>
      <c r="B5146" s="12">
        <v>6279</v>
      </c>
      <c r="C5146" s="12" t="s">
        <v>38</v>
      </c>
      <c r="D5146" s="12" t="s">
        <v>20</v>
      </c>
      <c r="E5146" s="12" t="s">
        <v>113</v>
      </c>
    </row>
    <row r="5147" spans="1:5" s="5" customFormat="1" x14ac:dyDescent="0.25">
      <c r="A5147" s="12" t="s">
        <v>2172</v>
      </c>
      <c r="B5147" s="12">
        <v>6280</v>
      </c>
      <c r="C5147" s="12" t="s">
        <v>38</v>
      </c>
      <c r="D5147" s="12" t="s">
        <v>20</v>
      </c>
      <c r="E5147" s="12" t="s">
        <v>113</v>
      </c>
    </row>
    <row r="5148" spans="1:5" s="5" customFormat="1" x14ac:dyDescent="0.25">
      <c r="A5148" s="12" t="s">
        <v>2172</v>
      </c>
      <c r="B5148" s="12">
        <v>6300</v>
      </c>
      <c r="C5148" s="12" t="s">
        <v>38</v>
      </c>
      <c r="D5148" s="12" t="s">
        <v>40</v>
      </c>
      <c r="E5148" s="12" t="s">
        <v>113</v>
      </c>
    </row>
    <row r="5149" spans="1:5" s="5" customFormat="1" x14ac:dyDescent="0.25">
      <c r="A5149" s="12" t="s">
        <v>2172</v>
      </c>
      <c r="B5149" s="12">
        <v>5891</v>
      </c>
      <c r="C5149" s="12" t="s">
        <v>21</v>
      </c>
      <c r="D5149" s="12" t="s">
        <v>23</v>
      </c>
      <c r="E5149" s="12" t="s">
        <v>113</v>
      </c>
    </row>
    <row r="5150" spans="1:5" s="5" customFormat="1" x14ac:dyDescent="0.25">
      <c r="A5150" s="12" t="s">
        <v>2172</v>
      </c>
      <c r="B5150" s="12">
        <v>5900</v>
      </c>
      <c r="C5150" s="12" t="s">
        <v>11</v>
      </c>
      <c r="D5150" s="12" t="s">
        <v>51</v>
      </c>
      <c r="E5150" s="12" t="s">
        <v>113</v>
      </c>
    </row>
    <row r="5151" spans="1:5" s="5" customFormat="1" x14ac:dyDescent="0.25">
      <c r="A5151" s="12" t="s">
        <v>2172</v>
      </c>
      <c r="B5151" s="12">
        <v>5910</v>
      </c>
      <c r="C5151" s="12" t="s">
        <v>11</v>
      </c>
      <c r="D5151" s="12" t="s">
        <v>51</v>
      </c>
      <c r="E5151" s="12" t="s">
        <v>113</v>
      </c>
    </row>
    <row r="5152" spans="1:5" s="5" customFormat="1" x14ac:dyDescent="0.25">
      <c r="A5152" s="12" t="s">
        <v>2172</v>
      </c>
      <c r="B5152" s="12">
        <v>6140</v>
      </c>
      <c r="C5152" s="12" t="s">
        <v>11</v>
      </c>
      <c r="D5152" s="12" t="s">
        <v>51</v>
      </c>
      <c r="E5152" s="12" t="s">
        <v>113</v>
      </c>
    </row>
    <row r="5153" spans="1:5" s="5" customFormat="1" x14ac:dyDescent="0.25">
      <c r="A5153" s="12" t="s">
        <v>2172</v>
      </c>
      <c r="B5153" s="12">
        <v>6141</v>
      </c>
      <c r="C5153" s="12" t="s">
        <v>11</v>
      </c>
      <c r="D5153" s="12" t="s">
        <v>51</v>
      </c>
      <c r="E5153" s="12" t="s">
        <v>113</v>
      </c>
    </row>
    <row r="5154" spans="1:5" s="5" customFormat="1" x14ac:dyDescent="0.25">
      <c r="A5154" s="12" t="s">
        <v>2172</v>
      </c>
      <c r="B5154" s="12">
        <v>6155</v>
      </c>
      <c r="C5154" s="12" t="s">
        <v>11</v>
      </c>
      <c r="D5154" s="12" t="s">
        <v>51</v>
      </c>
      <c r="E5154" s="12" t="s">
        <v>113</v>
      </c>
    </row>
    <row r="5155" spans="1:5" s="5" customFormat="1" x14ac:dyDescent="0.25">
      <c r="A5155" s="12" t="s">
        <v>2172</v>
      </c>
      <c r="B5155" s="12">
        <v>6156</v>
      </c>
      <c r="C5155" s="12" t="s">
        <v>11</v>
      </c>
      <c r="D5155" s="12" t="s">
        <v>51</v>
      </c>
      <c r="E5155" s="12" t="s">
        <v>113</v>
      </c>
    </row>
    <row r="5156" spans="1:5" s="5" customFormat="1" x14ac:dyDescent="0.25">
      <c r="A5156" s="12" t="s">
        <v>2172</v>
      </c>
      <c r="B5156" s="12">
        <v>6958</v>
      </c>
      <c r="C5156" s="12" t="s">
        <v>11</v>
      </c>
      <c r="D5156" s="12" t="s">
        <v>51</v>
      </c>
      <c r="E5156" s="12" t="s">
        <v>113</v>
      </c>
    </row>
    <row r="5157" spans="1:5" s="5" customFormat="1" x14ac:dyDescent="0.25">
      <c r="A5157" s="12" t="s">
        <v>2172</v>
      </c>
      <c r="B5157" s="12">
        <v>5928</v>
      </c>
      <c r="C5157" s="12" t="s">
        <v>21</v>
      </c>
      <c r="D5157" s="12" t="s">
        <v>23</v>
      </c>
      <c r="E5157" s="12" t="s">
        <v>113</v>
      </c>
    </row>
    <row r="5158" spans="1:5" s="5" customFormat="1" x14ac:dyDescent="0.25">
      <c r="A5158" s="12" t="s">
        <v>2172</v>
      </c>
      <c r="B5158" s="12">
        <v>6565</v>
      </c>
      <c r="C5158" s="12" t="s">
        <v>11</v>
      </c>
      <c r="D5158" s="12" t="s">
        <v>1560</v>
      </c>
      <c r="E5158" s="12" t="s">
        <v>113</v>
      </c>
    </row>
    <row r="5159" spans="1:5" s="5" customFormat="1" x14ac:dyDescent="0.25">
      <c r="A5159" s="12" t="s">
        <v>2172</v>
      </c>
      <c r="B5159" s="12">
        <v>6670</v>
      </c>
      <c r="C5159" s="12" t="s">
        <v>38</v>
      </c>
      <c r="D5159" s="12" t="s">
        <v>40</v>
      </c>
      <c r="E5159" s="12" t="s">
        <v>113</v>
      </c>
    </row>
    <row r="5160" spans="1:5" s="5" customFormat="1" x14ac:dyDescent="0.25">
      <c r="A5160" s="12" t="s">
        <v>2172</v>
      </c>
      <c r="B5160" s="12">
        <v>6671</v>
      </c>
      <c r="C5160" s="12" t="s">
        <v>38</v>
      </c>
      <c r="D5160" s="12" t="s">
        <v>40</v>
      </c>
      <c r="E5160" s="12" t="s">
        <v>113</v>
      </c>
    </row>
    <row r="5161" spans="1:5" s="5" customFormat="1" x14ac:dyDescent="0.25">
      <c r="A5161" s="12" t="s">
        <v>2172</v>
      </c>
      <c r="B5161" s="12">
        <v>6684</v>
      </c>
      <c r="C5161" s="12" t="s">
        <v>38</v>
      </c>
      <c r="D5161" s="12" t="s">
        <v>40</v>
      </c>
      <c r="E5161" s="12" t="s">
        <v>113</v>
      </c>
    </row>
    <row r="5162" spans="1:5" s="5" customFormat="1" x14ac:dyDescent="0.25">
      <c r="A5162" s="12" t="s">
        <v>2172</v>
      </c>
      <c r="B5162" s="12">
        <v>6685</v>
      </c>
      <c r="C5162" s="12" t="s">
        <v>38</v>
      </c>
      <c r="D5162" s="12" t="s">
        <v>40</v>
      </c>
      <c r="E5162" s="12" t="s">
        <v>113</v>
      </c>
    </row>
    <row r="5163" spans="1:5" s="5" customFormat="1" x14ac:dyDescent="0.25">
      <c r="A5163" s="12" t="s">
        <v>2172</v>
      </c>
      <c r="B5163" s="12">
        <v>6833</v>
      </c>
      <c r="C5163" s="12" t="s">
        <v>38</v>
      </c>
      <c r="D5163" s="12" t="s">
        <v>40</v>
      </c>
      <c r="E5163" s="12" t="s">
        <v>113</v>
      </c>
    </row>
    <row r="5164" spans="1:5" s="5" customFormat="1" x14ac:dyDescent="0.25">
      <c r="A5164" s="12" t="s">
        <v>2172</v>
      </c>
      <c r="B5164" s="12">
        <v>6834</v>
      </c>
      <c r="C5164" s="12" t="s">
        <v>38</v>
      </c>
      <c r="D5164" s="12" t="s">
        <v>40</v>
      </c>
      <c r="E5164" s="12" t="s">
        <v>113</v>
      </c>
    </row>
    <row r="5165" spans="1:5" s="5" customFormat="1" x14ac:dyDescent="0.25">
      <c r="A5165" s="12" t="s">
        <v>2172</v>
      </c>
      <c r="B5165" s="12">
        <v>6566</v>
      </c>
      <c r="C5165" s="12" t="s">
        <v>11</v>
      </c>
      <c r="D5165" s="12" t="s">
        <v>51</v>
      </c>
      <c r="E5165" s="12" t="s">
        <v>113</v>
      </c>
    </row>
    <row r="5166" spans="1:5" s="5" customFormat="1" x14ac:dyDescent="0.25">
      <c r="A5166" s="12" t="s">
        <v>2172</v>
      </c>
      <c r="B5166" s="12">
        <v>6568</v>
      </c>
      <c r="C5166" s="12" t="s">
        <v>11</v>
      </c>
      <c r="D5166" s="12" t="s">
        <v>1560</v>
      </c>
      <c r="E5166" s="12" t="s">
        <v>113</v>
      </c>
    </row>
    <row r="5167" spans="1:5" s="5" customFormat="1" x14ac:dyDescent="0.25">
      <c r="A5167" s="12" t="s">
        <v>2172</v>
      </c>
      <c r="B5167" s="12">
        <v>6711</v>
      </c>
      <c r="C5167" s="12" t="s">
        <v>38</v>
      </c>
      <c r="D5167" s="12" t="s">
        <v>40</v>
      </c>
      <c r="E5167" s="12" t="s">
        <v>113</v>
      </c>
    </row>
    <row r="5168" spans="1:5" s="5" customFormat="1" x14ac:dyDescent="0.25">
      <c r="A5168" s="12" t="s">
        <v>2172</v>
      </c>
      <c r="B5168" s="12">
        <v>6712</v>
      </c>
      <c r="C5168" s="12" t="s">
        <v>38</v>
      </c>
      <c r="D5168" s="12" t="s">
        <v>40</v>
      </c>
      <c r="E5168" s="12" t="s">
        <v>113</v>
      </c>
    </row>
    <row r="5169" spans="1:5" s="5" customFormat="1" x14ac:dyDescent="0.25">
      <c r="A5169" s="12" t="s">
        <v>2172</v>
      </c>
      <c r="B5169" s="12">
        <v>6713</v>
      </c>
      <c r="C5169" s="12" t="s">
        <v>38</v>
      </c>
      <c r="D5169" s="12" t="s">
        <v>40</v>
      </c>
      <c r="E5169" s="12" t="s">
        <v>113</v>
      </c>
    </row>
    <row r="5170" spans="1:5" s="5" customFormat="1" x14ac:dyDescent="0.25">
      <c r="A5170" s="12" t="s">
        <v>2172</v>
      </c>
      <c r="B5170" s="12">
        <v>6739</v>
      </c>
      <c r="C5170" s="12" t="s">
        <v>38</v>
      </c>
      <c r="D5170" s="12" t="s">
        <v>40</v>
      </c>
      <c r="E5170" s="12" t="s">
        <v>113</v>
      </c>
    </row>
    <row r="5171" spans="1:5" s="5" customFormat="1" x14ac:dyDescent="0.25">
      <c r="A5171" s="12" t="s">
        <v>2172</v>
      </c>
      <c r="B5171" s="12">
        <v>6740</v>
      </c>
      <c r="C5171" s="12" t="s">
        <v>38</v>
      </c>
      <c r="D5171" s="12" t="s">
        <v>40</v>
      </c>
      <c r="E5171" s="12" t="s">
        <v>113</v>
      </c>
    </row>
    <row r="5172" spans="1:5" s="5" customFormat="1" x14ac:dyDescent="0.25">
      <c r="A5172" s="12" t="s">
        <v>2172</v>
      </c>
      <c r="B5172" s="12">
        <v>6835</v>
      </c>
      <c r="C5172" s="12" t="s">
        <v>38</v>
      </c>
      <c r="D5172" s="12" t="s">
        <v>40</v>
      </c>
      <c r="E5172" s="12" t="s">
        <v>113</v>
      </c>
    </row>
    <row r="5173" spans="1:5" s="5" customFormat="1" x14ac:dyDescent="0.25">
      <c r="A5173" s="12" t="s">
        <v>2172</v>
      </c>
      <c r="B5173" s="12">
        <v>6836</v>
      </c>
      <c r="C5173" s="12" t="s">
        <v>38</v>
      </c>
      <c r="D5173" s="12" t="s">
        <v>40</v>
      </c>
      <c r="E5173" s="12" t="s">
        <v>113</v>
      </c>
    </row>
    <row r="5174" spans="1:5" s="5" customFormat="1" x14ac:dyDescent="0.25">
      <c r="A5174" s="12" t="s">
        <v>2172</v>
      </c>
      <c r="B5174" s="12">
        <v>6569</v>
      </c>
      <c r="C5174" s="12" t="s">
        <v>11</v>
      </c>
      <c r="D5174" s="12" t="s">
        <v>51</v>
      </c>
      <c r="E5174" s="12" t="s">
        <v>113</v>
      </c>
    </row>
    <row r="5175" spans="1:5" s="5" customFormat="1" x14ac:dyDescent="0.25">
      <c r="A5175" s="12" t="s">
        <v>2172</v>
      </c>
      <c r="B5175" s="12">
        <v>6570</v>
      </c>
      <c r="C5175" s="12" t="s">
        <v>11</v>
      </c>
      <c r="D5175" s="12" t="s">
        <v>1560</v>
      </c>
      <c r="E5175" s="12" t="s">
        <v>113</v>
      </c>
    </row>
    <row r="5176" spans="1:5" s="5" customFormat="1" x14ac:dyDescent="0.25">
      <c r="A5176" s="12" t="s">
        <v>2172</v>
      </c>
      <c r="B5176" s="12">
        <v>6789</v>
      </c>
      <c r="C5176" s="12" t="s">
        <v>38</v>
      </c>
      <c r="D5176" s="12" t="s">
        <v>40</v>
      </c>
      <c r="E5176" s="12" t="s">
        <v>113</v>
      </c>
    </row>
    <row r="5177" spans="1:5" s="5" customFormat="1" x14ac:dyDescent="0.25">
      <c r="A5177" s="12" t="s">
        <v>2172</v>
      </c>
      <c r="B5177" s="12">
        <v>6790</v>
      </c>
      <c r="C5177" s="12" t="s">
        <v>38</v>
      </c>
      <c r="D5177" s="12" t="s">
        <v>40</v>
      </c>
      <c r="E5177" s="12" t="s">
        <v>113</v>
      </c>
    </row>
    <row r="5178" spans="1:5" s="5" customFormat="1" x14ac:dyDescent="0.25">
      <c r="A5178" s="12" t="s">
        <v>2172</v>
      </c>
      <c r="B5178" s="12">
        <v>6791</v>
      </c>
      <c r="C5178" s="12" t="s">
        <v>38</v>
      </c>
      <c r="D5178" s="12" t="s">
        <v>40</v>
      </c>
      <c r="E5178" s="12" t="s">
        <v>113</v>
      </c>
    </row>
    <row r="5179" spans="1:5" s="5" customFormat="1" x14ac:dyDescent="0.25">
      <c r="A5179" s="12" t="s">
        <v>2172</v>
      </c>
      <c r="B5179" s="12">
        <v>6792</v>
      </c>
      <c r="C5179" s="12" t="s">
        <v>38</v>
      </c>
      <c r="D5179" s="12" t="s">
        <v>40</v>
      </c>
      <c r="E5179" s="12" t="s">
        <v>113</v>
      </c>
    </row>
    <row r="5180" spans="1:5" s="5" customFormat="1" x14ac:dyDescent="0.25">
      <c r="A5180" s="12" t="s">
        <v>2172</v>
      </c>
      <c r="B5180" s="12">
        <v>6858</v>
      </c>
      <c r="C5180" s="12" t="s">
        <v>38</v>
      </c>
      <c r="D5180" s="12" t="s">
        <v>40</v>
      </c>
      <c r="E5180" s="12" t="s">
        <v>113</v>
      </c>
    </row>
    <row r="5181" spans="1:5" s="5" customFormat="1" x14ac:dyDescent="0.25">
      <c r="A5181" s="12" t="s">
        <v>2172</v>
      </c>
      <c r="B5181" s="12">
        <v>6571</v>
      </c>
      <c r="C5181" s="12" t="s">
        <v>11</v>
      </c>
      <c r="D5181" s="12" t="s">
        <v>1560</v>
      </c>
      <c r="E5181" s="12" t="s">
        <v>113</v>
      </c>
    </row>
    <row r="5182" spans="1:5" s="5" customFormat="1" x14ac:dyDescent="0.25">
      <c r="A5182" s="12" t="s">
        <v>2172</v>
      </c>
      <c r="B5182" s="12">
        <v>6722</v>
      </c>
      <c r="C5182" s="12" t="s">
        <v>38</v>
      </c>
      <c r="D5182" s="12" t="s">
        <v>40</v>
      </c>
      <c r="E5182" s="12" t="s">
        <v>113</v>
      </c>
    </row>
    <row r="5183" spans="1:5" s="5" customFormat="1" x14ac:dyDescent="0.25">
      <c r="A5183" s="12" t="s">
        <v>2172</v>
      </c>
      <c r="B5183" s="12">
        <v>6723</v>
      </c>
      <c r="C5183" s="12" t="s">
        <v>38</v>
      </c>
      <c r="D5183" s="12" t="s">
        <v>40</v>
      </c>
      <c r="E5183" s="12" t="s">
        <v>113</v>
      </c>
    </row>
    <row r="5184" spans="1:5" s="5" customFormat="1" x14ac:dyDescent="0.25">
      <c r="A5184" s="12" t="s">
        <v>2172</v>
      </c>
      <c r="B5184" s="12">
        <v>6837</v>
      </c>
      <c r="C5184" s="12" t="s">
        <v>38</v>
      </c>
      <c r="D5184" s="12" t="s">
        <v>40</v>
      </c>
      <c r="E5184" s="12" t="s">
        <v>113</v>
      </c>
    </row>
    <row r="5185" spans="1:5" s="5" customFormat="1" x14ac:dyDescent="0.25">
      <c r="A5185" s="12" t="s">
        <v>2172</v>
      </c>
      <c r="B5185" s="12">
        <v>6572</v>
      </c>
      <c r="C5185" s="12" t="s">
        <v>11</v>
      </c>
      <c r="D5185" s="12" t="s">
        <v>1560</v>
      </c>
      <c r="E5185" s="12" t="s">
        <v>113</v>
      </c>
    </row>
    <row r="5186" spans="1:5" s="5" customFormat="1" x14ac:dyDescent="0.25">
      <c r="A5186" s="12" t="s">
        <v>2172</v>
      </c>
      <c r="B5186" s="12">
        <v>6725</v>
      </c>
      <c r="C5186" s="12" t="s">
        <v>38</v>
      </c>
      <c r="D5186" s="12" t="s">
        <v>40</v>
      </c>
      <c r="E5186" s="12" t="s">
        <v>113</v>
      </c>
    </row>
    <row r="5187" spans="1:5" s="5" customFormat="1" x14ac:dyDescent="0.25">
      <c r="A5187" s="12" t="s">
        <v>2172</v>
      </c>
      <c r="B5187" s="12">
        <v>6726</v>
      </c>
      <c r="C5187" s="12" t="s">
        <v>38</v>
      </c>
      <c r="D5187" s="12" t="s">
        <v>40</v>
      </c>
      <c r="E5187" s="12" t="s">
        <v>113</v>
      </c>
    </row>
    <row r="5188" spans="1:5" s="5" customFormat="1" x14ac:dyDescent="0.25">
      <c r="A5188" s="12" t="s">
        <v>2172</v>
      </c>
      <c r="B5188" s="12">
        <v>6838</v>
      </c>
      <c r="C5188" s="12" t="s">
        <v>38</v>
      </c>
      <c r="D5188" s="12" t="s">
        <v>40</v>
      </c>
      <c r="E5188" s="12" t="s">
        <v>113</v>
      </c>
    </row>
    <row r="5189" spans="1:5" s="5" customFormat="1" x14ac:dyDescent="0.25">
      <c r="A5189" s="12" t="s">
        <v>2172</v>
      </c>
      <c r="B5189" s="12">
        <v>6573</v>
      </c>
      <c r="C5189" s="12" t="s">
        <v>11</v>
      </c>
      <c r="D5189" s="12" t="s">
        <v>1560</v>
      </c>
      <c r="E5189" s="12" t="s">
        <v>113</v>
      </c>
    </row>
    <row r="5190" spans="1:5" s="5" customFormat="1" x14ac:dyDescent="0.25">
      <c r="A5190" s="12" t="s">
        <v>2172</v>
      </c>
      <c r="B5190" s="12">
        <v>6727</v>
      </c>
      <c r="C5190" s="12" t="s">
        <v>38</v>
      </c>
      <c r="D5190" s="12" t="s">
        <v>40</v>
      </c>
      <c r="E5190" s="12" t="s">
        <v>113</v>
      </c>
    </row>
    <row r="5191" spans="1:5" s="5" customFormat="1" x14ac:dyDescent="0.25">
      <c r="A5191" s="12" t="s">
        <v>2172</v>
      </c>
      <c r="B5191" s="12">
        <v>6728</v>
      </c>
      <c r="C5191" s="12" t="s">
        <v>38</v>
      </c>
      <c r="D5191" s="12" t="s">
        <v>40</v>
      </c>
      <c r="E5191" s="12" t="s">
        <v>113</v>
      </c>
    </row>
    <row r="5192" spans="1:5" s="5" customFormat="1" x14ac:dyDescent="0.25">
      <c r="A5192" s="12" t="s">
        <v>2172</v>
      </c>
      <c r="B5192" s="12">
        <v>6729</v>
      </c>
      <c r="C5192" s="12" t="s">
        <v>38</v>
      </c>
      <c r="D5192" s="12" t="s">
        <v>40</v>
      </c>
      <c r="E5192" s="12" t="s">
        <v>113</v>
      </c>
    </row>
    <row r="5193" spans="1:5" s="5" customFormat="1" x14ac:dyDescent="0.25">
      <c r="A5193" s="12" t="s">
        <v>2172</v>
      </c>
      <c r="B5193" s="12">
        <v>6839</v>
      </c>
      <c r="C5193" s="12" t="s">
        <v>38</v>
      </c>
      <c r="D5193" s="12" t="s">
        <v>40</v>
      </c>
      <c r="E5193" s="12" t="s">
        <v>113</v>
      </c>
    </row>
    <row r="5194" spans="1:5" s="5" customFormat="1" x14ac:dyDescent="0.25">
      <c r="A5194" s="12" t="s">
        <v>2172</v>
      </c>
      <c r="B5194" s="12">
        <v>6574</v>
      </c>
      <c r="C5194" s="12" t="s">
        <v>11</v>
      </c>
      <c r="D5194" s="12" t="s">
        <v>1560</v>
      </c>
      <c r="E5194" s="12" t="s">
        <v>113</v>
      </c>
    </row>
    <row r="5195" spans="1:5" s="5" customFormat="1" x14ac:dyDescent="0.25">
      <c r="A5195" s="12" t="s">
        <v>2172</v>
      </c>
      <c r="B5195" s="12">
        <v>6730</v>
      </c>
      <c r="C5195" s="12" t="s">
        <v>38</v>
      </c>
      <c r="D5195" s="12" t="s">
        <v>40</v>
      </c>
      <c r="E5195" s="12" t="s">
        <v>113</v>
      </c>
    </row>
    <row r="5196" spans="1:5" s="5" customFormat="1" x14ac:dyDescent="0.25">
      <c r="A5196" s="12" t="s">
        <v>2172</v>
      </c>
      <c r="B5196" s="12">
        <v>6731</v>
      </c>
      <c r="C5196" s="12" t="s">
        <v>38</v>
      </c>
      <c r="D5196" s="12" t="s">
        <v>40</v>
      </c>
      <c r="E5196" s="12" t="s">
        <v>113</v>
      </c>
    </row>
    <row r="5197" spans="1:5" s="5" customFormat="1" x14ac:dyDescent="0.25">
      <c r="A5197" s="12" t="s">
        <v>2172</v>
      </c>
      <c r="B5197" s="12">
        <v>6840</v>
      </c>
      <c r="C5197" s="12" t="s">
        <v>38</v>
      </c>
      <c r="D5197" s="12" t="s">
        <v>40</v>
      </c>
      <c r="E5197" s="12" t="s">
        <v>113</v>
      </c>
    </row>
    <row r="5198" spans="1:5" s="5" customFormat="1" x14ac:dyDescent="0.25">
      <c r="A5198" s="12" t="s">
        <v>2172</v>
      </c>
      <c r="B5198" s="12">
        <v>6575</v>
      </c>
      <c r="C5198" s="12" t="s">
        <v>11</v>
      </c>
      <c r="D5198" s="12" t="s">
        <v>1560</v>
      </c>
      <c r="E5198" s="12" t="s">
        <v>113</v>
      </c>
    </row>
    <row r="5199" spans="1:5" s="5" customFormat="1" x14ac:dyDescent="0.25">
      <c r="A5199" s="12" t="s">
        <v>2172</v>
      </c>
      <c r="B5199" s="12">
        <v>6757</v>
      </c>
      <c r="C5199" s="12" t="s">
        <v>38</v>
      </c>
      <c r="D5199" s="12" t="s">
        <v>40</v>
      </c>
      <c r="E5199" s="12" t="s">
        <v>113</v>
      </c>
    </row>
    <row r="5200" spans="1:5" s="5" customFormat="1" x14ac:dyDescent="0.25">
      <c r="A5200" s="12" t="s">
        <v>2172</v>
      </c>
      <c r="B5200" s="12">
        <v>6758</v>
      </c>
      <c r="C5200" s="12" t="s">
        <v>38</v>
      </c>
      <c r="D5200" s="12" t="s">
        <v>40</v>
      </c>
      <c r="E5200" s="12" t="s">
        <v>113</v>
      </c>
    </row>
    <row r="5201" spans="1:5" s="5" customFormat="1" x14ac:dyDescent="0.25">
      <c r="A5201" s="12" t="s">
        <v>2172</v>
      </c>
      <c r="B5201" s="12">
        <v>6841</v>
      </c>
      <c r="C5201" s="12" t="s">
        <v>38</v>
      </c>
      <c r="D5201" s="12" t="s">
        <v>40</v>
      </c>
      <c r="E5201" s="12" t="s">
        <v>113</v>
      </c>
    </row>
    <row r="5202" spans="1:5" s="5" customFormat="1" x14ac:dyDescent="0.25">
      <c r="A5202" s="12" t="s">
        <v>2172</v>
      </c>
      <c r="B5202" s="12">
        <v>6576</v>
      </c>
      <c r="C5202" s="12" t="s">
        <v>11</v>
      </c>
      <c r="D5202" s="12" t="s">
        <v>1560</v>
      </c>
      <c r="E5202" s="12" t="s">
        <v>113</v>
      </c>
    </row>
    <row r="5203" spans="1:5" s="5" customFormat="1" x14ac:dyDescent="0.25">
      <c r="A5203" s="12" t="s">
        <v>2172</v>
      </c>
      <c r="B5203" s="12">
        <v>6764</v>
      </c>
      <c r="C5203" s="12" t="s">
        <v>38</v>
      </c>
      <c r="D5203" s="12" t="s">
        <v>40</v>
      </c>
      <c r="E5203" s="12" t="s">
        <v>113</v>
      </c>
    </row>
    <row r="5204" spans="1:5" s="5" customFormat="1" x14ac:dyDescent="0.25">
      <c r="A5204" s="12" t="s">
        <v>2172</v>
      </c>
      <c r="B5204" s="12">
        <v>6765</v>
      </c>
      <c r="C5204" s="12" t="s">
        <v>38</v>
      </c>
      <c r="D5204" s="12" t="s">
        <v>40</v>
      </c>
      <c r="E5204" s="12" t="s">
        <v>113</v>
      </c>
    </row>
    <row r="5205" spans="1:5" s="5" customFormat="1" x14ac:dyDescent="0.25">
      <c r="A5205" s="12" t="s">
        <v>2172</v>
      </c>
      <c r="B5205" s="12">
        <v>6842</v>
      </c>
      <c r="C5205" s="12" t="s">
        <v>38</v>
      </c>
      <c r="D5205" s="12" t="s">
        <v>40</v>
      </c>
      <c r="E5205" s="12" t="s">
        <v>113</v>
      </c>
    </row>
    <row r="5206" spans="1:5" s="5" customFormat="1" x14ac:dyDescent="0.25">
      <c r="A5206" s="12" t="s">
        <v>2172</v>
      </c>
      <c r="B5206" s="12">
        <v>6577</v>
      </c>
      <c r="C5206" s="12" t="s">
        <v>11</v>
      </c>
      <c r="D5206" s="12" t="s">
        <v>1560</v>
      </c>
      <c r="E5206" s="12" t="s">
        <v>113</v>
      </c>
    </row>
    <row r="5207" spans="1:5" s="5" customFormat="1" x14ac:dyDescent="0.25">
      <c r="A5207" s="12" t="s">
        <v>2172</v>
      </c>
      <c r="B5207" s="12">
        <v>6774</v>
      </c>
      <c r="C5207" s="12" t="s">
        <v>38</v>
      </c>
      <c r="D5207" s="12" t="s">
        <v>40</v>
      </c>
      <c r="E5207" s="12" t="s">
        <v>113</v>
      </c>
    </row>
    <row r="5208" spans="1:5" s="5" customFormat="1" x14ac:dyDescent="0.25">
      <c r="A5208" s="12" t="s">
        <v>2172</v>
      </c>
      <c r="B5208" s="12">
        <v>6775</v>
      </c>
      <c r="C5208" s="12" t="s">
        <v>38</v>
      </c>
      <c r="D5208" s="12" t="s">
        <v>40</v>
      </c>
      <c r="E5208" s="12" t="s">
        <v>113</v>
      </c>
    </row>
    <row r="5209" spans="1:5" s="5" customFormat="1" x14ac:dyDescent="0.25">
      <c r="A5209" s="12" t="s">
        <v>2172</v>
      </c>
      <c r="B5209" s="12">
        <v>6843</v>
      </c>
      <c r="C5209" s="12" t="s">
        <v>38</v>
      </c>
      <c r="D5209" s="12" t="s">
        <v>40</v>
      </c>
      <c r="E5209" s="12" t="s">
        <v>113</v>
      </c>
    </row>
    <row r="5210" spans="1:5" s="5" customFormat="1" x14ac:dyDescent="0.25">
      <c r="A5210" s="12" t="s">
        <v>2172</v>
      </c>
      <c r="B5210" s="12">
        <v>6578</v>
      </c>
      <c r="C5210" s="12" t="s">
        <v>11</v>
      </c>
      <c r="D5210" s="12" t="s">
        <v>1560</v>
      </c>
      <c r="E5210" s="12" t="s">
        <v>113</v>
      </c>
    </row>
    <row r="5211" spans="1:5" s="5" customFormat="1" x14ac:dyDescent="0.25">
      <c r="A5211" s="12" t="s">
        <v>2172</v>
      </c>
      <c r="B5211" s="12">
        <v>6777</v>
      </c>
      <c r="C5211" s="12" t="s">
        <v>38</v>
      </c>
      <c r="D5211" s="12" t="s">
        <v>40</v>
      </c>
      <c r="E5211" s="12" t="s">
        <v>113</v>
      </c>
    </row>
    <row r="5212" spans="1:5" s="5" customFormat="1" x14ac:dyDescent="0.25">
      <c r="A5212" s="12" t="s">
        <v>2172</v>
      </c>
      <c r="B5212" s="12">
        <v>6778</v>
      </c>
      <c r="C5212" s="12" t="s">
        <v>38</v>
      </c>
      <c r="D5212" s="12" t="s">
        <v>40</v>
      </c>
      <c r="E5212" s="12" t="s">
        <v>113</v>
      </c>
    </row>
    <row r="5213" spans="1:5" s="5" customFormat="1" x14ac:dyDescent="0.25">
      <c r="A5213" s="12" t="s">
        <v>2172</v>
      </c>
      <c r="B5213" s="12">
        <v>6844</v>
      </c>
      <c r="C5213" s="12" t="s">
        <v>38</v>
      </c>
      <c r="D5213" s="12" t="s">
        <v>40</v>
      </c>
      <c r="E5213" s="12" t="s">
        <v>113</v>
      </c>
    </row>
    <row r="5214" spans="1:5" s="5" customFormat="1" x14ac:dyDescent="0.25">
      <c r="A5214" s="12" t="s">
        <v>2172</v>
      </c>
      <c r="B5214" s="12">
        <v>6579</v>
      </c>
      <c r="C5214" s="12" t="s">
        <v>11</v>
      </c>
      <c r="D5214" s="12" t="s">
        <v>1560</v>
      </c>
      <c r="E5214" s="12" t="s">
        <v>113</v>
      </c>
    </row>
    <row r="5215" spans="1:5" s="5" customFormat="1" x14ac:dyDescent="0.25">
      <c r="A5215" s="12" t="s">
        <v>2172</v>
      </c>
      <c r="B5215" s="12">
        <v>6779</v>
      </c>
      <c r="C5215" s="12" t="s">
        <v>38</v>
      </c>
      <c r="D5215" s="12" t="s">
        <v>40</v>
      </c>
      <c r="E5215" s="12" t="s">
        <v>113</v>
      </c>
    </row>
    <row r="5216" spans="1:5" s="5" customFormat="1" x14ac:dyDescent="0.25">
      <c r="A5216" s="12" t="s">
        <v>2172</v>
      </c>
      <c r="B5216" s="12">
        <v>6780</v>
      </c>
      <c r="C5216" s="12" t="s">
        <v>38</v>
      </c>
      <c r="D5216" s="12" t="s">
        <v>40</v>
      </c>
      <c r="E5216" s="12" t="s">
        <v>113</v>
      </c>
    </row>
    <row r="5217" spans="1:5" s="5" customFormat="1" x14ac:dyDescent="0.25">
      <c r="A5217" s="12" t="s">
        <v>2172</v>
      </c>
      <c r="B5217" s="12">
        <v>6794</v>
      </c>
      <c r="C5217" s="12" t="s">
        <v>38</v>
      </c>
      <c r="D5217" s="12" t="s">
        <v>40</v>
      </c>
      <c r="E5217" s="12" t="s">
        <v>113</v>
      </c>
    </row>
    <row r="5218" spans="1:5" s="5" customFormat="1" x14ac:dyDescent="0.25">
      <c r="A5218" s="12" t="s">
        <v>2172</v>
      </c>
      <c r="B5218" s="12">
        <v>6845</v>
      </c>
      <c r="C5218" s="12" t="s">
        <v>38</v>
      </c>
      <c r="D5218" s="12" t="s">
        <v>40</v>
      </c>
      <c r="E5218" s="12" t="s">
        <v>113</v>
      </c>
    </row>
    <row r="5219" spans="1:5" s="5" customFormat="1" x14ac:dyDescent="0.25">
      <c r="A5219" s="12" t="s">
        <v>2172</v>
      </c>
      <c r="B5219" s="12">
        <v>6580</v>
      </c>
      <c r="C5219" s="12" t="s">
        <v>11</v>
      </c>
      <c r="D5219" s="12" t="s">
        <v>1560</v>
      </c>
      <c r="E5219" s="12" t="s">
        <v>113</v>
      </c>
    </row>
    <row r="5220" spans="1:5" s="5" customFormat="1" x14ac:dyDescent="0.25">
      <c r="A5220" s="12" t="s">
        <v>2172</v>
      </c>
      <c r="B5220" s="12">
        <v>6691</v>
      </c>
      <c r="C5220" s="12" t="s">
        <v>38</v>
      </c>
      <c r="D5220" s="12" t="s">
        <v>40</v>
      </c>
      <c r="E5220" s="12" t="s">
        <v>113</v>
      </c>
    </row>
    <row r="5221" spans="1:5" s="5" customFormat="1" x14ac:dyDescent="0.25">
      <c r="A5221" s="12" t="s">
        <v>2172</v>
      </c>
      <c r="B5221" s="12">
        <v>6692</v>
      </c>
      <c r="C5221" s="12" t="s">
        <v>38</v>
      </c>
      <c r="D5221" s="12" t="s">
        <v>40</v>
      </c>
      <c r="E5221" s="12" t="s">
        <v>113</v>
      </c>
    </row>
    <row r="5222" spans="1:5" s="5" customFormat="1" x14ac:dyDescent="0.25">
      <c r="A5222" s="12" t="s">
        <v>2172</v>
      </c>
      <c r="B5222" s="12">
        <v>6693</v>
      </c>
      <c r="C5222" s="12" t="s">
        <v>38</v>
      </c>
      <c r="D5222" s="12" t="s">
        <v>40</v>
      </c>
      <c r="E5222" s="12" t="s">
        <v>113</v>
      </c>
    </row>
    <row r="5223" spans="1:5" s="5" customFormat="1" x14ac:dyDescent="0.25">
      <c r="A5223" s="12" t="s">
        <v>2172</v>
      </c>
      <c r="B5223" s="12">
        <v>6694</v>
      </c>
      <c r="C5223" s="12" t="s">
        <v>38</v>
      </c>
      <c r="D5223" s="12" t="s">
        <v>40</v>
      </c>
      <c r="E5223" s="12" t="s">
        <v>113</v>
      </c>
    </row>
    <row r="5224" spans="1:5" s="5" customFormat="1" x14ac:dyDescent="0.25">
      <c r="A5224" s="12" t="s">
        <v>2172</v>
      </c>
      <c r="B5224" s="12">
        <v>6846</v>
      </c>
      <c r="C5224" s="12" t="s">
        <v>38</v>
      </c>
      <c r="D5224" s="12" t="s">
        <v>40</v>
      </c>
      <c r="E5224" s="12" t="s">
        <v>113</v>
      </c>
    </row>
    <row r="5225" spans="1:5" s="5" customFormat="1" x14ac:dyDescent="0.25">
      <c r="A5225" s="12" t="s">
        <v>2172</v>
      </c>
      <c r="B5225" s="12">
        <v>6581</v>
      </c>
      <c r="C5225" s="12" t="s">
        <v>11</v>
      </c>
      <c r="D5225" s="12" t="s">
        <v>1560</v>
      </c>
      <c r="E5225" s="12" t="s">
        <v>113</v>
      </c>
    </row>
    <row r="5226" spans="1:5" s="5" customFormat="1" x14ac:dyDescent="0.25">
      <c r="A5226" s="12" t="s">
        <v>2172</v>
      </c>
      <c r="B5226" s="12">
        <v>6695</v>
      </c>
      <c r="C5226" s="12" t="s">
        <v>38</v>
      </c>
      <c r="D5226" s="12" t="s">
        <v>40</v>
      </c>
      <c r="E5226" s="12" t="s">
        <v>113</v>
      </c>
    </row>
    <row r="5227" spans="1:5" s="5" customFormat="1" x14ac:dyDescent="0.25">
      <c r="A5227" s="12" t="s">
        <v>2172</v>
      </c>
      <c r="B5227" s="12">
        <v>6696</v>
      </c>
      <c r="C5227" s="12" t="s">
        <v>38</v>
      </c>
      <c r="D5227" s="12" t="s">
        <v>40</v>
      </c>
      <c r="E5227" s="12" t="s">
        <v>113</v>
      </c>
    </row>
    <row r="5228" spans="1:5" s="5" customFormat="1" x14ac:dyDescent="0.25">
      <c r="A5228" s="12" t="s">
        <v>2172</v>
      </c>
      <c r="B5228" s="12">
        <v>6697</v>
      </c>
      <c r="C5228" s="12" t="s">
        <v>38</v>
      </c>
      <c r="D5228" s="12" t="s">
        <v>40</v>
      </c>
      <c r="E5228" s="12" t="s">
        <v>113</v>
      </c>
    </row>
    <row r="5229" spans="1:5" s="5" customFormat="1" x14ac:dyDescent="0.25">
      <c r="A5229" s="12" t="s">
        <v>2172</v>
      </c>
      <c r="B5229" s="12">
        <v>6698</v>
      </c>
      <c r="C5229" s="12" t="s">
        <v>38</v>
      </c>
      <c r="D5229" s="12" t="s">
        <v>40</v>
      </c>
      <c r="E5229" s="12" t="s">
        <v>113</v>
      </c>
    </row>
    <row r="5230" spans="1:5" s="5" customFormat="1" x14ac:dyDescent="0.25">
      <c r="A5230" s="12" t="s">
        <v>2172</v>
      </c>
      <c r="B5230" s="12">
        <v>6847</v>
      </c>
      <c r="C5230" s="12" t="s">
        <v>38</v>
      </c>
      <c r="D5230" s="12" t="s">
        <v>40</v>
      </c>
      <c r="E5230" s="12" t="s">
        <v>113</v>
      </c>
    </row>
    <row r="5231" spans="1:5" s="5" customFormat="1" x14ac:dyDescent="0.25">
      <c r="A5231" s="12" t="s">
        <v>2172</v>
      </c>
      <c r="B5231" s="12">
        <v>6582</v>
      </c>
      <c r="C5231" s="12" t="s">
        <v>11</v>
      </c>
      <c r="D5231" s="12" t="s">
        <v>1560</v>
      </c>
      <c r="E5231" s="12" t="s">
        <v>113</v>
      </c>
    </row>
    <row r="5232" spans="1:5" s="5" customFormat="1" x14ac:dyDescent="0.25">
      <c r="A5232" s="12" t="s">
        <v>2172</v>
      </c>
      <c r="B5232" s="12">
        <v>6701</v>
      </c>
      <c r="C5232" s="12" t="s">
        <v>38</v>
      </c>
      <c r="D5232" s="12" t="s">
        <v>40</v>
      </c>
      <c r="E5232" s="12" t="s">
        <v>113</v>
      </c>
    </row>
    <row r="5233" spans="1:5" s="5" customFormat="1" x14ac:dyDescent="0.25">
      <c r="A5233" s="12" t="s">
        <v>2172</v>
      </c>
      <c r="B5233" s="12">
        <v>6702</v>
      </c>
      <c r="C5233" s="12" t="s">
        <v>38</v>
      </c>
      <c r="D5233" s="12" t="s">
        <v>40</v>
      </c>
      <c r="E5233" s="12" t="s">
        <v>113</v>
      </c>
    </row>
    <row r="5234" spans="1:5" s="5" customFormat="1" x14ac:dyDescent="0.25">
      <c r="A5234" s="12" t="s">
        <v>2172</v>
      </c>
      <c r="B5234" s="12">
        <v>6703</v>
      </c>
      <c r="C5234" s="12" t="s">
        <v>38</v>
      </c>
      <c r="D5234" s="12" t="s">
        <v>40</v>
      </c>
      <c r="E5234" s="12" t="s">
        <v>113</v>
      </c>
    </row>
    <row r="5235" spans="1:5" s="5" customFormat="1" x14ac:dyDescent="0.25">
      <c r="A5235" s="12" t="s">
        <v>2172</v>
      </c>
      <c r="B5235" s="12">
        <v>6704</v>
      </c>
      <c r="C5235" s="12" t="s">
        <v>38</v>
      </c>
      <c r="D5235" s="12" t="s">
        <v>40</v>
      </c>
      <c r="E5235" s="12" t="s">
        <v>113</v>
      </c>
    </row>
    <row r="5236" spans="1:5" s="5" customFormat="1" x14ac:dyDescent="0.25">
      <c r="A5236" s="12" t="s">
        <v>2172</v>
      </c>
      <c r="B5236" s="12">
        <v>6848</v>
      </c>
      <c r="C5236" s="12" t="s">
        <v>38</v>
      </c>
      <c r="D5236" s="12" t="s">
        <v>40</v>
      </c>
      <c r="E5236" s="12" t="s">
        <v>113</v>
      </c>
    </row>
    <row r="5237" spans="1:5" s="5" customFormat="1" x14ac:dyDescent="0.25">
      <c r="A5237" s="12" t="s">
        <v>2172</v>
      </c>
      <c r="B5237" s="12">
        <v>6583</v>
      </c>
      <c r="C5237" s="12" t="s">
        <v>11</v>
      </c>
      <c r="D5237" s="12" t="s">
        <v>1560</v>
      </c>
      <c r="E5237" s="12" t="s">
        <v>113</v>
      </c>
    </row>
    <row r="5238" spans="1:5" s="5" customFormat="1" x14ac:dyDescent="0.25">
      <c r="A5238" s="12" t="s">
        <v>2172</v>
      </c>
      <c r="B5238" s="12">
        <v>6714</v>
      </c>
      <c r="C5238" s="12" t="s">
        <v>38</v>
      </c>
      <c r="D5238" s="12" t="s">
        <v>40</v>
      </c>
      <c r="E5238" s="12" t="s">
        <v>113</v>
      </c>
    </row>
    <row r="5239" spans="1:5" s="5" customFormat="1" x14ac:dyDescent="0.25">
      <c r="A5239" s="12" t="s">
        <v>2172</v>
      </c>
      <c r="B5239" s="12">
        <v>6715</v>
      </c>
      <c r="C5239" s="12" t="s">
        <v>38</v>
      </c>
      <c r="D5239" s="12" t="s">
        <v>40</v>
      </c>
      <c r="E5239" s="12" t="s">
        <v>113</v>
      </c>
    </row>
    <row r="5240" spans="1:5" s="5" customFormat="1" x14ac:dyDescent="0.25">
      <c r="A5240" s="12" t="s">
        <v>2172</v>
      </c>
      <c r="B5240" s="12">
        <v>6716</v>
      </c>
      <c r="C5240" s="12" t="s">
        <v>38</v>
      </c>
      <c r="D5240" s="12" t="s">
        <v>40</v>
      </c>
      <c r="E5240" s="12" t="s">
        <v>113</v>
      </c>
    </row>
    <row r="5241" spans="1:5" s="5" customFormat="1" x14ac:dyDescent="0.25">
      <c r="A5241" s="12" t="s">
        <v>2172</v>
      </c>
      <c r="B5241" s="12">
        <v>6717</v>
      </c>
      <c r="C5241" s="12" t="s">
        <v>38</v>
      </c>
      <c r="D5241" s="12" t="s">
        <v>40</v>
      </c>
      <c r="E5241" s="12" t="s">
        <v>113</v>
      </c>
    </row>
    <row r="5242" spans="1:5" s="5" customFormat="1" x14ac:dyDescent="0.25">
      <c r="A5242" s="12" t="s">
        <v>2172</v>
      </c>
      <c r="B5242" s="12">
        <v>6850</v>
      </c>
      <c r="C5242" s="12" t="s">
        <v>38</v>
      </c>
      <c r="D5242" s="12" t="s">
        <v>40</v>
      </c>
      <c r="E5242" s="12" t="s">
        <v>113</v>
      </c>
    </row>
    <row r="5243" spans="1:5" s="5" customFormat="1" x14ac:dyDescent="0.25">
      <c r="A5243" s="12" t="s">
        <v>2172</v>
      </c>
      <c r="B5243" s="12">
        <v>6584</v>
      </c>
      <c r="C5243" s="12" t="s">
        <v>11</v>
      </c>
      <c r="D5243" s="12" t="s">
        <v>1560</v>
      </c>
      <c r="E5243" s="12" t="s">
        <v>113</v>
      </c>
    </row>
    <row r="5244" spans="1:5" s="5" customFormat="1" x14ac:dyDescent="0.25">
      <c r="A5244" s="12" t="s">
        <v>2172</v>
      </c>
      <c r="B5244" s="12">
        <v>6718</v>
      </c>
      <c r="C5244" s="12" t="s">
        <v>38</v>
      </c>
      <c r="D5244" s="12" t="s">
        <v>40</v>
      </c>
      <c r="E5244" s="12" t="s">
        <v>113</v>
      </c>
    </row>
    <row r="5245" spans="1:5" s="5" customFormat="1" x14ac:dyDescent="0.25">
      <c r="A5245" s="12" t="s">
        <v>2172</v>
      </c>
      <c r="B5245" s="12">
        <v>6719</v>
      </c>
      <c r="C5245" s="12" t="s">
        <v>38</v>
      </c>
      <c r="D5245" s="12" t="s">
        <v>40</v>
      </c>
      <c r="E5245" s="12" t="s">
        <v>113</v>
      </c>
    </row>
    <row r="5246" spans="1:5" s="5" customFormat="1" x14ac:dyDescent="0.25">
      <c r="A5246" s="12" t="s">
        <v>2172</v>
      </c>
      <c r="B5246" s="12">
        <v>6720</v>
      </c>
      <c r="C5246" s="12" t="s">
        <v>38</v>
      </c>
      <c r="D5246" s="12" t="s">
        <v>40</v>
      </c>
      <c r="E5246" s="12" t="s">
        <v>113</v>
      </c>
    </row>
    <row r="5247" spans="1:5" s="5" customFormat="1" x14ac:dyDescent="0.25">
      <c r="A5247" s="12" t="s">
        <v>2172</v>
      </c>
      <c r="B5247" s="12">
        <v>6721</v>
      </c>
      <c r="C5247" s="12" t="s">
        <v>38</v>
      </c>
      <c r="D5247" s="12" t="s">
        <v>40</v>
      </c>
      <c r="E5247" s="12" t="s">
        <v>113</v>
      </c>
    </row>
    <row r="5248" spans="1:5" s="5" customFormat="1" x14ac:dyDescent="0.25">
      <c r="A5248" s="12" t="s">
        <v>2172</v>
      </c>
      <c r="B5248" s="12">
        <v>6851</v>
      </c>
      <c r="C5248" s="12" t="s">
        <v>38</v>
      </c>
      <c r="D5248" s="12" t="s">
        <v>40</v>
      </c>
      <c r="E5248" s="12" t="s">
        <v>113</v>
      </c>
    </row>
    <row r="5249" spans="1:5" s="5" customFormat="1" x14ac:dyDescent="0.25">
      <c r="A5249" s="12" t="s">
        <v>2172</v>
      </c>
      <c r="B5249" s="12">
        <v>6585</v>
      </c>
      <c r="C5249" s="12" t="s">
        <v>11</v>
      </c>
      <c r="D5249" s="12" t="s">
        <v>1560</v>
      </c>
      <c r="E5249" s="12" t="s">
        <v>113</v>
      </c>
    </row>
    <row r="5250" spans="1:5" s="5" customFormat="1" x14ac:dyDescent="0.25">
      <c r="A5250" s="12" t="s">
        <v>2172</v>
      </c>
      <c r="B5250" s="12">
        <v>6752</v>
      </c>
      <c r="C5250" s="12" t="s">
        <v>38</v>
      </c>
      <c r="D5250" s="12" t="s">
        <v>40</v>
      </c>
      <c r="E5250" s="12" t="s">
        <v>113</v>
      </c>
    </row>
    <row r="5251" spans="1:5" s="5" customFormat="1" x14ac:dyDescent="0.25">
      <c r="A5251" s="12" t="s">
        <v>2172</v>
      </c>
      <c r="B5251" s="12">
        <v>6753</v>
      </c>
      <c r="C5251" s="12" t="s">
        <v>38</v>
      </c>
      <c r="D5251" s="12" t="s">
        <v>40</v>
      </c>
      <c r="E5251" s="12" t="s">
        <v>113</v>
      </c>
    </row>
    <row r="5252" spans="1:5" s="5" customFormat="1" x14ac:dyDescent="0.25">
      <c r="A5252" s="12" t="s">
        <v>2172</v>
      </c>
      <c r="B5252" s="12">
        <v>6754</v>
      </c>
      <c r="C5252" s="12" t="s">
        <v>38</v>
      </c>
      <c r="D5252" s="12" t="s">
        <v>40</v>
      </c>
      <c r="E5252" s="12" t="s">
        <v>113</v>
      </c>
    </row>
    <row r="5253" spans="1:5" s="5" customFormat="1" x14ac:dyDescent="0.25">
      <c r="A5253" s="12" t="s">
        <v>2172</v>
      </c>
      <c r="B5253" s="12">
        <v>6755</v>
      </c>
      <c r="C5253" s="12" t="s">
        <v>38</v>
      </c>
      <c r="D5253" s="12" t="s">
        <v>40</v>
      </c>
      <c r="E5253" s="12" t="s">
        <v>113</v>
      </c>
    </row>
    <row r="5254" spans="1:5" s="5" customFormat="1" x14ac:dyDescent="0.25">
      <c r="A5254" s="12" t="s">
        <v>2172</v>
      </c>
      <c r="B5254" s="12">
        <v>6852</v>
      </c>
      <c r="C5254" s="12" t="s">
        <v>38</v>
      </c>
      <c r="D5254" s="12" t="s">
        <v>40</v>
      </c>
      <c r="E5254" s="12" t="s">
        <v>113</v>
      </c>
    </row>
    <row r="5255" spans="1:5" s="5" customFormat="1" x14ac:dyDescent="0.25">
      <c r="A5255" s="12" t="s">
        <v>2172</v>
      </c>
      <c r="B5255" s="12">
        <v>6586</v>
      </c>
      <c r="C5255" s="12" t="s">
        <v>11</v>
      </c>
      <c r="D5255" s="12" t="s">
        <v>51</v>
      </c>
      <c r="E5255" s="12" t="s">
        <v>113</v>
      </c>
    </row>
    <row r="5256" spans="1:5" s="5" customFormat="1" x14ac:dyDescent="0.25">
      <c r="A5256" s="12" t="s">
        <v>2172</v>
      </c>
      <c r="B5256" s="12">
        <v>6617</v>
      </c>
      <c r="C5256" s="12" t="s">
        <v>11</v>
      </c>
      <c r="D5256" s="12" t="s">
        <v>17</v>
      </c>
      <c r="E5256" s="12" t="s">
        <v>113</v>
      </c>
    </row>
    <row r="5257" spans="1:5" s="5" customFormat="1" x14ac:dyDescent="0.25">
      <c r="A5257" s="12" t="s">
        <v>2172</v>
      </c>
      <c r="B5257" s="12">
        <v>6811</v>
      </c>
      <c r="C5257" s="12" t="s">
        <v>38</v>
      </c>
      <c r="D5257" s="12" t="s">
        <v>23</v>
      </c>
      <c r="E5257" s="12" t="s">
        <v>113</v>
      </c>
    </row>
    <row r="5258" spans="1:5" s="5" customFormat="1" x14ac:dyDescent="0.25">
      <c r="A5258" s="12" t="s">
        <v>2172</v>
      </c>
      <c r="B5258" s="12">
        <v>6812</v>
      </c>
      <c r="C5258" s="12" t="s">
        <v>38</v>
      </c>
      <c r="D5258" s="12" t="s">
        <v>20</v>
      </c>
      <c r="E5258" s="12" t="s">
        <v>113</v>
      </c>
    </row>
    <row r="5259" spans="1:5" s="5" customFormat="1" x14ac:dyDescent="0.25">
      <c r="A5259" s="12" t="s">
        <v>2172</v>
      </c>
      <c r="B5259" s="12">
        <v>6813</v>
      </c>
      <c r="C5259" s="12" t="s">
        <v>38</v>
      </c>
      <c r="D5259" s="12" t="s">
        <v>20</v>
      </c>
      <c r="E5259" s="12" t="s">
        <v>113</v>
      </c>
    </row>
    <row r="5260" spans="1:5" s="5" customFormat="1" x14ac:dyDescent="0.25">
      <c r="A5260" s="12" t="s">
        <v>2172</v>
      </c>
      <c r="B5260" s="12">
        <v>6814</v>
      </c>
      <c r="C5260" s="12" t="s">
        <v>38</v>
      </c>
      <c r="D5260" s="12" t="s">
        <v>20</v>
      </c>
      <c r="E5260" s="12" t="s">
        <v>113</v>
      </c>
    </row>
    <row r="5261" spans="1:5" s="5" customFormat="1" x14ac:dyDescent="0.25">
      <c r="A5261" s="12" t="s">
        <v>2172</v>
      </c>
      <c r="B5261" s="12">
        <v>6815</v>
      </c>
      <c r="C5261" s="12" t="s">
        <v>38</v>
      </c>
      <c r="D5261" s="12" t="s">
        <v>20</v>
      </c>
      <c r="E5261" s="12" t="s">
        <v>113</v>
      </c>
    </row>
    <row r="5262" spans="1:5" s="5" customFormat="1" x14ac:dyDescent="0.25">
      <c r="A5262" s="12" t="s">
        <v>2172</v>
      </c>
      <c r="B5262" s="12">
        <v>6816</v>
      </c>
      <c r="C5262" s="12" t="s">
        <v>38</v>
      </c>
      <c r="D5262" s="12" t="s">
        <v>20</v>
      </c>
      <c r="E5262" s="12" t="s">
        <v>113</v>
      </c>
    </row>
    <row r="5263" spans="1:5" s="5" customFormat="1" x14ac:dyDescent="0.25">
      <c r="A5263" s="12" t="s">
        <v>2172</v>
      </c>
      <c r="B5263" s="12">
        <v>6817</v>
      </c>
      <c r="C5263" s="12" t="s">
        <v>38</v>
      </c>
      <c r="D5263" s="12" t="s">
        <v>20</v>
      </c>
      <c r="E5263" s="12" t="s">
        <v>113</v>
      </c>
    </row>
    <row r="5264" spans="1:5" s="5" customFormat="1" x14ac:dyDescent="0.25">
      <c r="A5264" s="12" t="s">
        <v>2172</v>
      </c>
      <c r="B5264" s="12">
        <v>6818</v>
      </c>
      <c r="C5264" s="12" t="s">
        <v>38</v>
      </c>
      <c r="D5264" s="12" t="s">
        <v>20</v>
      </c>
      <c r="E5264" s="12" t="s">
        <v>113</v>
      </c>
    </row>
    <row r="5265" spans="1:5" s="5" customFormat="1" x14ac:dyDescent="0.25">
      <c r="A5265" s="12" t="s">
        <v>2172</v>
      </c>
      <c r="B5265" s="12">
        <v>6819</v>
      </c>
      <c r="C5265" s="12" t="s">
        <v>38</v>
      </c>
      <c r="D5265" s="12" t="s">
        <v>20</v>
      </c>
      <c r="E5265" s="12" t="s">
        <v>113</v>
      </c>
    </row>
    <row r="5266" spans="1:5" s="5" customFormat="1" x14ac:dyDescent="0.25">
      <c r="A5266" s="12" t="s">
        <v>2172</v>
      </c>
      <c r="B5266" s="12">
        <v>6820</v>
      </c>
      <c r="C5266" s="12" t="s">
        <v>38</v>
      </c>
      <c r="D5266" s="12" t="s">
        <v>20</v>
      </c>
      <c r="E5266" s="12" t="s">
        <v>113</v>
      </c>
    </row>
    <row r="5267" spans="1:5" s="5" customFormat="1" x14ac:dyDescent="0.25">
      <c r="A5267" s="12" t="s">
        <v>2172</v>
      </c>
      <c r="B5267" s="12">
        <v>6821</v>
      </c>
      <c r="C5267" s="12" t="s">
        <v>38</v>
      </c>
      <c r="D5267" s="12" t="s">
        <v>20</v>
      </c>
      <c r="E5267" s="12" t="s">
        <v>113</v>
      </c>
    </row>
    <row r="5268" spans="1:5" s="5" customFormat="1" x14ac:dyDescent="0.25">
      <c r="A5268" s="12" t="s">
        <v>2172</v>
      </c>
      <c r="B5268" s="12">
        <v>6822</v>
      </c>
      <c r="C5268" s="12" t="s">
        <v>38</v>
      </c>
      <c r="D5268" s="12" t="s">
        <v>20</v>
      </c>
      <c r="E5268" s="12" t="s">
        <v>113</v>
      </c>
    </row>
    <row r="5269" spans="1:5" s="5" customFormat="1" x14ac:dyDescent="0.25">
      <c r="A5269" s="12" t="s">
        <v>2172</v>
      </c>
      <c r="B5269" s="12">
        <v>6823</v>
      </c>
      <c r="C5269" s="12" t="s">
        <v>38</v>
      </c>
      <c r="D5269" s="12" t="s">
        <v>20</v>
      </c>
      <c r="E5269" s="12" t="s">
        <v>113</v>
      </c>
    </row>
    <row r="5270" spans="1:5" s="5" customFormat="1" x14ac:dyDescent="0.25">
      <c r="A5270" s="12" t="s">
        <v>2172</v>
      </c>
      <c r="B5270" s="12">
        <v>6824</v>
      </c>
      <c r="C5270" s="12" t="s">
        <v>38</v>
      </c>
      <c r="D5270" s="12" t="s">
        <v>20</v>
      </c>
      <c r="E5270" s="12" t="s">
        <v>113</v>
      </c>
    </row>
    <row r="5271" spans="1:5" s="5" customFormat="1" x14ac:dyDescent="0.25">
      <c r="A5271" s="12" t="s">
        <v>2172</v>
      </c>
      <c r="B5271" s="12">
        <v>6825</v>
      </c>
      <c r="C5271" s="12" t="s">
        <v>38</v>
      </c>
      <c r="D5271" s="12" t="s">
        <v>20</v>
      </c>
      <c r="E5271" s="12" t="s">
        <v>113</v>
      </c>
    </row>
    <row r="5272" spans="1:5" s="5" customFormat="1" x14ac:dyDescent="0.25">
      <c r="A5272" s="12" t="s">
        <v>2172</v>
      </c>
      <c r="B5272" s="12">
        <v>6826</v>
      </c>
      <c r="C5272" s="12" t="s">
        <v>38</v>
      </c>
      <c r="D5272" s="12" t="s">
        <v>20</v>
      </c>
      <c r="E5272" s="12" t="s">
        <v>113</v>
      </c>
    </row>
    <row r="5273" spans="1:5" s="5" customFormat="1" x14ac:dyDescent="0.25">
      <c r="A5273" s="12" t="s">
        <v>2172</v>
      </c>
      <c r="B5273" s="12">
        <v>6827</v>
      </c>
      <c r="C5273" s="12" t="s">
        <v>38</v>
      </c>
      <c r="D5273" s="12" t="s">
        <v>20</v>
      </c>
      <c r="E5273" s="12" t="s">
        <v>113</v>
      </c>
    </row>
    <row r="5274" spans="1:5" s="5" customFormat="1" x14ac:dyDescent="0.25">
      <c r="A5274" s="12" t="s">
        <v>2172</v>
      </c>
      <c r="B5274" s="12">
        <v>6829</v>
      </c>
      <c r="C5274" s="12" t="s">
        <v>38</v>
      </c>
      <c r="D5274" s="12" t="s">
        <v>23</v>
      </c>
      <c r="E5274" s="12" t="s">
        <v>113</v>
      </c>
    </row>
    <row r="5275" spans="1:5" s="5" customFormat="1" x14ac:dyDescent="0.25">
      <c r="A5275" s="12" t="s">
        <v>2172</v>
      </c>
      <c r="B5275" s="12">
        <v>6862</v>
      </c>
      <c r="C5275" s="12" t="s">
        <v>38</v>
      </c>
      <c r="D5275" s="12" t="s">
        <v>20</v>
      </c>
      <c r="E5275" s="12" t="s">
        <v>113</v>
      </c>
    </row>
    <row r="5276" spans="1:5" s="5" customFormat="1" x14ac:dyDescent="0.25">
      <c r="A5276" s="12" t="s">
        <v>2172</v>
      </c>
      <c r="B5276" s="12">
        <v>6905</v>
      </c>
      <c r="C5276" s="12" t="s">
        <v>38</v>
      </c>
      <c r="D5276" s="12" t="s">
        <v>40</v>
      </c>
      <c r="E5276" s="12" t="s">
        <v>113</v>
      </c>
    </row>
    <row r="5277" spans="1:5" s="5" customFormat="1" x14ac:dyDescent="0.25">
      <c r="A5277" s="12" t="s">
        <v>2172</v>
      </c>
      <c r="B5277" s="12">
        <v>6637</v>
      </c>
      <c r="C5277" s="12" t="s">
        <v>11</v>
      </c>
      <c r="D5277" s="12" t="s">
        <v>1560</v>
      </c>
      <c r="E5277" s="12" t="s">
        <v>113</v>
      </c>
    </row>
    <row r="5278" spans="1:5" s="5" customFormat="1" x14ac:dyDescent="0.25">
      <c r="A5278" s="12" t="s">
        <v>2172</v>
      </c>
      <c r="B5278" s="12">
        <v>6759</v>
      </c>
      <c r="C5278" s="12" t="s">
        <v>38</v>
      </c>
      <c r="D5278" s="12" t="s">
        <v>40</v>
      </c>
      <c r="E5278" s="12" t="s">
        <v>113</v>
      </c>
    </row>
    <row r="5279" spans="1:5" s="5" customFormat="1" x14ac:dyDescent="0.25">
      <c r="A5279" s="12" t="s">
        <v>2172</v>
      </c>
      <c r="B5279" s="12">
        <v>6762</v>
      </c>
      <c r="C5279" s="12" t="s">
        <v>38</v>
      </c>
      <c r="D5279" s="12" t="s">
        <v>40</v>
      </c>
      <c r="E5279" s="12" t="s">
        <v>113</v>
      </c>
    </row>
    <row r="5280" spans="1:5" s="5" customFormat="1" x14ac:dyDescent="0.25">
      <c r="A5280" s="12" t="s">
        <v>2172</v>
      </c>
      <c r="B5280" s="12">
        <v>6763</v>
      </c>
      <c r="C5280" s="12" t="s">
        <v>38</v>
      </c>
      <c r="D5280" s="12" t="s">
        <v>40</v>
      </c>
      <c r="E5280" s="12" t="s">
        <v>113</v>
      </c>
    </row>
    <row r="5281" spans="1:5" s="5" customFormat="1" x14ac:dyDescent="0.25">
      <c r="A5281" s="12" t="s">
        <v>2172</v>
      </c>
      <c r="B5281" s="12">
        <v>6854</v>
      </c>
      <c r="C5281" s="12" t="s">
        <v>38</v>
      </c>
      <c r="D5281" s="12" t="s">
        <v>40</v>
      </c>
      <c r="E5281" s="12" t="s">
        <v>113</v>
      </c>
    </row>
    <row r="5282" spans="1:5" s="5" customFormat="1" x14ac:dyDescent="0.25">
      <c r="A5282" s="12" t="s">
        <v>2172</v>
      </c>
      <c r="B5282" s="12">
        <v>6638</v>
      </c>
      <c r="C5282" s="12" t="s">
        <v>11</v>
      </c>
      <c r="D5282" s="12" t="s">
        <v>1560</v>
      </c>
      <c r="E5282" s="12" t="s">
        <v>113</v>
      </c>
    </row>
    <row r="5283" spans="1:5" s="5" customFormat="1" x14ac:dyDescent="0.25">
      <c r="A5283" s="12" t="s">
        <v>2172</v>
      </c>
      <c r="B5283" s="12">
        <v>6767</v>
      </c>
      <c r="C5283" s="12" t="s">
        <v>38</v>
      </c>
      <c r="D5283" s="12" t="s">
        <v>40</v>
      </c>
      <c r="E5283" s="12" t="s">
        <v>113</v>
      </c>
    </row>
    <row r="5284" spans="1:5" s="5" customFormat="1" x14ac:dyDescent="0.25">
      <c r="A5284" s="12" t="s">
        <v>2172</v>
      </c>
      <c r="B5284" s="12">
        <v>6768</v>
      </c>
      <c r="C5284" s="12" t="s">
        <v>38</v>
      </c>
      <c r="D5284" s="12" t="s">
        <v>40</v>
      </c>
      <c r="E5284" s="12" t="s">
        <v>113</v>
      </c>
    </row>
    <row r="5285" spans="1:5" s="5" customFormat="1" x14ac:dyDescent="0.25">
      <c r="A5285" s="12" t="s">
        <v>2172</v>
      </c>
      <c r="B5285" s="12">
        <v>6769</v>
      </c>
      <c r="C5285" s="12" t="s">
        <v>38</v>
      </c>
      <c r="D5285" s="12" t="s">
        <v>40</v>
      </c>
      <c r="E5285" s="12" t="s">
        <v>113</v>
      </c>
    </row>
    <row r="5286" spans="1:5" s="5" customFormat="1" x14ac:dyDescent="0.25">
      <c r="A5286" s="12" t="s">
        <v>2172</v>
      </c>
      <c r="B5286" s="12">
        <v>6855</v>
      </c>
      <c r="C5286" s="12" t="s">
        <v>38</v>
      </c>
      <c r="D5286" s="12" t="s">
        <v>40</v>
      </c>
      <c r="E5286" s="12" t="s">
        <v>113</v>
      </c>
    </row>
    <row r="5287" spans="1:5" s="5" customFormat="1" x14ac:dyDescent="0.25">
      <c r="A5287" s="12" t="s">
        <v>2172</v>
      </c>
      <c r="B5287" s="12">
        <v>6639</v>
      </c>
      <c r="C5287" s="12" t="s">
        <v>11</v>
      </c>
      <c r="D5287" s="12" t="s">
        <v>1560</v>
      </c>
      <c r="E5287" s="12" t="s">
        <v>113</v>
      </c>
    </row>
    <row r="5288" spans="1:5" s="5" customFormat="1" x14ac:dyDescent="0.25">
      <c r="A5288" s="12" t="s">
        <v>2172</v>
      </c>
      <c r="B5288" s="12">
        <v>6771</v>
      </c>
      <c r="C5288" s="12" t="s">
        <v>38</v>
      </c>
      <c r="D5288" s="12" t="s">
        <v>40</v>
      </c>
      <c r="E5288" s="12" t="s">
        <v>113</v>
      </c>
    </row>
    <row r="5289" spans="1:5" s="5" customFormat="1" x14ac:dyDescent="0.25">
      <c r="A5289" s="12" t="s">
        <v>2172</v>
      </c>
      <c r="B5289" s="12">
        <v>6772</v>
      </c>
      <c r="C5289" s="12" t="s">
        <v>38</v>
      </c>
      <c r="D5289" s="12" t="s">
        <v>40</v>
      </c>
      <c r="E5289" s="12" t="s">
        <v>113</v>
      </c>
    </row>
    <row r="5290" spans="1:5" s="5" customFormat="1" x14ac:dyDescent="0.25">
      <c r="A5290" s="12" t="s">
        <v>2172</v>
      </c>
      <c r="B5290" s="12">
        <v>6773</v>
      </c>
      <c r="C5290" s="12" t="s">
        <v>38</v>
      </c>
      <c r="D5290" s="12" t="s">
        <v>40</v>
      </c>
      <c r="E5290" s="12" t="s">
        <v>113</v>
      </c>
    </row>
    <row r="5291" spans="1:5" s="5" customFormat="1" x14ac:dyDescent="0.25">
      <c r="A5291" s="12" t="s">
        <v>2172</v>
      </c>
      <c r="B5291" s="12">
        <v>6856</v>
      </c>
      <c r="C5291" s="12" t="s">
        <v>38</v>
      </c>
      <c r="D5291" s="12" t="s">
        <v>40</v>
      </c>
      <c r="E5291" s="12" t="s">
        <v>113</v>
      </c>
    </row>
    <row r="5292" spans="1:5" s="5" customFormat="1" x14ac:dyDescent="0.25">
      <c r="A5292" s="12" t="s">
        <v>2172</v>
      </c>
      <c r="B5292" s="12">
        <v>6640</v>
      </c>
      <c r="C5292" s="12" t="s">
        <v>11</v>
      </c>
      <c r="D5292" s="12" t="s">
        <v>1560</v>
      </c>
      <c r="E5292" s="12" t="s">
        <v>113</v>
      </c>
    </row>
    <row r="5293" spans="1:5" s="5" customFormat="1" x14ac:dyDescent="0.25">
      <c r="A5293" s="12" t="s">
        <v>2172</v>
      </c>
      <c r="B5293" s="12">
        <v>6786</v>
      </c>
      <c r="C5293" s="12" t="s">
        <v>38</v>
      </c>
      <c r="D5293" s="12" t="s">
        <v>40</v>
      </c>
      <c r="E5293" s="12" t="s">
        <v>113</v>
      </c>
    </row>
    <row r="5294" spans="1:5" s="5" customFormat="1" x14ac:dyDescent="0.25">
      <c r="A5294" s="12" t="s">
        <v>2172</v>
      </c>
      <c r="B5294" s="12">
        <v>6787</v>
      </c>
      <c r="C5294" s="12" t="s">
        <v>38</v>
      </c>
      <c r="D5294" s="12" t="s">
        <v>40</v>
      </c>
      <c r="E5294" s="12" t="s">
        <v>113</v>
      </c>
    </row>
    <row r="5295" spans="1:5" s="5" customFormat="1" x14ac:dyDescent="0.25">
      <c r="A5295" s="12" t="s">
        <v>2172</v>
      </c>
      <c r="B5295" s="12">
        <v>6788</v>
      </c>
      <c r="C5295" s="12" t="s">
        <v>38</v>
      </c>
      <c r="D5295" s="12" t="s">
        <v>40</v>
      </c>
      <c r="E5295" s="12" t="s">
        <v>113</v>
      </c>
    </row>
    <row r="5296" spans="1:5" s="5" customFormat="1" x14ac:dyDescent="0.25">
      <c r="A5296" s="12" t="s">
        <v>2172</v>
      </c>
      <c r="B5296" s="12">
        <v>6857</v>
      </c>
      <c r="C5296" s="12" t="s">
        <v>38</v>
      </c>
      <c r="D5296" s="12" t="s">
        <v>40</v>
      </c>
      <c r="E5296" s="12" t="s">
        <v>113</v>
      </c>
    </row>
    <row r="5297" spans="1:5" s="5" customFormat="1" x14ac:dyDescent="0.25">
      <c r="A5297" s="12" t="s">
        <v>2172</v>
      </c>
      <c r="B5297" s="12">
        <v>6669</v>
      </c>
      <c r="C5297" s="12" t="s">
        <v>11</v>
      </c>
      <c r="D5297" s="12" t="s">
        <v>1560</v>
      </c>
      <c r="E5297" s="12" t="s">
        <v>113</v>
      </c>
    </row>
    <row r="5298" spans="1:5" s="5" customFormat="1" x14ac:dyDescent="0.25">
      <c r="A5298" s="12" t="s">
        <v>2172</v>
      </c>
      <c r="B5298" s="12">
        <v>6705</v>
      </c>
      <c r="C5298" s="12" t="s">
        <v>38</v>
      </c>
      <c r="D5298" s="12" t="s">
        <v>40</v>
      </c>
      <c r="E5298" s="12" t="s">
        <v>113</v>
      </c>
    </row>
    <row r="5299" spans="1:5" s="5" customFormat="1" x14ac:dyDescent="0.25">
      <c r="A5299" s="12" t="s">
        <v>2172</v>
      </c>
      <c r="B5299" s="12">
        <v>6706</v>
      </c>
      <c r="C5299" s="12" t="s">
        <v>38</v>
      </c>
      <c r="D5299" s="12" t="s">
        <v>40</v>
      </c>
      <c r="E5299" s="12" t="s">
        <v>113</v>
      </c>
    </row>
    <row r="5300" spans="1:5" x14ac:dyDescent="0.25">
      <c r="A5300" s="12" t="s">
        <v>2172</v>
      </c>
      <c r="B5300" s="12">
        <v>6707</v>
      </c>
      <c r="C5300" s="12" t="s">
        <v>38</v>
      </c>
      <c r="D5300" s="12" t="s">
        <v>40</v>
      </c>
      <c r="E5300" s="12" t="s">
        <v>113</v>
      </c>
    </row>
    <row r="5301" spans="1:5" x14ac:dyDescent="0.25">
      <c r="A5301" s="12" t="s">
        <v>2172</v>
      </c>
      <c r="B5301" s="12">
        <v>6708</v>
      </c>
      <c r="C5301" s="12" t="s">
        <v>38</v>
      </c>
      <c r="D5301" s="12" t="s">
        <v>40</v>
      </c>
      <c r="E5301" s="12" t="s">
        <v>113</v>
      </c>
    </row>
    <row r="5302" spans="1:5" x14ac:dyDescent="0.25">
      <c r="A5302" s="12" t="s">
        <v>2172</v>
      </c>
      <c r="B5302" s="12">
        <v>6849</v>
      </c>
      <c r="C5302" s="12" t="s">
        <v>38</v>
      </c>
      <c r="D5302" s="12" t="s">
        <v>40</v>
      </c>
      <c r="E5302" s="12" t="s">
        <v>113</v>
      </c>
    </row>
    <row r="5303" spans="1:5" x14ac:dyDescent="0.25">
      <c r="A5303" s="12" t="s">
        <v>2172</v>
      </c>
      <c r="B5303" s="12">
        <v>6724</v>
      </c>
      <c r="C5303" s="12" t="s">
        <v>11</v>
      </c>
      <c r="D5303" s="12" t="s">
        <v>51</v>
      </c>
      <c r="E5303" s="12" t="s">
        <v>113</v>
      </c>
    </row>
    <row r="5304" spans="1:5" x14ac:dyDescent="0.25">
      <c r="A5304" s="12" t="s">
        <v>2172</v>
      </c>
      <c r="B5304" s="12">
        <v>6735</v>
      </c>
      <c r="C5304" s="12" t="s">
        <v>11</v>
      </c>
      <c r="D5304" s="12" t="s">
        <v>1560</v>
      </c>
      <c r="E5304" s="12" t="s">
        <v>113</v>
      </c>
    </row>
    <row r="5305" spans="1:5" x14ac:dyDescent="0.25">
      <c r="A5305" s="12" t="s">
        <v>2172</v>
      </c>
      <c r="B5305" s="12">
        <v>6798</v>
      </c>
      <c r="C5305" s="12" t="s">
        <v>38</v>
      </c>
      <c r="D5305" s="12" t="s">
        <v>40</v>
      </c>
      <c r="E5305" s="12" t="s">
        <v>113</v>
      </c>
    </row>
    <row r="5306" spans="1:5" x14ac:dyDescent="0.25">
      <c r="A5306" s="12" t="s">
        <v>2172</v>
      </c>
      <c r="B5306" s="12">
        <v>6799</v>
      </c>
      <c r="C5306" s="12" t="s">
        <v>38</v>
      </c>
      <c r="D5306" s="12" t="s">
        <v>40</v>
      </c>
      <c r="E5306" s="12" t="s">
        <v>113</v>
      </c>
    </row>
    <row r="5307" spans="1:5" x14ac:dyDescent="0.25">
      <c r="A5307" s="12" t="s">
        <v>2172</v>
      </c>
      <c r="B5307" s="12">
        <v>6800</v>
      </c>
      <c r="C5307" s="12" t="s">
        <v>38</v>
      </c>
      <c r="D5307" s="12" t="s">
        <v>40</v>
      </c>
      <c r="E5307" s="12" t="s">
        <v>113</v>
      </c>
    </row>
    <row r="5308" spans="1:5" x14ac:dyDescent="0.25">
      <c r="A5308" s="12" t="s">
        <v>2172</v>
      </c>
      <c r="B5308" s="12">
        <v>6859</v>
      </c>
      <c r="C5308" s="12" t="s">
        <v>38</v>
      </c>
      <c r="D5308" s="12" t="s">
        <v>40</v>
      </c>
      <c r="E5308" s="12" t="s">
        <v>113</v>
      </c>
    </row>
    <row r="5309" spans="1:5" x14ac:dyDescent="0.25">
      <c r="A5309" s="12" t="s">
        <v>2172</v>
      </c>
      <c r="B5309" s="12">
        <v>6736</v>
      </c>
      <c r="C5309" s="12" t="s">
        <v>11</v>
      </c>
      <c r="D5309" s="12" t="s">
        <v>1560</v>
      </c>
      <c r="E5309" s="12" t="s">
        <v>113</v>
      </c>
    </row>
    <row r="5310" spans="1:5" x14ac:dyDescent="0.25">
      <c r="A5310" s="12" t="s">
        <v>2172</v>
      </c>
      <c r="B5310" s="12">
        <v>6801</v>
      </c>
      <c r="C5310" s="12" t="s">
        <v>38</v>
      </c>
      <c r="D5310" s="12" t="s">
        <v>40</v>
      </c>
      <c r="E5310" s="12" t="s">
        <v>113</v>
      </c>
    </row>
    <row r="5311" spans="1:5" s="5" customFormat="1" x14ac:dyDescent="0.25">
      <c r="A5311" s="12" t="s">
        <v>2172</v>
      </c>
      <c r="B5311" s="12">
        <v>6802</v>
      </c>
      <c r="C5311" s="12" t="s">
        <v>38</v>
      </c>
      <c r="D5311" s="12" t="s">
        <v>40</v>
      </c>
      <c r="E5311" s="12" t="s">
        <v>113</v>
      </c>
    </row>
    <row r="5312" spans="1:5" s="5" customFormat="1" x14ac:dyDescent="0.25">
      <c r="A5312" s="12" t="s">
        <v>2172</v>
      </c>
      <c r="B5312" s="12">
        <v>6803</v>
      </c>
      <c r="C5312" s="12" t="s">
        <v>38</v>
      </c>
      <c r="D5312" s="12" t="s">
        <v>40</v>
      </c>
      <c r="E5312" s="12" t="s">
        <v>113</v>
      </c>
    </row>
    <row r="5313" spans="1:5" s="5" customFormat="1" x14ac:dyDescent="0.25">
      <c r="A5313" s="12" t="s">
        <v>2172</v>
      </c>
      <c r="B5313" s="12">
        <v>6860</v>
      </c>
      <c r="C5313" s="12" t="s">
        <v>38</v>
      </c>
      <c r="D5313" s="12" t="s">
        <v>40</v>
      </c>
      <c r="E5313" s="12" t="s">
        <v>113</v>
      </c>
    </row>
    <row r="5314" spans="1:5" s="5" customFormat="1" x14ac:dyDescent="0.25">
      <c r="A5314" s="12" t="s">
        <v>2172</v>
      </c>
      <c r="B5314" s="12">
        <v>6884</v>
      </c>
      <c r="C5314" s="12" t="s">
        <v>11</v>
      </c>
      <c r="D5314" s="12" t="s">
        <v>51</v>
      </c>
      <c r="E5314" s="12" t="s">
        <v>113</v>
      </c>
    </row>
    <row r="5315" spans="1:5" s="5" customFormat="1" x14ac:dyDescent="0.25">
      <c r="A5315" s="12" t="s">
        <v>2172</v>
      </c>
      <c r="B5315" s="12">
        <v>6886</v>
      </c>
      <c r="C5315" s="12" t="s">
        <v>11</v>
      </c>
      <c r="D5315" s="12" t="s">
        <v>51</v>
      </c>
      <c r="E5315" s="12" t="s">
        <v>113</v>
      </c>
    </row>
    <row r="5316" spans="1:5" s="5" customFormat="1" x14ac:dyDescent="0.25">
      <c r="A5316" s="12" t="s">
        <v>2172</v>
      </c>
      <c r="B5316" s="12">
        <v>5929</v>
      </c>
      <c r="C5316" s="12" t="s">
        <v>21</v>
      </c>
      <c r="D5316" s="12" t="s">
        <v>23</v>
      </c>
      <c r="E5316" s="12" t="s">
        <v>113</v>
      </c>
    </row>
    <row r="5317" spans="1:5" s="5" customFormat="1" x14ac:dyDescent="0.25">
      <c r="A5317" s="12" t="s">
        <v>2172</v>
      </c>
      <c r="B5317" s="12">
        <v>6567</v>
      </c>
      <c r="C5317" s="12" t="s">
        <v>11</v>
      </c>
      <c r="D5317" s="12" t="s">
        <v>1560</v>
      </c>
      <c r="E5317" s="12" t="s">
        <v>113</v>
      </c>
    </row>
    <row r="5318" spans="1:5" s="5" customFormat="1" x14ac:dyDescent="0.25">
      <c r="A5318" s="12" t="s">
        <v>2172</v>
      </c>
      <c r="B5318" s="12">
        <v>6804</v>
      </c>
      <c r="C5318" s="12" t="s">
        <v>38</v>
      </c>
      <c r="D5318" s="12" t="s">
        <v>40</v>
      </c>
      <c r="E5318" s="12" t="s">
        <v>113</v>
      </c>
    </row>
    <row r="5319" spans="1:5" s="5" customFormat="1" x14ac:dyDescent="0.25">
      <c r="A5319" s="12" t="s">
        <v>2172</v>
      </c>
      <c r="B5319" s="12">
        <v>6805</v>
      </c>
      <c r="C5319" s="12" t="s">
        <v>38</v>
      </c>
      <c r="D5319" s="12" t="s">
        <v>40</v>
      </c>
      <c r="E5319" s="12" t="s">
        <v>113</v>
      </c>
    </row>
    <row r="5320" spans="1:5" s="5" customFormat="1" x14ac:dyDescent="0.25">
      <c r="A5320" s="12" t="s">
        <v>2172</v>
      </c>
      <c r="B5320" s="12">
        <v>6806</v>
      </c>
      <c r="C5320" s="12" t="s">
        <v>38</v>
      </c>
      <c r="D5320" s="12" t="s">
        <v>40</v>
      </c>
      <c r="E5320" s="12" t="s">
        <v>113</v>
      </c>
    </row>
    <row r="5321" spans="1:5" s="5" customFormat="1" x14ac:dyDescent="0.25">
      <c r="A5321" s="12" t="s">
        <v>2172</v>
      </c>
      <c r="B5321" s="12">
        <v>6861</v>
      </c>
      <c r="C5321" s="12" t="s">
        <v>38</v>
      </c>
      <c r="D5321" s="12" t="s">
        <v>40</v>
      </c>
      <c r="E5321" s="12" t="s">
        <v>113</v>
      </c>
    </row>
    <row r="5322" spans="1:5" s="5" customFormat="1" x14ac:dyDescent="0.25">
      <c r="A5322" s="12" t="s">
        <v>2172</v>
      </c>
      <c r="B5322" s="12">
        <v>5930</v>
      </c>
      <c r="C5322" s="12" t="s">
        <v>21</v>
      </c>
      <c r="D5322" s="12" t="s">
        <v>20</v>
      </c>
      <c r="E5322" s="12" t="s">
        <v>113</v>
      </c>
    </row>
    <row r="5323" spans="1:5" s="5" customFormat="1" x14ac:dyDescent="0.25">
      <c r="A5323" s="12" t="s">
        <v>2172</v>
      </c>
      <c r="B5323" s="12">
        <v>6545</v>
      </c>
      <c r="C5323" s="12" t="s">
        <v>21</v>
      </c>
      <c r="D5323" s="12" t="s">
        <v>20</v>
      </c>
      <c r="E5323" s="12" t="s">
        <v>113</v>
      </c>
    </row>
    <row r="5324" spans="1:5" x14ac:dyDescent="0.25">
      <c r="A5324" s="12" t="s">
        <v>2217</v>
      </c>
      <c r="B5324" s="18">
        <v>3776</v>
      </c>
      <c r="C5324" s="18" t="s">
        <v>18</v>
      </c>
      <c r="D5324" s="18" t="s">
        <v>23</v>
      </c>
      <c r="E5324" s="12" t="s">
        <v>113</v>
      </c>
    </row>
    <row r="5325" spans="1:5" x14ac:dyDescent="0.25">
      <c r="A5325" s="12" t="s">
        <v>2217</v>
      </c>
      <c r="B5325" s="18">
        <v>3779</v>
      </c>
      <c r="C5325" s="18" t="s">
        <v>21</v>
      </c>
      <c r="D5325" s="18" t="s">
        <v>17</v>
      </c>
      <c r="E5325" s="12" t="s">
        <v>113</v>
      </c>
    </row>
    <row r="5326" spans="1:5" x14ac:dyDescent="0.25">
      <c r="A5326" s="12" t="s">
        <v>2217</v>
      </c>
      <c r="B5326" s="18">
        <v>3781</v>
      </c>
      <c r="C5326" s="18" t="s">
        <v>21</v>
      </c>
      <c r="D5326" s="18" t="s">
        <v>17</v>
      </c>
      <c r="E5326" s="12" t="s">
        <v>113</v>
      </c>
    </row>
    <row r="5327" spans="1:5" x14ac:dyDescent="0.25">
      <c r="A5327" s="12" t="s">
        <v>2217</v>
      </c>
      <c r="B5327" s="18">
        <v>3853</v>
      </c>
      <c r="C5327" s="18" t="s">
        <v>11</v>
      </c>
      <c r="D5327" s="18" t="s">
        <v>4291</v>
      </c>
      <c r="E5327" s="12" t="s">
        <v>113</v>
      </c>
    </row>
    <row r="5328" spans="1:5" x14ac:dyDescent="0.25">
      <c r="A5328" s="12" t="s">
        <v>2217</v>
      </c>
      <c r="B5328" s="18">
        <v>3855</v>
      </c>
      <c r="C5328" s="18" t="s">
        <v>11</v>
      </c>
      <c r="D5328" s="18" t="s">
        <v>3076</v>
      </c>
      <c r="E5328" s="12" t="s">
        <v>113</v>
      </c>
    </row>
    <row r="5329" spans="1:5" x14ac:dyDescent="0.25">
      <c r="A5329" s="12" t="s">
        <v>2217</v>
      </c>
      <c r="B5329" s="18">
        <v>3856</v>
      </c>
      <c r="C5329" s="18" t="s">
        <v>11</v>
      </c>
      <c r="D5329" s="18" t="s">
        <v>51</v>
      </c>
      <c r="E5329" s="12" t="s">
        <v>113</v>
      </c>
    </row>
    <row r="5330" spans="1:5" x14ac:dyDescent="0.25">
      <c r="A5330" s="12" t="s">
        <v>2217</v>
      </c>
      <c r="B5330" s="18">
        <v>3950</v>
      </c>
      <c r="C5330" s="18" t="s">
        <v>11</v>
      </c>
      <c r="D5330" s="18" t="s">
        <v>3076</v>
      </c>
      <c r="E5330" s="12" t="s">
        <v>113</v>
      </c>
    </row>
    <row r="5331" spans="1:5" x14ac:dyDescent="0.25">
      <c r="A5331" s="12" t="s">
        <v>2217</v>
      </c>
      <c r="B5331" s="18">
        <v>3782</v>
      </c>
      <c r="C5331" s="18" t="s">
        <v>21</v>
      </c>
      <c r="D5331" s="18" t="s">
        <v>17</v>
      </c>
      <c r="E5331" s="12" t="s">
        <v>113</v>
      </c>
    </row>
    <row r="5332" spans="1:5" x14ac:dyDescent="0.25">
      <c r="A5332" s="12" t="s">
        <v>2217</v>
      </c>
      <c r="B5332" s="18">
        <v>3948</v>
      </c>
      <c r="C5332" s="18" t="s">
        <v>11</v>
      </c>
      <c r="D5332" s="18" t="s">
        <v>17</v>
      </c>
      <c r="E5332" s="12" t="s">
        <v>113</v>
      </c>
    </row>
    <row r="5333" spans="1:5" x14ac:dyDescent="0.25">
      <c r="A5333" s="12" t="s">
        <v>2217</v>
      </c>
      <c r="B5333" s="18">
        <v>3949</v>
      </c>
      <c r="C5333" s="18" t="s">
        <v>11</v>
      </c>
      <c r="D5333" s="18" t="s">
        <v>17</v>
      </c>
      <c r="E5333" s="12" t="s">
        <v>113</v>
      </c>
    </row>
    <row r="5334" spans="1:5" x14ac:dyDescent="0.25">
      <c r="A5334" s="12" t="s">
        <v>2217</v>
      </c>
      <c r="B5334" s="18">
        <v>3998</v>
      </c>
      <c r="C5334" s="18" t="s">
        <v>21</v>
      </c>
      <c r="D5334" s="18" t="s">
        <v>51</v>
      </c>
      <c r="E5334" s="12" t="s">
        <v>113</v>
      </c>
    </row>
    <row r="5335" spans="1:5" x14ac:dyDescent="0.25">
      <c r="A5335" s="12" t="s">
        <v>2217</v>
      </c>
      <c r="B5335" s="18">
        <v>4004</v>
      </c>
      <c r="C5335" s="18" t="s">
        <v>11</v>
      </c>
      <c r="D5335" s="18" t="s">
        <v>3076</v>
      </c>
      <c r="E5335" s="12" t="s">
        <v>113</v>
      </c>
    </row>
    <row r="5336" spans="1:5" x14ac:dyDescent="0.25">
      <c r="A5336" s="12" t="s">
        <v>2217</v>
      </c>
      <c r="B5336" s="18">
        <v>4196</v>
      </c>
      <c r="C5336" s="18" t="s">
        <v>38</v>
      </c>
      <c r="D5336" s="18" t="s">
        <v>40</v>
      </c>
      <c r="E5336" s="12" t="s">
        <v>113</v>
      </c>
    </row>
    <row r="5337" spans="1:5" x14ac:dyDescent="0.25">
      <c r="A5337" s="12" t="s">
        <v>2217</v>
      </c>
      <c r="B5337" s="18">
        <v>4201</v>
      </c>
      <c r="C5337" s="18" t="s">
        <v>38</v>
      </c>
      <c r="D5337" s="18" t="s">
        <v>40</v>
      </c>
      <c r="E5337" s="12" t="s">
        <v>113</v>
      </c>
    </row>
    <row r="5338" spans="1:5" x14ac:dyDescent="0.25">
      <c r="A5338" s="12" t="s">
        <v>2217</v>
      </c>
      <c r="B5338" s="18">
        <v>4245</v>
      </c>
      <c r="C5338" s="18" t="s">
        <v>38</v>
      </c>
      <c r="D5338" s="18" t="s">
        <v>40</v>
      </c>
      <c r="E5338" s="12" t="s">
        <v>113</v>
      </c>
    </row>
    <row r="5339" spans="1:5" x14ac:dyDescent="0.25">
      <c r="A5339" s="12" t="s">
        <v>2217</v>
      </c>
      <c r="B5339" s="18">
        <v>4246</v>
      </c>
      <c r="C5339" s="18" t="s">
        <v>38</v>
      </c>
      <c r="D5339" s="18" t="s">
        <v>40</v>
      </c>
      <c r="E5339" s="12" t="s">
        <v>113</v>
      </c>
    </row>
    <row r="5340" spans="1:5" x14ac:dyDescent="0.25">
      <c r="A5340" s="12" t="s">
        <v>2217</v>
      </c>
      <c r="B5340" s="18">
        <v>4260</v>
      </c>
      <c r="C5340" s="18" t="s">
        <v>38</v>
      </c>
      <c r="D5340" s="18" t="s">
        <v>40</v>
      </c>
      <c r="E5340" s="12" t="s">
        <v>113</v>
      </c>
    </row>
    <row r="5341" spans="1:5" x14ac:dyDescent="0.25">
      <c r="A5341" s="12" t="s">
        <v>2217</v>
      </c>
      <c r="B5341" s="18">
        <v>3864</v>
      </c>
      <c r="C5341" s="18" t="s">
        <v>18</v>
      </c>
      <c r="D5341" s="18" t="s">
        <v>20</v>
      </c>
      <c r="E5341" s="12" t="s">
        <v>113</v>
      </c>
    </row>
    <row r="5342" spans="1:5" x14ac:dyDescent="0.25">
      <c r="A5342" s="12" t="s">
        <v>2217</v>
      </c>
      <c r="B5342" s="18">
        <v>4102</v>
      </c>
      <c r="C5342" s="18" t="s">
        <v>21</v>
      </c>
      <c r="D5342" s="18" t="s">
        <v>51</v>
      </c>
      <c r="E5342" s="12" t="s">
        <v>113</v>
      </c>
    </row>
    <row r="5343" spans="1:5" x14ac:dyDescent="0.25">
      <c r="A5343" s="12" t="s">
        <v>2217</v>
      </c>
      <c r="B5343" s="18">
        <v>4103</v>
      </c>
      <c r="C5343" s="18" t="s">
        <v>11</v>
      </c>
      <c r="D5343" s="18" t="s">
        <v>4291</v>
      </c>
      <c r="E5343" s="12" t="s">
        <v>113</v>
      </c>
    </row>
    <row r="5344" spans="1:5" x14ac:dyDescent="0.25">
      <c r="A5344" s="12" t="s">
        <v>2217</v>
      </c>
      <c r="B5344" s="18">
        <v>4752</v>
      </c>
      <c r="C5344" s="18" t="s">
        <v>38</v>
      </c>
      <c r="D5344" s="18" t="s">
        <v>40</v>
      </c>
      <c r="E5344" s="12" t="s">
        <v>113</v>
      </c>
    </row>
    <row r="5345" spans="1:5" x14ac:dyDescent="0.25">
      <c r="A5345" s="12" t="s">
        <v>2217</v>
      </c>
      <c r="B5345" s="18">
        <v>4755</v>
      </c>
      <c r="C5345" s="18" t="s">
        <v>38</v>
      </c>
      <c r="D5345" s="18" t="s">
        <v>40</v>
      </c>
      <c r="E5345" s="12" t="s">
        <v>113</v>
      </c>
    </row>
    <row r="5346" spans="1:5" x14ac:dyDescent="0.25">
      <c r="A5346" s="12" t="s">
        <v>2217</v>
      </c>
      <c r="B5346" s="18">
        <v>4763</v>
      </c>
      <c r="C5346" s="18" t="s">
        <v>38</v>
      </c>
      <c r="D5346" s="18" t="s">
        <v>40</v>
      </c>
      <c r="E5346" s="12" t="s">
        <v>113</v>
      </c>
    </row>
    <row r="5347" spans="1:5" x14ac:dyDescent="0.25">
      <c r="A5347" s="12" t="s">
        <v>2217</v>
      </c>
      <c r="B5347" s="18">
        <v>4781</v>
      </c>
      <c r="C5347" s="18" t="s">
        <v>38</v>
      </c>
      <c r="D5347" s="18" t="s">
        <v>40</v>
      </c>
      <c r="E5347" s="12" t="s">
        <v>113</v>
      </c>
    </row>
    <row r="5348" spans="1:5" x14ac:dyDescent="0.25">
      <c r="A5348" s="12" t="s">
        <v>2217</v>
      </c>
      <c r="B5348" s="18">
        <v>4104</v>
      </c>
      <c r="C5348" s="18" t="s">
        <v>11</v>
      </c>
      <c r="D5348" s="18" t="s">
        <v>51</v>
      </c>
      <c r="E5348" s="12" t="s">
        <v>113</v>
      </c>
    </row>
    <row r="5349" spans="1:5" x14ac:dyDescent="0.25">
      <c r="A5349" s="12" t="s">
        <v>2217</v>
      </c>
      <c r="B5349" s="18">
        <v>4105</v>
      </c>
      <c r="C5349" s="18" t="s">
        <v>11</v>
      </c>
      <c r="D5349" s="18" t="s">
        <v>4291</v>
      </c>
      <c r="E5349" s="12" t="s">
        <v>113</v>
      </c>
    </row>
    <row r="5350" spans="1:5" x14ac:dyDescent="0.25">
      <c r="A5350" s="12" t="s">
        <v>2217</v>
      </c>
      <c r="B5350" s="18">
        <v>4746</v>
      </c>
      <c r="C5350" s="18" t="s">
        <v>38</v>
      </c>
      <c r="D5350" s="18" t="s">
        <v>40</v>
      </c>
      <c r="E5350" s="12" t="s">
        <v>113</v>
      </c>
    </row>
    <row r="5351" spans="1:5" x14ac:dyDescent="0.25">
      <c r="A5351" s="12" t="s">
        <v>2217</v>
      </c>
      <c r="B5351" s="18">
        <v>4782</v>
      </c>
      <c r="C5351" s="18" t="s">
        <v>38</v>
      </c>
      <c r="D5351" s="18" t="s">
        <v>40</v>
      </c>
      <c r="E5351" s="12" t="s">
        <v>113</v>
      </c>
    </row>
    <row r="5352" spans="1:5" x14ac:dyDescent="0.25">
      <c r="A5352" s="12" t="s">
        <v>2217</v>
      </c>
      <c r="B5352" s="18">
        <v>4106</v>
      </c>
      <c r="C5352" s="18" t="s">
        <v>11</v>
      </c>
      <c r="D5352" s="18" t="s">
        <v>4291</v>
      </c>
      <c r="E5352" s="12" t="s">
        <v>113</v>
      </c>
    </row>
    <row r="5353" spans="1:5" x14ac:dyDescent="0.25">
      <c r="A5353" s="12" t="s">
        <v>2217</v>
      </c>
      <c r="B5353" s="18">
        <v>4734</v>
      </c>
      <c r="C5353" s="18" t="s">
        <v>38</v>
      </c>
      <c r="D5353" s="18" t="s">
        <v>40</v>
      </c>
      <c r="E5353" s="12" t="s">
        <v>113</v>
      </c>
    </row>
    <row r="5354" spans="1:5" x14ac:dyDescent="0.25">
      <c r="A5354" s="12" t="s">
        <v>2217</v>
      </c>
      <c r="B5354" s="18">
        <v>4107</v>
      </c>
      <c r="C5354" s="18" t="s">
        <v>11</v>
      </c>
      <c r="D5354" s="18" t="s">
        <v>4291</v>
      </c>
      <c r="E5354" s="12" t="s">
        <v>113</v>
      </c>
    </row>
    <row r="5355" spans="1:5" x14ac:dyDescent="0.25">
      <c r="A5355" s="12" t="s">
        <v>2217</v>
      </c>
      <c r="B5355" s="18">
        <v>4753</v>
      </c>
      <c r="C5355" s="18" t="s">
        <v>38</v>
      </c>
      <c r="D5355" s="18" t="s">
        <v>40</v>
      </c>
      <c r="E5355" s="12" t="s">
        <v>113</v>
      </c>
    </row>
    <row r="5356" spans="1:5" x14ac:dyDescent="0.25">
      <c r="A5356" s="12" t="s">
        <v>2217</v>
      </c>
      <c r="B5356" s="18">
        <v>4783</v>
      </c>
      <c r="C5356" s="18" t="s">
        <v>38</v>
      </c>
      <c r="D5356" s="18" t="s">
        <v>40</v>
      </c>
      <c r="E5356" s="12" t="s">
        <v>113</v>
      </c>
    </row>
    <row r="5357" spans="1:5" x14ac:dyDescent="0.25">
      <c r="A5357" s="12" t="s">
        <v>2217</v>
      </c>
      <c r="B5357" s="18">
        <v>4108</v>
      </c>
      <c r="C5357" s="18" t="s">
        <v>11</v>
      </c>
      <c r="D5357" s="18" t="s">
        <v>51</v>
      </c>
      <c r="E5357" s="12" t="s">
        <v>113</v>
      </c>
    </row>
    <row r="5358" spans="1:5" x14ac:dyDescent="0.25">
      <c r="A5358" s="12" t="s">
        <v>2217</v>
      </c>
      <c r="B5358" s="18">
        <v>4597</v>
      </c>
      <c r="C5358" s="18" t="s">
        <v>11</v>
      </c>
      <c r="D5358" s="18" t="s">
        <v>4291</v>
      </c>
      <c r="E5358" s="12" t="s">
        <v>113</v>
      </c>
    </row>
    <row r="5359" spans="1:5" x14ac:dyDescent="0.25">
      <c r="A5359" s="12" t="s">
        <v>2217</v>
      </c>
      <c r="B5359" s="18">
        <v>4784</v>
      </c>
      <c r="C5359" s="18" t="s">
        <v>38</v>
      </c>
      <c r="D5359" s="18" t="s">
        <v>40</v>
      </c>
      <c r="E5359" s="12" t="s">
        <v>113</v>
      </c>
    </row>
    <row r="5360" spans="1:5" x14ac:dyDescent="0.25">
      <c r="A5360" s="12" t="s">
        <v>2217</v>
      </c>
      <c r="B5360" s="18">
        <v>4785</v>
      </c>
      <c r="C5360" s="18" t="s">
        <v>38</v>
      </c>
      <c r="D5360" s="18" t="s">
        <v>40</v>
      </c>
      <c r="E5360" s="12" t="s">
        <v>113</v>
      </c>
    </row>
    <row r="5361" spans="1:5" x14ac:dyDescent="0.25">
      <c r="A5361" s="12" t="s">
        <v>2217</v>
      </c>
      <c r="B5361" s="18">
        <v>3866</v>
      </c>
      <c r="C5361" s="18" t="s">
        <v>18</v>
      </c>
      <c r="D5361" s="18" t="s">
        <v>20</v>
      </c>
      <c r="E5361" s="12" t="s">
        <v>113</v>
      </c>
    </row>
    <row r="5362" spans="1:5" x14ac:dyDescent="0.25">
      <c r="A5362" s="12" t="s">
        <v>2217</v>
      </c>
      <c r="B5362" s="18">
        <v>6015</v>
      </c>
      <c r="C5362" s="18" t="s">
        <v>21</v>
      </c>
      <c r="D5362" s="18" t="s">
        <v>51</v>
      </c>
      <c r="E5362" s="12" t="s">
        <v>113</v>
      </c>
    </row>
    <row r="5363" spans="1:5" x14ac:dyDescent="0.25">
      <c r="A5363" s="12" t="s">
        <v>2217</v>
      </c>
      <c r="B5363" s="18">
        <v>6033</v>
      </c>
      <c r="C5363" s="18" t="s">
        <v>11</v>
      </c>
      <c r="D5363" s="18" t="s">
        <v>4291</v>
      </c>
      <c r="E5363" s="12" t="s">
        <v>113</v>
      </c>
    </row>
    <row r="5364" spans="1:5" x14ac:dyDescent="0.25">
      <c r="A5364" s="12" t="s">
        <v>2217</v>
      </c>
      <c r="B5364" s="18">
        <v>6074</v>
      </c>
      <c r="C5364" s="18" t="s">
        <v>38</v>
      </c>
      <c r="D5364" s="18" t="s">
        <v>40</v>
      </c>
      <c r="E5364" s="12" t="s">
        <v>113</v>
      </c>
    </row>
    <row r="5365" spans="1:5" x14ac:dyDescent="0.25">
      <c r="A5365" s="12" t="s">
        <v>2217</v>
      </c>
      <c r="B5365" s="18">
        <v>6095</v>
      </c>
      <c r="C5365" s="18" t="s">
        <v>38</v>
      </c>
      <c r="D5365" s="18" t="s">
        <v>40</v>
      </c>
      <c r="E5365" s="12" t="s">
        <v>113</v>
      </c>
    </row>
    <row r="5366" spans="1:5" x14ac:dyDescent="0.25">
      <c r="A5366" s="12" t="s">
        <v>2217</v>
      </c>
      <c r="B5366" s="18">
        <v>6096</v>
      </c>
      <c r="C5366" s="18" t="s">
        <v>38</v>
      </c>
      <c r="D5366" s="18" t="s">
        <v>40</v>
      </c>
      <c r="E5366" s="12" t="s">
        <v>113</v>
      </c>
    </row>
    <row r="5367" spans="1:5" x14ac:dyDescent="0.25">
      <c r="A5367" s="12" t="s">
        <v>2217</v>
      </c>
      <c r="B5367" s="18">
        <v>6119</v>
      </c>
      <c r="C5367" s="18" t="s">
        <v>38</v>
      </c>
      <c r="D5367" s="18" t="s">
        <v>40</v>
      </c>
      <c r="E5367" s="12" t="s">
        <v>113</v>
      </c>
    </row>
    <row r="5368" spans="1:5" x14ac:dyDescent="0.25">
      <c r="A5368" s="12" t="s">
        <v>2217</v>
      </c>
      <c r="B5368" s="18">
        <v>6364</v>
      </c>
      <c r="C5368" s="18" t="s">
        <v>11</v>
      </c>
      <c r="D5368" s="18" t="s">
        <v>4291</v>
      </c>
      <c r="E5368" s="12" t="s">
        <v>113</v>
      </c>
    </row>
    <row r="5369" spans="1:5" x14ac:dyDescent="0.25">
      <c r="A5369" s="12" t="s">
        <v>2217</v>
      </c>
      <c r="B5369" s="18">
        <v>6399</v>
      </c>
      <c r="C5369" s="18" t="s">
        <v>38</v>
      </c>
      <c r="D5369" s="18" t="s">
        <v>40</v>
      </c>
      <c r="E5369" s="12" t="s">
        <v>113</v>
      </c>
    </row>
    <row r="5370" spans="1:5" x14ac:dyDescent="0.25">
      <c r="A5370" s="12" t="s">
        <v>2217</v>
      </c>
      <c r="B5370" s="18">
        <v>6366</v>
      </c>
      <c r="C5370" s="18" t="s">
        <v>11</v>
      </c>
      <c r="D5370" s="18" t="s">
        <v>4291</v>
      </c>
      <c r="E5370" s="12" t="s">
        <v>113</v>
      </c>
    </row>
    <row r="5371" spans="1:5" x14ac:dyDescent="0.25">
      <c r="A5371" s="12" t="s">
        <v>2217</v>
      </c>
      <c r="B5371" s="18">
        <v>6482</v>
      </c>
      <c r="C5371" s="18" t="s">
        <v>38</v>
      </c>
      <c r="D5371" s="18" t="s">
        <v>40</v>
      </c>
      <c r="E5371" s="12" t="s">
        <v>113</v>
      </c>
    </row>
    <row r="5372" spans="1:5" x14ac:dyDescent="0.25">
      <c r="A5372" s="12" t="s">
        <v>2217</v>
      </c>
      <c r="B5372" s="18">
        <v>6512</v>
      </c>
      <c r="C5372" s="18" t="s">
        <v>38</v>
      </c>
      <c r="D5372" s="18" t="s">
        <v>40</v>
      </c>
      <c r="E5372" s="12" t="s">
        <v>113</v>
      </c>
    </row>
    <row r="5373" spans="1:5" x14ac:dyDescent="0.25">
      <c r="A5373" s="12" t="s">
        <v>2217</v>
      </c>
      <c r="B5373" s="18">
        <v>6367</v>
      </c>
      <c r="C5373" s="18" t="s">
        <v>11</v>
      </c>
      <c r="D5373" s="18" t="s">
        <v>4291</v>
      </c>
      <c r="E5373" s="12" t="s">
        <v>113</v>
      </c>
    </row>
    <row r="5374" spans="1:5" x14ac:dyDescent="0.25">
      <c r="A5374" s="12" t="s">
        <v>2217</v>
      </c>
      <c r="B5374" s="18">
        <v>6511</v>
      </c>
      <c r="C5374" s="18" t="s">
        <v>38</v>
      </c>
      <c r="D5374" s="18" t="s">
        <v>40</v>
      </c>
      <c r="E5374" s="12" t="s">
        <v>113</v>
      </c>
    </row>
    <row r="5375" spans="1:5" x14ac:dyDescent="0.25">
      <c r="A5375" s="12" t="s">
        <v>2217</v>
      </c>
      <c r="B5375" s="18">
        <v>6368</v>
      </c>
      <c r="C5375" s="18" t="s">
        <v>11</v>
      </c>
      <c r="D5375" s="18" t="s">
        <v>4291</v>
      </c>
      <c r="E5375" s="12" t="s">
        <v>113</v>
      </c>
    </row>
    <row r="5376" spans="1:5" x14ac:dyDescent="0.25">
      <c r="A5376" s="12" t="s">
        <v>2217</v>
      </c>
      <c r="B5376" s="18">
        <v>6403</v>
      </c>
      <c r="C5376" s="18" t="s">
        <v>38</v>
      </c>
      <c r="D5376" s="18" t="s">
        <v>40</v>
      </c>
      <c r="E5376" s="12" t="s">
        <v>113</v>
      </c>
    </row>
    <row r="5377" spans="1:5" x14ac:dyDescent="0.25">
      <c r="A5377" s="12" t="s">
        <v>2217</v>
      </c>
      <c r="B5377" s="18">
        <v>6369</v>
      </c>
      <c r="C5377" s="18" t="s">
        <v>11</v>
      </c>
      <c r="D5377" s="18" t="s">
        <v>4291</v>
      </c>
      <c r="E5377" s="12" t="s">
        <v>113</v>
      </c>
    </row>
    <row r="5378" spans="1:5" x14ac:dyDescent="0.25">
      <c r="A5378" s="12" t="s">
        <v>2217</v>
      </c>
      <c r="B5378" s="18">
        <v>6400</v>
      </c>
      <c r="C5378" s="18" t="s">
        <v>38</v>
      </c>
      <c r="D5378" s="18" t="s">
        <v>40</v>
      </c>
      <c r="E5378" s="12" t="s">
        <v>113</v>
      </c>
    </row>
    <row r="5379" spans="1:5" x14ac:dyDescent="0.25">
      <c r="A5379" s="12" t="s">
        <v>2217</v>
      </c>
      <c r="B5379" s="18">
        <v>6407</v>
      </c>
      <c r="C5379" s="18" t="s">
        <v>38</v>
      </c>
      <c r="D5379" s="18" t="s">
        <v>40</v>
      </c>
      <c r="E5379" s="12" t="s">
        <v>113</v>
      </c>
    </row>
    <row r="5380" spans="1:5" x14ac:dyDescent="0.25">
      <c r="A5380" s="12" t="s">
        <v>2217</v>
      </c>
      <c r="B5380" s="18">
        <v>6408</v>
      </c>
      <c r="C5380" s="18" t="s">
        <v>38</v>
      </c>
      <c r="D5380" s="18" t="s">
        <v>40</v>
      </c>
      <c r="E5380" s="12" t="s">
        <v>113</v>
      </c>
    </row>
    <row r="5381" spans="1:5" x14ac:dyDescent="0.25">
      <c r="A5381" s="12" t="s">
        <v>2217</v>
      </c>
      <c r="B5381" s="18">
        <v>6513</v>
      </c>
      <c r="C5381" s="18" t="s">
        <v>38</v>
      </c>
      <c r="D5381" s="18" t="s">
        <v>40</v>
      </c>
      <c r="E5381" s="12" t="s">
        <v>113</v>
      </c>
    </row>
    <row r="5382" spans="1:5" x14ac:dyDescent="0.25">
      <c r="A5382" s="12" t="s">
        <v>2217</v>
      </c>
      <c r="B5382" s="18">
        <v>6745</v>
      </c>
      <c r="C5382" s="18" t="s">
        <v>38</v>
      </c>
      <c r="D5382" s="18" t="s">
        <v>40</v>
      </c>
      <c r="E5382" s="12" t="s">
        <v>113</v>
      </c>
    </row>
    <row r="5383" spans="1:5" x14ac:dyDescent="0.25">
      <c r="A5383" s="12" t="s">
        <v>2217</v>
      </c>
      <c r="B5383" s="18">
        <v>6371</v>
      </c>
      <c r="C5383" s="18" t="s">
        <v>11</v>
      </c>
      <c r="D5383" s="18" t="s">
        <v>4291</v>
      </c>
      <c r="E5383" s="12" t="s">
        <v>113</v>
      </c>
    </row>
    <row r="5384" spans="1:5" x14ac:dyDescent="0.25">
      <c r="A5384" s="12" t="s">
        <v>2217</v>
      </c>
      <c r="B5384" s="18">
        <v>6557</v>
      </c>
      <c r="C5384" s="18" t="s">
        <v>38</v>
      </c>
      <c r="D5384" s="18" t="s">
        <v>40</v>
      </c>
      <c r="E5384" s="12" t="s">
        <v>113</v>
      </c>
    </row>
    <row r="5385" spans="1:5" x14ac:dyDescent="0.25">
      <c r="A5385" s="12" t="s">
        <v>2217</v>
      </c>
      <c r="B5385" s="18">
        <v>6390</v>
      </c>
      <c r="C5385" s="18" t="s">
        <v>11</v>
      </c>
      <c r="D5385" s="18" t="s">
        <v>4291</v>
      </c>
      <c r="E5385" s="12" t="s">
        <v>113</v>
      </c>
    </row>
    <row r="5386" spans="1:5" x14ac:dyDescent="0.25">
      <c r="A5386" s="12" t="s">
        <v>2217</v>
      </c>
      <c r="B5386" s="18">
        <v>6402</v>
      </c>
      <c r="C5386" s="18" t="s">
        <v>38</v>
      </c>
      <c r="D5386" s="18" t="s">
        <v>40</v>
      </c>
      <c r="E5386" s="12" t="s">
        <v>113</v>
      </c>
    </row>
    <row r="5387" spans="1:5" x14ac:dyDescent="0.25">
      <c r="A5387" s="12" t="s">
        <v>2217</v>
      </c>
      <c r="B5387" s="18">
        <v>6016</v>
      </c>
      <c r="C5387" s="18" t="s">
        <v>21</v>
      </c>
      <c r="D5387" s="18" t="s">
        <v>51</v>
      </c>
      <c r="E5387" s="12" t="s">
        <v>113</v>
      </c>
    </row>
    <row r="5388" spans="1:5" x14ac:dyDescent="0.25">
      <c r="A5388" s="12" t="s">
        <v>2217</v>
      </c>
      <c r="B5388" s="18">
        <v>6672</v>
      </c>
      <c r="C5388" s="18" t="s">
        <v>11</v>
      </c>
      <c r="D5388" s="18" t="s">
        <v>4291</v>
      </c>
      <c r="E5388" s="12" t="s">
        <v>113</v>
      </c>
    </row>
    <row r="5389" spans="1:5" x14ac:dyDescent="0.25">
      <c r="A5389" s="12" t="s">
        <v>2217</v>
      </c>
      <c r="B5389" s="18">
        <v>6733</v>
      </c>
      <c r="C5389" s="18" t="s">
        <v>38</v>
      </c>
      <c r="D5389" s="18" t="s">
        <v>40</v>
      </c>
      <c r="E5389" s="12" t="s">
        <v>113</v>
      </c>
    </row>
    <row r="5390" spans="1:5" x14ac:dyDescent="0.25">
      <c r="A5390" s="12" t="s">
        <v>2217</v>
      </c>
      <c r="B5390" s="18">
        <v>6673</v>
      </c>
      <c r="C5390" s="18" t="s">
        <v>11</v>
      </c>
      <c r="D5390" s="18" t="s">
        <v>4291</v>
      </c>
      <c r="E5390" s="12" t="s">
        <v>113</v>
      </c>
    </row>
    <row r="5391" spans="1:5" x14ac:dyDescent="0.25">
      <c r="A5391" s="12" t="s">
        <v>2217</v>
      </c>
      <c r="B5391" s="18">
        <v>6908</v>
      </c>
      <c r="C5391" s="18" t="s">
        <v>38</v>
      </c>
      <c r="D5391" s="18" t="s">
        <v>40</v>
      </c>
      <c r="E5391" s="12" t="s">
        <v>113</v>
      </c>
    </row>
    <row r="5392" spans="1:5" x14ac:dyDescent="0.25">
      <c r="A5392" s="12" t="s">
        <v>2217</v>
      </c>
      <c r="B5392" s="18">
        <v>6985</v>
      </c>
      <c r="C5392" s="18" t="s">
        <v>38</v>
      </c>
      <c r="D5392" s="18" t="s">
        <v>40</v>
      </c>
      <c r="E5392" s="12" t="s">
        <v>113</v>
      </c>
    </row>
    <row r="5393" spans="1:5" x14ac:dyDescent="0.25">
      <c r="A5393" s="12" t="s">
        <v>2217</v>
      </c>
      <c r="B5393" s="18">
        <v>7003</v>
      </c>
      <c r="C5393" s="18" t="s">
        <v>38</v>
      </c>
      <c r="D5393" s="18" t="s">
        <v>40</v>
      </c>
      <c r="E5393" s="12" t="s">
        <v>113</v>
      </c>
    </row>
    <row r="5394" spans="1:5" x14ac:dyDescent="0.25">
      <c r="A5394" s="12" t="s">
        <v>2217</v>
      </c>
      <c r="B5394" s="18">
        <v>7004</v>
      </c>
      <c r="C5394" s="18" t="s">
        <v>38</v>
      </c>
      <c r="D5394" s="18" t="s">
        <v>40</v>
      </c>
      <c r="E5394" s="12" t="s">
        <v>113</v>
      </c>
    </row>
    <row r="5395" spans="1:5" x14ac:dyDescent="0.25">
      <c r="A5395" s="12" t="s">
        <v>2217</v>
      </c>
      <c r="B5395" s="18">
        <v>7026</v>
      </c>
      <c r="C5395" s="18" t="s">
        <v>38</v>
      </c>
      <c r="D5395" s="18" t="s">
        <v>23</v>
      </c>
      <c r="E5395" s="12" t="s">
        <v>113</v>
      </c>
    </row>
    <row r="5396" spans="1:5" x14ac:dyDescent="0.25">
      <c r="A5396" s="12" t="s">
        <v>2217</v>
      </c>
      <c r="B5396" s="18">
        <v>6674</v>
      </c>
      <c r="C5396" s="18" t="s">
        <v>11</v>
      </c>
      <c r="D5396" s="18" t="s">
        <v>4291</v>
      </c>
      <c r="E5396" s="12" t="s">
        <v>113</v>
      </c>
    </row>
    <row r="5397" spans="1:5" x14ac:dyDescent="0.25">
      <c r="A5397" s="12" t="s">
        <v>2217</v>
      </c>
      <c r="B5397" s="18">
        <v>6924</v>
      </c>
      <c r="C5397" s="18" t="s">
        <v>38</v>
      </c>
      <c r="D5397" s="18" t="s">
        <v>40</v>
      </c>
      <c r="E5397" s="12" t="s">
        <v>113</v>
      </c>
    </row>
    <row r="5398" spans="1:5" x14ac:dyDescent="0.25">
      <c r="A5398" s="12" t="s">
        <v>2217</v>
      </c>
      <c r="B5398" s="18">
        <v>6925</v>
      </c>
      <c r="C5398" s="18" t="s">
        <v>38</v>
      </c>
      <c r="D5398" s="18" t="s">
        <v>40</v>
      </c>
      <c r="E5398" s="12" t="s">
        <v>113</v>
      </c>
    </row>
    <row r="5399" spans="1:5" x14ac:dyDescent="0.25">
      <c r="A5399" s="12" t="s">
        <v>2217</v>
      </c>
      <c r="B5399" s="18">
        <v>6951</v>
      </c>
      <c r="C5399" s="18" t="s">
        <v>38</v>
      </c>
      <c r="D5399" s="18" t="s">
        <v>40</v>
      </c>
      <c r="E5399" s="12" t="s">
        <v>113</v>
      </c>
    </row>
    <row r="5400" spans="1:5" x14ac:dyDescent="0.25">
      <c r="A5400" s="12" t="s">
        <v>2217</v>
      </c>
      <c r="B5400" s="18">
        <v>6675</v>
      </c>
      <c r="C5400" s="18" t="s">
        <v>11</v>
      </c>
      <c r="D5400" s="18" t="s">
        <v>4291</v>
      </c>
      <c r="E5400" s="12" t="s">
        <v>113</v>
      </c>
    </row>
    <row r="5401" spans="1:5" x14ac:dyDescent="0.25">
      <c r="A5401" s="12" t="s">
        <v>2217</v>
      </c>
      <c r="B5401" s="18">
        <v>6875</v>
      </c>
      <c r="C5401" s="18" t="s">
        <v>38</v>
      </c>
      <c r="D5401" s="18" t="s">
        <v>40</v>
      </c>
      <c r="E5401" s="12" t="s">
        <v>113</v>
      </c>
    </row>
    <row r="5402" spans="1:5" x14ac:dyDescent="0.25">
      <c r="A5402" s="12" t="s">
        <v>2217</v>
      </c>
      <c r="B5402" s="18">
        <v>6898</v>
      </c>
      <c r="C5402" s="18" t="s">
        <v>38</v>
      </c>
      <c r="D5402" s="18" t="s">
        <v>40</v>
      </c>
      <c r="E5402" s="12" t="s">
        <v>113</v>
      </c>
    </row>
    <row r="5403" spans="1:5" x14ac:dyDescent="0.25">
      <c r="A5403" s="12" t="s">
        <v>2217</v>
      </c>
      <c r="B5403" s="18">
        <v>6899</v>
      </c>
      <c r="C5403" s="18" t="s">
        <v>38</v>
      </c>
      <c r="D5403" s="18" t="s">
        <v>40</v>
      </c>
      <c r="E5403" s="12" t="s">
        <v>113</v>
      </c>
    </row>
    <row r="5404" spans="1:5" x14ac:dyDescent="0.25">
      <c r="A5404" s="12" t="s">
        <v>2217</v>
      </c>
      <c r="B5404" s="18">
        <v>6676</v>
      </c>
      <c r="C5404" s="18" t="s">
        <v>11</v>
      </c>
      <c r="D5404" s="18" t="s">
        <v>4291</v>
      </c>
      <c r="E5404" s="12" t="s">
        <v>113</v>
      </c>
    </row>
    <row r="5405" spans="1:5" x14ac:dyDescent="0.25">
      <c r="A5405" s="12" t="s">
        <v>2217</v>
      </c>
      <c r="B5405" s="18">
        <v>6732</v>
      </c>
      <c r="C5405" s="18" t="s">
        <v>38</v>
      </c>
      <c r="D5405" s="18" t="s">
        <v>40</v>
      </c>
      <c r="E5405" s="12" t="s">
        <v>113</v>
      </c>
    </row>
    <row r="5406" spans="1:5" x14ac:dyDescent="0.25">
      <c r="A5406" s="12" t="s">
        <v>2217</v>
      </c>
      <c r="B5406" s="18">
        <v>6677</v>
      </c>
      <c r="C5406" s="18" t="s">
        <v>11</v>
      </c>
      <c r="D5406" s="18" t="s">
        <v>4291</v>
      </c>
      <c r="E5406" s="12" t="s">
        <v>113</v>
      </c>
    </row>
    <row r="5407" spans="1:5" x14ac:dyDescent="0.25">
      <c r="A5407" s="12" t="s">
        <v>2217</v>
      </c>
      <c r="B5407" s="18">
        <v>6933</v>
      </c>
      <c r="C5407" s="18" t="s">
        <v>38</v>
      </c>
      <c r="D5407" s="18" t="s">
        <v>40</v>
      </c>
      <c r="E5407" s="12" t="s">
        <v>113</v>
      </c>
    </row>
    <row r="5408" spans="1:5" x14ac:dyDescent="0.25">
      <c r="A5408" s="12" t="s">
        <v>2217</v>
      </c>
      <c r="B5408" s="18">
        <v>6934</v>
      </c>
      <c r="C5408" s="18" t="s">
        <v>38</v>
      </c>
      <c r="D5408" s="18" t="s">
        <v>40</v>
      </c>
      <c r="E5408" s="12" t="s">
        <v>113</v>
      </c>
    </row>
    <row r="5409" spans="1:5" x14ac:dyDescent="0.25">
      <c r="A5409" s="12" t="s">
        <v>2217</v>
      </c>
      <c r="B5409" s="18">
        <v>6935</v>
      </c>
      <c r="C5409" s="18" t="s">
        <v>38</v>
      </c>
      <c r="D5409" s="18" t="s">
        <v>40</v>
      </c>
      <c r="E5409" s="12" t="s">
        <v>113</v>
      </c>
    </row>
    <row r="5410" spans="1:5" x14ac:dyDescent="0.25">
      <c r="A5410" s="12" t="s">
        <v>2217</v>
      </c>
      <c r="B5410" s="18">
        <v>6678</v>
      </c>
      <c r="C5410" s="18" t="s">
        <v>11</v>
      </c>
      <c r="D5410" s="18" t="s">
        <v>4291</v>
      </c>
      <c r="E5410" s="12" t="s">
        <v>113</v>
      </c>
    </row>
    <row r="5411" spans="1:5" x14ac:dyDescent="0.25">
      <c r="A5411" s="12" t="s">
        <v>2217</v>
      </c>
      <c r="B5411" s="18">
        <v>6750</v>
      </c>
      <c r="C5411" s="18" t="s">
        <v>38</v>
      </c>
      <c r="D5411" s="18" t="s">
        <v>40</v>
      </c>
      <c r="E5411" s="12" t="s">
        <v>113</v>
      </c>
    </row>
    <row r="5412" spans="1:5" x14ac:dyDescent="0.25">
      <c r="A5412" s="12" t="s">
        <v>2217</v>
      </c>
      <c r="B5412" s="18">
        <v>6776</v>
      </c>
      <c r="C5412" s="18" t="s">
        <v>38</v>
      </c>
      <c r="D5412" s="18" t="s">
        <v>40</v>
      </c>
      <c r="E5412" s="12" t="s">
        <v>113</v>
      </c>
    </row>
    <row r="5413" spans="1:5" x14ac:dyDescent="0.25">
      <c r="A5413" s="12" t="s">
        <v>2217</v>
      </c>
      <c r="B5413" s="18">
        <v>6793</v>
      </c>
      <c r="C5413" s="18" t="s">
        <v>38</v>
      </c>
      <c r="D5413" s="18" t="s">
        <v>40</v>
      </c>
      <c r="E5413" s="12" t="s">
        <v>113</v>
      </c>
    </row>
    <row r="5414" spans="1:5" x14ac:dyDescent="0.25">
      <c r="A5414" s="12" t="s">
        <v>2217</v>
      </c>
      <c r="B5414" s="18">
        <v>6679</v>
      </c>
      <c r="C5414" s="18" t="s">
        <v>11</v>
      </c>
      <c r="D5414" s="18" t="s">
        <v>4291</v>
      </c>
      <c r="E5414" s="12" t="s">
        <v>113</v>
      </c>
    </row>
    <row r="5415" spans="1:5" x14ac:dyDescent="0.25">
      <c r="A5415" s="12" t="s">
        <v>2217</v>
      </c>
      <c r="B5415" s="18">
        <v>6936</v>
      </c>
      <c r="C5415" s="18" t="s">
        <v>38</v>
      </c>
      <c r="D5415" s="18" t="s">
        <v>40</v>
      </c>
      <c r="E5415" s="12" t="s">
        <v>113</v>
      </c>
    </row>
    <row r="5416" spans="1:5" x14ac:dyDescent="0.25">
      <c r="A5416" s="12" t="s">
        <v>2217</v>
      </c>
      <c r="B5416" s="18">
        <v>6940</v>
      </c>
      <c r="C5416" s="18" t="s">
        <v>38</v>
      </c>
      <c r="D5416" s="18" t="s">
        <v>40</v>
      </c>
      <c r="E5416" s="12" t="s">
        <v>113</v>
      </c>
    </row>
    <row r="5417" spans="1:5" x14ac:dyDescent="0.25">
      <c r="A5417" s="12" t="s">
        <v>2217</v>
      </c>
      <c r="B5417" s="18">
        <v>6941</v>
      </c>
      <c r="C5417" s="18" t="s">
        <v>38</v>
      </c>
      <c r="D5417" s="18" t="s">
        <v>40</v>
      </c>
      <c r="E5417" s="12" t="s">
        <v>113</v>
      </c>
    </row>
    <row r="5418" spans="1:5" x14ac:dyDescent="0.25">
      <c r="A5418" s="12" t="s">
        <v>2217</v>
      </c>
      <c r="B5418" s="18">
        <v>3867</v>
      </c>
      <c r="C5418" s="18" t="s">
        <v>18</v>
      </c>
      <c r="D5418" s="18" t="s">
        <v>20</v>
      </c>
      <c r="E5418" s="12" t="s">
        <v>113</v>
      </c>
    </row>
    <row r="5419" spans="1:5" x14ac:dyDescent="0.25">
      <c r="A5419" s="12" t="s">
        <v>2217</v>
      </c>
      <c r="B5419" s="18">
        <v>3928</v>
      </c>
      <c r="C5419" s="18" t="s">
        <v>21</v>
      </c>
      <c r="D5419" s="18" t="s">
        <v>51</v>
      </c>
      <c r="E5419" s="12" t="s">
        <v>113</v>
      </c>
    </row>
    <row r="5420" spans="1:5" x14ac:dyDescent="0.25">
      <c r="A5420" s="12" t="s">
        <v>2217</v>
      </c>
      <c r="B5420" s="18">
        <v>3959</v>
      </c>
      <c r="C5420" s="18" t="s">
        <v>21</v>
      </c>
      <c r="D5420" s="18" t="s">
        <v>51</v>
      </c>
      <c r="E5420" s="12" t="s">
        <v>113</v>
      </c>
    </row>
    <row r="5421" spans="1:5" x14ac:dyDescent="0.25">
      <c r="A5421" s="12" t="s">
        <v>2217</v>
      </c>
      <c r="B5421" s="18">
        <v>3960</v>
      </c>
      <c r="C5421" s="18" t="s">
        <v>11</v>
      </c>
      <c r="D5421" s="18" t="s">
        <v>51</v>
      </c>
      <c r="E5421" s="12" t="s">
        <v>113</v>
      </c>
    </row>
    <row r="5422" spans="1:5" x14ac:dyDescent="0.25">
      <c r="A5422" s="12" t="s">
        <v>2217</v>
      </c>
      <c r="B5422" s="18">
        <v>5836</v>
      </c>
      <c r="C5422" s="18" t="s">
        <v>21</v>
      </c>
      <c r="D5422" s="18" t="s">
        <v>51</v>
      </c>
      <c r="E5422" s="12" t="s">
        <v>113</v>
      </c>
    </row>
    <row r="5423" spans="1:5" x14ac:dyDescent="0.25">
      <c r="A5423" s="12" t="s">
        <v>2217</v>
      </c>
      <c r="B5423" s="18">
        <v>5524</v>
      </c>
      <c r="C5423" s="18" t="s">
        <v>11</v>
      </c>
      <c r="D5423" s="18" t="s">
        <v>4291</v>
      </c>
      <c r="E5423" s="12" t="s">
        <v>113</v>
      </c>
    </row>
    <row r="5424" spans="1:5" x14ac:dyDescent="0.25">
      <c r="A5424" s="12" t="s">
        <v>2217</v>
      </c>
      <c r="B5424" s="18">
        <v>5674</v>
      </c>
      <c r="C5424" s="18" t="s">
        <v>38</v>
      </c>
      <c r="D5424" s="18" t="s">
        <v>40</v>
      </c>
      <c r="E5424" s="12" t="s">
        <v>113</v>
      </c>
    </row>
    <row r="5425" spans="1:5" x14ac:dyDescent="0.25">
      <c r="A5425" s="12" t="s">
        <v>2217</v>
      </c>
      <c r="B5425" s="18">
        <v>5712</v>
      </c>
      <c r="C5425" s="18" t="s">
        <v>38</v>
      </c>
      <c r="D5425" s="18" t="s">
        <v>40</v>
      </c>
      <c r="E5425" s="12" t="s">
        <v>113</v>
      </c>
    </row>
    <row r="5426" spans="1:5" x14ac:dyDescent="0.25">
      <c r="A5426" s="12" t="s">
        <v>2217</v>
      </c>
      <c r="B5426" s="18">
        <v>5721</v>
      </c>
      <c r="C5426" s="18" t="s">
        <v>38</v>
      </c>
      <c r="D5426" s="18" t="s">
        <v>40</v>
      </c>
      <c r="E5426" s="12" t="s">
        <v>113</v>
      </c>
    </row>
    <row r="5427" spans="1:5" x14ac:dyDescent="0.25">
      <c r="A5427" s="12" t="s">
        <v>2217</v>
      </c>
      <c r="B5427" s="18">
        <v>5723</v>
      </c>
      <c r="C5427" s="18" t="s">
        <v>38</v>
      </c>
      <c r="D5427" s="18" t="s">
        <v>40</v>
      </c>
      <c r="E5427" s="12" t="s">
        <v>113</v>
      </c>
    </row>
    <row r="5428" spans="1:5" x14ac:dyDescent="0.25">
      <c r="A5428" s="12" t="s">
        <v>2217</v>
      </c>
      <c r="B5428" s="18">
        <v>5829</v>
      </c>
      <c r="C5428" s="18" t="s">
        <v>11</v>
      </c>
      <c r="D5428" s="18" t="s">
        <v>4291</v>
      </c>
      <c r="E5428" s="12" t="s">
        <v>113</v>
      </c>
    </row>
    <row r="5429" spans="1:5" x14ac:dyDescent="0.25">
      <c r="A5429" s="12" t="s">
        <v>2217</v>
      </c>
      <c r="B5429" s="18">
        <v>5981</v>
      </c>
      <c r="C5429" s="18" t="s">
        <v>38</v>
      </c>
      <c r="D5429" s="18" t="s">
        <v>40</v>
      </c>
      <c r="E5429" s="12" t="s">
        <v>113</v>
      </c>
    </row>
    <row r="5430" spans="1:5" x14ac:dyDescent="0.25">
      <c r="A5430" s="12" t="s">
        <v>2217</v>
      </c>
      <c r="B5430" s="18">
        <v>5994</v>
      </c>
      <c r="C5430" s="18" t="s">
        <v>38</v>
      </c>
      <c r="D5430" s="18" t="s">
        <v>40</v>
      </c>
      <c r="E5430" s="12" t="s">
        <v>113</v>
      </c>
    </row>
    <row r="5431" spans="1:5" x14ac:dyDescent="0.25">
      <c r="A5431" s="12" t="s">
        <v>2217</v>
      </c>
      <c r="B5431" s="18">
        <v>6005</v>
      </c>
      <c r="C5431" s="18" t="s">
        <v>38</v>
      </c>
      <c r="D5431" s="18" t="s">
        <v>40</v>
      </c>
      <c r="E5431" s="12" t="s">
        <v>113</v>
      </c>
    </row>
    <row r="5432" spans="1:5" x14ac:dyDescent="0.25">
      <c r="A5432" s="12" t="s">
        <v>2217</v>
      </c>
      <c r="B5432" s="18">
        <v>6006</v>
      </c>
      <c r="C5432" s="18" t="s">
        <v>38</v>
      </c>
      <c r="D5432" s="18" t="s">
        <v>40</v>
      </c>
      <c r="E5432" s="12" t="s">
        <v>113</v>
      </c>
    </row>
    <row r="5433" spans="1:5" x14ac:dyDescent="0.25">
      <c r="A5433" s="12" t="s">
        <v>2217</v>
      </c>
      <c r="B5433" s="18">
        <v>6035</v>
      </c>
      <c r="C5433" s="18" t="s">
        <v>11</v>
      </c>
      <c r="D5433" s="18" t="s">
        <v>4291</v>
      </c>
      <c r="E5433" s="12" t="s">
        <v>113</v>
      </c>
    </row>
    <row r="5434" spans="1:5" x14ac:dyDescent="0.25">
      <c r="A5434" s="12" t="s">
        <v>2217</v>
      </c>
      <c r="B5434" s="18">
        <v>6116</v>
      </c>
      <c r="C5434" s="18" t="s">
        <v>38</v>
      </c>
      <c r="D5434" s="18" t="s">
        <v>40</v>
      </c>
      <c r="E5434" s="12" t="s">
        <v>113</v>
      </c>
    </row>
    <row r="5435" spans="1:5" x14ac:dyDescent="0.25">
      <c r="A5435" s="12" t="s">
        <v>2217</v>
      </c>
      <c r="B5435" s="18">
        <v>6117</v>
      </c>
      <c r="C5435" s="18" t="s">
        <v>38</v>
      </c>
      <c r="D5435" s="18" t="s">
        <v>40</v>
      </c>
      <c r="E5435" s="12" t="s">
        <v>113</v>
      </c>
    </row>
    <row r="5436" spans="1:5" x14ac:dyDescent="0.25">
      <c r="A5436" s="12" t="s">
        <v>2217</v>
      </c>
      <c r="B5436" s="18">
        <v>6170</v>
      </c>
      <c r="C5436" s="18" t="s">
        <v>38</v>
      </c>
      <c r="D5436" s="18" t="s">
        <v>40</v>
      </c>
      <c r="E5436" s="12" t="s">
        <v>113</v>
      </c>
    </row>
    <row r="5437" spans="1:5" x14ac:dyDescent="0.25">
      <c r="A5437" s="12" t="s">
        <v>2217</v>
      </c>
      <c r="B5437" s="18">
        <v>6171</v>
      </c>
      <c r="C5437" s="18" t="s">
        <v>38</v>
      </c>
      <c r="D5437" s="18" t="s">
        <v>40</v>
      </c>
      <c r="E5437" s="12" t="s">
        <v>113</v>
      </c>
    </row>
    <row r="5438" spans="1:5" x14ac:dyDescent="0.25">
      <c r="A5438" s="12" t="s">
        <v>2217</v>
      </c>
      <c r="B5438" s="18">
        <v>3868</v>
      </c>
      <c r="C5438" s="18" t="s">
        <v>18</v>
      </c>
      <c r="D5438" s="18" t="s">
        <v>23</v>
      </c>
      <c r="E5438" s="12" t="s">
        <v>113</v>
      </c>
    </row>
    <row r="5439" spans="1:5" x14ac:dyDescent="0.25">
      <c r="A5439" s="12" t="s">
        <v>2217</v>
      </c>
      <c r="B5439" s="18">
        <v>4133</v>
      </c>
      <c r="C5439" s="18" t="s">
        <v>21</v>
      </c>
      <c r="D5439" s="18" t="s">
        <v>51</v>
      </c>
      <c r="E5439" s="12" t="s">
        <v>113</v>
      </c>
    </row>
    <row r="5440" spans="1:5" x14ac:dyDescent="0.25">
      <c r="A5440" s="12" t="s">
        <v>2217</v>
      </c>
      <c r="B5440" s="18">
        <v>4114</v>
      </c>
      <c r="C5440" s="18" t="s">
        <v>11</v>
      </c>
      <c r="D5440" s="18" t="s">
        <v>51</v>
      </c>
      <c r="E5440" s="12" t="s">
        <v>113</v>
      </c>
    </row>
    <row r="5441" spans="1:5" x14ac:dyDescent="0.25">
      <c r="A5441" s="12" t="s">
        <v>2217</v>
      </c>
      <c r="B5441" s="18">
        <v>4285</v>
      </c>
      <c r="C5441" s="18" t="s">
        <v>11</v>
      </c>
      <c r="D5441" s="18" t="s">
        <v>3076</v>
      </c>
      <c r="E5441" s="12" t="s">
        <v>113</v>
      </c>
    </row>
    <row r="5442" spans="1:5" x14ac:dyDescent="0.25">
      <c r="A5442" s="12" t="s">
        <v>2217</v>
      </c>
      <c r="B5442" s="18">
        <v>4308</v>
      </c>
      <c r="C5442" s="18" t="s">
        <v>38</v>
      </c>
      <c r="D5442" s="18" t="s">
        <v>40</v>
      </c>
      <c r="E5442" s="12" t="s">
        <v>113</v>
      </c>
    </row>
    <row r="5443" spans="1:5" x14ac:dyDescent="0.25">
      <c r="A5443" s="12" t="s">
        <v>2217</v>
      </c>
      <c r="B5443" s="18">
        <v>4315</v>
      </c>
      <c r="C5443" s="18" t="s">
        <v>38</v>
      </c>
      <c r="D5443" s="18" t="s">
        <v>40</v>
      </c>
      <c r="E5443" s="12" t="s">
        <v>113</v>
      </c>
    </row>
    <row r="5444" spans="1:5" x14ac:dyDescent="0.25">
      <c r="A5444" s="12" t="s">
        <v>2217</v>
      </c>
      <c r="B5444" s="18">
        <v>4317</v>
      </c>
      <c r="C5444" s="18" t="s">
        <v>38</v>
      </c>
      <c r="D5444" s="18" t="s">
        <v>40</v>
      </c>
      <c r="E5444" s="12" t="s">
        <v>113</v>
      </c>
    </row>
    <row r="5445" spans="1:5" x14ac:dyDescent="0.25">
      <c r="A5445" s="12" t="s">
        <v>2217</v>
      </c>
      <c r="B5445" s="18">
        <v>4598</v>
      </c>
      <c r="C5445" s="18" t="s">
        <v>11</v>
      </c>
      <c r="D5445" s="18" t="s">
        <v>4291</v>
      </c>
      <c r="E5445" s="12" t="s">
        <v>113</v>
      </c>
    </row>
    <row r="5446" spans="1:5" x14ac:dyDescent="0.25">
      <c r="A5446" s="12" t="s">
        <v>2217</v>
      </c>
      <c r="B5446" s="18">
        <v>4640</v>
      </c>
      <c r="C5446" s="18" t="s">
        <v>38</v>
      </c>
      <c r="D5446" s="18" t="s">
        <v>40</v>
      </c>
      <c r="E5446" s="12" t="s">
        <v>113</v>
      </c>
    </row>
    <row r="5447" spans="1:5" x14ac:dyDescent="0.25">
      <c r="A5447" s="12" t="s">
        <v>2217</v>
      </c>
      <c r="B5447" s="18">
        <v>4738</v>
      </c>
      <c r="C5447" s="18" t="s">
        <v>38</v>
      </c>
      <c r="D5447" s="18" t="s">
        <v>40</v>
      </c>
      <c r="E5447" s="12" t="s">
        <v>113</v>
      </c>
    </row>
    <row r="5448" spans="1:5" x14ac:dyDescent="0.25">
      <c r="A5448" s="12" t="s">
        <v>2217</v>
      </c>
      <c r="B5448" s="18">
        <v>4795</v>
      </c>
      <c r="C5448" s="18" t="s">
        <v>11</v>
      </c>
      <c r="D5448" s="18" t="s">
        <v>4291</v>
      </c>
      <c r="E5448" s="12" t="s">
        <v>113</v>
      </c>
    </row>
    <row r="5449" spans="1:5" x14ac:dyDescent="0.25">
      <c r="A5449" s="12" t="s">
        <v>2217</v>
      </c>
      <c r="B5449" s="18">
        <v>4960</v>
      </c>
      <c r="C5449" s="18" t="s">
        <v>38</v>
      </c>
      <c r="D5449" s="18" t="s">
        <v>40</v>
      </c>
      <c r="E5449" s="12" t="s">
        <v>113</v>
      </c>
    </row>
    <row r="5450" spans="1:5" x14ac:dyDescent="0.25">
      <c r="A5450" s="12" t="s">
        <v>2217</v>
      </c>
      <c r="B5450" s="18">
        <v>4961</v>
      </c>
      <c r="C5450" s="18" t="s">
        <v>38</v>
      </c>
      <c r="D5450" s="18" t="s">
        <v>40</v>
      </c>
      <c r="E5450" s="12" t="s">
        <v>113</v>
      </c>
    </row>
    <row r="5451" spans="1:5" x14ac:dyDescent="0.25">
      <c r="A5451" s="12" t="s">
        <v>2217</v>
      </c>
      <c r="B5451" s="18">
        <v>5004</v>
      </c>
      <c r="C5451" s="18" t="s">
        <v>38</v>
      </c>
      <c r="D5451" s="18" t="s">
        <v>40</v>
      </c>
      <c r="E5451" s="12" t="s">
        <v>113</v>
      </c>
    </row>
    <row r="5452" spans="1:5" x14ac:dyDescent="0.25">
      <c r="A5452" s="12" t="s">
        <v>2217</v>
      </c>
      <c r="B5452" s="18">
        <v>5009</v>
      </c>
      <c r="C5452" s="18" t="s">
        <v>38</v>
      </c>
      <c r="D5452" s="18" t="s">
        <v>40</v>
      </c>
      <c r="E5452" s="12" t="s">
        <v>113</v>
      </c>
    </row>
    <row r="5453" spans="1:5" x14ac:dyDescent="0.25">
      <c r="A5453" s="12" t="s">
        <v>2217</v>
      </c>
      <c r="B5453" s="18">
        <v>4286</v>
      </c>
      <c r="C5453" s="18" t="s">
        <v>21</v>
      </c>
      <c r="D5453" s="18" t="s">
        <v>51</v>
      </c>
      <c r="E5453" s="12" t="s">
        <v>113</v>
      </c>
    </row>
    <row r="5454" spans="1:5" x14ac:dyDescent="0.25">
      <c r="A5454" s="12" t="s">
        <v>2217</v>
      </c>
      <c r="B5454" s="18">
        <v>4287</v>
      </c>
      <c r="C5454" s="18" t="s">
        <v>11</v>
      </c>
      <c r="D5454" s="18" t="s">
        <v>3076</v>
      </c>
      <c r="E5454" s="12" t="s">
        <v>113</v>
      </c>
    </row>
    <row r="5455" spans="1:5" x14ac:dyDescent="0.25">
      <c r="A5455" s="12" t="s">
        <v>2217</v>
      </c>
      <c r="B5455" s="18">
        <v>4312</v>
      </c>
      <c r="C5455" s="18" t="s">
        <v>38</v>
      </c>
      <c r="D5455" s="18" t="s">
        <v>40</v>
      </c>
      <c r="E5455" s="12" t="s">
        <v>113</v>
      </c>
    </row>
    <row r="5456" spans="1:5" x14ac:dyDescent="0.25">
      <c r="A5456" s="12" t="s">
        <v>2217</v>
      </c>
      <c r="B5456" s="18">
        <v>4316</v>
      </c>
      <c r="C5456" s="18" t="s">
        <v>38</v>
      </c>
      <c r="D5456" s="18" t="s">
        <v>40</v>
      </c>
      <c r="E5456" s="12" t="s">
        <v>113</v>
      </c>
    </row>
    <row r="5457" spans="1:5" x14ac:dyDescent="0.25">
      <c r="A5457" s="12" t="s">
        <v>2217</v>
      </c>
      <c r="B5457" s="18">
        <v>4323</v>
      </c>
      <c r="C5457" s="18" t="s">
        <v>38</v>
      </c>
      <c r="D5457" s="18" t="s">
        <v>40</v>
      </c>
      <c r="E5457" s="12" t="s">
        <v>113</v>
      </c>
    </row>
    <row r="5458" spans="1:5" x14ac:dyDescent="0.25">
      <c r="A5458" s="12" t="s">
        <v>2217</v>
      </c>
      <c r="B5458" s="18">
        <v>4290</v>
      </c>
      <c r="C5458" s="18" t="s">
        <v>11</v>
      </c>
      <c r="D5458" s="18" t="s">
        <v>3076</v>
      </c>
      <c r="E5458" s="12" t="s">
        <v>113</v>
      </c>
    </row>
    <row r="5459" spans="1:5" x14ac:dyDescent="0.25">
      <c r="A5459" s="12" t="s">
        <v>2217</v>
      </c>
      <c r="B5459" s="18">
        <v>4307</v>
      </c>
      <c r="C5459" s="18" t="s">
        <v>38</v>
      </c>
      <c r="D5459" s="18" t="s">
        <v>40</v>
      </c>
      <c r="E5459" s="12" t="s">
        <v>113</v>
      </c>
    </row>
    <row r="5460" spans="1:5" x14ac:dyDescent="0.25">
      <c r="A5460" s="12" t="s">
        <v>2217</v>
      </c>
      <c r="B5460" s="18">
        <v>4314</v>
      </c>
      <c r="C5460" s="18" t="s">
        <v>38</v>
      </c>
      <c r="D5460" s="18" t="s">
        <v>40</v>
      </c>
      <c r="E5460" s="12" t="s">
        <v>113</v>
      </c>
    </row>
    <row r="5461" spans="1:5" x14ac:dyDescent="0.25">
      <c r="A5461" s="12" t="s">
        <v>2217</v>
      </c>
      <c r="B5461" s="18">
        <v>4318</v>
      </c>
      <c r="C5461" s="18" t="s">
        <v>38</v>
      </c>
      <c r="D5461" s="18" t="s">
        <v>40</v>
      </c>
      <c r="E5461" s="12" t="s">
        <v>113</v>
      </c>
    </row>
    <row r="5462" spans="1:5" x14ac:dyDescent="0.25">
      <c r="A5462" s="12" t="s">
        <v>2217</v>
      </c>
      <c r="B5462" s="18">
        <v>4291</v>
      </c>
      <c r="C5462" s="18" t="s">
        <v>11</v>
      </c>
      <c r="D5462" s="18" t="s">
        <v>3076</v>
      </c>
      <c r="E5462" s="12" t="s">
        <v>113</v>
      </c>
    </row>
    <row r="5463" spans="1:5" x14ac:dyDescent="0.25">
      <c r="A5463" s="12" t="s">
        <v>2217</v>
      </c>
      <c r="B5463" s="18">
        <v>4363</v>
      </c>
      <c r="C5463" s="18" t="s">
        <v>38</v>
      </c>
      <c r="D5463" s="18" t="s">
        <v>40</v>
      </c>
      <c r="E5463" s="12" t="s">
        <v>113</v>
      </c>
    </row>
    <row r="5464" spans="1:5" x14ac:dyDescent="0.25">
      <c r="A5464" s="12" t="s">
        <v>2217</v>
      </c>
      <c r="B5464" s="18">
        <v>4368</v>
      </c>
      <c r="C5464" s="18" t="s">
        <v>38</v>
      </c>
      <c r="D5464" s="18" t="s">
        <v>40</v>
      </c>
      <c r="E5464" s="12" t="s">
        <v>113</v>
      </c>
    </row>
    <row r="5465" spans="1:5" x14ac:dyDescent="0.25">
      <c r="A5465" s="12" t="s">
        <v>2217</v>
      </c>
      <c r="B5465" s="18">
        <v>4369</v>
      </c>
      <c r="C5465" s="18" t="s">
        <v>38</v>
      </c>
      <c r="D5465" s="18" t="s">
        <v>40</v>
      </c>
      <c r="E5465" s="12" t="s">
        <v>113</v>
      </c>
    </row>
    <row r="5466" spans="1:5" x14ac:dyDescent="0.25">
      <c r="A5466" s="12" t="s">
        <v>2217</v>
      </c>
      <c r="B5466" s="18">
        <v>4571</v>
      </c>
      <c r="C5466" s="18" t="s">
        <v>11</v>
      </c>
      <c r="D5466" s="18" t="s">
        <v>4291</v>
      </c>
      <c r="E5466" s="12" t="s">
        <v>113</v>
      </c>
    </row>
    <row r="5467" spans="1:5" x14ac:dyDescent="0.25">
      <c r="A5467" s="12" t="s">
        <v>2217</v>
      </c>
      <c r="B5467" s="18">
        <v>5711</v>
      </c>
      <c r="C5467" s="18" t="s">
        <v>38</v>
      </c>
      <c r="D5467" s="18" t="s">
        <v>40</v>
      </c>
      <c r="E5467" s="12" t="s">
        <v>113</v>
      </c>
    </row>
    <row r="5468" spans="1:5" x14ac:dyDescent="0.25">
      <c r="A5468" s="12" t="s">
        <v>2217</v>
      </c>
      <c r="B5468" s="18">
        <v>5766</v>
      </c>
      <c r="C5468" s="18" t="s">
        <v>38</v>
      </c>
      <c r="D5468" s="18" t="s">
        <v>40</v>
      </c>
      <c r="E5468" s="12" t="s">
        <v>113</v>
      </c>
    </row>
    <row r="5469" spans="1:5" x14ac:dyDescent="0.25">
      <c r="A5469" s="12" t="s">
        <v>2217</v>
      </c>
      <c r="B5469" s="18">
        <v>5767</v>
      </c>
      <c r="C5469" s="18" t="s">
        <v>38</v>
      </c>
      <c r="D5469" s="18" t="s">
        <v>40</v>
      </c>
      <c r="E5469" s="12" t="s">
        <v>113</v>
      </c>
    </row>
    <row r="5470" spans="1:5" x14ac:dyDescent="0.25">
      <c r="A5470" s="12" t="s">
        <v>2217</v>
      </c>
      <c r="B5470" s="18">
        <v>5638</v>
      </c>
      <c r="C5470" s="18" t="s">
        <v>11</v>
      </c>
      <c r="D5470" s="18" t="s">
        <v>4291</v>
      </c>
      <c r="E5470" s="12" t="s">
        <v>113</v>
      </c>
    </row>
    <row r="5471" spans="1:5" x14ac:dyDescent="0.25">
      <c r="A5471" s="12" t="s">
        <v>2217</v>
      </c>
      <c r="B5471" s="18">
        <v>5660</v>
      </c>
      <c r="C5471" s="18" t="s">
        <v>38</v>
      </c>
      <c r="D5471" s="18" t="s">
        <v>40</v>
      </c>
      <c r="E5471" s="12" t="s">
        <v>113</v>
      </c>
    </row>
    <row r="5472" spans="1:5" x14ac:dyDescent="0.25">
      <c r="A5472" s="12" t="s">
        <v>2217</v>
      </c>
      <c r="B5472" s="18">
        <v>5681</v>
      </c>
      <c r="C5472" s="18" t="s">
        <v>38</v>
      </c>
      <c r="D5472" s="18" t="s">
        <v>40</v>
      </c>
      <c r="E5472" s="12" t="s">
        <v>113</v>
      </c>
    </row>
    <row r="5473" spans="1:5" x14ac:dyDescent="0.25">
      <c r="A5473" s="12" t="s">
        <v>2217</v>
      </c>
      <c r="B5473" s="18">
        <v>5755</v>
      </c>
      <c r="C5473" s="18" t="s">
        <v>38</v>
      </c>
      <c r="D5473" s="18" t="s">
        <v>40</v>
      </c>
      <c r="E5473" s="12" t="s">
        <v>113</v>
      </c>
    </row>
    <row r="5474" spans="1:5" x14ac:dyDescent="0.25">
      <c r="A5474" s="12" t="s">
        <v>2217</v>
      </c>
      <c r="B5474" s="18">
        <v>4599</v>
      </c>
      <c r="C5474" s="18" t="s">
        <v>21</v>
      </c>
      <c r="D5474" s="18" t="s">
        <v>51</v>
      </c>
      <c r="E5474" s="12" t="s">
        <v>113</v>
      </c>
    </row>
    <row r="5475" spans="1:5" x14ac:dyDescent="0.25">
      <c r="A5475" s="12" t="s">
        <v>2217</v>
      </c>
      <c r="B5475" s="18">
        <v>4600</v>
      </c>
      <c r="C5475" s="18" t="s">
        <v>11</v>
      </c>
      <c r="D5475" s="18" t="s">
        <v>51</v>
      </c>
      <c r="E5475" s="12" t="s">
        <v>113</v>
      </c>
    </row>
    <row r="5476" spans="1:5" x14ac:dyDescent="0.25">
      <c r="A5476" s="12" t="s">
        <v>2217</v>
      </c>
      <c r="B5476" s="18">
        <v>4793</v>
      </c>
      <c r="C5476" s="18" t="s">
        <v>11</v>
      </c>
      <c r="D5476" s="18" t="s">
        <v>3076</v>
      </c>
      <c r="E5476" s="12" t="s">
        <v>113</v>
      </c>
    </row>
    <row r="5477" spans="1:5" x14ac:dyDescent="0.25">
      <c r="A5477" s="12" t="s">
        <v>2217</v>
      </c>
      <c r="B5477" s="18">
        <v>4849</v>
      </c>
      <c r="C5477" s="18" t="s">
        <v>38</v>
      </c>
      <c r="D5477" s="18" t="s">
        <v>40</v>
      </c>
      <c r="E5477" s="12" t="s">
        <v>113</v>
      </c>
    </row>
    <row r="5478" spans="1:5" x14ac:dyDescent="0.25">
      <c r="A5478" s="12" t="s">
        <v>2217</v>
      </c>
      <c r="B5478" s="18">
        <v>5091</v>
      </c>
      <c r="C5478" s="18" t="s">
        <v>38</v>
      </c>
      <c r="D5478" s="18" t="s">
        <v>40</v>
      </c>
      <c r="E5478" s="12" t="s">
        <v>113</v>
      </c>
    </row>
    <row r="5479" spans="1:5" x14ac:dyDescent="0.25">
      <c r="A5479" s="12" t="s">
        <v>2217</v>
      </c>
      <c r="B5479" s="18">
        <v>4794</v>
      </c>
      <c r="C5479" s="18" t="s">
        <v>11</v>
      </c>
      <c r="D5479" s="18" t="s">
        <v>17</v>
      </c>
      <c r="E5479" s="12" t="s">
        <v>113</v>
      </c>
    </row>
    <row r="5480" spans="1:5" x14ac:dyDescent="0.25">
      <c r="A5480" s="12" t="s">
        <v>2217</v>
      </c>
      <c r="B5480" s="18">
        <v>4884</v>
      </c>
      <c r="C5480" s="18" t="s">
        <v>38</v>
      </c>
      <c r="D5480" s="18" t="s">
        <v>40</v>
      </c>
      <c r="E5480" s="12" t="s">
        <v>113</v>
      </c>
    </row>
    <row r="5481" spans="1:5" x14ac:dyDescent="0.25">
      <c r="A5481" s="12" t="s">
        <v>2217</v>
      </c>
      <c r="B5481" s="18">
        <v>4889</v>
      </c>
      <c r="C5481" s="18" t="s">
        <v>38</v>
      </c>
      <c r="D5481" s="18" t="s">
        <v>40</v>
      </c>
      <c r="E5481" s="12" t="s">
        <v>113</v>
      </c>
    </row>
    <row r="5482" spans="1:5" x14ac:dyDescent="0.25">
      <c r="A5482" s="12" t="s">
        <v>2217</v>
      </c>
      <c r="B5482" s="18">
        <v>4890</v>
      </c>
      <c r="C5482" s="18" t="s">
        <v>38</v>
      </c>
      <c r="D5482" s="18" t="s">
        <v>2144</v>
      </c>
      <c r="E5482" s="12" t="s">
        <v>113</v>
      </c>
    </row>
    <row r="5483" spans="1:5" x14ac:dyDescent="0.25">
      <c r="A5483" s="12" t="s">
        <v>2217</v>
      </c>
      <c r="B5483" s="18">
        <v>4891</v>
      </c>
      <c r="C5483" s="18" t="s">
        <v>38</v>
      </c>
      <c r="D5483" s="18" t="s">
        <v>40</v>
      </c>
      <c r="E5483" s="12" t="s">
        <v>113</v>
      </c>
    </row>
    <row r="5484" spans="1:5" x14ac:dyDescent="0.25">
      <c r="A5484" s="12" t="s">
        <v>2217</v>
      </c>
      <c r="B5484" s="18">
        <v>4991</v>
      </c>
      <c r="C5484" s="18" t="s">
        <v>38</v>
      </c>
      <c r="D5484" s="18" t="s">
        <v>40</v>
      </c>
      <c r="E5484" s="12" t="s">
        <v>113</v>
      </c>
    </row>
    <row r="5485" spans="1:5" x14ac:dyDescent="0.25">
      <c r="A5485" s="12" t="s">
        <v>2217</v>
      </c>
      <c r="B5485" s="18">
        <v>5010</v>
      </c>
      <c r="C5485" s="18" t="s">
        <v>38</v>
      </c>
      <c r="D5485" s="18" t="s">
        <v>40</v>
      </c>
      <c r="E5485" s="12" t="s">
        <v>113</v>
      </c>
    </row>
    <row r="5486" spans="1:5" x14ac:dyDescent="0.25">
      <c r="A5486" s="12" t="s">
        <v>2217</v>
      </c>
      <c r="B5486" s="18">
        <v>5027</v>
      </c>
      <c r="C5486" s="18" t="s">
        <v>38</v>
      </c>
      <c r="D5486" s="18" t="s">
        <v>40</v>
      </c>
      <c r="E5486" s="12" t="s">
        <v>113</v>
      </c>
    </row>
    <row r="5487" spans="1:5" x14ac:dyDescent="0.25">
      <c r="A5487" s="12" t="s">
        <v>2217</v>
      </c>
      <c r="B5487" s="18">
        <v>4796</v>
      </c>
      <c r="C5487" s="18" t="s">
        <v>11</v>
      </c>
      <c r="D5487" s="18" t="s">
        <v>17</v>
      </c>
      <c r="E5487" s="12" t="s">
        <v>113</v>
      </c>
    </row>
    <row r="5488" spans="1:5" x14ac:dyDescent="0.25">
      <c r="A5488" s="12" t="s">
        <v>2217</v>
      </c>
      <c r="B5488" s="18">
        <v>5005</v>
      </c>
      <c r="C5488" s="18" t="s">
        <v>38</v>
      </c>
      <c r="D5488" s="18" t="s">
        <v>40</v>
      </c>
      <c r="E5488" s="12" t="s">
        <v>113</v>
      </c>
    </row>
    <row r="5489" spans="1:5" x14ac:dyDescent="0.25">
      <c r="A5489" s="12" t="s">
        <v>2217</v>
      </c>
      <c r="B5489" s="18">
        <v>5087</v>
      </c>
      <c r="C5489" s="18" t="s">
        <v>38</v>
      </c>
      <c r="D5489" s="18" t="s">
        <v>40</v>
      </c>
      <c r="E5489" s="12" t="s">
        <v>113</v>
      </c>
    </row>
    <row r="5490" spans="1:5" x14ac:dyDescent="0.25">
      <c r="A5490" s="12" t="s">
        <v>2217</v>
      </c>
      <c r="B5490" s="18">
        <v>5088</v>
      </c>
      <c r="C5490" s="18" t="s">
        <v>38</v>
      </c>
      <c r="D5490" s="18" t="s">
        <v>40</v>
      </c>
      <c r="E5490" s="12" t="s">
        <v>113</v>
      </c>
    </row>
    <row r="5491" spans="1:5" x14ac:dyDescent="0.25">
      <c r="A5491" s="12" t="s">
        <v>2217</v>
      </c>
      <c r="B5491" s="18">
        <v>5095</v>
      </c>
      <c r="C5491" s="18" t="s">
        <v>38</v>
      </c>
      <c r="D5491" s="18" t="s">
        <v>40</v>
      </c>
      <c r="E5491" s="12" t="s">
        <v>113</v>
      </c>
    </row>
    <row r="5492" spans="1:5" x14ac:dyDescent="0.25">
      <c r="A5492" s="12" t="s">
        <v>2217</v>
      </c>
      <c r="B5492" s="18">
        <v>4797</v>
      </c>
      <c r="C5492" s="18" t="s">
        <v>11</v>
      </c>
      <c r="D5492" s="18" t="s">
        <v>17</v>
      </c>
      <c r="E5492" s="12" t="s">
        <v>113</v>
      </c>
    </row>
    <row r="5493" spans="1:5" x14ac:dyDescent="0.25">
      <c r="A5493" s="12" t="s">
        <v>2217</v>
      </c>
      <c r="B5493" s="18">
        <v>4956</v>
      </c>
      <c r="C5493" s="18" t="s">
        <v>38</v>
      </c>
      <c r="D5493" s="18" t="s">
        <v>40</v>
      </c>
      <c r="E5493" s="12" t="s">
        <v>113</v>
      </c>
    </row>
    <row r="5494" spans="1:5" x14ac:dyDescent="0.25">
      <c r="A5494" s="12" t="s">
        <v>2217</v>
      </c>
      <c r="B5494" s="18">
        <v>5062</v>
      </c>
      <c r="C5494" s="18" t="s">
        <v>38</v>
      </c>
      <c r="D5494" s="18" t="s">
        <v>40</v>
      </c>
      <c r="E5494" s="12" t="s">
        <v>113</v>
      </c>
    </row>
    <row r="5495" spans="1:5" x14ac:dyDescent="0.25">
      <c r="A5495" s="12" t="s">
        <v>2217</v>
      </c>
      <c r="B5495" s="18">
        <v>5082</v>
      </c>
      <c r="C5495" s="18" t="s">
        <v>38</v>
      </c>
      <c r="D5495" s="18" t="s">
        <v>40</v>
      </c>
      <c r="E5495" s="12" t="s">
        <v>113</v>
      </c>
    </row>
    <row r="5496" spans="1:5" x14ac:dyDescent="0.25">
      <c r="A5496" s="12" t="s">
        <v>2217</v>
      </c>
      <c r="B5496" s="18">
        <v>5093</v>
      </c>
      <c r="C5496" s="18" t="s">
        <v>38</v>
      </c>
      <c r="D5496" s="18" t="s">
        <v>40</v>
      </c>
      <c r="E5496" s="12" t="s">
        <v>113</v>
      </c>
    </row>
    <row r="5497" spans="1:5" x14ac:dyDescent="0.25">
      <c r="A5497" s="12" t="s">
        <v>2217</v>
      </c>
      <c r="B5497" s="18">
        <v>5094</v>
      </c>
      <c r="C5497" s="18" t="s">
        <v>38</v>
      </c>
      <c r="D5497" s="18" t="s">
        <v>40</v>
      </c>
      <c r="E5497" s="12" t="s">
        <v>113</v>
      </c>
    </row>
    <row r="5498" spans="1:5" x14ac:dyDescent="0.25">
      <c r="A5498" s="12" t="s">
        <v>2217</v>
      </c>
      <c r="B5498" s="18">
        <v>4798</v>
      </c>
      <c r="C5498" s="18" t="s">
        <v>11</v>
      </c>
      <c r="D5498" s="18" t="s">
        <v>17</v>
      </c>
      <c r="E5498" s="12" t="s">
        <v>113</v>
      </c>
    </row>
    <row r="5499" spans="1:5" x14ac:dyDescent="0.25">
      <c r="A5499" s="12" t="s">
        <v>2217</v>
      </c>
      <c r="B5499" s="18">
        <v>4992</v>
      </c>
      <c r="C5499" s="18" t="s">
        <v>38</v>
      </c>
      <c r="D5499" s="18" t="s">
        <v>40</v>
      </c>
      <c r="E5499" s="12" t="s">
        <v>113</v>
      </c>
    </row>
    <row r="5500" spans="1:5" x14ac:dyDescent="0.25">
      <c r="A5500" s="12" t="s">
        <v>2217</v>
      </c>
      <c r="B5500" s="18">
        <v>4993</v>
      </c>
      <c r="C5500" s="18" t="s">
        <v>38</v>
      </c>
      <c r="D5500" s="18" t="s">
        <v>40</v>
      </c>
      <c r="E5500" s="12" t="s">
        <v>113</v>
      </c>
    </row>
    <row r="5501" spans="1:5" x14ac:dyDescent="0.25">
      <c r="A5501" s="12" t="s">
        <v>2217</v>
      </c>
      <c r="B5501" s="18">
        <v>5077</v>
      </c>
      <c r="C5501" s="18" t="s">
        <v>38</v>
      </c>
      <c r="D5501" s="18" t="s">
        <v>40</v>
      </c>
      <c r="E5501" s="12" t="s">
        <v>113</v>
      </c>
    </row>
    <row r="5502" spans="1:5" x14ac:dyDescent="0.25">
      <c r="A5502" s="12" t="s">
        <v>2217</v>
      </c>
      <c r="B5502" s="18">
        <v>5096</v>
      </c>
      <c r="C5502" s="18" t="s">
        <v>38</v>
      </c>
      <c r="D5502" s="18" t="s">
        <v>40</v>
      </c>
      <c r="E5502" s="12" t="s">
        <v>113</v>
      </c>
    </row>
    <row r="5503" spans="1:5" x14ac:dyDescent="0.25">
      <c r="A5503" s="12" t="s">
        <v>2217</v>
      </c>
      <c r="B5503" s="18">
        <v>5097</v>
      </c>
      <c r="C5503" s="18" t="s">
        <v>38</v>
      </c>
      <c r="D5503" s="18" t="s">
        <v>40</v>
      </c>
      <c r="E5503" s="12" t="s">
        <v>113</v>
      </c>
    </row>
    <row r="5504" spans="1:5" x14ac:dyDescent="0.25">
      <c r="A5504" s="12" t="s">
        <v>2217</v>
      </c>
      <c r="B5504" s="18">
        <v>4812</v>
      </c>
      <c r="C5504" s="18" t="s">
        <v>11</v>
      </c>
      <c r="D5504" s="18" t="s">
        <v>4291</v>
      </c>
      <c r="E5504" s="12" t="s">
        <v>113</v>
      </c>
    </row>
    <row r="5505" spans="1:5" x14ac:dyDescent="0.25">
      <c r="A5505" s="12" t="s">
        <v>2217</v>
      </c>
      <c r="B5505" s="18">
        <v>4926</v>
      </c>
      <c r="C5505" s="18" t="s">
        <v>38</v>
      </c>
      <c r="D5505" s="18" t="s">
        <v>40</v>
      </c>
      <c r="E5505" s="12" t="s">
        <v>113</v>
      </c>
    </row>
    <row r="5506" spans="1:5" x14ac:dyDescent="0.25">
      <c r="A5506" s="12" t="s">
        <v>2217</v>
      </c>
      <c r="B5506" s="18">
        <v>4927</v>
      </c>
      <c r="C5506" s="18" t="s">
        <v>38</v>
      </c>
      <c r="D5506" s="18" t="s">
        <v>40</v>
      </c>
      <c r="E5506" s="12" t="s">
        <v>113</v>
      </c>
    </row>
    <row r="5507" spans="1:5" x14ac:dyDescent="0.25">
      <c r="A5507" s="12" t="s">
        <v>2217</v>
      </c>
      <c r="B5507" s="18">
        <v>5092</v>
      </c>
      <c r="C5507" s="18" t="s">
        <v>38</v>
      </c>
      <c r="D5507" s="18" t="s">
        <v>40</v>
      </c>
      <c r="E5507" s="12" t="s">
        <v>113</v>
      </c>
    </row>
    <row r="5508" spans="1:5" x14ac:dyDescent="0.25">
      <c r="A5508" s="12" t="s">
        <v>2217</v>
      </c>
      <c r="B5508" s="18">
        <v>5122</v>
      </c>
      <c r="C5508" s="18" t="s">
        <v>21</v>
      </c>
      <c r="D5508" s="18" t="s">
        <v>51</v>
      </c>
      <c r="E5508" s="12" t="s">
        <v>113</v>
      </c>
    </row>
    <row r="5509" spans="1:5" x14ac:dyDescent="0.25">
      <c r="A5509" s="12" t="s">
        <v>2217</v>
      </c>
      <c r="B5509" s="18">
        <v>5119</v>
      </c>
      <c r="C5509" s="18" t="s">
        <v>11</v>
      </c>
      <c r="D5509" s="18" t="s">
        <v>51</v>
      </c>
      <c r="E5509" s="12" t="s">
        <v>113</v>
      </c>
    </row>
    <row r="5510" spans="1:5" x14ac:dyDescent="0.25">
      <c r="A5510" s="12" t="s">
        <v>2217</v>
      </c>
      <c r="B5510" s="18">
        <v>5123</v>
      </c>
      <c r="C5510" s="18" t="s">
        <v>11</v>
      </c>
      <c r="D5510" s="18" t="s">
        <v>3076</v>
      </c>
      <c r="E5510" s="12" t="s">
        <v>113</v>
      </c>
    </row>
    <row r="5511" spans="1:5" x14ac:dyDescent="0.25">
      <c r="A5511" s="12" t="s">
        <v>2217</v>
      </c>
      <c r="B5511" s="18">
        <v>5448</v>
      </c>
      <c r="C5511" s="18" t="s">
        <v>38</v>
      </c>
      <c r="D5511" s="18" t="s">
        <v>40</v>
      </c>
      <c r="E5511" s="12" t="s">
        <v>113</v>
      </c>
    </row>
    <row r="5512" spans="1:5" x14ac:dyDescent="0.25">
      <c r="A5512" s="12" t="s">
        <v>2217</v>
      </c>
      <c r="B5512" s="18">
        <v>5449</v>
      </c>
      <c r="C5512" s="18" t="s">
        <v>38</v>
      </c>
      <c r="D5512" s="18" t="s">
        <v>40</v>
      </c>
      <c r="E5512" s="12" t="s">
        <v>113</v>
      </c>
    </row>
    <row r="5513" spans="1:5" x14ac:dyDescent="0.25">
      <c r="A5513" s="12" t="s">
        <v>2217</v>
      </c>
      <c r="B5513" s="18">
        <v>5476</v>
      </c>
      <c r="C5513" s="18" t="s">
        <v>38</v>
      </c>
      <c r="D5513" s="18" t="s">
        <v>40</v>
      </c>
      <c r="E5513" s="12" t="s">
        <v>113</v>
      </c>
    </row>
    <row r="5514" spans="1:5" x14ac:dyDescent="0.25">
      <c r="A5514" s="12" t="s">
        <v>2217</v>
      </c>
      <c r="B5514" s="18">
        <v>5124</v>
      </c>
      <c r="C5514" s="18" t="s">
        <v>11</v>
      </c>
      <c r="D5514" s="18" t="s">
        <v>51</v>
      </c>
      <c r="E5514" s="12" t="s">
        <v>113</v>
      </c>
    </row>
    <row r="5515" spans="1:5" x14ac:dyDescent="0.25">
      <c r="A5515" s="12" t="s">
        <v>2217</v>
      </c>
      <c r="B5515" s="18">
        <v>6034</v>
      </c>
      <c r="C5515" s="18" t="s">
        <v>11</v>
      </c>
      <c r="D5515" s="18" t="s">
        <v>4291</v>
      </c>
      <c r="E5515" s="12" t="s">
        <v>113</v>
      </c>
    </row>
    <row r="5516" spans="1:5" x14ac:dyDescent="0.25">
      <c r="A5516" s="12" t="s">
        <v>2217</v>
      </c>
      <c r="B5516" s="18">
        <v>6072</v>
      </c>
      <c r="C5516" s="18" t="s">
        <v>38</v>
      </c>
      <c r="D5516" s="18" t="s">
        <v>40</v>
      </c>
      <c r="E5516" s="12" t="s">
        <v>113</v>
      </c>
    </row>
    <row r="5517" spans="1:5" x14ac:dyDescent="0.25">
      <c r="A5517" s="12" t="s">
        <v>2217</v>
      </c>
      <c r="B5517" s="18">
        <v>6073</v>
      </c>
      <c r="C5517" s="18" t="s">
        <v>38</v>
      </c>
      <c r="D5517" s="18" t="s">
        <v>40</v>
      </c>
      <c r="E5517" s="12" t="s">
        <v>113</v>
      </c>
    </row>
    <row r="5518" spans="1:5" x14ac:dyDescent="0.25">
      <c r="A5518" s="12" t="s">
        <v>2217</v>
      </c>
      <c r="B5518" s="18">
        <v>6136</v>
      </c>
      <c r="C5518" s="18" t="s">
        <v>38</v>
      </c>
      <c r="D5518" s="18" t="s">
        <v>40</v>
      </c>
      <c r="E5518" s="12" t="s">
        <v>113</v>
      </c>
    </row>
    <row r="5519" spans="1:5" x14ac:dyDescent="0.25">
      <c r="A5519" s="12" t="s">
        <v>2217</v>
      </c>
      <c r="B5519" s="18">
        <v>6168</v>
      </c>
      <c r="C5519" s="18" t="s">
        <v>38</v>
      </c>
      <c r="D5519" s="18" t="s">
        <v>40</v>
      </c>
      <c r="E5519" s="12" t="s">
        <v>113</v>
      </c>
    </row>
    <row r="5520" spans="1:5" x14ac:dyDescent="0.25">
      <c r="A5520" s="12" t="s">
        <v>2217</v>
      </c>
      <c r="B5520" s="18">
        <v>6169</v>
      </c>
      <c r="C5520" s="18" t="s">
        <v>38</v>
      </c>
      <c r="D5520" s="18" t="s">
        <v>40</v>
      </c>
      <c r="E5520" s="12" t="s">
        <v>113</v>
      </c>
    </row>
    <row r="5521" spans="1:5" x14ac:dyDescent="0.25">
      <c r="A5521" s="12" t="s">
        <v>2217</v>
      </c>
      <c r="B5521" s="18">
        <v>6365</v>
      </c>
      <c r="C5521" s="18" t="s">
        <v>11</v>
      </c>
      <c r="D5521" s="18" t="s">
        <v>4291</v>
      </c>
      <c r="E5521" s="12" t="s">
        <v>113</v>
      </c>
    </row>
    <row r="5522" spans="1:5" x14ac:dyDescent="0.25">
      <c r="A5522" s="12" t="s">
        <v>2217</v>
      </c>
      <c r="B5522" s="18">
        <v>6890</v>
      </c>
      <c r="C5522" s="18" t="s">
        <v>38</v>
      </c>
      <c r="D5522" s="18" t="s">
        <v>40</v>
      </c>
      <c r="E5522" s="12" t="s">
        <v>113</v>
      </c>
    </row>
    <row r="5523" spans="1:5" x14ac:dyDescent="0.25">
      <c r="A5523" s="12" t="s">
        <v>2217</v>
      </c>
      <c r="B5523" s="18">
        <v>5837</v>
      </c>
      <c r="C5523" s="18" t="s">
        <v>21</v>
      </c>
      <c r="D5523" s="18" t="s">
        <v>51</v>
      </c>
      <c r="E5523" s="12" t="s">
        <v>113</v>
      </c>
    </row>
    <row r="5524" spans="1:5" x14ac:dyDescent="0.25">
      <c r="A5524" s="12" t="s">
        <v>2217</v>
      </c>
      <c r="B5524" s="18">
        <v>5516</v>
      </c>
      <c r="C5524" s="18" t="s">
        <v>11</v>
      </c>
      <c r="D5524" s="18" t="s">
        <v>4291</v>
      </c>
      <c r="E5524" s="12" t="s">
        <v>113</v>
      </c>
    </row>
    <row r="5525" spans="1:5" x14ac:dyDescent="0.25">
      <c r="A5525" s="12" t="s">
        <v>2217</v>
      </c>
      <c r="B5525" s="18">
        <v>5683</v>
      </c>
      <c r="C5525" s="18" t="s">
        <v>38</v>
      </c>
      <c r="D5525" s="18" t="s">
        <v>40</v>
      </c>
      <c r="E5525" s="12" t="s">
        <v>113</v>
      </c>
    </row>
    <row r="5526" spans="1:5" x14ac:dyDescent="0.25">
      <c r="A5526" s="12" t="s">
        <v>2217</v>
      </c>
      <c r="B5526" s="18">
        <v>5641</v>
      </c>
      <c r="C5526" s="18" t="s">
        <v>11</v>
      </c>
      <c r="D5526" s="18" t="s">
        <v>4291</v>
      </c>
      <c r="E5526" s="12" t="s">
        <v>113</v>
      </c>
    </row>
    <row r="5527" spans="1:5" x14ac:dyDescent="0.25">
      <c r="A5527" s="12" t="s">
        <v>2217</v>
      </c>
      <c r="B5527" s="18">
        <v>5662</v>
      </c>
      <c r="C5527" s="18" t="s">
        <v>38</v>
      </c>
      <c r="D5527" s="18" t="s">
        <v>40</v>
      </c>
      <c r="E5527" s="12" t="s">
        <v>113</v>
      </c>
    </row>
    <row r="5528" spans="1:5" x14ac:dyDescent="0.25">
      <c r="A5528" s="12" t="s">
        <v>2217</v>
      </c>
      <c r="B5528" s="18">
        <v>5708</v>
      </c>
      <c r="C5528" s="18" t="s">
        <v>38</v>
      </c>
      <c r="D5528" s="18" t="s">
        <v>40</v>
      </c>
      <c r="E5528" s="12" t="s">
        <v>113</v>
      </c>
    </row>
    <row r="5529" spans="1:5" x14ac:dyDescent="0.25">
      <c r="A5529" s="12" t="s">
        <v>2217</v>
      </c>
      <c r="B5529" s="18">
        <v>5709</v>
      </c>
      <c r="C5529" s="18" t="s">
        <v>38</v>
      </c>
      <c r="D5529" s="18" t="s">
        <v>40</v>
      </c>
      <c r="E5529" s="12" t="s">
        <v>113</v>
      </c>
    </row>
    <row r="5530" spans="1:5" x14ac:dyDescent="0.25">
      <c r="A5530" s="12" t="s">
        <v>2217</v>
      </c>
      <c r="B5530" s="18">
        <v>6179</v>
      </c>
      <c r="C5530" s="18" t="s">
        <v>11</v>
      </c>
      <c r="D5530" s="18" t="s">
        <v>4291</v>
      </c>
      <c r="E5530" s="12" t="s">
        <v>113</v>
      </c>
    </row>
    <row r="5531" spans="1:5" x14ac:dyDescent="0.25">
      <c r="A5531" s="12" t="s">
        <v>2217</v>
      </c>
      <c r="B5531" s="18">
        <v>6216</v>
      </c>
      <c r="C5531" s="18" t="s">
        <v>38</v>
      </c>
      <c r="D5531" s="18" t="s">
        <v>40</v>
      </c>
      <c r="E5531" s="12" t="s">
        <v>113</v>
      </c>
    </row>
    <row r="5532" spans="1:5" x14ac:dyDescent="0.25">
      <c r="A5532" s="12" t="s">
        <v>2217</v>
      </c>
      <c r="B5532" s="18">
        <v>6217</v>
      </c>
      <c r="C5532" s="18" t="s">
        <v>38</v>
      </c>
      <c r="D5532" s="18" t="s">
        <v>40</v>
      </c>
      <c r="E5532" s="12" t="s">
        <v>113</v>
      </c>
    </row>
    <row r="5533" spans="1:5" x14ac:dyDescent="0.25">
      <c r="A5533" s="12" t="s">
        <v>2217</v>
      </c>
      <c r="B5533" s="18">
        <v>6250</v>
      </c>
      <c r="C5533" s="18" t="s">
        <v>38</v>
      </c>
      <c r="D5533" s="18" t="s">
        <v>40</v>
      </c>
      <c r="E5533" s="12" t="s">
        <v>113</v>
      </c>
    </row>
    <row r="5534" spans="1:5" x14ac:dyDescent="0.25">
      <c r="A5534" s="12" t="s">
        <v>2217</v>
      </c>
      <c r="B5534" s="18">
        <v>6180</v>
      </c>
      <c r="C5534" s="18" t="s">
        <v>11</v>
      </c>
      <c r="D5534" s="18" t="s">
        <v>4291</v>
      </c>
      <c r="E5534" s="12" t="s">
        <v>113</v>
      </c>
    </row>
    <row r="5535" spans="1:5" x14ac:dyDescent="0.25">
      <c r="A5535" s="12" t="s">
        <v>2217</v>
      </c>
      <c r="B5535" s="18">
        <v>6214</v>
      </c>
      <c r="C5535" s="18" t="s">
        <v>38</v>
      </c>
      <c r="D5535" s="18" t="s">
        <v>40</v>
      </c>
      <c r="E5535" s="12" t="s">
        <v>113</v>
      </c>
    </row>
    <row r="5536" spans="1:5" x14ac:dyDescent="0.25">
      <c r="A5536" s="12" t="s">
        <v>2217</v>
      </c>
      <c r="B5536" s="18">
        <v>6328</v>
      </c>
      <c r="C5536" s="18" t="s">
        <v>38</v>
      </c>
      <c r="D5536" s="18" t="s">
        <v>40</v>
      </c>
      <c r="E5536" s="12" t="s">
        <v>113</v>
      </c>
    </row>
    <row r="5537" spans="1:5" x14ac:dyDescent="0.25">
      <c r="A5537" s="12" t="s">
        <v>2217</v>
      </c>
      <c r="B5537" s="18">
        <v>6181</v>
      </c>
      <c r="C5537" s="18" t="s">
        <v>11</v>
      </c>
      <c r="D5537" s="18" t="s">
        <v>4291</v>
      </c>
      <c r="E5537" s="12" t="s">
        <v>113</v>
      </c>
    </row>
    <row r="5538" spans="1:5" x14ac:dyDescent="0.25">
      <c r="A5538" s="12" t="s">
        <v>2217</v>
      </c>
      <c r="B5538" s="18">
        <v>6199</v>
      </c>
      <c r="C5538" s="18" t="s">
        <v>38</v>
      </c>
      <c r="D5538" s="18" t="s">
        <v>40</v>
      </c>
      <c r="E5538" s="12" t="s">
        <v>113</v>
      </c>
    </row>
    <row r="5539" spans="1:5" x14ac:dyDescent="0.25">
      <c r="A5539" s="12" t="s">
        <v>2217</v>
      </c>
      <c r="B5539" s="18">
        <v>6205</v>
      </c>
      <c r="C5539" s="18" t="s">
        <v>38</v>
      </c>
      <c r="D5539" s="18" t="s">
        <v>40</v>
      </c>
      <c r="E5539" s="12" t="s">
        <v>113</v>
      </c>
    </row>
    <row r="5540" spans="1:5" x14ac:dyDescent="0.25">
      <c r="A5540" s="12" t="s">
        <v>2217</v>
      </c>
      <c r="B5540" s="18">
        <v>6207</v>
      </c>
      <c r="C5540" s="18" t="s">
        <v>38</v>
      </c>
      <c r="D5540" s="18" t="s">
        <v>40</v>
      </c>
      <c r="E5540" s="12" t="s">
        <v>113</v>
      </c>
    </row>
    <row r="5541" spans="1:5" x14ac:dyDescent="0.25">
      <c r="A5541" s="12" t="s">
        <v>2217</v>
      </c>
      <c r="B5541" s="18">
        <v>6319</v>
      </c>
      <c r="C5541" s="18" t="s">
        <v>38</v>
      </c>
      <c r="D5541" s="18" t="s">
        <v>40</v>
      </c>
      <c r="E5541" s="12" t="s">
        <v>113</v>
      </c>
    </row>
    <row r="5542" spans="1:5" x14ac:dyDescent="0.25">
      <c r="A5542" s="12" t="s">
        <v>2217</v>
      </c>
      <c r="B5542" s="18">
        <v>6182</v>
      </c>
      <c r="C5542" s="18" t="s">
        <v>11</v>
      </c>
      <c r="D5542" s="18" t="s">
        <v>4291</v>
      </c>
      <c r="E5542" s="12" t="s">
        <v>113</v>
      </c>
    </row>
    <row r="5543" spans="1:5" x14ac:dyDescent="0.25">
      <c r="A5543" s="12" t="s">
        <v>2217</v>
      </c>
      <c r="B5543" s="18">
        <v>6210</v>
      </c>
      <c r="C5543" s="18" t="s">
        <v>38</v>
      </c>
      <c r="D5543" s="18" t="s">
        <v>40</v>
      </c>
      <c r="E5543" s="12" t="s">
        <v>113</v>
      </c>
    </row>
    <row r="5544" spans="1:5" x14ac:dyDescent="0.25">
      <c r="A5544" s="12" t="s">
        <v>2217</v>
      </c>
      <c r="B5544" s="18">
        <v>6259</v>
      </c>
      <c r="C5544" s="18" t="s">
        <v>38</v>
      </c>
      <c r="D5544" s="18" t="s">
        <v>40</v>
      </c>
      <c r="E5544" s="12" t="s">
        <v>113</v>
      </c>
    </row>
    <row r="5545" spans="1:5" x14ac:dyDescent="0.25">
      <c r="A5545" s="12" t="s">
        <v>2217</v>
      </c>
      <c r="B5545" s="18">
        <v>6183</v>
      </c>
      <c r="C5545" s="18" t="s">
        <v>11</v>
      </c>
      <c r="D5545" s="18" t="s">
        <v>4291</v>
      </c>
      <c r="E5545" s="12" t="s">
        <v>113</v>
      </c>
    </row>
    <row r="5546" spans="1:5" x14ac:dyDescent="0.25">
      <c r="A5546" s="12" t="s">
        <v>2217</v>
      </c>
      <c r="B5546" s="18">
        <v>6218</v>
      </c>
      <c r="C5546" s="18" t="s">
        <v>38</v>
      </c>
      <c r="D5546" s="18" t="s">
        <v>40</v>
      </c>
      <c r="E5546" s="12" t="s">
        <v>113</v>
      </c>
    </row>
    <row r="5547" spans="1:5" x14ac:dyDescent="0.25">
      <c r="A5547" s="12" t="s">
        <v>2217</v>
      </c>
      <c r="B5547" s="18">
        <v>6359</v>
      </c>
      <c r="C5547" s="18" t="s">
        <v>38</v>
      </c>
      <c r="D5547" s="18" t="s">
        <v>40</v>
      </c>
      <c r="E5547" s="12" t="s">
        <v>113</v>
      </c>
    </row>
    <row r="5548" spans="1:5" x14ac:dyDescent="0.25">
      <c r="A5548" s="12" t="s">
        <v>2217</v>
      </c>
      <c r="B5548" s="18">
        <v>6184</v>
      </c>
      <c r="C5548" s="18" t="s">
        <v>11</v>
      </c>
      <c r="D5548" s="18" t="s">
        <v>4291</v>
      </c>
      <c r="E5548" s="12" t="s">
        <v>113</v>
      </c>
    </row>
    <row r="5549" spans="1:5" x14ac:dyDescent="0.25">
      <c r="A5549" s="12" t="s">
        <v>2217</v>
      </c>
      <c r="B5549" s="18">
        <v>6204</v>
      </c>
      <c r="C5549" s="18" t="s">
        <v>38</v>
      </c>
      <c r="D5549" s="18" t="s">
        <v>40</v>
      </c>
      <c r="E5549" s="12" t="s">
        <v>113</v>
      </c>
    </row>
    <row r="5550" spans="1:5" x14ac:dyDescent="0.25">
      <c r="A5550" s="12" t="s">
        <v>2217</v>
      </c>
      <c r="B5550" s="18">
        <v>6261</v>
      </c>
      <c r="C5550" s="18" t="s">
        <v>38</v>
      </c>
      <c r="D5550" s="18" t="s">
        <v>40</v>
      </c>
      <c r="E5550" s="12" t="s">
        <v>113</v>
      </c>
    </row>
    <row r="5551" spans="1:5" x14ac:dyDescent="0.25">
      <c r="A5551" s="12" t="s">
        <v>2217</v>
      </c>
      <c r="B5551" s="18">
        <v>6185</v>
      </c>
      <c r="C5551" s="18" t="s">
        <v>11</v>
      </c>
      <c r="D5551" s="18" t="s">
        <v>4291</v>
      </c>
      <c r="E5551" s="12" t="s">
        <v>113</v>
      </c>
    </row>
    <row r="5552" spans="1:5" x14ac:dyDescent="0.25">
      <c r="A5552" s="12" t="s">
        <v>2217</v>
      </c>
      <c r="B5552" s="18">
        <v>6251</v>
      </c>
      <c r="C5552" s="18" t="s">
        <v>38</v>
      </c>
      <c r="D5552" s="18" t="s">
        <v>40</v>
      </c>
      <c r="E5552" s="12" t="s">
        <v>113</v>
      </c>
    </row>
    <row r="5553" spans="1:5" x14ac:dyDescent="0.25">
      <c r="A5553" s="12" t="s">
        <v>2217</v>
      </c>
      <c r="B5553" s="18">
        <v>6295</v>
      </c>
      <c r="C5553" s="18" t="s">
        <v>38</v>
      </c>
      <c r="D5553" s="18" t="s">
        <v>40</v>
      </c>
      <c r="E5553" s="12" t="s">
        <v>113</v>
      </c>
    </row>
    <row r="5554" spans="1:5" x14ac:dyDescent="0.25">
      <c r="A5554" s="12" t="s">
        <v>2217</v>
      </c>
      <c r="B5554" s="18">
        <v>6188</v>
      </c>
      <c r="C5554" s="18" t="s">
        <v>11</v>
      </c>
      <c r="D5554" s="18" t="s">
        <v>4291</v>
      </c>
      <c r="E5554" s="12" t="s">
        <v>113</v>
      </c>
    </row>
    <row r="5555" spans="1:5" x14ac:dyDescent="0.25">
      <c r="A5555" s="12" t="s">
        <v>2217</v>
      </c>
      <c r="B5555" s="18">
        <v>6245</v>
      </c>
      <c r="C5555" s="18" t="s">
        <v>38</v>
      </c>
      <c r="D5555" s="18" t="s">
        <v>40</v>
      </c>
      <c r="E5555" s="12" t="s">
        <v>113</v>
      </c>
    </row>
    <row r="5556" spans="1:5" x14ac:dyDescent="0.25">
      <c r="A5556" s="12" t="s">
        <v>2217</v>
      </c>
      <c r="B5556" s="18">
        <v>6246</v>
      </c>
      <c r="C5556" s="18" t="s">
        <v>38</v>
      </c>
      <c r="D5556" s="18" t="s">
        <v>40</v>
      </c>
      <c r="E5556" s="12" t="s">
        <v>113</v>
      </c>
    </row>
    <row r="5557" spans="1:5" x14ac:dyDescent="0.25">
      <c r="A5557" s="12" t="s">
        <v>2217</v>
      </c>
      <c r="B5557" s="18">
        <v>6247</v>
      </c>
      <c r="C5557" s="18" t="s">
        <v>38</v>
      </c>
      <c r="D5557" s="18" t="s">
        <v>40</v>
      </c>
      <c r="E5557" s="12" t="s">
        <v>113</v>
      </c>
    </row>
    <row r="5558" spans="1:5" x14ac:dyDescent="0.25">
      <c r="A5558" s="12" t="s">
        <v>2217</v>
      </c>
      <c r="B5558" s="18">
        <v>6296</v>
      </c>
      <c r="C5558" s="18" t="s">
        <v>38</v>
      </c>
      <c r="D5558" s="18" t="s">
        <v>40</v>
      </c>
      <c r="E5558" s="12" t="s">
        <v>113</v>
      </c>
    </row>
    <row r="5559" spans="1:5" x14ac:dyDescent="0.25">
      <c r="A5559" s="12" t="s">
        <v>2217</v>
      </c>
      <c r="B5559" s="18">
        <v>6297</v>
      </c>
      <c r="C5559" s="18" t="s">
        <v>38</v>
      </c>
      <c r="D5559" s="18" t="s">
        <v>40</v>
      </c>
      <c r="E5559" s="12" t="s">
        <v>113</v>
      </c>
    </row>
    <row r="5560" spans="1:5" x14ac:dyDescent="0.25">
      <c r="A5560" s="12" t="s">
        <v>2217</v>
      </c>
      <c r="B5560" s="18">
        <v>3872</v>
      </c>
      <c r="C5560" s="18" t="s">
        <v>18</v>
      </c>
      <c r="D5560" s="18" t="s">
        <v>23</v>
      </c>
      <c r="E5560" s="12" t="s">
        <v>113</v>
      </c>
    </row>
    <row r="5561" spans="1:5" x14ac:dyDescent="0.25">
      <c r="A5561" s="12" t="s">
        <v>2217</v>
      </c>
      <c r="B5561" s="18">
        <v>4007</v>
      </c>
      <c r="C5561" s="18" t="s">
        <v>21</v>
      </c>
      <c r="D5561" s="18" t="s">
        <v>4291</v>
      </c>
      <c r="E5561" s="12" t="s">
        <v>113</v>
      </c>
    </row>
    <row r="5562" spans="1:5" x14ac:dyDescent="0.25">
      <c r="A5562" s="12" t="s">
        <v>2217</v>
      </c>
      <c r="B5562" s="18">
        <v>3982</v>
      </c>
      <c r="C5562" s="18" t="s">
        <v>11</v>
      </c>
      <c r="D5562" s="18" t="s">
        <v>4291</v>
      </c>
      <c r="E5562" s="12" t="s">
        <v>113</v>
      </c>
    </row>
    <row r="5563" spans="1:5" x14ac:dyDescent="0.25">
      <c r="A5563" s="12" t="s">
        <v>2217</v>
      </c>
      <c r="B5563" s="18">
        <v>4169</v>
      </c>
      <c r="C5563" s="18" t="s">
        <v>38</v>
      </c>
      <c r="D5563" s="18" t="s">
        <v>40</v>
      </c>
      <c r="E5563" s="12" t="s">
        <v>113</v>
      </c>
    </row>
    <row r="5564" spans="1:5" x14ac:dyDescent="0.25">
      <c r="A5564" s="12" t="s">
        <v>2217</v>
      </c>
      <c r="B5564" s="18">
        <v>4170</v>
      </c>
      <c r="C5564" s="18" t="s">
        <v>38</v>
      </c>
      <c r="D5564" s="18" t="s">
        <v>40</v>
      </c>
      <c r="E5564" s="12" t="s">
        <v>113</v>
      </c>
    </row>
    <row r="5565" spans="1:5" x14ac:dyDescent="0.25">
      <c r="A5565" s="12" t="s">
        <v>2217</v>
      </c>
      <c r="B5565" s="18">
        <v>4171</v>
      </c>
      <c r="C5565" s="18" t="s">
        <v>38</v>
      </c>
      <c r="D5565" s="18" t="s">
        <v>40</v>
      </c>
      <c r="E5565" s="12" t="s">
        <v>113</v>
      </c>
    </row>
    <row r="5566" spans="1:5" x14ac:dyDescent="0.25">
      <c r="A5566" s="12" t="s">
        <v>2217</v>
      </c>
      <c r="B5566" s="18">
        <v>4209</v>
      </c>
      <c r="C5566" s="18" t="s">
        <v>38</v>
      </c>
      <c r="D5566" s="18" t="s">
        <v>40</v>
      </c>
      <c r="E5566" s="12" t="s">
        <v>113</v>
      </c>
    </row>
    <row r="5567" spans="1:5" x14ac:dyDescent="0.25">
      <c r="A5567" s="12" t="s">
        <v>2217</v>
      </c>
      <c r="B5567" s="18">
        <v>3983</v>
      </c>
      <c r="C5567" s="18" t="s">
        <v>11</v>
      </c>
      <c r="D5567" s="18" t="s">
        <v>4291</v>
      </c>
      <c r="E5567" s="12" t="s">
        <v>113</v>
      </c>
    </row>
    <row r="5568" spans="1:5" x14ac:dyDescent="0.25">
      <c r="A5568" s="12" t="s">
        <v>2217</v>
      </c>
      <c r="B5568" s="18">
        <v>4338</v>
      </c>
      <c r="C5568" s="18" t="s">
        <v>38</v>
      </c>
      <c r="D5568" s="18" t="s">
        <v>40</v>
      </c>
      <c r="E5568" s="12" t="s">
        <v>113</v>
      </c>
    </row>
    <row r="5569" spans="1:5" x14ac:dyDescent="0.25">
      <c r="A5569" s="12" t="s">
        <v>2217</v>
      </c>
      <c r="B5569" s="18">
        <v>4339</v>
      </c>
      <c r="C5569" s="18" t="s">
        <v>38</v>
      </c>
      <c r="D5569" s="18" t="s">
        <v>40</v>
      </c>
      <c r="E5569" s="12" t="s">
        <v>113</v>
      </c>
    </row>
    <row r="5570" spans="1:5" x14ac:dyDescent="0.25">
      <c r="A5570" s="12" t="s">
        <v>2217</v>
      </c>
      <c r="B5570" s="18">
        <v>4340</v>
      </c>
      <c r="C5570" s="18" t="s">
        <v>38</v>
      </c>
      <c r="D5570" s="18" t="s">
        <v>40</v>
      </c>
      <c r="E5570" s="12" t="s">
        <v>113</v>
      </c>
    </row>
    <row r="5571" spans="1:5" x14ac:dyDescent="0.25">
      <c r="A5571" s="12" t="s">
        <v>2217</v>
      </c>
      <c r="B5571" s="18">
        <v>4342</v>
      </c>
      <c r="C5571" s="18" t="s">
        <v>38</v>
      </c>
      <c r="D5571" s="18" t="s">
        <v>40</v>
      </c>
      <c r="E5571" s="12" t="s">
        <v>113</v>
      </c>
    </row>
    <row r="5572" spans="1:5" x14ac:dyDescent="0.25">
      <c r="A5572" s="12" t="s">
        <v>2217</v>
      </c>
      <c r="B5572" s="18">
        <v>4417</v>
      </c>
      <c r="C5572" s="18" t="s">
        <v>38</v>
      </c>
      <c r="D5572" s="18" t="s">
        <v>40</v>
      </c>
      <c r="E5572" s="12" t="s">
        <v>113</v>
      </c>
    </row>
    <row r="5573" spans="1:5" x14ac:dyDescent="0.25">
      <c r="A5573" s="12" t="s">
        <v>2217</v>
      </c>
      <c r="B5573" s="18">
        <v>4418</v>
      </c>
      <c r="C5573" s="18" t="s">
        <v>38</v>
      </c>
      <c r="D5573" s="18" t="s">
        <v>40</v>
      </c>
      <c r="E5573" s="12" t="s">
        <v>113</v>
      </c>
    </row>
    <row r="5574" spans="1:5" x14ac:dyDescent="0.25">
      <c r="A5574" s="12" t="s">
        <v>2217</v>
      </c>
      <c r="B5574" s="18">
        <v>3984</v>
      </c>
      <c r="C5574" s="18" t="s">
        <v>11</v>
      </c>
      <c r="D5574" s="18" t="s">
        <v>4291</v>
      </c>
      <c r="E5574" s="12" t="s">
        <v>113</v>
      </c>
    </row>
    <row r="5575" spans="1:5" x14ac:dyDescent="0.25">
      <c r="A5575" s="12" t="s">
        <v>2217</v>
      </c>
      <c r="B5575" s="18">
        <v>4470</v>
      </c>
      <c r="C5575" s="18" t="s">
        <v>38</v>
      </c>
      <c r="D5575" s="18" t="s">
        <v>40</v>
      </c>
      <c r="E5575" s="12" t="s">
        <v>113</v>
      </c>
    </row>
    <row r="5576" spans="1:5" x14ac:dyDescent="0.25">
      <c r="A5576" s="12" t="s">
        <v>2217</v>
      </c>
      <c r="B5576" s="18">
        <v>4471</v>
      </c>
      <c r="C5576" s="18" t="s">
        <v>38</v>
      </c>
      <c r="D5576" s="18" t="s">
        <v>40</v>
      </c>
      <c r="E5576" s="12" t="s">
        <v>113</v>
      </c>
    </row>
    <row r="5577" spans="1:5" x14ac:dyDescent="0.25">
      <c r="A5577" s="12" t="s">
        <v>2217</v>
      </c>
      <c r="B5577" s="18">
        <v>4472</v>
      </c>
      <c r="C5577" s="18" t="s">
        <v>38</v>
      </c>
      <c r="D5577" s="18" t="s">
        <v>40</v>
      </c>
      <c r="E5577" s="12" t="s">
        <v>113</v>
      </c>
    </row>
    <row r="5578" spans="1:5" x14ac:dyDescent="0.25">
      <c r="A5578" s="12" t="s">
        <v>2217</v>
      </c>
      <c r="B5578" s="18">
        <v>3985</v>
      </c>
      <c r="C5578" s="18" t="s">
        <v>11</v>
      </c>
      <c r="D5578" s="18" t="s">
        <v>4291</v>
      </c>
      <c r="E5578" s="12" t="s">
        <v>113</v>
      </c>
    </row>
    <row r="5579" spans="1:5" x14ac:dyDescent="0.25">
      <c r="A5579" s="12" t="s">
        <v>2217</v>
      </c>
      <c r="B5579" s="18">
        <v>4465</v>
      </c>
      <c r="C5579" s="18" t="s">
        <v>38</v>
      </c>
      <c r="D5579" s="18" t="s">
        <v>40</v>
      </c>
      <c r="E5579" s="12" t="s">
        <v>113</v>
      </c>
    </row>
    <row r="5580" spans="1:5" x14ac:dyDescent="0.25">
      <c r="A5580" s="12" t="s">
        <v>2217</v>
      </c>
      <c r="B5580" s="18">
        <v>4466</v>
      </c>
      <c r="C5580" s="18" t="s">
        <v>38</v>
      </c>
      <c r="D5580" s="18" t="s">
        <v>40</v>
      </c>
      <c r="E5580" s="12" t="s">
        <v>113</v>
      </c>
    </row>
    <row r="5581" spans="1:5" x14ac:dyDescent="0.25">
      <c r="A5581" s="12" t="s">
        <v>2217</v>
      </c>
      <c r="B5581" s="18">
        <v>4467</v>
      </c>
      <c r="C5581" s="18" t="s">
        <v>38</v>
      </c>
      <c r="D5581" s="18" t="s">
        <v>40</v>
      </c>
      <c r="E5581" s="12" t="s">
        <v>113</v>
      </c>
    </row>
    <row r="5582" spans="1:5" x14ac:dyDescent="0.25">
      <c r="A5582" s="12" t="s">
        <v>2217</v>
      </c>
      <c r="B5582" s="18">
        <v>4688</v>
      </c>
      <c r="C5582" s="18" t="s">
        <v>38</v>
      </c>
      <c r="D5582" s="18" t="s">
        <v>40</v>
      </c>
      <c r="E5582" s="12" t="s">
        <v>113</v>
      </c>
    </row>
    <row r="5583" spans="1:5" x14ac:dyDescent="0.25">
      <c r="A5583" s="12" t="s">
        <v>2217</v>
      </c>
      <c r="B5583" s="18">
        <v>4689</v>
      </c>
      <c r="C5583" s="18" t="s">
        <v>38</v>
      </c>
      <c r="D5583" s="18" t="s">
        <v>40</v>
      </c>
      <c r="E5583" s="12" t="s">
        <v>113</v>
      </c>
    </row>
    <row r="5584" spans="1:5" x14ac:dyDescent="0.25">
      <c r="A5584" s="12" t="s">
        <v>2217</v>
      </c>
      <c r="B5584" s="18">
        <v>4690</v>
      </c>
      <c r="C5584" s="18" t="s">
        <v>38</v>
      </c>
      <c r="D5584" s="18" t="s">
        <v>40</v>
      </c>
      <c r="E5584" s="12" t="s">
        <v>113</v>
      </c>
    </row>
    <row r="5585" spans="1:5" x14ac:dyDescent="0.25">
      <c r="A5585" s="12" t="s">
        <v>2217</v>
      </c>
      <c r="B5585" s="18">
        <v>4284</v>
      </c>
      <c r="C5585" s="18" t="s">
        <v>11</v>
      </c>
      <c r="D5585" s="18" t="s">
        <v>4291</v>
      </c>
      <c r="E5585" s="12" t="s">
        <v>113</v>
      </c>
    </row>
    <row r="5586" spans="1:5" x14ac:dyDescent="0.25">
      <c r="A5586" s="12" t="s">
        <v>2217</v>
      </c>
      <c r="B5586" s="18">
        <v>4334</v>
      </c>
      <c r="C5586" s="18" t="s">
        <v>38</v>
      </c>
      <c r="D5586" s="18" t="s">
        <v>40</v>
      </c>
      <c r="E5586" s="12" t="s">
        <v>113</v>
      </c>
    </row>
    <row r="5587" spans="1:5" x14ac:dyDescent="0.25">
      <c r="A5587" s="12" t="s">
        <v>2217</v>
      </c>
      <c r="B5587" s="18">
        <v>4335</v>
      </c>
      <c r="C5587" s="18" t="s">
        <v>38</v>
      </c>
      <c r="D5587" s="18" t="s">
        <v>40</v>
      </c>
      <c r="E5587" s="12" t="s">
        <v>113</v>
      </c>
    </row>
    <row r="5588" spans="1:5" x14ac:dyDescent="0.25">
      <c r="A5588" s="12" t="s">
        <v>2217</v>
      </c>
      <c r="B5588" s="18">
        <v>4336</v>
      </c>
      <c r="C5588" s="18" t="s">
        <v>38</v>
      </c>
      <c r="D5588" s="18" t="s">
        <v>40</v>
      </c>
      <c r="E5588" s="12" t="s">
        <v>113</v>
      </c>
    </row>
    <row r="5589" spans="1:5" x14ac:dyDescent="0.25">
      <c r="A5589" s="12" t="s">
        <v>2217</v>
      </c>
      <c r="B5589" s="18">
        <v>4008</v>
      </c>
      <c r="C5589" s="18" t="s">
        <v>21</v>
      </c>
      <c r="D5589" s="18" t="s">
        <v>51</v>
      </c>
      <c r="E5589" s="12" t="s">
        <v>113</v>
      </c>
    </row>
    <row r="5590" spans="1:5" x14ac:dyDescent="0.25">
      <c r="A5590" s="12" t="s">
        <v>2217</v>
      </c>
      <c r="B5590" s="18">
        <v>3981</v>
      </c>
      <c r="C5590" s="18" t="s">
        <v>11</v>
      </c>
      <c r="D5590" s="18" t="s">
        <v>3076</v>
      </c>
      <c r="E5590" s="12" t="s">
        <v>113</v>
      </c>
    </row>
    <row r="5591" spans="1:5" x14ac:dyDescent="0.25">
      <c r="A5591" s="12" t="s">
        <v>2217</v>
      </c>
      <c r="B5591" s="18">
        <v>4216</v>
      </c>
      <c r="C5591" s="18" t="s">
        <v>38</v>
      </c>
      <c r="D5591" s="18" t="s">
        <v>40</v>
      </c>
      <c r="E5591" s="12" t="s">
        <v>113</v>
      </c>
    </row>
    <row r="5592" spans="1:5" x14ac:dyDescent="0.25">
      <c r="A5592" s="12" t="s">
        <v>2217</v>
      </c>
      <c r="B5592" s="18">
        <v>4263</v>
      </c>
      <c r="C5592" s="18" t="s">
        <v>38</v>
      </c>
      <c r="D5592" s="18" t="s">
        <v>40</v>
      </c>
      <c r="E5592" s="12" t="s">
        <v>113</v>
      </c>
    </row>
    <row r="5593" spans="1:5" x14ac:dyDescent="0.25">
      <c r="A5593" s="12" t="s">
        <v>2217</v>
      </c>
      <c r="B5593" s="18">
        <v>3995</v>
      </c>
      <c r="C5593" s="18" t="s">
        <v>11</v>
      </c>
      <c r="D5593" s="18" t="s">
        <v>3076</v>
      </c>
      <c r="E5593" s="12" t="s">
        <v>113</v>
      </c>
    </row>
    <row r="5594" spans="1:5" x14ac:dyDescent="0.25">
      <c r="A5594" s="12" t="s">
        <v>2217</v>
      </c>
      <c r="B5594" s="18">
        <v>4435</v>
      </c>
      <c r="C5594" s="18" t="s">
        <v>38</v>
      </c>
      <c r="D5594" s="18" t="s">
        <v>40</v>
      </c>
      <c r="E5594" s="12" t="s">
        <v>113</v>
      </c>
    </row>
    <row r="5595" spans="1:5" x14ac:dyDescent="0.25">
      <c r="A5595" s="12" t="s">
        <v>2217</v>
      </c>
      <c r="B5595" s="18">
        <v>4463</v>
      </c>
      <c r="C5595" s="18" t="s">
        <v>38</v>
      </c>
      <c r="D5595" s="18" t="s">
        <v>40</v>
      </c>
      <c r="E5595" s="12" t="s">
        <v>113</v>
      </c>
    </row>
    <row r="5596" spans="1:5" x14ac:dyDescent="0.25">
      <c r="A5596" s="12" t="s">
        <v>2217</v>
      </c>
      <c r="B5596" s="18">
        <v>3997</v>
      </c>
      <c r="C5596" s="18" t="s">
        <v>11</v>
      </c>
      <c r="D5596" s="18" t="s">
        <v>3076</v>
      </c>
      <c r="E5596" s="12" t="s">
        <v>113</v>
      </c>
    </row>
    <row r="5597" spans="1:5" x14ac:dyDescent="0.25">
      <c r="A5597" s="12" t="s">
        <v>2217</v>
      </c>
      <c r="B5597" s="18">
        <v>4210</v>
      </c>
      <c r="C5597" s="18" t="s">
        <v>38</v>
      </c>
      <c r="D5597" s="18" t="s">
        <v>40</v>
      </c>
      <c r="E5597" s="12" t="s">
        <v>113</v>
      </c>
    </row>
    <row r="5598" spans="1:5" x14ac:dyDescent="0.25">
      <c r="A5598" s="12" t="s">
        <v>2217</v>
      </c>
      <c r="B5598" s="18">
        <v>4264</v>
      </c>
      <c r="C5598" s="18" t="s">
        <v>38</v>
      </c>
      <c r="D5598" s="18" t="s">
        <v>40</v>
      </c>
      <c r="E5598" s="12" t="s">
        <v>113</v>
      </c>
    </row>
    <row r="5599" spans="1:5" x14ac:dyDescent="0.25">
      <c r="A5599" s="12" t="s">
        <v>2217</v>
      </c>
      <c r="B5599" s="18">
        <v>4283</v>
      </c>
      <c r="C5599" s="18" t="s">
        <v>11</v>
      </c>
      <c r="D5599" s="18" t="s">
        <v>3076</v>
      </c>
      <c r="E5599" s="12" t="s">
        <v>113</v>
      </c>
    </row>
    <row r="5600" spans="1:5" x14ac:dyDescent="0.25">
      <c r="A5600" s="12" t="s">
        <v>2217</v>
      </c>
      <c r="B5600" s="18">
        <v>4324</v>
      </c>
      <c r="C5600" s="18" t="s">
        <v>38</v>
      </c>
      <c r="D5600" s="18" t="s">
        <v>40</v>
      </c>
      <c r="E5600" s="12" t="s">
        <v>113</v>
      </c>
    </row>
    <row r="5601" spans="1:5" x14ac:dyDescent="0.25">
      <c r="A5601" s="12" t="s">
        <v>2217</v>
      </c>
      <c r="B5601" s="18">
        <v>4364</v>
      </c>
      <c r="C5601" s="18" t="s">
        <v>38</v>
      </c>
      <c r="D5601" s="18" t="s">
        <v>40</v>
      </c>
      <c r="E5601" s="12" t="s">
        <v>113</v>
      </c>
    </row>
    <row r="5602" spans="1:5" x14ac:dyDescent="0.25">
      <c r="A5602" s="12" t="s">
        <v>2217</v>
      </c>
      <c r="B5602" s="18">
        <v>4431</v>
      </c>
      <c r="C5602" s="18" t="s">
        <v>38</v>
      </c>
      <c r="D5602" s="18" t="s">
        <v>40</v>
      </c>
      <c r="E5602" s="12" t="s">
        <v>113</v>
      </c>
    </row>
    <row r="5603" spans="1:5" x14ac:dyDescent="0.25">
      <c r="A5603" s="12" t="s">
        <v>2217</v>
      </c>
      <c r="B5603" s="18">
        <v>4433</v>
      </c>
      <c r="C5603" s="18" t="s">
        <v>38</v>
      </c>
      <c r="D5603" s="18" t="s">
        <v>40</v>
      </c>
      <c r="E5603" s="12" t="s">
        <v>113</v>
      </c>
    </row>
    <row r="5604" spans="1:5" x14ac:dyDescent="0.25">
      <c r="A5604" s="12" t="s">
        <v>2217</v>
      </c>
      <c r="B5604" s="18">
        <v>4434</v>
      </c>
      <c r="C5604" s="18" t="s">
        <v>38</v>
      </c>
      <c r="D5604" s="18" t="s">
        <v>40</v>
      </c>
      <c r="E5604" s="12" t="s">
        <v>113</v>
      </c>
    </row>
    <row r="5605" spans="1:5" x14ac:dyDescent="0.25">
      <c r="A5605" s="12" t="s">
        <v>2217</v>
      </c>
      <c r="B5605" s="18">
        <v>4288</v>
      </c>
      <c r="C5605" s="18" t="s">
        <v>11</v>
      </c>
      <c r="D5605" s="18" t="s">
        <v>3076</v>
      </c>
      <c r="E5605" s="12" t="s">
        <v>113</v>
      </c>
    </row>
    <row r="5606" spans="1:5" x14ac:dyDescent="0.25">
      <c r="A5606" s="12" t="s">
        <v>2217</v>
      </c>
      <c r="B5606" s="18">
        <v>4464</v>
      </c>
      <c r="C5606" s="18" t="s">
        <v>38</v>
      </c>
      <c r="D5606" s="18" t="s">
        <v>40</v>
      </c>
      <c r="E5606" s="12" t="s">
        <v>113</v>
      </c>
    </row>
    <row r="5607" spans="1:5" x14ac:dyDescent="0.25">
      <c r="A5607" s="12" t="s">
        <v>2217</v>
      </c>
      <c r="B5607" s="18">
        <v>4504</v>
      </c>
      <c r="C5607" s="18" t="s">
        <v>38</v>
      </c>
      <c r="D5607" s="18" t="s">
        <v>40</v>
      </c>
      <c r="E5607" s="12" t="s">
        <v>113</v>
      </c>
    </row>
    <row r="5608" spans="1:5" x14ac:dyDescent="0.25">
      <c r="A5608" s="12" t="s">
        <v>2217</v>
      </c>
      <c r="B5608" s="18">
        <v>4792</v>
      </c>
      <c r="C5608" s="18" t="s">
        <v>11</v>
      </c>
      <c r="D5608" s="18" t="s">
        <v>4291</v>
      </c>
      <c r="E5608" s="12" t="s">
        <v>113</v>
      </c>
    </row>
    <row r="5609" spans="1:5" x14ac:dyDescent="0.25">
      <c r="A5609" s="12" t="s">
        <v>2217</v>
      </c>
      <c r="B5609" s="18">
        <v>4883</v>
      </c>
      <c r="C5609" s="18" t="s">
        <v>38</v>
      </c>
      <c r="D5609" s="18" t="s">
        <v>40</v>
      </c>
      <c r="E5609" s="12" t="s">
        <v>113</v>
      </c>
    </row>
    <row r="5610" spans="1:5" x14ac:dyDescent="0.25">
      <c r="A5610" s="12" t="s">
        <v>2217</v>
      </c>
      <c r="B5610" s="18">
        <v>4957</v>
      </c>
      <c r="C5610" s="18" t="s">
        <v>38</v>
      </c>
      <c r="D5610" s="18" t="s">
        <v>40</v>
      </c>
      <c r="E5610" s="12" t="s">
        <v>113</v>
      </c>
    </row>
    <row r="5611" spans="1:5" x14ac:dyDescent="0.25">
      <c r="A5611" s="12" t="s">
        <v>2217</v>
      </c>
      <c r="B5611" s="18">
        <v>5002</v>
      </c>
      <c r="C5611" s="18" t="s">
        <v>38</v>
      </c>
      <c r="D5611" s="18" t="s">
        <v>40</v>
      </c>
      <c r="E5611" s="12" t="s">
        <v>113</v>
      </c>
    </row>
    <row r="5612" spans="1:5" x14ac:dyDescent="0.25">
      <c r="A5612" s="12" t="s">
        <v>2217</v>
      </c>
      <c r="B5612" s="18">
        <v>5029</v>
      </c>
      <c r="C5612" s="18" t="s">
        <v>38</v>
      </c>
      <c r="D5612" s="18" t="s">
        <v>40</v>
      </c>
      <c r="E5612" s="12" t="s">
        <v>113</v>
      </c>
    </row>
    <row r="5613" spans="1:5" x14ac:dyDescent="0.25">
      <c r="A5613" s="12" t="s">
        <v>2217</v>
      </c>
      <c r="B5613" s="18">
        <v>5089</v>
      </c>
      <c r="C5613" s="18" t="s">
        <v>38</v>
      </c>
      <c r="D5613" s="18" t="s">
        <v>40</v>
      </c>
      <c r="E5613" s="12" t="s">
        <v>113</v>
      </c>
    </row>
    <row r="5614" spans="1:5" x14ac:dyDescent="0.25">
      <c r="A5614" s="12" t="s">
        <v>2217</v>
      </c>
      <c r="B5614" s="18">
        <v>3929</v>
      </c>
      <c r="C5614" s="18" t="s">
        <v>18</v>
      </c>
      <c r="D5614" s="18" t="s">
        <v>23</v>
      </c>
      <c r="E5614" s="12" t="s">
        <v>113</v>
      </c>
    </row>
    <row r="5615" spans="1:5" x14ac:dyDescent="0.25">
      <c r="A5615" s="12" t="s">
        <v>2217</v>
      </c>
      <c r="B5615" s="18">
        <v>3931</v>
      </c>
      <c r="C5615" s="18" t="s">
        <v>21</v>
      </c>
      <c r="D5615" s="18" t="s">
        <v>51</v>
      </c>
      <c r="E5615" s="12" t="s">
        <v>113</v>
      </c>
    </row>
    <row r="5616" spans="1:5" x14ac:dyDescent="0.25">
      <c r="A5616" s="12" t="s">
        <v>2217</v>
      </c>
      <c r="B5616" s="18">
        <v>3932</v>
      </c>
      <c r="C5616" s="18" t="s">
        <v>11</v>
      </c>
      <c r="D5616" s="18" t="s">
        <v>4291</v>
      </c>
      <c r="E5616" s="12" t="s">
        <v>113</v>
      </c>
    </row>
    <row r="5617" spans="1:5" x14ac:dyDescent="0.25">
      <c r="A5617" s="12" t="s">
        <v>2217</v>
      </c>
      <c r="B5617" s="18">
        <v>4432</v>
      </c>
      <c r="C5617" s="18" t="s">
        <v>38</v>
      </c>
      <c r="D5617" s="18" t="s">
        <v>40</v>
      </c>
      <c r="E5617" s="12" t="s">
        <v>113</v>
      </c>
    </row>
    <row r="5618" spans="1:5" x14ac:dyDescent="0.25">
      <c r="A5618" s="12" t="s">
        <v>2217</v>
      </c>
      <c r="B5618" s="18">
        <v>4127</v>
      </c>
      <c r="C5618" s="18" t="s">
        <v>11</v>
      </c>
      <c r="D5618" s="18" t="s">
        <v>3076</v>
      </c>
      <c r="E5618" s="12" t="s">
        <v>113</v>
      </c>
    </row>
    <row r="5619" spans="1:5" x14ac:dyDescent="0.25">
      <c r="A5619" s="12" t="s">
        <v>2217</v>
      </c>
      <c r="B5619" s="18">
        <v>4185</v>
      </c>
      <c r="C5619" s="18" t="s">
        <v>38</v>
      </c>
      <c r="D5619" s="18" t="s">
        <v>40</v>
      </c>
      <c r="E5619" s="12" t="s">
        <v>113</v>
      </c>
    </row>
    <row r="5620" spans="1:5" x14ac:dyDescent="0.25">
      <c r="A5620" s="12" t="s">
        <v>2217</v>
      </c>
      <c r="B5620" s="18">
        <v>4213</v>
      </c>
      <c r="C5620" s="18" t="s">
        <v>38</v>
      </c>
      <c r="D5620" s="18" t="s">
        <v>40</v>
      </c>
      <c r="E5620" s="12" t="s">
        <v>113</v>
      </c>
    </row>
    <row r="5621" spans="1:5" x14ac:dyDescent="0.25">
      <c r="A5621" s="12" t="s">
        <v>2217</v>
      </c>
      <c r="B5621" s="18">
        <v>4240</v>
      </c>
      <c r="C5621" s="18" t="s">
        <v>38</v>
      </c>
      <c r="D5621" s="18" t="s">
        <v>40</v>
      </c>
      <c r="E5621" s="12" t="s">
        <v>113</v>
      </c>
    </row>
    <row r="5622" spans="1:5" x14ac:dyDescent="0.25">
      <c r="A5622" s="12" t="s">
        <v>2217</v>
      </c>
      <c r="B5622" s="18">
        <v>4243</v>
      </c>
      <c r="C5622" s="18" t="s">
        <v>38</v>
      </c>
      <c r="D5622" s="18" t="s">
        <v>40</v>
      </c>
      <c r="E5622" s="12" t="s">
        <v>113</v>
      </c>
    </row>
    <row r="5623" spans="1:5" x14ac:dyDescent="0.25">
      <c r="A5623" s="12" t="s">
        <v>2217</v>
      </c>
      <c r="B5623" s="18">
        <v>5817</v>
      </c>
      <c r="C5623" s="18" t="s">
        <v>11</v>
      </c>
      <c r="D5623" s="18" t="s">
        <v>4291</v>
      </c>
      <c r="E5623" s="12" t="s">
        <v>113</v>
      </c>
    </row>
    <row r="5624" spans="1:5" x14ac:dyDescent="0.25">
      <c r="A5624" s="12" t="s">
        <v>2217</v>
      </c>
      <c r="B5624" s="18">
        <v>5859</v>
      </c>
      <c r="C5624" s="18" t="s">
        <v>38</v>
      </c>
      <c r="D5624" s="18" t="s">
        <v>40</v>
      </c>
      <c r="E5624" s="12" t="s">
        <v>113</v>
      </c>
    </row>
    <row r="5625" spans="1:5" x14ac:dyDescent="0.25">
      <c r="A5625" s="12" t="s">
        <v>2217</v>
      </c>
      <c r="B5625" s="18">
        <v>5884</v>
      </c>
      <c r="C5625" s="18" t="s">
        <v>38</v>
      </c>
      <c r="D5625" s="18" t="s">
        <v>40</v>
      </c>
      <c r="E5625" s="12" t="s">
        <v>113</v>
      </c>
    </row>
    <row r="5626" spans="1:5" x14ac:dyDescent="0.25">
      <c r="A5626" s="12" t="s">
        <v>2217</v>
      </c>
      <c r="B5626" s="18">
        <v>5916</v>
      </c>
      <c r="C5626" s="18" t="s">
        <v>38</v>
      </c>
      <c r="D5626" s="18" t="s">
        <v>40</v>
      </c>
      <c r="E5626" s="12" t="s">
        <v>113</v>
      </c>
    </row>
    <row r="5627" spans="1:5" x14ac:dyDescent="0.25">
      <c r="A5627" s="12" t="s">
        <v>2217</v>
      </c>
      <c r="B5627" s="18">
        <v>6372</v>
      </c>
      <c r="C5627" s="18" t="s">
        <v>11</v>
      </c>
      <c r="D5627" s="18" t="s">
        <v>4291</v>
      </c>
      <c r="E5627" s="12" t="s">
        <v>113</v>
      </c>
    </row>
    <row r="5628" spans="1:5" x14ac:dyDescent="0.25">
      <c r="A5628" s="12" t="s">
        <v>2217</v>
      </c>
      <c r="B5628" s="18">
        <v>6410</v>
      </c>
      <c r="C5628" s="18" t="s">
        <v>38</v>
      </c>
      <c r="D5628" s="18" t="s">
        <v>40</v>
      </c>
      <c r="E5628" s="12" t="s">
        <v>113</v>
      </c>
    </row>
    <row r="5629" spans="1:5" x14ac:dyDescent="0.25">
      <c r="A5629" s="12" t="s">
        <v>2217</v>
      </c>
      <c r="B5629" s="18">
        <v>6426</v>
      </c>
      <c r="C5629" s="18" t="s">
        <v>38</v>
      </c>
      <c r="D5629" s="18" t="s">
        <v>40</v>
      </c>
      <c r="E5629" s="12" t="s">
        <v>113</v>
      </c>
    </row>
    <row r="5630" spans="1:5" x14ac:dyDescent="0.25">
      <c r="A5630" s="12" t="s">
        <v>2217</v>
      </c>
      <c r="B5630" s="18">
        <v>6427</v>
      </c>
      <c r="C5630" s="18" t="s">
        <v>38</v>
      </c>
      <c r="D5630" s="18" t="s">
        <v>40</v>
      </c>
      <c r="E5630" s="12" t="s">
        <v>113</v>
      </c>
    </row>
    <row r="5631" spans="1:5" x14ac:dyDescent="0.25">
      <c r="A5631" s="12" t="s">
        <v>2217</v>
      </c>
      <c r="B5631" s="18">
        <v>4128</v>
      </c>
      <c r="C5631" s="18" t="s">
        <v>21</v>
      </c>
      <c r="D5631" s="18" t="s">
        <v>17</v>
      </c>
      <c r="E5631" s="12" t="s">
        <v>113</v>
      </c>
    </row>
    <row r="5632" spans="1:5" x14ac:dyDescent="0.25">
      <c r="A5632" s="12" t="s">
        <v>2217</v>
      </c>
      <c r="B5632" s="18">
        <v>4002</v>
      </c>
      <c r="C5632" s="18" t="s">
        <v>11</v>
      </c>
      <c r="D5632" s="18" t="s">
        <v>3076</v>
      </c>
      <c r="E5632" s="12" t="s">
        <v>113</v>
      </c>
    </row>
    <row r="5633" spans="1:5" x14ac:dyDescent="0.25">
      <c r="A5633" s="12" t="s">
        <v>2217</v>
      </c>
      <c r="B5633" s="18">
        <v>4309</v>
      </c>
      <c r="C5633" s="18" t="s">
        <v>38</v>
      </c>
      <c r="D5633" s="18" t="s">
        <v>40</v>
      </c>
      <c r="E5633" s="12" t="s">
        <v>113</v>
      </c>
    </row>
    <row r="5634" spans="1:5" x14ac:dyDescent="0.25">
      <c r="A5634" s="12" t="s">
        <v>2217</v>
      </c>
      <c r="B5634" s="18">
        <v>4321</v>
      </c>
      <c r="C5634" s="18" t="s">
        <v>38</v>
      </c>
      <c r="D5634" s="18" t="s">
        <v>40</v>
      </c>
      <c r="E5634" s="12" t="s">
        <v>113</v>
      </c>
    </row>
    <row r="5635" spans="1:5" x14ac:dyDescent="0.25">
      <c r="A5635" s="12" t="s">
        <v>2217</v>
      </c>
      <c r="B5635" s="18">
        <v>4322</v>
      </c>
      <c r="C5635" s="18" t="s">
        <v>38</v>
      </c>
      <c r="D5635" s="18" t="s">
        <v>40</v>
      </c>
      <c r="E5635" s="12" t="s">
        <v>113</v>
      </c>
    </row>
    <row r="5636" spans="1:5" x14ac:dyDescent="0.25">
      <c r="A5636" s="12" t="s">
        <v>2217</v>
      </c>
      <c r="B5636" s="18">
        <v>4126</v>
      </c>
      <c r="C5636" s="18" t="s">
        <v>11</v>
      </c>
      <c r="D5636" s="18" t="s">
        <v>51</v>
      </c>
      <c r="E5636" s="12" t="s">
        <v>113</v>
      </c>
    </row>
    <row r="5637" spans="1:5" x14ac:dyDescent="0.25">
      <c r="A5637" s="12" t="s">
        <v>2217</v>
      </c>
      <c r="B5637" s="18">
        <v>5098</v>
      </c>
      <c r="C5637" s="18" t="s">
        <v>21</v>
      </c>
      <c r="D5637" s="18" t="s">
        <v>51</v>
      </c>
      <c r="E5637" s="12" t="s">
        <v>113</v>
      </c>
    </row>
    <row r="5638" spans="1:5" x14ac:dyDescent="0.25">
      <c r="A5638" s="12" t="s">
        <v>2217</v>
      </c>
      <c r="B5638" s="18">
        <v>4014</v>
      </c>
      <c r="C5638" s="18" t="s">
        <v>18</v>
      </c>
      <c r="D5638" s="18" t="s">
        <v>20</v>
      </c>
      <c r="E5638" s="12" t="s">
        <v>113</v>
      </c>
    </row>
    <row r="5639" spans="1:5" x14ac:dyDescent="0.25">
      <c r="A5639" s="12" t="s">
        <v>2217</v>
      </c>
      <c r="B5639" s="18">
        <v>3875</v>
      </c>
      <c r="C5639" s="18" t="s">
        <v>21</v>
      </c>
      <c r="D5639" s="18" t="s">
        <v>51</v>
      </c>
      <c r="E5639" s="12" t="s">
        <v>113</v>
      </c>
    </row>
    <row r="5640" spans="1:5" x14ac:dyDescent="0.25">
      <c r="A5640" s="12" t="s">
        <v>2217</v>
      </c>
      <c r="B5640" s="18">
        <v>4015</v>
      </c>
      <c r="C5640" s="18" t="s">
        <v>21</v>
      </c>
      <c r="D5640" s="18" t="s">
        <v>51</v>
      </c>
      <c r="E5640" s="12" t="s">
        <v>113</v>
      </c>
    </row>
    <row r="5641" spans="1:5" x14ac:dyDescent="0.25">
      <c r="A5641" s="12" t="s">
        <v>2217</v>
      </c>
      <c r="B5641" s="18">
        <v>4016</v>
      </c>
      <c r="C5641" s="18" t="s">
        <v>11</v>
      </c>
      <c r="D5641" s="18" t="s">
        <v>4291</v>
      </c>
      <c r="E5641" s="12" t="s">
        <v>113</v>
      </c>
    </row>
    <row r="5642" spans="1:5" x14ac:dyDescent="0.25">
      <c r="A5642" s="12" t="s">
        <v>2217</v>
      </c>
      <c r="B5642" s="18">
        <v>6201</v>
      </c>
      <c r="C5642" s="18" t="s">
        <v>38</v>
      </c>
      <c r="D5642" s="18" t="s">
        <v>40</v>
      </c>
      <c r="E5642" s="12" t="s">
        <v>113</v>
      </c>
    </row>
    <row r="5643" spans="1:5" x14ac:dyDescent="0.25">
      <c r="A5643" s="12" t="s">
        <v>2217</v>
      </c>
      <c r="B5643" s="18">
        <v>6742</v>
      </c>
      <c r="C5643" s="18" t="s">
        <v>38</v>
      </c>
      <c r="D5643" s="18" t="s">
        <v>40</v>
      </c>
      <c r="E5643" s="12" t="s">
        <v>113</v>
      </c>
    </row>
    <row r="5644" spans="1:5" x14ac:dyDescent="0.25">
      <c r="A5644" s="12" t="s">
        <v>2217</v>
      </c>
      <c r="B5644" s="18">
        <v>6873</v>
      </c>
      <c r="C5644" s="18" t="s">
        <v>38</v>
      </c>
      <c r="D5644" s="18" t="s">
        <v>40</v>
      </c>
      <c r="E5644" s="12" t="s">
        <v>113</v>
      </c>
    </row>
    <row r="5645" spans="1:5" x14ac:dyDescent="0.25">
      <c r="A5645" s="12" t="s">
        <v>2217</v>
      </c>
      <c r="B5645" s="18">
        <v>6950</v>
      </c>
      <c r="C5645" s="18" t="s">
        <v>38</v>
      </c>
      <c r="D5645" s="18" t="s">
        <v>40</v>
      </c>
      <c r="E5645" s="12" t="s">
        <v>113</v>
      </c>
    </row>
    <row r="5646" spans="1:5" x14ac:dyDescent="0.25">
      <c r="A5646" s="12" t="s">
        <v>2217</v>
      </c>
      <c r="B5646" s="18">
        <v>6186</v>
      </c>
      <c r="C5646" s="18" t="s">
        <v>11</v>
      </c>
      <c r="D5646" s="18" t="s">
        <v>4291</v>
      </c>
      <c r="E5646" s="12" t="s">
        <v>113</v>
      </c>
    </row>
    <row r="5647" spans="1:5" x14ac:dyDescent="0.25">
      <c r="A5647" s="12" t="s">
        <v>2217</v>
      </c>
      <c r="B5647" s="18">
        <v>6223</v>
      </c>
      <c r="C5647" s="18" t="s">
        <v>38</v>
      </c>
      <c r="D5647" s="18" t="s">
        <v>40</v>
      </c>
      <c r="E5647" s="12" t="s">
        <v>113</v>
      </c>
    </row>
    <row r="5648" spans="1:5" x14ac:dyDescent="0.25">
      <c r="A5648" s="12" t="s">
        <v>2217</v>
      </c>
      <c r="B5648" s="18">
        <v>6285</v>
      </c>
      <c r="C5648" s="18" t="s">
        <v>38</v>
      </c>
      <c r="D5648" s="18" t="s">
        <v>40</v>
      </c>
      <c r="E5648" s="12" t="s">
        <v>113</v>
      </c>
    </row>
    <row r="5649" spans="1:5" x14ac:dyDescent="0.25">
      <c r="A5649" s="12" t="s">
        <v>2217</v>
      </c>
      <c r="B5649" s="18">
        <v>6326</v>
      </c>
      <c r="C5649" s="18" t="s">
        <v>38</v>
      </c>
      <c r="D5649" s="18" t="s">
        <v>40</v>
      </c>
      <c r="E5649" s="12" t="s">
        <v>113</v>
      </c>
    </row>
    <row r="5650" spans="1:5" x14ac:dyDescent="0.25">
      <c r="A5650" s="12" t="s">
        <v>2217</v>
      </c>
      <c r="B5650" s="18">
        <v>4022</v>
      </c>
      <c r="C5650" s="18" t="s">
        <v>21</v>
      </c>
      <c r="D5650" s="18" t="s">
        <v>51</v>
      </c>
      <c r="E5650" s="12" t="s">
        <v>113</v>
      </c>
    </row>
    <row r="5651" spans="1:5" x14ac:dyDescent="0.25">
      <c r="A5651" s="12" t="s">
        <v>2217</v>
      </c>
      <c r="B5651" s="18">
        <v>4023</v>
      </c>
      <c r="C5651" s="18" t="s">
        <v>11</v>
      </c>
      <c r="D5651" s="18" t="s">
        <v>51</v>
      </c>
      <c r="E5651" s="12" t="s">
        <v>113</v>
      </c>
    </row>
    <row r="5652" spans="1:5" x14ac:dyDescent="0.25">
      <c r="A5652" s="12" t="s">
        <v>2217</v>
      </c>
      <c r="B5652" s="18">
        <v>4024</v>
      </c>
      <c r="C5652" s="18" t="s">
        <v>11</v>
      </c>
      <c r="D5652" s="18" t="s">
        <v>51</v>
      </c>
      <c r="E5652" s="12" t="s">
        <v>113</v>
      </c>
    </row>
    <row r="5653" spans="1:5" x14ac:dyDescent="0.25">
      <c r="A5653" s="12" t="s">
        <v>2217</v>
      </c>
      <c r="B5653" s="18">
        <v>6187</v>
      </c>
      <c r="C5653" s="18" t="s">
        <v>11</v>
      </c>
      <c r="D5653" s="18" t="s">
        <v>4291</v>
      </c>
      <c r="E5653" s="12" t="s">
        <v>113</v>
      </c>
    </row>
    <row r="5654" spans="1:5" x14ac:dyDescent="0.25">
      <c r="A5654" s="12" t="s">
        <v>2217</v>
      </c>
      <c r="B5654" s="18">
        <v>6288</v>
      </c>
      <c r="C5654" s="18" t="s">
        <v>38</v>
      </c>
      <c r="D5654" s="18" t="s">
        <v>40</v>
      </c>
      <c r="E5654" s="12" t="s">
        <v>113</v>
      </c>
    </row>
    <row r="5655" spans="1:5" x14ac:dyDescent="0.25">
      <c r="A5655" s="12" t="s">
        <v>2217</v>
      </c>
      <c r="B5655" s="18">
        <v>6292</v>
      </c>
      <c r="C5655" s="18" t="s">
        <v>38</v>
      </c>
      <c r="D5655" s="18" t="s">
        <v>40</v>
      </c>
      <c r="E5655" s="12" t="s">
        <v>113</v>
      </c>
    </row>
    <row r="5656" spans="1:5" x14ac:dyDescent="0.25">
      <c r="A5656" s="12" t="s">
        <v>2217</v>
      </c>
      <c r="B5656" s="18">
        <v>6332</v>
      </c>
      <c r="C5656" s="18" t="s">
        <v>38</v>
      </c>
      <c r="D5656" s="18" t="s">
        <v>40</v>
      </c>
      <c r="E5656" s="12" t="s">
        <v>113</v>
      </c>
    </row>
    <row r="5657" spans="1:5" x14ac:dyDescent="0.25">
      <c r="A5657" s="12" t="s">
        <v>2217</v>
      </c>
      <c r="B5657" s="18">
        <v>4030</v>
      </c>
      <c r="C5657" s="18" t="s">
        <v>21</v>
      </c>
      <c r="D5657" s="18" t="s">
        <v>51</v>
      </c>
      <c r="E5657" s="12" t="s">
        <v>113</v>
      </c>
    </row>
    <row r="5658" spans="1:5" x14ac:dyDescent="0.25">
      <c r="A5658" s="12" t="s">
        <v>2217</v>
      </c>
      <c r="B5658" s="18">
        <v>4031</v>
      </c>
      <c r="C5658" s="18" t="s">
        <v>11</v>
      </c>
      <c r="D5658" s="18" t="s">
        <v>51</v>
      </c>
      <c r="E5658" s="12" t="s">
        <v>113</v>
      </c>
    </row>
    <row r="5659" spans="1:5" x14ac:dyDescent="0.25">
      <c r="A5659" s="12" t="s">
        <v>2217</v>
      </c>
      <c r="B5659" s="18">
        <v>4032</v>
      </c>
      <c r="C5659" s="18" t="s">
        <v>11</v>
      </c>
      <c r="D5659" s="18" t="s">
        <v>51</v>
      </c>
      <c r="E5659" s="12" t="s">
        <v>113</v>
      </c>
    </row>
    <row r="5660" spans="1:5" x14ac:dyDescent="0.25">
      <c r="A5660" s="12" t="s">
        <v>2217</v>
      </c>
      <c r="B5660" s="18">
        <v>4033</v>
      </c>
      <c r="C5660" s="18" t="s">
        <v>11</v>
      </c>
      <c r="D5660" s="18" t="s">
        <v>51</v>
      </c>
      <c r="E5660" s="12" t="s">
        <v>113</v>
      </c>
    </row>
    <row r="5661" spans="1:5" x14ac:dyDescent="0.25">
      <c r="A5661" s="12" t="s">
        <v>2217</v>
      </c>
      <c r="B5661" s="18">
        <v>4040</v>
      </c>
      <c r="C5661" s="18" t="s">
        <v>21</v>
      </c>
      <c r="D5661" s="18" t="s">
        <v>51</v>
      </c>
      <c r="E5661" s="12" t="s">
        <v>113</v>
      </c>
    </row>
    <row r="5662" spans="1:5" x14ac:dyDescent="0.25">
      <c r="A5662" s="12" t="s">
        <v>2217</v>
      </c>
      <c r="B5662" s="18">
        <v>4041</v>
      </c>
      <c r="C5662" s="18" t="s">
        <v>11</v>
      </c>
      <c r="D5662" s="18" t="s">
        <v>51</v>
      </c>
      <c r="E5662" s="12" t="s">
        <v>113</v>
      </c>
    </row>
    <row r="5663" spans="1:5" x14ac:dyDescent="0.25">
      <c r="A5663" s="12" t="s">
        <v>2217</v>
      </c>
      <c r="B5663" s="18">
        <v>4042</v>
      </c>
      <c r="C5663" s="18" t="s">
        <v>11</v>
      </c>
      <c r="D5663" s="18" t="s">
        <v>51</v>
      </c>
      <c r="E5663" s="12" t="s">
        <v>113</v>
      </c>
    </row>
    <row r="5664" spans="1:5" x14ac:dyDescent="0.25">
      <c r="A5664" s="12" t="s">
        <v>2217</v>
      </c>
      <c r="B5664" s="18">
        <v>4043</v>
      </c>
      <c r="C5664" s="18" t="s">
        <v>11</v>
      </c>
      <c r="D5664" s="18" t="s">
        <v>51</v>
      </c>
      <c r="E5664" s="12" t="s">
        <v>113</v>
      </c>
    </row>
    <row r="5665" spans="1:5" x14ac:dyDescent="0.25">
      <c r="A5665" s="12" t="s">
        <v>2217</v>
      </c>
      <c r="B5665" s="18">
        <v>4044</v>
      </c>
      <c r="C5665" s="18" t="s">
        <v>11</v>
      </c>
      <c r="D5665" s="18" t="s">
        <v>51</v>
      </c>
      <c r="E5665" s="12" t="s">
        <v>113</v>
      </c>
    </row>
    <row r="5666" spans="1:5" x14ac:dyDescent="0.25">
      <c r="A5666" s="12" t="s">
        <v>2217</v>
      </c>
      <c r="B5666" s="18">
        <v>4045</v>
      </c>
      <c r="C5666" s="18" t="s">
        <v>11</v>
      </c>
      <c r="D5666" s="18" t="s">
        <v>51</v>
      </c>
      <c r="E5666" s="12" t="s">
        <v>113</v>
      </c>
    </row>
    <row r="5667" spans="1:5" x14ac:dyDescent="0.25">
      <c r="A5667" s="12" t="s">
        <v>2217</v>
      </c>
      <c r="B5667" s="18">
        <v>4046</v>
      </c>
      <c r="C5667" s="18" t="s">
        <v>11</v>
      </c>
      <c r="D5667" s="18" t="s">
        <v>51</v>
      </c>
      <c r="E5667" s="12" t="s">
        <v>113</v>
      </c>
    </row>
    <row r="5668" spans="1:5" x14ac:dyDescent="0.25">
      <c r="A5668" s="12" t="s">
        <v>2217</v>
      </c>
      <c r="B5668" s="18">
        <v>4047</v>
      </c>
      <c r="C5668" s="18" t="s">
        <v>11</v>
      </c>
      <c r="D5668" s="18" t="s">
        <v>51</v>
      </c>
      <c r="E5668" s="12" t="s">
        <v>113</v>
      </c>
    </row>
    <row r="5669" spans="1:5" x14ac:dyDescent="0.25">
      <c r="A5669" s="12" t="s">
        <v>2217</v>
      </c>
      <c r="B5669" s="18">
        <v>4048</v>
      </c>
      <c r="C5669" s="18" t="s">
        <v>11</v>
      </c>
      <c r="D5669" s="18" t="s">
        <v>51</v>
      </c>
      <c r="E5669" s="12" t="s">
        <v>113</v>
      </c>
    </row>
    <row r="5670" spans="1:5" x14ac:dyDescent="0.25">
      <c r="A5670" s="12" t="s">
        <v>2217</v>
      </c>
      <c r="B5670" s="18">
        <v>4051</v>
      </c>
      <c r="C5670" s="18" t="s">
        <v>11</v>
      </c>
      <c r="D5670" s="18" t="s">
        <v>51</v>
      </c>
      <c r="E5670" s="12" t="s">
        <v>113</v>
      </c>
    </row>
    <row r="5671" spans="1:5" x14ac:dyDescent="0.25">
      <c r="A5671" s="12" t="s">
        <v>2217</v>
      </c>
      <c r="B5671" s="18">
        <v>4136</v>
      </c>
      <c r="C5671" s="18" t="s">
        <v>21</v>
      </c>
      <c r="D5671" s="18" t="s">
        <v>51</v>
      </c>
      <c r="E5671" s="12" t="s">
        <v>113</v>
      </c>
    </row>
    <row r="5672" spans="1:5" x14ac:dyDescent="0.25">
      <c r="A5672" s="12" t="s">
        <v>2217</v>
      </c>
      <c r="B5672" s="18">
        <v>4027</v>
      </c>
      <c r="C5672" s="18" t="s">
        <v>11</v>
      </c>
      <c r="D5672" s="18" t="s">
        <v>51</v>
      </c>
      <c r="E5672" s="12" t="s">
        <v>113</v>
      </c>
    </row>
    <row r="5673" spans="1:5" x14ac:dyDescent="0.25">
      <c r="A5673" s="12" t="s">
        <v>2217</v>
      </c>
      <c r="B5673" s="18">
        <v>4028</v>
      </c>
      <c r="C5673" s="18" t="s">
        <v>11</v>
      </c>
      <c r="D5673" s="18" t="s">
        <v>51</v>
      </c>
      <c r="E5673" s="12" t="s">
        <v>113</v>
      </c>
    </row>
    <row r="5674" spans="1:5" x14ac:dyDescent="0.25">
      <c r="A5674" s="12" t="s">
        <v>2217</v>
      </c>
      <c r="B5674" s="18">
        <v>4137</v>
      </c>
      <c r="C5674" s="18" t="s">
        <v>21</v>
      </c>
      <c r="D5674" s="18" t="s">
        <v>51</v>
      </c>
      <c r="E5674" s="12" t="s">
        <v>113</v>
      </c>
    </row>
    <row r="5675" spans="1:5" x14ac:dyDescent="0.25">
      <c r="A5675" s="12" t="s">
        <v>2217</v>
      </c>
      <c r="B5675" s="18">
        <v>6178</v>
      </c>
      <c r="C5675" s="18" t="s">
        <v>11</v>
      </c>
      <c r="D5675" s="18" t="s">
        <v>4291</v>
      </c>
      <c r="E5675" s="12" t="s">
        <v>113</v>
      </c>
    </row>
    <row r="5676" spans="1:5" x14ac:dyDescent="0.25">
      <c r="A5676" s="12" t="s">
        <v>2217</v>
      </c>
      <c r="B5676" s="18">
        <v>6476</v>
      </c>
      <c r="C5676" s="18" t="s">
        <v>38</v>
      </c>
      <c r="D5676" s="18" t="s">
        <v>40</v>
      </c>
      <c r="E5676" s="12" t="s">
        <v>113</v>
      </c>
    </row>
    <row r="5677" spans="1:5" x14ac:dyDescent="0.25">
      <c r="A5677" s="12" t="s">
        <v>2217</v>
      </c>
      <c r="B5677" s="18">
        <v>6491</v>
      </c>
      <c r="C5677" s="18" t="s">
        <v>38</v>
      </c>
      <c r="D5677" s="18" t="s">
        <v>40</v>
      </c>
      <c r="E5677" s="12" t="s">
        <v>113</v>
      </c>
    </row>
    <row r="5678" spans="1:5" x14ac:dyDescent="0.25">
      <c r="A5678" s="12" t="s">
        <v>2217</v>
      </c>
      <c r="B5678" s="18">
        <v>6625</v>
      </c>
      <c r="C5678" s="18" t="s">
        <v>38</v>
      </c>
      <c r="D5678" s="18" t="s">
        <v>40</v>
      </c>
      <c r="E5678" s="12" t="s">
        <v>113</v>
      </c>
    </row>
    <row r="5679" spans="1:5" x14ac:dyDescent="0.25">
      <c r="A5679" s="12" t="s">
        <v>2217</v>
      </c>
      <c r="B5679" s="18">
        <v>6658</v>
      </c>
      <c r="C5679" s="18" t="s">
        <v>38</v>
      </c>
      <c r="D5679" s="18" t="s">
        <v>40</v>
      </c>
      <c r="E5679" s="12" t="s">
        <v>113</v>
      </c>
    </row>
    <row r="5680" spans="1:5" x14ac:dyDescent="0.25">
      <c r="A5680" s="12" t="s">
        <v>2217</v>
      </c>
      <c r="B5680" s="18">
        <v>6036</v>
      </c>
      <c r="C5680" s="18" t="s">
        <v>21</v>
      </c>
      <c r="D5680" s="18" t="s">
        <v>51</v>
      </c>
      <c r="E5680" s="12" t="s">
        <v>113</v>
      </c>
    </row>
    <row r="5681" spans="1:5" x14ac:dyDescent="0.25">
      <c r="A5681" s="12" t="s">
        <v>2217</v>
      </c>
      <c r="B5681" s="18">
        <v>6037</v>
      </c>
      <c r="C5681" s="18" t="s">
        <v>11</v>
      </c>
      <c r="D5681" s="18" t="s">
        <v>51</v>
      </c>
      <c r="E5681" s="12" t="s">
        <v>113</v>
      </c>
    </row>
    <row r="5682" spans="1:5" x14ac:dyDescent="0.25">
      <c r="A5682" s="12" t="s">
        <v>2217</v>
      </c>
      <c r="B5682" s="18">
        <v>6680</v>
      </c>
      <c r="C5682" s="18" t="s">
        <v>21</v>
      </c>
      <c r="D5682" s="18" t="s">
        <v>51</v>
      </c>
      <c r="E5682" s="12" t="s">
        <v>113</v>
      </c>
    </row>
    <row r="5683" spans="1:5" x14ac:dyDescent="0.25">
      <c r="A5683" s="12" t="s">
        <v>2217</v>
      </c>
      <c r="B5683" s="18">
        <v>6681</v>
      </c>
      <c r="C5683" s="18" t="s">
        <v>11</v>
      </c>
      <c r="D5683" s="18" t="s">
        <v>4291</v>
      </c>
      <c r="E5683" s="12" t="s">
        <v>113</v>
      </c>
    </row>
    <row r="5684" spans="1:5" x14ac:dyDescent="0.25">
      <c r="A5684" s="12" t="s">
        <v>2217</v>
      </c>
      <c r="B5684" s="18">
        <v>6738</v>
      </c>
      <c r="C5684" s="18" t="s">
        <v>38</v>
      </c>
      <c r="D5684" s="18" t="s">
        <v>40</v>
      </c>
      <c r="E5684" s="12" t="s">
        <v>113</v>
      </c>
    </row>
    <row r="5685" spans="1:5" x14ac:dyDescent="0.25">
      <c r="A5685" s="12" t="s">
        <v>2217</v>
      </c>
      <c r="B5685" s="18">
        <v>7002</v>
      </c>
      <c r="C5685" s="18" t="s">
        <v>38</v>
      </c>
      <c r="D5685" s="18" t="s">
        <v>40</v>
      </c>
      <c r="E5685" s="12" t="s">
        <v>113</v>
      </c>
    </row>
    <row r="5686" spans="1:5" x14ac:dyDescent="0.25">
      <c r="A5686" s="12" t="s">
        <v>2217</v>
      </c>
      <c r="B5686" s="18">
        <v>6682</v>
      </c>
      <c r="C5686" s="18" t="s">
        <v>11</v>
      </c>
      <c r="D5686" s="18" t="s">
        <v>51</v>
      </c>
      <c r="E5686" s="12" t="s">
        <v>113</v>
      </c>
    </row>
    <row r="5687" spans="1:5" x14ac:dyDescent="0.25">
      <c r="A5687" s="12" t="s">
        <v>2217</v>
      </c>
      <c r="B5687" s="18">
        <v>6683</v>
      </c>
      <c r="C5687" s="18" t="s">
        <v>11</v>
      </c>
      <c r="D5687" s="18" t="s">
        <v>4291</v>
      </c>
      <c r="E5687" s="12" t="s">
        <v>113</v>
      </c>
    </row>
    <row r="5688" spans="1:5" x14ac:dyDescent="0.25">
      <c r="A5688" s="12" t="s">
        <v>2217</v>
      </c>
      <c r="B5688" s="18">
        <v>6737</v>
      </c>
      <c r="C5688" s="18" t="s">
        <v>38</v>
      </c>
      <c r="D5688" s="18" t="s">
        <v>40</v>
      </c>
      <c r="E5688" s="12" t="s">
        <v>113</v>
      </c>
    </row>
    <row r="5689" spans="1:5" x14ac:dyDescent="0.25">
      <c r="A5689" s="12" t="s">
        <v>2217</v>
      </c>
      <c r="B5689" s="18">
        <v>6795</v>
      </c>
      <c r="C5689" s="18" t="s">
        <v>38</v>
      </c>
      <c r="D5689" s="18" t="s">
        <v>40</v>
      </c>
      <c r="E5689" s="12" t="s">
        <v>113</v>
      </c>
    </row>
    <row r="5690" spans="1:5" x14ac:dyDescent="0.25">
      <c r="A5690" s="12" t="s">
        <v>2217</v>
      </c>
      <c r="B5690" s="18">
        <v>6796</v>
      </c>
      <c r="C5690" s="18" t="s">
        <v>38</v>
      </c>
      <c r="D5690" s="18" t="s">
        <v>40</v>
      </c>
      <c r="E5690" s="12" t="s">
        <v>113</v>
      </c>
    </row>
    <row r="5691" spans="1:5" x14ac:dyDescent="0.25">
      <c r="A5691" s="12" t="s">
        <v>2217</v>
      </c>
      <c r="B5691" s="18">
        <v>6870</v>
      </c>
      <c r="C5691" s="18" t="s">
        <v>38</v>
      </c>
      <c r="D5691" s="18" t="s">
        <v>40</v>
      </c>
      <c r="E5691" s="12" t="s">
        <v>113</v>
      </c>
    </row>
    <row r="5692" spans="1:5" x14ac:dyDescent="0.25">
      <c r="A5692" s="12" t="s">
        <v>2217</v>
      </c>
      <c r="B5692" s="18">
        <v>6871</v>
      </c>
      <c r="C5692" s="18" t="s">
        <v>38</v>
      </c>
      <c r="D5692" s="18" t="s">
        <v>40</v>
      </c>
      <c r="E5692" s="12" t="s">
        <v>113</v>
      </c>
    </row>
    <row r="5693" spans="1:5" x14ac:dyDescent="0.25">
      <c r="A5693" s="12" t="s">
        <v>2217</v>
      </c>
      <c r="B5693" s="18">
        <v>6872</v>
      </c>
      <c r="C5693" s="18" t="s">
        <v>38</v>
      </c>
      <c r="D5693" s="18" t="s">
        <v>40</v>
      </c>
      <c r="E5693" s="12" t="s">
        <v>113</v>
      </c>
    </row>
    <row r="5694" spans="1:5" x14ac:dyDescent="0.25">
      <c r="A5694" s="12" t="s">
        <v>2217</v>
      </c>
      <c r="B5694" s="18">
        <v>4019</v>
      </c>
      <c r="C5694" s="18" t="s">
        <v>11</v>
      </c>
      <c r="D5694" s="18" t="s">
        <v>51</v>
      </c>
      <c r="E5694" s="12" t="s">
        <v>113</v>
      </c>
    </row>
    <row r="5695" spans="1:5" x14ac:dyDescent="0.25">
      <c r="A5695" s="12" t="s">
        <v>2217</v>
      </c>
      <c r="B5695" s="18">
        <v>4021</v>
      </c>
      <c r="C5695" s="18" t="s">
        <v>11</v>
      </c>
      <c r="D5695" s="18" t="s">
        <v>51</v>
      </c>
      <c r="E5695" s="12" t="s">
        <v>113</v>
      </c>
    </row>
    <row r="5696" spans="1:5" x14ac:dyDescent="0.25">
      <c r="A5696" s="12" t="s">
        <v>2217</v>
      </c>
      <c r="B5696" s="18">
        <v>4025</v>
      </c>
      <c r="C5696" s="18" t="s">
        <v>18</v>
      </c>
      <c r="D5696" s="18" t="s">
        <v>23</v>
      </c>
      <c r="E5696" s="12" t="s">
        <v>113</v>
      </c>
    </row>
    <row r="5697" spans="1:5" x14ac:dyDescent="0.25">
      <c r="A5697" s="12" t="s">
        <v>2217</v>
      </c>
      <c r="B5697" s="18">
        <v>4026</v>
      </c>
      <c r="C5697" s="18" t="s">
        <v>21</v>
      </c>
      <c r="D5697" s="18" t="s">
        <v>4291</v>
      </c>
      <c r="E5697" s="12" t="s">
        <v>113</v>
      </c>
    </row>
    <row r="5698" spans="1:5" x14ac:dyDescent="0.25">
      <c r="A5698" s="12" t="s">
        <v>2217</v>
      </c>
      <c r="B5698" s="18">
        <v>3999</v>
      </c>
      <c r="C5698" s="18" t="s">
        <v>11</v>
      </c>
      <c r="D5698" s="18" t="s">
        <v>3076</v>
      </c>
      <c r="E5698" s="12" t="s">
        <v>113</v>
      </c>
    </row>
    <row r="5699" spans="1:5" x14ac:dyDescent="0.25">
      <c r="A5699" s="12" t="s">
        <v>2217</v>
      </c>
      <c r="B5699" s="18">
        <v>4186</v>
      </c>
      <c r="C5699" s="18" t="s">
        <v>38</v>
      </c>
      <c r="D5699" s="18" t="s">
        <v>40</v>
      </c>
      <c r="E5699" s="12" t="s">
        <v>113</v>
      </c>
    </row>
    <row r="5700" spans="1:5" x14ac:dyDescent="0.25">
      <c r="A5700" s="12" t="s">
        <v>2217</v>
      </c>
      <c r="B5700" s="18">
        <v>4202</v>
      </c>
      <c r="C5700" s="18" t="s">
        <v>38</v>
      </c>
      <c r="D5700" s="18" t="s">
        <v>40</v>
      </c>
      <c r="E5700" s="12" t="s">
        <v>113</v>
      </c>
    </row>
    <row r="5701" spans="1:5" x14ac:dyDescent="0.25">
      <c r="A5701" s="12" t="s">
        <v>2217</v>
      </c>
      <c r="B5701" s="18">
        <v>4234</v>
      </c>
      <c r="C5701" s="18" t="s">
        <v>38</v>
      </c>
      <c r="D5701" s="18" t="s">
        <v>40</v>
      </c>
      <c r="E5701" s="12" t="s">
        <v>113</v>
      </c>
    </row>
    <row r="5702" spans="1:5" x14ac:dyDescent="0.25">
      <c r="A5702" s="12" t="s">
        <v>2217</v>
      </c>
      <c r="B5702" s="18">
        <v>4239</v>
      </c>
      <c r="C5702" s="18" t="s">
        <v>38</v>
      </c>
      <c r="D5702" s="18" t="s">
        <v>40</v>
      </c>
      <c r="E5702" s="12" t="s">
        <v>113</v>
      </c>
    </row>
    <row r="5703" spans="1:5" x14ac:dyDescent="0.25">
      <c r="A5703" s="12" t="s">
        <v>2217</v>
      </c>
      <c r="B5703" s="18">
        <v>4244</v>
      </c>
      <c r="C5703" s="18" t="s">
        <v>38</v>
      </c>
      <c r="D5703" s="18" t="s">
        <v>40</v>
      </c>
      <c r="E5703" s="12" t="s">
        <v>113</v>
      </c>
    </row>
    <row r="5704" spans="1:5" x14ac:dyDescent="0.25">
      <c r="A5704" s="12" t="s">
        <v>2217</v>
      </c>
      <c r="B5704" s="18">
        <v>4029</v>
      </c>
      <c r="C5704" s="18" t="s">
        <v>11</v>
      </c>
      <c r="D5704" s="18" t="s">
        <v>4291</v>
      </c>
      <c r="E5704" s="12" t="s">
        <v>113</v>
      </c>
    </row>
    <row r="5705" spans="1:5" x14ac:dyDescent="0.25">
      <c r="A5705" s="12" t="s">
        <v>2217</v>
      </c>
      <c r="B5705" s="18">
        <v>4374</v>
      </c>
      <c r="C5705" s="18" t="s">
        <v>38</v>
      </c>
      <c r="D5705" s="18" t="s">
        <v>40</v>
      </c>
      <c r="E5705" s="12" t="s">
        <v>113</v>
      </c>
    </row>
    <row r="5706" spans="1:5" x14ac:dyDescent="0.25">
      <c r="A5706" s="12" t="s">
        <v>2217</v>
      </c>
      <c r="B5706" s="18">
        <v>4375</v>
      </c>
      <c r="C5706" s="18" t="s">
        <v>38</v>
      </c>
      <c r="D5706" s="18" t="s">
        <v>40</v>
      </c>
      <c r="E5706" s="12" t="s">
        <v>113</v>
      </c>
    </row>
    <row r="5707" spans="1:5" x14ac:dyDescent="0.25">
      <c r="A5707" s="12" t="s">
        <v>2217</v>
      </c>
      <c r="B5707" s="18">
        <v>4412</v>
      </c>
      <c r="C5707" s="18" t="s">
        <v>38</v>
      </c>
      <c r="D5707" s="18" t="s">
        <v>40</v>
      </c>
      <c r="E5707" s="12" t="s">
        <v>113</v>
      </c>
    </row>
    <row r="5708" spans="1:5" x14ac:dyDescent="0.25">
      <c r="A5708" s="12" t="s">
        <v>2217</v>
      </c>
      <c r="B5708" s="18">
        <v>4456</v>
      </c>
      <c r="C5708" s="18" t="s">
        <v>38</v>
      </c>
      <c r="D5708" s="18" t="s">
        <v>40</v>
      </c>
      <c r="E5708" s="12" t="s">
        <v>113</v>
      </c>
    </row>
    <row r="5709" spans="1:5" x14ac:dyDescent="0.25">
      <c r="A5709" s="12" t="s">
        <v>2217</v>
      </c>
      <c r="B5709" s="18">
        <v>4129</v>
      </c>
      <c r="C5709" s="18" t="s">
        <v>11</v>
      </c>
      <c r="D5709" s="18" t="s">
        <v>3076</v>
      </c>
      <c r="E5709" s="12" t="s">
        <v>113</v>
      </c>
    </row>
    <row r="5710" spans="1:5" x14ac:dyDescent="0.25">
      <c r="A5710" s="12" t="s">
        <v>2217</v>
      </c>
      <c r="B5710" s="18">
        <v>4174</v>
      </c>
      <c r="C5710" s="18" t="s">
        <v>38</v>
      </c>
      <c r="D5710" s="18" t="s">
        <v>40</v>
      </c>
      <c r="E5710" s="12" t="s">
        <v>113</v>
      </c>
    </row>
    <row r="5711" spans="1:5" x14ac:dyDescent="0.25">
      <c r="A5711" s="12" t="s">
        <v>2217</v>
      </c>
      <c r="B5711" s="18">
        <v>4220</v>
      </c>
      <c r="C5711" s="18" t="s">
        <v>38</v>
      </c>
      <c r="D5711" s="18" t="s">
        <v>40</v>
      </c>
      <c r="E5711" s="12" t="s">
        <v>113</v>
      </c>
    </row>
    <row r="5712" spans="1:5" x14ac:dyDescent="0.25">
      <c r="A5712" s="12" t="s">
        <v>2217</v>
      </c>
      <c r="B5712" s="18">
        <v>4266</v>
      </c>
      <c r="C5712" s="18" t="s">
        <v>38</v>
      </c>
      <c r="D5712" s="18" t="s">
        <v>40</v>
      </c>
      <c r="E5712" s="12" t="s">
        <v>113</v>
      </c>
    </row>
    <row r="5713" spans="1:5" x14ac:dyDescent="0.25">
      <c r="A5713" s="12" t="s">
        <v>2217</v>
      </c>
      <c r="B5713" s="18">
        <v>4034</v>
      </c>
      <c r="C5713" s="18" t="s">
        <v>21</v>
      </c>
      <c r="D5713" s="18" t="s">
        <v>4291</v>
      </c>
      <c r="E5713" s="12" t="s">
        <v>113</v>
      </c>
    </row>
    <row r="5714" spans="1:5" x14ac:dyDescent="0.25">
      <c r="A5714" s="12" t="s">
        <v>2217</v>
      </c>
      <c r="B5714" s="18">
        <v>4036</v>
      </c>
      <c r="C5714" s="18" t="s">
        <v>11</v>
      </c>
      <c r="D5714" s="18" t="s">
        <v>4291</v>
      </c>
      <c r="E5714" s="12" t="s">
        <v>113</v>
      </c>
    </row>
    <row r="5715" spans="1:5" x14ac:dyDescent="0.25">
      <c r="A5715" s="12" t="s">
        <v>2217</v>
      </c>
      <c r="B5715" s="18">
        <v>4411</v>
      </c>
      <c r="C5715" s="18" t="s">
        <v>38</v>
      </c>
      <c r="D5715" s="18" t="s">
        <v>40</v>
      </c>
      <c r="E5715" s="12" t="s">
        <v>113</v>
      </c>
    </row>
    <row r="5716" spans="1:5" x14ac:dyDescent="0.25">
      <c r="A5716" s="12" t="s">
        <v>2217</v>
      </c>
      <c r="B5716" s="18">
        <v>4413</v>
      </c>
      <c r="C5716" s="18" t="s">
        <v>38</v>
      </c>
      <c r="D5716" s="18" t="s">
        <v>40</v>
      </c>
      <c r="E5716" s="12" t="s">
        <v>113</v>
      </c>
    </row>
    <row r="5717" spans="1:5" x14ac:dyDescent="0.25">
      <c r="A5717" s="12" t="s">
        <v>2217</v>
      </c>
      <c r="B5717" s="18">
        <v>4536</v>
      </c>
      <c r="C5717" s="18" t="s">
        <v>38</v>
      </c>
      <c r="D5717" s="18" t="s">
        <v>40</v>
      </c>
      <c r="E5717" s="12" t="s">
        <v>113</v>
      </c>
    </row>
    <row r="5718" spans="1:5" x14ac:dyDescent="0.25">
      <c r="A5718" s="12" t="s">
        <v>2217</v>
      </c>
      <c r="B5718" s="18">
        <v>4037</v>
      </c>
      <c r="C5718" s="18" t="s">
        <v>11</v>
      </c>
      <c r="D5718" s="18" t="s">
        <v>4291</v>
      </c>
      <c r="E5718" s="12" t="s">
        <v>113</v>
      </c>
    </row>
    <row r="5719" spans="1:5" x14ac:dyDescent="0.25">
      <c r="A5719" s="12" t="s">
        <v>2217</v>
      </c>
      <c r="B5719" s="18">
        <v>4398</v>
      </c>
      <c r="C5719" s="18" t="s">
        <v>38</v>
      </c>
      <c r="D5719" s="18" t="s">
        <v>40</v>
      </c>
      <c r="E5719" s="12" t="s">
        <v>113</v>
      </c>
    </row>
    <row r="5720" spans="1:5" x14ac:dyDescent="0.25">
      <c r="A5720" s="12" t="s">
        <v>2217</v>
      </c>
      <c r="B5720" s="18">
        <v>4414</v>
      </c>
      <c r="C5720" s="18" t="s">
        <v>38</v>
      </c>
      <c r="D5720" s="18" t="s">
        <v>40</v>
      </c>
      <c r="E5720" s="12" t="s">
        <v>113</v>
      </c>
    </row>
    <row r="5721" spans="1:5" x14ac:dyDescent="0.25">
      <c r="A5721" s="12" t="s">
        <v>2217</v>
      </c>
      <c r="B5721" s="18">
        <v>4553</v>
      </c>
      <c r="C5721" s="18" t="s">
        <v>38</v>
      </c>
      <c r="D5721" s="18" t="s">
        <v>40</v>
      </c>
      <c r="E5721" s="12" t="s">
        <v>113</v>
      </c>
    </row>
    <row r="5722" spans="1:5" x14ac:dyDescent="0.25">
      <c r="A5722" s="12" t="s">
        <v>2217</v>
      </c>
      <c r="B5722" s="18">
        <v>4280</v>
      </c>
      <c r="C5722" s="18" t="s">
        <v>11</v>
      </c>
      <c r="D5722" s="18" t="s">
        <v>4291</v>
      </c>
      <c r="E5722" s="12" t="s">
        <v>113</v>
      </c>
    </row>
    <row r="5723" spans="1:5" x14ac:dyDescent="0.25">
      <c r="A5723" s="12" t="s">
        <v>2217</v>
      </c>
      <c r="B5723" s="18">
        <v>4459</v>
      </c>
      <c r="C5723" s="18" t="s">
        <v>38</v>
      </c>
      <c r="D5723" s="18" t="s">
        <v>40</v>
      </c>
      <c r="E5723" s="12" t="s">
        <v>113</v>
      </c>
    </row>
    <row r="5724" spans="1:5" x14ac:dyDescent="0.25">
      <c r="A5724" s="12" t="s">
        <v>2217</v>
      </c>
      <c r="B5724" s="18">
        <v>4481</v>
      </c>
      <c r="C5724" s="18" t="s">
        <v>38</v>
      </c>
      <c r="D5724" s="18" t="s">
        <v>40</v>
      </c>
      <c r="E5724" s="12" t="s">
        <v>113</v>
      </c>
    </row>
    <row r="5725" spans="1:5" x14ac:dyDescent="0.25">
      <c r="A5725" s="12" t="s">
        <v>2217</v>
      </c>
      <c r="B5725" s="18">
        <v>4538</v>
      </c>
      <c r="C5725" s="18" t="s">
        <v>38</v>
      </c>
      <c r="D5725" s="18" t="s">
        <v>40</v>
      </c>
      <c r="E5725" s="12" t="s">
        <v>113</v>
      </c>
    </row>
    <row r="5726" spans="1:5" x14ac:dyDescent="0.25">
      <c r="A5726" s="12" t="s">
        <v>2217</v>
      </c>
      <c r="B5726" s="18">
        <v>4039</v>
      </c>
      <c r="C5726" s="18" t="s">
        <v>18</v>
      </c>
      <c r="D5726" s="18" t="s">
        <v>23</v>
      </c>
      <c r="E5726" s="12" t="s">
        <v>113</v>
      </c>
    </row>
    <row r="5727" spans="1:5" x14ac:dyDescent="0.25">
      <c r="A5727" s="12" t="s">
        <v>2217</v>
      </c>
      <c r="B5727" s="18">
        <v>4134</v>
      </c>
      <c r="C5727" s="18" t="s">
        <v>21</v>
      </c>
      <c r="D5727" s="18" t="s">
        <v>17</v>
      </c>
      <c r="E5727" s="12" t="s">
        <v>113</v>
      </c>
    </row>
    <row r="5728" spans="1:5" x14ac:dyDescent="0.25">
      <c r="A5728" s="12" t="s">
        <v>2217</v>
      </c>
      <c r="B5728" s="18">
        <v>4000</v>
      </c>
      <c r="C5728" s="18" t="s">
        <v>11</v>
      </c>
      <c r="D5728" s="18" t="s">
        <v>3076</v>
      </c>
      <c r="E5728" s="12" t="s">
        <v>113</v>
      </c>
    </row>
    <row r="5729" spans="1:5" x14ac:dyDescent="0.25">
      <c r="A5729" s="12" t="s">
        <v>2217</v>
      </c>
      <c r="B5729" s="18">
        <v>4192</v>
      </c>
      <c r="C5729" s="18" t="s">
        <v>38</v>
      </c>
      <c r="D5729" s="18" t="s">
        <v>40</v>
      </c>
      <c r="E5729" s="12" t="s">
        <v>113</v>
      </c>
    </row>
    <row r="5730" spans="1:5" x14ac:dyDescent="0.25">
      <c r="A5730" s="12" t="s">
        <v>2217</v>
      </c>
      <c r="B5730" s="18">
        <v>4205</v>
      </c>
      <c r="C5730" s="18" t="s">
        <v>38</v>
      </c>
      <c r="D5730" s="18" t="s">
        <v>40</v>
      </c>
      <c r="E5730" s="12" t="s">
        <v>113</v>
      </c>
    </row>
    <row r="5731" spans="1:5" x14ac:dyDescent="0.25">
      <c r="A5731" s="12" t="s">
        <v>2217</v>
      </c>
      <c r="B5731" s="18">
        <v>4230</v>
      </c>
      <c r="C5731" s="18" t="s">
        <v>38</v>
      </c>
      <c r="D5731" s="18" t="s">
        <v>40</v>
      </c>
      <c r="E5731" s="12" t="s">
        <v>113</v>
      </c>
    </row>
    <row r="5732" spans="1:5" x14ac:dyDescent="0.25">
      <c r="A5732" s="12" t="s">
        <v>2217</v>
      </c>
      <c r="B5732" s="18">
        <v>4253</v>
      </c>
      <c r="C5732" s="18" t="s">
        <v>38</v>
      </c>
      <c r="D5732" s="18" t="s">
        <v>40</v>
      </c>
      <c r="E5732" s="12" t="s">
        <v>113</v>
      </c>
    </row>
    <row r="5733" spans="1:5" x14ac:dyDescent="0.25">
      <c r="A5733" s="12" t="s">
        <v>2217</v>
      </c>
      <c r="B5733" s="18">
        <v>4135</v>
      </c>
      <c r="C5733" s="18" t="s">
        <v>11</v>
      </c>
      <c r="D5733" s="18" t="s">
        <v>4291</v>
      </c>
      <c r="E5733" s="12" t="s">
        <v>113</v>
      </c>
    </row>
    <row r="5734" spans="1:5" x14ac:dyDescent="0.25">
      <c r="A5734" s="12" t="s">
        <v>2217</v>
      </c>
      <c r="B5734" s="18">
        <v>6106</v>
      </c>
      <c r="C5734" s="18" t="s">
        <v>38</v>
      </c>
      <c r="D5734" s="18" t="s">
        <v>40</v>
      </c>
      <c r="E5734" s="12" t="s">
        <v>113</v>
      </c>
    </row>
    <row r="5735" spans="1:5" x14ac:dyDescent="0.25">
      <c r="A5735" s="12" t="s">
        <v>2217</v>
      </c>
      <c r="B5735" s="18">
        <v>6107</v>
      </c>
      <c r="C5735" s="18" t="s">
        <v>38</v>
      </c>
      <c r="D5735" s="18" t="s">
        <v>40</v>
      </c>
      <c r="E5735" s="12" t="s">
        <v>113</v>
      </c>
    </row>
    <row r="5736" spans="1:5" x14ac:dyDescent="0.25">
      <c r="A5736" s="12" t="s">
        <v>2217</v>
      </c>
      <c r="B5736" s="18">
        <v>6108</v>
      </c>
      <c r="C5736" s="18" t="s">
        <v>38</v>
      </c>
      <c r="D5736" s="18" t="s">
        <v>40</v>
      </c>
      <c r="E5736" s="12" t="s">
        <v>113</v>
      </c>
    </row>
    <row r="5737" spans="1:5" x14ac:dyDescent="0.25">
      <c r="A5737" s="12" t="s">
        <v>2217</v>
      </c>
      <c r="B5737" s="18">
        <v>4289</v>
      </c>
      <c r="C5737" s="18" t="s">
        <v>11</v>
      </c>
      <c r="D5737" s="18" t="s">
        <v>51</v>
      </c>
      <c r="E5737" s="12" t="s">
        <v>113</v>
      </c>
    </row>
    <row r="5738" spans="1:5" x14ac:dyDescent="0.25">
      <c r="A5738" s="12" t="s">
        <v>2217</v>
      </c>
      <c r="B5738" s="18">
        <v>5685</v>
      </c>
      <c r="C5738" s="18" t="s">
        <v>11</v>
      </c>
      <c r="D5738" s="18" t="s">
        <v>4291</v>
      </c>
      <c r="E5738" s="12" t="s">
        <v>113</v>
      </c>
    </row>
    <row r="5739" spans="1:5" x14ac:dyDescent="0.25">
      <c r="A5739" s="12" t="s">
        <v>2217</v>
      </c>
      <c r="B5739" s="18">
        <v>5687</v>
      </c>
      <c r="C5739" s="18" t="s">
        <v>38</v>
      </c>
      <c r="D5739" s="18" t="s">
        <v>40</v>
      </c>
      <c r="E5739" s="12" t="s">
        <v>113</v>
      </c>
    </row>
    <row r="5740" spans="1:5" x14ac:dyDescent="0.25">
      <c r="A5740" s="12" t="s">
        <v>2217</v>
      </c>
      <c r="B5740" s="18">
        <v>5725</v>
      </c>
      <c r="C5740" s="18" t="s">
        <v>38</v>
      </c>
      <c r="D5740" s="18" t="s">
        <v>40</v>
      </c>
      <c r="E5740" s="12" t="s">
        <v>113</v>
      </c>
    </row>
    <row r="5741" spans="1:5" x14ac:dyDescent="0.25">
      <c r="A5741" s="12" t="s">
        <v>2217</v>
      </c>
      <c r="B5741" s="18">
        <v>5726</v>
      </c>
      <c r="C5741" s="18" t="s">
        <v>38</v>
      </c>
      <c r="D5741" s="18" t="s">
        <v>40</v>
      </c>
      <c r="E5741" s="12" t="s">
        <v>113</v>
      </c>
    </row>
    <row r="5742" spans="1:5" x14ac:dyDescent="0.25">
      <c r="A5742" s="12" t="s">
        <v>2217</v>
      </c>
      <c r="B5742" s="18">
        <v>4331</v>
      </c>
      <c r="C5742" s="18" t="s">
        <v>21</v>
      </c>
      <c r="D5742" s="18" t="s">
        <v>17</v>
      </c>
      <c r="E5742" s="12" t="s">
        <v>113</v>
      </c>
    </row>
    <row r="5743" spans="1:5" x14ac:dyDescent="0.25">
      <c r="A5743" s="12" t="s">
        <v>2217</v>
      </c>
      <c r="B5743" s="18">
        <v>4332</v>
      </c>
      <c r="C5743" s="18" t="s">
        <v>11</v>
      </c>
      <c r="D5743" s="18" t="s">
        <v>4291</v>
      </c>
      <c r="E5743" s="12" t="s">
        <v>113</v>
      </c>
    </row>
    <row r="5744" spans="1:5" x14ac:dyDescent="0.25">
      <c r="A5744" s="12" t="s">
        <v>2217</v>
      </c>
      <c r="B5744" s="18">
        <v>4421</v>
      </c>
      <c r="C5744" s="18" t="s">
        <v>38</v>
      </c>
      <c r="D5744" s="18" t="s">
        <v>40</v>
      </c>
      <c r="E5744" s="12" t="s">
        <v>113</v>
      </c>
    </row>
    <row r="5745" spans="1:5" x14ac:dyDescent="0.25">
      <c r="A5745" s="12" t="s">
        <v>2217</v>
      </c>
      <c r="B5745" s="18">
        <v>4479</v>
      </c>
      <c r="C5745" s="18" t="s">
        <v>38</v>
      </c>
      <c r="D5745" s="18" t="s">
        <v>40</v>
      </c>
      <c r="E5745" s="12" t="s">
        <v>113</v>
      </c>
    </row>
    <row r="5746" spans="1:5" x14ac:dyDescent="0.25">
      <c r="A5746" s="12" t="s">
        <v>2217</v>
      </c>
      <c r="B5746" s="18">
        <v>4556</v>
      </c>
      <c r="C5746" s="18" t="s">
        <v>38</v>
      </c>
      <c r="D5746" s="18" t="s">
        <v>40</v>
      </c>
      <c r="E5746" s="12" t="s">
        <v>113</v>
      </c>
    </row>
    <row r="5747" spans="1:5" x14ac:dyDescent="0.25">
      <c r="A5747" s="12" t="s">
        <v>2217</v>
      </c>
      <c r="B5747" s="18">
        <v>4333</v>
      </c>
      <c r="C5747" s="18" t="s">
        <v>11</v>
      </c>
      <c r="D5747" s="18" t="s">
        <v>4291</v>
      </c>
      <c r="E5747" s="12" t="s">
        <v>113</v>
      </c>
    </row>
    <row r="5748" spans="1:5" x14ac:dyDescent="0.25">
      <c r="A5748" s="12" t="s">
        <v>2217</v>
      </c>
      <c r="B5748" s="18">
        <v>4444</v>
      </c>
      <c r="C5748" s="18" t="s">
        <v>38</v>
      </c>
      <c r="D5748" s="18" t="s">
        <v>40</v>
      </c>
      <c r="E5748" s="12" t="s">
        <v>113</v>
      </c>
    </row>
    <row r="5749" spans="1:5" x14ac:dyDescent="0.25">
      <c r="A5749" s="12" t="s">
        <v>2217</v>
      </c>
      <c r="B5749" s="18">
        <v>4480</v>
      </c>
      <c r="C5749" s="18" t="s">
        <v>38</v>
      </c>
      <c r="D5749" s="18" t="s">
        <v>40</v>
      </c>
      <c r="E5749" s="12" t="s">
        <v>113</v>
      </c>
    </row>
    <row r="5750" spans="1:5" x14ac:dyDescent="0.25">
      <c r="A5750" s="12" t="s">
        <v>2217</v>
      </c>
      <c r="B5750" s="18">
        <v>4558</v>
      </c>
      <c r="C5750" s="18" t="s">
        <v>38</v>
      </c>
      <c r="D5750" s="18" t="s">
        <v>40</v>
      </c>
      <c r="E5750" s="12" t="s">
        <v>113</v>
      </c>
    </row>
    <row r="5751" spans="1:5" x14ac:dyDescent="0.25">
      <c r="A5751" s="12" t="s">
        <v>2217</v>
      </c>
      <c r="B5751" s="18">
        <v>5517</v>
      </c>
      <c r="C5751" s="18" t="s">
        <v>11</v>
      </c>
      <c r="D5751" s="18" t="s">
        <v>4291</v>
      </c>
      <c r="E5751" s="12" t="s">
        <v>113</v>
      </c>
    </row>
    <row r="5752" spans="1:5" x14ac:dyDescent="0.25">
      <c r="A5752" s="12" t="s">
        <v>2217</v>
      </c>
      <c r="B5752" s="18">
        <v>5673</v>
      </c>
      <c r="C5752" s="18" t="s">
        <v>38</v>
      </c>
      <c r="D5752" s="18" t="s">
        <v>40</v>
      </c>
      <c r="E5752" s="12" t="s">
        <v>113</v>
      </c>
    </row>
    <row r="5753" spans="1:5" x14ac:dyDescent="0.25">
      <c r="A5753" s="12" t="s">
        <v>2217</v>
      </c>
      <c r="B5753" s="18">
        <v>5759</v>
      </c>
      <c r="C5753" s="18" t="s">
        <v>38</v>
      </c>
      <c r="D5753" s="18" t="s">
        <v>40</v>
      </c>
      <c r="E5753" s="12" t="s">
        <v>113</v>
      </c>
    </row>
    <row r="5754" spans="1:5" x14ac:dyDescent="0.25">
      <c r="A5754" s="12" t="s">
        <v>2217</v>
      </c>
      <c r="B5754" s="18">
        <v>5760</v>
      </c>
      <c r="C5754" s="18" t="s">
        <v>38</v>
      </c>
      <c r="D5754" s="18" t="s">
        <v>40</v>
      </c>
      <c r="E5754" s="12" t="s">
        <v>113</v>
      </c>
    </row>
    <row r="5755" spans="1:5" x14ac:dyDescent="0.25">
      <c r="A5755" s="12" t="s">
        <v>2217</v>
      </c>
      <c r="B5755" s="18">
        <v>5799</v>
      </c>
      <c r="C5755" s="18" t="s">
        <v>38</v>
      </c>
      <c r="D5755" s="18" t="s">
        <v>40</v>
      </c>
      <c r="E5755" s="12" t="s">
        <v>113</v>
      </c>
    </row>
    <row r="5756" spans="1:5" x14ac:dyDescent="0.25">
      <c r="A5756" s="12" t="s">
        <v>2217</v>
      </c>
      <c r="B5756" s="18">
        <v>5865</v>
      </c>
      <c r="C5756" s="18" t="s">
        <v>21</v>
      </c>
      <c r="D5756" s="18" t="s">
        <v>51</v>
      </c>
      <c r="E5756" s="12" t="s">
        <v>113</v>
      </c>
    </row>
    <row r="5757" spans="1:5" x14ac:dyDescent="0.25">
      <c r="A5757" s="12" t="s">
        <v>2217</v>
      </c>
      <c r="B5757" s="18">
        <v>5504</v>
      </c>
      <c r="C5757" s="18" t="s">
        <v>11</v>
      </c>
      <c r="D5757" s="18" t="s">
        <v>4291</v>
      </c>
      <c r="E5757" s="12" t="s">
        <v>113</v>
      </c>
    </row>
    <row r="5758" spans="1:5" x14ac:dyDescent="0.25">
      <c r="A5758" s="12" t="s">
        <v>2217</v>
      </c>
      <c r="B5758" s="18">
        <v>5510</v>
      </c>
      <c r="C5758" s="18" t="s">
        <v>38</v>
      </c>
      <c r="D5758" s="18" t="s">
        <v>40</v>
      </c>
      <c r="E5758" s="12" t="s">
        <v>113</v>
      </c>
    </row>
    <row r="5759" spans="1:5" x14ac:dyDescent="0.25">
      <c r="A5759" s="12" t="s">
        <v>2217</v>
      </c>
      <c r="B5759" s="18">
        <v>5542</v>
      </c>
      <c r="C5759" s="18" t="s">
        <v>38</v>
      </c>
      <c r="D5759" s="18" t="s">
        <v>40</v>
      </c>
      <c r="E5759" s="12" t="s">
        <v>113</v>
      </c>
    </row>
    <row r="5760" spans="1:5" x14ac:dyDescent="0.25">
      <c r="A5760" s="12" t="s">
        <v>2217</v>
      </c>
      <c r="B5760" s="18">
        <v>5549</v>
      </c>
      <c r="C5760" s="18" t="s">
        <v>38</v>
      </c>
      <c r="D5760" s="18" t="s">
        <v>40</v>
      </c>
      <c r="E5760" s="12" t="s">
        <v>113</v>
      </c>
    </row>
    <row r="5761" spans="1:5" x14ac:dyDescent="0.25">
      <c r="A5761" s="12" t="s">
        <v>2217</v>
      </c>
      <c r="B5761" s="18">
        <v>5555</v>
      </c>
      <c r="C5761" s="18" t="s">
        <v>38</v>
      </c>
      <c r="D5761" s="18" t="s">
        <v>40</v>
      </c>
      <c r="E5761" s="12" t="s">
        <v>113</v>
      </c>
    </row>
    <row r="5762" spans="1:5" x14ac:dyDescent="0.25">
      <c r="A5762" s="12" t="s">
        <v>2217</v>
      </c>
      <c r="B5762" s="18">
        <v>5582</v>
      </c>
      <c r="C5762" s="18" t="s">
        <v>38</v>
      </c>
      <c r="D5762" s="18" t="s">
        <v>40</v>
      </c>
      <c r="E5762" s="12" t="s">
        <v>113</v>
      </c>
    </row>
    <row r="5763" spans="1:5" x14ac:dyDescent="0.25">
      <c r="A5763" s="12" t="s">
        <v>2217</v>
      </c>
      <c r="B5763" s="18">
        <v>5505</v>
      </c>
      <c r="C5763" s="18" t="s">
        <v>11</v>
      </c>
      <c r="D5763" s="18" t="s">
        <v>4291</v>
      </c>
      <c r="E5763" s="12" t="s">
        <v>113</v>
      </c>
    </row>
    <row r="5764" spans="1:5" x14ac:dyDescent="0.25">
      <c r="A5764" s="12" t="s">
        <v>2217</v>
      </c>
      <c r="B5764" s="18">
        <v>5554</v>
      </c>
      <c r="C5764" s="18" t="s">
        <v>38</v>
      </c>
      <c r="D5764" s="18" t="s">
        <v>40</v>
      </c>
      <c r="E5764" s="12" t="s">
        <v>113</v>
      </c>
    </row>
    <row r="5765" spans="1:5" x14ac:dyDescent="0.25">
      <c r="A5765" s="12" t="s">
        <v>2217</v>
      </c>
      <c r="B5765" s="18">
        <v>5557</v>
      </c>
      <c r="C5765" s="18" t="s">
        <v>38</v>
      </c>
      <c r="D5765" s="18" t="s">
        <v>40</v>
      </c>
      <c r="E5765" s="12" t="s">
        <v>113</v>
      </c>
    </row>
    <row r="5766" spans="1:5" x14ac:dyDescent="0.25">
      <c r="A5766" s="12" t="s">
        <v>2217</v>
      </c>
      <c r="B5766" s="18">
        <v>5563</v>
      </c>
      <c r="C5766" s="18" t="s">
        <v>38</v>
      </c>
      <c r="D5766" s="18" t="s">
        <v>40</v>
      </c>
      <c r="E5766" s="12" t="s">
        <v>113</v>
      </c>
    </row>
    <row r="5767" spans="1:5" x14ac:dyDescent="0.25">
      <c r="A5767" s="12" t="s">
        <v>2217</v>
      </c>
      <c r="B5767" s="18">
        <v>5585</v>
      </c>
      <c r="C5767" s="18" t="s">
        <v>38</v>
      </c>
      <c r="D5767" s="18" t="s">
        <v>40</v>
      </c>
      <c r="E5767" s="12" t="s">
        <v>113</v>
      </c>
    </row>
    <row r="5768" spans="1:5" x14ac:dyDescent="0.25">
      <c r="A5768" s="12" t="s">
        <v>2217</v>
      </c>
      <c r="B5768" s="18">
        <v>5595</v>
      </c>
      <c r="C5768" s="18" t="s">
        <v>38</v>
      </c>
      <c r="D5768" s="18" t="s">
        <v>40</v>
      </c>
      <c r="E5768" s="12" t="s">
        <v>113</v>
      </c>
    </row>
    <row r="5769" spans="1:5" x14ac:dyDescent="0.25">
      <c r="A5769" s="12" t="s">
        <v>2217</v>
      </c>
      <c r="B5769" s="18">
        <v>4049</v>
      </c>
      <c r="C5769" s="18" t="s">
        <v>18</v>
      </c>
      <c r="D5769" s="18" t="s">
        <v>23</v>
      </c>
      <c r="E5769" s="12" t="s">
        <v>113</v>
      </c>
    </row>
    <row r="5770" spans="1:5" x14ac:dyDescent="0.25">
      <c r="A5770" s="12" t="s">
        <v>2217</v>
      </c>
      <c r="B5770" s="18">
        <v>3979</v>
      </c>
      <c r="C5770" s="18" t="s">
        <v>21</v>
      </c>
      <c r="D5770" s="18" t="s">
        <v>17</v>
      </c>
      <c r="E5770" s="12" t="s">
        <v>113</v>
      </c>
    </row>
    <row r="5771" spans="1:5" x14ac:dyDescent="0.25">
      <c r="A5771" s="12" t="s">
        <v>2217</v>
      </c>
      <c r="B5771" s="18">
        <v>3980</v>
      </c>
      <c r="C5771" s="18" t="s">
        <v>11</v>
      </c>
      <c r="D5771" s="18" t="s">
        <v>4291</v>
      </c>
      <c r="E5771" s="12" t="s">
        <v>113</v>
      </c>
    </row>
    <row r="5772" spans="1:5" x14ac:dyDescent="0.25">
      <c r="A5772" s="12" t="s">
        <v>2217</v>
      </c>
      <c r="B5772" s="18">
        <v>4505</v>
      </c>
      <c r="C5772" s="18" t="s">
        <v>38</v>
      </c>
      <c r="D5772" s="18" t="s">
        <v>40</v>
      </c>
      <c r="E5772" s="12" t="s">
        <v>113</v>
      </c>
    </row>
    <row r="5773" spans="1:5" x14ac:dyDescent="0.25">
      <c r="A5773" s="12" t="s">
        <v>2217</v>
      </c>
      <c r="B5773" s="18">
        <v>4507</v>
      </c>
      <c r="C5773" s="18" t="s">
        <v>38</v>
      </c>
      <c r="D5773" s="18" t="s">
        <v>40</v>
      </c>
      <c r="E5773" s="12" t="s">
        <v>113</v>
      </c>
    </row>
    <row r="5774" spans="1:5" x14ac:dyDescent="0.25">
      <c r="A5774" s="12" t="s">
        <v>2217</v>
      </c>
      <c r="B5774" s="18">
        <v>4566</v>
      </c>
      <c r="C5774" s="18" t="s">
        <v>38</v>
      </c>
      <c r="D5774" s="18" t="s">
        <v>40</v>
      </c>
      <c r="E5774" s="12" t="s">
        <v>113</v>
      </c>
    </row>
    <row r="5775" spans="1:5" x14ac:dyDescent="0.25">
      <c r="A5775" s="12" t="s">
        <v>2217</v>
      </c>
      <c r="B5775" s="18">
        <v>3987</v>
      </c>
      <c r="C5775" s="18" t="s">
        <v>11</v>
      </c>
      <c r="D5775" s="18" t="s">
        <v>3076</v>
      </c>
      <c r="E5775" s="12" t="s">
        <v>113</v>
      </c>
    </row>
    <row r="5776" spans="1:5" x14ac:dyDescent="0.25">
      <c r="A5776" s="12" t="s">
        <v>2217</v>
      </c>
      <c r="B5776" s="18">
        <v>4448</v>
      </c>
      <c r="C5776" s="18" t="s">
        <v>38</v>
      </c>
      <c r="D5776" s="18" t="s">
        <v>40</v>
      </c>
      <c r="E5776" s="12" t="s">
        <v>113</v>
      </c>
    </row>
    <row r="5777" spans="1:5" x14ac:dyDescent="0.25">
      <c r="A5777" s="12" t="s">
        <v>2217</v>
      </c>
      <c r="B5777" s="18">
        <v>4455</v>
      </c>
      <c r="C5777" s="18" t="s">
        <v>38</v>
      </c>
      <c r="D5777" s="18" t="s">
        <v>40</v>
      </c>
      <c r="E5777" s="12" t="s">
        <v>113</v>
      </c>
    </row>
    <row r="5778" spans="1:5" x14ac:dyDescent="0.25">
      <c r="A5778" s="12" t="s">
        <v>2217</v>
      </c>
      <c r="B5778" s="18">
        <v>4524</v>
      </c>
      <c r="C5778" s="18" t="s">
        <v>38</v>
      </c>
      <c r="D5778" s="18" t="s">
        <v>40</v>
      </c>
      <c r="E5778" s="12" t="s">
        <v>113</v>
      </c>
    </row>
    <row r="5779" spans="1:5" x14ac:dyDescent="0.25">
      <c r="A5779" s="12" t="s">
        <v>2217</v>
      </c>
      <c r="B5779" s="18">
        <v>4003</v>
      </c>
      <c r="C5779" s="18" t="s">
        <v>11</v>
      </c>
      <c r="D5779" s="18" t="s">
        <v>3076</v>
      </c>
      <c r="E5779" s="12" t="s">
        <v>113</v>
      </c>
    </row>
    <row r="5780" spans="1:5" x14ac:dyDescent="0.25">
      <c r="A5780" s="12" t="s">
        <v>2217</v>
      </c>
      <c r="B5780" s="18">
        <v>4198</v>
      </c>
      <c r="C5780" s="18" t="s">
        <v>38</v>
      </c>
      <c r="D5780" s="18" t="s">
        <v>40</v>
      </c>
      <c r="E5780" s="12" t="s">
        <v>113</v>
      </c>
    </row>
    <row r="5781" spans="1:5" x14ac:dyDescent="0.25">
      <c r="A5781" s="12" t="s">
        <v>2217</v>
      </c>
      <c r="B5781" s="18">
        <v>4212</v>
      </c>
      <c r="C5781" s="18" t="s">
        <v>38</v>
      </c>
      <c r="D5781" s="18" t="s">
        <v>40</v>
      </c>
      <c r="E5781" s="12" t="s">
        <v>113</v>
      </c>
    </row>
    <row r="5782" spans="1:5" x14ac:dyDescent="0.25">
      <c r="A5782" s="12" t="s">
        <v>2217</v>
      </c>
      <c r="B5782" s="18">
        <v>4248</v>
      </c>
      <c r="C5782" s="18" t="s">
        <v>38</v>
      </c>
      <c r="D5782" s="18" t="s">
        <v>40</v>
      </c>
      <c r="E5782" s="12" t="s">
        <v>113</v>
      </c>
    </row>
    <row r="5783" spans="1:5" x14ac:dyDescent="0.25">
      <c r="A5783" s="12" t="s">
        <v>2217</v>
      </c>
      <c r="B5783" s="18">
        <v>4262</v>
      </c>
      <c r="C5783" s="18" t="s">
        <v>38</v>
      </c>
      <c r="D5783" s="18" t="s">
        <v>40</v>
      </c>
      <c r="E5783" s="12" t="s">
        <v>113</v>
      </c>
    </row>
    <row r="5784" spans="1:5" x14ac:dyDescent="0.25">
      <c r="A5784" s="12" t="s">
        <v>2217</v>
      </c>
      <c r="B5784" s="18">
        <v>4271</v>
      </c>
      <c r="C5784" s="18" t="s">
        <v>11</v>
      </c>
      <c r="D5784" s="18" t="s">
        <v>4291</v>
      </c>
      <c r="E5784" s="12" t="s">
        <v>113</v>
      </c>
    </row>
    <row r="5785" spans="1:5" x14ac:dyDescent="0.25">
      <c r="A5785" s="12" t="s">
        <v>2217</v>
      </c>
      <c r="B5785" s="18">
        <v>4515</v>
      </c>
      <c r="C5785" s="18" t="s">
        <v>38</v>
      </c>
      <c r="D5785" s="18" t="s">
        <v>40</v>
      </c>
      <c r="E5785" s="12" t="s">
        <v>113</v>
      </c>
    </row>
    <row r="5786" spans="1:5" x14ac:dyDescent="0.25">
      <c r="A5786" s="12" t="s">
        <v>2217</v>
      </c>
      <c r="B5786" s="18">
        <v>4543</v>
      </c>
      <c r="C5786" s="18" t="s">
        <v>38</v>
      </c>
      <c r="D5786" s="18" t="s">
        <v>40</v>
      </c>
      <c r="E5786" s="12" t="s">
        <v>113</v>
      </c>
    </row>
    <row r="5787" spans="1:5" x14ac:dyDescent="0.25">
      <c r="A5787" s="12" t="s">
        <v>2217</v>
      </c>
      <c r="B5787" s="18">
        <v>4565</v>
      </c>
      <c r="C5787" s="18" t="s">
        <v>38</v>
      </c>
      <c r="D5787" s="18" t="s">
        <v>40</v>
      </c>
      <c r="E5787" s="12" t="s">
        <v>113</v>
      </c>
    </row>
    <row r="5788" spans="1:5" x14ac:dyDescent="0.25">
      <c r="A5788" s="12" t="s">
        <v>2217</v>
      </c>
      <c r="B5788" s="18">
        <v>4272</v>
      </c>
      <c r="C5788" s="18" t="s">
        <v>11</v>
      </c>
      <c r="D5788" s="18" t="s">
        <v>4291</v>
      </c>
      <c r="E5788" s="12" t="s">
        <v>113</v>
      </c>
    </row>
    <row r="5789" spans="1:5" x14ac:dyDescent="0.25">
      <c r="A5789" s="12" t="s">
        <v>2217</v>
      </c>
      <c r="B5789" s="18">
        <v>4513</v>
      </c>
      <c r="C5789" s="18" t="s">
        <v>38</v>
      </c>
      <c r="D5789" s="18" t="s">
        <v>40</v>
      </c>
      <c r="E5789" s="12" t="s">
        <v>113</v>
      </c>
    </row>
    <row r="5790" spans="1:5" x14ac:dyDescent="0.25">
      <c r="A5790" s="12" t="s">
        <v>2217</v>
      </c>
      <c r="B5790" s="18">
        <v>4567</v>
      </c>
      <c r="C5790" s="18" t="s">
        <v>38</v>
      </c>
      <c r="D5790" s="18" t="s">
        <v>40</v>
      </c>
      <c r="E5790" s="12" t="s">
        <v>113</v>
      </c>
    </row>
    <row r="5791" spans="1:5" x14ac:dyDescent="0.25">
      <c r="A5791" s="12" t="s">
        <v>2217</v>
      </c>
      <c r="B5791" s="18">
        <v>4568</v>
      </c>
      <c r="C5791" s="18" t="s">
        <v>38</v>
      </c>
      <c r="D5791" s="18" t="s">
        <v>40</v>
      </c>
      <c r="E5791" s="12" t="s">
        <v>113</v>
      </c>
    </row>
    <row r="5792" spans="1:5" x14ac:dyDescent="0.25">
      <c r="A5792" s="12" t="s">
        <v>2217</v>
      </c>
      <c r="B5792" s="18">
        <v>4273</v>
      </c>
      <c r="C5792" s="18" t="s">
        <v>11</v>
      </c>
      <c r="D5792" s="18" t="s">
        <v>4291</v>
      </c>
      <c r="E5792" s="12" t="s">
        <v>113</v>
      </c>
    </row>
    <row r="5793" spans="1:5" x14ac:dyDescent="0.25">
      <c r="A5793" s="12" t="s">
        <v>2217</v>
      </c>
      <c r="B5793" s="18">
        <v>4415</v>
      </c>
      <c r="C5793" s="18" t="s">
        <v>38</v>
      </c>
      <c r="D5793" s="18" t="s">
        <v>40</v>
      </c>
      <c r="E5793" s="12" t="s">
        <v>113</v>
      </c>
    </row>
    <row r="5794" spans="1:5" x14ac:dyDescent="0.25">
      <c r="A5794" s="12" t="s">
        <v>2217</v>
      </c>
      <c r="B5794" s="18">
        <v>4420</v>
      </c>
      <c r="C5794" s="18" t="s">
        <v>38</v>
      </c>
      <c r="D5794" s="18" t="s">
        <v>40</v>
      </c>
      <c r="E5794" s="12" t="s">
        <v>113</v>
      </c>
    </row>
    <row r="5795" spans="1:5" x14ac:dyDescent="0.25">
      <c r="A5795" s="12" t="s">
        <v>2217</v>
      </c>
      <c r="B5795" s="18">
        <v>4436</v>
      </c>
      <c r="C5795" s="18" t="s">
        <v>38</v>
      </c>
      <c r="D5795" s="18" t="s">
        <v>40</v>
      </c>
      <c r="E5795" s="12" t="s">
        <v>113</v>
      </c>
    </row>
    <row r="5796" spans="1:5" x14ac:dyDescent="0.25">
      <c r="A5796" s="12" t="s">
        <v>2217</v>
      </c>
      <c r="B5796" s="18">
        <v>4461</v>
      </c>
      <c r="C5796" s="18" t="s">
        <v>1628</v>
      </c>
      <c r="D5796" s="18" t="s">
        <v>23</v>
      </c>
      <c r="E5796" s="12" t="s">
        <v>113</v>
      </c>
    </row>
    <row r="5797" spans="1:5" x14ac:dyDescent="0.25">
      <c r="A5797" s="12" t="s">
        <v>2217</v>
      </c>
      <c r="B5797" s="18">
        <v>4474</v>
      </c>
      <c r="C5797" s="18" t="s">
        <v>38</v>
      </c>
      <c r="D5797" s="18" t="s">
        <v>40</v>
      </c>
      <c r="E5797" s="12" t="s">
        <v>113</v>
      </c>
    </row>
    <row r="5798" spans="1:5" x14ac:dyDescent="0.25">
      <c r="A5798" s="12" t="s">
        <v>2217</v>
      </c>
      <c r="B5798" s="18">
        <v>4488</v>
      </c>
      <c r="C5798" s="18" t="s">
        <v>38</v>
      </c>
      <c r="D5798" s="18" t="s">
        <v>40</v>
      </c>
      <c r="E5798" s="12" t="s">
        <v>113</v>
      </c>
    </row>
    <row r="5799" spans="1:5" x14ac:dyDescent="0.25">
      <c r="A5799" s="12" t="s">
        <v>2217</v>
      </c>
      <c r="B5799" s="18">
        <v>4559</v>
      </c>
      <c r="C5799" s="18" t="s">
        <v>38</v>
      </c>
      <c r="D5799" s="18" t="s">
        <v>40</v>
      </c>
      <c r="E5799" s="12" t="s">
        <v>113</v>
      </c>
    </row>
    <row r="5800" spans="1:5" x14ac:dyDescent="0.25">
      <c r="A5800" s="12" t="s">
        <v>2217</v>
      </c>
      <c r="B5800" s="18">
        <v>4274</v>
      </c>
      <c r="C5800" s="18" t="s">
        <v>11</v>
      </c>
      <c r="D5800" s="18" t="s">
        <v>3076</v>
      </c>
      <c r="E5800" s="12" t="s">
        <v>113</v>
      </c>
    </row>
    <row r="5801" spans="1:5" x14ac:dyDescent="0.25">
      <c r="A5801" s="12" t="s">
        <v>2217</v>
      </c>
      <c r="B5801" s="18">
        <v>4453</v>
      </c>
      <c r="C5801" s="18" t="s">
        <v>38</v>
      </c>
      <c r="D5801" s="18" t="s">
        <v>40</v>
      </c>
      <c r="E5801" s="12" t="s">
        <v>113</v>
      </c>
    </row>
    <row r="5802" spans="1:5" x14ac:dyDescent="0.25">
      <c r="A5802" s="12" t="s">
        <v>2217</v>
      </c>
      <c r="B5802" s="18">
        <v>4454</v>
      </c>
      <c r="C5802" s="18" t="s">
        <v>38</v>
      </c>
      <c r="D5802" s="18" t="s">
        <v>40</v>
      </c>
      <c r="E5802" s="12" t="s">
        <v>113</v>
      </c>
    </row>
    <row r="5803" spans="1:5" x14ac:dyDescent="0.25">
      <c r="A5803" s="12" t="s">
        <v>2217</v>
      </c>
      <c r="B5803" s="18">
        <v>4548</v>
      </c>
      <c r="C5803" s="18" t="s">
        <v>38</v>
      </c>
      <c r="D5803" s="18" t="s">
        <v>40</v>
      </c>
      <c r="E5803" s="12" t="s">
        <v>113</v>
      </c>
    </row>
    <row r="5804" spans="1:5" x14ac:dyDescent="0.25">
      <c r="A5804" s="12" t="s">
        <v>2217</v>
      </c>
      <c r="B5804" s="18">
        <v>4557</v>
      </c>
      <c r="C5804" s="18" t="s">
        <v>38</v>
      </c>
      <c r="D5804" s="18" t="s">
        <v>40</v>
      </c>
      <c r="E5804" s="12" t="s">
        <v>113</v>
      </c>
    </row>
    <row r="5805" spans="1:5" x14ac:dyDescent="0.25">
      <c r="A5805" s="12" t="s">
        <v>2217</v>
      </c>
      <c r="B5805" s="18">
        <v>4275</v>
      </c>
      <c r="C5805" s="18" t="s">
        <v>11</v>
      </c>
      <c r="D5805" s="18" t="s">
        <v>4291</v>
      </c>
      <c r="E5805" s="12" t="s">
        <v>113</v>
      </c>
    </row>
    <row r="5806" spans="1:5" x14ac:dyDescent="0.25">
      <c r="A5806" s="12" t="s">
        <v>2217</v>
      </c>
      <c r="B5806" s="18">
        <v>4550</v>
      </c>
      <c r="C5806" s="18" t="s">
        <v>38</v>
      </c>
      <c r="D5806" s="18" t="s">
        <v>40</v>
      </c>
      <c r="E5806" s="12" t="s">
        <v>113</v>
      </c>
    </row>
    <row r="5807" spans="1:5" x14ac:dyDescent="0.25">
      <c r="A5807" s="12" t="s">
        <v>2217</v>
      </c>
      <c r="B5807" s="18">
        <v>4276</v>
      </c>
      <c r="C5807" s="18" t="s">
        <v>11</v>
      </c>
      <c r="D5807" s="18" t="s">
        <v>4291</v>
      </c>
      <c r="E5807" s="12" t="s">
        <v>113</v>
      </c>
    </row>
    <row r="5808" spans="1:5" x14ac:dyDescent="0.25">
      <c r="A5808" s="12" t="s">
        <v>2217</v>
      </c>
      <c r="B5808" s="18">
        <v>4516</v>
      </c>
      <c r="C5808" s="18" t="s">
        <v>38</v>
      </c>
      <c r="D5808" s="18" t="s">
        <v>40</v>
      </c>
      <c r="E5808" s="12" t="s">
        <v>113</v>
      </c>
    </row>
    <row r="5809" spans="1:5" x14ac:dyDescent="0.25">
      <c r="A5809" s="12" t="s">
        <v>2217</v>
      </c>
      <c r="B5809" s="18">
        <v>4546</v>
      </c>
      <c r="C5809" s="18" t="s">
        <v>38</v>
      </c>
      <c r="D5809" s="18" t="s">
        <v>40</v>
      </c>
      <c r="E5809" s="12" t="s">
        <v>113</v>
      </c>
    </row>
    <row r="5810" spans="1:5" x14ac:dyDescent="0.25">
      <c r="A5810" s="12" t="s">
        <v>2217</v>
      </c>
      <c r="B5810" s="18">
        <v>4561</v>
      </c>
      <c r="C5810" s="18" t="s">
        <v>38</v>
      </c>
      <c r="D5810" s="18" t="s">
        <v>40</v>
      </c>
      <c r="E5810" s="12" t="s">
        <v>113</v>
      </c>
    </row>
    <row r="5811" spans="1:5" x14ac:dyDescent="0.25">
      <c r="A5811" s="12" t="s">
        <v>2217</v>
      </c>
      <c r="B5811" s="18">
        <v>4277</v>
      </c>
      <c r="C5811" s="18" t="s">
        <v>11</v>
      </c>
      <c r="D5811" s="18" t="s">
        <v>4291</v>
      </c>
      <c r="E5811" s="12" t="s">
        <v>113</v>
      </c>
    </row>
    <row r="5812" spans="1:5" x14ac:dyDescent="0.25">
      <c r="A5812" s="12" t="s">
        <v>2217</v>
      </c>
      <c r="B5812" s="18">
        <v>4540</v>
      </c>
      <c r="C5812" s="18" t="s">
        <v>38</v>
      </c>
      <c r="D5812" s="18" t="s">
        <v>40</v>
      </c>
      <c r="E5812" s="12" t="s">
        <v>113</v>
      </c>
    </row>
    <row r="5813" spans="1:5" x14ac:dyDescent="0.25">
      <c r="A5813" s="12" t="s">
        <v>2217</v>
      </c>
      <c r="B5813" s="18">
        <v>4549</v>
      </c>
      <c r="C5813" s="18" t="s">
        <v>38</v>
      </c>
      <c r="D5813" s="18" t="s">
        <v>40</v>
      </c>
      <c r="E5813" s="12" t="s">
        <v>113</v>
      </c>
    </row>
    <row r="5814" spans="1:5" x14ac:dyDescent="0.25">
      <c r="A5814" s="12" t="s">
        <v>2217</v>
      </c>
      <c r="B5814" s="18">
        <v>4278</v>
      </c>
      <c r="C5814" s="18" t="s">
        <v>11</v>
      </c>
      <c r="D5814" s="18" t="s">
        <v>4291</v>
      </c>
      <c r="E5814" s="12" t="s">
        <v>113</v>
      </c>
    </row>
    <row r="5815" spans="1:5" x14ac:dyDescent="0.25">
      <c r="A5815" s="12" t="s">
        <v>2217</v>
      </c>
      <c r="B5815" s="18">
        <v>4551</v>
      </c>
      <c r="C5815" s="18" t="s">
        <v>38</v>
      </c>
      <c r="D5815" s="18" t="s">
        <v>40</v>
      </c>
      <c r="E5815" s="12" t="s">
        <v>113</v>
      </c>
    </row>
    <row r="5816" spans="1:5" x14ac:dyDescent="0.25">
      <c r="A5816" s="12" t="s">
        <v>2217</v>
      </c>
      <c r="B5816" s="18">
        <v>4560</v>
      </c>
      <c r="C5816" s="18" t="s">
        <v>38</v>
      </c>
      <c r="D5816" s="18" t="s">
        <v>40</v>
      </c>
      <c r="E5816" s="12" t="s">
        <v>113</v>
      </c>
    </row>
    <row r="5817" spans="1:5" x14ac:dyDescent="0.25">
      <c r="A5817" s="12" t="s">
        <v>2217</v>
      </c>
      <c r="B5817" s="18">
        <v>4279</v>
      </c>
      <c r="C5817" s="18" t="s">
        <v>11</v>
      </c>
      <c r="D5817" s="18" t="s">
        <v>4291</v>
      </c>
      <c r="E5817" s="12" t="s">
        <v>113</v>
      </c>
    </row>
    <row r="5818" spans="1:5" x14ac:dyDescent="0.25">
      <c r="A5818" s="12" t="s">
        <v>2217</v>
      </c>
      <c r="B5818" s="18">
        <v>4508</v>
      </c>
      <c r="C5818" s="18" t="s">
        <v>38</v>
      </c>
      <c r="D5818" s="18" t="s">
        <v>40</v>
      </c>
      <c r="E5818" s="12" t="s">
        <v>113</v>
      </c>
    </row>
    <row r="5819" spans="1:5" x14ac:dyDescent="0.25">
      <c r="A5819" s="12" t="s">
        <v>2217</v>
      </c>
      <c r="B5819" s="18">
        <v>4514</v>
      </c>
      <c r="C5819" s="18" t="s">
        <v>38</v>
      </c>
      <c r="D5819" s="18" t="s">
        <v>40</v>
      </c>
      <c r="E5819" s="12" t="s">
        <v>113</v>
      </c>
    </row>
    <row r="5820" spans="1:5" x14ac:dyDescent="0.25">
      <c r="A5820" s="12" t="s">
        <v>2217</v>
      </c>
      <c r="B5820" s="18">
        <v>4562</v>
      </c>
      <c r="C5820" s="18" t="s">
        <v>38</v>
      </c>
      <c r="D5820" s="18" t="s">
        <v>40</v>
      </c>
      <c r="E5820" s="12" t="s">
        <v>113</v>
      </c>
    </row>
    <row r="5821" spans="1:5" x14ac:dyDescent="0.25">
      <c r="A5821" s="12" t="s">
        <v>2217</v>
      </c>
      <c r="B5821" s="18">
        <v>4281</v>
      </c>
      <c r="C5821" s="18" t="s">
        <v>11</v>
      </c>
      <c r="D5821" s="18" t="s">
        <v>4291</v>
      </c>
      <c r="E5821" s="12" t="s">
        <v>113</v>
      </c>
    </row>
    <row r="5822" spans="1:5" x14ac:dyDescent="0.25">
      <c r="A5822" s="12" t="s">
        <v>2217</v>
      </c>
      <c r="B5822" s="18">
        <v>4512</v>
      </c>
      <c r="C5822" s="18" t="s">
        <v>38</v>
      </c>
      <c r="D5822" s="18" t="s">
        <v>40</v>
      </c>
      <c r="E5822" s="12" t="s">
        <v>113</v>
      </c>
    </row>
    <row r="5823" spans="1:5" x14ac:dyDescent="0.25">
      <c r="A5823" s="12" t="s">
        <v>2217</v>
      </c>
      <c r="B5823" s="18">
        <v>4563</v>
      </c>
      <c r="C5823" s="18" t="s">
        <v>38</v>
      </c>
      <c r="D5823" s="18" t="s">
        <v>40</v>
      </c>
      <c r="E5823" s="12" t="s">
        <v>113</v>
      </c>
    </row>
    <row r="5824" spans="1:5" x14ac:dyDescent="0.25">
      <c r="A5824" s="12" t="s">
        <v>2217</v>
      </c>
      <c r="B5824" s="18">
        <v>4564</v>
      </c>
      <c r="C5824" s="18" t="s">
        <v>38</v>
      </c>
      <c r="D5824" s="18" t="s">
        <v>40</v>
      </c>
      <c r="E5824" s="12" t="s">
        <v>113</v>
      </c>
    </row>
    <row r="5825" spans="1:5" x14ac:dyDescent="0.25">
      <c r="A5825" s="12" t="s">
        <v>2217</v>
      </c>
      <c r="B5825" s="18">
        <v>5518</v>
      </c>
      <c r="C5825" s="18" t="s">
        <v>11</v>
      </c>
      <c r="D5825" s="18" t="s">
        <v>4291</v>
      </c>
      <c r="E5825" s="12" t="s">
        <v>113</v>
      </c>
    </row>
    <row r="5826" spans="1:5" x14ac:dyDescent="0.25">
      <c r="A5826" s="12" t="s">
        <v>2217</v>
      </c>
      <c r="B5826" s="18">
        <v>5587</v>
      </c>
      <c r="C5826" s="18" t="s">
        <v>38</v>
      </c>
      <c r="D5826" s="18" t="s">
        <v>40</v>
      </c>
      <c r="E5826" s="12" t="s">
        <v>113</v>
      </c>
    </row>
    <row r="5827" spans="1:5" x14ac:dyDescent="0.25">
      <c r="A5827" s="12" t="s">
        <v>2217</v>
      </c>
      <c r="B5827" s="18">
        <v>5602</v>
      </c>
      <c r="C5827" s="18" t="s">
        <v>38</v>
      </c>
      <c r="D5827" s="18" t="s">
        <v>40</v>
      </c>
      <c r="E5827" s="12" t="s">
        <v>113</v>
      </c>
    </row>
    <row r="5828" spans="1:5" x14ac:dyDescent="0.25">
      <c r="A5828" s="12" t="s">
        <v>2217</v>
      </c>
      <c r="B5828" s="18">
        <v>5619</v>
      </c>
      <c r="C5828" s="18" t="s">
        <v>38</v>
      </c>
      <c r="D5828" s="18" t="s">
        <v>40</v>
      </c>
      <c r="E5828" s="12" t="s">
        <v>113</v>
      </c>
    </row>
    <row r="5829" spans="1:5" x14ac:dyDescent="0.25">
      <c r="A5829" s="12" t="s">
        <v>2217</v>
      </c>
      <c r="B5829" s="18">
        <v>5519</v>
      </c>
      <c r="C5829" s="18" t="s">
        <v>11</v>
      </c>
      <c r="D5829" s="18" t="s">
        <v>4291</v>
      </c>
      <c r="E5829" s="12" t="s">
        <v>113</v>
      </c>
    </row>
    <row r="5830" spans="1:5" x14ac:dyDescent="0.25">
      <c r="A5830" s="12" t="s">
        <v>2217</v>
      </c>
      <c r="B5830" s="18">
        <v>5581</v>
      </c>
      <c r="C5830" s="18" t="s">
        <v>38</v>
      </c>
      <c r="D5830" s="18" t="s">
        <v>40</v>
      </c>
      <c r="E5830" s="12" t="s">
        <v>113</v>
      </c>
    </row>
    <row r="5831" spans="1:5" x14ac:dyDescent="0.25">
      <c r="A5831" s="12" t="s">
        <v>2217</v>
      </c>
      <c r="B5831" s="18">
        <v>5623</v>
      </c>
      <c r="C5831" s="18" t="s">
        <v>38</v>
      </c>
      <c r="D5831" s="18" t="s">
        <v>40</v>
      </c>
      <c r="E5831" s="12" t="s">
        <v>113</v>
      </c>
    </row>
    <row r="5832" spans="1:5" x14ac:dyDescent="0.25">
      <c r="A5832" s="12" t="s">
        <v>2217</v>
      </c>
      <c r="B5832" s="18">
        <v>4050</v>
      </c>
      <c r="C5832" s="18" t="s">
        <v>21</v>
      </c>
      <c r="D5832" s="18" t="s">
        <v>51</v>
      </c>
      <c r="E5832" s="12" t="s">
        <v>113</v>
      </c>
    </row>
    <row r="5833" spans="1:5" x14ac:dyDescent="0.25">
      <c r="A5833" s="12" t="s">
        <v>2217</v>
      </c>
      <c r="B5833" s="18">
        <v>4052</v>
      </c>
      <c r="C5833" s="18" t="s">
        <v>11</v>
      </c>
      <c r="D5833" s="18" t="s">
        <v>4291</v>
      </c>
      <c r="E5833" s="12" t="s">
        <v>113</v>
      </c>
    </row>
    <row r="5834" spans="1:5" x14ac:dyDescent="0.25">
      <c r="A5834" s="12" t="s">
        <v>2217</v>
      </c>
      <c r="B5834" s="18">
        <v>6209</v>
      </c>
      <c r="C5834" s="18" t="s">
        <v>38</v>
      </c>
      <c r="D5834" s="18" t="s">
        <v>40</v>
      </c>
      <c r="E5834" s="12" t="s">
        <v>113</v>
      </c>
    </row>
    <row r="5835" spans="1:5" x14ac:dyDescent="0.25">
      <c r="A5835" s="12" t="s">
        <v>2217</v>
      </c>
      <c r="B5835" s="18">
        <v>6220</v>
      </c>
      <c r="C5835" s="18" t="s">
        <v>38</v>
      </c>
      <c r="D5835" s="18" t="s">
        <v>40</v>
      </c>
      <c r="E5835" s="12" t="s">
        <v>113</v>
      </c>
    </row>
    <row r="5836" spans="1:5" x14ac:dyDescent="0.25">
      <c r="A5836" s="12" t="s">
        <v>2217</v>
      </c>
      <c r="B5836" s="18">
        <v>6334</v>
      </c>
      <c r="C5836" s="18" t="s">
        <v>38</v>
      </c>
      <c r="D5836" s="18" t="s">
        <v>40</v>
      </c>
      <c r="E5836" s="12" t="s">
        <v>113</v>
      </c>
    </row>
    <row r="5837" spans="1:5" x14ac:dyDescent="0.25">
      <c r="A5837" s="12" t="s">
        <v>2217</v>
      </c>
      <c r="B5837" s="18">
        <v>6374</v>
      </c>
      <c r="C5837" s="18" t="s">
        <v>21</v>
      </c>
      <c r="D5837" s="18" t="s">
        <v>51</v>
      </c>
      <c r="E5837" s="12" t="s">
        <v>113</v>
      </c>
    </row>
    <row r="5838" spans="1:5" x14ac:dyDescent="0.25">
      <c r="A5838" s="12" t="s">
        <v>2217</v>
      </c>
      <c r="B5838" s="18">
        <v>6375</v>
      </c>
      <c r="C5838" s="18" t="s">
        <v>11</v>
      </c>
      <c r="D5838" s="18" t="s">
        <v>4291</v>
      </c>
      <c r="E5838" s="12" t="s">
        <v>113</v>
      </c>
    </row>
    <row r="5839" spans="1:5" x14ac:dyDescent="0.25">
      <c r="A5839" s="12" t="s">
        <v>2217</v>
      </c>
      <c r="B5839" s="18">
        <v>6475</v>
      </c>
      <c r="C5839" s="18" t="s">
        <v>38</v>
      </c>
      <c r="D5839" s="18" t="s">
        <v>40</v>
      </c>
      <c r="E5839" s="12" t="s">
        <v>113</v>
      </c>
    </row>
    <row r="5840" spans="1:5" x14ac:dyDescent="0.25">
      <c r="A5840" s="12" t="s">
        <v>2217</v>
      </c>
      <c r="B5840" s="18">
        <v>6500</v>
      </c>
      <c r="C5840" s="18" t="s">
        <v>38</v>
      </c>
      <c r="D5840" s="18" t="s">
        <v>40</v>
      </c>
      <c r="E5840" s="12" t="s">
        <v>113</v>
      </c>
    </row>
    <row r="5841" spans="1:5" x14ac:dyDescent="0.25">
      <c r="A5841" s="12" t="s">
        <v>2217</v>
      </c>
      <c r="B5841" s="18">
        <v>6501</v>
      </c>
      <c r="C5841" s="18" t="s">
        <v>38</v>
      </c>
      <c r="D5841" s="18" t="s">
        <v>40</v>
      </c>
      <c r="E5841" s="12" t="s">
        <v>113</v>
      </c>
    </row>
    <row r="5842" spans="1:5" x14ac:dyDescent="0.25">
      <c r="A5842" s="12" t="s">
        <v>2217</v>
      </c>
      <c r="B5842" s="18">
        <v>6502</v>
      </c>
      <c r="C5842" s="18" t="s">
        <v>38</v>
      </c>
      <c r="D5842" s="18" t="s">
        <v>40</v>
      </c>
      <c r="E5842" s="12" t="s">
        <v>113</v>
      </c>
    </row>
    <row r="5843" spans="1:5" x14ac:dyDescent="0.25">
      <c r="A5843" s="12" t="s">
        <v>2217</v>
      </c>
      <c r="B5843" s="18">
        <v>6508</v>
      </c>
      <c r="C5843" s="18" t="s">
        <v>38</v>
      </c>
      <c r="D5843" s="18" t="s">
        <v>40</v>
      </c>
      <c r="E5843" s="12" t="s">
        <v>113</v>
      </c>
    </row>
    <row r="5844" spans="1:5" x14ac:dyDescent="0.25">
      <c r="A5844" s="12" t="s">
        <v>2217</v>
      </c>
      <c r="B5844" s="18">
        <v>6510</v>
      </c>
      <c r="C5844" s="18" t="s">
        <v>38</v>
      </c>
      <c r="D5844" s="18" t="s">
        <v>40</v>
      </c>
      <c r="E5844" s="12" t="s">
        <v>113</v>
      </c>
    </row>
    <row r="5845" spans="1:5" x14ac:dyDescent="0.25">
      <c r="A5845" s="12" t="s">
        <v>2217</v>
      </c>
      <c r="B5845" s="18">
        <v>6514</v>
      </c>
      <c r="C5845" s="18" t="s">
        <v>38</v>
      </c>
      <c r="D5845" s="18" t="s">
        <v>40</v>
      </c>
      <c r="E5845" s="12" t="s">
        <v>113</v>
      </c>
    </row>
    <row r="5846" spans="1:5" x14ac:dyDescent="0.25">
      <c r="A5846" s="12" t="s">
        <v>2217</v>
      </c>
      <c r="B5846" s="18">
        <v>6518</v>
      </c>
      <c r="C5846" s="18" t="s">
        <v>38</v>
      </c>
      <c r="D5846" s="18" t="s">
        <v>40</v>
      </c>
      <c r="E5846" s="12" t="s">
        <v>113</v>
      </c>
    </row>
    <row r="5847" spans="1:5" x14ac:dyDescent="0.25">
      <c r="A5847" s="12" t="s">
        <v>2217</v>
      </c>
      <c r="B5847" s="18">
        <v>6520</v>
      </c>
      <c r="C5847" s="18" t="s">
        <v>38</v>
      </c>
      <c r="D5847" s="18" t="s">
        <v>40</v>
      </c>
      <c r="E5847" s="12" t="s">
        <v>113</v>
      </c>
    </row>
    <row r="5848" spans="1:5" x14ac:dyDescent="0.25">
      <c r="A5848" s="12" t="s">
        <v>2217</v>
      </c>
      <c r="B5848" s="18">
        <v>6610</v>
      </c>
      <c r="C5848" s="18" t="s">
        <v>38</v>
      </c>
      <c r="D5848" s="18" t="s">
        <v>40</v>
      </c>
      <c r="E5848" s="12" t="s">
        <v>113</v>
      </c>
    </row>
    <row r="5849" spans="1:5" x14ac:dyDescent="0.25">
      <c r="A5849" s="12" t="s">
        <v>2217</v>
      </c>
      <c r="B5849" s="18">
        <v>6611</v>
      </c>
      <c r="C5849" s="18" t="s">
        <v>38</v>
      </c>
      <c r="D5849" s="18" t="s">
        <v>40</v>
      </c>
      <c r="E5849" s="12" t="s">
        <v>113</v>
      </c>
    </row>
    <row r="5850" spans="1:5" x14ac:dyDescent="0.25">
      <c r="A5850" s="12" t="s">
        <v>2217</v>
      </c>
      <c r="B5850" s="18">
        <v>6618</v>
      </c>
      <c r="C5850" s="18" t="s">
        <v>38</v>
      </c>
      <c r="D5850" s="18" t="s">
        <v>40</v>
      </c>
      <c r="E5850" s="12" t="s">
        <v>113</v>
      </c>
    </row>
    <row r="5851" spans="1:5" x14ac:dyDescent="0.25">
      <c r="A5851" s="12" t="s">
        <v>2217</v>
      </c>
      <c r="B5851" s="18">
        <v>6619</v>
      </c>
      <c r="C5851" s="18" t="s">
        <v>38</v>
      </c>
      <c r="D5851" s="18" t="s">
        <v>40</v>
      </c>
      <c r="E5851" s="12" t="s">
        <v>113</v>
      </c>
    </row>
    <row r="5852" spans="1:5" x14ac:dyDescent="0.25">
      <c r="A5852" s="12" t="s">
        <v>2217</v>
      </c>
      <c r="B5852" s="18">
        <v>4053</v>
      </c>
      <c r="C5852" s="18" t="s">
        <v>18</v>
      </c>
      <c r="D5852" s="18" t="s">
        <v>23</v>
      </c>
      <c r="E5852" s="12" t="s">
        <v>113</v>
      </c>
    </row>
    <row r="5853" spans="1:5" x14ac:dyDescent="0.25">
      <c r="A5853" s="12" t="s">
        <v>2217</v>
      </c>
      <c r="B5853" s="18">
        <v>4054</v>
      </c>
      <c r="C5853" s="18" t="s">
        <v>21</v>
      </c>
      <c r="D5853" s="18" t="s">
        <v>17</v>
      </c>
      <c r="E5853" s="12" t="s">
        <v>113</v>
      </c>
    </row>
    <row r="5854" spans="1:5" x14ac:dyDescent="0.25">
      <c r="A5854" s="12" t="s">
        <v>2217</v>
      </c>
      <c r="B5854" s="18">
        <v>3986</v>
      </c>
      <c r="C5854" s="18" t="s">
        <v>11</v>
      </c>
      <c r="D5854" s="18" t="s">
        <v>4291</v>
      </c>
      <c r="E5854" s="12" t="s">
        <v>113</v>
      </c>
    </row>
    <row r="5855" spans="1:5" x14ac:dyDescent="0.25">
      <c r="A5855" s="12" t="s">
        <v>2217</v>
      </c>
      <c r="B5855" s="18">
        <v>4639</v>
      </c>
      <c r="C5855" s="18" t="s">
        <v>38</v>
      </c>
      <c r="D5855" s="18" t="s">
        <v>40</v>
      </c>
      <c r="E5855" s="12" t="s">
        <v>113</v>
      </c>
    </row>
    <row r="5856" spans="1:5" x14ac:dyDescent="0.25">
      <c r="A5856" s="12" t="s">
        <v>2217</v>
      </c>
      <c r="B5856" s="18">
        <v>4719</v>
      </c>
      <c r="C5856" s="18" t="s">
        <v>38</v>
      </c>
      <c r="D5856" s="18" t="s">
        <v>40</v>
      </c>
      <c r="E5856" s="12" t="s">
        <v>113</v>
      </c>
    </row>
    <row r="5857" spans="1:5" x14ac:dyDescent="0.25">
      <c r="A5857" s="12" t="s">
        <v>2217</v>
      </c>
      <c r="B5857" s="18">
        <v>4001</v>
      </c>
      <c r="C5857" s="18" t="s">
        <v>11</v>
      </c>
      <c r="D5857" s="18" t="s">
        <v>3076</v>
      </c>
      <c r="E5857" s="12" t="s">
        <v>113</v>
      </c>
    </row>
    <row r="5858" spans="1:5" x14ac:dyDescent="0.25">
      <c r="A5858" s="12" t="s">
        <v>2217</v>
      </c>
      <c r="B5858" s="18">
        <v>4184</v>
      </c>
      <c r="C5858" s="18" t="s">
        <v>38</v>
      </c>
      <c r="D5858" s="18" t="s">
        <v>40</v>
      </c>
      <c r="E5858" s="12" t="s">
        <v>113</v>
      </c>
    </row>
    <row r="5859" spans="1:5" x14ac:dyDescent="0.25">
      <c r="A5859" s="12" t="s">
        <v>2217</v>
      </c>
      <c r="B5859" s="18">
        <v>4204</v>
      </c>
      <c r="C5859" s="18" t="s">
        <v>38</v>
      </c>
      <c r="D5859" s="18" t="s">
        <v>40</v>
      </c>
      <c r="E5859" s="12" t="s">
        <v>113</v>
      </c>
    </row>
    <row r="5860" spans="1:5" x14ac:dyDescent="0.25">
      <c r="A5860" s="12" t="s">
        <v>2217</v>
      </c>
      <c r="B5860" s="18">
        <v>4229</v>
      </c>
      <c r="C5860" s="18" t="s">
        <v>38</v>
      </c>
      <c r="D5860" s="18" t="s">
        <v>40</v>
      </c>
      <c r="E5860" s="12" t="s">
        <v>113</v>
      </c>
    </row>
    <row r="5861" spans="1:5" x14ac:dyDescent="0.25">
      <c r="A5861" s="12" t="s">
        <v>2217</v>
      </c>
      <c r="B5861" s="18">
        <v>4241</v>
      </c>
      <c r="C5861" s="18" t="s">
        <v>38</v>
      </c>
      <c r="D5861" s="18" t="s">
        <v>40</v>
      </c>
      <c r="E5861" s="12" t="s">
        <v>113</v>
      </c>
    </row>
    <row r="5862" spans="1:5" x14ac:dyDescent="0.25">
      <c r="A5862" s="12" t="s">
        <v>2217</v>
      </c>
      <c r="B5862" s="18">
        <v>4242</v>
      </c>
      <c r="C5862" s="18" t="s">
        <v>38</v>
      </c>
      <c r="D5862" s="18" t="s">
        <v>40</v>
      </c>
      <c r="E5862" s="12" t="s">
        <v>113</v>
      </c>
    </row>
    <row r="5863" spans="1:5" x14ac:dyDescent="0.25">
      <c r="A5863" s="12" t="s">
        <v>2217</v>
      </c>
      <c r="B5863" s="18">
        <v>4110</v>
      </c>
      <c r="C5863" s="18" t="s">
        <v>11</v>
      </c>
      <c r="D5863" s="18" t="s">
        <v>4291</v>
      </c>
      <c r="E5863" s="12" t="s">
        <v>113</v>
      </c>
    </row>
    <row r="5864" spans="1:5" x14ac:dyDescent="0.25">
      <c r="A5864" s="12" t="s">
        <v>2217</v>
      </c>
      <c r="B5864" s="18">
        <v>4362</v>
      </c>
      <c r="C5864" s="18" t="s">
        <v>38</v>
      </c>
      <c r="D5864" s="18" t="s">
        <v>40</v>
      </c>
      <c r="E5864" s="12" t="s">
        <v>113</v>
      </c>
    </row>
    <row r="5865" spans="1:5" x14ac:dyDescent="0.25">
      <c r="A5865" s="12" t="s">
        <v>2217</v>
      </c>
      <c r="B5865" s="18">
        <v>4376</v>
      </c>
      <c r="C5865" s="18" t="s">
        <v>38</v>
      </c>
      <c r="D5865" s="18" t="s">
        <v>40</v>
      </c>
      <c r="E5865" s="12" t="s">
        <v>113</v>
      </c>
    </row>
    <row r="5866" spans="1:5" x14ac:dyDescent="0.25">
      <c r="A5866" s="12" t="s">
        <v>2217</v>
      </c>
      <c r="B5866" s="18">
        <v>4399</v>
      </c>
      <c r="C5866" s="18" t="s">
        <v>38</v>
      </c>
      <c r="D5866" s="18" t="s">
        <v>40</v>
      </c>
      <c r="E5866" s="12" t="s">
        <v>113</v>
      </c>
    </row>
    <row r="5867" spans="1:5" x14ac:dyDescent="0.25">
      <c r="A5867" s="12" t="s">
        <v>2217</v>
      </c>
      <c r="B5867" s="18">
        <v>4496</v>
      </c>
      <c r="C5867" s="18" t="s">
        <v>38</v>
      </c>
      <c r="D5867" s="18" t="s">
        <v>40</v>
      </c>
      <c r="E5867" s="12" t="s">
        <v>113</v>
      </c>
    </row>
    <row r="5868" spans="1:5" x14ac:dyDescent="0.25">
      <c r="A5868" s="12" t="s">
        <v>2217</v>
      </c>
      <c r="B5868" s="18">
        <v>4055</v>
      </c>
      <c r="C5868" s="18" t="s">
        <v>21</v>
      </c>
      <c r="D5868" s="18" t="s">
        <v>17</v>
      </c>
      <c r="E5868" s="12" t="s">
        <v>113</v>
      </c>
    </row>
    <row r="5869" spans="1:5" x14ac:dyDescent="0.25">
      <c r="A5869" s="12" t="s">
        <v>2217</v>
      </c>
      <c r="B5869" s="18">
        <v>4113</v>
      </c>
      <c r="C5869" s="18" t="s">
        <v>11</v>
      </c>
      <c r="D5869" s="18" t="s">
        <v>51</v>
      </c>
      <c r="E5869" s="12" t="s">
        <v>113</v>
      </c>
    </row>
    <row r="5870" spans="1:5" x14ac:dyDescent="0.25">
      <c r="A5870" s="12" t="s">
        <v>2217</v>
      </c>
      <c r="B5870" s="18">
        <v>4115</v>
      </c>
      <c r="C5870" s="18" t="s">
        <v>21</v>
      </c>
      <c r="D5870" s="18" t="s">
        <v>17</v>
      </c>
      <c r="E5870" s="12" t="s">
        <v>113</v>
      </c>
    </row>
    <row r="5871" spans="1:5" x14ac:dyDescent="0.25">
      <c r="A5871" s="12" t="s">
        <v>2217</v>
      </c>
      <c r="B5871" s="18">
        <v>4116</v>
      </c>
      <c r="C5871" s="18" t="s">
        <v>11</v>
      </c>
      <c r="D5871" s="18" t="s">
        <v>4291</v>
      </c>
      <c r="E5871" s="12" t="s">
        <v>113</v>
      </c>
    </row>
    <row r="5872" spans="1:5" x14ac:dyDescent="0.25">
      <c r="A5872" s="12" t="s">
        <v>2217</v>
      </c>
      <c r="B5872" s="18">
        <v>4401</v>
      </c>
      <c r="C5872" s="18" t="s">
        <v>38</v>
      </c>
      <c r="D5872" s="18" t="s">
        <v>40</v>
      </c>
      <c r="E5872" s="12" t="s">
        <v>113</v>
      </c>
    </row>
    <row r="5873" spans="1:5" x14ac:dyDescent="0.25">
      <c r="A5873" s="12" t="s">
        <v>2217</v>
      </c>
      <c r="B5873" s="18">
        <v>4409</v>
      </c>
      <c r="C5873" s="18" t="s">
        <v>38</v>
      </c>
      <c r="D5873" s="18" t="s">
        <v>40</v>
      </c>
      <c r="E5873" s="12" t="s">
        <v>113</v>
      </c>
    </row>
    <row r="5874" spans="1:5" x14ac:dyDescent="0.25">
      <c r="A5874" s="12" t="s">
        <v>2217</v>
      </c>
      <c r="B5874" s="18">
        <v>4554</v>
      </c>
      <c r="C5874" s="18" t="s">
        <v>38</v>
      </c>
      <c r="D5874" s="18" t="s">
        <v>40</v>
      </c>
      <c r="E5874" s="12" t="s">
        <v>113</v>
      </c>
    </row>
    <row r="5875" spans="1:5" x14ac:dyDescent="0.25">
      <c r="A5875" s="12" t="s">
        <v>2217</v>
      </c>
      <c r="B5875" s="18">
        <v>4117</v>
      </c>
      <c r="C5875" s="18" t="s">
        <v>11</v>
      </c>
      <c r="D5875" s="18" t="s">
        <v>4291</v>
      </c>
      <c r="E5875" s="12" t="s">
        <v>113</v>
      </c>
    </row>
    <row r="5876" spans="1:5" x14ac:dyDescent="0.25">
      <c r="A5876" s="12" t="s">
        <v>2217</v>
      </c>
      <c r="B5876" s="18">
        <v>4410</v>
      </c>
      <c r="C5876" s="18" t="s">
        <v>38</v>
      </c>
      <c r="D5876" s="18" t="s">
        <v>40</v>
      </c>
      <c r="E5876" s="12" t="s">
        <v>113</v>
      </c>
    </row>
    <row r="5877" spans="1:5" x14ac:dyDescent="0.25">
      <c r="A5877" s="12" t="s">
        <v>2217</v>
      </c>
      <c r="B5877" s="18">
        <v>4473</v>
      </c>
      <c r="C5877" s="18" t="s">
        <v>38</v>
      </c>
      <c r="D5877" s="18" t="s">
        <v>40</v>
      </c>
      <c r="E5877" s="12" t="s">
        <v>113</v>
      </c>
    </row>
    <row r="5878" spans="1:5" x14ac:dyDescent="0.25">
      <c r="A5878" s="12" t="s">
        <v>2217</v>
      </c>
      <c r="B5878" s="18">
        <v>4475</v>
      </c>
      <c r="C5878" s="18" t="s">
        <v>38</v>
      </c>
      <c r="D5878" s="18" t="s">
        <v>40</v>
      </c>
      <c r="E5878" s="12" t="s">
        <v>113</v>
      </c>
    </row>
    <row r="5879" spans="1:5" x14ac:dyDescent="0.25">
      <c r="A5879" s="12" t="s">
        <v>2217</v>
      </c>
      <c r="B5879" s="18">
        <v>4616</v>
      </c>
      <c r="C5879" s="18" t="s">
        <v>38</v>
      </c>
      <c r="D5879" s="18" t="s">
        <v>40</v>
      </c>
      <c r="E5879" s="12" t="s">
        <v>113</v>
      </c>
    </row>
    <row r="5880" spans="1:5" x14ac:dyDescent="0.25">
      <c r="A5880" s="12" t="s">
        <v>2217</v>
      </c>
      <c r="B5880" s="18">
        <v>4282</v>
      </c>
      <c r="C5880" s="18" t="s">
        <v>11</v>
      </c>
      <c r="D5880" s="18" t="s">
        <v>4291</v>
      </c>
      <c r="E5880" s="12" t="s">
        <v>113</v>
      </c>
    </row>
    <row r="5881" spans="1:5" x14ac:dyDescent="0.25">
      <c r="A5881" s="12" t="s">
        <v>2217</v>
      </c>
      <c r="B5881" s="18">
        <v>4382</v>
      </c>
      <c r="C5881" s="18" t="s">
        <v>38</v>
      </c>
      <c r="D5881" s="18" t="s">
        <v>40</v>
      </c>
      <c r="E5881" s="12" t="s">
        <v>113</v>
      </c>
    </row>
    <row r="5882" spans="1:5" x14ac:dyDescent="0.25">
      <c r="A5882" s="12" t="s">
        <v>2217</v>
      </c>
      <c r="B5882" s="18">
        <v>4402</v>
      </c>
      <c r="C5882" s="18" t="s">
        <v>38</v>
      </c>
      <c r="D5882" s="18" t="s">
        <v>40</v>
      </c>
      <c r="E5882" s="12" t="s">
        <v>113</v>
      </c>
    </row>
    <row r="5883" spans="1:5" x14ac:dyDescent="0.25">
      <c r="A5883" s="12" t="s">
        <v>2217</v>
      </c>
      <c r="B5883" s="18">
        <v>4555</v>
      </c>
      <c r="C5883" s="18" t="s">
        <v>38</v>
      </c>
      <c r="D5883" s="18" t="s">
        <v>40</v>
      </c>
      <c r="E5883" s="12" t="s">
        <v>113</v>
      </c>
    </row>
    <row r="5884" spans="1:5" x14ac:dyDescent="0.25">
      <c r="A5884" s="12" t="s">
        <v>2217</v>
      </c>
      <c r="B5884" s="18">
        <v>4058</v>
      </c>
      <c r="C5884" s="18" t="s">
        <v>18</v>
      </c>
      <c r="D5884" s="18" t="s">
        <v>23</v>
      </c>
      <c r="E5884" s="12" t="s">
        <v>113</v>
      </c>
    </row>
    <row r="5885" spans="1:5" x14ac:dyDescent="0.25">
      <c r="A5885" s="12" t="s">
        <v>2217</v>
      </c>
      <c r="B5885" s="18">
        <v>4059</v>
      </c>
      <c r="C5885" s="18" t="s">
        <v>21</v>
      </c>
      <c r="D5885" s="18" t="s">
        <v>17</v>
      </c>
      <c r="E5885" s="12" t="s">
        <v>113</v>
      </c>
    </row>
    <row r="5886" spans="1:5" x14ac:dyDescent="0.25">
      <c r="A5886" s="12" t="s">
        <v>2217</v>
      </c>
      <c r="B5886" s="18">
        <v>4060</v>
      </c>
      <c r="C5886" s="18" t="s">
        <v>11</v>
      </c>
      <c r="D5886" s="18" t="s">
        <v>4291</v>
      </c>
      <c r="E5886" s="12" t="s">
        <v>113</v>
      </c>
    </row>
    <row r="5887" spans="1:5" x14ac:dyDescent="0.25">
      <c r="A5887" s="12" t="s">
        <v>2217</v>
      </c>
      <c r="B5887" s="18">
        <v>4341</v>
      </c>
      <c r="C5887" s="18" t="s">
        <v>38</v>
      </c>
      <c r="D5887" s="18" t="s">
        <v>40</v>
      </c>
      <c r="E5887" s="12" t="s">
        <v>113</v>
      </c>
    </row>
    <row r="5888" spans="1:5" x14ac:dyDescent="0.25">
      <c r="A5888" s="12" t="s">
        <v>2217</v>
      </c>
      <c r="B5888" s="18">
        <v>4371</v>
      </c>
      <c r="C5888" s="18" t="s">
        <v>38</v>
      </c>
      <c r="D5888" s="18" t="s">
        <v>40</v>
      </c>
      <c r="E5888" s="12" t="s">
        <v>113</v>
      </c>
    </row>
    <row r="5889" spans="1:5" x14ac:dyDescent="0.25">
      <c r="A5889" s="12" t="s">
        <v>2217</v>
      </c>
      <c r="B5889" s="18">
        <v>4372</v>
      </c>
      <c r="C5889" s="18" t="s">
        <v>38</v>
      </c>
      <c r="D5889" s="18" t="s">
        <v>40</v>
      </c>
      <c r="E5889" s="12" t="s">
        <v>113</v>
      </c>
    </row>
    <row r="5890" spans="1:5" x14ac:dyDescent="0.25">
      <c r="A5890" s="12" t="s">
        <v>2217</v>
      </c>
      <c r="B5890" s="18">
        <v>4377</v>
      </c>
      <c r="C5890" s="18" t="s">
        <v>38</v>
      </c>
      <c r="D5890" s="18" t="s">
        <v>40</v>
      </c>
      <c r="E5890" s="12" t="s">
        <v>113</v>
      </c>
    </row>
    <row r="5891" spans="1:5" x14ac:dyDescent="0.25">
      <c r="A5891" s="12" t="s">
        <v>2217</v>
      </c>
      <c r="B5891" s="18">
        <v>4381</v>
      </c>
      <c r="C5891" s="18" t="s">
        <v>38</v>
      </c>
      <c r="D5891" s="18" t="s">
        <v>40</v>
      </c>
      <c r="E5891" s="12" t="s">
        <v>113</v>
      </c>
    </row>
    <row r="5892" spans="1:5" x14ac:dyDescent="0.25">
      <c r="A5892" s="12" t="s">
        <v>2217</v>
      </c>
      <c r="B5892" s="18">
        <v>4393</v>
      </c>
      <c r="C5892" s="18" t="s">
        <v>38</v>
      </c>
      <c r="D5892" s="18" t="s">
        <v>40</v>
      </c>
      <c r="E5892" s="12" t="s">
        <v>113</v>
      </c>
    </row>
    <row r="5893" spans="1:5" x14ac:dyDescent="0.25">
      <c r="A5893" s="12" t="s">
        <v>2217</v>
      </c>
      <c r="B5893" s="18">
        <v>4518</v>
      </c>
      <c r="C5893" s="18" t="s">
        <v>38</v>
      </c>
      <c r="D5893" s="18" t="s">
        <v>40</v>
      </c>
      <c r="E5893" s="12" t="s">
        <v>113</v>
      </c>
    </row>
    <row r="5894" spans="1:5" x14ac:dyDescent="0.25">
      <c r="A5894" s="12" t="s">
        <v>2217</v>
      </c>
      <c r="B5894" s="18">
        <v>4066</v>
      </c>
      <c r="C5894" s="18" t="s">
        <v>11</v>
      </c>
      <c r="D5894" s="18" t="s">
        <v>4291</v>
      </c>
      <c r="E5894" s="12" t="s">
        <v>113</v>
      </c>
    </row>
    <row r="5895" spans="1:5" x14ac:dyDescent="0.25">
      <c r="A5895" s="12" t="s">
        <v>2217</v>
      </c>
      <c r="B5895" s="18">
        <v>4450</v>
      </c>
      <c r="C5895" s="18" t="s">
        <v>38</v>
      </c>
      <c r="D5895" s="18" t="s">
        <v>40</v>
      </c>
      <c r="E5895" s="12" t="s">
        <v>113</v>
      </c>
    </row>
    <row r="5896" spans="1:5" x14ac:dyDescent="0.25">
      <c r="A5896" s="12" t="s">
        <v>2217</v>
      </c>
      <c r="B5896" s="18">
        <v>4451</v>
      </c>
      <c r="C5896" s="18" t="s">
        <v>38</v>
      </c>
      <c r="D5896" s="18" t="s">
        <v>40</v>
      </c>
      <c r="E5896" s="12" t="s">
        <v>113</v>
      </c>
    </row>
    <row r="5897" spans="1:5" x14ac:dyDescent="0.25">
      <c r="A5897" s="12" t="s">
        <v>2217</v>
      </c>
      <c r="B5897" s="18">
        <v>4457</v>
      </c>
      <c r="C5897" s="18" t="s">
        <v>38</v>
      </c>
      <c r="D5897" s="18" t="s">
        <v>40</v>
      </c>
      <c r="E5897" s="12" t="s">
        <v>113</v>
      </c>
    </row>
    <row r="5898" spans="1:5" x14ac:dyDescent="0.25">
      <c r="A5898" s="12" t="s">
        <v>2217</v>
      </c>
      <c r="B5898" s="18">
        <v>4526</v>
      </c>
      <c r="C5898" s="18" t="s">
        <v>38</v>
      </c>
      <c r="D5898" s="18" t="s">
        <v>40</v>
      </c>
      <c r="E5898" s="12" t="s">
        <v>113</v>
      </c>
    </row>
    <row r="5899" spans="1:5" x14ac:dyDescent="0.25">
      <c r="A5899" s="12" t="s">
        <v>2217</v>
      </c>
      <c r="B5899" s="18">
        <v>4067</v>
      </c>
      <c r="C5899" s="18" t="s">
        <v>11</v>
      </c>
      <c r="D5899" s="18" t="s">
        <v>4291</v>
      </c>
      <c r="E5899" s="12" t="s">
        <v>113</v>
      </c>
    </row>
    <row r="5900" spans="1:5" x14ac:dyDescent="0.25">
      <c r="A5900" s="12" t="s">
        <v>2217</v>
      </c>
      <c r="B5900" s="18">
        <v>4383</v>
      </c>
      <c r="C5900" s="18" t="s">
        <v>38</v>
      </c>
      <c r="D5900" s="18" t="s">
        <v>40</v>
      </c>
      <c r="E5900" s="12" t="s">
        <v>113</v>
      </c>
    </row>
    <row r="5901" spans="1:5" x14ac:dyDescent="0.25">
      <c r="A5901" s="12" t="s">
        <v>2217</v>
      </c>
      <c r="B5901" s="18">
        <v>4403</v>
      </c>
      <c r="C5901" s="18" t="s">
        <v>38</v>
      </c>
      <c r="D5901" s="18" t="s">
        <v>40</v>
      </c>
      <c r="E5901" s="12" t="s">
        <v>113</v>
      </c>
    </row>
    <row r="5902" spans="1:5" x14ac:dyDescent="0.25">
      <c r="A5902" s="12" t="s">
        <v>2217</v>
      </c>
      <c r="B5902" s="18">
        <v>4404</v>
      </c>
      <c r="C5902" s="18" t="s">
        <v>38</v>
      </c>
      <c r="D5902" s="18" t="s">
        <v>40</v>
      </c>
      <c r="E5902" s="12" t="s">
        <v>113</v>
      </c>
    </row>
    <row r="5903" spans="1:5" x14ac:dyDescent="0.25">
      <c r="A5903" s="12" t="s">
        <v>2217</v>
      </c>
      <c r="B5903" s="18">
        <v>4419</v>
      </c>
      <c r="C5903" s="18" t="s">
        <v>38</v>
      </c>
      <c r="D5903" s="18" t="s">
        <v>40</v>
      </c>
      <c r="E5903" s="12" t="s">
        <v>113</v>
      </c>
    </row>
    <row r="5904" spans="1:5" x14ac:dyDescent="0.25">
      <c r="A5904" s="12" t="s">
        <v>2217</v>
      </c>
      <c r="B5904" s="18">
        <v>4528</v>
      </c>
      <c r="C5904" s="18" t="s">
        <v>38</v>
      </c>
      <c r="D5904" s="18" t="s">
        <v>40</v>
      </c>
      <c r="E5904" s="12" t="s">
        <v>113</v>
      </c>
    </row>
    <row r="5905" spans="1:5" x14ac:dyDescent="0.25">
      <c r="A5905" s="12" t="s">
        <v>2217</v>
      </c>
      <c r="B5905" s="18">
        <v>4068</v>
      </c>
      <c r="C5905" s="18" t="s">
        <v>11</v>
      </c>
      <c r="D5905" s="18" t="s">
        <v>4291</v>
      </c>
      <c r="E5905" s="12" t="s">
        <v>113</v>
      </c>
    </row>
    <row r="5906" spans="1:5" x14ac:dyDescent="0.25">
      <c r="A5906" s="12" t="s">
        <v>2217</v>
      </c>
      <c r="B5906" s="18">
        <v>4468</v>
      </c>
      <c r="C5906" s="18" t="s">
        <v>38</v>
      </c>
      <c r="D5906" s="18" t="s">
        <v>40</v>
      </c>
      <c r="E5906" s="12" t="s">
        <v>113</v>
      </c>
    </row>
    <row r="5907" spans="1:5" x14ac:dyDescent="0.25">
      <c r="A5907" s="12" t="s">
        <v>2217</v>
      </c>
      <c r="B5907" s="18">
        <v>4477</v>
      </c>
      <c r="C5907" s="18" t="s">
        <v>38</v>
      </c>
      <c r="D5907" s="18" t="s">
        <v>40</v>
      </c>
      <c r="E5907" s="12" t="s">
        <v>113</v>
      </c>
    </row>
    <row r="5908" spans="1:5" x14ac:dyDescent="0.25">
      <c r="A5908" s="12" t="s">
        <v>2217</v>
      </c>
      <c r="B5908" s="18">
        <v>4478</v>
      </c>
      <c r="C5908" s="18" t="s">
        <v>38</v>
      </c>
      <c r="D5908" s="18" t="s">
        <v>40</v>
      </c>
      <c r="E5908" s="12" t="s">
        <v>113</v>
      </c>
    </row>
    <row r="5909" spans="1:5" x14ac:dyDescent="0.25">
      <c r="A5909" s="12" t="s">
        <v>2217</v>
      </c>
      <c r="B5909" s="18">
        <v>4544</v>
      </c>
      <c r="C5909" s="18" t="s">
        <v>38</v>
      </c>
      <c r="D5909" s="18" t="s">
        <v>40</v>
      </c>
      <c r="E5909" s="12" t="s">
        <v>113</v>
      </c>
    </row>
    <row r="5910" spans="1:5" x14ac:dyDescent="0.25">
      <c r="A5910" s="12" t="s">
        <v>2217</v>
      </c>
      <c r="B5910" s="18">
        <v>4069</v>
      </c>
      <c r="C5910" s="18" t="s">
        <v>11</v>
      </c>
      <c r="D5910" s="18" t="s">
        <v>4291</v>
      </c>
      <c r="E5910" s="12" t="s">
        <v>113</v>
      </c>
    </row>
    <row r="5911" spans="1:5" x14ac:dyDescent="0.25">
      <c r="A5911" s="12" t="s">
        <v>2217</v>
      </c>
      <c r="B5911" s="18">
        <v>4423</v>
      </c>
      <c r="C5911" s="18" t="s">
        <v>38</v>
      </c>
      <c r="D5911" s="18" t="s">
        <v>40</v>
      </c>
      <c r="E5911" s="12" t="s">
        <v>113</v>
      </c>
    </row>
    <row r="5912" spans="1:5" x14ac:dyDescent="0.25">
      <c r="A5912" s="12" t="s">
        <v>2217</v>
      </c>
      <c r="B5912" s="18">
        <v>4426</v>
      </c>
      <c r="C5912" s="18" t="s">
        <v>38</v>
      </c>
      <c r="D5912" s="18" t="s">
        <v>40</v>
      </c>
      <c r="E5912" s="12" t="s">
        <v>113</v>
      </c>
    </row>
    <row r="5913" spans="1:5" x14ac:dyDescent="0.25">
      <c r="A5913" s="12" t="s">
        <v>2217</v>
      </c>
      <c r="B5913" s="18">
        <v>4443</v>
      </c>
      <c r="C5913" s="18" t="s">
        <v>38</v>
      </c>
      <c r="D5913" s="18" t="s">
        <v>40</v>
      </c>
      <c r="E5913" s="12" t="s">
        <v>113</v>
      </c>
    </row>
    <row r="5914" spans="1:5" x14ac:dyDescent="0.25">
      <c r="A5914" s="12" t="s">
        <v>2217</v>
      </c>
      <c r="B5914" s="18">
        <v>4530</v>
      </c>
      <c r="C5914" s="18" t="s">
        <v>38</v>
      </c>
      <c r="D5914" s="18" t="s">
        <v>40</v>
      </c>
      <c r="E5914" s="12" t="s">
        <v>113</v>
      </c>
    </row>
    <row r="5915" spans="1:5" x14ac:dyDescent="0.25">
      <c r="A5915" s="12" t="s">
        <v>2217</v>
      </c>
      <c r="B5915" s="18">
        <v>4070</v>
      </c>
      <c r="C5915" s="18" t="s">
        <v>11</v>
      </c>
      <c r="D5915" s="18" t="s">
        <v>4291</v>
      </c>
      <c r="E5915" s="12" t="s">
        <v>113</v>
      </c>
    </row>
    <row r="5916" spans="1:5" x14ac:dyDescent="0.25">
      <c r="A5916" s="12" t="s">
        <v>2217</v>
      </c>
      <c r="B5916" s="18">
        <v>4361</v>
      </c>
      <c r="C5916" s="18" t="s">
        <v>38</v>
      </c>
      <c r="D5916" s="18" t="s">
        <v>40</v>
      </c>
      <c r="E5916" s="12" t="s">
        <v>113</v>
      </c>
    </row>
    <row r="5917" spans="1:5" x14ac:dyDescent="0.25">
      <c r="A5917" s="12" t="s">
        <v>2217</v>
      </c>
      <c r="B5917" s="18">
        <v>4379</v>
      </c>
      <c r="C5917" s="18" t="s">
        <v>38</v>
      </c>
      <c r="D5917" s="18" t="s">
        <v>40</v>
      </c>
      <c r="E5917" s="12" t="s">
        <v>113</v>
      </c>
    </row>
    <row r="5918" spans="1:5" x14ac:dyDescent="0.25">
      <c r="A5918" s="12" t="s">
        <v>2217</v>
      </c>
      <c r="B5918" s="18">
        <v>4392</v>
      </c>
      <c r="C5918" s="18" t="s">
        <v>38</v>
      </c>
      <c r="D5918" s="18" t="s">
        <v>40</v>
      </c>
      <c r="E5918" s="12" t="s">
        <v>113</v>
      </c>
    </row>
    <row r="5919" spans="1:5" x14ac:dyDescent="0.25">
      <c r="A5919" s="12" t="s">
        <v>2217</v>
      </c>
      <c r="B5919" s="18">
        <v>4405</v>
      </c>
      <c r="C5919" s="18" t="s">
        <v>38</v>
      </c>
      <c r="D5919" s="18" t="s">
        <v>40</v>
      </c>
      <c r="E5919" s="12" t="s">
        <v>113</v>
      </c>
    </row>
    <row r="5920" spans="1:5" x14ac:dyDescent="0.25">
      <c r="A5920" s="12" t="s">
        <v>2217</v>
      </c>
      <c r="B5920" s="18">
        <v>4532</v>
      </c>
      <c r="C5920" s="18" t="s">
        <v>38</v>
      </c>
      <c r="D5920" s="18" t="s">
        <v>40</v>
      </c>
      <c r="E5920" s="12" t="s">
        <v>113</v>
      </c>
    </row>
    <row r="5921" spans="1:5" x14ac:dyDescent="0.25">
      <c r="A5921" s="12" t="s">
        <v>2217</v>
      </c>
      <c r="B5921" s="18">
        <v>4071</v>
      </c>
      <c r="C5921" s="18" t="s">
        <v>11</v>
      </c>
      <c r="D5921" s="18" t="s">
        <v>4291</v>
      </c>
      <c r="E5921" s="12" t="s">
        <v>113</v>
      </c>
    </row>
    <row r="5922" spans="1:5" x14ac:dyDescent="0.25">
      <c r="A5922" s="12" t="s">
        <v>2217</v>
      </c>
      <c r="B5922" s="18">
        <v>4394</v>
      </c>
      <c r="C5922" s="18" t="s">
        <v>38</v>
      </c>
      <c r="D5922" s="18" t="s">
        <v>40</v>
      </c>
      <c r="E5922" s="12" t="s">
        <v>113</v>
      </c>
    </row>
    <row r="5923" spans="1:5" x14ac:dyDescent="0.25">
      <c r="A5923" s="12" t="s">
        <v>2217</v>
      </c>
      <c r="B5923" s="18">
        <v>4395</v>
      </c>
      <c r="C5923" s="18" t="s">
        <v>38</v>
      </c>
      <c r="D5923" s="18" t="s">
        <v>40</v>
      </c>
      <c r="E5923" s="12" t="s">
        <v>113</v>
      </c>
    </row>
    <row r="5924" spans="1:5" x14ac:dyDescent="0.25">
      <c r="A5924" s="12" t="s">
        <v>2217</v>
      </c>
      <c r="B5924" s="18">
        <v>4400</v>
      </c>
      <c r="C5924" s="18" t="s">
        <v>38</v>
      </c>
      <c r="D5924" s="18" t="s">
        <v>40</v>
      </c>
      <c r="E5924" s="12" t="s">
        <v>113</v>
      </c>
    </row>
    <row r="5925" spans="1:5" x14ac:dyDescent="0.25">
      <c r="A5925" s="12" t="s">
        <v>2217</v>
      </c>
      <c r="B5925" s="18">
        <v>4534</v>
      </c>
      <c r="C5925" s="18" t="s">
        <v>38</v>
      </c>
      <c r="D5925" s="18" t="s">
        <v>40</v>
      </c>
      <c r="E5925" s="12" t="s">
        <v>113</v>
      </c>
    </row>
    <row r="5926" spans="1:5" x14ac:dyDescent="0.25">
      <c r="A5926" s="12" t="s">
        <v>2217</v>
      </c>
      <c r="B5926" s="18">
        <v>4118</v>
      </c>
      <c r="C5926" s="18" t="s">
        <v>11</v>
      </c>
      <c r="D5926" s="18" t="s">
        <v>3076</v>
      </c>
      <c r="E5926" s="12" t="s">
        <v>113</v>
      </c>
    </row>
    <row r="5927" spans="1:5" x14ac:dyDescent="0.25">
      <c r="A5927" s="12" t="s">
        <v>2217</v>
      </c>
      <c r="B5927" s="18">
        <v>4199</v>
      </c>
      <c r="C5927" s="18" t="s">
        <v>38</v>
      </c>
      <c r="D5927" s="18" t="s">
        <v>40</v>
      </c>
      <c r="E5927" s="12" t="s">
        <v>113</v>
      </c>
    </row>
    <row r="5928" spans="1:5" x14ac:dyDescent="0.25">
      <c r="A5928" s="12" t="s">
        <v>2217</v>
      </c>
      <c r="B5928" s="18">
        <v>4203</v>
      </c>
      <c r="C5928" s="18" t="s">
        <v>38</v>
      </c>
      <c r="D5928" s="18" t="s">
        <v>40</v>
      </c>
      <c r="E5928" s="12" t="s">
        <v>113</v>
      </c>
    </row>
    <row r="5929" spans="1:5" x14ac:dyDescent="0.25">
      <c r="A5929" s="12" t="s">
        <v>2217</v>
      </c>
      <c r="B5929" s="18">
        <v>4247</v>
      </c>
      <c r="C5929" s="18" t="s">
        <v>38</v>
      </c>
      <c r="D5929" s="18" t="s">
        <v>40</v>
      </c>
      <c r="E5929" s="12" t="s">
        <v>113</v>
      </c>
    </row>
    <row r="5930" spans="1:5" x14ac:dyDescent="0.25">
      <c r="A5930" s="12" t="s">
        <v>2217</v>
      </c>
      <c r="B5930" s="18">
        <v>4261</v>
      </c>
      <c r="C5930" s="18" t="s">
        <v>38</v>
      </c>
      <c r="D5930" s="18" t="s">
        <v>40</v>
      </c>
      <c r="E5930" s="12" t="s">
        <v>113</v>
      </c>
    </row>
    <row r="5931" spans="1:5" x14ac:dyDescent="0.25">
      <c r="A5931" s="12" t="s">
        <v>2217</v>
      </c>
      <c r="B5931" s="18">
        <v>4119</v>
      </c>
      <c r="C5931" s="18" t="s">
        <v>11</v>
      </c>
      <c r="D5931" s="18" t="s">
        <v>3076</v>
      </c>
      <c r="E5931" s="12" t="s">
        <v>113</v>
      </c>
    </row>
    <row r="5932" spans="1:5" x14ac:dyDescent="0.25">
      <c r="A5932" s="12" t="s">
        <v>2217</v>
      </c>
      <c r="B5932" s="18">
        <v>4206</v>
      </c>
      <c r="C5932" s="18" t="s">
        <v>38</v>
      </c>
      <c r="D5932" s="18" t="s">
        <v>40</v>
      </c>
      <c r="E5932" s="12" t="s">
        <v>113</v>
      </c>
    </row>
    <row r="5933" spans="1:5" x14ac:dyDescent="0.25">
      <c r="A5933" s="12" t="s">
        <v>2217</v>
      </c>
      <c r="B5933" s="18">
        <v>4207</v>
      </c>
      <c r="C5933" s="18" t="s">
        <v>38</v>
      </c>
      <c r="D5933" s="18" t="s">
        <v>40</v>
      </c>
      <c r="E5933" s="12" t="s">
        <v>113</v>
      </c>
    </row>
    <row r="5934" spans="1:5" x14ac:dyDescent="0.25">
      <c r="A5934" s="12" t="s">
        <v>2217</v>
      </c>
      <c r="B5934" s="18">
        <v>4256</v>
      </c>
      <c r="C5934" s="18" t="s">
        <v>38</v>
      </c>
      <c r="D5934" s="18" t="s">
        <v>40</v>
      </c>
      <c r="E5934" s="12" t="s">
        <v>113</v>
      </c>
    </row>
    <row r="5935" spans="1:5" x14ac:dyDescent="0.25">
      <c r="A5935" s="12" t="s">
        <v>2217</v>
      </c>
      <c r="B5935" s="18">
        <v>4270</v>
      </c>
      <c r="C5935" s="18" t="s">
        <v>38</v>
      </c>
      <c r="D5935" s="18" t="s">
        <v>40</v>
      </c>
      <c r="E5935" s="12" t="s">
        <v>113</v>
      </c>
    </row>
    <row r="5936" spans="1:5" x14ac:dyDescent="0.25">
      <c r="A5936" s="12" t="s">
        <v>2217</v>
      </c>
      <c r="B5936" s="18">
        <v>4120</v>
      </c>
      <c r="C5936" s="18" t="s">
        <v>11</v>
      </c>
      <c r="D5936" s="18" t="s">
        <v>3076</v>
      </c>
      <c r="E5936" s="12" t="s">
        <v>113</v>
      </c>
    </row>
    <row r="5937" spans="1:5" x14ac:dyDescent="0.25">
      <c r="A5937" s="12" t="s">
        <v>2217</v>
      </c>
      <c r="B5937" s="18">
        <v>4217</v>
      </c>
      <c r="C5937" s="18" t="s">
        <v>38</v>
      </c>
      <c r="D5937" s="18" t="s">
        <v>40</v>
      </c>
      <c r="E5937" s="12" t="s">
        <v>113</v>
      </c>
    </row>
    <row r="5938" spans="1:5" x14ac:dyDescent="0.25">
      <c r="A5938" s="12" t="s">
        <v>2217</v>
      </c>
      <c r="B5938" s="18">
        <v>4224</v>
      </c>
      <c r="C5938" s="18" t="s">
        <v>38</v>
      </c>
      <c r="D5938" s="18" t="s">
        <v>40</v>
      </c>
      <c r="E5938" s="12" t="s">
        <v>113</v>
      </c>
    </row>
    <row r="5939" spans="1:5" x14ac:dyDescent="0.25">
      <c r="A5939" s="12" t="s">
        <v>2217</v>
      </c>
      <c r="B5939" s="18">
        <v>4251</v>
      </c>
      <c r="C5939" s="18" t="s">
        <v>38</v>
      </c>
      <c r="D5939" s="18" t="s">
        <v>40</v>
      </c>
      <c r="E5939" s="12" t="s">
        <v>113</v>
      </c>
    </row>
    <row r="5940" spans="1:5" x14ac:dyDescent="0.25">
      <c r="A5940" s="12" t="s">
        <v>2217</v>
      </c>
      <c r="B5940" s="18">
        <v>4252</v>
      </c>
      <c r="C5940" s="18" t="s">
        <v>38</v>
      </c>
      <c r="D5940" s="18" t="s">
        <v>40</v>
      </c>
      <c r="E5940" s="12" t="s">
        <v>113</v>
      </c>
    </row>
    <row r="5941" spans="1:5" x14ac:dyDescent="0.25">
      <c r="A5941" s="12" t="s">
        <v>2217</v>
      </c>
      <c r="B5941" s="18">
        <v>4269</v>
      </c>
      <c r="C5941" s="18" t="s">
        <v>38</v>
      </c>
      <c r="D5941" s="18" t="s">
        <v>40</v>
      </c>
      <c r="E5941" s="12" t="s">
        <v>113</v>
      </c>
    </row>
    <row r="5942" spans="1:5" x14ac:dyDescent="0.25">
      <c r="A5942" s="12" t="s">
        <v>2217</v>
      </c>
      <c r="B5942" s="18">
        <v>4121</v>
      </c>
      <c r="C5942" s="18" t="s">
        <v>11</v>
      </c>
      <c r="D5942" s="18" t="s">
        <v>3076</v>
      </c>
      <c r="E5942" s="12" t="s">
        <v>113</v>
      </c>
    </row>
    <row r="5943" spans="1:5" x14ac:dyDescent="0.25">
      <c r="A5943" s="12" t="s">
        <v>2217</v>
      </c>
      <c r="B5943" s="18">
        <v>4221</v>
      </c>
      <c r="C5943" s="18" t="s">
        <v>38</v>
      </c>
      <c r="D5943" s="18" t="s">
        <v>40</v>
      </c>
      <c r="E5943" s="12" t="s">
        <v>113</v>
      </c>
    </row>
    <row r="5944" spans="1:5" x14ac:dyDescent="0.25">
      <c r="A5944" s="12" t="s">
        <v>2217</v>
      </c>
      <c r="B5944" s="18">
        <v>4225</v>
      </c>
      <c r="C5944" s="18" t="s">
        <v>38</v>
      </c>
      <c r="D5944" s="18" t="s">
        <v>40</v>
      </c>
      <c r="E5944" s="12" t="s">
        <v>113</v>
      </c>
    </row>
    <row r="5945" spans="1:5" x14ac:dyDescent="0.25">
      <c r="A5945" s="12" t="s">
        <v>2217</v>
      </c>
      <c r="B5945" s="18">
        <v>4257</v>
      </c>
      <c r="C5945" s="18" t="s">
        <v>38</v>
      </c>
      <c r="D5945" s="18" t="s">
        <v>40</v>
      </c>
      <c r="E5945" s="12" t="s">
        <v>113</v>
      </c>
    </row>
    <row r="5946" spans="1:5" x14ac:dyDescent="0.25">
      <c r="A5946" s="12" t="s">
        <v>2217</v>
      </c>
      <c r="B5946" s="18">
        <v>4259</v>
      </c>
      <c r="C5946" s="18" t="s">
        <v>38</v>
      </c>
      <c r="D5946" s="18" t="s">
        <v>40</v>
      </c>
      <c r="E5946" s="12" t="s">
        <v>113</v>
      </c>
    </row>
    <row r="5947" spans="1:5" x14ac:dyDescent="0.25">
      <c r="A5947" s="12" t="s">
        <v>2217</v>
      </c>
      <c r="B5947" s="18">
        <v>4122</v>
      </c>
      <c r="C5947" s="18" t="s">
        <v>11</v>
      </c>
      <c r="D5947" s="18" t="s">
        <v>3076</v>
      </c>
      <c r="E5947" s="12" t="s">
        <v>113</v>
      </c>
    </row>
    <row r="5948" spans="1:5" x14ac:dyDescent="0.25">
      <c r="A5948" s="12" t="s">
        <v>2217</v>
      </c>
      <c r="B5948" s="18">
        <v>4226</v>
      </c>
      <c r="C5948" s="18" t="s">
        <v>38</v>
      </c>
      <c r="D5948" s="18" t="s">
        <v>40</v>
      </c>
      <c r="E5948" s="12" t="s">
        <v>113</v>
      </c>
    </row>
    <row r="5949" spans="1:5" x14ac:dyDescent="0.25">
      <c r="A5949" s="12" t="s">
        <v>2217</v>
      </c>
      <c r="B5949" s="18">
        <v>4227</v>
      </c>
      <c r="C5949" s="18" t="s">
        <v>38</v>
      </c>
      <c r="D5949" s="18" t="s">
        <v>40</v>
      </c>
      <c r="E5949" s="12" t="s">
        <v>113</v>
      </c>
    </row>
    <row r="5950" spans="1:5" x14ac:dyDescent="0.25">
      <c r="A5950" s="12" t="s">
        <v>2217</v>
      </c>
      <c r="B5950" s="18">
        <v>4249</v>
      </c>
      <c r="C5950" s="18" t="s">
        <v>38</v>
      </c>
      <c r="D5950" s="18" t="s">
        <v>40</v>
      </c>
      <c r="E5950" s="12" t="s">
        <v>113</v>
      </c>
    </row>
    <row r="5951" spans="1:5" x14ac:dyDescent="0.25">
      <c r="A5951" s="12" t="s">
        <v>2217</v>
      </c>
      <c r="B5951" s="18">
        <v>4265</v>
      </c>
      <c r="C5951" s="18" t="s">
        <v>38</v>
      </c>
      <c r="D5951" s="18" t="s">
        <v>40</v>
      </c>
      <c r="E5951" s="12" t="s">
        <v>113</v>
      </c>
    </row>
    <row r="5952" spans="1:5" x14ac:dyDescent="0.25">
      <c r="A5952" s="12" t="s">
        <v>2217</v>
      </c>
      <c r="B5952" s="18">
        <v>4123</v>
      </c>
      <c r="C5952" s="18" t="s">
        <v>11</v>
      </c>
      <c r="D5952" s="18" t="s">
        <v>3076</v>
      </c>
      <c r="E5952" s="12" t="s">
        <v>113</v>
      </c>
    </row>
    <row r="5953" spans="1:5" x14ac:dyDescent="0.25">
      <c r="A5953" s="12" t="s">
        <v>2217</v>
      </c>
      <c r="B5953" s="18">
        <v>4222</v>
      </c>
      <c r="C5953" s="18" t="s">
        <v>38</v>
      </c>
      <c r="D5953" s="18" t="s">
        <v>40</v>
      </c>
      <c r="E5953" s="12" t="s">
        <v>113</v>
      </c>
    </row>
    <row r="5954" spans="1:5" x14ac:dyDescent="0.25">
      <c r="A5954" s="12" t="s">
        <v>2217</v>
      </c>
      <c r="B5954" s="18">
        <v>4231</v>
      </c>
      <c r="C5954" s="18" t="s">
        <v>38</v>
      </c>
      <c r="D5954" s="18" t="s">
        <v>40</v>
      </c>
      <c r="E5954" s="12" t="s">
        <v>113</v>
      </c>
    </row>
    <row r="5955" spans="1:5" x14ac:dyDescent="0.25">
      <c r="A5955" s="12" t="s">
        <v>2217</v>
      </c>
      <c r="B5955" s="18">
        <v>4250</v>
      </c>
      <c r="C5955" s="18" t="s">
        <v>38</v>
      </c>
      <c r="D5955" s="18" t="s">
        <v>40</v>
      </c>
      <c r="E5955" s="12" t="s">
        <v>113</v>
      </c>
    </row>
    <row r="5956" spans="1:5" x14ac:dyDescent="0.25">
      <c r="A5956" s="12" t="s">
        <v>2217</v>
      </c>
      <c r="B5956" s="18">
        <v>4267</v>
      </c>
      <c r="C5956" s="18" t="s">
        <v>38</v>
      </c>
      <c r="D5956" s="18" t="s">
        <v>40</v>
      </c>
      <c r="E5956" s="12" t="s">
        <v>113</v>
      </c>
    </row>
    <row r="5957" spans="1:5" x14ac:dyDescent="0.25">
      <c r="A5957" s="12" t="s">
        <v>2217</v>
      </c>
      <c r="B5957" s="18">
        <v>4124</v>
      </c>
      <c r="C5957" s="18" t="s">
        <v>11</v>
      </c>
      <c r="D5957" s="18" t="s">
        <v>3076</v>
      </c>
      <c r="E5957" s="12" t="s">
        <v>113</v>
      </c>
    </row>
    <row r="5958" spans="1:5" x14ac:dyDescent="0.25">
      <c r="A5958" s="12" t="s">
        <v>2217</v>
      </c>
      <c r="B5958" s="18">
        <v>4214</v>
      </c>
      <c r="C5958" s="18" t="s">
        <v>38</v>
      </c>
      <c r="D5958" s="18" t="s">
        <v>40</v>
      </c>
      <c r="E5958" s="12" t="s">
        <v>113</v>
      </c>
    </row>
    <row r="5959" spans="1:5" x14ac:dyDescent="0.25">
      <c r="A5959" s="12" t="s">
        <v>2217</v>
      </c>
      <c r="B5959" s="18">
        <v>4218</v>
      </c>
      <c r="C5959" s="18" t="s">
        <v>38</v>
      </c>
      <c r="D5959" s="18" t="s">
        <v>40</v>
      </c>
      <c r="E5959" s="12" t="s">
        <v>113</v>
      </c>
    </row>
    <row r="5960" spans="1:5" x14ac:dyDescent="0.25">
      <c r="A5960" s="12" t="s">
        <v>2217</v>
      </c>
      <c r="B5960" s="18">
        <v>4268</v>
      </c>
      <c r="C5960" s="18" t="s">
        <v>38</v>
      </c>
      <c r="D5960" s="18" t="s">
        <v>40</v>
      </c>
      <c r="E5960" s="12" t="s">
        <v>113</v>
      </c>
    </row>
    <row r="5961" spans="1:5" x14ac:dyDescent="0.25">
      <c r="A5961" s="12" t="s">
        <v>2217</v>
      </c>
      <c r="B5961" s="18">
        <v>4061</v>
      </c>
      <c r="C5961" s="18" t="s">
        <v>21</v>
      </c>
      <c r="D5961" s="18" t="s">
        <v>17</v>
      </c>
      <c r="E5961" s="12" t="s">
        <v>113</v>
      </c>
    </row>
    <row r="5962" spans="1:5" x14ac:dyDescent="0.25">
      <c r="A5962" s="12" t="s">
        <v>2217</v>
      </c>
      <c r="B5962" s="18">
        <v>4576</v>
      </c>
      <c r="C5962" s="18" t="s">
        <v>11</v>
      </c>
      <c r="D5962" s="18" t="s">
        <v>4291</v>
      </c>
      <c r="E5962" s="12" t="s">
        <v>113</v>
      </c>
    </row>
    <row r="5963" spans="1:5" x14ac:dyDescent="0.25">
      <c r="A5963" s="12" t="s">
        <v>2217</v>
      </c>
      <c r="B5963" s="18">
        <v>4646</v>
      </c>
      <c r="C5963" s="18" t="s">
        <v>38</v>
      </c>
      <c r="D5963" s="18" t="s">
        <v>40</v>
      </c>
      <c r="E5963" s="12" t="s">
        <v>113</v>
      </c>
    </row>
    <row r="5964" spans="1:5" x14ac:dyDescent="0.25">
      <c r="A5964" s="12" t="s">
        <v>2217</v>
      </c>
      <c r="B5964" s="18">
        <v>4670</v>
      </c>
      <c r="C5964" s="18" t="s">
        <v>38</v>
      </c>
      <c r="D5964" s="18" t="s">
        <v>40</v>
      </c>
      <c r="E5964" s="12" t="s">
        <v>113</v>
      </c>
    </row>
    <row r="5965" spans="1:5" x14ac:dyDescent="0.25">
      <c r="A5965" s="12" t="s">
        <v>2217</v>
      </c>
      <c r="B5965" s="18">
        <v>4671</v>
      </c>
      <c r="C5965" s="18" t="s">
        <v>38</v>
      </c>
      <c r="D5965" s="18" t="s">
        <v>40</v>
      </c>
      <c r="E5965" s="12" t="s">
        <v>113</v>
      </c>
    </row>
    <row r="5966" spans="1:5" x14ac:dyDescent="0.25">
      <c r="A5966" s="12" t="s">
        <v>2217</v>
      </c>
      <c r="B5966" s="18">
        <v>4577</v>
      </c>
      <c r="C5966" s="18" t="s">
        <v>11</v>
      </c>
      <c r="D5966" s="18" t="s">
        <v>4291</v>
      </c>
      <c r="E5966" s="12" t="s">
        <v>113</v>
      </c>
    </row>
    <row r="5967" spans="1:5" x14ac:dyDescent="0.25">
      <c r="A5967" s="12" t="s">
        <v>2217</v>
      </c>
      <c r="B5967" s="18">
        <v>4672</v>
      </c>
      <c r="C5967" s="18" t="s">
        <v>38</v>
      </c>
      <c r="D5967" s="18" t="s">
        <v>40</v>
      </c>
      <c r="E5967" s="12" t="s">
        <v>113</v>
      </c>
    </row>
    <row r="5968" spans="1:5" x14ac:dyDescent="0.25">
      <c r="A5968" s="12" t="s">
        <v>2217</v>
      </c>
      <c r="B5968" s="18">
        <v>4680</v>
      </c>
      <c r="C5968" s="18" t="s">
        <v>38</v>
      </c>
      <c r="D5968" s="18" t="s">
        <v>40</v>
      </c>
      <c r="E5968" s="12" t="s">
        <v>113</v>
      </c>
    </row>
    <row r="5969" spans="1:5" x14ac:dyDescent="0.25">
      <c r="A5969" s="12" t="s">
        <v>2217</v>
      </c>
      <c r="B5969" s="18">
        <v>4767</v>
      </c>
      <c r="C5969" s="18" t="s">
        <v>38</v>
      </c>
      <c r="D5969" s="18" t="s">
        <v>40</v>
      </c>
      <c r="E5969" s="12" t="s">
        <v>113</v>
      </c>
    </row>
    <row r="5970" spans="1:5" x14ac:dyDescent="0.25">
      <c r="A5970" s="12" t="s">
        <v>2217</v>
      </c>
      <c r="B5970" s="18">
        <v>4578</v>
      </c>
      <c r="C5970" s="18" t="s">
        <v>11</v>
      </c>
      <c r="D5970" s="18" t="s">
        <v>4291</v>
      </c>
      <c r="E5970" s="12" t="s">
        <v>113</v>
      </c>
    </row>
    <row r="5971" spans="1:5" x14ac:dyDescent="0.25">
      <c r="A5971" s="12" t="s">
        <v>2217</v>
      </c>
      <c r="B5971" s="18">
        <v>4681</v>
      </c>
      <c r="C5971" s="18" t="s">
        <v>38</v>
      </c>
      <c r="D5971" s="18" t="s">
        <v>40</v>
      </c>
      <c r="E5971" s="12" t="s">
        <v>113</v>
      </c>
    </row>
    <row r="5972" spans="1:5" x14ac:dyDescent="0.25">
      <c r="A5972" s="12" t="s">
        <v>2217</v>
      </c>
      <c r="B5972" s="18">
        <v>4696</v>
      </c>
      <c r="C5972" s="18" t="s">
        <v>38</v>
      </c>
      <c r="D5972" s="18" t="s">
        <v>40</v>
      </c>
      <c r="E5972" s="12" t="s">
        <v>113</v>
      </c>
    </row>
    <row r="5973" spans="1:5" x14ac:dyDescent="0.25">
      <c r="A5973" s="12" t="s">
        <v>2217</v>
      </c>
      <c r="B5973" s="18">
        <v>4774</v>
      </c>
      <c r="C5973" s="18" t="s">
        <v>38</v>
      </c>
      <c r="D5973" s="18" t="s">
        <v>40</v>
      </c>
      <c r="E5973" s="12" t="s">
        <v>113</v>
      </c>
    </row>
    <row r="5974" spans="1:5" x14ac:dyDescent="0.25">
      <c r="A5974" s="12" t="s">
        <v>2217</v>
      </c>
      <c r="B5974" s="18">
        <v>4072</v>
      </c>
      <c r="C5974" s="18" t="s">
        <v>21</v>
      </c>
      <c r="D5974" s="18" t="s">
        <v>17</v>
      </c>
      <c r="E5974" s="12" t="s">
        <v>113</v>
      </c>
    </row>
    <row r="5975" spans="1:5" x14ac:dyDescent="0.25">
      <c r="A5975" s="12" t="s">
        <v>2217</v>
      </c>
      <c r="B5975" s="18">
        <v>4579</v>
      </c>
      <c r="C5975" s="18" t="s">
        <v>11</v>
      </c>
      <c r="D5975" s="18" t="s">
        <v>4291</v>
      </c>
      <c r="E5975" s="12" t="s">
        <v>113</v>
      </c>
    </row>
    <row r="5976" spans="1:5" x14ac:dyDescent="0.25">
      <c r="A5976" s="12" t="s">
        <v>2217</v>
      </c>
      <c r="B5976" s="18">
        <v>4669</v>
      </c>
      <c r="C5976" s="18" t="s">
        <v>38</v>
      </c>
      <c r="D5976" s="18" t="s">
        <v>40</v>
      </c>
      <c r="E5976" s="12" t="s">
        <v>113</v>
      </c>
    </row>
    <row r="5977" spans="1:5" x14ac:dyDescent="0.25">
      <c r="A5977" s="12" t="s">
        <v>2217</v>
      </c>
      <c r="B5977" s="18">
        <v>4697</v>
      </c>
      <c r="C5977" s="18" t="s">
        <v>38</v>
      </c>
      <c r="D5977" s="18" t="s">
        <v>40</v>
      </c>
      <c r="E5977" s="12" t="s">
        <v>113</v>
      </c>
    </row>
    <row r="5978" spans="1:5" x14ac:dyDescent="0.25">
      <c r="A5978" s="12" t="s">
        <v>2217</v>
      </c>
      <c r="B5978" s="18">
        <v>4702</v>
      </c>
      <c r="C5978" s="18" t="s">
        <v>38</v>
      </c>
      <c r="D5978" s="18" t="s">
        <v>40</v>
      </c>
      <c r="E5978" s="12" t="s">
        <v>113</v>
      </c>
    </row>
    <row r="5979" spans="1:5" x14ac:dyDescent="0.25">
      <c r="A5979" s="12" t="s">
        <v>2217</v>
      </c>
      <c r="B5979" s="18">
        <v>4585</v>
      </c>
      <c r="C5979" s="18" t="s">
        <v>11</v>
      </c>
      <c r="D5979" s="18" t="s">
        <v>4291</v>
      </c>
      <c r="E5979" s="12" t="s">
        <v>113</v>
      </c>
    </row>
    <row r="5980" spans="1:5" x14ac:dyDescent="0.25">
      <c r="A5980" s="12" t="s">
        <v>2217</v>
      </c>
      <c r="B5980" s="18">
        <v>4698</v>
      </c>
      <c r="C5980" s="18" t="s">
        <v>38</v>
      </c>
      <c r="D5980" s="18" t="s">
        <v>40</v>
      </c>
      <c r="E5980" s="12" t="s">
        <v>113</v>
      </c>
    </row>
    <row r="5981" spans="1:5" x14ac:dyDescent="0.25">
      <c r="A5981" s="12" t="s">
        <v>2217</v>
      </c>
      <c r="B5981" s="18">
        <v>4699</v>
      </c>
      <c r="C5981" s="18" t="s">
        <v>38</v>
      </c>
      <c r="D5981" s="18" t="s">
        <v>40</v>
      </c>
      <c r="E5981" s="12" t="s">
        <v>113</v>
      </c>
    </row>
    <row r="5982" spans="1:5" x14ac:dyDescent="0.25">
      <c r="A5982" s="12" t="s">
        <v>2217</v>
      </c>
      <c r="B5982" s="18">
        <v>4768</v>
      </c>
      <c r="C5982" s="18" t="s">
        <v>38</v>
      </c>
      <c r="D5982" s="18" t="s">
        <v>40</v>
      </c>
      <c r="E5982" s="12" t="s">
        <v>113</v>
      </c>
    </row>
    <row r="5983" spans="1:5" x14ac:dyDescent="0.25">
      <c r="A5983" s="12" t="s">
        <v>2217</v>
      </c>
      <c r="B5983" s="18">
        <v>4591</v>
      </c>
      <c r="C5983" s="18" t="s">
        <v>11</v>
      </c>
      <c r="D5983" s="18" t="s">
        <v>4291</v>
      </c>
      <c r="E5983" s="12" t="s">
        <v>113</v>
      </c>
    </row>
    <row r="5984" spans="1:5" x14ac:dyDescent="0.25">
      <c r="A5984" s="12" t="s">
        <v>2217</v>
      </c>
      <c r="B5984" s="18">
        <v>4700</v>
      </c>
      <c r="C5984" s="18" t="s">
        <v>38</v>
      </c>
      <c r="D5984" s="18" t="s">
        <v>40</v>
      </c>
      <c r="E5984" s="12" t="s">
        <v>113</v>
      </c>
    </row>
    <row r="5985" spans="1:5" x14ac:dyDescent="0.25">
      <c r="A5985" s="12" t="s">
        <v>2217</v>
      </c>
      <c r="B5985" s="18">
        <v>4728</v>
      </c>
      <c r="C5985" s="18" t="s">
        <v>38</v>
      </c>
      <c r="D5985" s="18" t="s">
        <v>40</v>
      </c>
      <c r="E5985" s="12" t="s">
        <v>113</v>
      </c>
    </row>
    <row r="5986" spans="1:5" x14ac:dyDescent="0.25">
      <c r="A5986" s="12" t="s">
        <v>2217</v>
      </c>
      <c r="B5986" s="18">
        <v>4729</v>
      </c>
      <c r="C5986" s="18" t="s">
        <v>38</v>
      </c>
      <c r="D5986" s="18" t="s">
        <v>40</v>
      </c>
      <c r="E5986" s="12" t="s">
        <v>113</v>
      </c>
    </row>
    <row r="5987" spans="1:5" x14ac:dyDescent="0.25">
      <c r="A5987" s="12" t="s">
        <v>2217</v>
      </c>
      <c r="B5987" s="18">
        <v>4775</v>
      </c>
      <c r="C5987" s="18" t="s">
        <v>38</v>
      </c>
      <c r="D5987" s="18" t="s">
        <v>40</v>
      </c>
      <c r="E5987" s="12" t="s">
        <v>113</v>
      </c>
    </row>
    <row r="5988" spans="1:5" x14ac:dyDescent="0.25">
      <c r="A5988" s="12" t="s">
        <v>2217</v>
      </c>
      <c r="B5988" s="18">
        <v>4073</v>
      </c>
      <c r="C5988" s="18" t="s">
        <v>21</v>
      </c>
      <c r="D5988" s="18" t="s">
        <v>17</v>
      </c>
      <c r="E5988" s="12" t="s">
        <v>113</v>
      </c>
    </row>
    <row r="5989" spans="1:5" x14ac:dyDescent="0.25">
      <c r="A5989" s="12" t="s">
        <v>2217</v>
      </c>
      <c r="B5989" s="18">
        <v>4580</v>
      </c>
      <c r="C5989" s="18" t="s">
        <v>11</v>
      </c>
      <c r="D5989" s="18" t="s">
        <v>4291</v>
      </c>
      <c r="E5989" s="12" t="s">
        <v>113</v>
      </c>
    </row>
    <row r="5990" spans="1:5" x14ac:dyDescent="0.25">
      <c r="A5990" s="12" t="s">
        <v>2217</v>
      </c>
      <c r="B5990" s="18">
        <v>4652</v>
      </c>
      <c r="C5990" s="18" t="s">
        <v>38</v>
      </c>
      <c r="D5990" s="18" t="s">
        <v>40</v>
      </c>
      <c r="E5990" s="12" t="s">
        <v>113</v>
      </c>
    </row>
    <row r="5991" spans="1:5" x14ac:dyDescent="0.25">
      <c r="A5991" s="12" t="s">
        <v>2217</v>
      </c>
      <c r="B5991" s="18">
        <v>4658</v>
      </c>
      <c r="C5991" s="18" t="s">
        <v>38</v>
      </c>
      <c r="D5991" s="18" t="s">
        <v>40</v>
      </c>
      <c r="E5991" s="12" t="s">
        <v>113</v>
      </c>
    </row>
    <row r="5992" spans="1:5" x14ac:dyDescent="0.25">
      <c r="A5992" s="12" t="s">
        <v>2217</v>
      </c>
      <c r="B5992" s="18">
        <v>4731</v>
      </c>
      <c r="C5992" s="18" t="s">
        <v>38</v>
      </c>
      <c r="D5992" s="18" t="s">
        <v>40</v>
      </c>
      <c r="E5992" s="12" t="s">
        <v>113</v>
      </c>
    </row>
    <row r="5993" spans="1:5" x14ac:dyDescent="0.25">
      <c r="A5993" s="12" t="s">
        <v>2217</v>
      </c>
      <c r="B5993" s="18">
        <v>4586</v>
      </c>
      <c r="C5993" s="18" t="s">
        <v>11</v>
      </c>
      <c r="D5993" s="18" t="s">
        <v>4291</v>
      </c>
      <c r="E5993" s="12" t="s">
        <v>113</v>
      </c>
    </row>
    <row r="5994" spans="1:5" x14ac:dyDescent="0.25">
      <c r="A5994" s="12" t="s">
        <v>2217</v>
      </c>
      <c r="B5994" s="18">
        <v>4664</v>
      </c>
      <c r="C5994" s="18" t="s">
        <v>38</v>
      </c>
      <c r="D5994" s="18" t="s">
        <v>40</v>
      </c>
      <c r="E5994" s="12" t="s">
        <v>113</v>
      </c>
    </row>
    <row r="5995" spans="1:5" x14ac:dyDescent="0.25">
      <c r="A5995" s="12" t="s">
        <v>2217</v>
      </c>
      <c r="B5995" s="18">
        <v>4665</v>
      </c>
      <c r="C5995" s="18" t="s">
        <v>38</v>
      </c>
      <c r="D5995" s="18" t="s">
        <v>40</v>
      </c>
      <c r="E5995" s="12" t="s">
        <v>113</v>
      </c>
    </row>
    <row r="5996" spans="1:5" x14ac:dyDescent="0.25">
      <c r="A5996" s="12" t="s">
        <v>2217</v>
      </c>
      <c r="B5996" s="18">
        <v>4769</v>
      </c>
      <c r="C5996" s="18" t="s">
        <v>38</v>
      </c>
      <c r="D5996" s="18" t="s">
        <v>40</v>
      </c>
      <c r="E5996" s="12" t="s">
        <v>113</v>
      </c>
    </row>
    <row r="5997" spans="1:5" x14ac:dyDescent="0.25">
      <c r="A5997" s="12" t="s">
        <v>2217</v>
      </c>
      <c r="B5997" s="18">
        <v>4592</v>
      </c>
      <c r="C5997" s="18" t="s">
        <v>11</v>
      </c>
      <c r="D5997" s="18" t="s">
        <v>4291</v>
      </c>
      <c r="E5997" s="12" t="s">
        <v>113</v>
      </c>
    </row>
    <row r="5998" spans="1:5" x14ac:dyDescent="0.25">
      <c r="A5998" s="12" t="s">
        <v>2217</v>
      </c>
      <c r="B5998" s="18">
        <v>4691</v>
      </c>
      <c r="C5998" s="18" t="s">
        <v>38</v>
      </c>
      <c r="D5998" s="18" t="s">
        <v>40</v>
      </c>
      <c r="E5998" s="12" t="s">
        <v>113</v>
      </c>
    </row>
    <row r="5999" spans="1:5" x14ac:dyDescent="0.25">
      <c r="A5999" s="12" t="s">
        <v>2217</v>
      </c>
      <c r="B5999" s="18">
        <v>4780</v>
      </c>
      <c r="C5999" s="18" t="s">
        <v>38</v>
      </c>
      <c r="D5999" s="18" t="s">
        <v>40</v>
      </c>
      <c r="E5999" s="12" t="s">
        <v>113</v>
      </c>
    </row>
    <row r="6000" spans="1:5" x14ac:dyDescent="0.25">
      <c r="A6000" s="12" t="s">
        <v>2217</v>
      </c>
      <c r="B6000" s="18">
        <v>4815</v>
      </c>
      <c r="C6000" s="18" t="s">
        <v>38</v>
      </c>
      <c r="D6000" s="18" t="s">
        <v>40</v>
      </c>
      <c r="E6000" s="12" t="s">
        <v>113</v>
      </c>
    </row>
    <row r="6001" spans="1:5" x14ac:dyDescent="0.25">
      <c r="A6001" s="12" t="s">
        <v>2217</v>
      </c>
      <c r="B6001" s="18">
        <v>4082</v>
      </c>
      <c r="C6001" s="18" t="s">
        <v>21</v>
      </c>
      <c r="D6001" s="18" t="s">
        <v>17</v>
      </c>
      <c r="E6001" s="12" t="s">
        <v>113</v>
      </c>
    </row>
    <row r="6002" spans="1:5" x14ac:dyDescent="0.25">
      <c r="A6002" s="12" t="s">
        <v>2217</v>
      </c>
      <c r="B6002" s="18">
        <v>4581</v>
      </c>
      <c r="C6002" s="18" t="s">
        <v>11</v>
      </c>
      <c r="D6002" s="18" t="s">
        <v>4291</v>
      </c>
      <c r="E6002" s="12" t="s">
        <v>113</v>
      </c>
    </row>
    <row r="6003" spans="1:5" x14ac:dyDescent="0.25">
      <c r="A6003" s="12" t="s">
        <v>2217</v>
      </c>
      <c r="B6003" s="18">
        <v>4649</v>
      </c>
      <c r="C6003" s="18" t="s">
        <v>38</v>
      </c>
      <c r="D6003" s="18" t="s">
        <v>40</v>
      </c>
      <c r="E6003" s="12" t="s">
        <v>113</v>
      </c>
    </row>
    <row r="6004" spans="1:5" x14ac:dyDescent="0.25">
      <c r="A6004" s="12" t="s">
        <v>2217</v>
      </c>
      <c r="B6004" s="18">
        <v>4654</v>
      </c>
      <c r="C6004" s="18" t="s">
        <v>38</v>
      </c>
      <c r="D6004" s="18" t="s">
        <v>40</v>
      </c>
      <c r="E6004" s="12" t="s">
        <v>113</v>
      </c>
    </row>
    <row r="6005" spans="1:5" x14ac:dyDescent="0.25">
      <c r="A6005" s="12" t="s">
        <v>2217</v>
      </c>
      <c r="B6005" s="18">
        <v>4759</v>
      </c>
      <c r="C6005" s="18" t="s">
        <v>38</v>
      </c>
      <c r="D6005" s="18" t="s">
        <v>40</v>
      </c>
      <c r="E6005" s="12" t="s">
        <v>113</v>
      </c>
    </row>
    <row r="6006" spans="1:5" x14ac:dyDescent="0.25">
      <c r="A6006" s="12" t="s">
        <v>2217</v>
      </c>
      <c r="B6006" s="18">
        <v>4587</v>
      </c>
      <c r="C6006" s="18" t="s">
        <v>11</v>
      </c>
      <c r="D6006" s="18" t="s">
        <v>4291</v>
      </c>
      <c r="E6006" s="12" t="s">
        <v>113</v>
      </c>
    </row>
    <row r="6007" spans="1:5" x14ac:dyDescent="0.25">
      <c r="A6007" s="12" t="s">
        <v>2217</v>
      </c>
      <c r="B6007" s="18">
        <v>4648</v>
      </c>
      <c r="C6007" s="18" t="s">
        <v>38</v>
      </c>
      <c r="D6007" s="18" t="s">
        <v>40</v>
      </c>
      <c r="E6007" s="12" t="s">
        <v>113</v>
      </c>
    </row>
    <row r="6008" spans="1:5" x14ac:dyDescent="0.25">
      <c r="A6008" s="12" t="s">
        <v>2217</v>
      </c>
      <c r="B6008" s="18">
        <v>4655</v>
      </c>
      <c r="C6008" s="18" t="s">
        <v>38</v>
      </c>
      <c r="D6008" s="18" t="s">
        <v>40</v>
      </c>
      <c r="E6008" s="12" t="s">
        <v>113</v>
      </c>
    </row>
    <row r="6009" spans="1:5" x14ac:dyDescent="0.25">
      <c r="A6009" s="12" t="s">
        <v>2217</v>
      </c>
      <c r="B6009" s="18">
        <v>4770</v>
      </c>
      <c r="C6009" s="18" t="s">
        <v>38</v>
      </c>
      <c r="D6009" s="18" t="s">
        <v>40</v>
      </c>
      <c r="E6009" s="12" t="s">
        <v>113</v>
      </c>
    </row>
    <row r="6010" spans="1:5" x14ac:dyDescent="0.25">
      <c r="A6010" s="12" t="s">
        <v>2217</v>
      </c>
      <c r="B6010" s="18">
        <v>4593</v>
      </c>
      <c r="C6010" s="18" t="s">
        <v>11</v>
      </c>
      <c r="D6010" s="18" t="s">
        <v>4291</v>
      </c>
      <c r="E6010" s="12" t="s">
        <v>113</v>
      </c>
    </row>
    <row r="6011" spans="1:5" x14ac:dyDescent="0.25">
      <c r="A6011" s="12" t="s">
        <v>2217</v>
      </c>
      <c r="B6011" s="18">
        <v>4653</v>
      </c>
      <c r="C6011" s="18" t="s">
        <v>38</v>
      </c>
      <c r="D6011" s="18" t="s">
        <v>40</v>
      </c>
      <c r="E6011" s="12" t="s">
        <v>113</v>
      </c>
    </row>
    <row r="6012" spans="1:5" x14ac:dyDescent="0.25">
      <c r="A6012" s="12" t="s">
        <v>2217</v>
      </c>
      <c r="B6012" s="18">
        <v>4656</v>
      </c>
      <c r="C6012" s="18" t="s">
        <v>38</v>
      </c>
      <c r="D6012" s="18" t="s">
        <v>40</v>
      </c>
      <c r="E6012" s="12" t="s">
        <v>113</v>
      </c>
    </row>
    <row r="6013" spans="1:5" x14ac:dyDescent="0.25">
      <c r="A6013" s="12" t="s">
        <v>2217</v>
      </c>
      <c r="B6013" s="18">
        <v>4776</v>
      </c>
      <c r="C6013" s="18" t="s">
        <v>38</v>
      </c>
      <c r="D6013" s="18" t="s">
        <v>40</v>
      </c>
      <c r="E6013" s="12" t="s">
        <v>113</v>
      </c>
    </row>
    <row r="6014" spans="1:5" x14ac:dyDescent="0.25">
      <c r="A6014" s="12" t="s">
        <v>2217</v>
      </c>
      <c r="B6014" s="18">
        <v>4087</v>
      </c>
      <c r="C6014" s="18" t="s">
        <v>21</v>
      </c>
      <c r="D6014" s="18" t="s">
        <v>17</v>
      </c>
      <c r="E6014" s="12" t="s">
        <v>113</v>
      </c>
    </row>
    <row r="6015" spans="1:5" x14ac:dyDescent="0.25">
      <c r="A6015" s="12" t="s">
        <v>2217</v>
      </c>
      <c r="B6015" s="18">
        <v>4582</v>
      </c>
      <c r="C6015" s="18" t="s">
        <v>11</v>
      </c>
      <c r="D6015" s="18" t="s">
        <v>4291</v>
      </c>
      <c r="E6015" s="12" t="s">
        <v>113</v>
      </c>
    </row>
    <row r="6016" spans="1:5" x14ac:dyDescent="0.25">
      <c r="A6016" s="12" t="s">
        <v>2217</v>
      </c>
      <c r="B6016" s="18">
        <v>4684</v>
      </c>
      <c r="C6016" s="18" t="s">
        <v>38</v>
      </c>
      <c r="D6016" s="18" t="s">
        <v>40</v>
      </c>
      <c r="E6016" s="12" t="s">
        <v>113</v>
      </c>
    </row>
    <row r="6017" spans="1:5" x14ac:dyDescent="0.25">
      <c r="A6017" s="12" t="s">
        <v>2217</v>
      </c>
      <c r="B6017" s="18">
        <v>4730</v>
      </c>
      <c r="C6017" s="18" t="s">
        <v>38</v>
      </c>
      <c r="D6017" s="18" t="s">
        <v>40</v>
      </c>
      <c r="E6017" s="12" t="s">
        <v>113</v>
      </c>
    </row>
    <row r="6018" spans="1:5" x14ac:dyDescent="0.25">
      <c r="A6018" s="12" t="s">
        <v>2217</v>
      </c>
      <c r="B6018" s="18">
        <v>4760</v>
      </c>
      <c r="C6018" s="18" t="s">
        <v>38</v>
      </c>
      <c r="D6018" s="18" t="s">
        <v>40</v>
      </c>
      <c r="E6018" s="12" t="s">
        <v>113</v>
      </c>
    </row>
    <row r="6019" spans="1:5" x14ac:dyDescent="0.25">
      <c r="A6019" s="12" t="s">
        <v>2217</v>
      </c>
      <c r="B6019" s="18">
        <v>4761</v>
      </c>
      <c r="C6019" s="18" t="s">
        <v>38</v>
      </c>
      <c r="D6019" s="18" t="s">
        <v>40</v>
      </c>
      <c r="E6019" s="12" t="s">
        <v>113</v>
      </c>
    </row>
    <row r="6020" spans="1:5" x14ac:dyDescent="0.25">
      <c r="A6020" s="12" t="s">
        <v>2217</v>
      </c>
      <c r="B6020" s="18">
        <v>4588</v>
      </c>
      <c r="C6020" s="18" t="s">
        <v>11</v>
      </c>
      <c r="D6020" s="18" t="s">
        <v>4291</v>
      </c>
      <c r="E6020" s="12" t="s">
        <v>113</v>
      </c>
    </row>
    <row r="6021" spans="1:5" x14ac:dyDescent="0.25">
      <c r="A6021" s="12" t="s">
        <v>2217</v>
      </c>
      <c r="B6021" s="18">
        <v>4692</v>
      </c>
      <c r="C6021" s="18" t="s">
        <v>38</v>
      </c>
      <c r="D6021" s="18" t="s">
        <v>40</v>
      </c>
      <c r="E6021" s="12" t="s">
        <v>113</v>
      </c>
    </row>
    <row r="6022" spans="1:5" x14ac:dyDescent="0.25">
      <c r="A6022" s="12" t="s">
        <v>2217</v>
      </c>
      <c r="B6022" s="18">
        <v>4709</v>
      </c>
      <c r="C6022" s="18" t="s">
        <v>38</v>
      </c>
      <c r="D6022" s="18" t="s">
        <v>40</v>
      </c>
      <c r="E6022" s="12" t="s">
        <v>113</v>
      </c>
    </row>
    <row r="6023" spans="1:5" x14ac:dyDescent="0.25">
      <c r="A6023" s="12" t="s">
        <v>2217</v>
      </c>
      <c r="B6023" s="18">
        <v>4771</v>
      </c>
      <c r="C6023" s="18" t="s">
        <v>38</v>
      </c>
      <c r="D6023" s="18" t="s">
        <v>40</v>
      </c>
      <c r="E6023" s="12" t="s">
        <v>113</v>
      </c>
    </row>
    <row r="6024" spans="1:5" x14ac:dyDescent="0.25">
      <c r="A6024" s="12" t="s">
        <v>2217</v>
      </c>
      <c r="B6024" s="18">
        <v>4594</v>
      </c>
      <c r="C6024" s="18" t="s">
        <v>11</v>
      </c>
      <c r="D6024" s="18" t="s">
        <v>4291</v>
      </c>
      <c r="E6024" s="12" t="s">
        <v>113</v>
      </c>
    </row>
    <row r="6025" spans="1:5" x14ac:dyDescent="0.25">
      <c r="A6025" s="12" t="s">
        <v>2217</v>
      </c>
      <c r="B6025" s="18">
        <v>4701</v>
      </c>
      <c r="C6025" s="18" t="s">
        <v>38</v>
      </c>
      <c r="D6025" s="18" t="s">
        <v>40</v>
      </c>
      <c r="E6025" s="12" t="s">
        <v>113</v>
      </c>
    </row>
    <row r="6026" spans="1:5" x14ac:dyDescent="0.25">
      <c r="A6026" s="12" t="s">
        <v>2217</v>
      </c>
      <c r="B6026" s="18">
        <v>4732</v>
      </c>
      <c r="C6026" s="18" t="s">
        <v>38</v>
      </c>
      <c r="D6026" s="18" t="s">
        <v>40</v>
      </c>
      <c r="E6026" s="12" t="s">
        <v>113</v>
      </c>
    </row>
    <row r="6027" spans="1:5" x14ac:dyDescent="0.25">
      <c r="A6027" s="12" t="s">
        <v>2217</v>
      </c>
      <c r="B6027" s="18">
        <v>4777</v>
      </c>
      <c r="C6027" s="18" t="s">
        <v>38</v>
      </c>
      <c r="D6027" s="18" t="s">
        <v>40</v>
      </c>
      <c r="E6027" s="12" t="s">
        <v>113</v>
      </c>
    </row>
    <row r="6028" spans="1:5" x14ac:dyDescent="0.25">
      <c r="A6028" s="12" t="s">
        <v>2217</v>
      </c>
      <c r="B6028" s="18">
        <v>4092</v>
      </c>
      <c r="C6028" s="18" t="s">
        <v>21</v>
      </c>
      <c r="D6028" s="18" t="s">
        <v>17</v>
      </c>
      <c r="E6028" s="12" t="s">
        <v>113</v>
      </c>
    </row>
    <row r="6029" spans="1:5" x14ac:dyDescent="0.25">
      <c r="A6029" s="12" t="s">
        <v>2217</v>
      </c>
      <c r="B6029" s="18">
        <v>4583</v>
      </c>
      <c r="C6029" s="18" t="s">
        <v>11</v>
      </c>
      <c r="D6029" s="18" t="s">
        <v>4291</v>
      </c>
      <c r="E6029" s="12" t="s">
        <v>113</v>
      </c>
    </row>
    <row r="6030" spans="1:5" x14ac:dyDescent="0.25">
      <c r="A6030" s="12" t="s">
        <v>2217</v>
      </c>
      <c r="B6030" s="18">
        <v>4642</v>
      </c>
      <c r="C6030" s="18" t="s">
        <v>38</v>
      </c>
      <c r="D6030" s="18" t="s">
        <v>40</v>
      </c>
      <c r="E6030" s="12" t="s">
        <v>113</v>
      </c>
    </row>
    <row r="6031" spans="1:5" x14ac:dyDescent="0.25">
      <c r="A6031" s="12" t="s">
        <v>2217</v>
      </c>
      <c r="B6031" s="18">
        <v>4662</v>
      </c>
      <c r="C6031" s="18" t="s">
        <v>38</v>
      </c>
      <c r="D6031" s="18" t="s">
        <v>40</v>
      </c>
      <c r="E6031" s="12" t="s">
        <v>113</v>
      </c>
    </row>
    <row r="6032" spans="1:5" x14ac:dyDescent="0.25">
      <c r="A6032" s="12" t="s">
        <v>2217</v>
      </c>
      <c r="B6032" s="18">
        <v>4762</v>
      </c>
      <c r="C6032" s="18" t="s">
        <v>38</v>
      </c>
      <c r="D6032" s="18" t="s">
        <v>40</v>
      </c>
      <c r="E6032" s="12" t="s">
        <v>113</v>
      </c>
    </row>
    <row r="6033" spans="1:5" x14ac:dyDescent="0.25">
      <c r="A6033" s="12" t="s">
        <v>2217</v>
      </c>
      <c r="B6033" s="18">
        <v>4589</v>
      </c>
      <c r="C6033" s="18" t="s">
        <v>11</v>
      </c>
      <c r="D6033" s="18" t="s">
        <v>4291</v>
      </c>
      <c r="E6033" s="12" t="s">
        <v>113</v>
      </c>
    </row>
    <row r="6034" spans="1:5" x14ac:dyDescent="0.25">
      <c r="A6034" s="12" t="s">
        <v>2217</v>
      </c>
      <c r="B6034" s="18">
        <v>4663</v>
      </c>
      <c r="C6034" s="18" t="s">
        <v>38</v>
      </c>
      <c r="D6034" s="18" t="s">
        <v>40</v>
      </c>
      <c r="E6034" s="12" t="s">
        <v>113</v>
      </c>
    </row>
    <row r="6035" spans="1:5" x14ac:dyDescent="0.25">
      <c r="A6035" s="12" t="s">
        <v>2217</v>
      </c>
      <c r="B6035" s="18">
        <v>4666</v>
      </c>
      <c r="C6035" s="18" t="s">
        <v>38</v>
      </c>
      <c r="D6035" s="18" t="s">
        <v>40</v>
      </c>
      <c r="E6035" s="12" t="s">
        <v>113</v>
      </c>
    </row>
    <row r="6036" spans="1:5" x14ac:dyDescent="0.25">
      <c r="A6036" s="12" t="s">
        <v>2217</v>
      </c>
      <c r="B6036" s="18">
        <v>4772</v>
      </c>
      <c r="C6036" s="18" t="s">
        <v>38</v>
      </c>
      <c r="D6036" s="18" t="s">
        <v>40</v>
      </c>
      <c r="E6036" s="12" t="s">
        <v>113</v>
      </c>
    </row>
    <row r="6037" spans="1:5" x14ac:dyDescent="0.25">
      <c r="A6037" s="12" t="s">
        <v>2217</v>
      </c>
      <c r="B6037" s="18">
        <v>4595</v>
      </c>
      <c r="C6037" s="18" t="s">
        <v>11</v>
      </c>
      <c r="D6037" s="18" t="s">
        <v>4291</v>
      </c>
      <c r="E6037" s="12" t="s">
        <v>113</v>
      </c>
    </row>
    <row r="6038" spans="1:5" x14ac:dyDescent="0.25">
      <c r="A6038" s="12" t="s">
        <v>2217</v>
      </c>
      <c r="B6038" s="18">
        <v>4667</v>
      </c>
      <c r="C6038" s="18" t="s">
        <v>38</v>
      </c>
      <c r="D6038" s="18" t="s">
        <v>40</v>
      </c>
      <c r="E6038" s="12" t="s">
        <v>113</v>
      </c>
    </row>
    <row r="6039" spans="1:5" x14ac:dyDescent="0.25">
      <c r="A6039" s="12" t="s">
        <v>2217</v>
      </c>
      <c r="B6039" s="18">
        <v>4668</v>
      </c>
      <c r="C6039" s="18" t="s">
        <v>38</v>
      </c>
      <c r="D6039" s="18" t="s">
        <v>40</v>
      </c>
      <c r="E6039" s="12" t="s">
        <v>113</v>
      </c>
    </row>
    <row r="6040" spans="1:5" x14ac:dyDescent="0.25">
      <c r="A6040" s="12" t="s">
        <v>2217</v>
      </c>
      <c r="B6040" s="18">
        <v>4778</v>
      </c>
      <c r="C6040" s="18" t="s">
        <v>38</v>
      </c>
      <c r="D6040" s="18" t="s">
        <v>40</v>
      </c>
      <c r="E6040" s="12" t="s">
        <v>113</v>
      </c>
    </row>
    <row r="6041" spans="1:5" x14ac:dyDescent="0.25">
      <c r="A6041" s="12" t="s">
        <v>2217</v>
      </c>
      <c r="B6041" s="18">
        <v>4097</v>
      </c>
      <c r="C6041" s="18" t="s">
        <v>21</v>
      </c>
      <c r="D6041" s="18" t="s">
        <v>17</v>
      </c>
      <c r="E6041" s="12" t="s">
        <v>113</v>
      </c>
    </row>
    <row r="6042" spans="1:5" x14ac:dyDescent="0.25">
      <c r="A6042" s="12" t="s">
        <v>2217</v>
      </c>
      <c r="B6042" s="18">
        <v>4584</v>
      </c>
      <c r="C6042" s="18" t="s">
        <v>11</v>
      </c>
      <c r="D6042" s="18" t="s">
        <v>4291</v>
      </c>
      <c r="E6042" s="12" t="s">
        <v>113</v>
      </c>
    </row>
    <row r="6043" spans="1:5" x14ac:dyDescent="0.25">
      <c r="A6043" s="12" t="s">
        <v>2217</v>
      </c>
      <c r="B6043" s="18">
        <v>4644</v>
      </c>
      <c r="C6043" s="18" t="s">
        <v>38</v>
      </c>
      <c r="D6043" s="18" t="s">
        <v>40</v>
      </c>
      <c r="E6043" s="12" t="s">
        <v>113</v>
      </c>
    </row>
    <row r="6044" spans="1:5" x14ac:dyDescent="0.25">
      <c r="A6044" s="12" t="s">
        <v>2217</v>
      </c>
      <c r="B6044" s="18">
        <v>4686</v>
      </c>
      <c r="C6044" s="18" t="s">
        <v>38</v>
      </c>
      <c r="D6044" s="18" t="s">
        <v>40</v>
      </c>
      <c r="E6044" s="12" t="s">
        <v>113</v>
      </c>
    </row>
    <row r="6045" spans="1:5" x14ac:dyDescent="0.25">
      <c r="A6045" s="12" t="s">
        <v>2217</v>
      </c>
      <c r="B6045" s="18">
        <v>4766</v>
      </c>
      <c r="C6045" s="18" t="s">
        <v>38</v>
      </c>
      <c r="D6045" s="18" t="s">
        <v>40</v>
      </c>
      <c r="E6045" s="12" t="s">
        <v>113</v>
      </c>
    </row>
    <row r="6046" spans="1:5" x14ac:dyDescent="0.25">
      <c r="A6046" s="12" t="s">
        <v>2217</v>
      </c>
      <c r="B6046" s="18">
        <v>4590</v>
      </c>
      <c r="C6046" s="18" t="s">
        <v>11</v>
      </c>
      <c r="D6046" s="18" t="s">
        <v>4291</v>
      </c>
      <c r="E6046" s="12" t="s">
        <v>113</v>
      </c>
    </row>
    <row r="6047" spans="1:5" x14ac:dyDescent="0.25">
      <c r="A6047" s="12" t="s">
        <v>2217</v>
      </c>
      <c r="B6047" s="18">
        <v>4647</v>
      </c>
      <c r="C6047" s="18" t="s">
        <v>38</v>
      </c>
      <c r="D6047" s="18" t="s">
        <v>40</v>
      </c>
      <c r="E6047" s="12" t="s">
        <v>113</v>
      </c>
    </row>
    <row r="6048" spans="1:5" x14ac:dyDescent="0.25">
      <c r="A6048" s="12" t="s">
        <v>2217</v>
      </c>
      <c r="B6048" s="18">
        <v>4685</v>
      </c>
      <c r="C6048" s="18" t="s">
        <v>38</v>
      </c>
      <c r="D6048" s="18" t="s">
        <v>40</v>
      </c>
      <c r="E6048" s="12" t="s">
        <v>113</v>
      </c>
    </row>
    <row r="6049" spans="1:5" x14ac:dyDescent="0.25">
      <c r="A6049" s="12" t="s">
        <v>2217</v>
      </c>
      <c r="B6049" s="18">
        <v>4703</v>
      </c>
      <c r="C6049" s="18" t="s">
        <v>38</v>
      </c>
      <c r="D6049" s="18" t="s">
        <v>40</v>
      </c>
      <c r="E6049" s="12" t="s">
        <v>113</v>
      </c>
    </row>
    <row r="6050" spans="1:5" x14ac:dyDescent="0.25">
      <c r="A6050" s="12" t="s">
        <v>2217</v>
      </c>
      <c r="B6050" s="18">
        <v>4773</v>
      </c>
      <c r="C6050" s="18" t="s">
        <v>38</v>
      </c>
      <c r="D6050" s="18" t="s">
        <v>40</v>
      </c>
      <c r="E6050" s="12" t="s">
        <v>113</v>
      </c>
    </row>
    <row r="6051" spans="1:5" x14ac:dyDescent="0.25">
      <c r="A6051" s="12" t="s">
        <v>2217</v>
      </c>
      <c r="B6051" s="18">
        <v>4596</v>
      </c>
      <c r="C6051" s="18" t="s">
        <v>11</v>
      </c>
      <c r="D6051" s="18" t="s">
        <v>4291</v>
      </c>
      <c r="E6051" s="12" t="s">
        <v>113</v>
      </c>
    </row>
    <row r="6052" spans="1:5" x14ac:dyDescent="0.25">
      <c r="A6052" s="12" t="s">
        <v>2217</v>
      </c>
      <c r="B6052" s="18">
        <v>4650</v>
      </c>
      <c r="C6052" s="18" t="s">
        <v>38</v>
      </c>
      <c r="D6052" s="18" t="s">
        <v>40</v>
      </c>
      <c r="E6052" s="12" t="s">
        <v>113</v>
      </c>
    </row>
    <row r="6053" spans="1:5" x14ac:dyDescent="0.25">
      <c r="A6053" s="12" t="s">
        <v>2217</v>
      </c>
      <c r="B6053" s="18">
        <v>4683</v>
      </c>
      <c r="C6053" s="18" t="s">
        <v>38</v>
      </c>
      <c r="D6053" s="18" t="s">
        <v>40</v>
      </c>
      <c r="E6053" s="12" t="s">
        <v>113</v>
      </c>
    </row>
    <row r="6054" spans="1:5" x14ac:dyDescent="0.25">
      <c r="A6054" s="12" t="s">
        <v>2217</v>
      </c>
      <c r="B6054" s="18">
        <v>4687</v>
      </c>
      <c r="C6054" s="18" t="s">
        <v>38</v>
      </c>
      <c r="D6054" s="18" t="s">
        <v>40</v>
      </c>
      <c r="E6054" s="12" t="s">
        <v>113</v>
      </c>
    </row>
    <row r="6055" spans="1:5" x14ac:dyDescent="0.25">
      <c r="A6055" s="12" t="s">
        <v>2217</v>
      </c>
      <c r="B6055" s="18">
        <v>4779</v>
      </c>
      <c r="C6055" s="18" t="s">
        <v>38</v>
      </c>
      <c r="D6055" s="18" t="s">
        <v>40</v>
      </c>
      <c r="E6055" s="12" t="s">
        <v>113</v>
      </c>
    </row>
    <row r="6056" spans="1:5" x14ac:dyDescent="0.25">
      <c r="A6056" s="12" t="s">
        <v>2217</v>
      </c>
      <c r="B6056" s="18">
        <v>4569</v>
      </c>
      <c r="C6056" s="18" t="s">
        <v>21</v>
      </c>
      <c r="D6056" s="18" t="s">
        <v>51</v>
      </c>
      <c r="E6056" s="12" t="s">
        <v>113</v>
      </c>
    </row>
    <row r="6057" spans="1:5" x14ac:dyDescent="0.25">
      <c r="A6057" s="12" t="s">
        <v>2217</v>
      </c>
      <c r="B6057" s="18">
        <v>6380</v>
      </c>
      <c r="C6057" s="18" t="s">
        <v>11</v>
      </c>
      <c r="D6057" s="18" t="s">
        <v>4291</v>
      </c>
      <c r="E6057" s="12" t="s">
        <v>113</v>
      </c>
    </row>
    <row r="6058" spans="1:5" x14ac:dyDescent="0.25">
      <c r="A6058" s="12" t="s">
        <v>2217</v>
      </c>
      <c r="B6058" s="18">
        <v>6488</v>
      </c>
      <c r="C6058" s="18" t="s">
        <v>38</v>
      </c>
      <c r="D6058" s="18" t="s">
        <v>40</v>
      </c>
      <c r="E6058" s="12" t="s">
        <v>113</v>
      </c>
    </row>
    <row r="6059" spans="1:5" x14ac:dyDescent="0.25">
      <c r="A6059" s="12" t="s">
        <v>2217</v>
      </c>
      <c r="B6059" s="18">
        <v>6562</v>
      </c>
      <c r="C6059" s="18" t="s">
        <v>38</v>
      </c>
      <c r="D6059" s="18" t="s">
        <v>40</v>
      </c>
      <c r="E6059" s="12" t="s">
        <v>113</v>
      </c>
    </row>
    <row r="6060" spans="1:5" x14ac:dyDescent="0.25">
      <c r="A6060" s="12" t="s">
        <v>2217</v>
      </c>
      <c r="B6060" s="18">
        <v>6563</v>
      </c>
      <c r="C6060" s="18" t="s">
        <v>38</v>
      </c>
      <c r="D6060" s="18" t="s">
        <v>40</v>
      </c>
      <c r="E6060" s="12" t="s">
        <v>113</v>
      </c>
    </row>
    <row r="6061" spans="1:5" x14ac:dyDescent="0.25">
      <c r="A6061" s="12" t="s">
        <v>2217</v>
      </c>
      <c r="B6061" s="18">
        <v>6381</v>
      </c>
      <c r="C6061" s="18" t="s">
        <v>11</v>
      </c>
      <c r="D6061" s="18" t="s">
        <v>4291</v>
      </c>
      <c r="E6061" s="12" t="s">
        <v>113</v>
      </c>
    </row>
    <row r="6062" spans="1:5" x14ac:dyDescent="0.25">
      <c r="A6062" s="12" t="s">
        <v>2217</v>
      </c>
      <c r="B6062" s="18">
        <v>6487</v>
      </c>
      <c r="C6062" s="18" t="s">
        <v>38</v>
      </c>
      <c r="D6062" s="18" t="s">
        <v>40</v>
      </c>
      <c r="E6062" s="12" t="s">
        <v>113</v>
      </c>
    </row>
    <row r="6063" spans="1:5" x14ac:dyDescent="0.25">
      <c r="A6063" s="12" t="s">
        <v>2217</v>
      </c>
      <c r="B6063" s="18">
        <v>6560</v>
      </c>
      <c r="C6063" s="18" t="s">
        <v>38</v>
      </c>
      <c r="D6063" s="18" t="s">
        <v>40</v>
      </c>
      <c r="E6063" s="12" t="s">
        <v>113</v>
      </c>
    </row>
    <row r="6064" spans="1:5" x14ac:dyDescent="0.25">
      <c r="A6064" s="12" t="s">
        <v>2217</v>
      </c>
      <c r="B6064" s="18">
        <v>6561</v>
      </c>
      <c r="C6064" s="18" t="s">
        <v>38</v>
      </c>
      <c r="D6064" s="18" t="s">
        <v>40</v>
      </c>
      <c r="E6064" s="12" t="s">
        <v>113</v>
      </c>
    </row>
    <row r="6065" spans="1:5" x14ac:dyDescent="0.25">
      <c r="A6065" s="12" t="s">
        <v>2217</v>
      </c>
      <c r="B6065" s="18">
        <v>6382</v>
      </c>
      <c r="C6065" s="18" t="s">
        <v>11</v>
      </c>
      <c r="D6065" s="18" t="s">
        <v>4291</v>
      </c>
      <c r="E6065" s="12" t="s">
        <v>113</v>
      </c>
    </row>
    <row r="6066" spans="1:5" x14ac:dyDescent="0.25">
      <c r="A6066" s="12" t="s">
        <v>2217</v>
      </c>
      <c r="B6066" s="18">
        <v>6405</v>
      </c>
      <c r="C6066" s="18" t="s">
        <v>38</v>
      </c>
      <c r="D6066" s="18" t="s">
        <v>40</v>
      </c>
      <c r="E6066" s="12" t="s">
        <v>113</v>
      </c>
    </row>
    <row r="6067" spans="1:5" x14ac:dyDescent="0.25">
      <c r="A6067" s="12" t="s">
        <v>2217</v>
      </c>
      <c r="B6067" s="18">
        <v>6656</v>
      </c>
      <c r="C6067" s="18" t="s">
        <v>38</v>
      </c>
      <c r="D6067" s="18" t="s">
        <v>40</v>
      </c>
      <c r="E6067" s="12" t="s">
        <v>113</v>
      </c>
    </row>
    <row r="6068" spans="1:5" x14ac:dyDescent="0.25">
      <c r="A6068" s="12" t="s">
        <v>2217</v>
      </c>
      <c r="B6068" s="18">
        <v>6383</v>
      </c>
      <c r="C6068" s="18" t="s">
        <v>11</v>
      </c>
      <c r="D6068" s="18" t="s">
        <v>4291</v>
      </c>
      <c r="E6068" s="12" t="s">
        <v>113</v>
      </c>
    </row>
    <row r="6069" spans="1:5" x14ac:dyDescent="0.25">
      <c r="A6069" s="12" t="s">
        <v>2217</v>
      </c>
      <c r="B6069" s="18">
        <v>6492</v>
      </c>
      <c r="C6069" s="18" t="s">
        <v>38</v>
      </c>
      <c r="D6069" s="18" t="s">
        <v>40</v>
      </c>
      <c r="E6069" s="12" t="s">
        <v>113</v>
      </c>
    </row>
    <row r="6070" spans="1:5" x14ac:dyDescent="0.25">
      <c r="A6070" s="12" t="s">
        <v>2217</v>
      </c>
      <c r="B6070" s="18">
        <v>6657</v>
      </c>
      <c r="C6070" s="18" t="s">
        <v>38</v>
      </c>
      <c r="D6070" s="18" t="s">
        <v>40</v>
      </c>
      <c r="E6070" s="12" t="s">
        <v>113</v>
      </c>
    </row>
    <row r="6071" spans="1:5" x14ac:dyDescent="0.25">
      <c r="A6071" s="12" t="s">
        <v>2217</v>
      </c>
      <c r="B6071" s="18">
        <v>6384</v>
      </c>
      <c r="C6071" s="18" t="s">
        <v>11</v>
      </c>
      <c r="D6071" s="18" t="s">
        <v>4291</v>
      </c>
      <c r="E6071" s="12" t="s">
        <v>113</v>
      </c>
    </row>
    <row r="6072" spans="1:5" x14ac:dyDescent="0.25">
      <c r="A6072" s="12" t="s">
        <v>2217</v>
      </c>
      <c r="B6072" s="18">
        <v>6659</v>
      </c>
      <c r="C6072" s="18" t="s">
        <v>38</v>
      </c>
      <c r="D6072" s="18" t="s">
        <v>40</v>
      </c>
      <c r="E6072" s="12" t="s">
        <v>113</v>
      </c>
    </row>
    <row r="6073" spans="1:5" x14ac:dyDescent="0.25">
      <c r="A6073" s="12" t="s">
        <v>2217</v>
      </c>
      <c r="B6073" s="18">
        <v>6661</v>
      </c>
      <c r="C6073" s="18" t="s">
        <v>38</v>
      </c>
      <c r="D6073" s="18" t="s">
        <v>40</v>
      </c>
      <c r="E6073" s="12" t="s">
        <v>113</v>
      </c>
    </row>
    <row r="6074" spans="1:5" x14ac:dyDescent="0.25">
      <c r="A6074" s="12" t="s">
        <v>2217</v>
      </c>
      <c r="B6074" s="18">
        <v>6385</v>
      </c>
      <c r="C6074" s="18" t="s">
        <v>11</v>
      </c>
      <c r="D6074" s="18" t="s">
        <v>4291</v>
      </c>
      <c r="E6074" s="12" t="s">
        <v>113</v>
      </c>
    </row>
    <row r="6075" spans="1:5" x14ac:dyDescent="0.25">
      <c r="A6075" s="12" t="s">
        <v>2217</v>
      </c>
      <c r="B6075" s="18">
        <v>6662</v>
      </c>
      <c r="C6075" s="18" t="s">
        <v>38</v>
      </c>
      <c r="D6075" s="18" t="s">
        <v>40</v>
      </c>
      <c r="E6075" s="12" t="s">
        <v>113</v>
      </c>
    </row>
    <row r="6076" spans="1:5" x14ac:dyDescent="0.25">
      <c r="A6076" s="12" t="s">
        <v>2217</v>
      </c>
      <c r="B6076" s="18">
        <v>6663</v>
      </c>
      <c r="C6076" s="18" t="s">
        <v>38</v>
      </c>
      <c r="D6076" s="18" t="s">
        <v>40</v>
      </c>
      <c r="E6076" s="12" t="s">
        <v>113</v>
      </c>
    </row>
    <row r="6077" spans="1:5" x14ac:dyDescent="0.25">
      <c r="A6077" s="12" t="s">
        <v>2217</v>
      </c>
      <c r="B6077" s="18">
        <v>6386</v>
      </c>
      <c r="C6077" s="18" t="s">
        <v>11</v>
      </c>
      <c r="D6077" s="18" t="s">
        <v>4291</v>
      </c>
      <c r="E6077" s="12" t="s">
        <v>113</v>
      </c>
    </row>
    <row r="6078" spans="1:5" x14ac:dyDescent="0.25">
      <c r="A6078" s="12" t="s">
        <v>2217</v>
      </c>
      <c r="B6078" s="18">
        <v>6665</v>
      </c>
      <c r="C6078" s="18" t="s">
        <v>38</v>
      </c>
      <c r="D6078" s="18" t="s">
        <v>40</v>
      </c>
      <c r="E6078" s="12" t="s">
        <v>113</v>
      </c>
    </row>
    <row r="6079" spans="1:5" x14ac:dyDescent="0.25">
      <c r="A6079" s="12" t="s">
        <v>2217</v>
      </c>
      <c r="B6079" s="18">
        <v>6666</v>
      </c>
      <c r="C6079" s="18" t="s">
        <v>38</v>
      </c>
      <c r="D6079" s="18" t="s">
        <v>40</v>
      </c>
      <c r="E6079" s="12" t="s">
        <v>113</v>
      </c>
    </row>
    <row r="6080" spans="1:5" x14ac:dyDescent="0.25">
      <c r="A6080" s="12" t="s">
        <v>2217</v>
      </c>
      <c r="B6080" s="18">
        <v>6387</v>
      </c>
      <c r="C6080" s="18" t="s">
        <v>11</v>
      </c>
      <c r="D6080" s="18" t="s">
        <v>4291</v>
      </c>
      <c r="E6080" s="12" t="s">
        <v>113</v>
      </c>
    </row>
    <row r="6081" spans="1:5" x14ac:dyDescent="0.25">
      <c r="A6081" s="12" t="s">
        <v>2217</v>
      </c>
      <c r="B6081" s="18">
        <v>6411</v>
      </c>
      <c r="C6081" s="18" t="s">
        <v>38</v>
      </c>
      <c r="D6081" s="18" t="s">
        <v>40</v>
      </c>
      <c r="E6081" s="12" t="s">
        <v>113</v>
      </c>
    </row>
    <row r="6082" spans="1:5" x14ac:dyDescent="0.25">
      <c r="A6082" s="12" t="s">
        <v>2217</v>
      </c>
      <c r="B6082" s="18">
        <v>6522</v>
      </c>
      <c r="C6082" s="18" t="s">
        <v>38</v>
      </c>
      <c r="D6082" s="18" t="s">
        <v>40</v>
      </c>
      <c r="E6082" s="12" t="s">
        <v>113</v>
      </c>
    </row>
    <row r="6083" spans="1:5" x14ac:dyDescent="0.25">
      <c r="A6083" s="12" t="s">
        <v>2217</v>
      </c>
      <c r="B6083" s="18">
        <v>6523</v>
      </c>
      <c r="C6083" s="18" t="s">
        <v>38</v>
      </c>
      <c r="D6083" s="18" t="s">
        <v>40</v>
      </c>
      <c r="E6083" s="12" t="s">
        <v>113</v>
      </c>
    </row>
    <row r="6084" spans="1:5" x14ac:dyDescent="0.25">
      <c r="A6084" s="12" t="s">
        <v>2217</v>
      </c>
      <c r="B6084" s="18">
        <v>6388</v>
      </c>
      <c r="C6084" s="18" t="s">
        <v>11</v>
      </c>
      <c r="D6084" s="18" t="s">
        <v>4291</v>
      </c>
      <c r="E6084" s="12" t="s">
        <v>113</v>
      </c>
    </row>
    <row r="6085" spans="1:5" x14ac:dyDescent="0.25">
      <c r="A6085" s="12" t="s">
        <v>2217</v>
      </c>
      <c r="B6085" s="18">
        <v>6445</v>
      </c>
      <c r="C6085" s="18" t="s">
        <v>38</v>
      </c>
      <c r="D6085" s="18" t="s">
        <v>40</v>
      </c>
      <c r="E6085" s="12" t="s">
        <v>113</v>
      </c>
    </row>
    <row r="6086" spans="1:5" x14ac:dyDescent="0.25">
      <c r="A6086" s="12" t="s">
        <v>2217</v>
      </c>
      <c r="B6086" s="18">
        <v>6446</v>
      </c>
      <c r="C6086" s="18" t="s">
        <v>38</v>
      </c>
      <c r="D6086" s="18" t="s">
        <v>40</v>
      </c>
      <c r="E6086" s="12" t="s">
        <v>113</v>
      </c>
    </row>
    <row r="6087" spans="1:5" x14ac:dyDescent="0.25">
      <c r="A6087" s="12" t="s">
        <v>2217</v>
      </c>
      <c r="B6087" s="18">
        <v>6499</v>
      </c>
      <c r="C6087" s="18" t="s">
        <v>38</v>
      </c>
      <c r="D6087" s="18" t="s">
        <v>40</v>
      </c>
      <c r="E6087" s="12" t="s">
        <v>113</v>
      </c>
    </row>
    <row r="6088" spans="1:5" x14ac:dyDescent="0.25">
      <c r="A6088" s="12" t="s">
        <v>2217</v>
      </c>
      <c r="B6088" s="18">
        <v>6810</v>
      </c>
      <c r="C6088" s="18" t="s">
        <v>38</v>
      </c>
      <c r="D6088" s="18" t="s">
        <v>40</v>
      </c>
      <c r="E6088" s="12" t="s">
        <v>113</v>
      </c>
    </row>
    <row r="6089" spans="1:5" x14ac:dyDescent="0.25">
      <c r="A6089" s="12" t="s">
        <v>2217</v>
      </c>
      <c r="B6089" s="18">
        <v>6830</v>
      </c>
      <c r="C6089" s="18" t="s">
        <v>38</v>
      </c>
      <c r="D6089" s="18" t="s">
        <v>40</v>
      </c>
      <c r="E6089" s="12" t="s">
        <v>113</v>
      </c>
    </row>
    <row r="6090" spans="1:5" x14ac:dyDescent="0.25">
      <c r="A6090" s="12" t="s">
        <v>2217</v>
      </c>
      <c r="B6090" s="18">
        <v>6863</v>
      </c>
      <c r="C6090" s="18" t="s">
        <v>38</v>
      </c>
      <c r="D6090" s="18" t="s">
        <v>40</v>
      </c>
      <c r="E6090" s="12" t="s">
        <v>113</v>
      </c>
    </row>
    <row r="6091" spans="1:5" x14ac:dyDescent="0.25">
      <c r="A6091" s="12" t="s">
        <v>2217</v>
      </c>
      <c r="B6091" s="18">
        <v>6906</v>
      </c>
      <c r="C6091" s="18" t="s">
        <v>38</v>
      </c>
      <c r="D6091" s="18" t="s">
        <v>40</v>
      </c>
      <c r="E6091" s="12" t="s">
        <v>113</v>
      </c>
    </row>
    <row r="6092" spans="1:5" x14ac:dyDescent="0.25">
      <c r="A6092" s="12" t="s">
        <v>2217</v>
      </c>
      <c r="B6092" s="18">
        <v>6907</v>
      </c>
      <c r="C6092" s="18" t="s">
        <v>38</v>
      </c>
      <c r="D6092" s="18" t="s">
        <v>40</v>
      </c>
      <c r="E6092" s="12" t="s">
        <v>113</v>
      </c>
    </row>
    <row r="6093" spans="1:5" x14ac:dyDescent="0.25">
      <c r="A6093" s="12" t="s">
        <v>2217</v>
      </c>
      <c r="B6093" s="18">
        <v>6389</v>
      </c>
      <c r="C6093" s="18" t="s">
        <v>11</v>
      </c>
      <c r="D6093" s="18" t="s">
        <v>51</v>
      </c>
      <c r="E6093" s="12" t="s">
        <v>113</v>
      </c>
    </row>
    <row r="6094" spans="1:5" x14ac:dyDescent="0.25">
      <c r="A6094" s="12" t="s">
        <v>2217</v>
      </c>
      <c r="B6094" s="18">
        <v>6391</v>
      </c>
      <c r="C6094" s="18" t="s">
        <v>11</v>
      </c>
      <c r="D6094" s="18" t="s">
        <v>4291</v>
      </c>
      <c r="E6094" s="12" t="s">
        <v>113</v>
      </c>
    </row>
    <row r="6095" spans="1:5" x14ac:dyDescent="0.25">
      <c r="A6095" s="12" t="s">
        <v>2217</v>
      </c>
      <c r="B6095" s="18">
        <v>6404</v>
      </c>
      <c r="C6095" s="18" t="s">
        <v>38</v>
      </c>
      <c r="D6095" s="18" t="s">
        <v>40</v>
      </c>
      <c r="E6095" s="12" t="s">
        <v>113</v>
      </c>
    </row>
    <row r="6096" spans="1:5" x14ac:dyDescent="0.25">
      <c r="A6096" s="12" t="s">
        <v>2217</v>
      </c>
      <c r="B6096" s="18">
        <v>6412</v>
      </c>
      <c r="C6096" s="18" t="s">
        <v>38</v>
      </c>
      <c r="D6096" s="18" t="s">
        <v>40</v>
      </c>
      <c r="E6096" s="12" t="s">
        <v>113</v>
      </c>
    </row>
    <row r="6097" spans="1:5" x14ac:dyDescent="0.25">
      <c r="A6097" s="12" t="s">
        <v>2217</v>
      </c>
      <c r="B6097" s="18">
        <v>6493</v>
      </c>
      <c r="C6097" s="18" t="s">
        <v>38</v>
      </c>
      <c r="D6097" s="18" t="s">
        <v>40</v>
      </c>
      <c r="E6097" s="12" t="s">
        <v>113</v>
      </c>
    </row>
    <row r="6098" spans="1:5" x14ac:dyDescent="0.25">
      <c r="A6098" s="12" t="s">
        <v>2217</v>
      </c>
      <c r="B6098" s="18">
        <v>6515</v>
      </c>
      <c r="C6098" s="18" t="s">
        <v>38</v>
      </c>
      <c r="D6098" s="18" t="s">
        <v>40</v>
      </c>
      <c r="E6098" s="12" t="s">
        <v>113</v>
      </c>
    </row>
    <row r="6099" spans="1:5" x14ac:dyDescent="0.25">
      <c r="A6099" s="12" t="s">
        <v>2217</v>
      </c>
      <c r="B6099" s="18">
        <v>6516</v>
      </c>
      <c r="C6099" s="18" t="s">
        <v>38</v>
      </c>
      <c r="D6099" s="18" t="s">
        <v>40</v>
      </c>
      <c r="E6099" s="12" t="s">
        <v>113</v>
      </c>
    </row>
    <row r="6100" spans="1:5" x14ac:dyDescent="0.25">
      <c r="A6100" s="12" t="s">
        <v>2217</v>
      </c>
      <c r="B6100" s="18">
        <v>6517</v>
      </c>
      <c r="C6100" s="18" t="s">
        <v>38</v>
      </c>
      <c r="D6100" s="18" t="s">
        <v>40</v>
      </c>
      <c r="E6100" s="12" t="s">
        <v>113</v>
      </c>
    </row>
    <row r="6101" spans="1:5" x14ac:dyDescent="0.25">
      <c r="A6101" s="12" t="s">
        <v>2217</v>
      </c>
      <c r="B6101" s="18">
        <v>6660</v>
      </c>
      <c r="C6101" s="18" t="s">
        <v>38</v>
      </c>
      <c r="D6101" s="18" t="s">
        <v>40</v>
      </c>
      <c r="E6101" s="12" t="s">
        <v>113</v>
      </c>
    </row>
    <row r="6102" spans="1:5" x14ac:dyDescent="0.25">
      <c r="A6102" s="12" t="s">
        <v>2217</v>
      </c>
      <c r="B6102" s="18">
        <v>6376</v>
      </c>
      <c r="C6102" s="18" t="s">
        <v>21</v>
      </c>
      <c r="D6102" s="18" t="s">
        <v>51</v>
      </c>
      <c r="E6102" s="12" t="s">
        <v>113</v>
      </c>
    </row>
    <row r="6103" spans="1:5" x14ac:dyDescent="0.25">
      <c r="A6103" s="12" t="s">
        <v>2217</v>
      </c>
      <c r="B6103" s="18">
        <v>6378</v>
      </c>
      <c r="C6103" s="18" t="s">
        <v>11</v>
      </c>
      <c r="D6103" s="18" t="s">
        <v>4291</v>
      </c>
      <c r="E6103" s="12" t="s">
        <v>113</v>
      </c>
    </row>
    <row r="6104" spans="1:5" x14ac:dyDescent="0.25">
      <c r="A6104" s="12" t="s">
        <v>2217</v>
      </c>
      <c r="B6104" s="18">
        <v>6483</v>
      </c>
      <c r="C6104" s="18" t="s">
        <v>38</v>
      </c>
      <c r="D6104" s="18" t="s">
        <v>40</v>
      </c>
      <c r="E6104" s="12" t="s">
        <v>113</v>
      </c>
    </row>
    <row r="6105" spans="1:5" x14ac:dyDescent="0.25">
      <c r="A6105" s="12" t="s">
        <v>2217</v>
      </c>
      <c r="B6105" s="18">
        <v>6485</v>
      </c>
      <c r="C6105" s="18" t="s">
        <v>38</v>
      </c>
      <c r="D6105" s="18" t="s">
        <v>40</v>
      </c>
      <c r="E6105" s="12" t="s">
        <v>113</v>
      </c>
    </row>
    <row r="6106" spans="1:5" x14ac:dyDescent="0.25">
      <c r="A6106" s="12" t="s">
        <v>2217</v>
      </c>
      <c r="B6106" s="18">
        <v>6489</v>
      </c>
      <c r="C6106" s="18" t="s">
        <v>38</v>
      </c>
      <c r="D6106" s="18" t="s">
        <v>40</v>
      </c>
      <c r="E6106" s="12" t="s">
        <v>113</v>
      </c>
    </row>
    <row r="6107" spans="1:5" x14ac:dyDescent="0.25">
      <c r="A6107" s="12" t="s">
        <v>2217</v>
      </c>
      <c r="B6107" s="18">
        <v>6490</v>
      </c>
      <c r="C6107" s="18" t="s">
        <v>38</v>
      </c>
      <c r="D6107" s="18" t="s">
        <v>40</v>
      </c>
      <c r="E6107" s="12" t="s">
        <v>113</v>
      </c>
    </row>
    <row r="6108" spans="1:5" x14ac:dyDescent="0.25">
      <c r="A6108" s="12" t="s">
        <v>2217</v>
      </c>
      <c r="B6108" s="18">
        <v>6379</v>
      </c>
      <c r="C6108" s="18" t="s">
        <v>11</v>
      </c>
      <c r="D6108" s="18" t="s">
        <v>4291</v>
      </c>
      <c r="E6108" s="12" t="s">
        <v>113</v>
      </c>
    </row>
    <row r="6109" spans="1:5" x14ac:dyDescent="0.25">
      <c r="A6109" s="12" t="s">
        <v>2217</v>
      </c>
      <c r="B6109" s="18">
        <v>6869</v>
      </c>
      <c r="C6109" s="18" t="s">
        <v>38</v>
      </c>
      <c r="D6109" s="18" t="s">
        <v>40</v>
      </c>
      <c r="E6109" s="12" t="s">
        <v>113</v>
      </c>
    </row>
    <row r="6110" spans="1:5" x14ac:dyDescent="0.25">
      <c r="A6110" s="12" t="s">
        <v>2217</v>
      </c>
      <c r="B6110" s="18">
        <v>6877</v>
      </c>
      <c r="C6110" s="18" t="s">
        <v>38</v>
      </c>
      <c r="D6110" s="18" t="s">
        <v>40</v>
      </c>
      <c r="E6110" s="12" t="s">
        <v>113</v>
      </c>
    </row>
    <row r="6111" spans="1:5" x14ac:dyDescent="0.25">
      <c r="A6111" s="12" t="s">
        <v>2217</v>
      </c>
      <c r="B6111" s="18">
        <v>6878</v>
      </c>
      <c r="C6111" s="18" t="s">
        <v>38</v>
      </c>
      <c r="D6111" s="18" t="s">
        <v>40</v>
      </c>
      <c r="E6111" s="12" t="s">
        <v>113</v>
      </c>
    </row>
    <row r="6112" spans="1:5" x14ac:dyDescent="0.25">
      <c r="A6112" s="12" t="s">
        <v>2217</v>
      </c>
      <c r="B6112" s="18">
        <v>6904</v>
      </c>
      <c r="C6112" s="18" t="s">
        <v>38</v>
      </c>
      <c r="D6112" s="18" t="s">
        <v>40</v>
      </c>
      <c r="E6112" s="12" t="s">
        <v>113</v>
      </c>
    </row>
    <row r="6113" spans="1:5" x14ac:dyDescent="0.25">
      <c r="A6113" s="12" t="s">
        <v>2217</v>
      </c>
      <c r="B6113" s="18">
        <v>4130</v>
      </c>
      <c r="C6113" s="18" t="s">
        <v>18</v>
      </c>
      <c r="D6113" s="18" t="s">
        <v>20</v>
      </c>
      <c r="E6113" s="12" t="s">
        <v>113</v>
      </c>
    </row>
    <row r="6114" spans="1:5" x14ac:dyDescent="0.25">
      <c r="A6114" s="12" t="s">
        <v>2217</v>
      </c>
      <c r="B6114" s="18">
        <v>4131</v>
      </c>
      <c r="C6114" s="18" t="s">
        <v>21</v>
      </c>
      <c r="D6114" s="18" t="s">
        <v>51</v>
      </c>
      <c r="E6114" s="12" t="s">
        <v>113</v>
      </c>
    </row>
    <row r="6115" spans="1:5" x14ac:dyDescent="0.25">
      <c r="A6115" s="12" t="s">
        <v>2217</v>
      </c>
      <c r="B6115" s="18">
        <v>5114</v>
      </c>
      <c r="C6115" s="18" t="s">
        <v>11</v>
      </c>
      <c r="D6115" s="18" t="s">
        <v>4291</v>
      </c>
      <c r="E6115" s="12" t="s">
        <v>113</v>
      </c>
    </row>
    <row r="6116" spans="1:5" x14ac:dyDescent="0.25">
      <c r="A6116" s="12" t="s">
        <v>2217</v>
      </c>
      <c r="B6116" s="18">
        <v>5148</v>
      </c>
      <c r="C6116" s="18" t="s">
        <v>38</v>
      </c>
      <c r="D6116" s="18" t="s">
        <v>40</v>
      </c>
      <c r="E6116" s="12" t="s">
        <v>113</v>
      </c>
    </row>
    <row r="6117" spans="1:5" x14ac:dyDescent="0.25">
      <c r="A6117" s="12" t="s">
        <v>2217</v>
      </c>
      <c r="B6117" s="18">
        <v>5149</v>
      </c>
      <c r="C6117" s="18" t="s">
        <v>38</v>
      </c>
      <c r="D6117" s="18" t="s">
        <v>40</v>
      </c>
      <c r="E6117" s="12" t="s">
        <v>113</v>
      </c>
    </row>
    <row r="6118" spans="1:5" x14ac:dyDescent="0.25">
      <c r="A6118" s="12" t="s">
        <v>2217</v>
      </c>
      <c r="B6118" s="18">
        <v>5159</v>
      </c>
      <c r="C6118" s="18" t="s">
        <v>38</v>
      </c>
      <c r="D6118" s="18" t="s">
        <v>40</v>
      </c>
      <c r="E6118" s="12" t="s">
        <v>113</v>
      </c>
    </row>
    <row r="6119" spans="1:5" x14ac:dyDescent="0.25">
      <c r="A6119" s="12" t="s">
        <v>2217</v>
      </c>
      <c r="B6119" s="18">
        <v>5160</v>
      </c>
      <c r="C6119" s="18" t="s">
        <v>38</v>
      </c>
      <c r="D6119" s="18" t="s">
        <v>40</v>
      </c>
      <c r="E6119" s="12" t="s">
        <v>113</v>
      </c>
    </row>
    <row r="6120" spans="1:5" x14ac:dyDescent="0.25">
      <c r="A6120" s="12" t="s">
        <v>2217</v>
      </c>
      <c r="B6120" s="18">
        <v>5186</v>
      </c>
      <c r="C6120" s="18" t="s">
        <v>38</v>
      </c>
      <c r="D6120" s="18" t="s">
        <v>40</v>
      </c>
      <c r="E6120" s="12" t="s">
        <v>113</v>
      </c>
    </row>
    <row r="6121" spans="1:5" x14ac:dyDescent="0.25">
      <c r="A6121" s="12" t="s">
        <v>2217</v>
      </c>
      <c r="B6121" s="18">
        <v>5115</v>
      </c>
      <c r="C6121" s="18" t="s">
        <v>11</v>
      </c>
      <c r="D6121" s="18" t="s">
        <v>4291</v>
      </c>
      <c r="E6121" s="12" t="s">
        <v>113</v>
      </c>
    </row>
    <row r="6122" spans="1:5" x14ac:dyDescent="0.25">
      <c r="A6122" s="12" t="s">
        <v>2217</v>
      </c>
      <c r="B6122" s="18">
        <v>5247</v>
      </c>
      <c r="C6122" s="18" t="s">
        <v>38</v>
      </c>
      <c r="D6122" s="18" t="s">
        <v>40</v>
      </c>
      <c r="E6122" s="12" t="s">
        <v>113</v>
      </c>
    </row>
    <row r="6123" spans="1:5" x14ac:dyDescent="0.25">
      <c r="A6123" s="12" t="s">
        <v>2217</v>
      </c>
      <c r="B6123" s="18">
        <v>4132</v>
      </c>
      <c r="C6123" s="18" t="s">
        <v>21</v>
      </c>
      <c r="D6123" s="18" t="s">
        <v>51</v>
      </c>
      <c r="E6123" s="12" t="s">
        <v>113</v>
      </c>
    </row>
    <row r="6124" spans="1:5" x14ac:dyDescent="0.25">
      <c r="A6124" s="12" t="s">
        <v>2217</v>
      </c>
      <c r="B6124" s="18">
        <v>4138</v>
      </c>
      <c r="C6124" s="18" t="s">
        <v>18</v>
      </c>
      <c r="D6124" s="18" t="s">
        <v>20</v>
      </c>
      <c r="E6124" s="12" t="s">
        <v>113</v>
      </c>
    </row>
    <row r="6125" spans="1:5" x14ac:dyDescent="0.25">
      <c r="A6125" s="12" t="s">
        <v>2217</v>
      </c>
      <c r="B6125" s="18">
        <v>4139</v>
      </c>
      <c r="C6125" s="18" t="s">
        <v>18</v>
      </c>
      <c r="D6125" s="18" t="s">
        <v>20</v>
      </c>
      <c r="E6125" s="12" t="s">
        <v>113</v>
      </c>
    </row>
    <row r="6126" spans="1:5" x14ac:dyDescent="0.25">
      <c r="A6126" s="12" t="s">
        <v>2217</v>
      </c>
      <c r="B6126" s="18">
        <v>3883</v>
      </c>
      <c r="C6126" s="18" t="s">
        <v>21</v>
      </c>
      <c r="D6126" s="18" t="s">
        <v>51</v>
      </c>
      <c r="E6126" s="12" t="s">
        <v>113</v>
      </c>
    </row>
    <row r="6127" spans="1:5" x14ac:dyDescent="0.25">
      <c r="A6127" s="12" t="s">
        <v>2217</v>
      </c>
      <c r="B6127" s="18">
        <v>4162</v>
      </c>
      <c r="C6127" s="18" t="s">
        <v>38</v>
      </c>
      <c r="D6127" s="18" t="s">
        <v>23</v>
      </c>
      <c r="E6127" s="12" t="s">
        <v>113</v>
      </c>
    </row>
    <row r="6128" spans="1:5" x14ac:dyDescent="0.25">
      <c r="A6128" s="12" t="s">
        <v>2217</v>
      </c>
      <c r="B6128" s="18">
        <v>4517</v>
      </c>
      <c r="C6128" s="18" t="s">
        <v>18</v>
      </c>
      <c r="D6128" s="18" t="s">
        <v>20</v>
      </c>
      <c r="E6128" s="12" t="s">
        <v>113</v>
      </c>
    </row>
    <row r="6129" spans="1:5" x14ac:dyDescent="0.25">
      <c r="A6129" s="12" t="s">
        <v>2217</v>
      </c>
      <c r="B6129" s="18">
        <v>4519</v>
      </c>
      <c r="C6129" s="18" t="s">
        <v>21</v>
      </c>
      <c r="D6129" s="18" t="s">
        <v>51</v>
      </c>
      <c r="E6129" s="12" t="s">
        <v>113</v>
      </c>
    </row>
    <row r="6130" spans="1:5" x14ac:dyDescent="0.25">
      <c r="A6130" s="12" t="s">
        <v>2217</v>
      </c>
      <c r="B6130" s="18">
        <v>4520</v>
      </c>
      <c r="C6130" s="18" t="s">
        <v>11</v>
      </c>
      <c r="D6130" s="18" t="s">
        <v>4291</v>
      </c>
      <c r="E6130" s="12" t="s">
        <v>113</v>
      </c>
    </row>
    <row r="6131" spans="1:5" x14ac:dyDescent="0.25">
      <c r="A6131" s="12" t="s">
        <v>2217</v>
      </c>
      <c r="B6131" s="18">
        <v>4618</v>
      </c>
      <c r="C6131" s="18" t="s">
        <v>38</v>
      </c>
      <c r="D6131" s="18" t="s">
        <v>40</v>
      </c>
      <c r="E6131" s="12" t="s">
        <v>113</v>
      </c>
    </row>
    <row r="6132" spans="1:5" x14ac:dyDescent="0.25">
      <c r="A6132" s="12" t="s">
        <v>2217</v>
      </c>
      <c r="B6132" s="18">
        <v>4619</v>
      </c>
      <c r="C6132" s="18" t="s">
        <v>38</v>
      </c>
      <c r="D6132" s="18" t="s">
        <v>40</v>
      </c>
      <c r="E6132" s="12" t="s">
        <v>113</v>
      </c>
    </row>
    <row r="6133" spans="1:5" x14ac:dyDescent="0.25">
      <c r="A6133" s="12" t="s">
        <v>2217</v>
      </c>
      <c r="B6133" s="18">
        <v>4620</v>
      </c>
      <c r="C6133" s="18" t="s">
        <v>38</v>
      </c>
      <c r="D6133" s="18" t="s">
        <v>40</v>
      </c>
      <c r="E6133" s="12" t="s">
        <v>113</v>
      </c>
    </row>
    <row r="6134" spans="1:5" x14ac:dyDescent="0.25">
      <c r="A6134" s="12" t="s">
        <v>2217</v>
      </c>
      <c r="B6134" s="18">
        <v>4621</v>
      </c>
      <c r="C6134" s="18" t="s">
        <v>38</v>
      </c>
      <c r="D6134" s="18" t="s">
        <v>40</v>
      </c>
      <c r="E6134" s="12" t="s">
        <v>113</v>
      </c>
    </row>
    <row r="6135" spans="1:5" x14ac:dyDescent="0.25">
      <c r="A6135" s="12" t="s">
        <v>2217</v>
      </c>
      <c r="B6135" s="18">
        <v>4623</v>
      </c>
      <c r="C6135" s="18" t="s">
        <v>38</v>
      </c>
      <c r="D6135" s="18" t="s">
        <v>40</v>
      </c>
      <c r="E6135" s="12" t="s">
        <v>113</v>
      </c>
    </row>
    <row r="6136" spans="1:5" x14ac:dyDescent="0.25">
      <c r="A6136" s="12" t="s">
        <v>2217</v>
      </c>
      <c r="B6136" s="18">
        <v>4624</v>
      </c>
      <c r="C6136" s="18" t="s">
        <v>38</v>
      </c>
      <c r="D6136" s="18" t="s">
        <v>40</v>
      </c>
      <c r="E6136" s="12" t="s">
        <v>113</v>
      </c>
    </row>
    <row r="6137" spans="1:5" x14ac:dyDescent="0.25">
      <c r="A6137" s="12" t="s">
        <v>2217</v>
      </c>
      <c r="B6137" s="18">
        <v>4625</v>
      </c>
      <c r="C6137" s="18" t="s">
        <v>38</v>
      </c>
      <c r="D6137" s="18" t="s">
        <v>40</v>
      </c>
      <c r="E6137" s="12" t="s">
        <v>113</v>
      </c>
    </row>
    <row r="6138" spans="1:5" x14ac:dyDescent="0.25">
      <c r="A6138" s="12" t="s">
        <v>2217</v>
      </c>
      <c r="B6138" s="18">
        <v>4626</v>
      </c>
      <c r="C6138" s="18" t="s">
        <v>38</v>
      </c>
      <c r="D6138" s="18" t="s">
        <v>40</v>
      </c>
      <c r="E6138" s="12" t="s">
        <v>113</v>
      </c>
    </row>
    <row r="6139" spans="1:5" x14ac:dyDescent="0.25">
      <c r="A6139" s="12" t="s">
        <v>2217</v>
      </c>
      <c r="B6139" s="18">
        <v>4629</v>
      </c>
      <c r="C6139" s="18" t="s">
        <v>38</v>
      </c>
      <c r="D6139" s="18" t="s">
        <v>40</v>
      </c>
      <c r="E6139" s="12" t="s">
        <v>113</v>
      </c>
    </row>
    <row r="6140" spans="1:5" x14ac:dyDescent="0.25">
      <c r="A6140" s="12" t="s">
        <v>2217</v>
      </c>
      <c r="B6140" s="18">
        <v>4633</v>
      </c>
      <c r="C6140" s="18" t="s">
        <v>38</v>
      </c>
      <c r="D6140" s="18" t="s">
        <v>40</v>
      </c>
      <c r="E6140" s="12" t="s">
        <v>113</v>
      </c>
    </row>
    <row r="6141" spans="1:5" x14ac:dyDescent="0.25">
      <c r="A6141" s="12" t="s">
        <v>2217</v>
      </c>
      <c r="B6141" s="18">
        <v>4682</v>
      </c>
      <c r="C6141" s="18" t="s">
        <v>38</v>
      </c>
      <c r="D6141" s="18" t="s">
        <v>40</v>
      </c>
      <c r="E6141" s="12" t="s">
        <v>113</v>
      </c>
    </row>
    <row r="6142" spans="1:5" x14ac:dyDescent="0.25">
      <c r="A6142" s="12" t="s">
        <v>2217</v>
      </c>
      <c r="B6142" s="18">
        <v>4748</v>
      </c>
      <c r="C6142" s="18" t="s">
        <v>38</v>
      </c>
      <c r="D6142" s="18" t="s">
        <v>40</v>
      </c>
      <c r="E6142" s="12" t="s">
        <v>113</v>
      </c>
    </row>
    <row r="6143" spans="1:5" x14ac:dyDescent="0.25">
      <c r="A6143" s="12" t="s">
        <v>2217</v>
      </c>
      <c r="B6143" s="18">
        <v>4601</v>
      </c>
      <c r="C6143" s="18" t="s">
        <v>11</v>
      </c>
      <c r="D6143" s="18" t="s">
        <v>3076</v>
      </c>
      <c r="E6143" s="12" t="s">
        <v>113</v>
      </c>
    </row>
    <row r="6144" spans="1:5" x14ac:dyDescent="0.25">
      <c r="A6144" s="12" t="s">
        <v>2217</v>
      </c>
      <c r="B6144" s="18">
        <v>4678</v>
      </c>
      <c r="C6144" s="18" t="s">
        <v>38</v>
      </c>
      <c r="D6144" s="18" t="s">
        <v>40</v>
      </c>
      <c r="E6144" s="12" t="s">
        <v>113</v>
      </c>
    </row>
    <row r="6145" spans="1:5" x14ac:dyDescent="0.25">
      <c r="A6145" s="12" t="s">
        <v>2217</v>
      </c>
      <c r="B6145" s="18">
        <v>4679</v>
      </c>
      <c r="C6145" s="18" t="s">
        <v>38</v>
      </c>
      <c r="D6145" s="18" t="s">
        <v>40</v>
      </c>
      <c r="E6145" s="12" t="s">
        <v>113</v>
      </c>
    </row>
    <row r="6146" spans="1:5" x14ac:dyDescent="0.25">
      <c r="A6146" s="12" t="s">
        <v>2217</v>
      </c>
      <c r="B6146" s="18">
        <v>4602</v>
      </c>
      <c r="C6146" s="18" t="s">
        <v>11</v>
      </c>
      <c r="D6146" s="18" t="s">
        <v>3076</v>
      </c>
      <c r="E6146" s="12" t="s">
        <v>113</v>
      </c>
    </row>
    <row r="6147" spans="1:5" x14ac:dyDescent="0.25">
      <c r="A6147" s="12" t="s">
        <v>2217</v>
      </c>
      <c r="B6147" s="18">
        <v>4622</v>
      </c>
      <c r="C6147" s="18" t="s">
        <v>38</v>
      </c>
      <c r="D6147" s="18" t="s">
        <v>40</v>
      </c>
      <c r="E6147" s="12" t="s">
        <v>113</v>
      </c>
    </row>
    <row r="6148" spans="1:5" x14ac:dyDescent="0.25">
      <c r="A6148" s="12" t="s">
        <v>2217</v>
      </c>
      <c r="B6148" s="18">
        <v>4637</v>
      </c>
      <c r="C6148" s="18" t="s">
        <v>38</v>
      </c>
      <c r="D6148" s="18" t="s">
        <v>40</v>
      </c>
      <c r="E6148" s="12" t="s">
        <v>113</v>
      </c>
    </row>
    <row r="6149" spans="1:5" x14ac:dyDescent="0.25">
      <c r="A6149" s="12" t="s">
        <v>2217</v>
      </c>
      <c r="B6149" s="18">
        <v>6043</v>
      </c>
      <c r="C6149" s="18" t="s">
        <v>11</v>
      </c>
      <c r="D6149" s="18" t="s">
        <v>4291</v>
      </c>
      <c r="E6149" s="12" t="s">
        <v>113</v>
      </c>
    </row>
    <row r="6150" spans="1:5" x14ac:dyDescent="0.25">
      <c r="A6150" s="12" t="s">
        <v>2217</v>
      </c>
      <c r="B6150" s="18">
        <v>6060</v>
      </c>
      <c r="C6150" s="18" t="s">
        <v>38</v>
      </c>
      <c r="D6150" s="18" t="s">
        <v>40</v>
      </c>
      <c r="E6150" s="12" t="s">
        <v>113</v>
      </c>
    </row>
    <row r="6151" spans="1:5" x14ac:dyDescent="0.25">
      <c r="A6151" s="12" t="s">
        <v>2217</v>
      </c>
      <c r="B6151" s="18">
        <v>6061</v>
      </c>
      <c r="C6151" s="18" t="s">
        <v>38</v>
      </c>
      <c r="D6151" s="18" t="s">
        <v>40</v>
      </c>
      <c r="E6151" s="12" t="s">
        <v>113</v>
      </c>
    </row>
    <row r="6152" spans="1:5" x14ac:dyDescent="0.25">
      <c r="A6152" s="12" t="s">
        <v>2217</v>
      </c>
      <c r="B6152" s="18">
        <v>6062</v>
      </c>
      <c r="C6152" s="18" t="s">
        <v>38</v>
      </c>
      <c r="D6152" s="18" t="s">
        <v>40</v>
      </c>
      <c r="E6152" s="12" t="s">
        <v>113</v>
      </c>
    </row>
    <row r="6153" spans="1:5" x14ac:dyDescent="0.25">
      <c r="A6153" s="12" t="s">
        <v>2217</v>
      </c>
      <c r="B6153" s="18">
        <v>6103</v>
      </c>
      <c r="C6153" s="18" t="s">
        <v>38</v>
      </c>
      <c r="D6153" s="18" t="s">
        <v>40</v>
      </c>
      <c r="E6153" s="12" t="s">
        <v>113</v>
      </c>
    </row>
    <row r="6154" spans="1:5" x14ac:dyDescent="0.25">
      <c r="A6154" s="12" t="s">
        <v>2217</v>
      </c>
      <c r="B6154" s="18">
        <v>4896</v>
      </c>
      <c r="C6154" s="18" t="s">
        <v>21</v>
      </c>
      <c r="D6154" s="18" t="s">
        <v>3076</v>
      </c>
      <c r="E6154" s="12" t="s">
        <v>113</v>
      </c>
    </row>
    <row r="6155" spans="1:5" x14ac:dyDescent="0.25">
      <c r="A6155" s="12" t="s">
        <v>2217</v>
      </c>
      <c r="B6155" s="18">
        <v>4791</v>
      </c>
      <c r="C6155" s="18" t="s">
        <v>11</v>
      </c>
      <c r="D6155" s="18" t="s">
        <v>3076</v>
      </c>
      <c r="E6155" s="12" t="s">
        <v>113</v>
      </c>
    </row>
    <row r="6156" spans="1:5" x14ac:dyDescent="0.25">
      <c r="A6156" s="12" t="s">
        <v>2217</v>
      </c>
      <c r="B6156" s="18">
        <v>4871</v>
      </c>
      <c r="C6156" s="18" t="s">
        <v>38</v>
      </c>
      <c r="D6156" s="18" t="s">
        <v>40</v>
      </c>
      <c r="E6156" s="12" t="s">
        <v>113</v>
      </c>
    </row>
    <row r="6157" spans="1:5" x14ac:dyDescent="0.25">
      <c r="A6157" s="12" t="s">
        <v>2217</v>
      </c>
      <c r="B6157" s="18">
        <v>4799</v>
      </c>
      <c r="C6157" s="18" t="s">
        <v>11</v>
      </c>
      <c r="D6157" s="18" t="s">
        <v>3076</v>
      </c>
      <c r="E6157" s="12" t="s">
        <v>113</v>
      </c>
    </row>
    <row r="6158" spans="1:5" x14ac:dyDescent="0.25">
      <c r="A6158" s="12" t="s">
        <v>2217</v>
      </c>
      <c r="B6158" s="18">
        <v>4873</v>
      </c>
      <c r="C6158" s="18" t="s">
        <v>38</v>
      </c>
      <c r="D6158" s="18" t="s">
        <v>40</v>
      </c>
      <c r="E6158" s="12" t="s">
        <v>113</v>
      </c>
    </row>
    <row r="6159" spans="1:5" x14ac:dyDescent="0.25">
      <c r="A6159" s="12" t="s">
        <v>2217</v>
      </c>
      <c r="B6159" s="18">
        <v>4800</v>
      </c>
      <c r="C6159" s="18" t="s">
        <v>11</v>
      </c>
      <c r="D6159" s="18" t="s">
        <v>3076</v>
      </c>
      <c r="E6159" s="12" t="s">
        <v>113</v>
      </c>
    </row>
    <row r="6160" spans="1:5" x14ac:dyDescent="0.25">
      <c r="A6160" s="12" t="s">
        <v>2217</v>
      </c>
      <c r="B6160" s="18">
        <v>4874</v>
      </c>
      <c r="C6160" s="18" t="s">
        <v>38</v>
      </c>
      <c r="D6160" s="18" t="s">
        <v>40</v>
      </c>
      <c r="E6160" s="12" t="s">
        <v>113</v>
      </c>
    </row>
    <row r="6161" spans="1:5" x14ac:dyDescent="0.25">
      <c r="A6161" s="12" t="s">
        <v>2217</v>
      </c>
      <c r="B6161" s="18">
        <v>4801</v>
      </c>
      <c r="C6161" s="18" t="s">
        <v>11</v>
      </c>
      <c r="D6161" s="18" t="s">
        <v>3076</v>
      </c>
      <c r="E6161" s="12" t="s">
        <v>113</v>
      </c>
    </row>
    <row r="6162" spans="1:5" x14ac:dyDescent="0.25">
      <c r="A6162" s="12" t="s">
        <v>2217</v>
      </c>
      <c r="B6162" s="18">
        <v>4877</v>
      </c>
      <c r="C6162" s="18" t="s">
        <v>38</v>
      </c>
      <c r="D6162" s="18" t="s">
        <v>40</v>
      </c>
      <c r="E6162" s="12" t="s">
        <v>113</v>
      </c>
    </row>
    <row r="6163" spans="1:5" x14ac:dyDescent="0.25">
      <c r="A6163" s="12" t="s">
        <v>2217</v>
      </c>
      <c r="B6163" s="18">
        <v>4802</v>
      </c>
      <c r="C6163" s="18" t="s">
        <v>11</v>
      </c>
      <c r="D6163" s="18" t="s">
        <v>3076</v>
      </c>
      <c r="E6163" s="12" t="s">
        <v>113</v>
      </c>
    </row>
    <row r="6164" spans="1:5" x14ac:dyDescent="0.25">
      <c r="A6164" s="12" t="s">
        <v>2217</v>
      </c>
      <c r="B6164" s="18">
        <v>4881</v>
      </c>
      <c r="C6164" s="18" t="s">
        <v>38</v>
      </c>
      <c r="D6164" s="18" t="s">
        <v>40</v>
      </c>
      <c r="E6164" s="12" t="s">
        <v>113</v>
      </c>
    </row>
    <row r="6165" spans="1:5" x14ac:dyDescent="0.25">
      <c r="A6165" s="12" t="s">
        <v>2217</v>
      </c>
      <c r="B6165" s="18">
        <v>5008</v>
      </c>
      <c r="C6165" s="18" t="s">
        <v>38</v>
      </c>
      <c r="D6165" s="18" t="s">
        <v>40</v>
      </c>
      <c r="E6165" s="12" t="s">
        <v>113</v>
      </c>
    </row>
    <row r="6166" spans="1:5" x14ac:dyDescent="0.25">
      <c r="A6166" s="12" t="s">
        <v>2217</v>
      </c>
      <c r="B6166" s="18">
        <v>4803</v>
      </c>
      <c r="C6166" s="18" t="s">
        <v>11</v>
      </c>
      <c r="D6166" s="18" t="s">
        <v>3076</v>
      </c>
      <c r="E6166" s="12" t="s">
        <v>113</v>
      </c>
    </row>
    <row r="6167" spans="1:5" x14ac:dyDescent="0.25">
      <c r="A6167" s="12" t="s">
        <v>2217</v>
      </c>
      <c r="B6167" s="18">
        <v>4882</v>
      </c>
      <c r="C6167" s="18" t="s">
        <v>38</v>
      </c>
      <c r="D6167" s="18" t="s">
        <v>40</v>
      </c>
      <c r="E6167" s="12" t="s">
        <v>113</v>
      </c>
    </row>
    <row r="6168" spans="1:5" x14ac:dyDescent="0.25">
      <c r="A6168" s="12" t="s">
        <v>2217</v>
      </c>
      <c r="B6168" s="18">
        <v>5007</v>
      </c>
      <c r="C6168" s="18" t="s">
        <v>38</v>
      </c>
      <c r="D6168" s="18" t="s">
        <v>40</v>
      </c>
      <c r="E6168" s="12" t="s">
        <v>113</v>
      </c>
    </row>
    <row r="6169" spans="1:5" x14ac:dyDescent="0.25">
      <c r="A6169" s="12" t="s">
        <v>2217</v>
      </c>
      <c r="B6169" s="18">
        <v>4804</v>
      </c>
      <c r="C6169" s="18" t="s">
        <v>11</v>
      </c>
      <c r="D6169" s="18" t="s">
        <v>3076</v>
      </c>
      <c r="E6169" s="12" t="s">
        <v>113</v>
      </c>
    </row>
    <row r="6170" spans="1:5" x14ac:dyDescent="0.25">
      <c r="A6170" s="12" t="s">
        <v>2217</v>
      </c>
      <c r="B6170" s="18">
        <v>5000</v>
      </c>
      <c r="C6170" s="18" t="s">
        <v>38</v>
      </c>
      <c r="D6170" s="18" t="s">
        <v>40</v>
      </c>
      <c r="E6170" s="12" t="s">
        <v>113</v>
      </c>
    </row>
    <row r="6171" spans="1:5" x14ac:dyDescent="0.25">
      <c r="A6171" s="12" t="s">
        <v>2217</v>
      </c>
      <c r="B6171" s="18">
        <v>4805</v>
      </c>
      <c r="C6171" s="18" t="s">
        <v>11</v>
      </c>
      <c r="D6171" s="18" t="s">
        <v>3076</v>
      </c>
      <c r="E6171" s="12" t="s">
        <v>113</v>
      </c>
    </row>
    <row r="6172" spans="1:5" x14ac:dyDescent="0.25">
      <c r="A6172" s="12" t="s">
        <v>2217</v>
      </c>
      <c r="B6172" s="18">
        <v>4855</v>
      </c>
      <c r="C6172" s="18" t="s">
        <v>38</v>
      </c>
      <c r="D6172" s="18" t="s">
        <v>40</v>
      </c>
      <c r="E6172" s="12" t="s">
        <v>113</v>
      </c>
    </row>
    <row r="6173" spans="1:5" x14ac:dyDescent="0.25">
      <c r="A6173" s="12" t="s">
        <v>2217</v>
      </c>
      <c r="B6173" s="18">
        <v>4887</v>
      </c>
      <c r="C6173" s="18" t="s">
        <v>38</v>
      </c>
      <c r="D6173" s="18" t="s">
        <v>40</v>
      </c>
      <c r="E6173" s="12" t="s">
        <v>113</v>
      </c>
    </row>
    <row r="6174" spans="1:5" x14ac:dyDescent="0.25">
      <c r="A6174" s="12" t="s">
        <v>2217</v>
      </c>
      <c r="B6174" s="18">
        <v>4888</v>
      </c>
      <c r="C6174" s="18" t="s">
        <v>38</v>
      </c>
      <c r="D6174" s="18" t="s">
        <v>40</v>
      </c>
      <c r="E6174" s="12" t="s">
        <v>113</v>
      </c>
    </row>
    <row r="6175" spans="1:5" x14ac:dyDescent="0.25">
      <c r="A6175" s="12" t="s">
        <v>2217</v>
      </c>
      <c r="B6175" s="18">
        <v>4934</v>
      </c>
      <c r="C6175" s="18" t="s">
        <v>38</v>
      </c>
      <c r="D6175" s="18" t="s">
        <v>40</v>
      </c>
      <c r="E6175" s="12" t="s">
        <v>113</v>
      </c>
    </row>
    <row r="6176" spans="1:5" x14ac:dyDescent="0.25">
      <c r="A6176" s="12" t="s">
        <v>2217</v>
      </c>
      <c r="B6176" s="18">
        <v>4999</v>
      </c>
      <c r="C6176" s="18" t="s">
        <v>38</v>
      </c>
      <c r="D6176" s="18" t="s">
        <v>40</v>
      </c>
      <c r="E6176" s="12" t="s">
        <v>113</v>
      </c>
    </row>
    <row r="6177" spans="1:5" x14ac:dyDescent="0.25">
      <c r="A6177" s="12" t="s">
        <v>2217</v>
      </c>
      <c r="B6177" s="18">
        <v>4806</v>
      </c>
      <c r="C6177" s="18" t="s">
        <v>11</v>
      </c>
      <c r="D6177" s="18" t="s">
        <v>3076</v>
      </c>
      <c r="E6177" s="12" t="s">
        <v>113</v>
      </c>
    </row>
    <row r="6178" spans="1:5" x14ac:dyDescent="0.25">
      <c r="A6178" s="12" t="s">
        <v>2217</v>
      </c>
      <c r="B6178" s="18">
        <v>4854</v>
      </c>
      <c r="C6178" s="18" t="s">
        <v>38</v>
      </c>
      <c r="D6178" s="18" t="s">
        <v>40</v>
      </c>
      <c r="E6178" s="12" t="s">
        <v>113</v>
      </c>
    </row>
    <row r="6179" spans="1:5" x14ac:dyDescent="0.25">
      <c r="A6179" s="12" t="s">
        <v>2217</v>
      </c>
      <c r="B6179" s="18">
        <v>4922</v>
      </c>
      <c r="C6179" s="18" t="s">
        <v>38</v>
      </c>
      <c r="D6179" s="18" t="s">
        <v>20</v>
      </c>
      <c r="E6179" s="12" t="s">
        <v>113</v>
      </c>
    </row>
    <row r="6180" spans="1:5" x14ac:dyDescent="0.25">
      <c r="A6180" s="12" t="s">
        <v>2217</v>
      </c>
      <c r="B6180" s="18">
        <v>4923</v>
      </c>
      <c r="C6180" s="18" t="s">
        <v>38</v>
      </c>
      <c r="D6180" s="18" t="s">
        <v>20</v>
      </c>
      <c r="E6180" s="12" t="s">
        <v>113</v>
      </c>
    </row>
    <row r="6181" spans="1:5" x14ac:dyDescent="0.25">
      <c r="A6181" s="12" t="s">
        <v>2217</v>
      </c>
      <c r="B6181" s="18">
        <v>4924</v>
      </c>
      <c r="C6181" s="18" t="s">
        <v>38</v>
      </c>
      <c r="D6181" s="18" t="s">
        <v>40</v>
      </c>
      <c r="E6181" s="12" t="s">
        <v>113</v>
      </c>
    </row>
    <row r="6182" spans="1:5" x14ac:dyDescent="0.25">
      <c r="A6182" s="12" t="s">
        <v>2217</v>
      </c>
      <c r="B6182" s="18">
        <v>4998</v>
      </c>
      <c r="C6182" s="18" t="s">
        <v>38</v>
      </c>
      <c r="D6182" s="18" t="s">
        <v>40</v>
      </c>
      <c r="E6182" s="12" t="s">
        <v>113</v>
      </c>
    </row>
    <row r="6183" spans="1:5" x14ac:dyDescent="0.25">
      <c r="A6183" s="12" t="s">
        <v>2217</v>
      </c>
      <c r="B6183" s="18">
        <v>5006</v>
      </c>
      <c r="C6183" s="18" t="s">
        <v>38</v>
      </c>
      <c r="D6183" s="18" t="s">
        <v>40</v>
      </c>
      <c r="E6183" s="12" t="s">
        <v>113</v>
      </c>
    </row>
    <row r="6184" spans="1:5" x14ac:dyDescent="0.25">
      <c r="A6184" s="12" t="s">
        <v>2217</v>
      </c>
      <c r="B6184" s="18">
        <v>4807</v>
      </c>
      <c r="C6184" s="18" t="s">
        <v>11</v>
      </c>
      <c r="D6184" s="18" t="s">
        <v>3076</v>
      </c>
      <c r="E6184" s="12" t="s">
        <v>113</v>
      </c>
    </row>
    <row r="6185" spans="1:5" x14ac:dyDescent="0.25">
      <c r="A6185" s="12" t="s">
        <v>2217</v>
      </c>
      <c r="B6185" s="18">
        <v>4962</v>
      </c>
      <c r="C6185" s="18" t="s">
        <v>38</v>
      </c>
      <c r="D6185" s="18" t="s">
        <v>40</v>
      </c>
      <c r="E6185" s="12" t="s">
        <v>113</v>
      </c>
    </row>
    <row r="6186" spans="1:5" x14ac:dyDescent="0.25">
      <c r="A6186" s="12" t="s">
        <v>2217</v>
      </c>
      <c r="B6186" s="18">
        <v>4963</v>
      </c>
      <c r="C6186" s="18" t="s">
        <v>38</v>
      </c>
      <c r="D6186" s="18" t="s">
        <v>40</v>
      </c>
      <c r="E6186" s="12" t="s">
        <v>113</v>
      </c>
    </row>
    <row r="6187" spans="1:5" x14ac:dyDescent="0.25">
      <c r="A6187" s="12" t="s">
        <v>2217</v>
      </c>
      <c r="B6187" s="18">
        <v>4996</v>
      </c>
      <c r="C6187" s="18" t="s">
        <v>38</v>
      </c>
      <c r="D6187" s="18" t="s">
        <v>40</v>
      </c>
      <c r="E6187" s="12" t="s">
        <v>113</v>
      </c>
    </row>
    <row r="6188" spans="1:5" x14ac:dyDescent="0.25">
      <c r="A6188" s="12" t="s">
        <v>2217</v>
      </c>
      <c r="B6188" s="18">
        <v>5026</v>
      </c>
      <c r="C6188" s="18" t="s">
        <v>38</v>
      </c>
      <c r="D6188" s="18" t="s">
        <v>40</v>
      </c>
      <c r="E6188" s="12" t="s">
        <v>113</v>
      </c>
    </row>
    <row r="6189" spans="1:5" x14ac:dyDescent="0.25">
      <c r="A6189" s="12" t="s">
        <v>2217</v>
      </c>
      <c r="B6189" s="18">
        <v>4808</v>
      </c>
      <c r="C6189" s="18" t="s">
        <v>11</v>
      </c>
      <c r="D6189" s="18" t="s">
        <v>3076</v>
      </c>
      <c r="E6189" s="12" t="s">
        <v>113</v>
      </c>
    </row>
    <row r="6190" spans="1:5" x14ac:dyDescent="0.25">
      <c r="A6190" s="12" t="s">
        <v>2217</v>
      </c>
      <c r="B6190" s="18">
        <v>4933</v>
      </c>
      <c r="C6190" s="18" t="s">
        <v>38</v>
      </c>
      <c r="D6190" s="18" t="s">
        <v>40</v>
      </c>
      <c r="E6190" s="12" t="s">
        <v>113</v>
      </c>
    </row>
    <row r="6191" spans="1:5" x14ac:dyDescent="0.25">
      <c r="A6191" s="12" t="s">
        <v>2217</v>
      </c>
      <c r="B6191" s="18">
        <v>4959</v>
      </c>
      <c r="C6191" s="18" t="s">
        <v>38</v>
      </c>
      <c r="D6191" s="18" t="s">
        <v>40</v>
      </c>
      <c r="E6191" s="12" t="s">
        <v>113</v>
      </c>
    </row>
    <row r="6192" spans="1:5" x14ac:dyDescent="0.25">
      <c r="A6192" s="12" t="s">
        <v>2217</v>
      </c>
      <c r="B6192" s="18">
        <v>4966</v>
      </c>
      <c r="C6192" s="18" t="s">
        <v>38</v>
      </c>
      <c r="D6192" s="18" t="s">
        <v>40</v>
      </c>
      <c r="E6192" s="12" t="s">
        <v>113</v>
      </c>
    </row>
    <row r="6193" spans="1:5" x14ac:dyDescent="0.25">
      <c r="A6193" s="12" t="s">
        <v>2217</v>
      </c>
      <c r="B6193" s="18">
        <v>4967</v>
      </c>
      <c r="C6193" s="18" t="s">
        <v>38</v>
      </c>
      <c r="D6193" s="18" t="s">
        <v>40</v>
      </c>
      <c r="E6193" s="12" t="s">
        <v>113</v>
      </c>
    </row>
    <row r="6194" spans="1:5" x14ac:dyDescent="0.25">
      <c r="A6194" s="12" t="s">
        <v>2217</v>
      </c>
      <c r="B6194" s="18">
        <v>4809</v>
      </c>
      <c r="C6194" s="18" t="s">
        <v>11</v>
      </c>
      <c r="D6194" s="18" t="s">
        <v>3076</v>
      </c>
      <c r="E6194" s="12" t="s">
        <v>113</v>
      </c>
    </row>
    <row r="6195" spans="1:5" x14ac:dyDescent="0.25">
      <c r="A6195" s="12" t="s">
        <v>2217</v>
      </c>
      <c r="B6195" s="18">
        <v>4969</v>
      </c>
      <c r="C6195" s="18" t="s">
        <v>38</v>
      </c>
      <c r="D6195" s="18" t="s">
        <v>40</v>
      </c>
      <c r="E6195" s="12" t="s">
        <v>113</v>
      </c>
    </row>
    <row r="6196" spans="1:5" x14ac:dyDescent="0.25">
      <c r="A6196" s="12" t="s">
        <v>2217</v>
      </c>
      <c r="B6196" s="18">
        <v>4970</v>
      </c>
      <c r="C6196" s="18" t="s">
        <v>38</v>
      </c>
      <c r="D6196" s="18" t="s">
        <v>40</v>
      </c>
      <c r="E6196" s="12" t="s">
        <v>113</v>
      </c>
    </row>
    <row r="6197" spans="1:5" x14ac:dyDescent="0.25">
      <c r="A6197" s="12" t="s">
        <v>2217</v>
      </c>
      <c r="B6197" s="18">
        <v>4971</v>
      </c>
      <c r="C6197" s="18" t="s">
        <v>38</v>
      </c>
      <c r="D6197" s="18" t="s">
        <v>40</v>
      </c>
      <c r="E6197" s="12" t="s">
        <v>113</v>
      </c>
    </row>
    <row r="6198" spans="1:5" x14ac:dyDescent="0.25">
      <c r="A6198" s="12" t="s">
        <v>2217</v>
      </c>
      <c r="B6198" s="18">
        <v>4810</v>
      </c>
      <c r="C6198" s="18" t="s">
        <v>11</v>
      </c>
      <c r="D6198" s="18" t="s">
        <v>3076</v>
      </c>
      <c r="E6198" s="12" t="s">
        <v>113</v>
      </c>
    </row>
    <row r="6199" spans="1:5" x14ac:dyDescent="0.25">
      <c r="A6199" s="12" t="s">
        <v>2217</v>
      </c>
      <c r="B6199" s="18">
        <v>4930</v>
      </c>
      <c r="C6199" s="18" t="s">
        <v>38</v>
      </c>
      <c r="D6199" s="18" t="s">
        <v>40</v>
      </c>
      <c r="E6199" s="12" t="s">
        <v>113</v>
      </c>
    </row>
    <row r="6200" spans="1:5" x14ac:dyDescent="0.25">
      <c r="A6200" s="12" t="s">
        <v>2217</v>
      </c>
      <c r="B6200" s="18">
        <v>4942</v>
      </c>
      <c r="C6200" s="18" t="s">
        <v>38</v>
      </c>
      <c r="D6200" s="18" t="s">
        <v>40</v>
      </c>
      <c r="E6200" s="12" t="s">
        <v>113</v>
      </c>
    </row>
    <row r="6201" spans="1:5" x14ac:dyDescent="0.25">
      <c r="A6201" s="12" t="s">
        <v>2217</v>
      </c>
      <c r="B6201" s="18">
        <v>4954</v>
      </c>
      <c r="C6201" s="18" t="s">
        <v>38</v>
      </c>
      <c r="D6201" s="18" t="s">
        <v>40</v>
      </c>
      <c r="E6201" s="12" t="s">
        <v>113</v>
      </c>
    </row>
    <row r="6202" spans="1:5" x14ac:dyDescent="0.25">
      <c r="A6202" s="12" t="s">
        <v>2217</v>
      </c>
      <c r="B6202" s="18">
        <v>4955</v>
      </c>
      <c r="C6202" s="18" t="s">
        <v>38</v>
      </c>
      <c r="D6202" s="18" t="s">
        <v>40</v>
      </c>
      <c r="E6202" s="12" t="s">
        <v>113</v>
      </c>
    </row>
    <row r="6203" spans="1:5" x14ac:dyDescent="0.25">
      <c r="A6203" s="12" t="s">
        <v>2217</v>
      </c>
      <c r="B6203" s="18">
        <v>5059</v>
      </c>
      <c r="C6203" s="18" t="s">
        <v>38</v>
      </c>
      <c r="D6203" s="18" t="s">
        <v>40</v>
      </c>
      <c r="E6203" s="12" t="s">
        <v>113</v>
      </c>
    </row>
    <row r="6204" spans="1:5" x14ac:dyDescent="0.25">
      <c r="A6204" s="12" t="s">
        <v>2217</v>
      </c>
      <c r="B6204" s="18">
        <v>4811</v>
      </c>
      <c r="C6204" s="18" t="s">
        <v>11</v>
      </c>
      <c r="D6204" s="18" t="s">
        <v>3076</v>
      </c>
      <c r="E6204" s="12" t="s">
        <v>113</v>
      </c>
    </row>
    <row r="6205" spans="1:5" x14ac:dyDescent="0.25">
      <c r="A6205" s="12" t="s">
        <v>2217</v>
      </c>
      <c r="B6205" s="18">
        <v>4895</v>
      </c>
      <c r="C6205" s="18" t="s">
        <v>38</v>
      </c>
      <c r="D6205" s="18" t="s">
        <v>40</v>
      </c>
      <c r="E6205" s="12" t="s">
        <v>113</v>
      </c>
    </row>
    <row r="6206" spans="1:5" x14ac:dyDescent="0.25">
      <c r="A6206" s="12" t="s">
        <v>2217</v>
      </c>
      <c r="B6206" s="18">
        <v>4931</v>
      </c>
      <c r="C6206" s="18" t="s">
        <v>38</v>
      </c>
      <c r="D6206" s="18" t="s">
        <v>40</v>
      </c>
      <c r="E6206" s="12" t="s">
        <v>113</v>
      </c>
    </row>
    <row r="6207" spans="1:5" x14ac:dyDescent="0.25">
      <c r="A6207" s="12" t="s">
        <v>2217</v>
      </c>
      <c r="B6207" s="18">
        <v>4932</v>
      </c>
      <c r="C6207" s="18" t="s">
        <v>38</v>
      </c>
      <c r="D6207" s="18" t="s">
        <v>40</v>
      </c>
      <c r="E6207" s="12" t="s">
        <v>113</v>
      </c>
    </row>
    <row r="6208" spans="1:5" x14ac:dyDescent="0.25">
      <c r="A6208" s="12" t="s">
        <v>2217</v>
      </c>
      <c r="B6208" s="18">
        <v>4958</v>
      </c>
      <c r="C6208" s="18" t="s">
        <v>38</v>
      </c>
      <c r="D6208" s="18" t="s">
        <v>40</v>
      </c>
      <c r="E6208" s="12" t="s">
        <v>113</v>
      </c>
    </row>
    <row r="6209" spans="1:5" x14ac:dyDescent="0.25">
      <c r="A6209" s="12" t="s">
        <v>2217</v>
      </c>
      <c r="B6209" s="18">
        <v>4897</v>
      </c>
      <c r="C6209" s="18" t="s">
        <v>21</v>
      </c>
      <c r="D6209" s="18" t="s">
        <v>51</v>
      </c>
      <c r="E6209" s="12" t="s">
        <v>113</v>
      </c>
    </row>
    <row r="6210" spans="1:5" x14ac:dyDescent="0.25">
      <c r="A6210" s="12" t="s">
        <v>2217</v>
      </c>
      <c r="B6210" s="18">
        <v>4813</v>
      </c>
      <c r="C6210" s="18" t="s">
        <v>11</v>
      </c>
      <c r="D6210" s="18" t="s">
        <v>3076</v>
      </c>
      <c r="E6210" s="12" t="s">
        <v>113</v>
      </c>
    </row>
    <row r="6211" spans="1:5" x14ac:dyDescent="0.25">
      <c r="A6211" s="12" t="s">
        <v>2217</v>
      </c>
      <c r="B6211" s="18">
        <v>5259</v>
      </c>
      <c r="C6211" s="18" t="s">
        <v>38</v>
      </c>
      <c r="D6211" s="18" t="s">
        <v>40</v>
      </c>
      <c r="E6211" s="12" t="s">
        <v>113</v>
      </c>
    </row>
    <row r="6212" spans="1:5" x14ac:dyDescent="0.25">
      <c r="A6212" s="12" t="s">
        <v>2217</v>
      </c>
      <c r="B6212" s="18">
        <v>5269</v>
      </c>
      <c r="C6212" s="18" t="s">
        <v>38</v>
      </c>
      <c r="D6212" s="18" t="s">
        <v>40</v>
      </c>
      <c r="E6212" s="12" t="s">
        <v>113</v>
      </c>
    </row>
    <row r="6213" spans="1:5" x14ac:dyDescent="0.25">
      <c r="A6213" s="12" t="s">
        <v>2217</v>
      </c>
      <c r="B6213" s="18">
        <v>5270</v>
      </c>
      <c r="C6213" s="18" t="s">
        <v>38</v>
      </c>
      <c r="D6213" s="18" t="s">
        <v>40</v>
      </c>
      <c r="E6213" s="12" t="s">
        <v>113</v>
      </c>
    </row>
    <row r="6214" spans="1:5" x14ac:dyDescent="0.25">
      <c r="A6214" s="12" t="s">
        <v>2217</v>
      </c>
      <c r="B6214" s="18">
        <v>5271</v>
      </c>
      <c r="C6214" s="18" t="s">
        <v>38</v>
      </c>
      <c r="D6214" s="18" t="s">
        <v>40</v>
      </c>
      <c r="E6214" s="12" t="s">
        <v>113</v>
      </c>
    </row>
    <row r="6215" spans="1:5" x14ac:dyDescent="0.25">
      <c r="A6215" s="12" t="s">
        <v>2217</v>
      </c>
      <c r="B6215" s="18">
        <v>5272</v>
      </c>
      <c r="C6215" s="18" t="s">
        <v>38</v>
      </c>
      <c r="D6215" s="18" t="s">
        <v>40</v>
      </c>
      <c r="E6215" s="12" t="s">
        <v>113</v>
      </c>
    </row>
    <row r="6216" spans="1:5" x14ac:dyDescent="0.25">
      <c r="A6216" s="12" t="s">
        <v>2217</v>
      </c>
      <c r="B6216" s="18">
        <v>5280</v>
      </c>
      <c r="C6216" s="18" t="s">
        <v>38</v>
      </c>
      <c r="D6216" s="18" t="s">
        <v>40</v>
      </c>
      <c r="E6216" s="12" t="s">
        <v>113</v>
      </c>
    </row>
    <row r="6217" spans="1:5" x14ac:dyDescent="0.25">
      <c r="A6217" s="12" t="s">
        <v>2217</v>
      </c>
      <c r="B6217" s="18">
        <v>4814</v>
      </c>
      <c r="C6217" s="18" t="s">
        <v>11</v>
      </c>
      <c r="D6217" s="18" t="s">
        <v>3076</v>
      </c>
      <c r="E6217" s="12" t="s">
        <v>113</v>
      </c>
    </row>
    <row r="6218" spans="1:5" x14ac:dyDescent="0.25">
      <c r="A6218" s="12" t="s">
        <v>2217</v>
      </c>
      <c r="B6218" s="18">
        <v>4875</v>
      </c>
      <c r="C6218" s="18" t="s">
        <v>38</v>
      </c>
      <c r="D6218" s="18" t="s">
        <v>40</v>
      </c>
      <c r="E6218" s="12" t="s">
        <v>113</v>
      </c>
    </row>
    <row r="6219" spans="1:5" x14ac:dyDescent="0.25">
      <c r="A6219" s="12" t="s">
        <v>2217</v>
      </c>
      <c r="B6219" s="18">
        <v>5030</v>
      </c>
      <c r="C6219" s="18" t="s">
        <v>38</v>
      </c>
      <c r="D6219" s="18" t="s">
        <v>40</v>
      </c>
      <c r="E6219" s="12" t="s">
        <v>113</v>
      </c>
    </row>
    <row r="6220" spans="1:5" x14ac:dyDescent="0.25">
      <c r="A6220" s="12" t="s">
        <v>2217</v>
      </c>
      <c r="B6220" s="18">
        <v>5061</v>
      </c>
      <c r="C6220" s="18" t="s">
        <v>38</v>
      </c>
      <c r="D6220" s="18" t="s">
        <v>40</v>
      </c>
      <c r="E6220" s="12" t="s">
        <v>113</v>
      </c>
    </row>
    <row r="6221" spans="1:5" x14ac:dyDescent="0.25">
      <c r="A6221" s="12" t="s">
        <v>2217</v>
      </c>
      <c r="B6221" s="18">
        <v>4823</v>
      </c>
      <c r="C6221" s="18" t="s">
        <v>11</v>
      </c>
      <c r="D6221" s="18" t="s">
        <v>3076</v>
      </c>
      <c r="E6221" s="12" t="s">
        <v>113</v>
      </c>
    </row>
    <row r="6222" spans="1:5" x14ac:dyDescent="0.25">
      <c r="A6222" s="12" t="s">
        <v>2217</v>
      </c>
      <c r="B6222" s="18">
        <v>4946</v>
      </c>
      <c r="C6222" s="18" t="s">
        <v>38</v>
      </c>
      <c r="D6222" s="18" t="s">
        <v>40</v>
      </c>
      <c r="E6222" s="12" t="s">
        <v>113</v>
      </c>
    </row>
    <row r="6223" spans="1:5" x14ac:dyDescent="0.25">
      <c r="A6223" s="12" t="s">
        <v>2217</v>
      </c>
      <c r="B6223" s="18">
        <v>5067</v>
      </c>
      <c r="C6223" s="18" t="s">
        <v>38</v>
      </c>
      <c r="D6223" s="18" t="s">
        <v>40</v>
      </c>
      <c r="E6223" s="12" t="s">
        <v>113</v>
      </c>
    </row>
    <row r="6224" spans="1:5" x14ac:dyDescent="0.25">
      <c r="A6224" s="12" t="s">
        <v>2217</v>
      </c>
      <c r="B6224" s="18">
        <v>5078</v>
      </c>
      <c r="C6224" s="18" t="s">
        <v>38</v>
      </c>
      <c r="D6224" s="18" t="s">
        <v>40</v>
      </c>
      <c r="E6224" s="12" t="s">
        <v>113</v>
      </c>
    </row>
    <row r="6225" spans="1:5" x14ac:dyDescent="0.25">
      <c r="A6225" s="12" t="s">
        <v>2217</v>
      </c>
      <c r="B6225" s="18">
        <v>4824</v>
      </c>
      <c r="C6225" s="18" t="s">
        <v>11</v>
      </c>
      <c r="D6225" s="18" t="s">
        <v>3076</v>
      </c>
      <c r="E6225" s="12" t="s">
        <v>113</v>
      </c>
    </row>
    <row r="6226" spans="1:5" x14ac:dyDescent="0.25">
      <c r="A6226" s="12" t="s">
        <v>2217</v>
      </c>
      <c r="B6226" s="18">
        <v>4948</v>
      </c>
      <c r="C6226" s="18" t="s">
        <v>38</v>
      </c>
      <c r="D6226" s="18" t="s">
        <v>40</v>
      </c>
      <c r="E6226" s="12" t="s">
        <v>113</v>
      </c>
    </row>
    <row r="6227" spans="1:5" x14ac:dyDescent="0.25">
      <c r="A6227" s="12" t="s">
        <v>2217</v>
      </c>
      <c r="B6227" s="18">
        <v>5068</v>
      </c>
      <c r="C6227" s="18" t="s">
        <v>38</v>
      </c>
      <c r="D6227" s="18" t="s">
        <v>40</v>
      </c>
      <c r="E6227" s="12" t="s">
        <v>113</v>
      </c>
    </row>
    <row r="6228" spans="1:5" x14ac:dyDescent="0.25">
      <c r="A6228" s="12" t="s">
        <v>2217</v>
      </c>
      <c r="B6228" s="18">
        <v>5080</v>
      </c>
      <c r="C6228" s="18" t="s">
        <v>38</v>
      </c>
      <c r="D6228" s="18" t="s">
        <v>40</v>
      </c>
      <c r="E6228" s="12" t="s">
        <v>113</v>
      </c>
    </row>
    <row r="6229" spans="1:5" x14ac:dyDescent="0.25">
      <c r="A6229" s="12" t="s">
        <v>2217</v>
      </c>
      <c r="B6229" s="18">
        <v>4825</v>
      </c>
      <c r="C6229" s="18" t="s">
        <v>11</v>
      </c>
      <c r="D6229" s="18" t="s">
        <v>3076</v>
      </c>
      <c r="E6229" s="12" t="s">
        <v>113</v>
      </c>
    </row>
    <row r="6230" spans="1:5" x14ac:dyDescent="0.25">
      <c r="A6230" s="12" t="s">
        <v>2217</v>
      </c>
      <c r="B6230" s="18">
        <v>5021</v>
      </c>
      <c r="C6230" s="18" t="s">
        <v>38</v>
      </c>
      <c r="D6230" s="18" t="s">
        <v>40</v>
      </c>
      <c r="E6230" s="12" t="s">
        <v>113</v>
      </c>
    </row>
    <row r="6231" spans="1:5" x14ac:dyDescent="0.25">
      <c r="A6231" s="12" t="s">
        <v>2217</v>
      </c>
      <c r="B6231" s="18">
        <v>5036</v>
      </c>
      <c r="C6231" s="18" t="s">
        <v>38</v>
      </c>
      <c r="D6231" s="18" t="s">
        <v>40</v>
      </c>
      <c r="E6231" s="12" t="s">
        <v>113</v>
      </c>
    </row>
    <row r="6232" spans="1:5" x14ac:dyDescent="0.25">
      <c r="A6232" s="12" t="s">
        <v>2217</v>
      </c>
      <c r="B6232" s="18">
        <v>5056</v>
      </c>
      <c r="C6232" s="18" t="s">
        <v>38</v>
      </c>
      <c r="D6232" s="18" t="s">
        <v>40</v>
      </c>
      <c r="E6232" s="12" t="s">
        <v>113</v>
      </c>
    </row>
    <row r="6233" spans="1:5" x14ac:dyDescent="0.25">
      <c r="A6233" s="12" t="s">
        <v>2217</v>
      </c>
      <c r="B6233" s="18">
        <v>5073</v>
      </c>
      <c r="C6233" s="18" t="s">
        <v>38</v>
      </c>
      <c r="D6233" s="18" t="s">
        <v>40</v>
      </c>
      <c r="E6233" s="12" t="s">
        <v>113</v>
      </c>
    </row>
    <row r="6234" spans="1:5" x14ac:dyDescent="0.25">
      <c r="A6234" s="12" t="s">
        <v>2217</v>
      </c>
      <c r="B6234" s="18">
        <v>4826</v>
      </c>
      <c r="C6234" s="18" t="s">
        <v>11</v>
      </c>
      <c r="D6234" s="18" t="s">
        <v>3076</v>
      </c>
      <c r="E6234" s="12" t="s">
        <v>113</v>
      </c>
    </row>
    <row r="6235" spans="1:5" x14ac:dyDescent="0.25">
      <c r="A6235" s="12" t="s">
        <v>2217</v>
      </c>
      <c r="B6235" s="18">
        <v>4949</v>
      </c>
      <c r="C6235" s="18" t="s">
        <v>38</v>
      </c>
      <c r="D6235" s="18" t="s">
        <v>40</v>
      </c>
      <c r="E6235" s="12" t="s">
        <v>113</v>
      </c>
    </row>
    <row r="6236" spans="1:5" x14ac:dyDescent="0.25">
      <c r="A6236" s="12" t="s">
        <v>2217</v>
      </c>
      <c r="B6236" s="18">
        <v>5069</v>
      </c>
      <c r="C6236" s="18" t="s">
        <v>38</v>
      </c>
      <c r="D6236" s="18" t="s">
        <v>40</v>
      </c>
      <c r="E6236" s="12" t="s">
        <v>113</v>
      </c>
    </row>
    <row r="6237" spans="1:5" x14ac:dyDescent="0.25">
      <c r="A6237" s="12" t="s">
        <v>2217</v>
      </c>
      <c r="B6237" s="18">
        <v>5081</v>
      </c>
      <c r="C6237" s="18" t="s">
        <v>38</v>
      </c>
      <c r="D6237" s="18" t="s">
        <v>40</v>
      </c>
      <c r="E6237" s="12" t="s">
        <v>113</v>
      </c>
    </row>
    <row r="6238" spans="1:5" x14ac:dyDescent="0.25">
      <c r="A6238" s="12" t="s">
        <v>2217</v>
      </c>
      <c r="B6238" s="18">
        <v>4827</v>
      </c>
      <c r="C6238" s="18" t="s">
        <v>11</v>
      </c>
      <c r="D6238" s="18" t="s">
        <v>3076</v>
      </c>
      <c r="E6238" s="12" t="s">
        <v>113</v>
      </c>
    </row>
    <row r="6239" spans="1:5" x14ac:dyDescent="0.25">
      <c r="A6239" s="12" t="s">
        <v>2217</v>
      </c>
      <c r="B6239" s="18">
        <v>5001</v>
      </c>
      <c r="C6239" s="18" t="s">
        <v>38</v>
      </c>
      <c r="D6239" s="18" t="s">
        <v>40</v>
      </c>
      <c r="E6239" s="12" t="s">
        <v>113</v>
      </c>
    </row>
    <row r="6240" spans="1:5" x14ac:dyDescent="0.25">
      <c r="A6240" s="12" t="s">
        <v>2217</v>
      </c>
      <c r="B6240" s="18">
        <v>5035</v>
      </c>
      <c r="C6240" s="18" t="s">
        <v>38</v>
      </c>
      <c r="D6240" s="18" t="s">
        <v>40</v>
      </c>
      <c r="E6240" s="12" t="s">
        <v>113</v>
      </c>
    </row>
    <row r="6241" spans="1:5" x14ac:dyDescent="0.25">
      <c r="A6241" s="12" t="s">
        <v>2217</v>
      </c>
      <c r="B6241" s="18">
        <v>5044</v>
      </c>
      <c r="C6241" s="18" t="s">
        <v>38</v>
      </c>
      <c r="D6241" s="18" t="s">
        <v>40</v>
      </c>
      <c r="E6241" s="12" t="s">
        <v>113</v>
      </c>
    </row>
    <row r="6242" spans="1:5" x14ac:dyDescent="0.25">
      <c r="A6242" s="12" t="s">
        <v>2217</v>
      </c>
      <c r="B6242" s="18">
        <v>5045</v>
      </c>
      <c r="C6242" s="18" t="s">
        <v>38</v>
      </c>
      <c r="D6242" s="18" t="s">
        <v>40</v>
      </c>
      <c r="E6242" s="12" t="s">
        <v>113</v>
      </c>
    </row>
    <row r="6243" spans="1:5" x14ac:dyDescent="0.25">
      <c r="A6243" s="12" t="s">
        <v>2217</v>
      </c>
      <c r="B6243" s="18">
        <v>5058</v>
      </c>
      <c r="C6243" s="18" t="s">
        <v>38</v>
      </c>
      <c r="D6243" s="18" t="s">
        <v>40</v>
      </c>
      <c r="E6243" s="12" t="s">
        <v>113</v>
      </c>
    </row>
    <row r="6244" spans="1:5" x14ac:dyDescent="0.25">
      <c r="A6244" s="12" t="s">
        <v>2217</v>
      </c>
      <c r="B6244" s="18">
        <v>5083</v>
      </c>
      <c r="C6244" s="18" t="s">
        <v>38</v>
      </c>
      <c r="D6244" s="18" t="s">
        <v>40</v>
      </c>
      <c r="E6244" s="12" t="s">
        <v>113</v>
      </c>
    </row>
    <row r="6245" spans="1:5" x14ac:dyDescent="0.25">
      <c r="A6245" s="12" t="s">
        <v>2217</v>
      </c>
      <c r="B6245" s="18">
        <v>5084</v>
      </c>
      <c r="C6245" s="18" t="s">
        <v>139</v>
      </c>
      <c r="D6245" s="18" t="s">
        <v>23</v>
      </c>
      <c r="E6245" s="12" t="s">
        <v>113</v>
      </c>
    </row>
    <row r="6246" spans="1:5" x14ac:dyDescent="0.25">
      <c r="A6246" s="12" t="s">
        <v>2217</v>
      </c>
      <c r="B6246" s="18">
        <v>4828</v>
      </c>
      <c r="C6246" s="18" t="s">
        <v>11</v>
      </c>
      <c r="D6246" s="18" t="s">
        <v>4291</v>
      </c>
      <c r="E6246" s="12" t="s">
        <v>113</v>
      </c>
    </row>
    <row r="6247" spans="1:5" x14ac:dyDescent="0.25">
      <c r="A6247" s="12" t="s">
        <v>2217</v>
      </c>
      <c r="B6247" s="18">
        <v>5003</v>
      </c>
      <c r="C6247" s="18" t="s">
        <v>38</v>
      </c>
      <c r="D6247" s="18" t="s">
        <v>40</v>
      </c>
      <c r="E6247" s="12" t="s">
        <v>113</v>
      </c>
    </row>
    <row r="6248" spans="1:5" x14ac:dyDescent="0.25">
      <c r="A6248" s="12" t="s">
        <v>2217</v>
      </c>
      <c r="B6248" s="18">
        <v>5020</v>
      </c>
      <c r="C6248" s="18" t="s">
        <v>38</v>
      </c>
      <c r="D6248" s="18" t="s">
        <v>40</v>
      </c>
      <c r="E6248" s="12" t="s">
        <v>113</v>
      </c>
    </row>
    <row r="6249" spans="1:5" x14ac:dyDescent="0.25">
      <c r="A6249" s="12" t="s">
        <v>2217</v>
      </c>
      <c r="B6249" s="18">
        <v>5057</v>
      </c>
      <c r="C6249" s="18" t="s">
        <v>38</v>
      </c>
      <c r="D6249" s="18" t="s">
        <v>40</v>
      </c>
      <c r="E6249" s="12" t="s">
        <v>113</v>
      </c>
    </row>
    <row r="6250" spans="1:5" x14ac:dyDescent="0.25">
      <c r="A6250" s="12" t="s">
        <v>2217</v>
      </c>
      <c r="B6250" s="18">
        <v>5076</v>
      </c>
      <c r="C6250" s="18" t="s">
        <v>38</v>
      </c>
      <c r="D6250" s="18" t="s">
        <v>40</v>
      </c>
      <c r="E6250" s="12" t="s">
        <v>113</v>
      </c>
    </row>
    <row r="6251" spans="1:5" x14ac:dyDescent="0.25">
      <c r="A6251" s="12" t="s">
        <v>2217</v>
      </c>
      <c r="B6251" s="18">
        <v>4829</v>
      </c>
      <c r="C6251" s="18" t="s">
        <v>11</v>
      </c>
      <c r="D6251" s="18" t="s">
        <v>3076</v>
      </c>
      <c r="E6251" s="12" t="s">
        <v>113</v>
      </c>
    </row>
    <row r="6252" spans="1:5" x14ac:dyDescent="0.25">
      <c r="A6252" s="12" t="s">
        <v>2217</v>
      </c>
      <c r="B6252" s="18">
        <v>4965</v>
      </c>
      <c r="C6252" s="18" t="s">
        <v>38</v>
      </c>
      <c r="D6252" s="18" t="s">
        <v>40</v>
      </c>
      <c r="E6252" s="12" t="s">
        <v>113</v>
      </c>
    </row>
    <row r="6253" spans="1:5" x14ac:dyDescent="0.25">
      <c r="A6253" s="12" t="s">
        <v>2217</v>
      </c>
      <c r="B6253" s="18">
        <v>5040</v>
      </c>
      <c r="C6253" s="18" t="s">
        <v>38</v>
      </c>
      <c r="D6253" s="18" t="s">
        <v>40</v>
      </c>
      <c r="E6253" s="12" t="s">
        <v>113</v>
      </c>
    </row>
    <row r="6254" spans="1:5" x14ac:dyDescent="0.25">
      <c r="A6254" s="12" t="s">
        <v>2217</v>
      </c>
      <c r="B6254" s="18">
        <v>5070</v>
      </c>
      <c r="C6254" s="18" t="s">
        <v>38</v>
      </c>
      <c r="D6254" s="18" t="s">
        <v>40</v>
      </c>
      <c r="E6254" s="12" t="s">
        <v>113</v>
      </c>
    </row>
    <row r="6255" spans="1:5" x14ac:dyDescent="0.25">
      <c r="A6255" s="12" t="s">
        <v>2217</v>
      </c>
      <c r="B6255" s="18">
        <v>4830</v>
      </c>
      <c r="C6255" s="18" t="s">
        <v>11</v>
      </c>
      <c r="D6255" s="18" t="s">
        <v>3076</v>
      </c>
      <c r="E6255" s="12" t="s">
        <v>113</v>
      </c>
    </row>
    <row r="6256" spans="1:5" x14ac:dyDescent="0.25">
      <c r="A6256" s="12" t="s">
        <v>2217</v>
      </c>
      <c r="B6256" s="18">
        <v>5013</v>
      </c>
      <c r="C6256" s="18" t="s">
        <v>38</v>
      </c>
      <c r="D6256" s="18" t="s">
        <v>40</v>
      </c>
      <c r="E6256" s="12" t="s">
        <v>113</v>
      </c>
    </row>
    <row r="6257" spans="1:5" x14ac:dyDescent="0.25">
      <c r="A6257" s="12" t="s">
        <v>2217</v>
      </c>
      <c r="B6257" s="18">
        <v>5039</v>
      </c>
      <c r="C6257" s="18" t="s">
        <v>38</v>
      </c>
      <c r="D6257" s="18" t="s">
        <v>40</v>
      </c>
      <c r="E6257" s="12" t="s">
        <v>113</v>
      </c>
    </row>
    <row r="6258" spans="1:5" x14ac:dyDescent="0.25">
      <c r="A6258" s="12" t="s">
        <v>2217</v>
      </c>
      <c r="B6258" s="18">
        <v>5071</v>
      </c>
      <c r="C6258" s="18" t="s">
        <v>38</v>
      </c>
      <c r="D6258" s="18" t="s">
        <v>40</v>
      </c>
      <c r="E6258" s="12" t="s">
        <v>113</v>
      </c>
    </row>
    <row r="6259" spans="1:5" x14ac:dyDescent="0.25">
      <c r="A6259" s="12" t="s">
        <v>2217</v>
      </c>
      <c r="B6259" s="18">
        <v>4831</v>
      </c>
      <c r="C6259" s="18" t="s">
        <v>11</v>
      </c>
      <c r="D6259" s="18" t="s">
        <v>3076</v>
      </c>
      <c r="E6259" s="12" t="s">
        <v>113</v>
      </c>
    </row>
    <row r="6260" spans="1:5" x14ac:dyDescent="0.25">
      <c r="A6260" s="12" t="s">
        <v>2217</v>
      </c>
      <c r="B6260" s="18">
        <v>4989</v>
      </c>
      <c r="C6260" s="18" t="s">
        <v>38</v>
      </c>
      <c r="D6260" s="18" t="s">
        <v>40</v>
      </c>
      <c r="E6260" s="12" t="s">
        <v>113</v>
      </c>
    </row>
    <row r="6261" spans="1:5" x14ac:dyDescent="0.25">
      <c r="A6261" s="12" t="s">
        <v>2217</v>
      </c>
      <c r="B6261" s="18">
        <v>5038</v>
      </c>
      <c r="C6261" s="18" t="s">
        <v>38</v>
      </c>
      <c r="D6261" s="18" t="s">
        <v>40</v>
      </c>
      <c r="E6261" s="12" t="s">
        <v>113</v>
      </c>
    </row>
    <row r="6262" spans="1:5" x14ac:dyDescent="0.25">
      <c r="A6262" s="12" t="s">
        <v>2217</v>
      </c>
      <c r="B6262" s="18">
        <v>5072</v>
      </c>
      <c r="C6262" s="18" t="s">
        <v>38</v>
      </c>
      <c r="D6262" s="18" t="s">
        <v>40</v>
      </c>
      <c r="E6262" s="12" t="s">
        <v>113</v>
      </c>
    </row>
    <row r="6263" spans="1:5" x14ac:dyDescent="0.25">
      <c r="A6263" s="12" t="s">
        <v>2217</v>
      </c>
      <c r="B6263" s="18">
        <v>4832</v>
      </c>
      <c r="C6263" s="18" t="s">
        <v>11</v>
      </c>
      <c r="D6263" s="18" t="s">
        <v>3076</v>
      </c>
      <c r="E6263" s="12" t="s">
        <v>113</v>
      </c>
    </row>
    <row r="6264" spans="1:5" x14ac:dyDescent="0.25">
      <c r="A6264" s="12" t="s">
        <v>2217</v>
      </c>
      <c r="B6264" s="18">
        <v>5028</v>
      </c>
      <c r="C6264" s="18" t="s">
        <v>38</v>
      </c>
      <c r="D6264" s="18" t="s">
        <v>40</v>
      </c>
      <c r="E6264" s="12" t="s">
        <v>113</v>
      </c>
    </row>
    <row r="6265" spans="1:5" x14ac:dyDescent="0.25">
      <c r="A6265" s="12" t="s">
        <v>2217</v>
      </c>
      <c r="B6265" s="18">
        <v>5037</v>
      </c>
      <c r="C6265" s="18" t="s">
        <v>38</v>
      </c>
      <c r="D6265" s="18" t="s">
        <v>40</v>
      </c>
      <c r="E6265" s="12" t="s">
        <v>113</v>
      </c>
    </row>
    <row r="6266" spans="1:5" x14ac:dyDescent="0.25">
      <c r="A6266" s="12" t="s">
        <v>2217</v>
      </c>
      <c r="B6266" s="18">
        <v>4833</v>
      </c>
      <c r="C6266" s="18" t="s">
        <v>11</v>
      </c>
      <c r="D6266" s="18" t="s">
        <v>3076</v>
      </c>
      <c r="E6266" s="12" t="s">
        <v>113</v>
      </c>
    </row>
    <row r="6267" spans="1:5" x14ac:dyDescent="0.25">
      <c r="A6267" s="12" t="s">
        <v>2217</v>
      </c>
      <c r="B6267" s="18">
        <v>4879</v>
      </c>
      <c r="C6267" s="18" t="s">
        <v>38</v>
      </c>
      <c r="D6267" s="18" t="s">
        <v>40</v>
      </c>
      <c r="E6267" s="12" t="s">
        <v>113</v>
      </c>
    </row>
    <row r="6268" spans="1:5" x14ac:dyDescent="0.25">
      <c r="A6268" s="12" t="s">
        <v>2217</v>
      </c>
      <c r="B6268" s="18">
        <v>5046</v>
      </c>
      <c r="C6268" s="18" t="s">
        <v>38</v>
      </c>
      <c r="D6268" s="18" t="s">
        <v>40</v>
      </c>
      <c r="E6268" s="12" t="s">
        <v>113</v>
      </c>
    </row>
    <row r="6269" spans="1:5" x14ac:dyDescent="0.25">
      <c r="A6269" s="12" t="s">
        <v>2217</v>
      </c>
      <c r="B6269" s="18">
        <v>5064</v>
      </c>
      <c r="C6269" s="18" t="s">
        <v>38</v>
      </c>
      <c r="D6269" s="18" t="s">
        <v>40</v>
      </c>
      <c r="E6269" s="12" t="s">
        <v>113</v>
      </c>
    </row>
    <row r="6270" spans="1:5" x14ac:dyDescent="0.25">
      <c r="A6270" s="12" t="s">
        <v>2217</v>
      </c>
      <c r="B6270" s="18">
        <v>4834</v>
      </c>
      <c r="C6270" s="18" t="s">
        <v>11</v>
      </c>
      <c r="D6270" s="18" t="s">
        <v>3076</v>
      </c>
      <c r="E6270" s="12" t="s">
        <v>113</v>
      </c>
    </row>
    <row r="6271" spans="1:5" x14ac:dyDescent="0.25">
      <c r="A6271" s="12" t="s">
        <v>2217</v>
      </c>
      <c r="B6271" s="18">
        <v>4898</v>
      </c>
      <c r="C6271" s="18" t="s">
        <v>38</v>
      </c>
      <c r="D6271" s="18" t="s">
        <v>40</v>
      </c>
      <c r="E6271" s="12" t="s">
        <v>113</v>
      </c>
    </row>
    <row r="6272" spans="1:5" x14ac:dyDescent="0.25">
      <c r="A6272" s="12" t="s">
        <v>2217</v>
      </c>
      <c r="B6272" s="18">
        <v>5047</v>
      </c>
      <c r="C6272" s="18" t="s">
        <v>38</v>
      </c>
      <c r="D6272" s="18" t="s">
        <v>40</v>
      </c>
      <c r="E6272" s="12" t="s">
        <v>113</v>
      </c>
    </row>
    <row r="6273" spans="1:5" x14ac:dyDescent="0.25">
      <c r="A6273" s="12" t="s">
        <v>2217</v>
      </c>
      <c r="B6273" s="18">
        <v>4835</v>
      </c>
      <c r="C6273" s="18" t="s">
        <v>11</v>
      </c>
      <c r="D6273" s="18" t="s">
        <v>3076</v>
      </c>
      <c r="E6273" s="12" t="s">
        <v>113</v>
      </c>
    </row>
    <row r="6274" spans="1:5" x14ac:dyDescent="0.25">
      <c r="A6274" s="12" t="s">
        <v>2217</v>
      </c>
      <c r="B6274" s="18">
        <v>4912</v>
      </c>
      <c r="C6274" s="18" t="s">
        <v>38</v>
      </c>
      <c r="D6274" s="18" t="s">
        <v>40</v>
      </c>
      <c r="E6274" s="12" t="s">
        <v>113</v>
      </c>
    </row>
    <row r="6275" spans="1:5" x14ac:dyDescent="0.25">
      <c r="A6275" s="12" t="s">
        <v>2217</v>
      </c>
      <c r="B6275" s="18">
        <v>5048</v>
      </c>
      <c r="C6275" s="18" t="s">
        <v>38</v>
      </c>
      <c r="D6275" s="18" t="s">
        <v>40</v>
      </c>
      <c r="E6275" s="12" t="s">
        <v>113</v>
      </c>
    </row>
    <row r="6276" spans="1:5" x14ac:dyDescent="0.25">
      <c r="A6276" s="12" t="s">
        <v>2217</v>
      </c>
      <c r="B6276" s="18">
        <v>4836</v>
      </c>
      <c r="C6276" s="18" t="s">
        <v>11</v>
      </c>
      <c r="D6276" s="18" t="s">
        <v>3076</v>
      </c>
      <c r="E6276" s="12" t="s">
        <v>113</v>
      </c>
    </row>
    <row r="6277" spans="1:5" x14ac:dyDescent="0.25">
      <c r="A6277" s="12" t="s">
        <v>2217</v>
      </c>
      <c r="B6277" s="18">
        <v>4929</v>
      </c>
      <c r="C6277" s="18" t="s">
        <v>38</v>
      </c>
      <c r="D6277" s="18" t="s">
        <v>40</v>
      </c>
      <c r="E6277" s="12" t="s">
        <v>113</v>
      </c>
    </row>
    <row r="6278" spans="1:5" x14ac:dyDescent="0.25">
      <c r="A6278" s="12" t="s">
        <v>2217</v>
      </c>
      <c r="B6278" s="18">
        <v>5049</v>
      </c>
      <c r="C6278" s="18" t="s">
        <v>38</v>
      </c>
      <c r="D6278" s="18" t="s">
        <v>40</v>
      </c>
      <c r="E6278" s="12" t="s">
        <v>113</v>
      </c>
    </row>
    <row r="6279" spans="1:5" x14ac:dyDescent="0.25">
      <c r="A6279" s="12" t="s">
        <v>2217</v>
      </c>
      <c r="B6279" s="18">
        <v>4837</v>
      </c>
      <c r="C6279" s="18" t="s">
        <v>11</v>
      </c>
      <c r="D6279" s="18" t="s">
        <v>3076</v>
      </c>
      <c r="E6279" s="12" t="s">
        <v>113</v>
      </c>
    </row>
    <row r="6280" spans="1:5" x14ac:dyDescent="0.25">
      <c r="A6280" s="12" t="s">
        <v>2217</v>
      </c>
      <c r="B6280" s="18">
        <v>4939</v>
      </c>
      <c r="C6280" s="18" t="s">
        <v>38</v>
      </c>
      <c r="D6280" s="18" t="s">
        <v>40</v>
      </c>
      <c r="E6280" s="12" t="s">
        <v>113</v>
      </c>
    </row>
    <row r="6281" spans="1:5" x14ac:dyDescent="0.25">
      <c r="A6281" s="12" t="s">
        <v>2217</v>
      </c>
      <c r="B6281" s="18">
        <v>5050</v>
      </c>
      <c r="C6281" s="18" t="s">
        <v>38</v>
      </c>
      <c r="D6281" s="18" t="s">
        <v>40</v>
      </c>
      <c r="E6281" s="12" t="s">
        <v>113</v>
      </c>
    </row>
    <row r="6282" spans="1:5" x14ac:dyDescent="0.25">
      <c r="A6282" s="12" t="s">
        <v>2217</v>
      </c>
      <c r="B6282" s="18">
        <v>5065</v>
      </c>
      <c r="C6282" s="18" t="s">
        <v>38</v>
      </c>
      <c r="D6282" s="18" t="s">
        <v>40</v>
      </c>
      <c r="E6282" s="12" t="s">
        <v>113</v>
      </c>
    </row>
    <row r="6283" spans="1:5" x14ac:dyDescent="0.25">
      <c r="A6283" s="12" t="s">
        <v>2217</v>
      </c>
      <c r="B6283" s="18">
        <v>4838</v>
      </c>
      <c r="C6283" s="18" t="s">
        <v>11</v>
      </c>
      <c r="D6283" s="18" t="s">
        <v>3076</v>
      </c>
      <c r="E6283" s="12" t="s">
        <v>113</v>
      </c>
    </row>
    <row r="6284" spans="1:5" x14ac:dyDescent="0.25">
      <c r="A6284" s="12" t="s">
        <v>2217</v>
      </c>
      <c r="B6284" s="18">
        <v>4940</v>
      </c>
      <c r="C6284" s="18" t="s">
        <v>38</v>
      </c>
      <c r="D6284" s="18" t="s">
        <v>40</v>
      </c>
      <c r="E6284" s="12" t="s">
        <v>113</v>
      </c>
    </row>
    <row r="6285" spans="1:5" x14ac:dyDescent="0.25">
      <c r="A6285" s="12" t="s">
        <v>2217</v>
      </c>
      <c r="B6285" s="18">
        <v>5051</v>
      </c>
      <c r="C6285" s="18" t="s">
        <v>38</v>
      </c>
      <c r="D6285" s="18" t="s">
        <v>40</v>
      </c>
      <c r="E6285" s="12" t="s">
        <v>113</v>
      </c>
    </row>
    <row r="6286" spans="1:5" x14ac:dyDescent="0.25">
      <c r="A6286" s="12" t="s">
        <v>2217</v>
      </c>
      <c r="B6286" s="18">
        <v>5055</v>
      </c>
      <c r="C6286" s="18" t="s">
        <v>38</v>
      </c>
      <c r="D6286" s="18" t="s">
        <v>40</v>
      </c>
      <c r="E6286" s="12" t="s">
        <v>113</v>
      </c>
    </row>
    <row r="6287" spans="1:5" x14ac:dyDescent="0.25">
      <c r="A6287" s="12" t="s">
        <v>2217</v>
      </c>
      <c r="B6287" s="18">
        <v>5066</v>
      </c>
      <c r="C6287" s="18" t="s">
        <v>38</v>
      </c>
      <c r="D6287" s="18" t="s">
        <v>40</v>
      </c>
      <c r="E6287" s="12" t="s">
        <v>113</v>
      </c>
    </row>
    <row r="6288" spans="1:5" x14ac:dyDescent="0.25">
      <c r="A6288" s="12" t="s">
        <v>2217</v>
      </c>
      <c r="B6288" s="18">
        <v>5079</v>
      </c>
      <c r="C6288" s="18" t="s">
        <v>38</v>
      </c>
      <c r="D6288" s="18" t="s">
        <v>40</v>
      </c>
      <c r="E6288" s="12" t="s">
        <v>113</v>
      </c>
    </row>
    <row r="6289" spans="1:5" x14ac:dyDescent="0.25">
      <c r="A6289" s="12" t="s">
        <v>2217</v>
      </c>
      <c r="B6289" s="18">
        <v>4886</v>
      </c>
      <c r="C6289" s="18" t="s">
        <v>11</v>
      </c>
      <c r="D6289" s="18" t="s">
        <v>4291</v>
      </c>
      <c r="E6289" s="12" t="s">
        <v>113</v>
      </c>
    </row>
    <row r="6290" spans="1:5" x14ac:dyDescent="0.25">
      <c r="A6290" s="12" t="s">
        <v>2217</v>
      </c>
      <c r="B6290" s="18">
        <v>5011</v>
      </c>
      <c r="C6290" s="18" t="s">
        <v>38</v>
      </c>
      <c r="D6290" s="18" t="s">
        <v>40</v>
      </c>
      <c r="E6290" s="12" t="s">
        <v>113</v>
      </c>
    </row>
    <row r="6291" spans="1:5" x14ac:dyDescent="0.25">
      <c r="A6291" s="12" t="s">
        <v>2217</v>
      </c>
      <c r="B6291" s="18">
        <v>5012</v>
      </c>
      <c r="C6291" s="18" t="s">
        <v>38</v>
      </c>
      <c r="D6291" s="18" t="s">
        <v>40</v>
      </c>
      <c r="E6291" s="12" t="s">
        <v>113</v>
      </c>
    </row>
    <row r="6292" spans="1:5" x14ac:dyDescent="0.25">
      <c r="A6292" s="12" t="s">
        <v>2217</v>
      </c>
      <c r="B6292" s="18">
        <v>5014</v>
      </c>
      <c r="C6292" s="18" t="s">
        <v>38</v>
      </c>
      <c r="D6292" s="18" t="s">
        <v>40</v>
      </c>
      <c r="E6292" s="12" t="s">
        <v>113</v>
      </c>
    </row>
    <row r="6293" spans="1:5" x14ac:dyDescent="0.25">
      <c r="A6293" s="12" t="s">
        <v>2217</v>
      </c>
      <c r="B6293" s="18">
        <v>5015</v>
      </c>
      <c r="C6293" s="18" t="s">
        <v>38</v>
      </c>
      <c r="D6293" s="18" t="s">
        <v>40</v>
      </c>
      <c r="E6293" s="12" t="s">
        <v>113</v>
      </c>
    </row>
    <row r="6294" spans="1:5" x14ac:dyDescent="0.25">
      <c r="A6294" s="12" t="s">
        <v>2217</v>
      </c>
      <c r="B6294" s="18">
        <v>5016</v>
      </c>
      <c r="C6294" s="18" t="s">
        <v>38</v>
      </c>
      <c r="D6294" s="18" t="s">
        <v>40</v>
      </c>
      <c r="E6294" s="12" t="s">
        <v>113</v>
      </c>
    </row>
    <row r="6295" spans="1:5" x14ac:dyDescent="0.25">
      <c r="A6295" s="12" t="s">
        <v>2217</v>
      </c>
      <c r="B6295" s="18">
        <v>5017</v>
      </c>
      <c r="C6295" s="18" t="s">
        <v>38</v>
      </c>
      <c r="D6295" s="18" t="s">
        <v>40</v>
      </c>
      <c r="E6295" s="12" t="s">
        <v>113</v>
      </c>
    </row>
    <row r="6296" spans="1:5" x14ac:dyDescent="0.25">
      <c r="A6296" s="12" t="s">
        <v>2217</v>
      </c>
      <c r="B6296" s="18">
        <v>5018</v>
      </c>
      <c r="C6296" s="18" t="s">
        <v>38</v>
      </c>
      <c r="D6296" s="18" t="s">
        <v>40</v>
      </c>
      <c r="E6296" s="12" t="s">
        <v>113</v>
      </c>
    </row>
    <row r="6297" spans="1:5" x14ac:dyDescent="0.25">
      <c r="A6297" s="12" t="s">
        <v>2217</v>
      </c>
      <c r="B6297" s="18">
        <v>5019</v>
      </c>
      <c r="C6297" s="18" t="s">
        <v>38</v>
      </c>
      <c r="D6297" s="18" t="s">
        <v>40</v>
      </c>
      <c r="E6297" s="12" t="s">
        <v>113</v>
      </c>
    </row>
    <row r="6298" spans="1:5" x14ac:dyDescent="0.25">
      <c r="A6298" s="12" t="s">
        <v>2217</v>
      </c>
      <c r="B6298" s="18">
        <v>5031</v>
      </c>
      <c r="C6298" s="18" t="s">
        <v>38</v>
      </c>
      <c r="D6298" s="18" t="s">
        <v>40</v>
      </c>
      <c r="E6298" s="12" t="s">
        <v>113</v>
      </c>
    </row>
    <row r="6299" spans="1:5" x14ac:dyDescent="0.25">
      <c r="A6299" s="12" t="s">
        <v>2217</v>
      </c>
      <c r="B6299" s="18">
        <v>5032</v>
      </c>
      <c r="C6299" s="18" t="s">
        <v>38</v>
      </c>
      <c r="D6299" s="18" t="s">
        <v>40</v>
      </c>
      <c r="E6299" s="12" t="s">
        <v>113</v>
      </c>
    </row>
    <row r="6300" spans="1:5" x14ac:dyDescent="0.25">
      <c r="A6300" s="12" t="s">
        <v>2217</v>
      </c>
      <c r="B6300" s="18">
        <v>5033</v>
      </c>
      <c r="C6300" s="18" t="s">
        <v>38</v>
      </c>
      <c r="D6300" s="18" t="s">
        <v>40</v>
      </c>
      <c r="E6300" s="12" t="s">
        <v>113</v>
      </c>
    </row>
    <row r="6301" spans="1:5" x14ac:dyDescent="0.25">
      <c r="A6301" s="12" t="s">
        <v>2217</v>
      </c>
      <c r="B6301" s="18">
        <v>5034</v>
      </c>
      <c r="C6301" s="18" t="s">
        <v>38</v>
      </c>
      <c r="D6301" s="18" t="s">
        <v>40</v>
      </c>
      <c r="E6301" s="12" t="s">
        <v>113</v>
      </c>
    </row>
    <row r="6302" spans="1:5" x14ac:dyDescent="0.25">
      <c r="A6302" s="12" t="s">
        <v>2217</v>
      </c>
      <c r="B6302" s="18">
        <v>5060</v>
      </c>
      <c r="C6302" s="18" t="s">
        <v>38</v>
      </c>
      <c r="D6302" s="18" t="s">
        <v>40</v>
      </c>
      <c r="E6302" s="12" t="s">
        <v>113</v>
      </c>
    </row>
    <row r="6303" spans="1:5" x14ac:dyDescent="0.25">
      <c r="A6303" s="12" t="s">
        <v>2217</v>
      </c>
      <c r="B6303" s="18">
        <v>5117</v>
      </c>
      <c r="C6303" s="18" t="s">
        <v>11</v>
      </c>
      <c r="D6303" s="18" t="s">
        <v>4291</v>
      </c>
      <c r="E6303" s="12" t="s">
        <v>113</v>
      </c>
    </row>
    <row r="6304" spans="1:5" x14ac:dyDescent="0.25">
      <c r="A6304" s="12" t="s">
        <v>2217</v>
      </c>
      <c r="B6304" s="18">
        <v>5381</v>
      </c>
      <c r="C6304" s="18" t="s">
        <v>38</v>
      </c>
      <c r="D6304" s="18" t="s">
        <v>40</v>
      </c>
      <c r="E6304" s="12" t="s">
        <v>113</v>
      </c>
    </row>
    <row r="6305" spans="1:5" x14ac:dyDescent="0.25">
      <c r="A6305" s="12" t="s">
        <v>2217</v>
      </c>
      <c r="B6305" s="18">
        <v>5640</v>
      </c>
      <c r="C6305" s="18" t="s">
        <v>11</v>
      </c>
      <c r="D6305" s="18" t="s">
        <v>4291</v>
      </c>
      <c r="E6305" s="12" t="s">
        <v>113</v>
      </c>
    </row>
    <row r="6306" spans="1:5" x14ac:dyDescent="0.25">
      <c r="A6306" s="12" t="s">
        <v>2217</v>
      </c>
      <c r="B6306" s="18">
        <v>5672</v>
      </c>
      <c r="C6306" s="18" t="s">
        <v>38</v>
      </c>
      <c r="D6306" s="18" t="s">
        <v>40</v>
      </c>
      <c r="E6306" s="12" t="s">
        <v>113</v>
      </c>
    </row>
    <row r="6307" spans="1:5" x14ac:dyDescent="0.25">
      <c r="A6307" s="12" t="s">
        <v>2217</v>
      </c>
      <c r="B6307" s="18">
        <v>5680</v>
      </c>
      <c r="C6307" s="18" t="s">
        <v>38</v>
      </c>
      <c r="D6307" s="18" t="s">
        <v>40</v>
      </c>
      <c r="E6307" s="12" t="s">
        <v>113</v>
      </c>
    </row>
    <row r="6308" spans="1:5" x14ac:dyDescent="0.25">
      <c r="A6308" s="12" t="s">
        <v>2217</v>
      </c>
      <c r="B6308" s="18">
        <v>5702</v>
      </c>
      <c r="C6308" s="18" t="s">
        <v>38</v>
      </c>
      <c r="D6308" s="18" t="s">
        <v>40</v>
      </c>
      <c r="E6308" s="12" t="s">
        <v>113</v>
      </c>
    </row>
    <row r="6309" spans="1:5" x14ac:dyDescent="0.25">
      <c r="A6309" s="12" t="s">
        <v>2217</v>
      </c>
      <c r="B6309" s="18">
        <v>5705</v>
      </c>
      <c r="C6309" s="18" t="s">
        <v>38</v>
      </c>
      <c r="D6309" s="18" t="s">
        <v>40</v>
      </c>
      <c r="E6309" s="12" t="s">
        <v>113</v>
      </c>
    </row>
    <row r="6310" spans="1:5" x14ac:dyDescent="0.25">
      <c r="A6310" s="12" t="s">
        <v>2217</v>
      </c>
      <c r="B6310" s="18">
        <v>5746</v>
      </c>
      <c r="C6310" s="18" t="s">
        <v>38</v>
      </c>
      <c r="D6310" s="18" t="s">
        <v>40</v>
      </c>
      <c r="E6310" s="12" t="s">
        <v>113</v>
      </c>
    </row>
    <row r="6311" spans="1:5" x14ac:dyDescent="0.25">
      <c r="A6311" s="12" t="s">
        <v>2217</v>
      </c>
      <c r="B6311" s="18">
        <v>5749</v>
      </c>
      <c r="C6311" s="18" t="s">
        <v>38</v>
      </c>
      <c r="D6311" s="18" t="s">
        <v>40</v>
      </c>
      <c r="E6311" s="12" t="s">
        <v>113</v>
      </c>
    </row>
    <row r="6312" spans="1:5" x14ac:dyDescent="0.25">
      <c r="A6312" s="12" t="s">
        <v>2217</v>
      </c>
      <c r="B6312" s="18">
        <v>5763</v>
      </c>
      <c r="C6312" s="18" t="s">
        <v>38</v>
      </c>
      <c r="D6312" s="18" t="s">
        <v>40</v>
      </c>
      <c r="E6312" s="12" t="s">
        <v>113</v>
      </c>
    </row>
    <row r="6313" spans="1:5" x14ac:dyDescent="0.25">
      <c r="A6313" s="12" t="s">
        <v>2217</v>
      </c>
      <c r="B6313" s="18">
        <v>5765</v>
      </c>
      <c r="C6313" s="18" t="s">
        <v>38</v>
      </c>
      <c r="D6313" s="18" t="s">
        <v>40</v>
      </c>
      <c r="E6313" s="12" t="s">
        <v>113</v>
      </c>
    </row>
    <row r="6314" spans="1:5" x14ac:dyDescent="0.25">
      <c r="A6314" s="12" t="s">
        <v>2217</v>
      </c>
      <c r="B6314" s="18">
        <v>5772</v>
      </c>
      <c r="C6314" s="18" t="s">
        <v>38</v>
      </c>
      <c r="D6314" s="18" t="s">
        <v>40</v>
      </c>
      <c r="E6314" s="12" t="s">
        <v>113</v>
      </c>
    </row>
    <row r="6315" spans="1:5" x14ac:dyDescent="0.25">
      <c r="A6315" s="12" t="s">
        <v>2217</v>
      </c>
      <c r="B6315" s="18">
        <v>5773</v>
      </c>
      <c r="C6315" s="18" t="s">
        <v>38</v>
      </c>
      <c r="D6315" s="18" t="s">
        <v>40</v>
      </c>
      <c r="E6315" s="12" t="s">
        <v>113</v>
      </c>
    </row>
    <row r="6316" spans="1:5" x14ac:dyDescent="0.25">
      <c r="A6316" s="12" t="s">
        <v>2217</v>
      </c>
      <c r="B6316" s="18">
        <v>5774</v>
      </c>
      <c r="C6316" s="18" t="s">
        <v>38</v>
      </c>
      <c r="D6316" s="18" t="s">
        <v>40</v>
      </c>
      <c r="E6316" s="12" t="s">
        <v>113</v>
      </c>
    </row>
    <row r="6317" spans="1:5" x14ac:dyDescent="0.25">
      <c r="A6317" s="12" t="s">
        <v>2217</v>
      </c>
      <c r="B6317" s="18">
        <v>5775</v>
      </c>
      <c r="C6317" s="18" t="s">
        <v>38</v>
      </c>
      <c r="D6317" s="18" t="s">
        <v>40</v>
      </c>
      <c r="E6317" s="12" t="s">
        <v>113</v>
      </c>
    </row>
    <row r="6318" spans="1:5" x14ac:dyDescent="0.25">
      <c r="A6318" s="12" t="s">
        <v>2217</v>
      </c>
      <c r="B6318" s="18">
        <v>5776</v>
      </c>
      <c r="C6318" s="18" t="s">
        <v>38</v>
      </c>
      <c r="D6318" s="18" t="s">
        <v>40</v>
      </c>
      <c r="E6318" s="12" t="s">
        <v>113</v>
      </c>
    </row>
    <row r="6319" spans="1:5" x14ac:dyDescent="0.25">
      <c r="A6319" s="12" t="s">
        <v>2217</v>
      </c>
      <c r="B6319" s="18">
        <v>5816</v>
      </c>
      <c r="C6319" s="18" t="s">
        <v>38</v>
      </c>
      <c r="D6319" s="18" t="s">
        <v>40</v>
      </c>
      <c r="E6319" s="12" t="s">
        <v>113</v>
      </c>
    </row>
    <row r="6320" spans="1:5" x14ac:dyDescent="0.25">
      <c r="A6320" s="12" t="s">
        <v>2217</v>
      </c>
      <c r="B6320" s="18">
        <v>5120</v>
      </c>
      <c r="C6320" s="18" t="s">
        <v>21</v>
      </c>
      <c r="D6320" s="18" t="s">
        <v>51</v>
      </c>
      <c r="E6320" s="12" t="s">
        <v>113</v>
      </c>
    </row>
    <row r="6321" spans="1:5" x14ac:dyDescent="0.25">
      <c r="A6321" s="12" t="s">
        <v>2217</v>
      </c>
      <c r="B6321" s="18">
        <v>5121</v>
      </c>
      <c r="C6321" s="18" t="s">
        <v>11</v>
      </c>
      <c r="D6321" s="18" t="s">
        <v>4291</v>
      </c>
      <c r="E6321" s="12" t="s">
        <v>113</v>
      </c>
    </row>
    <row r="6322" spans="1:5" x14ac:dyDescent="0.25">
      <c r="A6322" s="12" t="s">
        <v>2217</v>
      </c>
      <c r="B6322" s="18">
        <v>5324</v>
      </c>
      <c r="C6322" s="18" t="s">
        <v>38</v>
      </c>
      <c r="D6322" s="18" t="s">
        <v>40</v>
      </c>
      <c r="E6322" s="12" t="s">
        <v>113</v>
      </c>
    </row>
    <row r="6323" spans="1:5" x14ac:dyDescent="0.25">
      <c r="A6323" s="12" t="s">
        <v>2217</v>
      </c>
      <c r="B6323" s="18">
        <v>5325</v>
      </c>
      <c r="C6323" s="18" t="s">
        <v>38</v>
      </c>
      <c r="D6323" s="18" t="s">
        <v>40</v>
      </c>
      <c r="E6323" s="12" t="s">
        <v>113</v>
      </c>
    </row>
    <row r="6324" spans="1:5" x14ac:dyDescent="0.25">
      <c r="A6324" s="12" t="s">
        <v>2217</v>
      </c>
      <c r="B6324" s="18">
        <v>5354</v>
      </c>
      <c r="C6324" s="18" t="s">
        <v>11</v>
      </c>
      <c r="D6324" s="18" t="s">
        <v>4291</v>
      </c>
      <c r="E6324" s="12" t="s">
        <v>113</v>
      </c>
    </row>
    <row r="6325" spans="1:5" x14ac:dyDescent="0.25">
      <c r="A6325" s="12" t="s">
        <v>2217</v>
      </c>
      <c r="B6325" s="18">
        <v>5502</v>
      </c>
      <c r="C6325" s="18" t="s">
        <v>38</v>
      </c>
      <c r="D6325" s="18" t="s">
        <v>40</v>
      </c>
      <c r="E6325" s="12" t="s">
        <v>113</v>
      </c>
    </row>
    <row r="6326" spans="1:5" x14ac:dyDescent="0.25">
      <c r="A6326" s="12" t="s">
        <v>2217</v>
      </c>
      <c r="B6326" s="18">
        <v>5834</v>
      </c>
      <c r="C6326" s="18" t="s">
        <v>21</v>
      </c>
      <c r="D6326" s="18" t="s">
        <v>51</v>
      </c>
      <c r="E6326" s="12" t="s">
        <v>113</v>
      </c>
    </row>
    <row r="6327" spans="1:5" x14ac:dyDescent="0.25">
      <c r="A6327" s="12" t="s">
        <v>2217</v>
      </c>
      <c r="B6327" s="18">
        <v>5835</v>
      </c>
      <c r="C6327" s="18" t="s">
        <v>21</v>
      </c>
      <c r="D6327" s="18" t="s">
        <v>51</v>
      </c>
      <c r="E6327" s="12" t="s">
        <v>113</v>
      </c>
    </row>
    <row r="6328" spans="1:5" x14ac:dyDescent="0.25">
      <c r="A6328" s="12" t="s">
        <v>2217</v>
      </c>
      <c r="B6328" s="18">
        <v>5527</v>
      </c>
      <c r="C6328" s="18" t="s">
        <v>11</v>
      </c>
      <c r="D6328" s="18" t="s">
        <v>4291</v>
      </c>
      <c r="E6328" s="12" t="s">
        <v>113</v>
      </c>
    </row>
    <row r="6329" spans="1:5" x14ac:dyDescent="0.25">
      <c r="A6329" s="12" t="s">
        <v>2217</v>
      </c>
      <c r="B6329" s="18">
        <v>5558</v>
      </c>
      <c r="C6329" s="18" t="s">
        <v>38</v>
      </c>
      <c r="D6329" s="18" t="s">
        <v>40</v>
      </c>
      <c r="E6329" s="12" t="s">
        <v>113</v>
      </c>
    </row>
    <row r="6330" spans="1:5" x14ac:dyDescent="0.25">
      <c r="A6330" s="12" t="s">
        <v>2217</v>
      </c>
      <c r="B6330" s="18">
        <v>5561</v>
      </c>
      <c r="C6330" s="18" t="s">
        <v>38</v>
      </c>
      <c r="D6330" s="18" t="s">
        <v>40</v>
      </c>
      <c r="E6330" s="12" t="s">
        <v>113</v>
      </c>
    </row>
    <row r="6331" spans="1:5" x14ac:dyDescent="0.25">
      <c r="A6331" s="12" t="s">
        <v>2217</v>
      </c>
      <c r="B6331" s="18">
        <v>5586</v>
      </c>
      <c r="C6331" s="18" t="s">
        <v>38</v>
      </c>
      <c r="D6331" s="18" t="s">
        <v>40</v>
      </c>
      <c r="E6331" s="12" t="s">
        <v>113</v>
      </c>
    </row>
    <row r="6332" spans="1:5" x14ac:dyDescent="0.25">
      <c r="A6332" s="12" t="s">
        <v>2217</v>
      </c>
      <c r="B6332" s="18">
        <v>5620</v>
      </c>
      <c r="C6332" s="18" t="s">
        <v>38</v>
      </c>
      <c r="D6332" s="18" t="s">
        <v>40</v>
      </c>
      <c r="E6332" s="12" t="s">
        <v>113</v>
      </c>
    </row>
    <row r="6333" spans="1:5" x14ac:dyDescent="0.25">
      <c r="A6333" s="12" t="s">
        <v>2217</v>
      </c>
      <c r="B6333" s="18">
        <v>5818</v>
      </c>
      <c r="C6333" s="18" t="s">
        <v>11</v>
      </c>
      <c r="D6333" s="18" t="s">
        <v>4291</v>
      </c>
      <c r="E6333" s="12" t="s">
        <v>113</v>
      </c>
    </row>
    <row r="6334" spans="1:5" x14ac:dyDescent="0.25">
      <c r="A6334" s="12" t="s">
        <v>2217</v>
      </c>
      <c r="B6334" s="18">
        <v>5972</v>
      </c>
      <c r="C6334" s="18" t="s">
        <v>38</v>
      </c>
      <c r="D6334" s="18" t="s">
        <v>40</v>
      </c>
      <c r="E6334" s="12" t="s">
        <v>113</v>
      </c>
    </row>
    <row r="6335" spans="1:5" x14ac:dyDescent="0.25">
      <c r="A6335" s="12" t="s">
        <v>2217</v>
      </c>
      <c r="B6335" s="18">
        <v>5982</v>
      </c>
      <c r="C6335" s="18" t="s">
        <v>38</v>
      </c>
      <c r="D6335" s="18" t="s">
        <v>40</v>
      </c>
      <c r="E6335" s="12" t="s">
        <v>113</v>
      </c>
    </row>
    <row r="6336" spans="1:5" x14ac:dyDescent="0.25">
      <c r="A6336" s="12" t="s">
        <v>2217</v>
      </c>
      <c r="B6336" s="18">
        <v>5983</v>
      </c>
      <c r="C6336" s="18" t="s">
        <v>38</v>
      </c>
      <c r="D6336" s="18" t="s">
        <v>40</v>
      </c>
      <c r="E6336" s="12" t="s">
        <v>113</v>
      </c>
    </row>
    <row r="6337" spans="1:5" x14ac:dyDescent="0.25">
      <c r="A6337" s="12" t="s">
        <v>2217</v>
      </c>
      <c r="B6337" s="18">
        <v>5819</v>
      </c>
      <c r="C6337" s="18" t="s">
        <v>11</v>
      </c>
      <c r="D6337" s="18" t="s">
        <v>4291</v>
      </c>
      <c r="E6337" s="12" t="s">
        <v>113</v>
      </c>
    </row>
    <row r="6338" spans="1:5" x14ac:dyDescent="0.25">
      <c r="A6338" s="12" t="s">
        <v>2217</v>
      </c>
      <c r="B6338" s="18">
        <v>5886</v>
      </c>
      <c r="C6338" s="18" t="s">
        <v>38</v>
      </c>
      <c r="D6338" s="18" t="s">
        <v>40</v>
      </c>
      <c r="E6338" s="12" t="s">
        <v>113</v>
      </c>
    </row>
    <row r="6339" spans="1:5" x14ac:dyDescent="0.25">
      <c r="A6339" s="12" t="s">
        <v>2217</v>
      </c>
      <c r="B6339" s="18">
        <v>5919</v>
      </c>
      <c r="C6339" s="18" t="s">
        <v>38</v>
      </c>
      <c r="D6339" s="18" t="s">
        <v>40</v>
      </c>
      <c r="E6339" s="12" t="s">
        <v>113</v>
      </c>
    </row>
    <row r="6340" spans="1:5" x14ac:dyDescent="0.25">
      <c r="A6340" s="12" t="s">
        <v>2217</v>
      </c>
      <c r="B6340" s="18">
        <v>5920</v>
      </c>
      <c r="C6340" s="18" t="s">
        <v>38</v>
      </c>
      <c r="D6340" s="18" t="s">
        <v>40</v>
      </c>
      <c r="E6340" s="12" t="s">
        <v>113</v>
      </c>
    </row>
    <row r="6341" spans="1:5" x14ac:dyDescent="0.25">
      <c r="A6341" s="12" t="s">
        <v>2217</v>
      </c>
      <c r="B6341" s="18">
        <v>5921</v>
      </c>
      <c r="C6341" s="18" t="s">
        <v>38</v>
      </c>
      <c r="D6341" s="18" t="s">
        <v>40</v>
      </c>
      <c r="E6341" s="12" t="s">
        <v>113</v>
      </c>
    </row>
    <row r="6342" spans="1:5" x14ac:dyDescent="0.25">
      <c r="A6342" s="12" t="s">
        <v>2217</v>
      </c>
      <c r="B6342" s="18">
        <v>5923</v>
      </c>
      <c r="C6342" s="18" t="s">
        <v>38</v>
      </c>
      <c r="D6342" s="18" t="s">
        <v>40</v>
      </c>
      <c r="E6342" s="12" t="s">
        <v>113</v>
      </c>
    </row>
    <row r="6343" spans="1:5" x14ac:dyDescent="0.25">
      <c r="A6343" s="12" t="s">
        <v>2217</v>
      </c>
      <c r="B6343" s="18">
        <v>5962</v>
      </c>
      <c r="C6343" s="18" t="s">
        <v>38</v>
      </c>
      <c r="D6343" s="18" t="s">
        <v>40</v>
      </c>
      <c r="E6343" s="12" t="s">
        <v>113</v>
      </c>
    </row>
    <row r="6344" spans="1:5" x14ac:dyDescent="0.25">
      <c r="A6344" s="12" t="s">
        <v>2217</v>
      </c>
      <c r="B6344" s="18">
        <v>5989</v>
      </c>
      <c r="C6344" s="18" t="s">
        <v>38</v>
      </c>
      <c r="D6344" s="18" t="s">
        <v>40</v>
      </c>
      <c r="E6344" s="12" t="s">
        <v>113</v>
      </c>
    </row>
    <row r="6345" spans="1:5" x14ac:dyDescent="0.25">
      <c r="A6345" s="12" t="s">
        <v>2217</v>
      </c>
      <c r="B6345" s="18">
        <v>5999</v>
      </c>
      <c r="C6345" s="18" t="s">
        <v>38</v>
      </c>
      <c r="D6345" s="18" t="s">
        <v>40</v>
      </c>
      <c r="E6345" s="12" t="s">
        <v>113</v>
      </c>
    </row>
    <row r="6346" spans="1:5" x14ac:dyDescent="0.25">
      <c r="A6346" s="12" t="s">
        <v>2217</v>
      </c>
      <c r="B6346" s="18">
        <v>5827</v>
      </c>
      <c r="C6346" s="18" t="s">
        <v>11</v>
      </c>
      <c r="D6346" s="18" t="s">
        <v>4291</v>
      </c>
      <c r="E6346" s="12" t="s">
        <v>113</v>
      </c>
    </row>
    <row r="6347" spans="1:5" x14ac:dyDescent="0.25">
      <c r="A6347" s="12" t="s">
        <v>2217</v>
      </c>
      <c r="B6347" s="18">
        <v>5887</v>
      </c>
      <c r="C6347" s="18" t="s">
        <v>38</v>
      </c>
      <c r="D6347" s="18" t="s">
        <v>40</v>
      </c>
      <c r="E6347" s="12" t="s">
        <v>113</v>
      </c>
    </row>
    <row r="6348" spans="1:5" x14ac:dyDescent="0.25">
      <c r="A6348" s="12" t="s">
        <v>2217</v>
      </c>
      <c r="B6348" s="18">
        <v>5889</v>
      </c>
      <c r="C6348" s="18" t="s">
        <v>38</v>
      </c>
      <c r="D6348" s="18" t="s">
        <v>40</v>
      </c>
      <c r="E6348" s="12" t="s">
        <v>113</v>
      </c>
    </row>
    <row r="6349" spans="1:5" x14ac:dyDescent="0.25">
      <c r="A6349" s="12" t="s">
        <v>2217</v>
      </c>
      <c r="B6349" s="18">
        <v>5974</v>
      </c>
      <c r="C6349" s="18" t="s">
        <v>38</v>
      </c>
      <c r="D6349" s="18" t="s">
        <v>40</v>
      </c>
      <c r="E6349" s="12" t="s">
        <v>113</v>
      </c>
    </row>
    <row r="6350" spans="1:5" x14ac:dyDescent="0.25">
      <c r="A6350" s="12" t="s">
        <v>2217</v>
      </c>
      <c r="B6350" s="18">
        <v>5975</v>
      </c>
      <c r="C6350" s="18" t="s">
        <v>38</v>
      </c>
      <c r="D6350" s="18" t="s">
        <v>40</v>
      </c>
      <c r="E6350" s="12" t="s">
        <v>113</v>
      </c>
    </row>
    <row r="6351" spans="1:5" x14ac:dyDescent="0.25">
      <c r="A6351" s="12" t="s">
        <v>2217</v>
      </c>
      <c r="B6351" s="18">
        <v>5976</v>
      </c>
      <c r="C6351" s="18" t="s">
        <v>38</v>
      </c>
      <c r="D6351" s="18" t="s">
        <v>40</v>
      </c>
      <c r="E6351" s="12" t="s">
        <v>113</v>
      </c>
    </row>
    <row r="6352" spans="1:5" x14ac:dyDescent="0.25">
      <c r="A6352" s="12" t="s">
        <v>2217</v>
      </c>
      <c r="B6352" s="18">
        <v>5986</v>
      </c>
      <c r="C6352" s="18" t="s">
        <v>38</v>
      </c>
      <c r="D6352" s="18" t="s">
        <v>40</v>
      </c>
      <c r="E6352" s="12" t="s">
        <v>113</v>
      </c>
    </row>
    <row r="6353" spans="1:5" x14ac:dyDescent="0.25">
      <c r="A6353" s="12" t="s">
        <v>2217</v>
      </c>
      <c r="B6353" s="18">
        <v>5990</v>
      </c>
      <c r="C6353" s="18" t="s">
        <v>38</v>
      </c>
      <c r="D6353" s="18" t="s">
        <v>40</v>
      </c>
      <c r="E6353" s="12" t="s">
        <v>113</v>
      </c>
    </row>
    <row r="6354" spans="1:5" x14ac:dyDescent="0.25">
      <c r="A6354" s="12" t="s">
        <v>2217</v>
      </c>
      <c r="B6354" s="18">
        <v>6002</v>
      </c>
      <c r="C6354" s="18" t="s">
        <v>38</v>
      </c>
      <c r="D6354" s="18" t="s">
        <v>40</v>
      </c>
      <c r="E6354" s="12" t="s">
        <v>113</v>
      </c>
    </row>
    <row r="6355" spans="1:5" x14ac:dyDescent="0.25">
      <c r="A6355" s="12" t="s">
        <v>2217</v>
      </c>
      <c r="B6355" s="18">
        <v>5832</v>
      </c>
      <c r="C6355" s="18" t="s">
        <v>11</v>
      </c>
      <c r="D6355" s="18" t="s">
        <v>4291</v>
      </c>
      <c r="E6355" s="12" t="s">
        <v>113</v>
      </c>
    </row>
    <row r="6356" spans="1:5" x14ac:dyDescent="0.25">
      <c r="A6356" s="12" t="s">
        <v>2217</v>
      </c>
      <c r="B6356" s="18">
        <v>5958</v>
      </c>
      <c r="C6356" s="18" t="s">
        <v>38</v>
      </c>
      <c r="D6356" s="18" t="s">
        <v>40</v>
      </c>
      <c r="E6356" s="12" t="s">
        <v>113</v>
      </c>
    </row>
    <row r="6357" spans="1:5" x14ac:dyDescent="0.25">
      <c r="A6357" s="12" t="s">
        <v>2217</v>
      </c>
      <c r="B6357" s="18">
        <v>5978</v>
      </c>
      <c r="C6357" s="18" t="s">
        <v>38</v>
      </c>
      <c r="D6357" s="18" t="s">
        <v>40</v>
      </c>
      <c r="E6357" s="12" t="s">
        <v>113</v>
      </c>
    </row>
    <row r="6358" spans="1:5" x14ac:dyDescent="0.25">
      <c r="A6358" s="12" t="s">
        <v>2217</v>
      </c>
      <c r="B6358" s="18">
        <v>5979</v>
      </c>
      <c r="C6358" s="18" t="s">
        <v>38</v>
      </c>
      <c r="D6358" s="18" t="s">
        <v>40</v>
      </c>
      <c r="E6358" s="12" t="s">
        <v>113</v>
      </c>
    </row>
    <row r="6359" spans="1:5" x14ac:dyDescent="0.25">
      <c r="A6359" s="12" t="s">
        <v>2217</v>
      </c>
      <c r="B6359" s="18">
        <v>5995</v>
      </c>
      <c r="C6359" s="18" t="s">
        <v>38</v>
      </c>
      <c r="D6359" s="18" t="s">
        <v>40</v>
      </c>
      <c r="E6359" s="12" t="s">
        <v>113</v>
      </c>
    </row>
    <row r="6360" spans="1:5" x14ac:dyDescent="0.25">
      <c r="A6360" s="12" t="s">
        <v>2217</v>
      </c>
      <c r="B6360" s="18">
        <v>6024</v>
      </c>
      <c r="C6360" s="18" t="s">
        <v>38</v>
      </c>
      <c r="D6360" s="18" t="s">
        <v>40</v>
      </c>
      <c r="E6360" s="12" t="s">
        <v>113</v>
      </c>
    </row>
    <row r="6361" spans="1:5" x14ac:dyDescent="0.25">
      <c r="A6361" s="12" t="s">
        <v>2217</v>
      </c>
      <c r="B6361" s="18">
        <v>6038</v>
      </c>
      <c r="C6361" s="18" t="s">
        <v>21</v>
      </c>
      <c r="D6361" s="18" t="s">
        <v>51</v>
      </c>
      <c r="E6361" s="12" t="s">
        <v>113</v>
      </c>
    </row>
    <row r="6362" spans="1:5" x14ac:dyDescent="0.25">
      <c r="A6362" s="12" t="s">
        <v>2217</v>
      </c>
      <c r="B6362" s="18">
        <v>6039</v>
      </c>
      <c r="C6362" s="18" t="s">
        <v>11</v>
      </c>
      <c r="D6362" s="18" t="s">
        <v>4291</v>
      </c>
      <c r="E6362" s="12" t="s">
        <v>113</v>
      </c>
    </row>
    <row r="6363" spans="1:5" x14ac:dyDescent="0.25">
      <c r="A6363" s="12" t="s">
        <v>2217</v>
      </c>
      <c r="B6363" s="18">
        <v>6104</v>
      </c>
      <c r="C6363" s="18" t="s">
        <v>38</v>
      </c>
      <c r="D6363" s="18" t="s">
        <v>40</v>
      </c>
      <c r="E6363" s="12" t="s">
        <v>113</v>
      </c>
    </row>
    <row r="6364" spans="1:5" x14ac:dyDescent="0.25">
      <c r="A6364" s="12" t="s">
        <v>2217</v>
      </c>
      <c r="B6364" s="18">
        <v>6105</v>
      </c>
      <c r="C6364" s="18" t="s">
        <v>38</v>
      </c>
      <c r="D6364" s="18" t="s">
        <v>40</v>
      </c>
      <c r="E6364" s="12" t="s">
        <v>113</v>
      </c>
    </row>
    <row r="6365" spans="1:5" x14ac:dyDescent="0.25">
      <c r="A6365" s="12" t="s">
        <v>2217</v>
      </c>
      <c r="B6365" s="18">
        <v>6113</v>
      </c>
      <c r="C6365" s="18" t="s">
        <v>38</v>
      </c>
      <c r="D6365" s="18" t="s">
        <v>40</v>
      </c>
      <c r="E6365" s="12" t="s">
        <v>113</v>
      </c>
    </row>
    <row r="6366" spans="1:5" x14ac:dyDescent="0.25">
      <c r="A6366" s="12" t="s">
        <v>2217</v>
      </c>
      <c r="B6366" s="18">
        <v>6123</v>
      </c>
      <c r="C6366" s="18" t="s">
        <v>38</v>
      </c>
      <c r="D6366" s="18" t="s">
        <v>40</v>
      </c>
      <c r="E6366" s="12" t="s">
        <v>113</v>
      </c>
    </row>
    <row r="6367" spans="1:5" x14ac:dyDescent="0.25">
      <c r="A6367" s="12" t="s">
        <v>2217</v>
      </c>
      <c r="B6367" s="18">
        <v>6134</v>
      </c>
      <c r="C6367" s="18" t="s">
        <v>38</v>
      </c>
      <c r="D6367" s="18" t="s">
        <v>40</v>
      </c>
      <c r="E6367" s="12" t="s">
        <v>113</v>
      </c>
    </row>
    <row r="6368" spans="1:5" x14ac:dyDescent="0.25">
      <c r="A6368" s="12" t="s">
        <v>2217</v>
      </c>
      <c r="B6368" s="18">
        <v>6135</v>
      </c>
      <c r="C6368" s="18" t="s">
        <v>38</v>
      </c>
      <c r="D6368" s="18" t="s">
        <v>40</v>
      </c>
      <c r="E6368" s="12" t="s">
        <v>113</v>
      </c>
    </row>
    <row r="6369" spans="1:5" x14ac:dyDescent="0.25">
      <c r="A6369" s="12" t="s">
        <v>2217</v>
      </c>
      <c r="B6369" s="18">
        <v>6040</v>
      </c>
      <c r="C6369" s="18" t="s">
        <v>11</v>
      </c>
      <c r="D6369" s="18" t="s">
        <v>4291</v>
      </c>
      <c r="E6369" s="12" t="s">
        <v>113</v>
      </c>
    </row>
    <row r="6370" spans="1:5" x14ac:dyDescent="0.25">
      <c r="A6370" s="12" t="s">
        <v>2217</v>
      </c>
      <c r="B6370" s="18">
        <v>6115</v>
      </c>
      <c r="C6370" s="18" t="s">
        <v>38</v>
      </c>
      <c r="D6370" s="18" t="s">
        <v>40</v>
      </c>
      <c r="E6370" s="12" t="s">
        <v>113</v>
      </c>
    </row>
    <row r="6371" spans="1:5" x14ac:dyDescent="0.25">
      <c r="A6371" s="12" t="s">
        <v>2217</v>
      </c>
      <c r="B6371" s="18">
        <v>6176</v>
      </c>
      <c r="C6371" s="18" t="s">
        <v>38</v>
      </c>
      <c r="D6371" s="18" t="s">
        <v>40</v>
      </c>
      <c r="E6371" s="12" t="s">
        <v>113</v>
      </c>
    </row>
    <row r="6372" spans="1:5" x14ac:dyDescent="0.25">
      <c r="A6372" s="12" t="s">
        <v>2217</v>
      </c>
      <c r="B6372" s="18">
        <v>6041</v>
      </c>
      <c r="C6372" s="18" t="s">
        <v>11</v>
      </c>
      <c r="D6372" s="18" t="s">
        <v>51</v>
      </c>
      <c r="E6372" s="12" t="s">
        <v>113</v>
      </c>
    </row>
    <row r="6373" spans="1:5" x14ac:dyDescent="0.25">
      <c r="A6373" s="12" t="s">
        <v>2217</v>
      </c>
      <c r="B6373" s="18">
        <v>6042</v>
      </c>
      <c r="C6373" s="18" t="s">
        <v>11</v>
      </c>
      <c r="D6373" s="18" t="s">
        <v>4291</v>
      </c>
      <c r="E6373" s="12" t="s">
        <v>113</v>
      </c>
    </row>
    <row r="6374" spans="1:5" x14ac:dyDescent="0.25">
      <c r="A6374" s="12" t="s">
        <v>2217</v>
      </c>
      <c r="B6374" s="18">
        <v>6173</v>
      </c>
      <c r="C6374" s="18" t="s">
        <v>38</v>
      </c>
      <c r="D6374" s="18" t="s">
        <v>40</v>
      </c>
      <c r="E6374" s="12" t="s">
        <v>113</v>
      </c>
    </row>
    <row r="6375" spans="1:5" x14ac:dyDescent="0.25">
      <c r="A6375" s="12" t="s">
        <v>2217</v>
      </c>
      <c r="B6375" s="18">
        <v>6175</v>
      </c>
      <c r="C6375" s="18" t="s">
        <v>38</v>
      </c>
      <c r="D6375" s="18" t="s">
        <v>40</v>
      </c>
      <c r="E6375" s="12" t="s">
        <v>113</v>
      </c>
    </row>
    <row r="6376" spans="1:5" x14ac:dyDescent="0.25">
      <c r="A6376" s="12" t="s">
        <v>2217</v>
      </c>
      <c r="B6376" s="18">
        <v>5099</v>
      </c>
      <c r="C6376" s="18" t="s">
        <v>18</v>
      </c>
      <c r="D6376" s="18" t="s">
        <v>20</v>
      </c>
      <c r="E6376" s="12" t="s">
        <v>113</v>
      </c>
    </row>
    <row r="6377" spans="1:5" x14ac:dyDescent="0.25">
      <c r="A6377" s="12" t="s">
        <v>2217</v>
      </c>
      <c r="B6377" s="18">
        <v>5100</v>
      </c>
      <c r="C6377" s="18" t="s">
        <v>21</v>
      </c>
      <c r="D6377" s="18" t="s">
        <v>51</v>
      </c>
      <c r="E6377" s="12" t="s">
        <v>113</v>
      </c>
    </row>
    <row r="6378" spans="1:5" x14ac:dyDescent="0.25">
      <c r="A6378" s="12" t="s">
        <v>2217</v>
      </c>
      <c r="B6378" s="18">
        <v>4328</v>
      </c>
      <c r="C6378" s="18" t="s">
        <v>11</v>
      </c>
      <c r="D6378" s="18" t="s">
        <v>4291</v>
      </c>
      <c r="E6378" s="12" t="s">
        <v>113</v>
      </c>
    </row>
    <row r="6379" spans="1:5" x14ac:dyDescent="0.25">
      <c r="A6379" s="12" t="s">
        <v>2217</v>
      </c>
      <c r="B6379" s="18">
        <v>4725</v>
      </c>
      <c r="C6379" s="18" t="s">
        <v>38</v>
      </c>
      <c r="D6379" s="18" t="s">
        <v>40</v>
      </c>
      <c r="E6379" s="12" t="s">
        <v>113</v>
      </c>
    </row>
    <row r="6380" spans="1:5" x14ac:dyDescent="0.25">
      <c r="A6380" s="12" t="s">
        <v>2217</v>
      </c>
      <c r="B6380" s="18">
        <v>4726</v>
      </c>
      <c r="C6380" s="18" t="s">
        <v>38</v>
      </c>
      <c r="D6380" s="18" t="s">
        <v>40</v>
      </c>
      <c r="E6380" s="12" t="s">
        <v>113</v>
      </c>
    </row>
    <row r="6381" spans="1:5" x14ac:dyDescent="0.25">
      <c r="A6381" s="12" t="s">
        <v>2217</v>
      </c>
      <c r="B6381" s="18">
        <v>4727</v>
      </c>
      <c r="C6381" s="18" t="s">
        <v>38</v>
      </c>
      <c r="D6381" s="18" t="s">
        <v>40</v>
      </c>
      <c r="E6381" s="12" t="s">
        <v>113</v>
      </c>
    </row>
    <row r="6382" spans="1:5" x14ac:dyDescent="0.25">
      <c r="A6382" s="12" t="s">
        <v>2217</v>
      </c>
      <c r="B6382" s="18">
        <v>5102</v>
      </c>
      <c r="C6382" s="18" t="s">
        <v>11</v>
      </c>
      <c r="D6382" s="18" t="s">
        <v>4291</v>
      </c>
      <c r="E6382" s="12" t="s">
        <v>113</v>
      </c>
    </row>
    <row r="6383" spans="1:5" x14ac:dyDescent="0.25">
      <c r="A6383" s="12" t="s">
        <v>2217</v>
      </c>
      <c r="B6383" s="18">
        <v>5152</v>
      </c>
      <c r="C6383" s="18" t="s">
        <v>38</v>
      </c>
      <c r="D6383" s="18" t="s">
        <v>40</v>
      </c>
      <c r="E6383" s="12" t="s">
        <v>113</v>
      </c>
    </row>
    <row r="6384" spans="1:5" x14ac:dyDescent="0.25">
      <c r="A6384" s="12" t="s">
        <v>2217</v>
      </c>
      <c r="B6384" s="18">
        <v>5462</v>
      </c>
      <c r="C6384" s="18" t="s">
        <v>38</v>
      </c>
      <c r="D6384" s="18" t="s">
        <v>40</v>
      </c>
      <c r="E6384" s="12" t="s">
        <v>113</v>
      </c>
    </row>
    <row r="6385" spans="1:5" x14ac:dyDescent="0.25">
      <c r="A6385" s="12" t="s">
        <v>2217</v>
      </c>
      <c r="B6385" s="18">
        <v>5103</v>
      </c>
      <c r="C6385" s="18" t="s">
        <v>11</v>
      </c>
      <c r="D6385" s="18" t="s">
        <v>4291</v>
      </c>
      <c r="E6385" s="12" t="s">
        <v>113</v>
      </c>
    </row>
    <row r="6386" spans="1:5" x14ac:dyDescent="0.25">
      <c r="A6386" s="12" t="s">
        <v>2217</v>
      </c>
      <c r="B6386" s="18">
        <v>5154</v>
      </c>
      <c r="C6386" s="18" t="s">
        <v>38</v>
      </c>
      <c r="D6386" s="18" t="s">
        <v>40</v>
      </c>
      <c r="E6386" s="12" t="s">
        <v>113</v>
      </c>
    </row>
    <row r="6387" spans="1:5" x14ac:dyDescent="0.25">
      <c r="A6387" s="12" t="s">
        <v>2217</v>
      </c>
      <c r="B6387" s="18">
        <v>5463</v>
      </c>
      <c r="C6387" s="18" t="s">
        <v>38</v>
      </c>
      <c r="D6387" s="18" t="s">
        <v>40</v>
      </c>
      <c r="E6387" s="12" t="s">
        <v>113</v>
      </c>
    </row>
    <row r="6388" spans="1:5" x14ac:dyDescent="0.25">
      <c r="A6388" s="12" t="s">
        <v>2217</v>
      </c>
      <c r="B6388" s="18">
        <v>5104</v>
      </c>
      <c r="C6388" s="18" t="s">
        <v>11</v>
      </c>
      <c r="D6388" s="18" t="s">
        <v>4291</v>
      </c>
      <c r="E6388" s="12" t="s">
        <v>113</v>
      </c>
    </row>
    <row r="6389" spans="1:5" x14ac:dyDescent="0.25">
      <c r="A6389" s="12" t="s">
        <v>2217</v>
      </c>
      <c r="B6389" s="18">
        <v>5155</v>
      </c>
      <c r="C6389" s="18" t="s">
        <v>38</v>
      </c>
      <c r="D6389" s="18" t="s">
        <v>40</v>
      </c>
      <c r="E6389" s="12" t="s">
        <v>113</v>
      </c>
    </row>
    <row r="6390" spans="1:5" x14ac:dyDescent="0.25">
      <c r="A6390" s="12" t="s">
        <v>2217</v>
      </c>
      <c r="B6390" s="18">
        <v>5464</v>
      </c>
      <c r="C6390" s="18" t="s">
        <v>38</v>
      </c>
      <c r="D6390" s="18" t="s">
        <v>40</v>
      </c>
      <c r="E6390" s="12" t="s">
        <v>113</v>
      </c>
    </row>
    <row r="6391" spans="1:5" x14ac:dyDescent="0.25">
      <c r="A6391" s="12" t="s">
        <v>2217</v>
      </c>
      <c r="B6391" s="18">
        <v>5105</v>
      </c>
      <c r="C6391" s="18" t="s">
        <v>11</v>
      </c>
      <c r="D6391" s="18" t="s">
        <v>4291</v>
      </c>
      <c r="E6391" s="12" t="s">
        <v>113</v>
      </c>
    </row>
    <row r="6392" spans="1:5" x14ac:dyDescent="0.25">
      <c r="A6392" s="12" t="s">
        <v>2217</v>
      </c>
      <c r="B6392" s="18">
        <v>5156</v>
      </c>
      <c r="C6392" s="18" t="s">
        <v>38</v>
      </c>
      <c r="D6392" s="18" t="s">
        <v>40</v>
      </c>
      <c r="E6392" s="12" t="s">
        <v>113</v>
      </c>
    </row>
    <row r="6393" spans="1:5" x14ac:dyDescent="0.25">
      <c r="A6393" s="12" t="s">
        <v>2217</v>
      </c>
      <c r="B6393" s="18">
        <v>5465</v>
      </c>
      <c r="C6393" s="18" t="s">
        <v>38</v>
      </c>
      <c r="D6393" s="18" t="s">
        <v>40</v>
      </c>
      <c r="E6393" s="12" t="s">
        <v>113</v>
      </c>
    </row>
    <row r="6394" spans="1:5" x14ac:dyDescent="0.25">
      <c r="A6394" s="12" t="s">
        <v>2217</v>
      </c>
      <c r="B6394" s="18">
        <v>5466</v>
      </c>
      <c r="C6394" s="18" t="s">
        <v>38</v>
      </c>
      <c r="D6394" s="18" t="s">
        <v>40</v>
      </c>
      <c r="E6394" s="12" t="s">
        <v>113</v>
      </c>
    </row>
    <row r="6395" spans="1:5" x14ac:dyDescent="0.25">
      <c r="A6395" s="12" t="s">
        <v>2217</v>
      </c>
      <c r="B6395" s="18">
        <v>5109</v>
      </c>
      <c r="C6395" s="18" t="s">
        <v>11</v>
      </c>
      <c r="D6395" s="18" t="s">
        <v>4291</v>
      </c>
      <c r="E6395" s="12" t="s">
        <v>113</v>
      </c>
    </row>
    <row r="6396" spans="1:5" x14ac:dyDescent="0.25">
      <c r="A6396" s="12" t="s">
        <v>2217</v>
      </c>
      <c r="B6396" s="18">
        <v>5447</v>
      </c>
      <c r="C6396" s="18" t="s">
        <v>38</v>
      </c>
      <c r="D6396" s="18" t="s">
        <v>40</v>
      </c>
      <c r="E6396" s="12" t="s">
        <v>113</v>
      </c>
    </row>
    <row r="6397" spans="1:5" x14ac:dyDescent="0.25">
      <c r="A6397" s="12" t="s">
        <v>2217</v>
      </c>
      <c r="B6397" s="18">
        <v>5473</v>
      </c>
      <c r="C6397" s="18" t="s">
        <v>38</v>
      </c>
      <c r="D6397" s="18" t="s">
        <v>40</v>
      </c>
      <c r="E6397" s="12" t="s">
        <v>113</v>
      </c>
    </row>
    <row r="6398" spans="1:5" x14ac:dyDescent="0.25">
      <c r="A6398" s="12" t="s">
        <v>2217</v>
      </c>
      <c r="B6398" s="18">
        <v>5116</v>
      </c>
      <c r="C6398" s="18" t="s">
        <v>11</v>
      </c>
      <c r="D6398" s="18" t="s">
        <v>4291</v>
      </c>
      <c r="E6398" s="12" t="s">
        <v>113</v>
      </c>
    </row>
    <row r="6399" spans="1:5" x14ac:dyDescent="0.25">
      <c r="A6399" s="12" t="s">
        <v>2217</v>
      </c>
      <c r="B6399" s="18">
        <v>5150</v>
      </c>
      <c r="C6399" s="18" t="s">
        <v>38</v>
      </c>
      <c r="D6399" s="18" t="s">
        <v>40</v>
      </c>
      <c r="E6399" s="12" t="s">
        <v>113</v>
      </c>
    </row>
    <row r="6400" spans="1:5" x14ac:dyDescent="0.25">
      <c r="A6400" s="12" t="s">
        <v>2217</v>
      </c>
      <c r="B6400" s="18">
        <v>5151</v>
      </c>
      <c r="C6400" s="18" t="s">
        <v>38</v>
      </c>
      <c r="D6400" s="18" t="s">
        <v>40</v>
      </c>
      <c r="E6400" s="12" t="s">
        <v>113</v>
      </c>
    </row>
    <row r="6401" spans="1:5" x14ac:dyDescent="0.25">
      <c r="A6401" s="12" t="s">
        <v>2217</v>
      </c>
      <c r="B6401" s="18">
        <v>5158</v>
      </c>
      <c r="C6401" s="18" t="s">
        <v>38</v>
      </c>
      <c r="D6401" s="18" t="s">
        <v>40</v>
      </c>
      <c r="E6401" s="12" t="s">
        <v>113</v>
      </c>
    </row>
    <row r="6402" spans="1:5" x14ac:dyDescent="0.25">
      <c r="A6402" s="12" t="s">
        <v>2217</v>
      </c>
      <c r="B6402" s="18">
        <v>5188</v>
      </c>
      <c r="C6402" s="18" t="s">
        <v>38</v>
      </c>
      <c r="D6402" s="18" t="s">
        <v>40</v>
      </c>
      <c r="E6402" s="12" t="s">
        <v>113</v>
      </c>
    </row>
    <row r="6403" spans="1:5" x14ac:dyDescent="0.25">
      <c r="A6403" s="12" t="s">
        <v>2217</v>
      </c>
      <c r="B6403" s="18">
        <v>5189</v>
      </c>
      <c r="C6403" s="18" t="s">
        <v>38</v>
      </c>
      <c r="D6403" s="18" t="s">
        <v>40</v>
      </c>
      <c r="E6403" s="12" t="s">
        <v>113</v>
      </c>
    </row>
    <row r="6404" spans="1:5" x14ac:dyDescent="0.25">
      <c r="A6404" s="12" t="s">
        <v>2217</v>
      </c>
      <c r="B6404" s="18">
        <v>5190</v>
      </c>
      <c r="C6404" s="18" t="s">
        <v>38</v>
      </c>
      <c r="D6404" s="18" t="s">
        <v>40</v>
      </c>
      <c r="E6404" s="12" t="s">
        <v>113</v>
      </c>
    </row>
    <row r="6405" spans="1:5" x14ac:dyDescent="0.25">
      <c r="A6405" s="12" t="s">
        <v>2217</v>
      </c>
      <c r="B6405" s="18">
        <v>5191</v>
      </c>
      <c r="C6405" s="18" t="s">
        <v>38</v>
      </c>
      <c r="D6405" s="18" t="s">
        <v>40</v>
      </c>
      <c r="E6405" s="12" t="s">
        <v>113</v>
      </c>
    </row>
    <row r="6406" spans="1:5" x14ac:dyDescent="0.25">
      <c r="A6406" s="12" t="s">
        <v>2217</v>
      </c>
      <c r="B6406" s="18">
        <v>5192</v>
      </c>
      <c r="C6406" s="18" t="s">
        <v>38</v>
      </c>
      <c r="D6406" s="18" t="s">
        <v>40</v>
      </c>
      <c r="E6406" s="12" t="s">
        <v>113</v>
      </c>
    </row>
    <row r="6407" spans="1:5" x14ac:dyDescent="0.25">
      <c r="A6407" s="12" t="s">
        <v>2217</v>
      </c>
      <c r="B6407" s="18">
        <v>5193</v>
      </c>
      <c r="C6407" s="18" t="s">
        <v>38</v>
      </c>
      <c r="D6407" s="18" t="s">
        <v>40</v>
      </c>
      <c r="E6407" s="12" t="s">
        <v>113</v>
      </c>
    </row>
    <row r="6408" spans="1:5" x14ac:dyDescent="0.25">
      <c r="A6408" s="12" t="s">
        <v>2217</v>
      </c>
      <c r="B6408" s="18">
        <v>5194</v>
      </c>
      <c r="C6408" s="18" t="s">
        <v>38</v>
      </c>
      <c r="D6408" s="18" t="s">
        <v>40</v>
      </c>
      <c r="E6408" s="12" t="s">
        <v>113</v>
      </c>
    </row>
    <row r="6409" spans="1:5" x14ac:dyDescent="0.25">
      <c r="A6409" s="12" t="s">
        <v>2217</v>
      </c>
      <c r="B6409" s="18">
        <v>5195</v>
      </c>
      <c r="C6409" s="18" t="s">
        <v>38</v>
      </c>
      <c r="D6409" s="18" t="s">
        <v>40</v>
      </c>
      <c r="E6409" s="12" t="s">
        <v>113</v>
      </c>
    </row>
    <row r="6410" spans="1:5" x14ac:dyDescent="0.25">
      <c r="A6410" s="12" t="s">
        <v>2217</v>
      </c>
      <c r="B6410" s="18">
        <v>5196</v>
      </c>
      <c r="C6410" s="18" t="s">
        <v>38</v>
      </c>
      <c r="D6410" s="18" t="s">
        <v>40</v>
      </c>
      <c r="E6410" s="12" t="s">
        <v>113</v>
      </c>
    </row>
    <row r="6411" spans="1:5" x14ac:dyDescent="0.25">
      <c r="A6411" s="12" t="s">
        <v>2217</v>
      </c>
      <c r="B6411" s="18">
        <v>5197</v>
      </c>
      <c r="C6411" s="18" t="s">
        <v>38</v>
      </c>
      <c r="D6411" s="18" t="s">
        <v>40</v>
      </c>
      <c r="E6411" s="12" t="s">
        <v>113</v>
      </c>
    </row>
    <row r="6412" spans="1:5" x14ac:dyDescent="0.25">
      <c r="A6412" s="12" t="s">
        <v>2217</v>
      </c>
      <c r="B6412" s="18">
        <v>5219</v>
      </c>
      <c r="C6412" s="18" t="s">
        <v>38</v>
      </c>
      <c r="D6412" s="18" t="s">
        <v>40</v>
      </c>
      <c r="E6412" s="12" t="s">
        <v>113</v>
      </c>
    </row>
    <row r="6413" spans="1:5" x14ac:dyDescent="0.25">
      <c r="A6413" s="12" t="s">
        <v>2217</v>
      </c>
      <c r="B6413" s="18">
        <v>5220</v>
      </c>
      <c r="C6413" s="18" t="s">
        <v>38</v>
      </c>
      <c r="D6413" s="18" t="s">
        <v>40</v>
      </c>
      <c r="E6413" s="12" t="s">
        <v>113</v>
      </c>
    </row>
    <row r="6414" spans="1:5" x14ac:dyDescent="0.25">
      <c r="A6414" s="12" t="s">
        <v>2217</v>
      </c>
      <c r="B6414" s="18">
        <v>5234</v>
      </c>
      <c r="C6414" s="18" t="s">
        <v>38</v>
      </c>
      <c r="D6414" s="18" t="s">
        <v>40</v>
      </c>
      <c r="E6414" s="12" t="s">
        <v>113</v>
      </c>
    </row>
    <row r="6415" spans="1:5" x14ac:dyDescent="0.25">
      <c r="A6415" s="12" t="s">
        <v>2217</v>
      </c>
      <c r="B6415" s="18">
        <v>5237</v>
      </c>
      <c r="C6415" s="18" t="s">
        <v>38</v>
      </c>
      <c r="D6415" s="18" t="s">
        <v>40</v>
      </c>
      <c r="E6415" s="12" t="s">
        <v>113</v>
      </c>
    </row>
    <row r="6416" spans="1:5" x14ac:dyDescent="0.25">
      <c r="A6416" s="12" t="s">
        <v>2217</v>
      </c>
      <c r="B6416" s="18">
        <v>5238</v>
      </c>
      <c r="C6416" s="18" t="s">
        <v>38</v>
      </c>
      <c r="D6416" s="18" t="s">
        <v>40</v>
      </c>
      <c r="E6416" s="12" t="s">
        <v>113</v>
      </c>
    </row>
    <row r="6417" spans="1:5" x14ac:dyDescent="0.25">
      <c r="A6417" s="12" t="s">
        <v>2217</v>
      </c>
      <c r="B6417" s="18">
        <v>5239</v>
      </c>
      <c r="C6417" s="18" t="s">
        <v>38</v>
      </c>
      <c r="D6417" s="18" t="s">
        <v>40</v>
      </c>
      <c r="E6417" s="12" t="s">
        <v>113</v>
      </c>
    </row>
    <row r="6418" spans="1:5" x14ac:dyDescent="0.25">
      <c r="A6418" s="12" t="s">
        <v>2217</v>
      </c>
      <c r="B6418" s="18">
        <v>5240</v>
      </c>
      <c r="C6418" s="18" t="s">
        <v>38</v>
      </c>
      <c r="D6418" s="18" t="s">
        <v>40</v>
      </c>
      <c r="E6418" s="12" t="s">
        <v>113</v>
      </c>
    </row>
    <row r="6419" spans="1:5" x14ac:dyDescent="0.25">
      <c r="A6419" s="12" t="s">
        <v>2217</v>
      </c>
      <c r="B6419" s="18">
        <v>5246</v>
      </c>
      <c r="C6419" s="18" t="s">
        <v>38</v>
      </c>
      <c r="D6419" s="18" t="s">
        <v>40</v>
      </c>
      <c r="E6419" s="12" t="s">
        <v>113</v>
      </c>
    </row>
    <row r="6420" spans="1:5" x14ac:dyDescent="0.25">
      <c r="A6420" s="12" t="s">
        <v>2217</v>
      </c>
      <c r="B6420" s="18">
        <v>5291</v>
      </c>
      <c r="C6420" s="18" t="s">
        <v>11</v>
      </c>
      <c r="D6420" s="18" t="s">
        <v>4291</v>
      </c>
      <c r="E6420" s="12" t="s">
        <v>113</v>
      </c>
    </row>
    <row r="6421" spans="1:5" x14ac:dyDescent="0.25">
      <c r="A6421" s="12" t="s">
        <v>2217</v>
      </c>
      <c r="B6421" s="18">
        <v>5338</v>
      </c>
      <c r="C6421" s="18" t="s">
        <v>38</v>
      </c>
      <c r="D6421" s="18" t="s">
        <v>40</v>
      </c>
      <c r="E6421" s="12" t="s">
        <v>113</v>
      </c>
    </row>
    <row r="6422" spans="1:5" x14ac:dyDescent="0.25">
      <c r="A6422" s="12" t="s">
        <v>2217</v>
      </c>
      <c r="B6422" s="18">
        <v>5343</v>
      </c>
      <c r="C6422" s="18" t="s">
        <v>38</v>
      </c>
      <c r="D6422" s="18" t="s">
        <v>40</v>
      </c>
      <c r="E6422" s="12" t="s">
        <v>113</v>
      </c>
    </row>
    <row r="6423" spans="1:5" x14ac:dyDescent="0.25">
      <c r="A6423" s="12" t="s">
        <v>2217</v>
      </c>
      <c r="B6423" s="18">
        <v>5344</v>
      </c>
      <c r="C6423" s="18" t="s">
        <v>38</v>
      </c>
      <c r="D6423" s="18" t="s">
        <v>40</v>
      </c>
      <c r="E6423" s="12" t="s">
        <v>113</v>
      </c>
    </row>
    <row r="6424" spans="1:5" x14ac:dyDescent="0.25">
      <c r="A6424" s="12" t="s">
        <v>2217</v>
      </c>
      <c r="B6424" s="18">
        <v>5360</v>
      </c>
      <c r="C6424" s="18" t="s">
        <v>38</v>
      </c>
      <c r="D6424" s="18" t="s">
        <v>40</v>
      </c>
      <c r="E6424" s="12" t="s">
        <v>113</v>
      </c>
    </row>
    <row r="6425" spans="1:5" x14ac:dyDescent="0.25">
      <c r="A6425" s="12" t="s">
        <v>2217</v>
      </c>
      <c r="B6425" s="18">
        <v>5436</v>
      </c>
      <c r="C6425" s="18" t="s">
        <v>38</v>
      </c>
      <c r="D6425" s="18" t="s">
        <v>40</v>
      </c>
      <c r="E6425" s="12" t="s">
        <v>113</v>
      </c>
    </row>
    <row r="6426" spans="1:5" x14ac:dyDescent="0.25">
      <c r="A6426" s="12" t="s">
        <v>2217</v>
      </c>
      <c r="B6426" s="18">
        <v>5437</v>
      </c>
      <c r="C6426" s="18" t="s">
        <v>38</v>
      </c>
      <c r="D6426" s="18" t="s">
        <v>40</v>
      </c>
      <c r="E6426" s="12" t="s">
        <v>113</v>
      </c>
    </row>
    <row r="6427" spans="1:5" x14ac:dyDescent="0.25">
      <c r="A6427" s="12" t="s">
        <v>2217</v>
      </c>
      <c r="B6427" s="18">
        <v>5438</v>
      </c>
      <c r="C6427" s="18" t="s">
        <v>38</v>
      </c>
      <c r="D6427" s="18" t="s">
        <v>40</v>
      </c>
      <c r="E6427" s="12" t="s">
        <v>113</v>
      </c>
    </row>
    <row r="6428" spans="1:5" x14ac:dyDescent="0.25">
      <c r="A6428" s="12" t="s">
        <v>2217</v>
      </c>
      <c r="B6428" s="18">
        <v>5634</v>
      </c>
      <c r="C6428" s="18" t="s">
        <v>11</v>
      </c>
      <c r="D6428" s="18" t="s">
        <v>4291</v>
      </c>
      <c r="E6428" s="12" t="s">
        <v>113</v>
      </c>
    </row>
    <row r="6429" spans="1:5" x14ac:dyDescent="0.25">
      <c r="A6429" s="12" t="s">
        <v>2217</v>
      </c>
      <c r="B6429" s="18">
        <v>5675</v>
      </c>
      <c r="C6429" s="18" t="s">
        <v>38</v>
      </c>
      <c r="D6429" s="18" t="s">
        <v>40</v>
      </c>
      <c r="E6429" s="12" t="s">
        <v>113</v>
      </c>
    </row>
    <row r="6430" spans="1:5" x14ac:dyDescent="0.25">
      <c r="A6430" s="12" t="s">
        <v>2217</v>
      </c>
      <c r="B6430" s="18">
        <v>5724</v>
      </c>
      <c r="C6430" s="18" t="s">
        <v>38</v>
      </c>
      <c r="D6430" s="18" t="s">
        <v>40</v>
      </c>
      <c r="E6430" s="12" t="s">
        <v>113</v>
      </c>
    </row>
    <row r="6431" spans="1:5" x14ac:dyDescent="0.25">
      <c r="A6431" s="12" t="s">
        <v>2217</v>
      </c>
      <c r="B6431" s="18">
        <v>5750</v>
      </c>
      <c r="C6431" s="18" t="s">
        <v>38</v>
      </c>
      <c r="D6431" s="18" t="s">
        <v>40</v>
      </c>
      <c r="E6431" s="12" t="s">
        <v>113</v>
      </c>
    </row>
    <row r="6432" spans="1:5" x14ac:dyDescent="0.25">
      <c r="A6432" s="12" t="s">
        <v>2217</v>
      </c>
      <c r="B6432" s="18">
        <v>5751</v>
      </c>
      <c r="C6432" s="18" t="s">
        <v>38</v>
      </c>
      <c r="D6432" s="18" t="s">
        <v>40</v>
      </c>
      <c r="E6432" s="12" t="s">
        <v>113</v>
      </c>
    </row>
    <row r="6433" spans="1:5" x14ac:dyDescent="0.25">
      <c r="A6433" s="12" t="s">
        <v>2217</v>
      </c>
      <c r="B6433" s="18">
        <v>5761</v>
      </c>
      <c r="C6433" s="18" t="s">
        <v>38</v>
      </c>
      <c r="D6433" s="18" t="s">
        <v>40</v>
      </c>
      <c r="E6433" s="12" t="s">
        <v>113</v>
      </c>
    </row>
    <row r="6434" spans="1:5" x14ac:dyDescent="0.25">
      <c r="A6434" s="12" t="s">
        <v>2217</v>
      </c>
      <c r="B6434" s="18">
        <v>5101</v>
      </c>
      <c r="C6434" s="18" t="s">
        <v>21</v>
      </c>
      <c r="D6434" s="18" t="s">
        <v>51</v>
      </c>
      <c r="E6434" s="12" t="s">
        <v>113</v>
      </c>
    </row>
    <row r="6435" spans="1:5" x14ac:dyDescent="0.25">
      <c r="A6435" s="12" t="s">
        <v>2217</v>
      </c>
      <c r="B6435" s="18">
        <v>5106</v>
      </c>
      <c r="C6435" s="18" t="s">
        <v>21</v>
      </c>
      <c r="D6435" s="18" t="s">
        <v>51</v>
      </c>
      <c r="E6435" s="12" t="s">
        <v>113</v>
      </c>
    </row>
    <row r="6436" spans="1:5" x14ac:dyDescent="0.25">
      <c r="A6436" s="12" t="s">
        <v>2217</v>
      </c>
      <c r="B6436" s="18">
        <v>5107</v>
      </c>
      <c r="C6436" s="18" t="s">
        <v>11</v>
      </c>
      <c r="D6436" s="18" t="s">
        <v>4291</v>
      </c>
      <c r="E6436" s="12" t="s">
        <v>113</v>
      </c>
    </row>
    <row r="6437" spans="1:5" x14ac:dyDescent="0.25">
      <c r="A6437" s="12" t="s">
        <v>2217</v>
      </c>
      <c r="B6437" s="18">
        <v>5174</v>
      </c>
      <c r="C6437" s="18" t="s">
        <v>38</v>
      </c>
      <c r="D6437" s="18" t="s">
        <v>40</v>
      </c>
      <c r="E6437" s="12" t="s">
        <v>113</v>
      </c>
    </row>
    <row r="6438" spans="1:5" x14ac:dyDescent="0.25">
      <c r="A6438" s="12" t="s">
        <v>2217</v>
      </c>
      <c r="B6438" s="18">
        <v>5313</v>
      </c>
      <c r="C6438" s="18" t="s">
        <v>38</v>
      </c>
      <c r="D6438" s="18" t="s">
        <v>40</v>
      </c>
      <c r="E6438" s="12" t="s">
        <v>113</v>
      </c>
    </row>
    <row r="6439" spans="1:5" x14ac:dyDescent="0.25">
      <c r="A6439" s="12" t="s">
        <v>2217</v>
      </c>
      <c r="B6439" s="18">
        <v>5334</v>
      </c>
      <c r="C6439" s="18" t="s">
        <v>38</v>
      </c>
      <c r="D6439" s="18" t="s">
        <v>40</v>
      </c>
      <c r="E6439" s="12" t="s">
        <v>113</v>
      </c>
    </row>
    <row r="6440" spans="1:5" x14ac:dyDescent="0.25">
      <c r="A6440" s="12" t="s">
        <v>2217</v>
      </c>
      <c r="B6440" s="18">
        <v>5336</v>
      </c>
      <c r="C6440" s="18" t="s">
        <v>38</v>
      </c>
      <c r="D6440" s="18" t="s">
        <v>40</v>
      </c>
      <c r="E6440" s="12" t="s">
        <v>113</v>
      </c>
    </row>
    <row r="6441" spans="1:5" x14ac:dyDescent="0.25">
      <c r="A6441" s="12" t="s">
        <v>2217</v>
      </c>
      <c r="B6441" s="18">
        <v>5349</v>
      </c>
      <c r="C6441" s="18" t="s">
        <v>38</v>
      </c>
      <c r="D6441" s="18" t="s">
        <v>40</v>
      </c>
      <c r="E6441" s="12" t="s">
        <v>113</v>
      </c>
    </row>
    <row r="6442" spans="1:5" x14ac:dyDescent="0.25">
      <c r="A6442" s="12" t="s">
        <v>2217</v>
      </c>
      <c r="B6442" s="18">
        <v>5467</v>
      </c>
      <c r="C6442" s="18" t="s">
        <v>38</v>
      </c>
      <c r="D6442" s="18" t="s">
        <v>40</v>
      </c>
      <c r="E6442" s="12" t="s">
        <v>113</v>
      </c>
    </row>
    <row r="6443" spans="1:5" x14ac:dyDescent="0.25">
      <c r="A6443" s="12" t="s">
        <v>2217</v>
      </c>
      <c r="B6443" s="18">
        <v>5108</v>
      </c>
      <c r="C6443" s="18" t="s">
        <v>11</v>
      </c>
      <c r="D6443" s="18" t="s">
        <v>4291</v>
      </c>
      <c r="E6443" s="12" t="s">
        <v>113</v>
      </c>
    </row>
    <row r="6444" spans="1:5" x14ac:dyDescent="0.25">
      <c r="A6444" s="12" t="s">
        <v>2217</v>
      </c>
      <c r="B6444" s="18">
        <v>5451</v>
      </c>
      <c r="C6444" s="18" t="s">
        <v>38</v>
      </c>
      <c r="D6444" s="18" t="s">
        <v>40</v>
      </c>
      <c r="E6444" s="12" t="s">
        <v>113</v>
      </c>
    </row>
    <row r="6445" spans="1:5" x14ac:dyDescent="0.25">
      <c r="A6445" s="12" t="s">
        <v>2217</v>
      </c>
      <c r="B6445" s="18">
        <v>5453</v>
      </c>
      <c r="C6445" s="18" t="s">
        <v>38</v>
      </c>
      <c r="D6445" s="18" t="s">
        <v>40</v>
      </c>
      <c r="E6445" s="12" t="s">
        <v>113</v>
      </c>
    </row>
    <row r="6446" spans="1:5" x14ac:dyDescent="0.25">
      <c r="A6446" s="12" t="s">
        <v>2217</v>
      </c>
      <c r="B6446" s="18">
        <v>5454</v>
      </c>
      <c r="C6446" s="18" t="s">
        <v>38</v>
      </c>
      <c r="D6446" s="18" t="s">
        <v>40</v>
      </c>
      <c r="E6446" s="12" t="s">
        <v>113</v>
      </c>
    </row>
    <row r="6447" spans="1:5" x14ac:dyDescent="0.25">
      <c r="A6447" s="12" t="s">
        <v>2217</v>
      </c>
      <c r="B6447" s="18">
        <v>5127</v>
      </c>
      <c r="C6447" s="18" t="s">
        <v>11</v>
      </c>
      <c r="D6447" s="18" t="s">
        <v>4291</v>
      </c>
      <c r="E6447" s="12" t="s">
        <v>113</v>
      </c>
    </row>
    <row r="6448" spans="1:5" x14ac:dyDescent="0.25">
      <c r="A6448" s="12" t="s">
        <v>2217</v>
      </c>
      <c r="B6448" s="18">
        <v>5165</v>
      </c>
      <c r="C6448" s="18" t="s">
        <v>38</v>
      </c>
      <c r="D6448" s="18" t="s">
        <v>40</v>
      </c>
      <c r="E6448" s="12" t="s">
        <v>113</v>
      </c>
    </row>
    <row r="6449" spans="1:5" x14ac:dyDescent="0.25">
      <c r="A6449" s="12" t="s">
        <v>2217</v>
      </c>
      <c r="B6449" s="18">
        <v>5250</v>
      </c>
      <c r="C6449" s="18" t="s">
        <v>38</v>
      </c>
      <c r="D6449" s="18" t="s">
        <v>40</v>
      </c>
      <c r="E6449" s="12" t="s">
        <v>113</v>
      </c>
    </row>
    <row r="6450" spans="1:5" x14ac:dyDescent="0.25">
      <c r="A6450" s="12" t="s">
        <v>2217</v>
      </c>
      <c r="B6450" s="18">
        <v>5281</v>
      </c>
      <c r="C6450" s="18" t="s">
        <v>38</v>
      </c>
      <c r="D6450" s="18" t="s">
        <v>40</v>
      </c>
      <c r="E6450" s="12" t="s">
        <v>113</v>
      </c>
    </row>
    <row r="6451" spans="1:5" x14ac:dyDescent="0.25">
      <c r="A6451" s="12" t="s">
        <v>2217</v>
      </c>
      <c r="B6451" s="18">
        <v>5128</v>
      </c>
      <c r="C6451" s="18" t="s">
        <v>11</v>
      </c>
      <c r="D6451" s="18" t="s">
        <v>4291</v>
      </c>
      <c r="E6451" s="12" t="s">
        <v>113</v>
      </c>
    </row>
    <row r="6452" spans="1:5" x14ac:dyDescent="0.25">
      <c r="A6452" s="12" t="s">
        <v>2217</v>
      </c>
      <c r="B6452" s="18">
        <v>5162</v>
      </c>
      <c r="C6452" s="18" t="s">
        <v>38</v>
      </c>
      <c r="D6452" s="18" t="s">
        <v>40</v>
      </c>
      <c r="E6452" s="12" t="s">
        <v>113</v>
      </c>
    </row>
    <row r="6453" spans="1:5" x14ac:dyDescent="0.25">
      <c r="A6453" s="12" t="s">
        <v>2217</v>
      </c>
      <c r="B6453" s="18">
        <v>5242</v>
      </c>
      <c r="C6453" s="18" t="s">
        <v>38</v>
      </c>
      <c r="D6453" s="18" t="s">
        <v>40</v>
      </c>
      <c r="E6453" s="12" t="s">
        <v>113</v>
      </c>
    </row>
    <row r="6454" spans="1:5" x14ac:dyDescent="0.25">
      <c r="A6454" s="12" t="s">
        <v>2217</v>
      </c>
      <c r="B6454" s="18">
        <v>5401</v>
      </c>
      <c r="C6454" s="18" t="s">
        <v>38</v>
      </c>
      <c r="D6454" s="18" t="s">
        <v>40</v>
      </c>
      <c r="E6454" s="12" t="s">
        <v>113</v>
      </c>
    </row>
    <row r="6455" spans="1:5" x14ac:dyDescent="0.25">
      <c r="A6455" s="12" t="s">
        <v>2217</v>
      </c>
      <c r="B6455" s="18">
        <v>5402</v>
      </c>
      <c r="C6455" s="18" t="s">
        <v>38</v>
      </c>
      <c r="D6455" s="18" t="s">
        <v>40</v>
      </c>
      <c r="E6455" s="12" t="s">
        <v>113</v>
      </c>
    </row>
    <row r="6456" spans="1:5" x14ac:dyDescent="0.25">
      <c r="A6456" s="12" t="s">
        <v>2217</v>
      </c>
      <c r="B6456" s="18">
        <v>5403</v>
      </c>
      <c r="C6456" s="18" t="s">
        <v>38</v>
      </c>
      <c r="D6456" s="18" t="s">
        <v>40</v>
      </c>
      <c r="E6456" s="12" t="s">
        <v>113</v>
      </c>
    </row>
    <row r="6457" spans="1:5" x14ac:dyDescent="0.25">
      <c r="A6457" s="12" t="s">
        <v>2217</v>
      </c>
      <c r="B6457" s="18">
        <v>5404</v>
      </c>
      <c r="C6457" s="18" t="s">
        <v>38</v>
      </c>
      <c r="D6457" s="18" t="s">
        <v>20</v>
      </c>
      <c r="E6457" s="12" t="s">
        <v>113</v>
      </c>
    </row>
    <row r="6458" spans="1:5" x14ac:dyDescent="0.25">
      <c r="A6458" s="12" t="s">
        <v>2217</v>
      </c>
      <c r="B6458" s="18">
        <v>5417</v>
      </c>
      <c r="C6458" s="18" t="s">
        <v>38</v>
      </c>
      <c r="D6458" s="18" t="s">
        <v>40</v>
      </c>
      <c r="E6458" s="12" t="s">
        <v>113</v>
      </c>
    </row>
    <row r="6459" spans="1:5" x14ac:dyDescent="0.25">
      <c r="A6459" s="12" t="s">
        <v>2217</v>
      </c>
      <c r="B6459" s="18">
        <v>5468</v>
      </c>
      <c r="C6459" s="18" t="s">
        <v>38</v>
      </c>
      <c r="D6459" s="18" t="s">
        <v>40</v>
      </c>
      <c r="E6459" s="12" t="s">
        <v>113</v>
      </c>
    </row>
    <row r="6460" spans="1:5" x14ac:dyDescent="0.25">
      <c r="A6460" s="12" t="s">
        <v>2217</v>
      </c>
      <c r="B6460" s="18">
        <v>5129</v>
      </c>
      <c r="C6460" s="18" t="s">
        <v>11</v>
      </c>
      <c r="D6460" s="18" t="s">
        <v>4291</v>
      </c>
      <c r="E6460" s="12" t="s">
        <v>113</v>
      </c>
    </row>
    <row r="6461" spans="1:5" x14ac:dyDescent="0.25">
      <c r="A6461" s="12" t="s">
        <v>2217</v>
      </c>
      <c r="B6461" s="18">
        <v>5167</v>
      </c>
      <c r="C6461" s="18" t="s">
        <v>38</v>
      </c>
      <c r="D6461" s="18" t="s">
        <v>40</v>
      </c>
      <c r="E6461" s="12" t="s">
        <v>113</v>
      </c>
    </row>
    <row r="6462" spans="1:5" x14ac:dyDescent="0.25">
      <c r="A6462" s="12" t="s">
        <v>2217</v>
      </c>
      <c r="B6462" s="18">
        <v>5168</v>
      </c>
      <c r="C6462" s="18" t="s">
        <v>38</v>
      </c>
      <c r="D6462" s="18" t="s">
        <v>40</v>
      </c>
      <c r="E6462" s="12" t="s">
        <v>113</v>
      </c>
    </row>
    <row r="6463" spans="1:5" x14ac:dyDescent="0.25">
      <c r="A6463" s="12" t="s">
        <v>2217</v>
      </c>
      <c r="B6463" s="18">
        <v>5235</v>
      </c>
      <c r="C6463" s="18" t="s">
        <v>38</v>
      </c>
      <c r="D6463" s="18" t="s">
        <v>40</v>
      </c>
      <c r="E6463" s="12" t="s">
        <v>113</v>
      </c>
    </row>
    <row r="6464" spans="1:5" x14ac:dyDescent="0.25">
      <c r="A6464" s="12" t="s">
        <v>2217</v>
      </c>
      <c r="B6464" s="18">
        <v>5342</v>
      </c>
      <c r="C6464" s="18" t="s">
        <v>38</v>
      </c>
      <c r="D6464" s="18" t="s">
        <v>40</v>
      </c>
      <c r="E6464" s="12" t="s">
        <v>113</v>
      </c>
    </row>
    <row r="6465" spans="1:5" x14ac:dyDescent="0.25">
      <c r="A6465" s="12" t="s">
        <v>2217</v>
      </c>
      <c r="B6465" s="18">
        <v>5130</v>
      </c>
      <c r="C6465" s="18" t="s">
        <v>11</v>
      </c>
      <c r="D6465" s="18" t="s">
        <v>4291</v>
      </c>
      <c r="E6465" s="12" t="s">
        <v>113</v>
      </c>
    </row>
    <row r="6466" spans="1:5" x14ac:dyDescent="0.25">
      <c r="A6466" s="12" t="s">
        <v>2217</v>
      </c>
      <c r="B6466" s="18">
        <v>5258</v>
      </c>
      <c r="C6466" s="18" t="s">
        <v>38</v>
      </c>
      <c r="D6466" s="18" t="s">
        <v>40</v>
      </c>
      <c r="E6466" s="12" t="s">
        <v>113</v>
      </c>
    </row>
    <row r="6467" spans="1:5" x14ac:dyDescent="0.25">
      <c r="A6467" s="12" t="s">
        <v>2217</v>
      </c>
      <c r="B6467" s="18">
        <v>5283</v>
      </c>
      <c r="C6467" s="18" t="s">
        <v>38</v>
      </c>
      <c r="D6467" s="18" t="s">
        <v>40</v>
      </c>
      <c r="E6467" s="12" t="s">
        <v>113</v>
      </c>
    </row>
    <row r="6468" spans="1:5" x14ac:dyDescent="0.25">
      <c r="A6468" s="12" t="s">
        <v>2217</v>
      </c>
      <c r="B6468" s="18">
        <v>5131</v>
      </c>
      <c r="C6468" s="18" t="s">
        <v>11</v>
      </c>
      <c r="D6468" s="18" t="s">
        <v>4291</v>
      </c>
      <c r="E6468" s="12" t="s">
        <v>113</v>
      </c>
    </row>
    <row r="6469" spans="1:5" x14ac:dyDescent="0.25">
      <c r="A6469" s="12" t="s">
        <v>2217</v>
      </c>
      <c r="B6469" s="18">
        <v>5179</v>
      </c>
      <c r="C6469" s="18" t="s">
        <v>38</v>
      </c>
      <c r="D6469" s="18" t="s">
        <v>40</v>
      </c>
      <c r="E6469" s="12" t="s">
        <v>113</v>
      </c>
    </row>
    <row r="6470" spans="1:5" x14ac:dyDescent="0.25">
      <c r="A6470" s="12" t="s">
        <v>2217</v>
      </c>
      <c r="B6470" s="18">
        <v>5198</v>
      </c>
      <c r="C6470" s="18" t="s">
        <v>38</v>
      </c>
      <c r="D6470" s="18" t="s">
        <v>40</v>
      </c>
      <c r="E6470" s="12" t="s">
        <v>113</v>
      </c>
    </row>
    <row r="6471" spans="1:5" x14ac:dyDescent="0.25">
      <c r="A6471" s="12" t="s">
        <v>2217</v>
      </c>
      <c r="B6471" s="18">
        <v>5199</v>
      </c>
      <c r="C6471" s="18" t="s">
        <v>38</v>
      </c>
      <c r="D6471" s="18" t="s">
        <v>40</v>
      </c>
      <c r="E6471" s="12" t="s">
        <v>113</v>
      </c>
    </row>
    <row r="6472" spans="1:5" x14ac:dyDescent="0.25">
      <c r="A6472" s="12" t="s">
        <v>2217</v>
      </c>
      <c r="B6472" s="18">
        <v>5232</v>
      </c>
      <c r="C6472" s="18" t="s">
        <v>38</v>
      </c>
      <c r="D6472" s="18" t="s">
        <v>40</v>
      </c>
      <c r="E6472" s="12" t="s">
        <v>113</v>
      </c>
    </row>
    <row r="6473" spans="1:5" x14ac:dyDescent="0.25">
      <c r="A6473" s="12" t="s">
        <v>2217</v>
      </c>
      <c r="B6473" s="18">
        <v>5241</v>
      </c>
      <c r="C6473" s="18" t="s">
        <v>38</v>
      </c>
      <c r="D6473" s="18" t="s">
        <v>40</v>
      </c>
      <c r="E6473" s="12" t="s">
        <v>113</v>
      </c>
    </row>
    <row r="6474" spans="1:5" x14ac:dyDescent="0.25">
      <c r="A6474" s="12" t="s">
        <v>2217</v>
      </c>
      <c r="B6474" s="18">
        <v>5248</v>
      </c>
      <c r="C6474" s="18" t="s">
        <v>38</v>
      </c>
      <c r="D6474" s="18" t="s">
        <v>40</v>
      </c>
      <c r="E6474" s="12" t="s">
        <v>113</v>
      </c>
    </row>
    <row r="6475" spans="1:5" x14ac:dyDescent="0.25">
      <c r="A6475" s="12" t="s">
        <v>2217</v>
      </c>
      <c r="B6475" s="18">
        <v>5249</v>
      </c>
      <c r="C6475" s="18" t="s">
        <v>38</v>
      </c>
      <c r="D6475" s="18" t="s">
        <v>40</v>
      </c>
      <c r="E6475" s="12" t="s">
        <v>113</v>
      </c>
    </row>
    <row r="6476" spans="1:5" x14ac:dyDescent="0.25">
      <c r="A6476" s="12" t="s">
        <v>2217</v>
      </c>
      <c r="B6476" s="18">
        <v>5260</v>
      </c>
      <c r="C6476" s="18" t="s">
        <v>38</v>
      </c>
      <c r="D6476" s="18" t="s">
        <v>40</v>
      </c>
      <c r="E6476" s="12" t="s">
        <v>113</v>
      </c>
    </row>
    <row r="6477" spans="1:5" x14ac:dyDescent="0.25">
      <c r="A6477" s="12" t="s">
        <v>2217</v>
      </c>
      <c r="B6477" s="18">
        <v>5273</v>
      </c>
      <c r="C6477" s="18" t="s">
        <v>38</v>
      </c>
      <c r="D6477" s="18" t="s">
        <v>40</v>
      </c>
      <c r="E6477" s="12" t="s">
        <v>113</v>
      </c>
    </row>
    <row r="6478" spans="1:5" x14ac:dyDescent="0.25">
      <c r="A6478" s="12" t="s">
        <v>2217</v>
      </c>
      <c r="B6478" s="18">
        <v>5132</v>
      </c>
      <c r="C6478" s="18" t="s">
        <v>11</v>
      </c>
      <c r="D6478" s="18" t="s">
        <v>4291</v>
      </c>
      <c r="E6478" s="12" t="s">
        <v>113</v>
      </c>
    </row>
    <row r="6479" spans="1:5" x14ac:dyDescent="0.25">
      <c r="A6479" s="12" t="s">
        <v>2217</v>
      </c>
      <c r="B6479" s="18">
        <v>5163</v>
      </c>
      <c r="C6479" s="18" t="s">
        <v>38</v>
      </c>
      <c r="D6479" s="18" t="s">
        <v>40</v>
      </c>
      <c r="E6479" s="12" t="s">
        <v>113</v>
      </c>
    </row>
    <row r="6480" spans="1:5" x14ac:dyDescent="0.25">
      <c r="A6480" s="12" t="s">
        <v>2217</v>
      </c>
      <c r="B6480" s="18">
        <v>5164</v>
      </c>
      <c r="C6480" s="18" t="s">
        <v>38</v>
      </c>
      <c r="D6480" s="18" t="s">
        <v>40</v>
      </c>
      <c r="E6480" s="12" t="s">
        <v>113</v>
      </c>
    </row>
    <row r="6481" spans="1:5" x14ac:dyDescent="0.25">
      <c r="A6481" s="12" t="s">
        <v>2217</v>
      </c>
      <c r="B6481" s="18">
        <v>5187</v>
      </c>
      <c r="C6481" s="18" t="s">
        <v>38</v>
      </c>
      <c r="D6481" s="18" t="s">
        <v>40</v>
      </c>
      <c r="E6481" s="12" t="s">
        <v>113</v>
      </c>
    </row>
    <row r="6482" spans="1:5" x14ac:dyDescent="0.25">
      <c r="A6482" s="12" t="s">
        <v>2217</v>
      </c>
      <c r="B6482" s="18">
        <v>5243</v>
      </c>
      <c r="C6482" s="18" t="s">
        <v>38</v>
      </c>
      <c r="D6482" s="18" t="s">
        <v>40</v>
      </c>
      <c r="E6482" s="12" t="s">
        <v>113</v>
      </c>
    </row>
    <row r="6483" spans="1:5" x14ac:dyDescent="0.25">
      <c r="A6483" s="12" t="s">
        <v>2217</v>
      </c>
      <c r="B6483" s="18">
        <v>5263</v>
      </c>
      <c r="C6483" s="18" t="s">
        <v>38</v>
      </c>
      <c r="D6483" s="18" t="s">
        <v>40</v>
      </c>
      <c r="E6483" s="12" t="s">
        <v>113</v>
      </c>
    </row>
    <row r="6484" spans="1:5" x14ac:dyDescent="0.25">
      <c r="A6484" s="12" t="s">
        <v>2217</v>
      </c>
      <c r="B6484" s="18">
        <v>5133</v>
      </c>
      <c r="C6484" s="18" t="s">
        <v>11</v>
      </c>
      <c r="D6484" s="18" t="s">
        <v>4291</v>
      </c>
      <c r="E6484" s="12" t="s">
        <v>113</v>
      </c>
    </row>
    <row r="6485" spans="1:5" x14ac:dyDescent="0.25">
      <c r="A6485" s="12" t="s">
        <v>2217</v>
      </c>
      <c r="B6485" s="18">
        <v>5166</v>
      </c>
      <c r="C6485" s="18" t="s">
        <v>38</v>
      </c>
      <c r="D6485" s="18" t="s">
        <v>40</v>
      </c>
      <c r="E6485" s="12" t="s">
        <v>113</v>
      </c>
    </row>
    <row r="6486" spans="1:5" x14ac:dyDescent="0.25">
      <c r="A6486" s="12" t="s">
        <v>2217</v>
      </c>
      <c r="B6486" s="18">
        <v>5201</v>
      </c>
      <c r="C6486" s="18" t="s">
        <v>38</v>
      </c>
      <c r="D6486" s="18" t="s">
        <v>40</v>
      </c>
      <c r="E6486" s="12" t="s">
        <v>113</v>
      </c>
    </row>
    <row r="6487" spans="1:5" x14ac:dyDescent="0.25">
      <c r="A6487" s="12" t="s">
        <v>2217</v>
      </c>
      <c r="B6487" s="18">
        <v>5202</v>
      </c>
      <c r="C6487" s="18" t="s">
        <v>38</v>
      </c>
      <c r="D6487" s="18" t="s">
        <v>40</v>
      </c>
      <c r="E6487" s="12" t="s">
        <v>113</v>
      </c>
    </row>
    <row r="6488" spans="1:5" x14ac:dyDescent="0.25">
      <c r="A6488" s="12" t="s">
        <v>2217</v>
      </c>
      <c r="B6488" s="18">
        <v>5134</v>
      </c>
      <c r="C6488" s="18" t="s">
        <v>11</v>
      </c>
      <c r="D6488" s="18" t="s">
        <v>4291</v>
      </c>
      <c r="E6488" s="12" t="s">
        <v>113</v>
      </c>
    </row>
    <row r="6489" spans="1:5" x14ac:dyDescent="0.25">
      <c r="A6489" s="12" t="s">
        <v>2217</v>
      </c>
      <c r="B6489" s="18">
        <v>5290</v>
      </c>
      <c r="C6489" s="18" t="s">
        <v>38</v>
      </c>
      <c r="D6489" s="18" t="s">
        <v>40</v>
      </c>
      <c r="E6489" s="12" t="s">
        <v>113</v>
      </c>
    </row>
    <row r="6490" spans="1:5" x14ac:dyDescent="0.25">
      <c r="A6490" s="12" t="s">
        <v>2217</v>
      </c>
      <c r="B6490" s="18">
        <v>5337</v>
      </c>
      <c r="C6490" s="18" t="s">
        <v>38</v>
      </c>
      <c r="D6490" s="18" t="s">
        <v>40</v>
      </c>
      <c r="E6490" s="12" t="s">
        <v>113</v>
      </c>
    </row>
    <row r="6491" spans="1:5" x14ac:dyDescent="0.25">
      <c r="A6491" s="12" t="s">
        <v>2217</v>
      </c>
      <c r="B6491" s="18">
        <v>5347</v>
      </c>
      <c r="C6491" s="18" t="s">
        <v>38</v>
      </c>
      <c r="D6491" s="18" t="s">
        <v>40</v>
      </c>
      <c r="E6491" s="12" t="s">
        <v>113</v>
      </c>
    </row>
    <row r="6492" spans="1:5" x14ac:dyDescent="0.25">
      <c r="A6492" s="12" t="s">
        <v>2217</v>
      </c>
      <c r="B6492" s="18">
        <v>5416</v>
      </c>
      <c r="C6492" s="18" t="s">
        <v>38</v>
      </c>
      <c r="D6492" s="18" t="s">
        <v>40</v>
      </c>
      <c r="E6492" s="12" t="s">
        <v>113</v>
      </c>
    </row>
    <row r="6493" spans="1:5" x14ac:dyDescent="0.25">
      <c r="A6493" s="12" t="s">
        <v>2217</v>
      </c>
      <c r="B6493" s="18">
        <v>5443</v>
      </c>
      <c r="C6493" s="18" t="s">
        <v>38</v>
      </c>
      <c r="D6493" s="18" t="s">
        <v>23</v>
      </c>
      <c r="E6493" s="12" t="s">
        <v>113</v>
      </c>
    </row>
    <row r="6494" spans="1:5" x14ac:dyDescent="0.25">
      <c r="A6494" s="12" t="s">
        <v>2217</v>
      </c>
      <c r="B6494" s="18">
        <v>5469</v>
      </c>
      <c r="C6494" s="18" t="s">
        <v>38</v>
      </c>
      <c r="D6494" s="18" t="s">
        <v>40</v>
      </c>
      <c r="E6494" s="12" t="s">
        <v>113</v>
      </c>
    </row>
    <row r="6495" spans="1:5" x14ac:dyDescent="0.25">
      <c r="A6495" s="12" t="s">
        <v>2217</v>
      </c>
      <c r="B6495" s="18">
        <v>5475</v>
      </c>
      <c r="C6495" s="18" t="s">
        <v>38</v>
      </c>
      <c r="D6495" s="18" t="s">
        <v>40</v>
      </c>
      <c r="E6495" s="12" t="s">
        <v>113</v>
      </c>
    </row>
    <row r="6496" spans="1:5" x14ac:dyDescent="0.25">
      <c r="A6496" s="12" t="s">
        <v>2217</v>
      </c>
      <c r="B6496" s="18">
        <v>5135</v>
      </c>
      <c r="C6496" s="18" t="s">
        <v>11</v>
      </c>
      <c r="D6496" s="18" t="s">
        <v>4291</v>
      </c>
      <c r="E6496" s="12" t="s">
        <v>113</v>
      </c>
    </row>
    <row r="6497" spans="1:5" x14ac:dyDescent="0.25">
      <c r="A6497" s="12" t="s">
        <v>2217</v>
      </c>
      <c r="B6497" s="18">
        <v>5333</v>
      </c>
      <c r="C6497" s="18" t="s">
        <v>38</v>
      </c>
      <c r="D6497" s="18" t="s">
        <v>40</v>
      </c>
      <c r="E6497" s="12" t="s">
        <v>113</v>
      </c>
    </row>
    <row r="6498" spans="1:5" x14ac:dyDescent="0.25">
      <c r="A6498" s="12" t="s">
        <v>2217</v>
      </c>
      <c r="B6498" s="18">
        <v>5335</v>
      </c>
      <c r="C6498" s="18" t="s">
        <v>38</v>
      </c>
      <c r="D6498" s="18" t="s">
        <v>40</v>
      </c>
      <c r="E6498" s="12" t="s">
        <v>113</v>
      </c>
    </row>
    <row r="6499" spans="1:5" x14ac:dyDescent="0.25">
      <c r="A6499" s="12" t="s">
        <v>2217</v>
      </c>
      <c r="B6499" s="18">
        <v>5346</v>
      </c>
      <c r="C6499" s="18" t="s">
        <v>38</v>
      </c>
      <c r="D6499" s="18" t="s">
        <v>40</v>
      </c>
      <c r="E6499" s="12" t="s">
        <v>113</v>
      </c>
    </row>
    <row r="6500" spans="1:5" x14ac:dyDescent="0.25">
      <c r="A6500" s="12" t="s">
        <v>2217</v>
      </c>
      <c r="B6500" s="18">
        <v>5365</v>
      </c>
      <c r="C6500" s="18" t="s">
        <v>38</v>
      </c>
      <c r="D6500" s="18" t="s">
        <v>40</v>
      </c>
      <c r="E6500" s="12" t="s">
        <v>113</v>
      </c>
    </row>
    <row r="6501" spans="1:5" x14ac:dyDescent="0.25">
      <c r="A6501" s="12" t="s">
        <v>2217</v>
      </c>
      <c r="B6501" s="18">
        <v>5366</v>
      </c>
      <c r="C6501" s="18" t="s">
        <v>38</v>
      </c>
      <c r="D6501" s="18" t="s">
        <v>40</v>
      </c>
      <c r="E6501" s="12" t="s">
        <v>113</v>
      </c>
    </row>
    <row r="6502" spans="1:5" x14ac:dyDescent="0.25">
      <c r="A6502" s="12" t="s">
        <v>2217</v>
      </c>
      <c r="B6502" s="18">
        <v>5367</v>
      </c>
      <c r="C6502" s="18" t="s">
        <v>38</v>
      </c>
      <c r="D6502" s="18" t="s">
        <v>40</v>
      </c>
      <c r="E6502" s="12" t="s">
        <v>113</v>
      </c>
    </row>
    <row r="6503" spans="1:5" x14ac:dyDescent="0.25">
      <c r="A6503" s="12" t="s">
        <v>2217</v>
      </c>
      <c r="B6503" s="18">
        <v>5368</v>
      </c>
      <c r="C6503" s="18" t="s">
        <v>38</v>
      </c>
      <c r="D6503" s="18" t="s">
        <v>40</v>
      </c>
      <c r="E6503" s="12" t="s">
        <v>113</v>
      </c>
    </row>
    <row r="6504" spans="1:5" x14ac:dyDescent="0.25">
      <c r="A6504" s="12" t="s">
        <v>2217</v>
      </c>
      <c r="B6504" s="18">
        <v>5369</v>
      </c>
      <c r="C6504" s="18" t="s">
        <v>38</v>
      </c>
      <c r="D6504" s="18" t="s">
        <v>40</v>
      </c>
      <c r="E6504" s="12" t="s">
        <v>113</v>
      </c>
    </row>
    <row r="6505" spans="1:5" x14ac:dyDescent="0.25">
      <c r="A6505" s="12" t="s">
        <v>2217</v>
      </c>
      <c r="B6505" s="18">
        <v>5393</v>
      </c>
      <c r="C6505" s="18" t="s">
        <v>38</v>
      </c>
      <c r="D6505" s="18" t="s">
        <v>40</v>
      </c>
      <c r="E6505" s="12" t="s">
        <v>113</v>
      </c>
    </row>
    <row r="6506" spans="1:5" x14ac:dyDescent="0.25">
      <c r="A6506" s="12" t="s">
        <v>2217</v>
      </c>
      <c r="B6506" s="18">
        <v>5398</v>
      </c>
      <c r="C6506" s="18" t="s">
        <v>38</v>
      </c>
      <c r="D6506" s="18" t="s">
        <v>40</v>
      </c>
      <c r="E6506" s="12" t="s">
        <v>113</v>
      </c>
    </row>
    <row r="6507" spans="1:5" x14ac:dyDescent="0.25">
      <c r="A6507" s="12" t="s">
        <v>2217</v>
      </c>
      <c r="B6507" s="18">
        <v>5413</v>
      </c>
      <c r="C6507" s="18" t="s">
        <v>38</v>
      </c>
      <c r="D6507" s="18" t="s">
        <v>40</v>
      </c>
      <c r="E6507" s="12" t="s">
        <v>113</v>
      </c>
    </row>
    <row r="6508" spans="1:5" x14ac:dyDescent="0.25">
      <c r="A6508" s="12" t="s">
        <v>2217</v>
      </c>
      <c r="B6508" s="18">
        <v>5415</v>
      </c>
      <c r="C6508" s="18" t="s">
        <v>38</v>
      </c>
      <c r="D6508" s="18" t="s">
        <v>40</v>
      </c>
      <c r="E6508" s="12" t="s">
        <v>113</v>
      </c>
    </row>
    <row r="6509" spans="1:5" x14ac:dyDescent="0.25">
      <c r="A6509" s="12" t="s">
        <v>2217</v>
      </c>
      <c r="B6509" s="18">
        <v>5440</v>
      </c>
      <c r="C6509" s="18" t="s">
        <v>38</v>
      </c>
      <c r="D6509" s="18" t="s">
        <v>40</v>
      </c>
      <c r="E6509" s="12" t="s">
        <v>113</v>
      </c>
    </row>
    <row r="6510" spans="1:5" x14ac:dyDescent="0.25">
      <c r="A6510" s="12" t="s">
        <v>2217</v>
      </c>
      <c r="B6510" s="18">
        <v>5441</v>
      </c>
      <c r="C6510" s="18" t="s">
        <v>38</v>
      </c>
      <c r="D6510" s="18" t="s">
        <v>40</v>
      </c>
      <c r="E6510" s="12" t="s">
        <v>113</v>
      </c>
    </row>
    <row r="6511" spans="1:5" x14ac:dyDescent="0.25">
      <c r="A6511" s="12" t="s">
        <v>2217</v>
      </c>
      <c r="B6511" s="18">
        <v>5472</v>
      </c>
      <c r="C6511" s="18" t="s">
        <v>38</v>
      </c>
      <c r="D6511" s="18" t="s">
        <v>40</v>
      </c>
      <c r="E6511" s="12" t="s">
        <v>113</v>
      </c>
    </row>
    <row r="6512" spans="1:5" x14ac:dyDescent="0.25">
      <c r="A6512" s="12" t="s">
        <v>2217</v>
      </c>
      <c r="B6512" s="18">
        <v>5244</v>
      </c>
      <c r="C6512" s="18" t="s">
        <v>11</v>
      </c>
      <c r="D6512" s="18" t="s">
        <v>4291</v>
      </c>
      <c r="E6512" s="12" t="s">
        <v>113</v>
      </c>
    </row>
    <row r="6513" spans="1:5" x14ac:dyDescent="0.25">
      <c r="A6513" s="12" t="s">
        <v>2217</v>
      </c>
      <c r="B6513" s="18">
        <v>5339</v>
      </c>
      <c r="C6513" s="18" t="s">
        <v>38</v>
      </c>
      <c r="D6513" s="18" t="s">
        <v>40</v>
      </c>
      <c r="E6513" s="12" t="s">
        <v>113</v>
      </c>
    </row>
    <row r="6514" spans="1:5" x14ac:dyDescent="0.25">
      <c r="A6514" s="12" t="s">
        <v>2217</v>
      </c>
      <c r="B6514" s="18">
        <v>5375</v>
      </c>
      <c r="C6514" s="18" t="s">
        <v>38</v>
      </c>
      <c r="D6514" s="18" t="s">
        <v>40</v>
      </c>
      <c r="E6514" s="12" t="s">
        <v>113</v>
      </c>
    </row>
    <row r="6515" spans="1:5" x14ac:dyDescent="0.25">
      <c r="A6515" s="12" t="s">
        <v>2217</v>
      </c>
      <c r="B6515" s="18">
        <v>5399</v>
      </c>
      <c r="C6515" s="18" t="s">
        <v>38</v>
      </c>
      <c r="D6515" s="18" t="s">
        <v>40</v>
      </c>
      <c r="E6515" s="12" t="s">
        <v>113</v>
      </c>
    </row>
    <row r="6516" spans="1:5" x14ac:dyDescent="0.25">
      <c r="A6516" s="12" t="s">
        <v>2217</v>
      </c>
      <c r="B6516" s="18">
        <v>5411</v>
      </c>
      <c r="C6516" s="18" t="s">
        <v>38</v>
      </c>
      <c r="D6516" s="18" t="s">
        <v>40</v>
      </c>
      <c r="E6516" s="12" t="s">
        <v>113</v>
      </c>
    </row>
    <row r="6517" spans="1:5" x14ac:dyDescent="0.25">
      <c r="A6517" s="12" t="s">
        <v>2217</v>
      </c>
      <c r="B6517" s="18">
        <v>5414</v>
      </c>
      <c r="C6517" s="18" t="s">
        <v>38</v>
      </c>
      <c r="D6517" s="18" t="s">
        <v>40</v>
      </c>
      <c r="E6517" s="12" t="s">
        <v>113</v>
      </c>
    </row>
    <row r="6518" spans="1:5" x14ac:dyDescent="0.25">
      <c r="A6518" s="12" t="s">
        <v>2217</v>
      </c>
      <c r="B6518" s="18">
        <v>5452</v>
      </c>
      <c r="C6518" s="18" t="s">
        <v>38</v>
      </c>
      <c r="D6518" s="18" t="s">
        <v>40</v>
      </c>
      <c r="E6518" s="12" t="s">
        <v>113</v>
      </c>
    </row>
    <row r="6519" spans="1:5" x14ac:dyDescent="0.25">
      <c r="A6519" s="12" t="s">
        <v>2217</v>
      </c>
      <c r="B6519" s="18">
        <v>5245</v>
      </c>
      <c r="C6519" s="18" t="s">
        <v>11</v>
      </c>
      <c r="D6519" s="18" t="s">
        <v>3076</v>
      </c>
      <c r="E6519" s="12" t="s">
        <v>113</v>
      </c>
    </row>
    <row r="6520" spans="1:5" x14ac:dyDescent="0.25">
      <c r="A6520" s="12" t="s">
        <v>2217</v>
      </c>
      <c r="B6520" s="18">
        <v>5340</v>
      </c>
      <c r="C6520" s="18" t="s">
        <v>38</v>
      </c>
      <c r="D6520" s="18" t="s">
        <v>40</v>
      </c>
      <c r="E6520" s="12" t="s">
        <v>113</v>
      </c>
    </row>
    <row r="6521" spans="1:5" x14ac:dyDescent="0.25">
      <c r="A6521" s="12" t="s">
        <v>2217</v>
      </c>
      <c r="B6521" s="18">
        <v>5370</v>
      </c>
      <c r="C6521" s="18" t="s">
        <v>38</v>
      </c>
      <c r="D6521" s="18" t="s">
        <v>40</v>
      </c>
      <c r="E6521" s="12" t="s">
        <v>113</v>
      </c>
    </row>
    <row r="6522" spans="1:5" x14ac:dyDescent="0.25">
      <c r="A6522" s="12" t="s">
        <v>2217</v>
      </c>
      <c r="B6522" s="18">
        <v>5371</v>
      </c>
      <c r="C6522" s="18" t="s">
        <v>38</v>
      </c>
      <c r="D6522" s="18" t="s">
        <v>40</v>
      </c>
      <c r="E6522" s="12" t="s">
        <v>113</v>
      </c>
    </row>
    <row r="6523" spans="1:5" x14ac:dyDescent="0.25">
      <c r="A6523" s="12" t="s">
        <v>2217</v>
      </c>
      <c r="B6523" s="18">
        <v>5372</v>
      </c>
      <c r="C6523" s="18" t="s">
        <v>38</v>
      </c>
      <c r="D6523" s="18" t="s">
        <v>40</v>
      </c>
      <c r="E6523" s="12" t="s">
        <v>113</v>
      </c>
    </row>
    <row r="6524" spans="1:5" x14ac:dyDescent="0.25">
      <c r="A6524" s="12" t="s">
        <v>2217</v>
      </c>
      <c r="B6524" s="18">
        <v>5373</v>
      </c>
      <c r="C6524" s="18" t="s">
        <v>38</v>
      </c>
      <c r="D6524" s="18" t="s">
        <v>40</v>
      </c>
      <c r="E6524" s="12" t="s">
        <v>113</v>
      </c>
    </row>
    <row r="6525" spans="1:5" x14ac:dyDescent="0.25">
      <c r="A6525" s="12" t="s">
        <v>2217</v>
      </c>
      <c r="B6525" s="18">
        <v>5374</v>
      </c>
      <c r="C6525" s="18" t="s">
        <v>38</v>
      </c>
      <c r="D6525" s="18" t="s">
        <v>40</v>
      </c>
      <c r="E6525" s="12" t="s">
        <v>113</v>
      </c>
    </row>
    <row r="6526" spans="1:5" x14ac:dyDescent="0.25">
      <c r="A6526" s="12" t="s">
        <v>2217</v>
      </c>
      <c r="B6526" s="18">
        <v>5380</v>
      </c>
      <c r="C6526" s="18" t="s">
        <v>38</v>
      </c>
      <c r="D6526" s="18" t="s">
        <v>40</v>
      </c>
      <c r="E6526" s="12" t="s">
        <v>113</v>
      </c>
    </row>
    <row r="6527" spans="1:5" x14ac:dyDescent="0.25">
      <c r="A6527" s="12" t="s">
        <v>2217</v>
      </c>
      <c r="B6527" s="18">
        <v>5405</v>
      </c>
      <c r="C6527" s="18" t="s">
        <v>38</v>
      </c>
      <c r="D6527" s="18" t="s">
        <v>40</v>
      </c>
      <c r="E6527" s="12" t="s">
        <v>113</v>
      </c>
    </row>
    <row r="6528" spans="1:5" x14ac:dyDescent="0.25">
      <c r="A6528" s="12" t="s">
        <v>2217</v>
      </c>
      <c r="B6528" s="18">
        <v>5406</v>
      </c>
      <c r="C6528" s="18" t="s">
        <v>38</v>
      </c>
      <c r="D6528" s="18" t="s">
        <v>40</v>
      </c>
      <c r="E6528" s="12" t="s">
        <v>113</v>
      </c>
    </row>
    <row r="6529" spans="1:5" x14ac:dyDescent="0.25">
      <c r="A6529" s="12" t="s">
        <v>2217</v>
      </c>
      <c r="B6529" s="18">
        <v>5407</v>
      </c>
      <c r="C6529" s="18" t="s">
        <v>38</v>
      </c>
      <c r="D6529" s="18" t="s">
        <v>40</v>
      </c>
      <c r="E6529" s="12" t="s">
        <v>113</v>
      </c>
    </row>
    <row r="6530" spans="1:5" x14ac:dyDescent="0.25">
      <c r="A6530" s="12" t="s">
        <v>2217</v>
      </c>
      <c r="B6530" s="18">
        <v>5408</v>
      </c>
      <c r="C6530" s="18" t="s">
        <v>38</v>
      </c>
      <c r="D6530" s="18" t="s">
        <v>40</v>
      </c>
      <c r="E6530" s="12" t="s">
        <v>113</v>
      </c>
    </row>
    <row r="6531" spans="1:5" x14ac:dyDescent="0.25">
      <c r="A6531" s="12" t="s">
        <v>2217</v>
      </c>
      <c r="B6531" s="18">
        <v>5409</v>
      </c>
      <c r="C6531" s="18" t="s">
        <v>38</v>
      </c>
      <c r="D6531" s="18" t="s">
        <v>40</v>
      </c>
      <c r="E6531" s="12" t="s">
        <v>113</v>
      </c>
    </row>
    <row r="6532" spans="1:5" x14ac:dyDescent="0.25">
      <c r="A6532" s="12" t="s">
        <v>2217</v>
      </c>
      <c r="B6532" s="18">
        <v>5410</v>
      </c>
      <c r="C6532" s="18" t="s">
        <v>38</v>
      </c>
      <c r="D6532" s="18" t="s">
        <v>40</v>
      </c>
      <c r="E6532" s="12" t="s">
        <v>113</v>
      </c>
    </row>
    <row r="6533" spans="1:5" x14ac:dyDescent="0.25">
      <c r="A6533" s="12" t="s">
        <v>2217</v>
      </c>
      <c r="B6533" s="18">
        <v>5471</v>
      </c>
      <c r="C6533" s="18" t="s">
        <v>38</v>
      </c>
      <c r="D6533" s="18" t="s">
        <v>40</v>
      </c>
      <c r="E6533" s="12" t="s">
        <v>113</v>
      </c>
    </row>
    <row r="6534" spans="1:5" x14ac:dyDescent="0.25">
      <c r="A6534" s="12" t="s">
        <v>2217</v>
      </c>
      <c r="B6534" s="18">
        <v>5450</v>
      </c>
      <c r="C6534" s="18" t="s">
        <v>11</v>
      </c>
      <c r="D6534" s="18" t="s">
        <v>4291</v>
      </c>
      <c r="E6534" s="12" t="s">
        <v>113</v>
      </c>
    </row>
    <row r="6535" spans="1:5" x14ac:dyDescent="0.25">
      <c r="A6535" s="12" t="s">
        <v>2217</v>
      </c>
      <c r="B6535" s="18">
        <v>5282</v>
      </c>
      <c r="C6535" s="18" t="s">
        <v>38</v>
      </c>
      <c r="D6535" s="18" t="s">
        <v>40</v>
      </c>
      <c r="E6535" s="12" t="s">
        <v>113</v>
      </c>
    </row>
    <row r="6536" spans="1:5" x14ac:dyDescent="0.25">
      <c r="A6536" s="12" t="s">
        <v>2217</v>
      </c>
      <c r="B6536" s="18">
        <v>5474</v>
      </c>
      <c r="C6536" s="18" t="s">
        <v>38</v>
      </c>
      <c r="D6536" s="18" t="s">
        <v>40</v>
      </c>
      <c r="E6536" s="12" t="s">
        <v>113</v>
      </c>
    </row>
    <row r="6537" spans="1:5" x14ac:dyDescent="0.25">
      <c r="A6537" s="12" t="s">
        <v>2217</v>
      </c>
      <c r="B6537" s="18">
        <v>5503</v>
      </c>
      <c r="C6537" s="18" t="s">
        <v>11</v>
      </c>
      <c r="D6537" s="18" t="s">
        <v>4291</v>
      </c>
      <c r="E6537" s="12" t="s">
        <v>113</v>
      </c>
    </row>
    <row r="6538" spans="1:5" x14ac:dyDescent="0.25">
      <c r="A6538" s="12" t="s">
        <v>2217</v>
      </c>
      <c r="B6538" s="18">
        <v>5677</v>
      </c>
      <c r="C6538" s="18" t="s">
        <v>38</v>
      </c>
      <c r="D6538" s="18" t="s">
        <v>40</v>
      </c>
      <c r="E6538" s="12" t="s">
        <v>113</v>
      </c>
    </row>
    <row r="6539" spans="1:5" x14ac:dyDescent="0.25">
      <c r="A6539" s="12" t="s">
        <v>2217</v>
      </c>
      <c r="B6539" s="18">
        <v>5689</v>
      </c>
      <c r="C6539" s="18" t="s">
        <v>38</v>
      </c>
      <c r="D6539" s="18" t="s">
        <v>40</v>
      </c>
      <c r="E6539" s="12" t="s">
        <v>113</v>
      </c>
    </row>
    <row r="6540" spans="1:5" x14ac:dyDescent="0.25">
      <c r="A6540" s="12" t="s">
        <v>2217</v>
      </c>
      <c r="B6540" s="18">
        <v>5778</v>
      </c>
      <c r="C6540" s="18" t="s">
        <v>38</v>
      </c>
      <c r="D6540" s="18" t="s">
        <v>40</v>
      </c>
      <c r="E6540" s="12" t="s">
        <v>113</v>
      </c>
    </row>
    <row r="6541" spans="1:5" x14ac:dyDescent="0.25">
      <c r="A6541" s="12" t="s">
        <v>2217</v>
      </c>
      <c r="B6541" s="18">
        <v>5815</v>
      </c>
      <c r="C6541" s="18" t="s">
        <v>38</v>
      </c>
      <c r="D6541" s="18" t="s">
        <v>40</v>
      </c>
      <c r="E6541" s="12" t="s">
        <v>113</v>
      </c>
    </row>
    <row r="6542" spans="1:5" x14ac:dyDescent="0.25">
      <c r="A6542" s="12" t="s">
        <v>2217</v>
      </c>
      <c r="B6542" s="18">
        <v>5643</v>
      </c>
      <c r="C6542" s="18" t="s">
        <v>11</v>
      </c>
      <c r="D6542" s="18" t="s">
        <v>4291</v>
      </c>
      <c r="E6542" s="12" t="s">
        <v>113</v>
      </c>
    </row>
    <row r="6543" spans="1:5" x14ac:dyDescent="0.25">
      <c r="A6543" s="12" t="s">
        <v>2217</v>
      </c>
      <c r="B6543" s="18">
        <v>5676</v>
      </c>
      <c r="C6543" s="18" t="s">
        <v>38</v>
      </c>
      <c r="D6543" s="18" t="s">
        <v>40</v>
      </c>
      <c r="E6543" s="12" t="s">
        <v>113</v>
      </c>
    </row>
    <row r="6544" spans="1:5" x14ac:dyDescent="0.25">
      <c r="A6544" s="12" t="s">
        <v>2217</v>
      </c>
      <c r="B6544" s="18">
        <v>5756</v>
      </c>
      <c r="C6544" s="18" t="s">
        <v>38</v>
      </c>
      <c r="D6544" s="18" t="s">
        <v>40</v>
      </c>
      <c r="E6544" s="12" t="s">
        <v>113</v>
      </c>
    </row>
    <row r="6545" spans="1:5" x14ac:dyDescent="0.25">
      <c r="A6545" s="12" t="s">
        <v>2217</v>
      </c>
      <c r="B6545" s="18">
        <v>5777</v>
      </c>
      <c r="C6545" s="18" t="s">
        <v>38</v>
      </c>
      <c r="D6545" s="18" t="s">
        <v>40</v>
      </c>
      <c r="E6545" s="12" t="s">
        <v>113</v>
      </c>
    </row>
    <row r="6546" spans="1:5" x14ac:dyDescent="0.25">
      <c r="A6546" s="12" t="s">
        <v>2217</v>
      </c>
      <c r="B6546" s="18">
        <v>5779</v>
      </c>
      <c r="C6546" s="18" t="s">
        <v>38</v>
      </c>
      <c r="D6546" s="18" t="s">
        <v>23</v>
      </c>
      <c r="E6546" s="12" t="s">
        <v>113</v>
      </c>
    </row>
    <row r="6547" spans="1:5" x14ac:dyDescent="0.25">
      <c r="A6547" s="12" t="s">
        <v>2217</v>
      </c>
      <c r="B6547" s="18">
        <v>5110</v>
      </c>
      <c r="C6547" s="18" t="s">
        <v>18</v>
      </c>
      <c r="D6547" s="18" t="s">
        <v>20</v>
      </c>
      <c r="E6547" s="12" t="s">
        <v>113</v>
      </c>
    </row>
    <row r="6548" spans="1:5" x14ac:dyDescent="0.25">
      <c r="A6548" s="12" t="s">
        <v>2217</v>
      </c>
      <c r="B6548" s="18">
        <v>5111</v>
      </c>
      <c r="C6548" s="18" t="s">
        <v>21</v>
      </c>
      <c r="D6548" s="18" t="s">
        <v>51</v>
      </c>
      <c r="E6548" s="12" t="s">
        <v>113</v>
      </c>
    </row>
    <row r="6549" spans="1:5" x14ac:dyDescent="0.25">
      <c r="A6549" s="12" t="s">
        <v>2217</v>
      </c>
      <c r="B6549" s="18">
        <v>5112</v>
      </c>
      <c r="C6549" s="18" t="s">
        <v>11</v>
      </c>
      <c r="D6549" s="18" t="s">
        <v>4291</v>
      </c>
      <c r="E6549" s="12" t="s">
        <v>113</v>
      </c>
    </row>
    <row r="6550" spans="1:5" x14ac:dyDescent="0.25">
      <c r="A6550" s="12" t="s">
        <v>2217</v>
      </c>
      <c r="B6550" s="18">
        <v>5157</v>
      </c>
      <c r="C6550" s="18" t="s">
        <v>38</v>
      </c>
      <c r="D6550" s="18" t="s">
        <v>40</v>
      </c>
      <c r="E6550" s="12" t="s">
        <v>113</v>
      </c>
    </row>
    <row r="6551" spans="1:5" x14ac:dyDescent="0.25">
      <c r="A6551" s="12" t="s">
        <v>2217</v>
      </c>
      <c r="B6551" s="18">
        <v>5200</v>
      </c>
      <c r="C6551" s="18" t="s">
        <v>38</v>
      </c>
      <c r="D6551" s="18" t="s">
        <v>40</v>
      </c>
      <c r="E6551" s="12" t="s">
        <v>113</v>
      </c>
    </row>
    <row r="6552" spans="1:5" x14ac:dyDescent="0.25">
      <c r="A6552" s="12" t="s">
        <v>2217</v>
      </c>
      <c r="B6552" s="18">
        <v>5236</v>
      </c>
      <c r="C6552" s="18" t="s">
        <v>38</v>
      </c>
      <c r="D6552" s="18" t="s">
        <v>40</v>
      </c>
      <c r="E6552" s="12" t="s">
        <v>113</v>
      </c>
    </row>
    <row r="6553" spans="1:5" x14ac:dyDescent="0.25">
      <c r="A6553" s="12" t="s">
        <v>2217</v>
      </c>
      <c r="B6553" s="18">
        <v>5257</v>
      </c>
      <c r="C6553" s="18" t="s">
        <v>38</v>
      </c>
      <c r="D6553" s="18" t="s">
        <v>40</v>
      </c>
      <c r="E6553" s="12" t="s">
        <v>113</v>
      </c>
    </row>
    <row r="6554" spans="1:5" x14ac:dyDescent="0.25">
      <c r="A6554" s="12" t="s">
        <v>2217</v>
      </c>
      <c r="B6554" s="18">
        <v>5227</v>
      </c>
      <c r="C6554" s="18" t="s">
        <v>139</v>
      </c>
      <c r="D6554" s="18" t="s">
        <v>20</v>
      </c>
      <c r="E6554" s="12" t="s">
        <v>113</v>
      </c>
    </row>
    <row r="6555" spans="1:5" x14ac:dyDescent="0.25">
      <c r="A6555" s="12" t="s">
        <v>2217</v>
      </c>
      <c r="B6555" s="18">
        <v>5228</v>
      </c>
      <c r="C6555" s="18" t="s">
        <v>139</v>
      </c>
      <c r="D6555" s="18" t="s">
        <v>20</v>
      </c>
      <c r="E6555" s="12" t="s">
        <v>113</v>
      </c>
    </row>
    <row r="6556" spans="1:5" x14ac:dyDescent="0.25">
      <c r="A6556" s="12" t="s">
        <v>2217</v>
      </c>
      <c r="B6556" s="18">
        <v>5363</v>
      </c>
      <c r="C6556" s="18" t="s">
        <v>11</v>
      </c>
      <c r="D6556" s="18" t="s">
        <v>4291</v>
      </c>
      <c r="E6556" s="12" t="s">
        <v>113</v>
      </c>
    </row>
    <row r="6557" spans="1:5" x14ac:dyDescent="0.25">
      <c r="A6557" s="12" t="s">
        <v>2217</v>
      </c>
      <c r="B6557" s="18">
        <v>5364</v>
      </c>
      <c r="C6557" s="18" t="s">
        <v>38</v>
      </c>
      <c r="D6557" s="18" t="s">
        <v>40</v>
      </c>
      <c r="E6557" s="12" t="s">
        <v>113</v>
      </c>
    </row>
    <row r="6558" spans="1:5" x14ac:dyDescent="0.25">
      <c r="A6558" s="12" t="s">
        <v>2217</v>
      </c>
      <c r="B6558" s="18">
        <v>5379</v>
      </c>
      <c r="C6558" s="18" t="s">
        <v>38</v>
      </c>
      <c r="D6558" s="18" t="s">
        <v>40</v>
      </c>
      <c r="E6558" s="12" t="s">
        <v>113</v>
      </c>
    </row>
    <row r="6559" spans="1:5" x14ac:dyDescent="0.25">
      <c r="A6559" s="12" t="s">
        <v>2217</v>
      </c>
      <c r="B6559" s="18">
        <v>5470</v>
      </c>
      <c r="C6559" s="18" t="s">
        <v>38</v>
      </c>
      <c r="D6559" s="18" t="s">
        <v>40</v>
      </c>
      <c r="E6559" s="12" t="s">
        <v>113</v>
      </c>
    </row>
    <row r="6560" spans="1:5" x14ac:dyDescent="0.25">
      <c r="A6560" s="12" t="s">
        <v>2217</v>
      </c>
      <c r="B6560" s="18">
        <v>5506</v>
      </c>
      <c r="C6560" s="18" t="s">
        <v>11</v>
      </c>
      <c r="D6560" s="18" t="s">
        <v>4291</v>
      </c>
      <c r="E6560" s="12" t="s">
        <v>113</v>
      </c>
    </row>
    <row r="6561" spans="1:5" x14ac:dyDescent="0.25">
      <c r="A6561" s="12" t="s">
        <v>2217</v>
      </c>
      <c r="B6561" s="18">
        <v>5531</v>
      </c>
      <c r="C6561" s="18" t="s">
        <v>38</v>
      </c>
      <c r="D6561" s="18" t="s">
        <v>40</v>
      </c>
      <c r="E6561" s="12" t="s">
        <v>113</v>
      </c>
    </row>
    <row r="6562" spans="1:5" x14ac:dyDescent="0.25">
      <c r="A6562" s="12" t="s">
        <v>2217</v>
      </c>
      <c r="B6562" s="18">
        <v>5541</v>
      </c>
      <c r="C6562" s="18" t="s">
        <v>38</v>
      </c>
      <c r="D6562" s="18" t="s">
        <v>40</v>
      </c>
      <c r="E6562" s="12" t="s">
        <v>113</v>
      </c>
    </row>
    <row r="6563" spans="1:5" x14ac:dyDescent="0.25">
      <c r="A6563" s="12" t="s">
        <v>2217</v>
      </c>
      <c r="B6563" s="18">
        <v>5618</v>
      </c>
      <c r="C6563" s="18" t="s">
        <v>38</v>
      </c>
      <c r="D6563" s="18" t="s">
        <v>40</v>
      </c>
      <c r="E6563" s="12" t="s">
        <v>113</v>
      </c>
    </row>
    <row r="6564" spans="1:5" x14ac:dyDescent="0.25">
      <c r="A6564" s="12" t="s">
        <v>2217</v>
      </c>
      <c r="B6564" s="18">
        <v>5625</v>
      </c>
      <c r="C6564" s="18" t="s">
        <v>38</v>
      </c>
      <c r="D6564" s="18" t="s">
        <v>40</v>
      </c>
      <c r="E6564" s="12" t="s">
        <v>113</v>
      </c>
    </row>
    <row r="6565" spans="1:5" x14ac:dyDescent="0.25">
      <c r="A6565" s="12" t="s">
        <v>2217</v>
      </c>
      <c r="B6565" s="18">
        <v>5507</v>
      </c>
      <c r="C6565" s="18" t="s">
        <v>11</v>
      </c>
      <c r="D6565" s="18" t="s">
        <v>4291</v>
      </c>
      <c r="E6565" s="12" t="s">
        <v>113</v>
      </c>
    </row>
    <row r="6566" spans="1:5" x14ac:dyDescent="0.25">
      <c r="A6566" s="12" t="s">
        <v>2217</v>
      </c>
      <c r="B6566" s="18">
        <v>5553</v>
      </c>
      <c r="C6566" s="18" t="s">
        <v>38</v>
      </c>
      <c r="D6566" s="18" t="s">
        <v>40</v>
      </c>
      <c r="E6566" s="12" t="s">
        <v>113</v>
      </c>
    </row>
    <row r="6567" spans="1:5" x14ac:dyDescent="0.25">
      <c r="A6567" s="12" t="s">
        <v>2217</v>
      </c>
      <c r="B6567" s="18">
        <v>5593</v>
      </c>
      <c r="C6567" s="18" t="s">
        <v>38</v>
      </c>
      <c r="D6567" s="18" t="s">
        <v>40</v>
      </c>
      <c r="E6567" s="12" t="s">
        <v>113</v>
      </c>
    </row>
    <row r="6568" spans="1:5" x14ac:dyDescent="0.25">
      <c r="A6568" s="12" t="s">
        <v>2217</v>
      </c>
      <c r="B6568" s="18">
        <v>5597</v>
      </c>
      <c r="C6568" s="18" t="s">
        <v>38</v>
      </c>
      <c r="D6568" s="18" t="s">
        <v>40</v>
      </c>
      <c r="E6568" s="12" t="s">
        <v>113</v>
      </c>
    </row>
    <row r="6569" spans="1:5" x14ac:dyDescent="0.25">
      <c r="A6569" s="12" t="s">
        <v>2217</v>
      </c>
      <c r="B6569" s="18">
        <v>5508</v>
      </c>
      <c r="C6569" s="18" t="s">
        <v>11</v>
      </c>
      <c r="D6569" s="18" t="s">
        <v>4291</v>
      </c>
      <c r="E6569" s="12" t="s">
        <v>113</v>
      </c>
    </row>
    <row r="6570" spans="1:5" x14ac:dyDescent="0.25">
      <c r="A6570" s="12" t="s">
        <v>2217</v>
      </c>
      <c r="B6570" s="18">
        <v>5543</v>
      </c>
      <c r="C6570" s="18" t="s">
        <v>38</v>
      </c>
      <c r="D6570" s="18" t="s">
        <v>40</v>
      </c>
      <c r="E6570" s="12" t="s">
        <v>113</v>
      </c>
    </row>
    <row r="6571" spans="1:5" x14ac:dyDescent="0.25">
      <c r="A6571" s="12" t="s">
        <v>2217</v>
      </c>
      <c r="B6571" s="18">
        <v>5552</v>
      </c>
      <c r="C6571" s="18" t="s">
        <v>38</v>
      </c>
      <c r="D6571" s="18" t="s">
        <v>40</v>
      </c>
      <c r="E6571" s="12" t="s">
        <v>113</v>
      </c>
    </row>
    <row r="6572" spans="1:5" x14ac:dyDescent="0.25">
      <c r="A6572" s="12" t="s">
        <v>2217</v>
      </c>
      <c r="B6572" s="18">
        <v>5626</v>
      </c>
      <c r="C6572" s="18" t="s">
        <v>38</v>
      </c>
      <c r="D6572" s="18" t="s">
        <v>40</v>
      </c>
      <c r="E6572" s="12" t="s">
        <v>113</v>
      </c>
    </row>
    <row r="6573" spans="1:5" x14ac:dyDescent="0.25">
      <c r="A6573" s="12" t="s">
        <v>2217</v>
      </c>
      <c r="B6573" s="18">
        <v>5509</v>
      </c>
      <c r="C6573" s="18" t="s">
        <v>11</v>
      </c>
      <c r="D6573" s="18" t="s">
        <v>4291</v>
      </c>
      <c r="E6573" s="12" t="s">
        <v>113</v>
      </c>
    </row>
    <row r="6574" spans="1:5" x14ac:dyDescent="0.25">
      <c r="A6574" s="12" t="s">
        <v>2217</v>
      </c>
      <c r="B6574" s="18">
        <v>5572</v>
      </c>
      <c r="C6574" s="18" t="s">
        <v>38</v>
      </c>
      <c r="D6574" s="18" t="s">
        <v>40</v>
      </c>
      <c r="E6574" s="12" t="s">
        <v>113</v>
      </c>
    </row>
    <row r="6575" spans="1:5" x14ac:dyDescent="0.25">
      <c r="A6575" s="12" t="s">
        <v>2217</v>
      </c>
      <c r="B6575" s="18">
        <v>5583</v>
      </c>
      <c r="C6575" s="18" t="s">
        <v>38</v>
      </c>
      <c r="D6575" s="18" t="s">
        <v>40</v>
      </c>
      <c r="E6575" s="12" t="s">
        <v>113</v>
      </c>
    </row>
    <row r="6576" spans="1:5" x14ac:dyDescent="0.25">
      <c r="A6576" s="12" t="s">
        <v>2217</v>
      </c>
      <c r="B6576" s="18">
        <v>5627</v>
      </c>
      <c r="C6576" s="18" t="s">
        <v>38</v>
      </c>
      <c r="D6576" s="18" t="s">
        <v>40</v>
      </c>
      <c r="E6576" s="12" t="s">
        <v>113</v>
      </c>
    </row>
    <row r="6577" spans="1:5" x14ac:dyDescent="0.25">
      <c r="A6577" s="12" t="s">
        <v>2217</v>
      </c>
      <c r="B6577" s="18">
        <v>5511</v>
      </c>
      <c r="C6577" s="18" t="s">
        <v>11</v>
      </c>
      <c r="D6577" s="18" t="s">
        <v>4291</v>
      </c>
      <c r="E6577" s="12" t="s">
        <v>113</v>
      </c>
    </row>
    <row r="6578" spans="1:5" x14ac:dyDescent="0.25">
      <c r="A6578" s="12" t="s">
        <v>2217</v>
      </c>
      <c r="B6578" s="18">
        <v>5570</v>
      </c>
      <c r="C6578" s="18" t="s">
        <v>38</v>
      </c>
      <c r="D6578" s="18" t="s">
        <v>40</v>
      </c>
      <c r="E6578" s="12" t="s">
        <v>113</v>
      </c>
    </row>
    <row r="6579" spans="1:5" x14ac:dyDescent="0.25">
      <c r="A6579" s="12" t="s">
        <v>2217</v>
      </c>
      <c r="B6579" s="18">
        <v>5624</v>
      </c>
      <c r="C6579" s="18" t="s">
        <v>38</v>
      </c>
      <c r="D6579" s="18" t="s">
        <v>40</v>
      </c>
      <c r="E6579" s="12" t="s">
        <v>113</v>
      </c>
    </row>
    <row r="6580" spans="1:5" x14ac:dyDescent="0.25">
      <c r="A6580" s="12" t="s">
        <v>2217</v>
      </c>
      <c r="B6580" s="18">
        <v>5512</v>
      </c>
      <c r="C6580" s="18" t="s">
        <v>11</v>
      </c>
      <c r="D6580" s="18" t="s">
        <v>4291</v>
      </c>
      <c r="E6580" s="12" t="s">
        <v>113</v>
      </c>
    </row>
    <row r="6581" spans="1:5" x14ac:dyDescent="0.25">
      <c r="A6581" s="12" t="s">
        <v>2217</v>
      </c>
      <c r="B6581" s="18">
        <v>5559</v>
      </c>
      <c r="C6581" s="18" t="s">
        <v>38</v>
      </c>
      <c r="D6581" s="18" t="s">
        <v>40</v>
      </c>
      <c r="E6581" s="12" t="s">
        <v>113</v>
      </c>
    </row>
    <row r="6582" spans="1:5" x14ac:dyDescent="0.25">
      <c r="A6582" s="12" t="s">
        <v>2217</v>
      </c>
      <c r="B6582" s="18">
        <v>5575</v>
      </c>
      <c r="C6582" s="18" t="s">
        <v>38</v>
      </c>
      <c r="D6582" s="18" t="s">
        <v>40</v>
      </c>
      <c r="E6582" s="12" t="s">
        <v>113</v>
      </c>
    </row>
    <row r="6583" spans="1:5" x14ac:dyDescent="0.25">
      <c r="A6583" s="12" t="s">
        <v>2217</v>
      </c>
      <c r="B6583" s="18">
        <v>5578</v>
      </c>
      <c r="C6583" s="18" t="s">
        <v>38</v>
      </c>
      <c r="D6583" s="18" t="s">
        <v>40</v>
      </c>
      <c r="E6583" s="12" t="s">
        <v>113</v>
      </c>
    </row>
    <row r="6584" spans="1:5" x14ac:dyDescent="0.25">
      <c r="A6584" s="12" t="s">
        <v>2217</v>
      </c>
      <c r="B6584" s="18">
        <v>5614</v>
      </c>
      <c r="C6584" s="18" t="s">
        <v>38</v>
      </c>
      <c r="D6584" s="18" t="s">
        <v>40</v>
      </c>
      <c r="E6584" s="12" t="s">
        <v>113</v>
      </c>
    </row>
    <row r="6585" spans="1:5" x14ac:dyDescent="0.25">
      <c r="A6585" s="12" t="s">
        <v>2217</v>
      </c>
      <c r="B6585" s="18">
        <v>5615</v>
      </c>
      <c r="C6585" s="18" t="s">
        <v>38</v>
      </c>
      <c r="D6585" s="18" t="s">
        <v>40</v>
      </c>
      <c r="E6585" s="12" t="s">
        <v>113</v>
      </c>
    </row>
    <row r="6586" spans="1:5" x14ac:dyDescent="0.25">
      <c r="A6586" s="12" t="s">
        <v>2217</v>
      </c>
      <c r="B6586" s="18">
        <v>5514</v>
      </c>
      <c r="C6586" s="18" t="s">
        <v>11</v>
      </c>
      <c r="D6586" s="18" t="s">
        <v>4291</v>
      </c>
      <c r="E6586" s="12" t="s">
        <v>113</v>
      </c>
    </row>
    <row r="6587" spans="1:5" x14ac:dyDescent="0.25">
      <c r="A6587" s="12" t="s">
        <v>2217</v>
      </c>
      <c r="B6587" s="18">
        <v>5525</v>
      </c>
      <c r="C6587" s="18" t="s">
        <v>38</v>
      </c>
      <c r="D6587" s="18" t="s">
        <v>40</v>
      </c>
      <c r="E6587" s="12" t="s">
        <v>113</v>
      </c>
    </row>
    <row r="6588" spans="1:5" x14ac:dyDescent="0.25">
      <c r="A6588" s="12" t="s">
        <v>2217</v>
      </c>
      <c r="B6588" s="18">
        <v>5528</v>
      </c>
      <c r="C6588" s="18" t="s">
        <v>38</v>
      </c>
      <c r="D6588" s="18" t="s">
        <v>40</v>
      </c>
      <c r="E6588" s="12" t="s">
        <v>113</v>
      </c>
    </row>
    <row r="6589" spans="1:5" x14ac:dyDescent="0.25">
      <c r="A6589" s="12" t="s">
        <v>2217</v>
      </c>
      <c r="B6589" s="18">
        <v>5573</v>
      </c>
      <c r="C6589" s="18" t="s">
        <v>38</v>
      </c>
      <c r="D6589" s="18" t="s">
        <v>40</v>
      </c>
      <c r="E6589" s="12" t="s">
        <v>113</v>
      </c>
    </row>
    <row r="6590" spans="1:5" x14ac:dyDescent="0.25">
      <c r="A6590" s="12" t="s">
        <v>2217</v>
      </c>
      <c r="B6590" s="18">
        <v>5515</v>
      </c>
      <c r="C6590" s="18" t="s">
        <v>11</v>
      </c>
      <c r="D6590" s="18" t="s">
        <v>4291</v>
      </c>
      <c r="E6590" s="12" t="s">
        <v>113</v>
      </c>
    </row>
    <row r="6591" spans="1:5" x14ac:dyDescent="0.25">
      <c r="A6591" s="12" t="s">
        <v>2217</v>
      </c>
      <c r="B6591" s="18">
        <v>5584</v>
      </c>
      <c r="C6591" s="18" t="s">
        <v>38</v>
      </c>
      <c r="D6591" s="18" t="s">
        <v>40</v>
      </c>
      <c r="E6591" s="12" t="s">
        <v>113</v>
      </c>
    </row>
    <row r="6592" spans="1:5" x14ac:dyDescent="0.25">
      <c r="A6592" s="12" t="s">
        <v>2217</v>
      </c>
      <c r="B6592" s="18">
        <v>5600</v>
      </c>
      <c r="C6592" s="18" t="s">
        <v>38</v>
      </c>
      <c r="D6592" s="18" t="s">
        <v>40</v>
      </c>
      <c r="E6592" s="12" t="s">
        <v>113</v>
      </c>
    </row>
    <row r="6593" spans="1:5" x14ac:dyDescent="0.25">
      <c r="A6593" s="12" t="s">
        <v>2217</v>
      </c>
      <c r="B6593" s="18">
        <v>5622</v>
      </c>
      <c r="C6593" s="18" t="s">
        <v>38</v>
      </c>
      <c r="D6593" s="18" t="s">
        <v>40</v>
      </c>
      <c r="E6593" s="12" t="s">
        <v>113</v>
      </c>
    </row>
    <row r="6594" spans="1:5" x14ac:dyDescent="0.25">
      <c r="A6594" s="12" t="s">
        <v>2217</v>
      </c>
      <c r="B6594" s="18">
        <v>5520</v>
      </c>
      <c r="C6594" s="18" t="s">
        <v>11</v>
      </c>
      <c r="D6594" s="18" t="s">
        <v>3076</v>
      </c>
      <c r="E6594" s="12" t="s">
        <v>113</v>
      </c>
    </row>
    <row r="6595" spans="1:5" x14ac:dyDescent="0.25">
      <c r="A6595" s="12" t="s">
        <v>2217</v>
      </c>
      <c r="B6595" s="18">
        <v>5560</v>
      </c>
      <c r="C6595" s="18" t="s">
        <v>38</v>
      </c>
      <c r="D6595" s="18" t="s">
        <v>40</v>
      </c>
      <c r="E6595" s="12" t="s">
        <v>113</v>
      </c>
    </row>
    <row r="6596" spans="1:5" x14ac:dyDescent="0.25">
      <c r="A6596" s="12" t="s">
        <v>2217</v>
      </c>
      <c r="B6596" s="18">
        <v>5574</v>
      </c>
      <c r="C6596" s="18" t="s">
        <v>38</v>
      </c>
      <c r="D6596" s="18" t="s">
        <v>40</v>
      </c>
      <c r="E6596" s="12" t="s">
        <v>113</v>
      </c>
    </row>
    <row r="6597" spans="1:5" x14ac:dyDescent="0.25">
      <c r="A6597" s="12" t="s">
        <v>2217</v>
      </c>
      <c r="B6597" s="18">
        <v>5603</v>
      </c>
      <c r="C6597" s="18" t="s">
        <v>38</v>
      </c>
      <c r="D6597" s="18" t="s">
        <v>40</v>
      </c>
      <c r="E6597" s="12" t="s">
        <v>113</v>
      </c>
    </row>
    <row r="6598" spans="1:5" x14ac:dyDescent="0.25">
      <c r="A6598" s="12" t="s">
        <v>2217</v>
      </c>
      <c r="B6598" s="18">
        <v>5521</v>
      </c>
      <c r="C6598" s="18" t="s">
        <v>11</v>
      </c>
      <c r="D6598" s="18" t="s">
        <v>4291</v>
      </c>
      <c r="E6598" s="12" t="s">
        <v>113</v>
      </c>
    </row>
    <row r="6599" spans="1:5" x14ac:dyDescent="0.25">
      <c r="A6599" s="12" t="s">
        <v>2217</v>
      </c>
      <c r="B6599" s="18">
        <v>5551</v>
      </c>
      <c r="C6599" s="18" t="s">
        <v>38</v>
      </c>
      <c r="D6599" s="18" t="s">
        <v>40</v>
      </c>
      <c r="E6599" s="12" t="s">
        <v>113</v>
      </c>
    </row>
    <row r="6600" spans="1:5" x14ac:dyDescent="0.25">
      <c r="A6600" s="12" t="s">
        <v>2217</v>
      </c>
      <c r="B6600" s="18">
        <v>5564</v>
      </c>
      <c r="C6600" s="18" t="s">
        <v>38</v>
      </c>
      <c r="D6600" s="18" t="s">
        <v>40</v>
      </c>
      <c r="E6600" s="12" t="s">
        <v>113</v>
      </c>
    </row>
    <row r="6601" spans="1:5" x14ac:dyDescent="0.25">
      <c r="A6601" s="12" t="s">
        <v>2217</v>
      </c>
      <c r="B6601" s="18">
        <v>5576</v>
      </c>
      <c r="C6601" s="18" t="s">
        <v>38</v>
      </c>
      <c r="D6601" s="18" t="s">
        <v>40</v>
      </c>
      <c r="E6601" s="12" t="s">
        <v>113</v>
      </c>
    </row>
    <row r="6602" spans="1:5" x14ac:dyDescent="0.25">
      <c r="A6602" s="12" t="s">
        <v>2217</v>
      </c>
      <c r="B6602" s="18">
        <v>5522</v>
      </c>
      <c r="C6602" s="18" t="s">
        <v>11</v>
      </c>
      <c r="D6602" s="18" t="s">
        <v>4291</v>
      </c>
      <c r="E6602" s="12" t="s">
        <v>113</v>
      </c>
    </row>
    <row r="6603" spans="1:5" x14ac:dyDescent="0.25">
      <c r="A6603" s="12" t="s">
        <v>2217</v>
      </c>
      <c r="B6603" s="18">
        <v>5550</v>
      </c>
      <c r="C6603" s="18" t="s">
        <v>38</v>
      </c>
      <c r="D6603" s="18" t="s">
        <v>40</v>
      </c>
      <c r="E6603" s="12" t="s">
        <v>113</v>
      </c>
    </row>
    <row r="6604" spans="1:5" x14ac:dyDescent="0.25">
      <c r="A6604" s="12" t="s">
        <v>2217</v>
      </c>
      <c r="B6604" s="18">
        <v>5565</v>
      </c>
      <c r="C6604" s="18" t="s">
        <v>38</v>
      </c>
      <c r="D6604" s="18" t="s">
        <v>40</v>
      </c>
      <c r="E6604" s="12" t="s">
        <v>113</v>
      </c>
    </row>
    <row r="6605" spans="1:5" x14ac:dyDescent="0.25">
      <c r="A6605" s="12" t="s">
        <v>2217</v>
      </c>
      <c r="B6605" s="18">
        <v>5577</v>
      </c>
      <c r="C6605" s="18" t="s">
        <v>38</v>
      </c>
      <c r="D6605" s="18" t="s">
        <v>40</v>
      </c>
      <c r="E6605" s="12" t="s">
        <v>113</v>
      </c>
    </row>
    <row r="6606" spans="1:5" x14ac:dyDescent="0.25">
      <c r="A6606" s="12" t="s">
        <v>2217</v>
      </c>
      <c r="B6606" s="18">
        <v>5523</v>
      </c>
      <c r="C6606" s="18" t="s">
        <v>11</v>
      </c>
      <c r="D6606" s="18" t="s">
        <v>4291</v>
      </c>
      <c r="E6606" s="12" t="s">
        <v>113</v>
      </c>
    </row>
    <row r="6607" spans="1:5" x14ac:dyDescent="0.25">
      <c r="A6607" s="12" t="s">
        <v>2217</v>
      </c>
      <c r="B6607" s="18">
        <v>5571</v>
      </c>
      <c r="C6607" s="18" t="s">
        <v>38</v>
      </c>
      <c r="D6607" s="18" t="s">
        <v>40</v>
      </c>
      <c r="E6607" s="12" t="s">
        <v>113</v>
      </c>
    </row>
    <row r="6608" spans="1:5" x14ac:dyDescent="0.25">
      <c r="A6608" s="12" t="s">
        <v>2217</v>
      </c>
      <c r="B6608" s="18">
        <v>5579</v>
      </c>
      <c r="C6608" s="18" t="s">
        <v>38</v>
      </c>
      <c r="D6608" s="18" t="s">
        <v>40</v>
      </c>
      <c r="E6608" s="12" t="s">
        <v>113</v>
      </c>
    </row>
    <row r="6609" spans="1:5" x14ac:dyDescent="0.25">
      <c r="A6609" s="12" t="s">
        <v>2217</v>
      </c>
      <c r="B6609" s="18">
        <v>5580</v>
      </c>
      <c r="C6609" s="18" t="s">
        <v>38</v>
      </c>
      <c r="D6609" s="18" t="s">
        <v>40</v>
      </c>
      <c r="E6609" s="12" t="s">
        <v>113</v>
      </c>
    </row>
    <row r="6610" spans="1:5" x14ac:dyDescent="0.25">
      <c r="A6610" s="12" t="s">
        <v>2217</v>
      </c>
      <c r="B6610" s="18">
        <v>5526</v>
      </c>
      <c r="C6610" s="18" t="s">
        <v>11</v>
      </c>
      <c r="D6610" s="18" t="s">
        <v>3076</v>
      </c>
      <c r="E6610" s="12" t="s">
        <v>113</v>
      </c>
    </row>
    <row r="6611" spans="1:5" x14ac:dyDescent="0.25">
      <c r="A6611" s="12" t="s">
        <v>2217</v>
      </c>
      <c r="B6611" s="18">
        <v>5529</v>
      </c>
      <c r="C6611" s="18" t="s">
        <v>38</v>
      </c>
      <c r="D6611" s="18" t="s">
        <v>40</v>
      </c>
      <c r="E6611" s="12" t="s">
        <v>113</v>
      </c>
    </row>
    <row r="6612" spans="1:5" x14ac:dyDescent="0.25">
      <c r="A6612" s="12" t="s">
        <v>2217</v>
      </c>
      <c r="B6612" s="18">
        <v>5530</v>
      </c>
      <c r="C6612" s="18" t="s">
        <v>38</v>
      </c>
      <c r="D6612" s="18" t="s">
        <v>40</v>
      </c>
      <c r="E6612" s="12" t="s">
        <v>113</v>
      </c>
    </row>
    <row r="6613" spans="1:5" x14ac:dyDescent="0.25">
      <c r="A6613" s="12" t="s">
        <v>2217</v>
      </c>
      <c r="B6613" s="18">
        <v>5635</v>
      </c>
      <c r="C6613" s="18" t="s">
        <v>11</v>
      </c>
      <c r="D6613" s="18" t="s">
        <v>4291</v>
      </c>
      <c r="E6613" s="12" t="s">
        <v>113</v>
      </c>
    </row>
    <row r="6614" spans="1:5" x14ac:dyDescent="0.25">
      <c r="A6614" s="12" t="s">
        <v>2217</v>
      </c>
      <c r="B6614" s="18">
        <v>5678</v>
      </c>
      <c r="C6614" s="18" t="s">
        <v>38</v>
      </c>
      <c r="D6614" s="18" t="s">
        <v>40</v>
      </c>
      <c r="E6614" s="12" t="s">
        <v>113</v>
      </c>
    </row>
    <row r="6615" spans="1:5" x14ac:dyDescent="0.25">
      <c r="A6615" s="12" t="s">
        <v>2217</v>
      </c>
      <c r="B6615" s="18">
        <v>5719</v>
      </c>
      <c r="C6615" s="18" t="s">
        <v>38</v>
      </c>
      <c r="D6615" s="18" t="s">
        <v>40</v>
      </c>
      <c r="E6615" s="12" t="s">
        <v>113</v>
      </c>
    </row>
    <row r="6616" spans="1:5" x14ac:dyDescent="0.25">
      <c r="A6616" s="12" t="s">
        <v>2217</v>
      </c>
      <c r="B6616" s="18">
        <v>5752</v>
      </c>
      <c r="C6616" s="18" t="s">
        <v>38</v>
      </c>
      <c r="D6616" s="18" t="s">
        <v>40</v>
      </c>
      <c r="E6616" s="12" t="s">
        <v>113</v>
      </c>
    </row>
    <row r="6617" spans="1:5" x14ac:dyDescent="0.25">
      <c r="A6617" s="12" t="s">
        <v>2217</v>
      </c>
      <c r="B6617" s="18">
        <v>5753</v>
      </c>
      <c r="C6617" s="18" t="s">
        <v>38</v>
      </c>
      <c r="D6617" s="18" t="s">
        <v>40</v>
      </c>
      <c r="E6617" s="12" t="s">
        <v>113</v>
      </c>
    </row>
    <row r="6618" spans="1:5" x14ac:dyDescent="0.25">
      <c r="A6618" s="12" t="s">
        <v>2217</v>
      </c>
      <c r="B6618" s="18">
        <v>5636</v>
      </c>
      <c r="C6618" s="18" t="s">
        <v>11</v>
      </c>
      <c r="D6618" s="18" t="s">
        <v>4291</v>
      </c>
      <c r="E6618" s="12" t="s">
        <v>113</v>
      </c>
    </row>
    <row r="6619" spans="1:5" x14ac:dyDescent="0.25">
      <c r="A6619" s="12" t="s">
        <v>2217</v>
      </c>
      <c r="B6619" s="18">
        <v>5658</v>
      </c>
      <c r="C6619" s="18" t="s">
        <v>38</v>
      </c>
      <c r="D6619" s="18" t="s">
        <v>40</v>
      </c>
      <c r="E6619" s="12" t="s">
        <v>113</v>
      </c>
    </row>
    <row r="6620" spans="1:5" x14ac:dyDescent="0.25">
      <c r="A6620" s="12" t="s">
        <v>2217</v>
      </c>
      <c r="B6620" s="18">
        <v>5682</v>
      </c>
      <c r="C6620" s="18" t="s">
        <v>38</v>
      </c>
      <c r="D6620" s="18" t="s">
        <v>40</v>
      </c>
      <c r="E6620" s="12" t="s">
        <v>113</v>
      </c>
    </row>
    <row r="6621" spans="1:5" x14ac:dyDescent="0.25">
      <c r="A6621" s="12" t="s">
        <v>2217</v>
      </c>
      <c r="B6621" s="18">
        <v>5710</v>
      </c>
      <c r="C6621" s="18" t="s">
        <v>38</v>
      </c>
      <c r="D6621" s="18" t="s">
        <v>40</v>
      </c>
      <c r="E6621" s="12" t="s">
        <v>113</v>
      </c>
    </row>
    <row r="6622" spans="1:5" x14ac:dyDescent="0.25">
      <c r="A6622" s="12" t="s">
        <v>2217</v>
      </c>
      <c r="B6622" s="18">
        <v>5748</v>
      </c>
      <c r="C6622" s="18" t="s">
        <v>38</v>
      </c>
      <c r="D6622" s="18" t="s">
        <v>40</v>
      </c>
      <c r="E6622" s="12" t="s">
        <v>113</v>
      </c>
    </row>
    <row r="6623" spans="1:5" x14ac:dyDescent="0.25">
      <c r="A6623" s="12" t="s">
        <v>2217</v>
      </c>
      <c r="B6623" s="18">
        <v>5637</v>
      </c>
      <c r="C6623" s="18" t="s">
        <v>11</v>
      </c>
      <c r="D6623" s="18" t="s">
        <v>4291</v>
      </c>
      <c r="E6623" s="12" t="s">
        <v>113</v>
      </c>
    </row>
    <row r="6624" spans="1:5" x14ac:dyDescent="0.25">
      <c r="A6624" s="12" t="s">
        <v>2217</v>
      </c>
      <c r="B6624" s="18">
        <v>5690</v>
      </c>
      <c r="C6624" s="18" t="s">
        <v>38</v>
      </c>
      <c r="D6624" s="18" t="s">
        <v>40</v>
      </c>
      <c r="E6624" s="12" t="s">
        <v>113</v>
      </c>
    </row>
    <row r="6625" spans="1:5" x14ac:dyDescent="0.25">
      <c r="A6625" s="12" t="s">
        <v>2217</v>
      </c>
      <c r="B6625" s="18">
        <v>5703</v>
      </c>
      <c r="C6625" s="18" t="s">
        <v>38</v>
      </c>
      <c r="D6625" s="18" t="s">
        <v>40</v>
      </c>
      <c r="E6625" s="12" t="s">
        <v>113</v>
      </c>
    </row>
    <row r="6626" spans="1:5" x14ac:dyDescent="0.25">
      <c r="A6626" s="12" t="s">
        <v>2217</v>
      </c>
      <c r="B6626" s="18">
        <v>5704</v>
      </c>
      <c r="C6626" s="18" t="s">
        <v>38</v>
      </c>
      <c r="D6626" s="18" t="s">
        <v>40</v>
      </c>
      <c r="E6626" s="12" t="s">
        <v>113</v>
      </c>
    </row>
    <row r="6627" spans="1:5" x14ac:dyDescent="0.25">
      <c r="A6627" s="12" t="s">
        <v>2217</v>
      </c>
      <c r="B6627" s="18">
        <v>5754</v>
      </c>
      <c r="C6627" s="18" t="s">
        <v>38</v>
      </c>
      <c r="D6627" s="18" t="s">
        <v>40</v>
      </c>
      <c r="E6627" s="12" t="s">
        <v>113</v>
      </c>
    </row>
    <row r="6628" spans="1:5" x14ac:dyDescent="0.25">
      <c r="A6628" s="12" t="s">
        <v>2217</v>
      </c>
      <c r="B6628" s="18">
        <v>5639</v>
      </c>
      <c r="C6628" s="18" t="s">
        <v>11</v>
      </c>
      <c r="D6628" s="18" t="s">
        <v>4291</v>
      </c>
      <c r="E6628" s="12" t="s">
        <v>113</v>
      </c>
    </row>
    <row r="6629" spans="1:5" x14ac:dyDescent="0.25">
      <c r="A6629" s="12" t="s">
        <v>2217</v>
      </c>
      <c r="B6629" s="18">
        <v>5671</v>
      </c>
      <c r="C6629" s="18" t="s">
        <v>38</v>
      </c>
      <c r="D6629" s="18" t="s">
        <v>40</v>
      </c>
      <c r="E6629" s="12" t="s">
        <v>113</v>
      </c>
    </row>
    <row r="6630" spans="1:5" x14ac:dyDescent="0.25">
      <c r="A6630" s="12" t="s">
        <v>2217</v>
      </c>
      <c r="B6630" s="18">
        <v>5706</v>
      </c>
      <c r="C6630" s="18" t="s">
        <v>38</v>
      </c>
      <c r="D6630" s="18" t="s">
        <v>40</v>
      </c>
      <c r="E6630" s="12" t="s">
        <v>113</v>
      </c>
    </row>
    <row r="6631" spans="1:5" x14ac:dyDescent="0.25">
      <c r="A6631" s="12" t="s">
        <v>2217</v>
      </c>
      <c r="B6631" s="18">
        <v>5768</v>
      </c>
      <c r="C6631" s="18" t="s">
        <v>38</v>
      </c>
      <c r="D6631" s="18" t="s">
        <v>40</v>
      </c>
      <c r="E6631" s="12" t="s">
        <v>113</v>
      </c>
    </row>
    <row r="6632" spans="1:5" x14ac:dyDescent="0.25">
      <c r="A6632" s="12" t="s">
        <v>2217</v>
      </c>
      <c r="B6632" s="18">
        <v>5769</v>
      </c>
      <c r="C6632" s="18" t="s">
        <v>38</v>
      </c>
      <c r="D6632" s="18" t="s">
        <v>40</v>
      </c>
      <c r="E6632" s="12" t="s">
        <v>113</v>
      </c>
    </row>
    <row r="6633" spans="1:5" x14ac:dyDescent="0.25">
      <c r="A6633" s="12" t="s">
        <v>2217</v>
      </c>
      <c r="B6633" s="18">
        <v>5770</v>
      </c>
      <c r="C6633" s="18" t="s">
        <v>38</v>
      </c>
      <c r="D6633" s="18" t="s">
        <v>40</v>
      </c>
      <c r="E6633" s="12" t="s">
        <v>113</v>
      </c>
    </row>
    <row r="6634" spans="1:5" x14ac:dyDescent="0.25">
      <c r="A6634" s="12" t="s">
        <v>2217</v>
      </c>
      <c r="B6634" s="18">
        <v>5771</v>
      </c>
      <c r="C6634" s="18" t="s">
        <v>38</v>
      </c>
      <c r="D6634" s="18" t="s">
        <v>40</v>
      </c>
      <c r="E6634" s="12" t="s">
        <v>113</v>
      </c>
    </row>
    <row r="6635" spans="1:5" x14ac:dyDescent="0.25">
      <c r="A6635" s="12" t="s">
        <v>2217</v>
      </c>
      <c r="B6635" s="18">
        <v>5811</v>
      </c>
      <c r="C6635" s="18" t="s">
        <v>38</v>
      </c>
      <c r="D6635" s="18" t="s">
        <v>40</v>
      </c>
      <c r="E6635" s="12" t="s">
        <v>113</v>
      </c>
    </row>
    <row r="6636" spans="1:5" x14ac:dyDescent="0.25">
      <c r="A6636" s="12" t="s">
        <v>2217</v>
      </c>
      <c r="B6636" s="18">
        <v>5812</v>
      </c>
      <c r="C6636" s="18" t="s">
        <v>38</v>
      </c>
      <c r="D6636" s="18" t="s">
        <v>40</v>
      </c>
      <c r="E6636" s="12" t="s">
        <v>113</v>
      </c>
    </row>
    <row r="6637" spans="1:5" x14ac:dyDescent="0.25">
      <c r="A6637" s="12" t="s">
        <v>2217</v>
      </c>
      <c r="B6637" s="18">
        <v>5820</v>
      </c>
      <c r="C6637" s="18" t="s">
        <v>11</v>
      </c>
      <c r="D6637" s="18" t="s">
        <v>4291</v>
      </c>
      <c r="E6637" s="12" t="s">
        <v>113</v>
      </c>
    </row>
    <row r="6638" spans="1:5" x14ac:dyDescent="0.25">
      <c r="A6638" s="12" t="s">
        <v>2217</v>
      </c>
      <c r="B6638" s="18">
        <v>5912</v>
      </c>
      <c r="C6638" s="18" t="s">
        <v>38</v>
      </c>
      <c r="D6638" s="18" t="s">
        <v>40</v>
      </c>
      <c r="E6638" s="12" t="s">
        <v>113</v>
      </c>
    </row>
    <row r="6639" spans="1:5" x14ac:dyDescent="0.25">
      <c r="A6639" s="12" t="s">
        <v>2217</v>
      </c>
      <c r="B6639" s="18">
        <v>5913</v>
      </c>
      <c r="C6639" s="18" t="s">
        <v>38</v>
      </c>
      <c r="D6639" s="18" t="s">
        <v>40</v>
      </c>
      <c r="E6639" s="12" t="s">
        <v>113</v>
      </c>
    </row>
    <row r="6640" spans="1:5" x14ac:dyDescent="0.25">
      <c r="A6640" s="12" t="s">
        <v>2217</v>
      </c>
      <c r="B6640" s="18">
        <v>5914</v>
      </c>
      <c r="C6640" s="18" t="s">
        <v>38</v>
      </c>
      <c r="D6640" s="18" t="s">
        <v>40</v>
      </c>
      <c r="E6640" s="12" t="s">
        <v>113</v>
      </c>
    </row>
    <row r="6641" spans="1:5" x14ac:dyDescent="0.25">
      <c r="A6641" s="12" t="s">
        <v>2217</v>
      </c>
      <c r="B6641" s="18">
        <v>5915</v>
      </c>
      <c r="C6641" s="18" t="s">
        <v>38</v>
      </c>
      <c r="D6641" s="18" t="s">
        <v>40</v>
      </c>
      <c r="E6641" s="12" t="s">
        <v>113</v>
      </c>
    </row>
    <row r="6642" spans="1:5" x14ac:dyDescent="0.25">
      <c r="A6642" s="12" t="s">
        <v>2217</v>
      </c>
      <c r="B6642" s="18">
        <v>6001</v>
      </c>
      <c r="C6642" s="18" t="s">
        <v>38</v>
      </c>
      <c r="D6642" s="18" t="s">
        <v>40</v>
      </c>
      <c r="E6642" s="12" t="s">
        <v>113</v>
      </c>
    </row>
    <row r="6643" spans="1:5" x14ac:dyDescent="0.25">
      <c r="A6643" s="12" t="s">
        <v>2217</v>
      </c>
      <c r="B6643" s="18">
        <v>5821</v>
      </c>
      <c r="C6643" s="18" t="s">
        <v>11</v>
      </c>
      <c r="D6643" s="18" t="s">
        <v>4291</v>
      </c>
      <c r="E6643" s="12" t="s">
        <v>113</v>
      </c>
    </row>
    <row r="6644" spans="1:5" x14ac:dyDescent="0.25">
      <c r="A6644" s="12" t="s">
        <v>2217</v>
      </c>
      <c r="B6644" s="18">
        <v>5918</v>
      </c>
      <c r="C6644" s="18" t="s">
        <v>38</v>
      </c>
      <c r="D6644" s="18" t="s">
        <v>40</v>
      </c>
      <c r="E6644" s="12" t="s">
        <v>113</v>
      </c>
    </row>
    <row r="6645" spans="1:5" x14ac:dyDescent="0.25">
      <c r="A6645" s="12" t="s">
        <v>2217</v>
      </c>
      <c r="B6645" s="18">
        <v>5961</v>
      </c>
      <c r="C6645" s="18" t="s">
        <v>38</v>
      </c>
      <c r="D6645" s="18" t="s">
        <v>40</v>
      </c>
      <c r="E6645" s="12" t="s">
        <v>113</v>
      </c>
    </row>
    <row r="6646" spans="1:5" x14ac:dyDescent="0.25">
      <c r="A6646" s="12" t="s">
        <v>2217</v>
      </c>
      <c r="B6646" s="18">
        <v>5967</v>
      </c>
      <c r="C6646" s="18" t="s">
        <v>38</v>
      </c>
      <c r="D6646" s="18" t="s">
        <v>40</v>
      </c>
      <c r="E6646" s="12" t="s">
        <v>113</v>
      </c>
    </row>
    <row r="6647" spans="1:5" x14ac:dyDescent="0.25">
      <c r="A6647" s="12" t="s">
        <v>2217</v>
      </c>
      <c r="B6647" s="18">
        <v>5968</v>
      </c>
      <c r="C6647" s="18" t="s">
        <v>38</v>
      </c>
      <c r="D6647" s="18" t="s">
        <v>40</v>
      </c>
      <c r="E6647" s="12" t="s">
        <v>113</v>
      </c>
    </row>
    <row r="6648" spans="1:5" x14ac:dyDescent="0.25">
      <c r="A6648" s="12" t="s">
        <v>2217</v>
      </c>
      <c r="B6648" s="18">
        <v>5822</v>
      </c>
      <c r="C6648" s="18" t="s">
        <v>11</v>
      </c>
      <c r="D6648" s="18" t="s">
        <v>4291</v>
      </c>
      <c r="E6648" s="12" t="s">
        <v>113</v>
      </c>
    </row>
    <row r="6649" spans="1:5" x14ac:dyDescent="0.25">
      <c r="A6649" s="12" t="s">
        <v>2217</v>
      </c>
      <c r="B6649" s="18">
        <v>5878</v>
      </c>
      <c r="C6649" s="18" t="s">
        <v>38</v>
      </c>
      <c r="D6649" s="18" t="s">
        <v>40</v>
      </c>
      <c r="E6649" s="12" t="s">
        <v>113</v>
      </c>
    </row>
    <row r="6650" spans="1:5" x14ac:dyDescent="0.25">
      <c r="A6650" s="12" t="s">
        <v>2217</v>
      </c>
      <c r="B6650" s="18">
        <v>5888</v>
      </c>
      <c r="C6650" s="18" t="s">
        <v>38</v>
      </c>
      <c r="D6650" s="18" t="s">
        <v>40</v>
      </c>
      <c r="E6650" s="12" t="s">
        <v>113</v>
      </c>
    </row>
    <row r="6651" spans="1:5" x14ac:dyDescent="0.25">
      <c r="A6651" s="12" t="s">
        <v>2217</v>
      </c>
      <c r="B6651" s="18">
        <v>5922</v>
      </c>
      <c r="C6651" s="18" t="s">
        <v>38</v>
      </c>
      <c r="D6651" s="18" t="s">
        <v>40</v>
      </c>
      <c r="E6651" s="12" t="s">
        <v>113</v>
      </c>
    </row>
    <row r="6652" spans="1:5" x14ac:dyDescent="0.25">
      <c r="A6652" s="12" t="s">
        <v>2217</v>
      </c>
      <c r="B6652" s="18">
        <v>5963</v>
      </c>
      <c r="C6652" s="18" t="s">
        <v>38</v>
      </c>
      <c r="D6652" s="18" t="s">
        <v>40</v>
      </c>
      <c r="E6652" s="12" t="s">
        <v>113</v>
      </c>
    </row>
    <row r="6653" spans="1:5" x14ac:dyDescent="0.25">
      <c r="A6653" s="12" t="s">
        <v>2217</v>
      </c>
      <c r="B6653" s="18">
        <v>5984</v>
      </c>
      <c r="C6653" s="18" t="s">
        <v>38</v>
      </c>
      <c r="D6653" s="18" t="s">
        <v>40</v>
      </c>
      <c r="E6653" s="12" t="s">
        <v>113</v>
      </c>
    </row>
    <row r="6654" spans="1:5" x14ac:dyDescent="0.25">
      <c r="A6654" s="12" t="s">
        <v>2217</v>
      </c>
      <c r="B6654" s="18">
        <v>5988</v>
      </c>
      <c r="C6654" s="18" t="s">
        <v>38</v>
      </c>
      <c r="D6654" s="18" t="s">
        <v>40</v>
      </c>
      <c r="E6654" s="12" t="s">
        <v>113</v>
      </c>
    </row>
    <row r="6655" spans="1:5" x14ac:dyDescent="0.25">
      <c r="A6655" s="12" t="s">
        <v>2217</v>
      </c>
      <c r="B6655" s="18">
        <v>6000</v>
      </c>
      <c r="C6655" s="18" t="s">
        <v>38</v>
      </c>
      <c r="D6655" s="18" t="s">
        <v>40</v>
      </c>
      <c r="E6655" s="12" t="s">
        <v>113</v>
      </c>
    </row>
    <row r="6656" spans="1:5" x14ac:dyDescent="0.25">
      <c r="A6656" s="12" t="s">
        <v>2217</v>
      </c>
      <c r="B6656" s="18">
        <v>5823</v>
      </c>
      <c r="C6656" s="18" t="s">
        <v>11</v>
      </c>
      <c r="D6656" s="18" t="s">
        <v>4291</v>
      </c>
      <c r="E6656" s="12" t="s">
        <v>113</v>
      </c>
    </row>
    <row r="6657" spans="1:5" x14ac:dyDescent="0.25">
      <c r="A6657" s="12" t="s">
        <v>2217</v>
      </c>
      <c r="B6657" s="18">
        <v>5853</v>
      </c>
      <c r="C6657" s="18" t="s">
        <v>38</v>
      </c>
      <c r="D6657" s="18" t="s">
        <v>40</v>
      </c>
      <c r="E6657" s="12" t="s">
        <v>113</v>
      </c>
    </row>
    <row r="6658" spans="1:5" x14ac:dyDescent="0.25">
      <c r="A6658" s="12" t="s">
        <v>2217</v>
      </c>
      <c r="B6658" s="18">
        <v>5892</v>
      </c>
      <c r="C6658" s="18" t="s">
        <v>38</v>
      </c>
      <c r="D6658" s="18" t="s">
        <v>40</v>
      </c>
      <c r="E6658" s="12" t="s">
        <v>113</v>
      </c>
    </row>
    <row r="6659" spans="1:5" x14ac:dyDescent="0.25">
      <c r="A6659" s="12" t="s">
        <v>2217</v>
      </c>
      <c r="B6659" s="18">
        <v>5893</v>
      </c>
      <c r="C6659" s="18" t="s">
        <v>38</v>
      </c>
      <c r="D6659" s="18" t="s">
        <v>40</v>
      </c>
      <c r="E6659" s="12" t="s">
        <v>113</v>
      </c>
    </row>
    <row r="6660" spans="1:5" x14ac:dyDescent="0.25">
      <c r="A6660" s="12" t="s">
        <v>2217</v>
      </c>
      <c r="B6660" s="18">
        <v>5911</v>
      </c>
      <c r="C6660" s="18" t="s">
        <v>38</v>
      </c>
      <c r="D6660" s="18" t="s">
        <v>40</v>
      </c>
      <c r="E6660" s="12" t="s">
        <v>113</v>
      </c>
    </row>
    <row r="6661" spans="1:5" x14ac:dyDescent="0.25">
      <c r="A6661" s="12" t="s">
        <v>2217</v>
      </c>
      <c r="B6661" s="18">
        <v>5932</v>
      </c>
      <c r="C6661" s="18" t="s">
        <v>38</v>
      </c>
      <c r="D6661" s="18" t="s">
        <v>40</v>
      </c>
      <c r="E6661" s="12" t="s">
        <v>113</v>
      </c>
    </row>
    <row r="6662" spans="1:5" x14ac:dyDescent="0.25">
      <c r="A6662" s="12" t="s">
        <v>2217</v>
      </c>
      <c r="B6662" s="18">
        <v>5973</v>
      </c>
      <c r="C6662" s="18" t="s">
        <v>38</v>
      </c>
      <c r="D6662" s="18" t="s">
        <v>40</v>
      </c>
      <c r="E6662" s="12" t="s">
        <v>113</v>
      </c>
    </row>
    <row r="6663" spans="1:5" x14ac:dyDescent="0.25">
      <c r="A6663" s="12" t="s">
        <v>2217</v>
      </c>
      <c r="B6663" s="18">
        <v>5996</v>
      </c>
      <c r="C6663" s="18" t="s">
        <v>38</v>
      </c>
      <c r="D6663" s="18" t="s">
        <v>40</v>
      </c>
      <c r="E6663" s="12" t="s">
        <v>113</v>
      </c>
    </row>
    <row r="6664" spans="1:5" x14ac:dyDescent="0.25">
      <c r="A6664" s="12" t="s">
        <v>2217</v>
      </c>
      <c r="B6664" s="18">
        <v>5824</v>
      </c>
      <c r="C6664" s="18" t="s">
        <v>11</v>
      </c>
      <c r="D6664" s="18" t="s">
        <v>4291</v>
      </c>
      <c r="E6664" s="12" t="s">
        <v>113</v>
      </c>
    </row>
    <row r="6665" spans="1:5" x14ac:dyDescent="0.25">
      <c r="A6665" s="12" t="s">
        <v>2217</v>
      </c>
      <c r="B6665" s="18">
        <v>5998</v>
      </c>
      <c r="C6665" s="18" t="s">
        <v>38</v>
      </c>
      <c r="D6665" s="18" t="s">
        <v>40</v>
      </c>
      <c r="E6665" s="12" t="s">
        <v>113</v>
      </c>
    </row>
    <row r="6666" spans="1:5" x14ac:dyDescent="0.25">
      <c r="A6666" s="12" t="s">
        <v>2217</v>
      </c>
      <c r="B6666" s="18">
        <v>5825</v>
      </c>
      <c r="C6666" s="18" t="s">
        <v>11</v>
      </c>
      <c r="D6666" s="18" t="s">
        <v>4291</v>
      </c>
      <c r="E6666" s="12" t="s">
        <v>113</v>
      </c>
    </row>
    <row r="6667" spans="1:5" x14ac:dyDescent="0.25">
      <c r="A6667" s="12" t="s">
        <v>2217</v>
      </c>
      <c r="B6667" s="18">
        <v>5997</v>
      </c>
      <c r="C6667" s="18" t="s">
        <v>38</v>
      </c>
      <c r="D6667" s="18" t="s">
        <v>40</v>
      </c>
      <c r="E6667" s="12" t="s">
        <v>113</v>
      </c>
    </row>
    <row r="6668" spans="1:5" x14ac:dyDescent="0.25">
      <c r="A6668" s="12" t="s">
        <v>2217</v>
      </c>
      <c r="B6668" s="18">
        <v>5826</v>
      </c>
      <c r="C6668" s="18" t="s">
        <v>11</v>
      </c>
      <c r="D6668" s="18" t="s">
        <v>4291</v>
      </c>
      <c r="E6668" s="12" t="s">
        <v>113</v>
      </c>
    </row>
    <row r="6669" spans="1:5" x14ac:dyDescent="0.25">
      <c r="A6669" s="12" t="s">
        <v>2217</v>
      </c>
      <c r="B6669" s="18">
        <v>5902</v>
      </c>
      <c r="C6669" s="18" t="s">
        <v>38</v>
      </c>
      <c r="D6669" s="18" t="s">
        <v>40</v>
      </c>
      <c r="E6669" s="12" t="s">
        <v>113</v>
      </c>
    </row>
    <row r="6670" spans="1:5" x14ac:dyDescent="0.25">
      <c r="A6670" s="12" t="s">
        <v>2217</v>
      </c>
      <c r="B6670" s="18">
        <v>5903</v>
      </c>
      <c r="C6670" s="18" t="s">
        <v>38</v>
      </c>
      <c r="D6670" s="18" t="s">
        <v>40</v>
      </c>
      <c r="E6670" s="12" t="s">
        <v>113</v>
      </c>
    </row>
    <row r="6671" spans="1:5" x14ac:dyDescent="0.25">
      <c r="A6671" s="12" t="s">
        <v>2217</v>
      </c>
      <c r="B6671" s="18">
        <v>5980</v>
      </c>
      <c r="C6671" s="18" t="s">
        <v>38</v>
      </c>
      <c r="D6671" s="18" t="s">
        <v>40</v>
      </c>
      <c r="E6671" s="12" t="s">
        <v>113</v>
      </c>
    </row>
    <row r="6672" spans="1:5" x14ac:dyDescent="0.25">
      <c r="A6672" s="12" t="s">
        <v>2217</v>
      </c>
      <c r="B6672" s="18">
        <v>5828</v>
      </c>
      <c r="C6672" s="18" t="s">
        <v>11</v>
      </c>
      <c r="D6672" s="18" t="s">
        <v>4291</v>
      </c>
      <c r="E6672" s="12" t="s">
        <v>113</v>
      </c>
    </row>
    <row r="6673" spans="1:5" x14ac:dyDescent="0.25">
      <c r="A6673" s="12" t="s">
        <v>2217</v>
      </c>
      <c r="B6673" s="18">
        <v>5960</v>
      </c>
      <c r="C6673" s="18" t="s">
        <v>38</v>
      </c>
      <c r="D6673" s="18" t="s">
        <v>40</v>
      </c>
      <c r="E6673" s="12" t="s">
        <v>113</v>
      </c>
    </row>
    <row r="6674" spans="1:5" x14ac:dyDescent="0.25">
      <c r="A6674" s="12" t="s">
        <v>2217</v>
      </c>
      <c r="B6674" s="18">
        <v>5977</v>
      </c>
      <c r="C6674" s="18" t="s">
        <v>38</v>
      </c>
      <c r="D6674" s="18" t="s">
        <v>40</v>
      </c>
      <c r="E6674" s="12" t="s">
        <v>113</v>
      </c>
    </row>
    <row r="6675" spans="1:5" x14ac:dyDescent="0.25">
      <c r="A6675" s="12" t="s">
        <v>2217</v>
      </c>
      <c r="B6675" s="18">
        <v>5987</v>
      </c>
      <c r="C6675" s="18" t="s">
        <v>38</v>
      </c>
      <c r="D6675" s="18" t="s">
        <v>40</v>
      </c>
      <c r="E6675" s="12" t="s">
        <v>113</v>
      </c>
    </row>
    <row r="6676" spans="1:5" x14ac:dyDescent="0.25">
      <c r="A6676" s="12" t="s">
        <v>2217</v>
      </c>
      <c r="B6676" s="18">
        <v>6026</v>
      </c>
      <c r="C6676" s="18" t="s">
        <v>38</v>
      </c>
      <c r="D6676" s="18" t="s">
        <v>40</v>
      </c>
      <c r="E6676" s="12" t="s">
        <v>113</v>
      </c>
    </row>
    <row r="6677" spans="1:5" x14ac:dyDescent="0.25">
      <c r="A6677" s="12" t="s">
        <v>2217</v>
      </c>
      <c r="B6677" s="18">
        <v>5830</v>
      </c>
      <c r="C6677" s="18" t="s">
        <v>11</v>
      </c>
      <c r="D6677" s="18" t="s">
        <v>4291</v>
      </c>
      <c r="E6677" s="12" t="s">
        <v>113</v>
      </c>
    </row>
    <row r="6678" spans="1:5" x14ac:dyDescent="0.25">
      <c r="A6678" s="12" t="s">
        <v>2217</v>
      </c>
      <c r="B6678" s="18">
        <v>5867</v>
      </c>
      <c r="C6678" s="18" t="s">
        <v>38</v>
      </c>
      <c r="D6678" s="18" t="s">
        <v>40</v>
      </c>
      <c r="E6678" s="12" t="s">
        <v>113</v>
      </c>
    </row>
    <row r="6679" spans="1:5" x14ac:dyDescent="0.25">
      <c r="A6679" s="12" t="s">
        <v>2217</v>
      </c>
      <c r="B6679" s="18">
        <v>5880</v>
      </c>
      <c r="C6679" s="18" t="s">
        <v>38</v>
      </c>
      <c r="D6679" s="18" t="s">
        <v>40</v>
      </c>
      <c r="E6679" s="12" t="s">
        <v>113</v>
      </c>
    </row>
    <row r="6680" spans="1:5" x14ac:dyDescent="0.25">
      <c r="A6680" s="12" t="s">
        <v>2217</v>
      </c>
      <c r="B6680" s="18">
        <v>5933</v>
      </c>
      <c r="C6680" s="18" t="s">
        <v>38</v>
      </c>
      <c r="D6680" s="18" t="s">
        <v>40</v>
      </c>
      <c r="E6680" s="12" t="s">
        <v>113</v>
      </c>
    </row>
    <row r="6681" spans="1:5" x14ac:dyDescent="0.25">
      <c r="A6681" s="12" t="s">
        <v>2217</v>
      </c>
      <c r="B6681" s="18">
        <v>5969</v>
      </c>
      <c r="C6681" s="18" t="s">
        <v>38</v>
      </c>
      <c r="D6681" s="18" t="s">
        <v>40</v>
      </c>
      <c r="E6681" s="12" t="s">
        <v>113</v>
      </c>
    </row>
    <row r="6682" spans="1:5" x14ac:dyDescent="0.25">
      <c r="A6682" s="12" t="s">
        <v>2217</v>
      </c>
      <c r="B6682" s="18">
        <v>5970</v>
      </c>
      <c r="C6682" s="18" t="s">
        <v>38</v>
      </c>
      <c r="D6682" s="18" t="s">
        <v>40</v>
      </c>
      <c r="E6682" s="12" t="s">
        <v>113</v>
      </c>
    </row>
    <row r="6683" spans="1:5" x14ac:dyDescent="0.25">
      <c r="A6683" s="12" t="s">
        <v>2217</v>
      </c>
      <c r="B6683" s="18">
        <v>5971</v>
      </c>
      <c r="C6683" s="18" t="s">
        <v>38</v>
      </c>
      <c r="D6683" s="18" t="s">
        <v>40</v>
      </c>
      <c r="E6683" s="12" t="s">
        <v>113</v>
      </c>
    </row>
    <row r="6684" spans="1:5" x14ac:dyDescent="0.25">
      <c r="A6684" s="12" t="s">
        <v>2217</v>
      </c>
      <c r="B6684" s="18">
        <v>5831</v>
      </c>
      <c r="C6684" s="18" t="s">
        <v>11</v>
      </c>
      <c r="D6684" s="18" t="s">
        <v>4291</v>
      </c>
      <c r="E6684" s="12" t="s">
        <v>113</v>
      </c>
    </row>
    <row r="6685" spans="1:5" x14ac:dyDescent="0.25">
      <c r="A6685" s="12" t="s">
        <v>2217</v>
      </c>
      <c r="B6685" s="18">
        <v>5905</v>
      </c>
      <c r="C6685" s="18" t="s">
        <v>38</v>
      </c>
      <c r="D6685" s="18" t="s">
        <v>40</v>
      </c>
      <c r="E6685" s="12" t="s">
        <v>113</v>
      </c>
    </row>
    <row r="6686" spans="1:5" x14ac:dyDescent="0.25">
      <c r="A6686" s="12" t="s">
        <v>2217</v>
      </c>
      <c r="B6686" s="18">
        <v>5985</v>
      </c>
      <c r="C6686" s="18" t="s">
        <v>38</v>
      </c>
      <c r="D6686" s="18" t="s">
        <v>40</v>
      </c>
      <c r="E6686" s="12" t="s">
        <v>113</v>
      </c>
    </row>
    <row r="6687" spans="1:5" x14ac:dyDescent="0.25">
      <c r="A6687" s="12" t="s">
        <v>2217</v>
      </c>
      <c r="B6687" s="18">
        <v>5866</v>
      </c>
      <c r="C6687" s="18" t="s">
        <v>11</v>
      </c>
      <c r="D6687" s="18" t="s">
        <v>4291</v>
      </c>
      <c r="E6687" s="12" t="s">
        <v>113</v>
      </c>
    </row>
    <row r="6688" spans="1:5" x14ac:dyDescent="0.25">
      <c r="A6688" s="12" t="s">
        <v>2217</v>
      </c>
      <c r="B6688" s="18">
        <v>5881</v>
      </c>
      <c r="C6688" s="18" t="s">
        <v>38</v>
      </c>
      <c r="D6688" s="18" t="s">
        <v>40</v>
      </c>
      <c r="E6688" s="12" t="s">
        <v>113</v>
      </c>
    </row>
    <row r="6689" spans="1:5" x14ac:dyDescent="0.25">
      <c r="A6689" s="12" t="s">
        <v>2217</v>
      </c>
      <c r="B6689" s="18">
        <v>5882</v>
      </c>
      <c r="C6689" s="18" t="s">
        <v>38</v>
      </c>
      <c r="D6689" s="18" t="s">
        <v>40</v>
      </c>
      <c r="E6689" s="12" t="s">
        <v>113</v>
      </c>
    </row>
    <row r="6690" spans="1:5" x14ac:dyDescent="0.25">
      <c r="A6690" s="12" t="s">
        <v>2217</v>
      </c>
      <c r="B6690" s="18">
        <v>5959</v>
      </c>
      <c r="C6690" s="18" t="s">
        <v>38</v>
      </c>
      <c r="D6690" s="18" t="s">
        <v>40</v>
      </c>
      <c r="E6690" s="12" t="s">
        <v>113</v>
      </c>
    </row>
    <row r="6691" spans="1:5" x14ac:dyDescent="0.25">
      <c r="A6691" s="12" t="s">
        <v>2217</v>
      </c>
      <c r="B6691" s="18">
        <v>5966</v>
      </c>
      <c r="C6691" s="18" t="s">
        <v>38</v>
      </c>
      <c r="D6691" s="18" t="s">
        <v>40</v>
      </c>
      <c r="E6691" s="12" t="s">
        <v>113</v>
      </c>
    </row>
    <row r="6692" spans="1:5" x14ac:dyDescent="0.25">
      <c r="A6692" s="12" t="s">
        <v>2217</v>
      </c>
      <c r="B6692" s="18">
        <v>6022</v>
      </c>
      <c r="C6692" s="18" t="s">
        <v>11</v>
      </c>
      <c r="D6692" s="18" t="s">
        <v>4291</v>
      </c>
      <c r="E6692" s="12" t="s">
        <v>113</v>
      </c>
    </row>
    <row r="6693" spans="1:5" x14ac:dyDescent="0.25">
      <c r="A6693" s="12" t="s">
        <v>2217</v>
      </c>
      <c r="B6693" s="18">
        <v>6023</v>
      </c>
      <c r="C6693" s="18" t="s">
        <v>38</v>
      </c>
      <c r="D6693" s="18" t="s">
        <v>40</v>
      </c>
      <c r="E6693" s="12" t="s">
        <v>113</v>
      </c>
    </row>
    <row r="6694" spans="1:5" x14ac:dyDescent="0.25">
      <c r="A6694" s="12" t="s">
        <v>2217</v>
      </c>
      <c r="B6694" s="18">
        <v>6046</v>
      </c>
      <c r="C6694" s="18" t="s">
        <v>11</v>
      </c>
      <c r="D6694" s="18" t="s">
        <v>4291</v>
      </c>
      <c r="E6694" s="12" t="s">
        <v>113</v>
      </c>
    </row>
    <row r="6695" spans="1:5" x14ac:dyDescent="0.25">
      <c r="A6695" s="12" t="s">
        <v>2217</v>
      </c>
      <c r="B6695" s="18">
        <v>6058</v>
      </c>
      <c r="C6695" s="18" t="s">
        <v>38</v>
      </c>
      <c r="D6695" s="18" t="s">
        <v>40</v>
      </c>
      <c r="E6695" s="12" t="s">
        <v>113</v>
      </c>
    </row>
    <row r="6696" spans="1:5" x14ac:dyDescent="0.25">
      <c r="A6696" s="12" t="s">
        <v>2217</v>
      </c>
      <c r="B6696" s="18">
        <v>6059</v>
      </c>
      <c r="C6696" s="18" t="s">
        <v>38</v>
      </c>
      <c r="D6696" s="18" t="s">
        <v>40</v>
      </c>
      <c r="E6696" s="12" t="s">
        <v>113</v>
      </c>
    </row>
    <row r="6697" spans="1:5" x14ac:dyDescent="0.25">
      <c r="A6697" s="12" t="s">
        <v>2217</v>
      </c>
      <c r="B6697" s="18">
        <v>6081</v>
      </c>
      <c r="C6697" s="18" t="s">
        <v>38</v>
      </c>
      <c r="D6697" s="18" t="s">
        <v>40</v>
      </c>
      <c r="E6697" s="12" t="s">
        <v>113</v>
      </c>
    </row>
    <row r="6698" spans="1:5" x14ac:dyDescent="0.25">
      <c r="A6698" s="12" t="s">
        <v>2217</v>
      </c>
      <c r="B6698" s="18">
        <v>6098</v>
      </c>
      <c r="C6698" s="18" t="s">
        <v>38</v>
      </c>
      <c r="D6698" s="18" t="s">
        <v>40</v>
      </c>
      <c r="E6698" s="12" t="s">
        <v>113</v>
      </c>
    </row>
    <row r="6699" spans="1:5" x14ac:dyDescent="0.25">
      <c r="A6699" s="12" t="s">
        <v>2217</v>
      </c>
      <c r="B6699" s="18">
        <v>6114</v>
      </c>
      <c r="C6699" s="18" t="s">
        <v>38</v>
      </c>
      <c r="D6699" s="18" t="s">
        <v>40</v>
      </c>
      <c r="E6699" s="12" t="s">
        <v>113</v>
      </c>
    </row>
    <row r="6700" spans="1:5" x14ac:dyDescent="0.25">
      <c r="A6700" s="12" t="s">
        <v>2217</v>
      </c>
      <c r="B6700" s="18">
        <v>6118</v>
      </c>
      <c r="C6700" s="18" t="s">
        <v>38</v>
      </c>
      <c r="D6700" s="18" t="s">
        <v>40</v>
      </c>
      <c r="E6700" s="12" t="s">
        <v>113</v>
      </c>
    </row>
    <row r="6701" spans="1:5" x14ac:dyDescent="0.25">
      <c r="A6701" s="12" t="s">
        <v>2217</v>
      </c>
      <c r="B6701" s="18">
        <v>6132</v>
      </c>
      <c r="C6701" s="18" t="s">
        <v>38</v>
      </c>
      <c r="D6701" s="18" t="s">
        <v>40</v>
      </c>
      <c r="E6701" s="12" t="s">
        <v>113</v>
      </c>
    </row>
    <row r="6702" spans="1:5" x14ac:dyDescent="0.25">
      <c r="A6702" s="12" t="s">
        <v>2217</v>
      </c>
      <c r="B6702" s="18">
        <v>6151</v>
      </c>
      <c r="C6702" s="18" t="s">
        <v>38</v>
      </c>
      <c r="D6702" s="18" t="s">
        <v>40</v>
      </c>
      <c r="E6702" s="12" t="s">
        <v>113</v>
      </c>
    </row>
    <row r="6703" spans="1:5" x14ac:dyDescent="0.25">
      <c r="A6703" s="12" t="s">
        <v>2217</v>
      </c>
      <c r="B6703" s="18">
        <v>6047</v>
      </c>
      <c r="C6703" s="18" t="s">
        <v>11</v>
      </c>
      <c r="D6703" s="18" t="s">
        <v>4291</v>
      </c>
      <c r="E6703" s="12" t="s">
        <v>113</v>
      </c>
    </row>
    <row r="6704" spans="1:5" x14ac:dyDescent="0.25">
      <c r="A6704" s="12" t="s">
        <v>2217</v>
      </c>
      <c r="B6704" s="18">
        <v>6077</v>
      </c>
      <c r="C6704" s="18" t="s">
        <v>38</v>
      </c>
      <c r="D6704" s="18" t="s">
        <v>40</v>
      </c>
      <c r="E6704" s="12" t="s">
        <v>113</v>
      </c>
    </row>
    <row r="6705" spans="1:5" x14ac:dyDescent="0.25">
      <c r="A6705" s="12" t="s">
        <v>2217</v>
      </c>
      <c r="B6705" s="18">
        <v>6048</v>
      </c>
      <c r="C6705" s="18" t="s">
        <v>11</v>
      </c>
      <c r="D6705" s="18" t="s">
        <v>4291</v>
      </c>
      <c r="E6705" s="12" t="s">
        <v>113</v>
      </c>
    </row>
    <row r="6706" spans="1:5" x14ac:dyDescent="0.25">
      <c r="A6706" s="12" t="s">
        <v>2217</v>
      </c>
      <c r="B6706" s="18">
        <v>6102</v>
      </c>
      <c r="C6706" s="18" t="s">
        <v>38</v>
      </c>
      <c r="D6706" s="18" t="s">
        <v>40</v>
      </c>
      <c r="E6706" s="12" t="s">
        <v>113</v>
      </c>
    </row>
    <row r="6707" spans="1:5" x14ac:dyDescent="0.25">
      <c r="A6707" s="12" t="s">
        <v>2217</v>
      </c>
      <c r="B6707" s="18">
        <v>6121</v>
      </c>
      <c r="C6707" s="18" t="s">
        <v>38</v>
      </c>
      <c r="D6707" s="18" t="s">
        <v>40</v>
      </c>
      <c r="E6707" s="12" t="s">
        <v>113</v>
      </c>
    </row>
    <row r="6708" spans="1:5" x14ac:dyDescent="0.25">
      <c r="A6708" s="12" t="s">
        <v>2217</v>
      </c>
      <c r="B6708" s="18">
        <v>6049</v>
      </c>
      <c r="C6708" s="18" t="s">
        <v>11</v>
      </c>
      <c r="D6708" s="18" t="s">
        <v>4291</v>
      </c>
      <c r="E6708" s="12" t="s">
        <v>113</v>
      </c>
    </row>
    <row r="6709" spans="1:5" x14ac:dyDescent="0.25">
      <c r="A6709" s="12" t="s">
        <v>2217</v>
      </c>
      <c r="B6709" s="18">
        <v>6052</v>
      </c>
      <c r="C6709" s="18" t="s">
        <v>38</v>
      </c>
      <c r="D6709" s="18" t="s">
        <v>40</v>
      </c>
      <c r="E6709" s="12" t="s">
        <v>113</v>
      </c>
    </row>
    <row r="6710" spans="1:5" x14ac:dyDescent="0.25">
      <c r="A6710" s="12" t="s">
        <v>2217</v>
      </c>
      <c r="B6710" s="18">
        <v>6152</v>
      </c>
      <c r="C6710" s="18" t="s">
        <v>38</v>
      </c>
      <c r="D6710" s="18" t="s">
        <v>40</v>
      </c>
      <c r="E6710" s="12" t="s">
        <v>113</v>
      </c>
    </row>
    <row r="6711" spans="1:5" x14ac:dyDescent="0.25">
      <c r="A6711" s="12" t="s">
        <v>2217</v>
      </c>
      <c r="B6711" s="18">
        <v>6050</v>
      </c>
      <c r="C6711" s="18" t="s">
        <v>11</v>
      </c>
      <c r="D6711" s="18" t="s">
        <v>4291</v>
      </c>
      <c r="E6711" s="12" t="s">
        <v>113</v>
      </c>
    </row>
    <row r="6712" spans="1:5" x14ac:dyDescent="0.25">
      <c r="A6712" s="12" t="s">
        <v>2217</v>
      </c>
      <c r="B6712" s="18">
        <v>6133</v>
      </c>
      <c r="C6712" s="18" t="s">
        <v>38</v>
      </c>
      <c r="D6712" s="18" t="s">
        <v>40</v>
      </c>
      <c r="E6712" s="12" t="s">
        <v>113</v>
      </c>
    </row>
    <row r="6713" spans="1:5" x14ac:dyDescent="0.25">
      <c r="A6713" s="12" t="s">
        <v>2217</v>
      </c>
      <c r="B6713" s="18">
        <v>6153</v>
      </c>
      <c r="C6713" s="18" t="s">
        <v>38</v>
      </c>
      <c r="D6713" s="18" t="s">
        <v>40</v>
      </c>
      <c r="E6713" s="12" t="s">
        <v>113</v>
      </c>
    </row>
    <row r="6714" spans="1:5" x14ac:dyDescent="0.25">
      <c r="A6714" s="12" t="s">
        <v>2217</v>
      </c>
      <c r="B6714" s="18">
        <v>6051</v>
      </c>
      <c r="C6714" s="18" t="s">
        <v>11</v>
      </c>
      <c r="D6714" s="18" t="s">
        <v>4291</v>
      </c>
      <c r="E6714" s="12" t="s">
        <v>113</v>
      </c>
    </row>
    <row r="6715" spans="1:5" x14ac:dyDescent="0.25">
      <c r="A6715" s="12" t="s">
        <v>2217</v>
      </c>
      <c r="B6715" s="18">
        <v>6064</v>
      </c>
      <c r="C6715" s="18" t="s">
        <v>38</v>
      </c>
      <c r="D6715" s="18" t="s">
        <v>40</v>
      </c>
      <c r="E6715" s="12" t="s">
        <v>113</v>
      </c>
    </row>
    <row r="6716" spans="1:5" x14ac:dyDescent="0.25">
      <c r="A6716" s="12" t="s">
        <v>2217</v>
      </c>
      <c r="B6716" s="18">
        <v>6065</v>
      </c>
      <c r="C6716" s="18" t="s">
        <v>38</v>
      </c>
      <c r="D6716" s="18" t="s">
        <v>40</v>
      </c>
      <c r="E6716" s="12" t="s">
        <v>113</v>
      </c>
    </row>
    <row r="6717" spans="1:5" x14ac:dyDescent="0.25">
      <c r="A6717" s="12" t="s">
        <v>2217</v>
      </c>
      <c r="B6717" s="18">
        <v>6172</v>
      </c>
      <c r="C6717" s="18" t="s">
        <v>38</v>
      </c>
      <c r="D6717" s="18" t="s">
        <v>40</v>
      </c>
      <c r="E6717" s="12" t="s">
        <v>113</v>
      </c>
    </row>
    <row r="6718" spans="1:5" x14ac:dyDescent="0.25">
      <c r="A6718" s="12" t="s">
        <v>2217</v>
      </c>
      <c r="B6718" s="18">
        <v>6082</v>
      </c>
      <c r="C6718" s="18" t="s">
        <v>11</v>
      </c>
      <c r="D6718" s="18" t="s">
        <v>4291</v>
      </c>
      <c r="E6718" s="12" t="s">
        <v>113</v>
      </c>
    </row>
    <row r="6719" spans="1:5" x14ac:dyDescent="0.25">
      <c r="A6719" s="12" t="s">
        <v>2217</v>
      </c>
      <c r="B6719" s="18">
        <v>6083</v>
      </c>
      <c r="C6719" s="18" t="s">
        <v>38</v>
      </c>
      <c r="D6719" s="18" t="s">
        <v>40</v>
      </c>
      <c r="E6719" s="12" t="s">
        <v>113</v>
      </c>
    </row>
    <row r="6720" spans="1:5" x14ac:dyDescent="0.25">
      <c r="A6720" s="12" t="s">
        <v>2217</v>
      </c>
      <c r="B6720" s="18">
        <v>6109</v>
      </c>
      <c r="C6720" s="18" t="s">
        <v>38</v>
      </c>
      <c r="D6720" s="18" t="s">
        <v>40</v>
      </c>
      <c r="E6720" s="12" t="s">
        <v>113</v>
      </c>
    </row>
    <row r="6721" spans="1:5" x14ac:dyDescent="0.25">
      <c r="A6721" s="12" t="s">
        <v>2217</v>
      </c>
      <c r="B6721" s="18">
        <v>6142</v>
      </c>
      <c r="C6721" s="18" t="s">
        <v>38</v>
      </c>
      <c r="D6721" s="18" t="s">
        <v>40</v>
      </c>
      <c r="E6721" s="12" t="s">
        <v>113</v>
      </c>
    </row>
    <row r="6722" spans="1:5" x14ac:dyDescent="0.25">
      <c r="A6722" s="12" t="s">
        <v>2217</v>
      </c>
      <c r="B6722" s="18">
        <v>6143</v>
      </c>
      <c r="C6722" s="18" t="s">
        <v>38</v>
      </c>
      <c r="D6722" s="18" t="s">
        <v>40</v>
      </c>
      <c r="E6722" s="12" t="s">
        <v>113</v>
      </c>
    </row>
    <row r="6723" spans="1:5" x14ac:dyDescent="0.25">
      <c r="A6723" s="12" t="s">
        <v>2217</v>
      </c>
      <c r="B6723" s="18">
        <v>6144</v>
      </c>
      <c r="C6723" s="18" t="s">
        <v>38</v>
      </c>
      <c r="D6723" s="18" t="s">
        <v>40</v>
      </c>
      <c r="E6723" s="12" t="s">
        <v>113</v>
      </c>
    </row>
    <row r="6724" spans="1:5" x14ac:dyDescent="0.25">
      <c r="A6724" s="12" t="s">
        <v>2217</v>
      </c>
      <c r="B6724" s="18">
        <v>6145</v>
      </c>
      <c r="C6724" s="18" t="s">
        <v>38</v>
      </c>
      <c r="D6724" s="18" t="s">
        <v>40</v>
      </c>
      <c r="E6724" s="12" t="s">
        <v>113</v>
      </c>
    </row>
    <row r="6725" spans="1:5" x14ac:dyDescent="0.25">
      <c r="A6725" s="12" t="s">
        <v>2217</v>
      </c>
      <c r="B6725" s="18">
        <v>6146</v>
      </c>
      <c r="C6725" s="18" t="s">
        <v>38</v>
      </c>
      <c r="D6725" s="18" t="s">
        <v>40</v>
      </c>
      <c r="E6725" s="12" t="s">
        <v>113</v>
      </c>
    </row>
    <row r="6726" spans="1:5" x14ac:dyDescent="0.25">
      <c r="A6726" s="12" t="s">
        <v>2217</v>
      </c>
      <c r="B6726" s="18">
        <v>6147</v>
      </c>
      <c r="C6726" s="18" t="s">
        <v>38</v>
      </c>
      <c r="D6726" s="18" t="s">
        <v>40</v>
      </c>
      <c r="E6726" s="12" t="s">
        <v>113</v>
      </c>
    </row>
    <row r="6727" spans="1:5" x14ac:dyDescent="0.25">
      <c r="A6727" s="12" t="s">
        <v>2217</v>
      </c>
      <c r="B6727" s="18">
        <v>6148</v>
      </c>
      <c r="C6727" s="18" t="s">
        <v>38</v>
      </c>
      <c r="D6727" s="18" t="s">
        <v>40</v>
      </c>
      <c r="E6727" s="12" t="s">
        <v>113</v>
      </c>
    </row>
    <row r="6728" spans="1:5" x14ac:dyDescent="0.25">
      <c r="A6728" s="12" t="s">
        <v>2217</v>
      </c>
      <c r="B6728" s="18">
        <v>6150</v>
      </c>
      <c r="C6728" s="18" t="s">
        <v>139</v>
      </c>
      <c r="D6728" s="18" t="s">
        <v>2015</v>
      </c>
      <c r="E6728" s="12" t="s">
        <v>113</v>
      </c>
    </row>
    <row r="6729" spans="1:5" x14ac:dyDescent="0.25">
      <c r="A6729" s="12" t="s">
        <v>2217</v>
      </c>
      <c r="B6729" s="18">
        <v>6154</v>
      </c>
      <c r="C6729" s="18" t="s">
        <v>38</v>
      </c>
      <c r="D6729" s="18" t="s">
        <v>40</v>
      </c>
      <c r="E6729" s="12" t="s">
        <v>113</v>
      </c>
    </row>
    <row r="6730" spans="1:5" x14ac:dyDescent="0.25">
      <c r="A6730" s="12" t="s">
        <v>2217</v>
      </c>
      <c r="B6730" s="18">
        <v>6101</v>
      </c>
      <c r="C6730" s="18" t="s">
        <v>139</v>
      </c>
      <c r="D6730" s="18" t="s">
        <v>2015</v>
      </c>
      <c r="E6730" s="12" t="s">
        <v>113</v>
      </c>
    </row>
    <row r="6731" spans="1:5" x14ac:dyDescent="0.25">
      <c r="A6731" s="12" t="s">
        <v>2217</v>
      </c>
      <c r="B6731" s="18">
        <v>6194</v>
      </c>
      <c r="C6731" s="18" t="s">
        <v>11</v>
      </c>
      <c r="D6731" s="18" t="s">
        <v>4291</v>
      </c>
      <c r="E6731" s="12" t="s">
        <v>113</v>
      </c>
    </row>
    <row r="6732" spans="1:5" x14ac:dyDescent="0.25">
      <c r="A6732" s="12" t="s">
        <v>2217</v>
      </c>
      <c r="B6732" s="18">
        <v>6293</v>
      </c>
      <c r="C6732" s="18" t="s">
        <v>38</v>
      </c>
      <c r="D6732" s="18" t="s">
        <v>40</v>
      </c>
      <c r="E6732" s="12" t="s">
        <v>113</v>
      </c>
    </row>
    <row r="6733" spans="1:5" x14ac:dyDescent="0.25">
      <c r="A6733" s="12" t="s">
        <v>2217</v>
      </c>
      <c r="B6733" s="18">
        <v>6325</v>
      </c>
      <c r="C6733" s="18" t="s">
        <v>38</v>
      </c>
      <c r="D6733" s="18" t="s">
        <v>40</v>
      </c>
      <c r="E6733" s="12" t="s">
        <v>113</v>
      </c>
    </row>
    <row r="6734" spans="1:5" x14ac:dyDescent="0.25">
      <c r="A6734" s="12" t="s">
        <v>2217</v>
      </c>
      <c r="B6734" s="18">
        <v>6329</v>
      </c>
      <c r="C6734" s="18" t="s">
        <v>38</v>
      </c>
      <c r="D6734" s="18" t="s">
        <v>40</v>
      </c>
      <c r="E6734" s="12" t="s">
        <v>113</v>
      </c>
    </row>
    <row r="6735" spans="1:5" x14ac:dyDescent="0.25">
      <c r="A6735" s="12" t="s">
        <v>2217</v>
      </c>
      <c r="B6735" s="18">
        <v>6330</v>
      </c>
      <c r="C6735" s="18" t="s">
        <v>38</v>
      </c>
      <c r="D6735" s="18" t="s">
        <v>40</v>
      </c>
      <c r="E6735" s="12" t="s">
        <v>113</v>
      </c>
    </row>
    <row r="6736" spans="1:5" x14ac:dyDescent="0.25">
      <c r="A6736" s="12" t="s">
        <v>2217</v>
      </c>
      <c r="B6736" s="18">
        <v>6331</v>
      </c>
      <c r="C6736" s="18" t="s">
        <v>38</v>
      </c>
      <c r="D6736" s="18" t="s">
        <v>40</v>
      </c>
      <c r="E6736" s="12" t="s">
        <v>113</v>
      </c>
    </row>
    <row r="6737" spans="1:5" x14ac:dyDescent="0.25">
      <c r="A6737" s="12" t="s">
        <v>2217</v>
      </c>
      <c r="B6737" s="18">
        <v>6196</v>
      </c>
      <c r="C6737" s="18" t="s">
        <v>11</v>
      </c>
      <c r="D6737" s="18" t="s">
        <v>4291</v>
      </c>
      <c r="E6737" s="12" t="s">
        <v>113</v>
      </c>
    </row>
    <row r="6738" spans="1:5" x14ac:dyDescent="0.25">
      <c r="A6738" s="12" t="s">
        <v>2217</v>
      </c>
      <c r="B6738" s="18">
        <v>6208</v>
      </c>
      <c r="C6738" s="18" t="s">
        <v>38</v>
      </c>
      <c r="D6738" s="18" t="s">
        <v>40</v>
      </c>
      <c r="E6738" s="12" t="s">
        <v>113</v>
      </c>
    </row>
    <row r="6739" spans="1:5" x14ac:dyDescent="0.25">
      <c r="A6739" s="12" t="s">
        <v>2217</v>
      </c>
      <c r="B6739" s="18">
        <v>6318</v>
      </c>
      <c r="C6739" s="18" t="s">
        <v>38</v>
      </c>
      <c r="D6739" s="18" t="s">
        <v>40</v>
      </c>
      <c r="E6739" s="12" t="s">
        <v>113</v>
      </c>
    </row>
    <row r="6740" spans="1:5" x14ac:dyDescent="0.25">
      <c r="A6740" s="12" t="s">
        <v>2217</v>
      </c>
      <c r="B6740" s="18">
        <v>6324</v>
      </c>
      <c r="C6740" s="18" t="s">
        <v>38</v>
      </c>
      <c r="D6740" s="18" t="s">
        <v>40</v>
      </c>
      <c r="E6740" s="12" t="s">
        <v>113</v>
      </c>
    </row>
    <row r="6741" spans="1:5" x14ac:dyDescent="0.25">
      <c r="A6741" s="12" t="s">
        <v>2217</v>
      </c>
      <c r="B6741" s="18">
        <v>6361</v>
      </c>
      <c r="C6741" s="18" t="s">
        <v>38</v>
      </c>
      <c r="D6741" s="18" t="s">
        <v>40</v>
      </c>
      <c r="E6741" s="12" t="s">
        <v>113</v>
      </c>
    </row>
    <row r="6742" spans="1:5" x14ac:dyDescent="0.25">
      <c r="A6742" s="12" t="s">
        <v>2217</v>
      </c>
      <c r="B6742" s="18">
        <v>6203</v>
      </c>
      <c r="C6742" s="18" t="s">
        <v>11</v>
      </c>
      <c r="D6742" s="18" t="s">
        <v>4291</v>
      </c>
      <c r="E6742" s="12" t="s">
        <v>113</v>
      </c>
    </row>
    <row r="6743" spans="1:5" x14ac:dyDescent="0.25">
      <c r="A6743" s="12" t="s">
        <v>2217</v>
      </c>
      <c r="B6743" s="18">
        <v>6320</v>
      </c>
      <c r="C6743" s="18" t="s">
        <v>38</v>
      </c>
      <c r="D6743" s="18" t="s">
        <v>40</v>
      </c>
      <c r="E6743" s="12" t="s">
        <v>113</v>
      </c>
    </row>
    <row r="6744" spans="1:5" x14ac:dyDescent="0.25">
      <c r="A6744" s="12" t="s">
        <v>2217</v>
      </c>
      <c r="B6744" s="18">
        <v>6354</v>
      </c>
      <c r="C6744" s="18" t="s">
        <v>38</v>
      </c>
      <c r="D6744" s="18" t="s">
        <v>40</v>
      </c>
      <c r="E6744" s="12" t="s">
        <v>113</v>
      </c>
    </row>
    <row r="6745" spans="1:5" x14ac:dyDescent="0.25">
      <c r="A6745" s="12" t="s">
        <v>2217</v>
      </c>
      <c r="B6745" s="18">
        <v>6211</v>
      </c>
      <c r="C6745" s="18" t="s">
        <v>11</v>
      </c>
      <c r="D6745" s="18" t="s">
        <v>4291</v>
      </c>
      <c r="E6745" s="12" t="s">
        <v>113</v>
      </c>
    </row>
    <row r="6746" spans="1:5" x14ac:dyDescent="0.25">
      <c r="A6746" s="12" t="s">
        <v>2217</v>
      </c>
      <c r="B6746" s="18">
        <v>6212</v>
      </c>
      <c r="C6746" s="18" t="s">
        <v>38</v>
      </c>
      <c r="D6746" s="18" t="s">
        <v>40</v>
      </c>
      <c r="E6746" s="12" t="s">
        <v>113</v>
      </c>
    </row>
    <row r="6747" spans="1:5" x14ac:dyDescent="0.25">
      <c r="A6747" s="12" t="s">
        <v>2217</v>
      </c>
      <c r="B6747" s="18">
        <v>6213</v>
      </c>
      <c r="C6747" s="18" t="s">
        <v>38</v>
      </c>
      <c r="D6747" s="18" t="s">
        <v>40</v>
      </c>
      <c r="E6747" s="12" t="s">
        <v>113</v>
      </c>
    </row>
    <row r="6748" spans="1:5" x14ac:dyDescent="0.25">
      <c r="A6748" s="12" t="s">
        <v>2217</v>
      </c>
      <c r="B6748" s="18">
        <v>6249</v>
      </c>
      <c r="C6748" s="18" t="s">
        <v>38</v>
      </c>
      <c r="D6748" s="18" t="s">
        <v>40</v>
      </c>
      <c r="E6748" s="12" t="s">
        <v>113</v>
      </c>
    </row>
    <row r="6749" spans="1:5" x14ac:dyDescent="0.25">
      <c r="A6749" s="12" t="s">
        <v>2217</v>
      </c>
      <c r="B6749" s="18">
        <v>6256</v>
      </c>
      <c r="C6749" s="18" t="s">
        <v>38</v>
      </c>
      <c r="D6749" s="18" t="s">
        <v>40</v>
      </c>
      <c r="E6749" s="12" t="s">
        <v>113</v>
      </c>
    </row>
    <row r="6750" spans="1:5" x14ac:dyDescent="0.25">
      <c r="A6750" s="12" t="s">
        <v>2217</v>
      </c>
      <c r="B6750" s="18">
        <v>6327</v>
      </c>
      <c r="C6750" s="18" t="s">
        <v>38</v>
      </c>
      <c r="D6750" s="18" t="s">
        <v>40</v>
      </c>
      <c r="E6750" s="12" t="s">
        <v>113</v>
      </c>
    </row>
    <row r="6751" spans="1:5" x14ac:dyDescent="0.25">
      <c r="A6751" s="12" t="s">
        <v>2217</v>
      </c>
      <c r="B6751" s="18">
        <v>6224</v>
      </c>
      <c r="C6751" s="18" t="s">
        <v>139</v>
      </c>
      <c r="D6751" s="18" t="s">
        <v>2015</v>
      </c>
      <c r="E6751" s="12" t="s">
        <v>113</v>
      </c>
    </row>
    <row r="6752" spans="1:5" x14ac:dyDescent="0.25">
      <c r="A6752" s="12" t="s">
        <v>2217</v>
      </c>
      <c r="B6752" s="18">
        <v>6253</v>
      </c>
      <c r="C6752" s="18" t="s">
        <v>38</v>
      </c>
      <c r="D6752" s="18" t="s">
        <v>40</v>
      </c>
      <c r="E6752" s="12" t="s">
        <v>113</v>
      </c>
    </row>
    <row r="6753" spans="1:5" x14ac:dyDescent="0.25">
      <c r="A6753" s="12" t="s">
        <v>2217</v>
      </c>
      <c r="B6753" s="18">
        <v>6255</v>
      </c>
      <c r="C6753" s="18" t="s">
        <v>38</v>
      </c>
      <c r="D6753" s="18" t="s">
        <v>40</v>
      </c>
      <c r="E6753" s="12" t="s">
        <v>113</v>
      </c>
    </row>
    <row r="6754" spans="1:5" x14ac:dyDescent="0.25">
      <c r="A6754" s="12" t="s">
        <v>2217</v>
      </c>
      <c r="B6754" s="18">
        <v>6263</v>
      </c>
      <c r="C6754" s="18" t="s">
        <v>38</v>
      </c>
      <c r="D6754" s="18" t="s">
        <v>40</v>
      </c>
      <c r="E6754" s="12" t="s">
        <v>113</v>
      </c>
    </row>
    <row r="6755" spans="1:5" x14ac:dyDescent="0.25">
      <c r="A6755" s="12" t="s">
        <v>2217</v>
      </c>
      <c r="B6755" s="18">
        <v>6355</v>
      </c>
      <c r="C6755" s="18" t="s">
        <v>38</v>
      </c>
      <c r="D6755" s="18" t="s">
        <v>40</v>
      </c>
      <c r="E6755" s="12" t="s">
        <v>113</v>
      </c>
    </row>
    <row r="6756" spans="1:5" x14ac:dyDescent="0.25">
      <c r="A6756" s="12" t="s">
        <v>2217</v>
      </c>
      <c r="B6756" s="18">
        <v>6254</v>
      </c>
      <c r="C6756" s="18" t="s">
        <v>11</v>
      </c>
      <c r="D6756" s="18" t="s">
        <v>4291</v>
      </c>
      <c r="E6756" s="12" t="s">
        <v>113</v>
      </c>
    </row>
    <row r="6757" spans="1:5" x14ac:dyDescent="0.25">
      <c r="A6757" s="12" t="s">
        <v>2217</v>
      </c>
      <c r="B6757" s="18">
        <v>6290</v>
      </c>
      <c r="C6757" s="18" t="s">
        <v>38</v>
      </c>
      <c r="D6757" s="18" t="s">
        <v>40</v>
      </c>
      <c r="E6757" s="12" t="s">
        <v>113</v>
      </c>
    </row>
    <row r="6758" spans="1:5" x14ac:dyDescent="0.25">
      <c r="A6758" s="12" t="s">
        <v>2217</v>
      </c>
      <c r="B6758" s="18">
        <v>6291</v>
      </c>
      <c r="C6758" s="18" t="s">
        <v>38</v>
      </c>
      <c r="D6758" s="18" t="s">
        <v>40</v>
      </c>
      <c r="E6758" s="12" t="s">
        <v>113</v>
      </c>
    </row>
    <row r="6759" spans="1:5" x14ac:dyDescent="0.25">
      <c r="A6759" s="12" t="s">
        <v>2217</v>
      </c>
      <c r="B6759" s="18">
        <v>6294</v>
      </c>
      <c r="C6759" s="18" t="s">
        <v>38</v>
      </c>
      <c r="D6759" s="18" t="s">
        <v>40</v>
      </c>
      <c r="E6759" s="12" t="s">
        <v>113</v>
      </c>
    </row>
    <row r="6760" spans="1:5" x14ac:dyDescent="0.25">
      <c r="A6760" s="12" t="s">
        <v>2217</v>
      </c>
      <c r="B6760" s="18">
        <v>6336</v>
      </c>
      <c r="C6760" s="18" t="s">
        <v>38</v>
      </c>
      <c r="D6760" s="18" t="s">
        <v>40</v>
      </c>
      <c r="E6760" s="12" t="s">
        <v>113</v>
      </c>
    </row>
    <row r="6761" spans="1:5" x14ac:dyDescent="0.25">
      <c r="A6761" s="12" t="s">
        <v>2217</v>
      </c>
      <c r="B6761" s="18">
        <v>6337</v>
      </c>
      <c r="C6761" s="18" t="s">
        <v>38</v>
      </c>
      <c r="D6761" s="18" t="s">
        <v>40</v>
      </c>
      <c r="E6761" s="12" t="s">
        <v>113</v>
      </c>
    </row>
    <row r="6762" spans="1:5" x14ac:dyDescent="0.25">
      <c r="A6762" s="12" t="s">
        <v>2217</v>
      </c>
      <c r="B6762" s="18">
        <v>6338</v>
      </c>
      <c r="C6762" s="18" t="s">
        <v>38</v>
      </c>
      <c r="D6762" s="18" t="s">
        <v>40</v>
      </c>
      <c r="E6762" s="12" t="s">
        <v>113</v>
      </c>
    </row>
    <row r="6763" spans="1:5" x14ac:dyDescent="0.25">
      <c r="A6763" s="12" t="s">
        <v>2217</v>
      </c>
      <c r="B6763" s="18">
        <v>6339</v>
      </c>
      <c r="C6763" s="18" t="s">
        <v>38</v>
      </c>
      <c r="D6763" s="18" t="s">
        <v>40</v>
      </c>
      <c r="E6763" s="12" t="s">
        <v>113</v>
      </c>
    </row>
    <row r="6764" spans="1:5" x14ac:dyDescent="0.25">
      <c r="A6764" s="12" t="s">
        <v>2217</v>
      </c>
      <c r="B6764" s="18">
        <v>6340</v>
      </c>
      <c r="C6764" s="18" t="s">
        <v>38</v>
      </c>
      <c r="D6764" s="18" t="s">
        <v>40</v>
      </c>
      <c r="E6764" s="12" t="s">
        <v>113</v>
      </c>
    </row>
    <row r="6765" spans="1:5" x14ac:dyDescent="0.25">
      <c r="A6765" s="12" t="s">
        <v>2217</v>
      </c>
      <c r="B6765" s="18">
        <v>6341</v>
      </c>
      <c r="C6765" s="18" t="s">
        <v>38</v>
      </c>
      <c r="D6765" s="18" t="s">
        <v>40</v>
      </c>
      <c r="E6765" s="12" t="s">
        <v>113</v>
      </c>
    </row>
    <row r="6766" spans="1:5" x14ac:dyDescent="0.25">
      <c r="A6766" s="12" t="s">
        <v>2217</v>
      </c>
      <c r="B6766" s="18">
        <v>6342</v>
      </c>
      <c r="C6766" s="18" t="s">
        <v>38</v>
      </c>
      <c r="D6766" s="18" t="s">
        <v>40</v>
      </c>
      <c r="E6766" s="12" t="s">
        <v>113</v>
      </c>
    </row>
    <row r="6767" spans="1:5" x14ac:dyDescent="0.25">
      <c r="A6767" s="12" t="s">
        <v>2217</v>
      </c>
      <c r="B6767" s="18">
        <v>6343</v>
      </c>
      <c r="C6767" s="18" t="s">
        <v>38</v>
      </c>
      <c r="D6767" s="18" t="s">
        <v>40</v>
      </c>
      <c r="E6767" s="12" t="s">
        <v>113</v>
      </c>
    </row>
    <row r="6768" spans="1:5" x14ac:dyDescent="0.25">
      <c r="A6768" s="12" t="s">
        <v>2217</v>
      </c>
      <c r="B6768" s="18">
        <v>6344</v>
      </c>
      <c r="C6768" s="18" t="s">
        <v>38</v>
      </c>
      <c r="D6768" s="18" t="s">
        <v>40</v>
      </c>
      <c r="E6768" s="12" t="s">
        <v>113</v>
      </c>
    </row>
    <row r="6769" spans="1:5" x14ac:dyDescent="0.25">
      <c r="A6769" s="12" t="s">
        <v>2217</v>
      </c>
      <c r="B6769" s="18">
        <v>6345</v>
      </c>
      <c r="C6769" s="18" t="s">
        <v>38</v>
      </c>
      <c r="D6769" s="18" t="s">
        <v>40</v>
      </c>
      <c r="E6769" s="12" t="s">
        <v>113</v>
      </c>
    </row>
    <row r="6770" spans="1:5" x14ac:dyDescent="0.25">
      <c r="A6770" s="12" t="s">
        <v>2217</v>
      </c>
      <c r="B6770" s="18">
        <v>6346</v>
      </c>
      <c r="C6770" s="18" t="s">
        <v>38</v>
      </c>
      <c r="D6770" s="18" t="s">
        <v>40</v>
      </c>
      <c r="E6770" s="12" t="s">
        <v>113</v>
      </c>
    </row>
    <row r="6771" spans="1:5" x14ac:dyDescent="0.25">
      <c r="A6771" s="12" t="s">
        <v>2217</v>
      </c>
      <c r="B6771" s="18">
        <v>6347</v>
      </c>
      <c r="C6771" s="18" t="s">
        <v>38</v>
      </c>
      <c r="D6771" s="18" t="s">
        <v>40</v>
      </c>
      <c r="E6771" s="12" t="s">
        <v>113</v>
      </c>
    </row>
    <row r="6772" spans="1:5" x14ac:dyDescent="0.25">
      <c r="A6772" s="12" t="s">
        <v>2217</v>
      </c>
      <c r="B6772" s="18">
        <v>6392</v>
      </c>
      <c r="C6772" s="18" t="s">
        <v>11</v>
      </c>
      <c r="D6772" s="18" t="s">
        <v>4291</v>
      </c>
      <c r="E6772" s="12" t="s">
        <v>113</v>
      </c>
    </row>
    <row r="6773" spans="1:5" x14ac:dyDescent="0.25">
      <c r="A6773" s="12" t="s">
        <v>2217</v>
      </c>
      <c r="B6773" s="18">
        <v>6622</v>
      </c>
      <c r="C6773" s="18" t="s">
        <v>38</v>
      </c>
      <c r="D6773" s="18" t="s">
        <v>40</v>
      </c>
      <c r="E6773" s="12" t="s">
        <v>113</v>
      </c>
    </row>
    <row r="6774" spans="1:5" x14ac:dyDescent="0.25">
      <c r="A6774" s="12" t="s">
        <v>2217</v>
      </c>
      <c r="B6774" s="18">
        <v>6393</v>
      </c>
      <c r="C6774" s="18" t="s">
        <v>11</v>
      </c>
      <c r="D6774" s="18" t="s">
        <v>4291</v>
      </c>
      <c r="E6774" s="12" t="s">
        <v>113</v>
      </c>
    </row>
    <row r="6775" spans="1:5" x14ac:dyDescent="0.25">
      <c r="A6775" s="12" t="s">
        <v>2217</v>
      </c>
      <c r="B6775" s="18">
        <v>6556</v>
      </c>
      <c r="C6775" s="18" t="s">
        <v>38</v>
      </c>
      <c r="D6775" s="18" t="s">
        <v>40</v>
      </c>
      <c r="E6775" s="12" t="s">
        <v>113</v>
      </c>
    </row>
    <row r="6776" spans="1:5" x14ac:dyDescent="0.25">
      <c r="A6776" s="12" t="s">
        <v>2217</v>
      </c>
      <c r="B6776" s="18">
        <v>6394</v>
      </c>
      <c r="C6776" s="18" t="s">
        <v>11</v>
      </c>
      <c r="D6776" s="18" t="s">
        <v>4291</v>
      </c>
      <c r="E6776" s="12" t="s">
        <v>113</v>
      </c>
    </row>
    <row r="6777" spans="1:5" x14ac:dyDescent="0.25">
      <c r="A6777" s="12" t="s">
        <v>2217</v>
      </c>
      <c r="B6777" s="18">
        <v>6555</v>
      </c>
      <c r="C6777" s="18" t="s">
        <v>38</v>
      </c>
      <c r="D6777" s="18" t="s">
        <v>40</v>
      </c>
      <c r="E6777" s="12" t="s">
        <v>113</v>
      </c>
    </row>
    <row r="6778" spans="1:5" x14ac:dyDescent="0.25">
      <c r="A6778" s="12" t="s">
        <v>2217</v>
      </c>
      <c r="B6778" s="18">
        <v>6647</v>
      </c>
      <c r="C6778" s="18" t="s">
        <v>11</v>
      </c>
      <c r="D6778" s="18" t="s">
        <v>4291</v>
      </c>
      <c r="E6778" s="12" t="s">
        <v>113</v>
      </c>
    </row>
    <row r="6779" spans="1:5" x14ac:dyDescent="0.25">
      <c r="A6779" s="12" t="s">
        <v>2217</v>
      </c>
      <c r="B6779" s="18">
        <v>6648</v>
      </c>
      <c r="C6779" s="18" t="s">
        <v>38</v>
      </c>
      <c r="D6779" s="18" t="s">
        <v>40</v>
      </c>
      <c r="E6779" s="12" t="s">
        <v>113</v>
      </c>
    </row>
    <row r="6780" spans="1:5" x14ac:dyDescent="0.25">
      <c r="A6780" s="12" t="s">
        <v>2217</v>
      </c>
      <c r="B6780" s="18">
        <v>6649</v>
      </c>
      <c r="C6780" s="18" t="s">
        <v>38</v>
      </c>
      <c r="D6780" s="18" t="s">
        <v>40</v>
      </c>
      <c r="E6780" s="12" t="s">
        <v>113</v>
      </c>
    </row>
    <row r="6781" spans="1:5" x14ac:dyDescent="0.25">
      <c r="A6781" s="12" t="s">
        <v>2217</v>
      </c>
      <c r="B6781" s="18">
        <v>6650</v>
      </c>
      <c r="C6781" s="18" t="s">
        <v>38</v>
      </c>
      <c r="D6781" s="18" t="s">
        <v>40</v>
      </c>
      <c r="E6781" s="12" t="s">
        <v>113</v>
      </c>
    </row>
    <row r="6782" spans="1:5" x14ac:dyDescent="0.25">
      <c r="A6782" s="12" t="s">
        <v>2217</v>
      </c>
      <c r="B6782" s="18">
        <v>6651</v>
      </c>
      <c r="C6782" s="18" t="s">
        <v>38</v>
      </c>
      <c r="D6782" s="18" t="s">
        <v>40</v>
      </c>
      <c r="E6782" s="12" t="s">
        <v>113</v>
      </c>
    </row>
    <row r="6783" spans="1:5" x14ac:dyDescent="0.25">
      <c r="A6783" s="12" t="s">
        <v>2217</v>
      </c>
      <c r="B6783" s="18">
        <v>6652</v>
      </c>
      <c r="C6783" s="18" t="s">
        <v>38</v>
      </c>
      <c r="D6783" s="18" t="s">
        <v>40</v>
      </c>
      <c r="E6783" s="12" t="s">
        <v>113</v>
      </c>
    </row>
    <row r="6784" spans="1:5" x14ac:dyDescent="0.25">
      <c r="A6784" s="12" t="s">
        <v>2217</v>
      </c>
      <c r="B6784" s="18">
        <v>6654</v>
      </c>
      <c r="C6784" s="18" t="s">
        <v>38</v>
      </c>
      <c r="D6784" s="18" t="s">
        <v>40</v>
      </c>
      <c r="E6784" s="12" t="s">
        <v>113</v>
      </c>
    </row>
    <row r="6785" spans="1:5" x14ac:dyDescent="0.25">
      <c r="A6785" s="12" t="s">
        <v>2217</v>
      </c>
      <c r="B6785" s="18">
        <v>6655</v>
      </c>
      <c r="C6785" s="18" t="s">
        <v>38</v>
      </c>
      <c r="D6785" s="18" t="s">
        <v>40</v>
      </c>
      <c r="E6785" s="12" t="s">
        <v>113</v>
      </c>
    </row>
    <row r="6786" spans="1:5" x14ac:dyDescent="0.25">
      <c r="A6786" s="12" t="s">
        <v>2217</v>
      </c>
      <c r="B6786" s="18">
        <v>6664</v>
      </c>
      <c r="C6786" s="18" t="s">
        <v>38</v>
      </c>
      <c r="D6786" s="18" t="s">
        <v>40</v>
      </c>
      <c r="E6786" s="12" t="s">
        <v>113</v>
      </c>
    </row>
    <row r="6787" spans="1:5" x14ac:dyDescent="0.25">
      <c r="A6787" s="12" t="s">
        <v>2217</v>
      </c>
      <c r="B6787" s="18">
        <v>6686</v>
      </c>
      <c r="C6787" s="18" t="s">
        <v>11</v>
      </c>
      <c r="D6787" s="18" t="s">
        <v>4291</v>
      </c>
      <c r="E6787" s="12" t="s">
        <v>113</v>
      </c>
    </row>
    <row r="6788" spans="1:5" x14ac:dyDescent="0.25">
      <c r="A6788" s="12" t="s">
        <v>2217</v>
      </c>
      <c r="B6788" s="18">
        <v>6734</v>
      </c>
      <c r="C6788" s="18" t="s">
        <v>38</v>
      </c>
      <c r="D6788" s="18" t="s">
        <v>40</v>
      </c>
      <c r="E6788" s="12" t="s">
        <v>113</v>
      </c>
    </row>
    <row r="6789" spans="1:5" x14ac:dyDescent="0.25">
      <c r="A6789" s="12" t="s">
        <v>2217</v>
      </c>
      <c r="B6789" s="18">
        <v>6832</v>
      </c>
      <c r="C6789" s="18" t="s">
        <v>11</v>
      </c>
      <c r="D6789" s="18" t="s">
        <v>4291</v>
      </c>
      <c r="E6789" s="12" t="s">
        <v>113</v>
      </c>
    </row>
    <row r="6790" spans="1:5" x14ac:dyDescent="0.25">
      <c r="A6790" s="12" t="s">
        <v>2217</v>
      </c>
      <c r="B6790" s="18">
        <v>6853</v>
      </c>
      <c r="C6790" s="18" t="s">
        <v>38</v>
      </c>
      <c r="D6790" s="18" t="s">
        <v>40</v>
      </c>
      <c r="E6790" s="12" t="s">
        <v>113</v>
      </c>
    </row>
    <row r="6791" spans="1:5" x14ac:dyDescent="0.25">
      <c r="A6791" s="12" t="s">
        <v>2217</v>
      </c>
      <c r="B6791" s="18">
        <v>6903</v>
      </c>
      <c r="C6791" s="18" t="s">
        <v>38</v>
      </c>
      <c r="D6791" s="18" t="s">
        <v>40</v>
      </c>
      <c r="E6791" s="12" t="s">
        <v>113</v>
      </c>
    </row>
    <row r="6792" spans="1:5" x14ac:dyDescent="0.25">
      <c r="A6792" s="12" t="s">
        <v>2217</v>
      </c>
      <c r="B6792" s="18">
        <v>6972</v>
      </c>
      <c r="C6792" s="18" t="s">
        <v>11</v>
      </c>
      <c r="D6792" s="18" t="s">
        <v>51</v>
      </c>
      <c r="E6792" s="12" t="s">
        <v>113</v>
      </c>
    </row>
    <row r="6793" spans="1:5" x14ac:dyDescent="0.25">
      <c r="A6793" s="12" t="s">
        <v>2217</v>
      </c>
      <c r="B6793" s="18">
        <v>6973</v>
      </c>
      <c r="C6793" s="18" t="s">
        <v>11</v>
      </c>
      <c r="D6793" s="18" t="s">
        <v>51</v>
      </c>
      <c r="E6793" s="12" t="s">
        <v>113</v>
      </c>
    </row>
    <row r="6794" spans="1:5" x14ac:dyDescent="0.25">
      <c r="A6794" s="12" t="s">
        <v>2217</v>
      </c>
      <c r="B6794" s="18">
        <v>6974</v>
      </c>
      <c r="C6794" s="18" t="s">
        <v>11</v>
      </c>
      <c r="D6794" s="18" t="s">
        <v>51</v>
      </c>
      <c r="E6794" s="12" t="s">
        <v>113</v>
      </c>
    </row>
    <row r="6795" spans="1:5" x14ac:dyDescent="0.25">
      <c r="A6795" s="12" t="s">
        <v>2217</v>
      </c>
      <c r="B6795" s="18">
        <v>6975</v>
      </c>
      <c r="C6795" s="18" t="s">
        <v>11</v>
      </c>
      <c r="D6795" s="18" t="s">
        <v>17</v>
      </c>
      <c r="E6795" s="12" t="s">
        <v>113</v>
      </c>
    </row>
    <row r="6796" spans="1:5" x14ac:dyDescent="0.25">
      <c r="A6796" s="12" t="s">
        <v>2217</v>
      </c>
      <c r="B6796" s="18">
        <v>7016</v>
      </c>
      <c r="C6796" s="18" t="s">
        <v>38</v>
      </c>
      <c r="D6796" s="18" t="s">
        <v>40</v>
      </c>
      <c r="E6796" s="12" t="s">
        <v>113</v>
      </c>
    </row>
    <row r="6797" spans="1:5" x14ac:dyDescent="0.25">
      <c r="A6797" s="12" t="s">
        <v>2217</v>
      </c>
      <c r="B6797" s="18">
        <v>7017</v>
      </c>
      <c r="C6797" s="18" t="s">
        <v>38</v>
      </c>
      <c r="D6797" s="18" t="s">
        <v>20</v>
      </c>
      <c r="E6797" s="12" t="s">
        <v>113</v>
      </c>
    </row>
    <row r="6798" spans="1:5" x14ac:dyDescent="0.25">
      <c r="A6798" s="12" t="s">
        <v>2217</v>
      </c>
      <c r="B6798" s="18">
        <v>6976</v>
      </c>
      <c r="C6798" s="18" t="s">
        <v>11</v>
      </c>
      <c r="D6798" s="18" t="s">
        <v>17</v>
      </c>
      <c r="E6798" s="12" t="s">
        <v>113</v>
      </c>
    </row>
    <row r="6799" spans="1:5" x14ac:dyDescent="0.25">
      <c r="A6799" s="12" t="s">
        <v>2217</v>
      </c>
      <c r="B6799" s="18">
        <v>7018</v>
      </c>
      <c r="C6799" s="18" t="s">
        <v>38</v>
      </c>
      <c r="D6799" s="18" t="s">
        <v>40</v>
      </c>
      <c r="E6799" s="12" t="s">
        <v>113</v>
      </c>
    </row>
    <row r="6800" spans="1:5" x14ac:dyDescent="0.25">
      <c r="A6800" s="12" t="s">
        <v>2217</v>
      </c>
      <c r="B6800" s="18">
        <v>7027</v>
      </c>
      <c r="C6800" s="18" t="s">
        <v>38</v>
      </c>
      <c r="D6800" s="18" t="s">
        <v>23</v>
      </c>
      <c r="E6800" s="12" t="s">
        <v>113</v>
      </c>
    </row>
    <row r="6801" spans="1:5" x14ac:dyDescent="0.25">
      <c r="A6801" s="12" t="s">
        <v>2217</v>
      </c>
      <c r="B6801" s="18">
        <v>6977</v>
      </c>
      <c r="C6801" s="18" t="s">
        <v>11</v>
      </c>
      <c r="D6801" s="18" t="s">
        <v>17</v>
      </c>
      <c r="E6801" s="12" t="s">
        <v>113</v>
      </c>
    </row>
    <row r="6802" spans="1:5" x14ac:dyDescent="0.25">
      <c r="A6802" s="12" t="s">
        <v>2217</v>
      </c>
      <c r="B6802" s="18">
        <v>6998</v>
      </c>
      <c r="C6802" s="18" t="s">
        <v>38</v>
      </c>
      <c r="D6802" s="18" t="s">
        <v>23</v>
      </c>
      <c r="E6802" s="12" t="s">
        <v>113</v>
      </c>
    </row>
    <row r="6803" spans="1:5" x14ac:dyDescent="0.25">
      <c r="A6803" s="12" t="s">
        <v>2217</v>
      </c>
      <c r="B6803" s="18">
        <v>7010</v>
      </c>
      <c r="C6803" s="18" t="s">
        <v>38</v>
      </c>
      <c r="D6803" s="18" t="s">
        <v>40</v>
      </c>
      <c r="E6803" s="12" t="s">
        <v>113</v>
      </c>
    </row>
  </sheetData>
  <conditionalFormatting sqref="D1574:D1577 D1579:D1581 D1583:D1585 D1587:D1643 D1645:D1652 D1654:D1656 D1658:D1680 D1682:D1683 D1685:D1704 D1706:D1708 D1710:D1712 D1716:D1717 D1719 D1721:D1723 D1725:D1727 D1729:D1732 D1734:D1735 D1737:D1739 D1741:D1742 D1744:D1746 D1748:D1749 D1751 D1753:D1760 D1762 D1764 D1766 D1714">
    <cfRule type="uniqueValues" dxfId="114" priority="1"/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F3299-C0E5-479C-BB0A-9BE35F3F6A7D}">
  <dimension ref="A1:H17"/>
  <sheetViews>
    <sheetView showGridLines="0" workbookViewId="0">
      <selection activeCell="B16" sqref="B16:H16"/>
    </sheetView>
  </sheetViews>
  <sheetFormatPr defaultRowHeight="15" x14ac:dyDescent="0.25"/>
  <cols>
    <col min="1" max="1" width="22.140625" bestFit="1" customWidth="1"/>
    <col min="2" max="2" width="19.5703125" bestFit="1" customWidth="1"/>
    <col min="3" max="3" width="26.28515625" bestFit="1" customWidth="1"/>
    <col min="4" max="4" width="10.85546875" bestFit="1" customWidth="1"/>
    <col min="5" max="5" width="20.140625" bestFit="1" customWidth="1"/>
    <col min="6" max="6" width="16.28515625" bestFit="1" customWidth="1"/>
    <col min="7" max="7" width="12.28515625" bestFit="1" customWidth="1"/>
    <col min="8" max="9" width="10.7109375" bestFit="1" customWidth="1"/>
  </cols>
  <sheetData>
    <row r="1" spans="1:8" x14ac:dyDescent="0.25">
      <c r="A1" s="1" t="s">
        <v>3</v>
      </c>
      <c r="B1" s="71" t="s">
        <v>11</v>
      </c>
    </row>
    <row r="3" spans="1:8" x14ac:dyDescent="0.25">
      <c r="A3" s="1" t="s">
        <v>3332</v>
      </c>
      <c r="B3" s="1" t="s">
        <v>142</v>
      </c>
    </row>
    <row r="4" spans="1:8" x14ac:dyDescent="0.25">
      <c r="A4" s="34" t="s">
        <v>173</v>
      </c>
      <c r="B4" s="35" t="s">
        <v>14</v>
      </c>
      <c r="C4" s="35" t="s">
        <v>1560</v>
      </c>
      <c r="D4" s="35" t="s">
        <v>51</v>
      </c>
      <c r="E4" s="35" t="s">
        <v>17</v>
      </c>
      <c r="F4" s="35" t="s">
        <v>25</v>
      </c>
      <c r="G4" s="35" t="s">
        <v>3076</v>
      </c>
      <c r="H4" s="35" t="s">
        <v>115</v>
      </c>
    </row>
    <row r="5" spans="1:8" x14ac:dyDescent="0.25">
      <c r="A5" s="29" t="s">
        <v>348</v>
      </c>
      <c r="B5" s="72">
        <v>359</v>
      </c>
      <c r="C5" s="36">
        <v>112</v>
      </c>
      <c r="D5" s="36">
        <v>7</v>
      </c>
      <c r="E5" s="36">
        <v>7</v>
      </c>
      <c r="F5" s="36">
        <v>3</v>
      </c>
      <c r="G5" s="36"/>
      <c r="H5" s="36">
        <v>488</v>
      </c>
    </row>
    <row r="6" spans="1:8" x14ac:dyDescent="0.25">
      <c r="A6" s="29" t="s">
        <v>2217</v>
      </c>
      <c r="B6" s="36"/>
      <c r="C6" s="36">
        <v>216</v>
      </c>
      <c r="D6" s="36">
        <v>36</v>
      </c>
      <c r="E6" s="36">
        <v>9</v>
      </c>
      <c r="F6" s="36"/>
      <c r="G6" s="36">
        <v>66</v>
      </c>
      <c r="H6" s="36">
        <v>327</v>
      </c>
    </row>
    <row r="7" spans="1:8" x14ac:dyDescent="0.25">
      <c r="A7" s="29" t="s">
        <v>1367</v>
      </c>
      <c r="B7" s="36">
        <v>13</v>
      </c>
      <c r="C7" s="36"/>
      <c r="D7" s="36">
        <v>5</v>
      </c>
      <c r="E7" s="36">
        <v>1</v>
      </c>
      <c r="F7" s="36"/>
      <c r="G7" s="36"/>
      <c r="H7" s="36">
        <v>19</v>
      </c>
    </row>
    <row r="8" spans="1:8" x14ac:dyDescent="0.25">
      <c r="A8" s="29" t="s">
        <v>1456</v>
      </c>
      <c r="B8" s="36">
        <v>11</v>
      </c>
      <c r="C8" s="36"/>
      <c r="D8" s="36">
        <v>7</v>
      </c>
      <c r="E8" s="36"/>
      <c r="F8" s="36">
        <v>2</v>
      </c>
      <c r="G8" s="36"/>
      <c r="H8" s="36">
        <v>20</v>
      </c>
    </row>
    <row r="9" spans="1:8" x14ac:dyDescent="0.25">
      <c r="A9" s="29" t="s">
        <v>1694</v>
      </c>
      <c r="B9" s="36">
        <v>81</v>
      </c>
      <c r="C9" s="36"/>
      <c r="D9" s="36">
        <v>22</v>
      </c>
      <c r="E9" s="36">
        <v>5</v>
      </c>
      <c r="F9" s="36">
        <v>9</v>
      </c>
      <c r="G9" s="36"/>
      <c r="H9" s="36">
        <v>117</v>
      </c>
    </row>
    <row r="10" spans="1:8" x14ac:dyDescent="0.25">
      <c r="A10" s="29" t="s">
        <v>1455</v>
      </c>
      <c r="B10" s="36">
        <v>27</v>
      </c>
      <c r="C10" s="36"/>
      <c r="D10" s="36">
        <v>13</v>
      </c>
      <c r="E10" s="36">
        <v>1</v>
      </c>
      <c r="F10" s="36">
        <v>6</v>
      </c>
      <c r="G10" s="36"/>
      <c r="H10" s="36">
        <v>47</v>
      </c>
    </row>
    <row r="11" spans="1:8" x14ac:dyDescent="0.25">
      <c r="A11" s="29" t="s">
        <v>1</v>
      </c>
      <c r="B11" s="36">
        <v>85</v>
      </c>
      <c r="C11" s="36"/>
      <c r="D11" s="36"/>
      <c r="E11" s="36"/>
      <c r="F11" s="36"/>
      <c r="G11" s="36"/>
      <c r="H11" s="36">
        <v>85</v>
      </c>
    </row>
    <row r="12" spans="1:8" x14ac:dyDescent="0.25">
      <c r="A12" s="29" t="s">
        <v>2172</v>
      </c>
      <c r="B12" s="36">
        <v>2</v>
      </c>
      <c r="C12" s="36">
        <v>71</v>
      </c>
      <c r="D12" s="36">
        <v>21</v>
      </c>
      <c r="E12" s="36">
        <v>2</v>
      </c>
      <c r="F12" s="36"/>
      <c r="G12" s="36"/>
      <c r="H12" s="36">
        <v>96</v>
      </c>
    </row>
    <row r="13" spans="1:8" x14ac:dyDescent="0.25">
      <c r="A13" s="29" t="s">
        <v>15</v>
      </c>
      <c r="B13" s="36">
        <v>38</v>
      </c>
      <c r="C13" s="36"/>
      <c r="D13" s="36">
        <v>13</v>
      </c>
      <c r="E13" s="36"/>
      <c r="F13" s="36">
        <v>25</v>
      </c>
      <c r="G13" s="36">
        <v>17</v>
      </c>
      <c r="H13" s="36">
        <v>93</v>
      </c>
    </row>
    <row r="14" spans="1:8" x14ac:dyDescent="0.25">
      <c r="A14" s="29" t="s">
        <v>0</v>
      </c>
      <c r="B14" s="36">
        <v>31</v>
      </c>
      <c r="C14" s="36"/>
      <c r="D14" s="36">
        <v>22</v>
      </c>
      <c r="E14" s="36"/>
      <c r="F14" s="36">
        <v>6</v>
      </c>
      <c r="G14" s="36"/>
      <c r="H14" s="36">
        <v>59</v>
      </c>
    </row>
    <row r="15" spans="1:8" x14ac:dyDescent="0.25">
      <c r="A15" s="57" t="s">
        <v>4907</v>
      </c>
      <c r="B15" s="36">
        <v>1</v>
      </c>
      <c r="C15" s="36">
        <v>54</v>
      </c>
      <c r="D15" s="36">
        <v>39</v>
      </c>
      <c r="E15" s="36">
        <v>4</v>
      </c>
      <c r="F15" s="36">
        <v>23</v>
      </c>
      <c r="G15" s="36">
        <v>50</v>
      </c>
      <c r="H15" s="36">
        <v>171</v>
      </c>
    </row>
    <row r="16" spans="1:8" x14ac:dyDescent="0.25">
      <c r="A16" s="58" t="s">
        <v>4908</v>
      </c>
      <c r="B16" s="72">
        <v>21</v>
      </c>
      <c r="C16" s="36">
        <v>29</v>
      </c>
      <c r="D16" s="36">
        <v>14</v>
      </c>
      <c r="E16" s="36">
        <v>1</v>
      </c>
      <c r="F16" s="72"/>
      <c r="G16" s="36">
        <v>14</v>
      </c>
      <c r="H16" s="36">
        <v>79</v>
      </c>
    </row>
    <row r="17" spans="1:8" x14ac:dyDescent="0.25">
      <c r="A17" s="29" t="s">
        <v>115</v>
      </c>
      <c r="B17" s="36">
        <v>669</v>
      </c>
      <c r="C17" s="36">
        <v>482</v>
      </c>
      <c r="D17" s="36">
        <v>199</v>
      </c>
      <c r="E17" s="36">
        <v>30</v>
      </c>
      <c r="F17" s="36">
        <v>74</v>
      </c>
      <c r="G17" s="36">
        <v>147</v>
      </c>
      <c r="H17" s="36">
        <v>1601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FA10-B2B0-4C14-AB15-DAF168180228}">
  <dimension ref="A1:E6803"/>
  <sheetViews>
    <sheetView workbookViewId="0">
      <selection activeCell="A12" sqref="A12"/>
    </sheetView>
  </sheetViews>
  <sheetFormatPr defaultRowHeight="15" x14ac:dyDescent="0.25"/>
  <cols>
    <col min="1" max="1" width="21.7109375" style="5" customWidth="1"/>
    <col min="2" max="2" width="5.28515625" style="5" bestFit="1" customWidth="1"/>
    <col min="3" max="3" width="15.140625" style="5" bestFit="1" customWidth="1"/>
    <col min="4" max="4" width="22.5703125" style="5" customWidth="1"/>
    <col min="5" max="5" width="9.140625" style="5"/>
  </cols>
  <sheetData>
    <row r="1" spans="1:5" x14ac:dyDescent="0.25">
      <c r="A1" s="12" t="s">
        <v>113</v>
      </c>
      <c r="B1" s="65" t="s">
        <v>2</v>
      </c>
      <c r="C1" s="65" t="s">
        <v>3</v>
      </c>
      <c r="D1" s="65" t="s">
        <v>9</v>
      </c>
      <c r="E1" s="12" t="s">
        <v>118</v>
      </c>
    </row>
    <row r="2" spans="1:5" x14ac:dyDescent="0.25">
      <c r="A2" s="12" t="s">
        <v>0</v>
      </c>
      <c r="B2" s="12">
        <v>2126</v>
      </c>
      <c r="C2" s="12" t="s">
        <v>18</v>
      </c>
      <c r="D2" s="12" t="s">
        <v>2015</v>
      </c>
      <c r="E2" s="12" t="s">
        <v>113</v>
      </c>
    </row>
    <row r="3" spans="1:5" x14ac:dyDescent="0.25">
      <c r="A3" s="12" t="s">
        <v>0</v>
      </c>
      <c r="B3" s="12">
        <v>2162</v>
      </c>
      <c r="C3" s="12" t="s">
        <v>21</v>
      </c>
      <c r="D3" s="12" t="s">
        <v>2015</v>
      </c>
      <c r="E3" s="12" t="s">
        <v>113</v>
      </c>
    </row>
    <row r="4" spans="1:5" x14ac:dyDescent="0.25">
      <c r="A4" s="12" t="s">
        <v>0</v>
      </c>
      <c r="B4" s="12">
        <v>2128</v>
      </c>
      <c r="C4" s="12" t="s">
        <v>11</v>
      </c>
      <c r="D4" s="12" t="s">
        <v>14</v>
      </c>
      <c r="E4" s="12" t="s">
        <v>113</v>
      </c>
    </row>
    <row r="5" spans="1:5" x14ac:dyDescent="0.25">
      <c r="A5" s="12" t="s">
        <v>0</v>
      </c>
      <c r="B5" s="12">
        <v>2218</v>
      </c>
      <c r="C5" s="12" t="s">
        <v>38</v>
      </c>
      <c r="D5" s="12" t="s">
        <v>40</v>
      </c>
      <c r="E5" s="12" t="s">
        <v>113</v>
      </c>
    </row>
    <row r="6" spans="1:5" x14ac:dyDescent="0.25">
      <c r="A6" s="12" t="s">
        <v>0</v>
      </c>
      <c r="B6" s="12">
        <v>2219</v>
      </c>
      <c r="C6" s="12" t="s">
        <v>38</v>
      </c>
      <c r="D6" s="12" t="s">
        <v>40</v>
      </c>
      <c r="E6" s="12" t="s">
        <v>113</v>
      </c>
    </row>
    <row r="7" spans="1:5" x14ac:dyDescent="0.25">
      <c r="A7" s="12" t="s">
        <v>0</v>
      </c>
      <c r="B7" s="12">
        <v>2221</v>
      </c>
      <c r="C7" s="12" t="s">
        <v>38</v>
      </c>
      <c r="D7" s="12" t="s">
        <v>40</v>
      </c>
      <c r="E7" s="12" t="s">
        <v>113</v>
      </c>
    </row>
    <row r="8" spans="1:5" x14ac:dyDescent="0.25">
      <c r="A8" s="12" t="s">
        <v>0</v>
      </c>
      <c r="B8" s="12">
        <v>2222</v>
      </c>
      <c r="C8" s="12" t="s">
        <v>38</v>
      </c>
      <c r="D8" s="12" t="s">
        <v>40</v>
      </c>
      <c r="E8" s="12" t="s">
        <v>113</v>
      </c>
    </row>
    <row r="9" spans="1:5" x14ac:dyDescent="0.25">
      <c r="A9" s="12" t="s">
        <v>0</v>
      </c>
      <c r="B9" s="12">
        <v>2163</v>
      </c>
      <c r="C9" s="12" t="s">
        <v>21</v>
      </c>
      <c r="D9" s="12" t="s">
        <v>2015</v>
      </c>
      <c r="E9" s="12" t="s">
        <v>113</v>
      </c>
    </row>
    <row r="10" spans="1:5" x14ac:dyDescent="0.25">
      <c r="A10" s="12" t="s">
        <v>0</v>
      </c>
      <c r="B10" s="12">
        <v>2129</v>
      </c>
      <c r="C10" s="12" t="s">
        <v>11</v>
      </c>
      <c r="D10" s="12" t="s">
        <v>14</v>
      </c>
      <c r="E10" s="12" t="s">
        <v>113</v>
      </c>
    </row>
    <row r="11" spans="1:5" x14ac:dyDescent="0.25">
      <c r="A11" s="12" t="s">
        <v>0</v>
      </c>
      <c r="B11" s="12">
        <v>2223</v>
      </c>
      <c r="C11" s="12" t="s">
        <v>38</v>
      </c>
      <c r="D11" s="12" t="s">
        <v>40</v>
      </c>
      <c r="E11" s="12" t="s">
        <v>113</v>
      </c>
    </row>
    <row r="12" spans="1:5" x14ac:dyDescent="0.25">
      <c r="A12" s="12" t="s">
        <v>0</v>
      </c>
      <c r="B12" s="12">
        <v>2224</v>
      </c>
      <c r="C12" s="12" t="s">
        <v>38</v>
      </c>
      <c r="D12" s="12" t="s">
        <v>40</v>
      </c>
      <c r="E12" s="12" t="s">
        <v>113</v>
      </c>
    </row>
    <row r="13" spans="1:5" x14ac:dyDescent="0.25">
      <c r="A13" s="12" t="s">
        <v>0</v>
      </c>
      <c r="B13" s="12">
        <v>2164</v>
      </c>
      <c r="C13" s="12" t="s">
        <v>21</v>
      </c>
      <c r="D13" s="12" t="s">
        <v>2015</v>
      </c>
      <c r="E13" s="12" t="s">
        <v>113</v>
      </c>
    </row>
    <row r="14" spans="1:5" x14ac:dyDescent="0.25">
      <c r="A14" s="12" t="s">
        <v>0</v>
      </c>
      <c r="B14" s="12">
        <v>2130</v>
      </c>
      <c r="C14" s="12" t="s">
        <v>11</v>
      </c>
      <c r="D14" s="12" t="s">
        <v>14</v>
      </c>
      <c r="E14" s="12" t="s">
        <v>113</v>
      </c>
    </row>
    <row r="15" spans="1:5" x14ac:dyDescent="0.25">
      <c r="A15" s="12" t="s">
        <v>0</v>
      </c>
      <c r="B15" s="12">
        <v>2227</v>
      </c>
      <c r="C15" s="12" t="s">
        <v>38</v>
      </c>
      <c r="D15" s="12" t="s">
        <v>40</v>
      </c>
      <c r="E15" s="12" t="s">
        <v>113</v>
      </c>
    </row>
    <row r="16" spans="1:5" x14ac:dyDescent="0.25">
      <c r="A16" s="12" t="s">
        <v>0</v>
      </c>
      <c r="B16" s="12">
        <v>2131</v>
      </c>
      <c r="C16" s="12" t="s">
        <v>11</v>
      </c>
      <c r="D16" s="12" t="s">
        <v>14</v>
      </c>
      <c r="E16" s="12" t="s">
        <v>113</v>
      </c>
    </row>
    <row r="17" spans="1:5" x14ac:dyDescent="0.25">
      <c r="A17" s="12" t="s">
        <v>0</v>
      </c>
      <c r="B17" s="12">
        <v>2220</v>
      </c>
      <c r="C17" s="12" t="s">
        <v>38</v>
      </c>
      <c r="D17" s="12" t="s">
        <v>40</v>
      </c>
      <c r="E17" s="12" t="s">
        <v>113</v>
      </c>
    </row>
    <row r="18" spans="1:5" x14ac:dyDescent="0.25">
      <c r="A18" s="12" t="s">
        <v>0</v>
      </c>
      <c r="B18" s="12">
        <v>2225</v>
      </c>
      <c r="C18" s="12" t="s">
        <v>38</v>
      </c>
      <c r="D18" s="12" t="s">
        <v>40</v>
      </c>
      <c r="E18" s="12" t="s">
        <v>113</v>
      </c>
    </row>
    <row r="19" spans="1:5" x14ac:dyDescent="0.25">
      <c r="A19" s="12" t="s">
        <v>0</v>
      </c>
      <c r="B19" s="12">
        <v>2226</v>
      </c>
      <c r="C19" s="12" t="s">
        <v>38</v>
      </c>
      <c r="D19" s="12" t="s">
        <v>40</v>
      </c>
      <c r="E19" s="12" t="s">
        <v>113</v>
      </c>
    </row>
    <row r="20" spans="1:5" x14ac:dyDescent="0.25">
      <c r="A20" s="12" t="s">
        <v>0</v>
      </c>
      <c r="B20" s="12">
        <v>2318</v>
      </c>
      <c r="C20" s="12" t="s">
        <v>38</v>
      </c>
      <c r="D20" s="12" t="s">
        <v>40</v>
      </c>
      <c r="E20" s="12" t="s">
        <v>113</v>
      </c>
    </row>
    <row r="21" spans="1:5" x14ac:dyDescent="0.25">
      <c r="A21" s="12" t="s">
        <v>0</v>
      </c>
      <c r="B21" s="12">
        <v>2127</v>
      </c>
      <c r="C21" s="12" t="s">
        <v>18</v>
      </c>
      <c r="D21" s="12" t="s">
        <v>2015</v>
      </c>
      <c r="E21" s="12" t="s">
        <v>113</v>
      </c>
    </row>
    <row r="22" spans="1:5" x14ac:dyDescent="0.25">
      <c r="A22" s="12" t="s">
        <v>0</v>
      </c>
      <c r="B22" s="12">
        <v>2165</v>
      </c>
      <c r="C22" s="12" t="s">
        <v>21</v>
      </c>
      <c r="D22" s="12" t="s">
        <v>2015</v>
      </c>
      <c r="E22" s="12" t="s">
        <v>113</v>
      </c>
    </row>
    <row r="23" spans="1:5" x14ac:dyDescent="0.25">
      <c r="A23" s="12" t="s">
        <v>0</v>
      </c>
      <c r="B23" s="12">
        <v>2133</v>
      </c>
      <c r="C23" s="12" t="s">
        <v>11</v>
      </c>
      <c r="D23" s="12" t="s">
        <v>14</v>
      </c>
      <c r="E23" s="12" t="s">
        <v>113</v>
      </c>
    </row>
    <row r="24" spans="1:5" x14ac:dyDescent="0.25">
      <c r="A24" s="12" t="s">
        <v>0</v>
      </c>
      <c r="B24" s="12">
        <v>2228</v>
      </c>
      <c r="C24" s="12" t="s">
        <v>38</v>
      </c>
      <c r="D24" s="12" t="s">
        <v>40</v>
      </c>
      <c r="E24" s="12" t="s">
        <v>113</v>
      </c>
    </row>
    <row r="25" spans="1:5" x14ac:dyDescent="0.25">
      <c r="A25" s="12" t="s">
        <v>0</v>
      </c>
      <c r="B25" s="12">
        <v>2134</v>
      </c>
      <c r="C25" s="12" t="s">
        <v>11</v>
      </c>
      <c r="D25" s="12" t="s">
        <v>14</v>
      </c>
      <c r="E25" s="12" t="s">
        <v>113</v>
      </c>
    </row>
    <row r="26" spans="1:5" x14ac:dyDescent="0.25">
      <c r="A26" s="12" t="s">
        <v>0</v>
      </c>
      <c r="B26" s="12">
        <v>2323</v>
      </c>
      <c r="C26" s="12" t="s">
        <v>38</v>
      </c>
      <c r="D26" s="12" t="s">
        <v>40</v>
      </c>
      <c r="E26" s="12" t="s">
        <v>113</v>
      </c>
    </row>
    <row r="27" spans="1:5" x14ac:dyDescent="0.25">
      <c r="A27" s="12" t="s">
        <v>0</v>
      </c>
      <c r="B27" s="12">
        <v>2166</v>
      </c>
      <c r="C27" s="12" t="s">
        <v>21</v>
      </c>
      <c r="D27" s="12" t="s">
        <v>2015</v>
      </c>
      <c r="E27" s="12" t="s">
        <v>113</v>
      </c>
    </row>
    <row r="28" spans="1:5" x14ac:dyDescent="0.25">
      <c r="A28" s="12" t="s">
        <v>0</v>
      </c>
      <c r="B28" s="12">
        <v>2132</v>
      </c>
      <c r="C28" s="12" t="s">
        <v>11</v>
      </c>
      <c r="D28" s="12" t="s">
        <v>14</v>
      </c>
      <c r="E28" s="12" t="s">
        <v>113</v>
      </c>
    </row>
    <row r="29" spans="1:5" x14ac:dyDescent="0.25">
      <c r="A29" s="12" t="s">
        <v>0</v>
      </c>
      <c r="B29" s="12">
        <v>2322</v>
      </c>
      <c r="C29" s="12" t="s">
        <v>38</v>
      </c>
      <c r="D29" s="12" t="s">
        <v>40</v>
      </c>
      <c r="E29" s="12" t="s">
        <v>113</v>
      </c>
    </row>
    <row r="30" spans="1:5" x14ac:dyDescent="0.25">
      <c r="A30" s="12" t="s">
        <v>0</v>
      </c>
      <c r="B30" s="12">
        <v>2330</v>
      </c>
      <c r="C30" s="12" t="s">
        <v>38</v>
      </c>
      <c r="D30" s="12" t="s">
        <v>40</v>
      </c>
      <c r="E30" s="12" t="s">
        <v>113</v>
      </c>
    </row>
    <row r="31" spans="1:5" x14ac:dyDescent="0.25">
      <c r="A31" s="12" t="s">
        <v>0</v>
      </c>
      <c r="B31" s="12">
        <v>2331</v>
      </c>
      <c r="C31" s="12" t="s">
        <v>38</v>
      </c>
      <c r="D31" s="12" t="s">
        <v>40</v>
      </c>
      <c r="E31" s="12" t="s">
        <v>113</v>
      </c>
    </row>
    <row r="32" spans="1:5" x14ac:dyDescent="0.25">
      <c r="A32" s="12" t="s">
        <v>0</v>
      </c>
      <c r="B32" s="12">
        <v>3826</v>
      </c>
      <c r="C32" s="12" t="s">
        <v>11</v>
      </c>
      <c r="D32" s="12" t="s">
        <v>14</v>
      </c>
      <c r="E32" s="12" t="s">
        <v>113</v>
      </c>
    </row>
    <row r="33" spans="1:5" x14ac:dyDescent="0.25">
      <c r="A33" s="12" t="s">
        <v>0</v>
      </c>
      <c r="B33" s="12">
        <v>4310</v>
      </c>
      <c r="C33" s="12" t="s">
        <v>38</v>
      </c>
      <c r="D33" s="12" t="s">
        <v>40</v>
      </c>
      <c r="E33" s="12" t="s">
        <v>113</v>
      </c>
    </row>
    <row r="34" spans="1:5" x14ac:dyDescent="0.25">
      <c r="A34" s="12" t="s">
        <v>0</v>
      </c>
      <c r="B34" s="12">
        <v>4311</v>
      </c>
      <c r="C34" s="12" t="s">
        <v>38</v>
      </c>
      <c r="D34" s="12" t="s">
        <v>40</v>
      </c>
      <c r="E34" s="12" t="s">
        <v>113</v>
      </c>
    </row>
    <row r="35" spans="1:5" x14ac:dyDescent="0.25">
      <c r="A35" s="12" t="s">
        <v>0</v>
      </c>
      <c r="B35" s="12">
        <v>2167</v>
      </c>
      <c r="C35" s="12" t="s">
        <v>21</v>
      </c>
      <c r="D35" s="12" t="s">
        <v>2015</v>
      </c>
      <c r="E35" s="12" t="s">
        <v>113</v>
      </c>
    </row>
    <row r="36" spans="1:5" x14ac:dyDescent="0.25">
      <c r="A36" s="12" t="s">
        <v>0</v>
      </c>
      <c r="B36" s="12">
        <v>2135</v>
      </c>
      <c r="C36" s="12" t="s">
        <v>11</v>
      </c>
      <c r="D36" s="12" t="s">
        <v>14</v>
      </c>
      <c r="E36" s="12" t="s">
        <v>113</v>
      </c>
    </row>
    <row r="37" spans="1:5" x14ac:dyDescent="0.25">
      <c r="A37" s="12" t="s">
        <v>0</v>
      </c>
      <c r="B37" s="12">
        <v>2229</v>
      </c>
      <c r="C37" s="12" t="s">
        <v>38</v>
      </c>
      <c r="D37" s="12" t="s">
        <v>40</v>
      </c>
      <c r="E37" s="12" t="s">
        <v>113</v>
      </c>
    </row>
    <row r="38" spans="1:5" x14ac:dyDescent="0.25">
      <c r="A38" s="12" t="s">
        <v>0</v>
      </c>
      <c r="B38" s="12">
        <v>2136</v>
      </c>
      <c r="C38" s="12" t="s">
        <v>11</v>
      </c>
      <c r="D38" s="12" t="s">
        <v>14</v>
      </c>
      <c r="E38" s="12" t="s">
        <v>113</v>
      </c>
    </row>
    <row r="39" spans="1:5" x14ac:dyDescent="0.25">
      <c r="A39" s="12" t="s">
        <v>0</v>
      </c>
      <c r="B39" s="12">
        <v>2230</v>
      </c>
      <c r="C39" s="12" t="s">
        <v>38</v>
      </c>
      <c r="D39" s="12" t="s">
        <v>40</v>
      </c>
      <c r="E39" s="12" t="s">
        <v>113</v>
      </c>
    </row>
    <row r="40" spans="1:5" x14ac:dyDescent="0.25">
      <c r="A40" s="12" t="s">
        <v>0</v>
      </c>
      <c r="B40" s="12">
        <v>2345</v>
      </c>
      <c r="C40" s="14" t="s">
        <v>38</v>
      </c>
      <c r="D40" s="12" t="s">
        <v>14</v>
      </c>
      <c r="E40" s="12" t="s">
        <v>113</v>
      </c>
    </row>
    <row r="41" spans="1:5" x14ac:dyDescent="0.25">
      <c r="A41" s="12" t="s">
        <v>0</v>
      </c>
      <c r="B41" s="12">
        <v>2346</v>
      </c>
      <c r="C41" s="12" t="s">
        <v>38</v>
      </c>
      <c r="D41" s="12" t="s">
        <v>40</v>
      </c>
      <c r="E41" s="12" t="s">
        <v>113</v>
      </c>
    </row>
    <row r="42" spans="1:5" x14ac:dyDescent="0.25">
      <c r="A42" s="12" t="s">
        <v>0</v>
      </c>
      <c r="B42" s="12">
        <v>2543</v>
      </c>
      <c r="C42" s="14" t="s">
        <v>38</v>
      </c>
      <c r="D42" s="12" t="s">
        <v>14</v>
      </c>
      <c r="E42" s="12" t="s">
        <v>113</v>
      </c>
    </row>
    <row r="43" spans="1:5" x14ac:dyDescent="0.25">
      <c r="A43" s="12" t="s">
        <v>0</v>
      </c>
      <c r="B43" s="12">
        <v>2555</v>
      </c>
      <c r="C43" s="12" t="s">
        <v>38</v>
      </c>
      <c r="D43" s="12" t="s">
        <v>40</v>
      </c>
      <c r="E43" s="12" t="s">
        <v>113</v>
      </c>
    </row>
    <row r="44" spans="1:5" x14ac:dyDescent="0.25">
      <c r="A44" s="12" t="s">
        <v>0</v>
      </c>
      <c r="B44" s="12">
        <v>2556</v>
      </c>
      <c r="C44" s="12" t="s">
        <v>38</v>
      </c>
      <c r="D44" s="12" t="s">
        <v>40</v>
      </c>
      <c r="E44" s="12" t="s">
        <v>113</v>
      </c>
    </row>
    <row r="45" spans="1:5" x14ac:dyDescent="0.25">
      <c r="A45" s="12" t="s">
        <v>0</v>
      </c>
      <c r="B45" s="12">
        <v>2557</v>
      </c>
      <c r="C45" s="12" t="s">
        <v>38</v>
      </c>
      <c r="D45" s="12" t="s">
        <v>40</v>
      </c>
      <c r="E45" s="12" t="s">
        <v>113</v>
      </c>
    </row>
    <row r="46" spans="1:5" x14ac:dyDescent="0.25">
      <c r="A46" s="12" t="s">
        <v>0</v>
      </c>
      <c r="B46" s="12">
        <v>2558</v>
      </c>
      <c r="C46" s="12" t="s">
        <v>38</v>
      </c>
      <c r="D46" s="12" t="s">
        <v>40</v>
      </c>
      <c r="E46" s="12" t="s">
        <v>113</v>
      </c>
    </row>
    <row r="47" spans="1:5" x14ac:dyDescent="0.25">
      <c r="A47" s="12" t="s">
        <v>0</v>
      </c>
      <c r="B47" s="12">
        <v>2559</v>
      </c>
      <c r="C47" s="12" t="s">
        <v>38</v>
      </c>
      <c r="D47" s="12" t="s">
        <v>40</v>
      </c>
      <c r="E47" s="12" t="s">
        <v>113</v>
      </c>
    </row>
    <row r="48" spans="1:5" x14ac:dyDescent="0.25">
      <c r="A48" s="12" t="s">
        <v>0</v>
      </c>
      <c r="B48" s="12">
        <v>2560</v>
      </c>
      <c r="C48" s="12" t="s">
        <v>38</v>
      </c>
      <c r="D48" s="12" t="s">
        <v>40</v>
      </c>
      <c r="E48" s="12" t="s">
        <v>113</v>
      </c>
    </row>
    <row r="49" spans="1:5" x14ac:dyDescent="0.25">
      <c r="A49" s="12" t="s">
        <v>0</v>
      </c>
      <c r="B49" s="12">
        <v>2561</v>
      </c>
      <c r="C49" s="12" t="s">
        <v>38</v>
      </c>
      <c r="D49" s="12" t="s">
        <v>40</v>
      </c>
      <c r="E49" s="12" t="s">
        <v>113</v>
      </c>
    </row>
    <row r="50" spans="1:5" x14ac:dyDescent="0.25">
      <c r="A50" s="12" t="s">
        <v>0</v>
      </c>
      <c r="B50" s="12">
        <v>2562</v>
      </c>
      <c r="C50" s="12" t="s">
        <v>38</v>
      </c>
      <c r="D50" s="12" t="s">
        <v>40</v>
      </c>
      <c r="E50" s="12" t="s">
        <v>113</v>
      </c>
    </row>
    <row r="51" spans="1:5" x14ac:dyDescent="0.25">
      <c r="A51" s="12" t="s">
        <v>0</v>
      </c>
      <c r="B51" s="12">
        <v>2563</v>
      </c>
      <c r="C51" s="12" t="s">
        <v>38</v>
      </c>
      <c r="D51" s="12" t="s">
        <v>40</v>
      </c>
      <c r="E51" s="12" t="s">
        <v>113</v>
      </c>
    </row>
    <row r="52" spans="1:5" x14ac:dyDescent="0.25">
      <c r="A52" s="12" t="s">
        <v>0</v>
      </c>
      <c r="B52" s="12">
        <v>3054</v>
      </c>
      <c r="C52" s="14" t="s">
        <v>38</v>
      </c>
      <c r="D52" s="12" t="s">
        <v>14</v>
      </c>
      <c r="E52" s="12" t="s">
        <v>113</v>
      </c>
    </row>
    <row r="53" spans="1:5" x14ac:dyDescent="0.25">
      <c r="A53" s="12" t="s">
        <v>0</v>
      </c>
      <c r="B53" s="12">
        <v>3070</v>
      </c>
      <c r="C53" s="12" t="s">
        <v>38</v>
      </c>
      <c r="D53" s="12" t="s">
        <v>40</v>
      </c>
      <c r="E53" s="12" t="s">
        <v>113</v>
      </c>
    </row>
    <row r="54" spans="1:5" x14ac:dyDescent="0.25">
      <c r="A54" s="12" t="s">
        <v>0</v>
      </c>
      <c r="B54" s="12">
        <v>3197</v>
      </c>
      <c r="C54" s="12" t="s">
        <v>38</v>
      </c>
      <c r="D54" s="12" t="s">
        <v>40</v>
      </c>
      <c r="E54" s="12" t="s">
        <v>113</v>
      </c>
    </row>
    <row r="55" spans="1:5" x14ac:dyDescent="0.25">
      <c r="A55" s="12" t="s">
        <v>0</v>
      </c>
      <c r="B55" s="12">
        <v>3198</v>
      </c>
      <c r="C55" s="12" t="s">
        <v>38</v>
      </c>
      <c r="D55" s="12" t="s">
        <v>40</v>
      </c>
      <c r="E55" s="12" t="s">
        <v>113</v>
      </c>
    </row>
    <row r="56" spans="1:5" x14ac:dyDescent="0.25">
      <c r="A56" s="12" t="s">
        <v>0</v>
      </c>
      <c r="B56" s="12">
        <v>3199</v>
      </c>
      <c r="C56" s="12" t="s">
        <v>38</v>
      </c>
      <c r="D56" s="12" t="s">
        <v>40</v>
      </c>
      <c r="E56" s="12" t="s">
        <v>113</v>
      </c>
    </row>
    <row r="57" spans="1:5" x14ac:dyDescent="0.25">
      <c r="A57" s="12" t="s">
        <v>0</v>
      </c>
      <c r="B57" s="12">
        <v>3200</v>
      </c>
      <c r="C57" s="12" t="s">
        <v>38</v>
      </c>
      <c r="D57" s="12" t="s">
        <v>40</v>
      </c>
      <c r="E57" s="12" t="s">
        <v>113</v>
      </c>
    </row>
    <row r="58" spans="1:5" x14ac:dyDescent="0.25">
      <c r="A58" s="12" t="s">
        <v>0</v>
      </c>
      <c r="B58" s="12">
        <v>3201</v>
      </c>
      <c r="C58" s="12" t="s">
        <v>38</v>
      </c>
      <c r="D58" s="12" t="s">
        <v>40</v>
      </c>
      <c r="E58" s="12" t="s">
        <v>113</v>
      </c>
    </row>
    <row r="59" spans="1:5" x14ac:dyDescent="0.25">
      <c r="A59" s="12" t="s">
        <v>0</v>
      </c>
      <c r="B59" s="12">
        <v>3202</v>
      </c>
      <c r="C59" s="12" t="s">
        <v>38</v>
      </c>
      <c r="D59" s="12" t="s">
        <v>40</v>
      </c>
      <c r="E59" s="12" t="s">
        <v>113</v>
      </c>
    </row>
    <row r="60" spans="1:5" x14ac:dyDescent="0.25">
      <c r="A60" s="12" t="s">
        <v>0</v>
      </c>
      <c r="B60" s="12">
        <v>3203</v>
      </c>
      <c r="C60" s="12" t="s">
        <v>38</v>
      </c>
      <c r="D60" s="12" t="s">
        <v>40</v>
      </c>
      <c r="E60" s="12" t="s">
        <v>113</v>
      </c>
    </row>
    <row r="61" spans="1:5" x14ac:dyDescent="0.25">
      <c r="A61" s="12" t="s">
        <v>0</v>
      </c>
      <c r="B61" s="12">
        <v>3204</v>
      </c>
      <c r="C61" s="12" t="s">
        <v>38</v>
      </c>
      <c r="D61" s="12" t="s">
        <v>40</v>
      </c>
      <c r="E61" s="12" t="s">
        <v>113</v>
      </c>
    </row>
    <row r="62" spans="1:5" x14ac:dyDescent="0.25">
      <c r="A62" s="12" t="s">
        <v>0</v>
      </c>
      <c r="B62" s="12">
        <v>3362</v>
      </c>
      <c r="C62" s="12" t="s">
        <v>139</v>
      </c>
      <c r="D62" s="12" t="s">
        <v>40</v>
      </c>
      <c r="E62" s="12" t="s">
        <v>113</v>
      </c>
    </row>
    <row r="63" spans="1:5" x14ac:dyDescent="0.25">
      <c r="A63" s="12" t="s">
        <v>0</v>
      </c>
      <c r="B63" s="12">
        <v>3462</v>
      </c>
      <c r="C63" s="12" t="s">
        <v>38</v>
      </c>
      <c r="D63" s="12" t="s">
        <v>40</v>
      </c>
      <c r="E63" s="12" t="s">
        <v>113</v>
      </c>
    </row>
    <row r="64" spans="1:5" x14ac:dyDescent="0.25">
      <c r="A64" s="12" t="s">
        <v>0</v>
      </c>
      <c r="B64" s="12">
        <v>2286</v>
      </c>
      <c r="C64" s="12" t="s">
        <v>18</v>
      </c>
      <c r="D64" s="12" t="s">
        <v>2015</v>
      </c>
      <c r="E64" s="12" t="s">
        <v>113</v>
      </c>
    </row>
    <row r="65" spans="1:5" x14ac:dyDescent="0.25">
      <c r="A65" s="12" t="s">
        <v>0</v>
      </c>
      <c r="B65" s="12">
        <v>2287</v>
      </c>
      <c r="C65" s="12" t="s">
        <v>21</v>
      </c>
      <c r="D65" s="12" t="s">
        <v>2015</v>
      </c>
      <c r="E65" s="12" t="s">
        <v>113</v>
      </c>
    </row>
    <row r="66" spans="1:5" x14ac:dyDescent="0.25">
      <c r="A66" s="12" t="s">
        <v>0</v>
      </c>
      <c r="B66" s="12">
        <v>2295</v>
      </c>
      <c r="C66" s="12" t="s">
        <v>11</v>
      </c>
      <c r="D66" s="12" t="s">
        <v>14</v>
      </c>
      <c r="E66" s="12" t="s">
        <v>113</v>
      </c>
    </row>
    <row r="67" spans="1:5" x14ac:dyDescent="0.25">
      <c r="A67" s="12" t="s">
        <v>0</v>
      </c>
      <c r="B67" s="12">
        <v>2426</v>
      </c>
      <c r="C67" s="12" t="s">
        <v>38</v>
      </c>
      <c r="D67" s="12" t="s">
        <v>40</v>
      </c>
      <c r="E67" s="12" t="s">
        <v>113</v>
      </c>
    </row>
    <row r="68" spans="1:5" x14ac:dyDescent="0.25">
      <c r="A68" s="12" t="s">
        <v>0</v>
      </c>
      <c r="B68" s="12">
        <v>2427</v>
      </c>
      <c r="C68" s="12" t="s">
        <v>38</v>
      </c>
      <c r="D68" s="12" t="s">
        <v>40</v>
      </c>
      <c r="E68" s="12" t="s">
        <v>113</v>
      </c>
    </row>
    <row r="69" spans="1:5" x14ac:dyDescent="0.25">
      <c r="A69" s="12" t="s">
        <v>0</v>
      </c>
      <c r="B69" s="12">
        <v>2428</v>
      </c>
      <c r="C69" s="12" t="s">
        <v>38</v>
      </c>
      <c r="D69" s="12" t="s">
        <v>40</v>
      </c>
      <c r="E69" s="12" t="s">
        <v>113</v>
      </c>
    </row>
    <row r="70" spans="1:5" x14ac:dyDescent="0.25">
      <c r="A70" s="12" t="s">
        <v>0</v>
      </c>
      <c r="B70" s="12">
        <v>2429</v>
      </c>
      <c r="C70" s="12" t="s">
        <v>38</v>
      </c>
      <c r="D70" s="12" t="s">
        <v>40</v>
      </c>
      <c r="E70" s="12" t="s">
        <v>113</v>
      </c>
    </row>
    <row r="71" spans="1:5" x14ac:dyDescent="0.25">
      <c r="A71" s="12" t="s">
        <v>0</v>
      </c>
      <c r="B71" s="12">
        <v>2430</v>
      </c>
      <c r="C71" s="12" t="s">
        <v>38</v>
      </c>
      <c r="D71" s="12" t="s">
        <v>40</v>
      </c>
      <c r="E71" s="12" t="s">
        <v>113</v>
      </c>
    </row>
    <row r="72" spans="1:5" x14ac:dyDescent="0.25">
      <c r="A72" s="12" t="s">
        <v>0</v>
      </c>
      <c r="B72" s="12">
        <v>2431</v>
      </c>
      <c r="C72" s="12" t="s">
        <v>38</v>
      </c>
      <c r="D72" s="12" t="s">
        <v>40</v>
      </c>
      <c r="E72" s="12" t="s">
        <v>113</v>
      </c>
    </row>
    <row r="73" spans="1:5" x14ac:dyDescent="0.25">
      <c r="A73" s="12" t="s">
        <v>0</v>
      </c>
      <c r="B73" s="12">
        <v>2433</v>
      </c>
      <c r="C73" s="12" t="s">
        <v>38</v>
      </c>
      <c r="D73" s="12" t="s">
        <v>40</v>
      </c>
      <c r="E73" s="12" t="s">
        <v>113</v>
      </c>
    </row>
    <row r="74" spans="1:5" x14ac:dyDescent="0.25">
      <c r="A74" s="12" t="s">
        <v>0</v>
      </c>
      <c r="B74" s="12">
        <v>2434</v>
      </c>
      <c r="C74" s="12" t="s">
        <v>38</v>
      </c>
      <c r="D74" s="12" t="s">
        <v>40</v>
      </c>
      <c r="E74" s="12" t="s">
        <v>113</v>
      </c>
    </row>
    <row r="75" spans="1:5" x14ac:dyDescent="0.25">
      <c r="A75" s="12" t="s">
        <v>0</v>
      </c>
      <c r="B75" s="12">
        <v>2435</v>
      </c>
      <c r="C75" s="12" t="s">
        <v>38</v>
      </c>
      <c r="D75" s="12" t="s">
        <v>40</v>
      </c>
      <c r="E75" s="12" t="s">
        <v>113</v>
      </c>
    </row>
    <row r="76" spans="1:5" x14ac:dyDescent="0.25">
      <c r="A76" s="12" t="s">
        <v>0</v>
      </c>
      <c r="B76" s="12">
        <v>2436</v>
      </c>
      <c r="C76" s="12" t="s">
        <v>38</v>
      </c>
      <c r="D76" s="12" t="s">
        <v>40</v>
      </c>
      <c r="E76" s="12" t="s">
        <v>113</v>
      </c>
    </row>
    <row r="77" spans="1:5" x14ac:dyDescent="0.25">
      <c r="A77" s="12" t="s">
        <v>0</v>
      </c>
      <c r="B77" s="12">
        <v>2443</v>
      </c>
      <c r="C77" s="12" t="s">
        <v>38</v>
      </c>
      <c r="D77" s="12" t="s">
        <v>40</v>
      </c>
      <c r="E77" s="12" t="s">
        <v>113</v>
      </c>
    </row>
    <row r="78" spans="1:5" x14ac:dyDescent="0.25">
      <c r="A78" s="12" t="s">
        <v>0</v>
      </c>
      <c r="B78" s="12">
        <v>2444</v>
      </c>
      <c r="C78" s="12" t="s">
        <v>38</v>
      </c>
      <c r="D78" s="12" t="s">
        <v>40</v>
      </c>
      <c r="E78" s="12" t="s">
        <v>113</v>
      </c>
    </row>
    <row r="79" spans="1:5" x14ac:dyDescent="0.25">
      <c r="A79" s="12" t="s">
        <v>0</v>
      </c>
      <c r="B79" s="12">
        <v>2495</v>
      </c>
      <c r="C79" s="12" t="s">
        <v>38</v>
      </c>
      <c r="D79" s="12" t="s">
        <v>40</v>
      </c>
      <c r="E79" s="12" t="s">
        <v>113</v>
      </c>
    </row>
    <row r="80" spans="1:5" x14ac:dyDescent="0.25">
      <c r="A80" s="12" t="s">
        <v>0</v>
      </c>
      <c r="B80" s="12">
        <v>2537</v>
      </c>
      <c r="C80" s="12" t="s">
        <v>38</v>
      </c>
      <c r="D80" s="12" t="s">
        <v>40</v>
      </c>
      <c r="E80" s="12" t="s">
        <v>113</v>
      </c>
    </row>
    <row r="81" spans="1:5" x14ac:dyDescent="0.25">
      <c r="A81" s="12" t="s">
        <v>0</v>
      </c>
      <c r="B81" s="12">
        <v>2544</v>
      </c>
      <c r="C81" s="12" t="s">
        <v>38</v>
      </c>
      <c r="D81" s="12" t="s">
        <v>40</v>
      </c>
      <c r="E81" s="12" t="s">
        <v>113</v>
      </c>
    </row>
    <row r="82" spans="1:5" x14ac:dyDescent="0.25">
      <c r="A82" s="12" t="s">
        <v>0</v>
      </c>
      <c r="B82" s="12">
        <v>2545</v>
      </c>
      <c r="C82" s="12" t="s">
        <v>38</v>
      </c>
      <c r="D82" s="12" t="s">
        <v>40</v>
      </c>
      <c r="E82" s="12" t="s">
        <v>113</v>
      </c>
    </row>
    <row r="83" spans="1:5" x14ac:dyDescent="0.25">
      <c r="A83" s="12" t="s">
        <v>0</v>
      </c>
      <c r="B83" s="12">
        <v>2571</v>
      </c>
      <c r="C83" s="12" t="s">
        <v>38</v>
      </c>
      <c r="D83" s="12" t="s">
        <v>40</v>
      </c>
      <c r="E83" s="12" t="s">
        <v>113</v>
      </c>
    </row>
    <row r="84" spans="1:5" x14ac:dyDescent="0.25">
      <c r="A84" s="12" t="s">
        <v>0</v>
      </c>
      <c r="B84" s="12">
        <v>2684</v>
      </c>
      <c r="C84" s="12" t="s">
        <v>38</v>
      </c>
      <c r="D84" s="12" t="s">
        <v>40</v>
      </c>
      <c r="E84" s="12" t="s">
        <v>113</v>
      </c>
    </row>
    <row r="85" spans="1:5" x14ac:dyDescent="0.25">
      <c r="A85" s="12" t="s">
        <v>0</v>
      </c>
      <c r="B85" s="12">
        <v>2296</v>
      </c>
      <c r="C85" s="12" t="s">
        <v>11</v>
      </c>
      <c r="D85" s="12" t="s">
        <v>14</v>
      </c>
      <c r="E85" s="12" t="s">
        <v>113</v>
      </c>
    </row>
    <row r="86" spans="1:5" x14ac:dyDescent="0.25">
      <c r="A86" s="12" t="s">
        <v>0</v>
      </c>
      <c r="B86" s="12">
        <v>2432</v>
      </c>
      <c r="C86" s="12" t="s">
        <v>38</v>
      </c>
      <c r="D86" s="12" t="s">
        <v>40</v>
      </c>
      <c r="E86" s="12" t="s">
        <v>113</v>
      </c>
    </row>
    <row r="87" spans="1:5" x14ac:dyDescent="0.25">
      <c r="A87" s="12" t="s">
        <v>0</v>
      </c>
      <c r="B87" s="12">
        <v>2496</v>
      </c>
      <c r="C87" s="12" t="s">
        <v>38</v>
      </c>
      <c r="D87" s="12" t="s">
        <v>40</v>
      </c>
      <c r="E87" s="12" t="s">
        <v>113</v>
      </c>
    </row>
    <row r="88" spans="1:5" x14ac:dyDescent="0.25">
      <c r="A88" s="12" t="s">
        <v>0</v>
      </c>
      <c r="B88" s="12">
        <v>2512</v>
      </c>
      <c r="C88" s="12" t="s">
        <v>38</v>
      </c>
      <c r="D88" s="12" t="s">
        <v>40</v>
      </c>
      <c r="E88" s="12" t="s">
        <v>113</v>
      </c>
    </row>
    <row r="89" spans="1:5" x14ac:dyDescent="0.25">
      <c r="A89" s="12" t="s">
        <v>0</v>
      </c>
      <c r="B89" s="12">
        <v>2294</v>
      </c>
      <c r="C89" s="12" t="s">
        <v>21</v>
      </c>
      <c r="D89" s="12" t="s">
        <v>2015</v>
      </c>
      <c r="E89" s="12" t="s">
        <v>113</v>
      </c>
    </row>
    <row r="90" spans="1:5" x14ac:dyDescent="0.25">
      <c r="A90" s="12" t="s">
        <v>0</v>
      </c>
      <c r="B90" s="12">
        <v>2297</v>
      </c>
      <c r="C90" s="12" t="s">
        <v>11</v>
      </c>
      <c r="D90" s="12" t="s">
        <v>14</v>
      </c>
      <c r="E90" s="12" t="s">
        <v>113</v>
      </c>
    </row>
    <row r="91" spans="1:5" x14ac:dyDescent="0.25">
      <c r="A91" s="12" t="s">
        <v>0</v>
      </c>
      <c r="B91" s="12">
        <v>2510</v>
      </c>
      <c r="C91" s="12" t="s">
        <v>38</v>
      </c>
      <c r="D91" s="12" t="s">
        <v>40</v>
      </c>
      <c r="E91" s="12" t="s">
        <v>113</v>
      </c>
    </row>
    <row r="92" spans="1:5" x14ac:dyDescent="0.25">
      <c r="A92" s="12" t="s">
        <v>0</v>
      </c>
      <c r="B92" s="12">
        <v>2298</v>
      </c>
      <c r="C92" s="12" t="s">
        <v>11</v>
      </c>
      <c r="D92" s="12" t="s">
        <v>14</v>
      </c>
      <c r="E92" s="12" t="s">
        <v>113</v>
      </c>
    </row>
    <row r="93" spans="1:5" x14ac:dyDescent="0.25">
      <c r="A93" s="12" t="s">
        <v>0</v>
      </c>
      <c r="B93" s="12">
        <v>2570</v>
      </c>
      <c r="C93" s="12" t="s">
        <v>38</v>
      </c>
      <c r="D93" s="12" t="s">
        <v>40</v>
      </c>
      <c r="E93" s="12" t="s">
        <v>113</v>
      </c>
    </row>
    <row r="94" spans="1:5" x14ac:dyDescent="0.25">
      <c r="A94" s="12" t="s">
        <v>0</v>
      </c>
      <c r="B94" s="12">
        <v>2299</v>
      </c>
      <c r="C94" s="12" t="s">
        <v>11</v>
      </c>
      <c r="D94" s="12" t="s">
        <v>14</v>
      </c>
      <c r="E94" s="12" t="s">
        <v>113</v>
      </c>
    </row>
    <row r="95" spans="1:5" x14ac:dyDescent="0.25">
      <c r="A95" s="12" t="s">
        <v>0</v>
      </c>
      <c r="B95" s="12">
        <v>2511</v>
      </c>
      <c r="C95" s="12" t="s">
        <v>38</v>
      </c>
      <c r="D95" s="12" t="s">
        <v>40</v>
      </c>
      <c r="E95" s="12" t="s">
        <v>113</v>
      </c>
    </row>
    <row r="96" spans="1:5" x14ac:dyDescent="0.25">
      <c r="A96" s="12" t="s">
        <v>0</v>
      </c>
      <c r="B96" s="12">
        <v>2771</v>
      </c>
      <c r="C96" s="12" t="s">
        <v>38</v>
      </c>
      <c r="D96" s="12" t="s">
        <v>40</v>
      </c>
      <c r="E96" s="12" t="s">
        <v>113</v>
      </c>
    </row>
    <row r="97" spans="1:5" x14ac:dyDescent="0.25">
      <c r="A97" s="12" t="s">
        <v>0</v>
      </c>
      <c r="B97" s="12">
        <v>2305</v>
      </c>
      <c r="C97" s="12" t="s">
        <v>11</v>
      </c>
      <c r="D97" s="12" t="s">
        <v>14</v>
      </c>
      <c r="E97" s="12" t="s">
        <v>113</v>
      </c>
    </row>
    <row r="98" spans="1:5" x14ac:dyDescent="0.25">
      <c r="A98" s="12" t="s">
        <v>0</v>
      </c>
      <c r="B98" s="12">
        <v>2509</v>
      </c>
      <c r="C98" s="12" t="s">
        <v>38</v>
      </c>
      <c r="D98" s="12" t="s">
        <v>40</v>
      </c>
      <c r="E98" s="12" t="s">
        <v>113</v>
      </c>
    </row>
    <row r="99" spans="1:5" x14ac:dyDescent="0.25">
      <c r="A99" s="12" t="s">
        <v>0</v>
      </c>
      <c r="B99" s="12">
        <v>2317</v>
      </c>
      <c r="C99" s="12" t="s">
        <v>21</v>
      </c>
      <c r="D99" s="12" t="s">
        <v>2015</v>
      </c>
      <c r="E99" s="12" t="s">
        <v>113</v>
      </c>
    </row>
    <row r="100" spans="1:5" x14ac:dyDescent="0.25">
      <c r="A100" s="12" t="s">
        <v>0</v>
      </c>
      <c r="B100" s="12">
        <v>2314</v>
      </c>
      <c r="C100" s="12" t="s">
        <v>11</v>
      </c>
      <c r="D100" s="12" t="s">
        <v>14</v>
      </c>
      <c r="E100" s="12" t="s">
        <v>113</v>
      </c>
    </row>
    <row r="101" spans="1:5" x14ac:dyDescent="0.25">
      <c r="A101" s="12" t="s">
        <v>0</v>
      </c>
      <c r="B101" s="12">
        <v>2790</v>
      </c>
      <c r="C101" s="12" t="s">
        <v>38</v>
      </c>
      <c r="D101" s="12" t="s">
        <v>40</v>
      </c>
      <c r="E101" s="12" t="s">
        <v>113</v>
      </c>
    </row>
    <row r="102" spans="1:5" x14ac:dyDescent="0.25">
      <c r="A102" s="12" t="s">
        <v>0</v>
      </c>
      <c r="B102" s="12">
        <v>2795</v>
      </c>
      <c r="C102" s="12" t="s">
        <v>38</v>
      </c>
      <c r="D102" s="12" t="s">
        <v>40</v>
      </c>
      <c r="E102" s="12" t="s">
        <v>113</v>
      </c>
    </row>
    <row r="103" spans="1:5" x14ac:dyDescent="0.25">
      <c r="A103" s="12" t="s">
        <v>0</v>
      </c>
      <c r="B103" s="12">
        <v>2798</v>
      </c>
      <c r="C103" s="12" t="s">
        <v>38</v>
      </c>
      <c r="D103" s="12" t="s">
        <v>40</v>
      </c>
      <c r="E103" s="12" t="s">
        <v>113</v>
      </c>
    </row>
    <row r="104" spans="1:5" x14ac:dyDescent="0.25">
      <c r="A104" s="12" t="s">
        <v>0</v>
      </c>
      <c r="B104" s="12">
        <v>2801</v>
      </c>
      <c r="C104" s="12" t="s">
        <v>38</v>
      </c>
      <c r="D104" s="12" t="s">
        <v>40</v>
      </c>
      <c r="E104" s="12" t="s">
        <v>113</v>
      </c>
    </row>
    <row r="105" spans="1:5" x14ac:dyDescent="0.25">
      <c r="A105" s="12" t="s">
        <v>0</v>
      </c>
      <c r="B105" s="12">
        <v>2914</v>
      </c>
      <c r="C105" s="12" t="s">
        <v>38</v>
      </c>
      <c r="D105" s="12" t="s">
        <v>40</v>
      </c>
      <c r="E105" s="12" t="s">
        <v>113</v>
      </c>
    </row>
    <row r="106" spans="1:5" x14ac:dyDescent="0.25">
      <c r="A106" s="12" t="s">
        <v>0</v>
      </c>
      <c r="B106" s="12">
        <v>2315</v>
      </c>
      <c r="C106" s="12" t="s">
        <v>11</v>
      </c>
      <c r="D106" s="12" t="s">
        <v>14</v>
      </c>
      <c r="E106" s="12" t="s">
        <v>113</v>
      </c>
    </row>
    <row r="107" spans="1:5" x14ac:dyDescent="0.25">
      <c r="A107" s="12" t="s">
        <v>0</v>
      </c>
      <c r="B107" s="12">
        <v>2791</v>
      </c>
      <c r="C107" s="12" t="s">
        <v>38</v>
      </c>
      <c r="D107" s="12" t="s">
        <v>40</v>
      </c>
      <c r="E107" s="12" t="s">
        <v>113</v>
      </c>
    </row>
    <row r="108" spans="1:5" x14ac:dyDescent="0.25">
      <c r="A108" s="12" t="s">
        <v>0</v>
      </c>
      <c r="B108" s="12">
        <v>2796</v>
      </c>
      <c r="C108" s="12" t="s">
        <v>38</v>
      </c>
      <c r="D108" s="12" t="s">
        <v>40</v>
      </c>
      <c r="E108" s="12" t="s">
        <v>113</v>
      </c>
    </row>
    <row r="109" spans="1:5" x14ac:dyDescent="0.25">
      <c r="A109" s="12" t="s">
        <v>0</v>
      </c>
      <c r="B109" s="12">
        <v>2799</v>
      </c>
      <c r="C109" s="12" t="s">
        <v>38</v>
      </c>
      <c r="D109" s="12" t="s">
        <v>40</v>
      </c>
      <c r="E109" s="12" t="s">
        <v>113</v>
      </c>
    </row>
    <row r="110" spans="1:5" x14ac:dyDescent="0.25">
      <c r="A110" s="12" t="s">
        <v>0</v>
      </c>
      <c r="B110" s="12">
        <v>2802</v>
      </c>
      <c r="C110" s="12" t="s">
        <v>38</v>
      </c>
      <c r="D110" s="12" t="s">
        <v>40</v>
      </c>
      <c r="E110" s="12" t="s">
        <v>113</v>
      </c>
    </row>
    <row r="111" spans="1:5" x14ac:dyDescent="0.25">
      <c r="A111" s="12" t="s">
        <v>0</v>
      </c>
      <c r="B111" s="12">
        <v>2913</v>
      </c>
      <c r="C111" s="12" t="s">
        <v>38</v>
      </c>
      <c r="D111" s="12" t="s">
        <v>40</v>
      </c>
      <c r="E111" s="12" t="s">
        <v>113</v>
      </c>
    </row>
    <row r="112" spans="1:5" x14ac:dyDescent="0.25">
      <c r="A112" s="12" t="s">
        <v>0</v>
      </c>
      <c r="B112" s="12">
        <v>2316</v>
      </c>
      <c r="C112" s="12" t="s">
        <v>11</v>
      </c>
      <c r="D112" s="12" t="s">
        <v>14</v>
      </c>
      <c r="E112" s="12" t="s">
        <v>113</v>
      </c>
    </row>
    <row r="113" spans="1:5" x14ac:dyDescent="0.25">
      <c r="A113" s="12" t="s">
        <v>0</v>
      </c>
      <c r="B113" s="12">
        <v>2776</v>
      </c>
      <c r="C113" s="12" t="s">
        <v>38</v>
      </c>
      <c r="D113" s="12" t="s">
        <v>40</v>
      </c>
      <c r="E113" s="12" t="s">
        <v>113</v>
      </c>
    </row>
    <row r="114" spans="1:5" x14ac:dyDescent="0.25">
      <c r="A114" s="12" t="s">
        <v>0</v>
      </c>
      <c r="B114" s="12">
        <v>2787</v>
      </c>
      <c r="C114" s="12" t="s">
        <v>38</v>
      </c>
      <c r="D114" s="12" t="s">
        <v>40</v>
      </c>
      <c r="E114" s="12" t="s">
        <v>113</v>
      </c>
    </row>
    <row r="115" spans="1:5" x14ac:dyDescent="0.25">
      <c r="A115" s="12" t="s">
        <v>0</v>
      </c>
      <c r="B115" s="12">
        <v>2788</v>
      </c>
      <c r="C115" s="12" t="s">
        <v>38</v>
      </c>
      <c r="D115" s="12" t="s">
        <v>40</v>
      </c>
      <c r="E115" s="12" t="s">
        <v>113</v>
      </c>
    </row>
    <row r="116" spans="1:5" x14ac:dyDescent="0.25">
      <c r="A116" s="12" t="s">
        <v>0</v>
      </c>
      <c r="B116" s="12">
        <v>2789</v>
      </c>
      <c r="C116" s="12" t="s">
        <v>38</v>
      </c>
      <c r="D116" s="12" t="s">
        <v>40</v>
      </c>
      <c r="E116" s="12" t="s">
        <v>113</v>
      </c>
    </row>
    <row r="117" spans="1:5" x14ac:dyDescent="0.25">
      <c r="A117" s="12" t="s">
        <v>0</v>
      </c>
      <c r="B117" s="12">
        <v>2792</v>
      </c>
      <c r="C117" s="12" t="s">
        <v>38</v>
      </c>
      <c r="D117" s="12" t="s">
        <v>40</v>
      </c>
      <c r="E117" s="12" t="s">
        <v>113</v>
      </c>
    </row>
    <row r="118" spans="1:5" x14ac:dyDescent="0.25">
      <c r="A118" s="12" t="s">
        <v>0</v>
      </c>
      <c r="B118" s="12">
        <v>2793</v>
      </c>
      <c r="C118" s="12" t="s">
        <v>38</v>
      </c>
      <c r="D118" s="12" t="s">
        <v>40</v>
      </c>
      <c r="E118" s="12" t="s">
        <v>113</v>
      </c>
    </row>
    <row r="119" spans="1:5" x14ac:dyDescent="0.25">
      <c r="A119" s="12" t="s">
        <v>0</v>
      </c>
      <c r="B119" s="12">
        <v>2794</v>
      </c>
      <c r="C119" s="12" t="s">
        <v>38</v>
      </c>
      <c r="D119" s="12" t="s">
        <v>40</v>
      </c>
      <c r="E119" s="12" t="s">
        <v>113</v>
      </c>
    </row>
    <row r="120" spans="1:5" x14ac:dyDescent="0.25">
      <c r="A120" s="12" t="s">
        <v>0</v>
      </c>
      <c r="B120" s="12">
        <v>2797</v>
      </c>
      <c r="C120" s="12" t="s">
        <v>38</v>
      </c>
      <c r="D120" s="12" t="s">
        <v>40</v>
      </c>
      <c r="E120" s="12" t="s">
        <v>113</v>
      </c>
    </row>
    <row r="121" spans="1:5" x14ac:dyDescent="0.25">
      <c r="A121" s="12" t="s">
        <v>0</v>
      </c>
      <c r="B121" s="12">
        <v>2800</v>
      </c>
      <c r="C121" s="12" t="s">
        <v>38</v>
      </c>
      <c r="D121" s="12" t="s">
        <v>40</v>
      </c>
      <c r="E121" s="12" t="s">
        <v>113</v>
      </c>
    </row>
    <row r="122" spans="1:5" x14ac:dyDescent="0.25">
      <c r="A122" s="12" t="s">
        <v>0</v>
      </c>
      <c r="B122" s="12">
        <v>2849</v>
      </c>
      <c r="C122" s="12" t="s">
        <v>38</v>
      </c>
      <c r="D122" s="12" t="s">
        <v>40</v>
      </c>
      <c r="E122" s="12" t="s">
        <v>113</v>
      </c>
    </row>
    <row r="123" spans="1:5" x14ac:dyDescent="0.25">
      <c r="A123" s="12" t="s">
        <v>0</v>
      </c>
      <c r="B123" s="12">
        <v>2353</v>
      </c>
      <c r="C123" s="14" t="s">
        <v>38</v>
      </c>
      <c r="D123" s="12" t="s">
        <v>14</v>
      </c>
      <c r="E123" s="12" t="s">
        <v>113</v>
      </c>
    </row>
    <row r="124" spans="1:5" x14ac:dyDescent="0.25">
      <c r="A124" s="12" t="s">
        <v>0</v>
      </c>
      <c r="B124" s="12">
        <v>2425</v>
      </c>
      <c r="C124" s="12" t="s">
        <v>38</v>
      </c>
      <c r="D124" s="12" t="s">
        <v>40</v>
      </c>
      <c r="E124" s="12" t="s">
        <v>113</v>
      </c>
    </row>
    <row r="125" spans="1:5" x14ac:dyDescent="0.25">
      <c r="A125" s="12" t="s">
        <v>0</v>
      </c>
      <c r="B125" s="12">
        <v>2494</v>
      </c>
      <c r="C125" s="12" t="s">
        <v>38</v>
      </c>
      <c r="D125" s="12" t="s">
        <v>40</v>
      </c>
      <c r="E125" s="12" t="s">
        <v>113</v>
      </c>
    </row>
    <row r="126" spans="1:5" x14ac:dyDescent="0.25">
      <c r="A126" s="12" t="s">
        <v>0</v>
      </c>
      <c r="B126" s="12">
        <v>2690</v>
      </c>
      <c r="C126" s="14" t="s">
        <v>38</v>
      </c>
      <c r="D126" s="12" t="s">
        <v>14</v>
      </c>
      <c r="E126" s="12" t="s">
        <v>113</v>
      </c>
    </row>
    <row r="127" spans="1:5" x14ac:dyDescent="0.25">
      <c r="A127" s="12" t="s">
        <v>0</v>
      </c>
      <c r="B127" s="12">
        <v>2725</v>
      </c>
      <c r="C127" s="12" t="s">
        <v>38</v>
      </c>
      <c r="D127" s="12" t="s">
        <v>40</v>
      </c>
      <c r="E127" s="12" t="s">
        <v>113</v>
      </c>
    </row>
    <row r="128" spans="1:5" x14ac:dyDescent="0.25">
      <c r="A128" s="12" t="s">
        <v>0</v>
      </c>
      <c r="B128" s="12">
        <v>2726</v>
      </c>
      <c r="C128" s="12" t="s">
        <v>38</v>
      </c>
      <c r="D128" s="12" t="s">
        <v>40</v>
      </c>
      <c r="E128" s="12" t="s">
        <v>113</v>
      </c>
    </row>
    <row r="129" spans="1:5" x14ac:dyDescent="0.25">
      <c r="A129" s="12" t="s">
        <v>0</v>
      </c>
      <c r="B129" s="12">
        <v>2727</v>
      </c>
      <c r="C129" s="12" t="s">
        <v>38</v>
      </c>
      <c r="D129" s="12" t="s">
        <v>40</v>
      </c>
      <c r="E129" s="12" t="s">
        <v>113</v>
      </c>
    </row>
    <row r="130" spans="1:5" x14ac:dyDescent="0.25">
      <c r="A130" s="12" t="s">
        <v>0</v>
      </c>
      <c r="B130" s="12">
        <v>2728</v>
      </c>
      <c r="C130" s="12" t="s">
        <v>38</v>
      </c>
      <c r="D130" s="12" t="s">
        <v>40</v>
      </c>
      <c r="E130" s="12" t="s">
        <v>113</v>
      </c>
    </row>
    <row r="131" spans="1:5" x14ac:dyDescent="0.25">
      <c r="A131" s="12" t="s">
        <v>0</v>
      </c>
      <c r="B131" s="12">
        <v>2729</v>
      </c>
      <c r="C131" s="12" t="s">
        <v>38</v>
      </c>
      <c r="D131" s="12" t="s">
        <v>40</v>
      </c>
      <c r="E131" s="12" t="s">
        <v>113</v>
      </c>
    </row>
    <row r="132" spans="1:5" x14ac:dyDescent="0.25">
      <c r="A132" s="12" t="s">
        <v>0</v>
      </c>
      <c r="B132" s="12">
        <v>2730</v>
      </c>
      <c r="C132" s="12" t="s">
        <v>38</v>
      </c>
      <c r="D132" s="12" t="s">
        <v>40</v>
      </c>
      <c r="E132" s="12" t="s">
        <v>113</v>
      </c>
    </row>
    <row r="133" spans="1:5" x14ac:dyDescent="0.25">
      <c r="A133" s="12" t="s">
        <v>0</v>
      </c>
      <c r="B133" s="12">
        <v>2731</v>
      </c>
      <c r="C133" s="12" t="s">
        <v>38</v>
      </c>
      <c r="D133" s="12" t="s">
        <v>40</v>
      </c>
      <c r="E133" s="12" t="s">
        <v>113</v>
      </c>
    </row>
    <row r="134" spans="1:5" x14ac:dyDescent="0.25">
      <c r="A134" s="12" t="s">
        <v>0</v>
      </c>
      <c r="B134" s="12">
        <v>2732</v>
      </c>
      <c r="C134" s="12" t="s">
        <v>38</v>
      </c>
      <c r="D134" s="12" t="s">
        <v>40</v>
      </c>
      <c r="E134" s="12" t="s">
        <v>113</v>
      </c>
    </row>
    <row r="135" spans="1:5" x14ac:dyDescent="0.25">
      <c r="A135" s="12" t="s">
        <v>0</v>
      </c>
      <c r="B135" s="12">
        <v>2733</v>
      </c>
      <c r="C135" s="12" t="s">
        <v>38</v>
      </c>
      <c r="D135" s="12" t="s">
        <v>40</v>
      </c>
      <c r="E135" s="12" t="s">
        <v>113</v>
      </c>
    </row>
    <row r="136" spans="1:5" x14ac:dyDescent="0.25">
      <c r="A136" s="12" t="s">
        <v>0</v>
      </c>
      <c r="B136" s="12">
        <v>2734</v>
      </c>
      <c r="C136" s="12" t="s">
        <v>38</v>
      </c>
      <c r="D136" s="12" t="s">
        <v>40</v>
      </c>
      <c r="E136" s="12" t="s">
        <v>113</v>
      </c>
    </row>
    <row r="137" spans="1:5" x14ac:dyDescent="0.25">
      <c r="A137" s="12" t="s">
        <v>0</v>
      </c>
      <c r="B137" s="12">
        <v>2735</v>
      </c>
      <c r="C137" s="12" t="s">
        <v>38</v>
      </c>
      <c r="D137" s="12" t="s">
        <v>40</v>
      </c>
      <c r="E137" s="12" t="s">
        <v>113</v>
      </c>
    </row>
    <row r="138" spans="1:5" x14ac:dyDescent="0.25">
      <c r="A138" s="12" t="s">
        <v>0</v>
      </c>
      <c r="B138" s="12">
        <v>2736</v>
      </c>
      <c r="C138" s="12" t="s">
        <v>38</v>
      </c>
      <c r="D138" s="12" t="s">
        <v>40</v>
      </c>
      <c r="E138" s="12" t="s">
        <v>113</v>
      </c>
    </row>
    <row r="139" spans="1:5" x14ac:dyDescent="0.25">
      <c r="A139" s="12" t="s">
        <v>0</v>
      </c>
      <c r="B139" s="12">
        <v>2737</v>
      </c>
      <c r="C139" s="12" t="s">
        <v>38</v>
      </c>
      <c r="D139" s="12" t="s">
        <v>40</v>
      </c>
      <c r="E139" s="12" t="s">
        <v>113</v>
      </c>
    </row>
    <row r="140" spans="1:5" x14ac:dyDescent="0.25">
      <c r="A140" s="12" t="s">
        <v>0</v>
      </c>
      <c r="B140" s="12">
        <v>2691</v>
      </c>
      <c r="C140" s="14" t="s">
        <v>38</v>
      </c>
      <c r="D140" s="12" t="s">
        <v>14</v>
      </c>
      <c r="E140" s="12" t="s">
        <v>113</v>
      </c>
    </row>
    <row r="141" spans="1:5" x14ac:dyDescent="0.25">
      <c r="A141" s="12" t="s">
        <v>0</v>
      </c>
      <c r="B141" s="12">
        <v>2772</v>
      </c>
      <c r="C141" s="12" t="s">
        <v>38</v>
      </c>
      <c r="D141" s="12" t="s">
        <v>40</v>
      </c>
      <c r="E141" s="12" t="s">
        <v>113</v>
      </c>
    </row>
    <row r="142" spans="1:5" x14ac:dyDescent="0.25">
      <c r="A142" s="12" t="s">
        <v>0</v>
      </c>
      <c r="B142" s="12">
        <v>2773</v>
      </c>
      <c r="C142" s="12" t="s">
        <v>38</v>
      </c>
      <c r="D142" s="12" t="s">
        <v>40</v>
      </c>
      <c r="E142" s="12" t="s">
        <v>113</v>
      </c>
    </row>
    <row r="143" spans="1:5" x14ac:dyDescent="0.25">
      <c r="A143" s="12" t="s">
        <v>0</v>
      </c>
      <c r="B143" s="12">
        <v>3195</v>
      </c>
      <c r="C143" s="14" t="s">
        <v>38</v>
      </c>
      <c r="D143" s="12" t="s">
        <v>14</v>
      </c>
      <c r="E143" s="12" t="s">
        <v>113</v>
      </c>
    </row>
    <row r="144" spans="1:5" x14ac:dyDescent="0.25">
      <c r="A144" s="12" t="s">
        <v>0</v>
      </c>
      <c r="B144" s="12">
        <v>3071</v>
      </c>
      <c r="C144" s="12" t="s">
        <v>38</v>
      </c>
      <c r="D144" s="12" t="s">
        <v>40</v>
      </c>
      <c r="E144" s="12" t="s">
        <v>113</v>
      </c>
    </row>
    <row r="145" spans="1:5" x14ac:dyDescent="0.25">
      <c r="A145" s="12" t="s">
        <v>0</v>
      </c>
      <c r="B145" s="12">
        <v>3205</v>
      </c>
      <c r="C145" s="12" t="s">
        <v>38</v>
      </c>
      <c r="D145" s="12" t="s">
        <v>40</v>
      </c>
      <c r="E145" s="12" t="s">
        <v>113</v>
      </c>
    </row>
    <row r="146" spans="1:5" x14ac:dyDescent="0.25">
      <c r="A146" s="12" t="s">
        <v>0</v>
      </c>
      <c r="B146" s="12">
        <v>3206</v>
      </c>
      <c r="C146" s="12" t="s">
        <v>38</v>
      </c>
      <c r="D146" s="12" t="s">
        <v>40</v>
      </c>
      <c r="E146" s="12" t="s">
        <v>113</v>
      </c>
    </row>
    <row r="147" spans="1:5" x14ac:dyDescent="0.25">
      <c r="A147" s="12" t="s">
        <v>0</v>
      </c>
      <c r="B147" s="12">
        <v>3207</v>
      </c>
      <c r="C147" s="12" t="s">
        <v>38</v>
      </c>
      <c r="D147" s="12" t="s">
        <v>40</v>
      </c>
      <c r="E147" s="12" t="s">
        <v>113</v>
      </c>
    </row>
    <row r="148" spans="1:5" x14ac:dyDescent="0.25">
      <c r="A148" s="12" t="s">
        <v>0</v>
      </c>
      <c r="B148" s="12">
        <v>3208</v>
      </c>
      <c r="C148" s="12" t="s">
        <v>38</v>
      </c>
      <c r="D148" s="12" t="s">
        <v>40</v>
      </c>
      <c r="E148" s="12" t="s">
        <v>113</v>
      </c>
    </row>
    <row r="149" spans="1:5" x14ac:dyDescent="0.25">
      <c r="A149" s="12" t="s">
        <v>0</v>
      </c>
      <c r="B149" s="12">
        <v>3227</v>
      </c>
      <c r="C149" s="12" t="s">
        <v>139</v>
      </c>
      <c r="D149" s="12" t="s">
        <v>40</v>
      </c>
      <c r="E149" s="12" t="s">
        <v>113</v>
      </c>
    </row>
    <row r="150" spans="1:5" x14ac:dyDescent="0.25">
      <c r="A150" s="12" t="s">
        <v>0</v>
      </c>
      <c r="B150" s="12">
        <v>3463</v>
      </c>
      <c r="C150" s="12" t="s">
        <v>38</v>
      </c>
      <c r="D150" s="12" t="s">
        <v>40</v>
      </c>
      <c r="E150" s="12" t="s">
        <v>113</v>
      </c>
    </row>
    <row r="151" spans="1:5" x14ac:dyDescent="0.25">
      <c r="A151" s="12" t="s">
        <v>0</v>
      </c>
      <c r="B151" s="12">
        <v>3196</v>
      </c>
      <c r="C151" s="14" t="s">
        <v>38</v>
      </c>
      <c r="D151" s="12" t="s">
        <v>14</v>
      </c>
      <c r="E151" s="12" t="s">
        <v>113</v>
      </c>
    </row>
    <row r="152" spans="1:5" x14ac:dyDescent="0.25">
      <c r="A152" s="12" t="s">
        <v>0</v>
      </c>
      <c r="B152" s="12">
        <v>3072</v>
      </c>
      <c r="C152" s="12" t="s">
        <v>38</v>
      </c>
      <c r="D152" s="12" t="s">
        <v>40</v>
      </c>
      <c r="E152" s="12" t="s">
        <v>113</v>
      </c>
    </row>
    <row r="153" spans="1:5" x14ac:dyDescent="0.25">
      <c r="A153" s="12" t="s">
        <v>0</v>
      </c>
      <c r="B153" s="12">
        <v>3209</v>
      </c>
      <c r="C153" s="12" t="s">
        <v>38</v>
      </c>
      <c r="D153" s="12" t="s">
        <v>40</v>
      </c>
      <c r="E153" s="12" t="s">
        <v>113</v>
      </c>
    </row>
    <row r="154" spans="1:5" x14ac:dyDescent="0.25">
      <c r="A154" s="12" t="s">
        <v>0</v>
      </c>
      <c r="B154" s="12">
        <v>3210</v>
      </c>
      <c r="C154" s="12" t="s">
        <v>38</v>
      </c>
      <c r="D154" s="12" t="s">
        <v>40</v>
      </c>
      <c r="E154" s="12" t="s">
        <v>113</v>
      </c>
    </row>
    <row r="155" spans="1:5" x14ac:dyDescent="0.25">
      <c r="A155" s="12" t="s">
        <v>0</v>
      </c>
      <c r="B155" s="12">
        <v>3211</v>
      </c>
      <c r="C155" s="12" t="s">
        <v>38</v>
      </c>
      <c r="D155" s="12" t="s">
        <v>40</v>
      </c>
      <c r="E155" s="12" t="s">
        <v>113</v>
      </c>
    </row>
    <row r="156" spans="1:5" x14ac:dyDescent="0.25">
      <c r="A156" s="12" t="s">
        <v>0</v>
      </c>
      <c r="B156" s="12">
        <v>3363</v>
      </c>
      <c r="C156" s="12" t="s">
        <v>139</v>
      </c>
      <c r="D156" s="12" t="s">
        <v>40</v>
      </c>
      <c r="E156" s="12" t="s">
        <v>113</v>
      </c>
    </row>
    <row r="157" spans="1:5" x14ac:dyDescent="0.25">
      <c r="A157" s="12" t="s">
        <v>0</v>
      </c>
      <c r="B157" s="12">
        <v>3364</v>
      </c>
      <c r="C157" s="12" t="s">
        <v>139</v>
      </c>
      <c r="D157" s="12" t="s">
        <v>40</v>
      </c>
      <c r="E157" s="12" t="s">
        <v>113</v>
      </c>
    </row>
    <row r="158" spans="1:5" x14ac:dyDescent="0.25">
      <c r="A158" s="12" t="s">
        <v>0</v>
      </c>
      <c r="B158" s="12">
        <v>3461</v>
      </c>
      <c r="C158" s="12" t="s">
        <v>38</v>
      </c>
      <c r="D158" s="12" t="s">
        <v>40</v>
      </c>
      <c r="E158" s="12" t="s">
        <v>113</v>
      </c>
    </row>
    <row r="159" spans="1:5" x14ac:dyDescent="0.25">
      <c r="A159" s="12" t="s">
        <v>0</v>
      </c>
      <c r="B159" s="12">
        <v>2573</v>
      </c>
      <c r="C159" s="12" t="s">
        <v>18</v>
      </c>
      <c r="D159" s="12" t="s">
        <v>23</v>
      </c>
      <c r="E159" s="12" t="s">
        <v>113</v>
      </c>
    </row>
    <row r="160" spans="1:5" x14ac:dyDescent="0.25">
      <c r="A160" s="12" t="s">
        <v>0</v>
      </c>
      <c r="B160" s="12">
        <v>2574</v>
      </c>
      <c r="C160" s="12" t="s">
        <v>21</v>
      </c>
      <c r="D160" s="12" t="s">
        <v>23</v>
      </c>
      <c r="E160" s="12" t="s">
        <v>113</v>
      </c>
    </row>
    <row r="161" spans="1:5" x14ac:dyDescent="0.25">
      <c r="A161" s="12" t="s">
        <v>0</v>
      </c>
      <c r="B161" s="12">
        <v>2575</v>
      </c>
      <c r="C161" s="12" t="s">
        <v>11</v>
      </c>
      <c r="D161" s="12" t="s">
        <v>25</v>
      </c>
      <c r="E161" s="12" t="s">
        <v>113</v>
      </c>
    </row>
    <row r="162" spans="1:5" x14ac:dyDescent="0.25">
      <c r="A162" s="12" t="s">
        <v>0</v>
      </c>
      <c r="B162" s="12">
        <v>3132</v>
      </c>
      <c r="C162" s="12" t="s">
        <v>38</v>
      </c>
      <c r="D162" s="12" t="s">
        <v>40</v>
      </c>
      <c r="E162" s="12" t="s">
        <v>113</v>
      </c>
    </row>
    <row r="163" spans="1:5" x14ac:dyDescent="0.25">
      <c r="A163" s="12" t="s">
        <v>0</v>
      </c>
      <c r="B163" s="12">
        <v>2576</v>
      </c>
      <c r="C163" s="12" t="s">
        <v>11</v>
      </c>
      <c r="D163" s="12" t="s">
        <v>25</v>
      </c>
      <c r="E163" s="12" t="s">
        <v>113</v>
      </c>
    </row>
    <row r="164" spans="1:5" x14ac:dyDescent="0.25">
      <c r="A164" s="12" t="s">
        <v>0</v>
      </c>
      <c r="B164" s="12">
        <v>3382</v>
      </c>
      <c r="C164" s="12" t="s">
        <v>38</v>
      </c>
      <c r="D164" s="12" t="s">
        <v>40</v>
      </c>
      <c r="E164" s="12" t="s">
        <v>113</v>
      </c>
    </row>
    <row r="165" spans="1:5" x14ac:dyDescent="0.25">
      <c r="A165" s="12" t="s">
        <v>0</v>
      </c>
      <c r="B165" s="12">
        <v>3473</v>
      </c>
      <c r="C165" s="12" t="s">
        <v>38</v>
      </c>
      <c r="D165" s="12" t="s">
        <v>40</v>
      </c>
      <c r="E165" s="12" t="s">
        <v>113</v>
      </c>
    </row>
    <row r="166" spans="1:5" x14ac:dyDescent="0.25">
      <c r="A166" s="12" t="s">
        <v>0</v>
      </c>
      <c r="B166" s="12">
        <v>3474</v>
      </c>
      <c r="C166" s="12" t="s">
        <v>38</v>
      </c>
      <c r="D166" s="12" t="s">
        <v>40</v>
      </c>
      <c r="E166" s="12" t="s">
        <v>113</v>
      </c>
    </row>
    <row r="167" spans="1:5" x14ac:dyDescent="0.25">
      <c r="A167" s="12" t="s">
        <v>0</v>
      </c>
      <c r="B167" s="12">
        <v>3475</v>
      </c>
      <c r="C167" s="12" t="s">
        <v>38</v>
      </c>
      <c r="D167" s="12" t="s">
        <v>40</v>
      </c>
      <c r="E167" s="12" t="s">
        <v>113</v>
      </c>
    </row>
    <row r="168" spans="1:5" x14ac:dyDescent="0.25">
      <c r="A168" s="12" t="s">
        <v>0</v>
      </c>
      <c r="B168" s="12">
        <v>3043</v>
      </c>
      <c r="C168" s="12" t="s">
        <v>11</v>
      </c>
      <c r="D168" s="12" t="s">
        <v>25</v>
      </c>
      <c r="E168" s="12" t="s">
        <v>113</v>
      </c>
    </row>
    <row r="169" spans="1:5" x14ac:dyDescent="0.25">
      <c r="A169" s="12" t="s">
        <v>0</v>
      </c>
      <c r="B169" s="12">
        <v>3142</v>
      </c>
      <c r="C169" s="12" t="s">
        <v>38</v>
      </c>
      <c r="D169" s="12" t="s">
        <v>40</v>
      </c>
      <c r="E169" s="12" t="s">
        <v>113</v>
      </c>
    </row>
    <row r="170" spans="1:5" x14ac:dyDescent="0.25">
      <c r="A170" s="12" t="s">
        <v>0</v>
      </c>
      <c r="B170" s="12">
        <v>3143</v>
      </c>
      <c r="C170" s="12" t="s">
        <v>38</v>
      </c>
      <c r="D170" s="12" t="s">
        <v>40</v>
      </c>
      <c r="E170" s="12" t="s">
        <v>113</v>
      </c>
    </row>
    <row r="171" spans="1:5" x14ac:dyDescent="0.25">
      <c r="A171" s="12" t="s">
        <v>0</v>
      </c>
      <c r="B171" s="12">
        <v>3365</v>
      </c>
      <c r="C171" s="12" t="s">
        <v>38</v>
      </c>
      <c r="D171" s="12" t="s">
        <v>40</v>
      </c>
      <c r="E171" s="12" t="s">
        <v>113</v>
      </c>
    </row>
    <row r="172" spans="1:5" x14ac:dyDescent="0.25">
      <c r="A172" s="12" t="s">
        <v>0</v>
      </c>
      <c r="B172" s="12">
        <v>3366</v>
      </c>
      <c r="C172" s="12" t="s">
        <v>38</v>
      </c>
      <c r="D172" s="12" t="s">
        <v>40</v>
      </c>
      <c r="E172" s="12" t="s">
        <v>113</v>
      </c>
    </row>
    <row r="173" spans="1:5" x14ac:dyDescent="0.25">
      <c r="A173" s="12" t="s">
        <v>0</v>
      </c>
      <c r="B173" s="12">
        <v>3044</v>
      </c>
      <c r="C173" s="12" t="s">
        <v>11</v>
      </c>
      <c r="D173" s="12" t="s">
        <v>25</v>
      </c>
      <c r="E173" s="12" t="s">
        <v>113</v>
      </c>
    </row>
    <row r="174" spans="1:5" x14ac:dyDescent="0.25">
      <c r="A174" s="12" t="s">
        <v>0</v>
      </c>
      <c r="B174" s="12">
        <v>4144</v>
      </c>
      <c r="C174" s="12" t="s">
        <v>38</v>
      </c>
      <c r="D174" s="12" t="s">
        <v>40</v>
      </c>
      <c r="E174" s="12" t="s">
        <v>113</v>
      </c>
    </row>
    <row r="175" spans="1:5" x14ac:dyDescent="0.25">
      <c r="A175" s="12" t="s">
        <v>0</v>
      </c>
      <c r="B175" s="12">
        <v>4145</v>
      </c>
      <c r="C175" s="12" t="s">
        <v>38</v>
      </c>
      <c r="D175" s="12" t="s">
        <v>40</v>
      </c>
      <c r="E175" s="12" t="s">
        <v>113</v>
      </c>
    </row>
    <row r="176" spans="1:5" x14ac:dyDescent="0.25">
      <c r="A176" s="12" t="s">
        <v>0</v>
      </c>
      <c r="B176" s="12">
        <v>4146</v>
      </c>
      <c r="C176" s="12" t="s">
        <v>38</v>
      </c>
      <c r="D176" s="12" t="s">
        <v>40</v>
      </c>
      <c r="E176" s="12" t="s">
        <v>113</v>
      </c>
    </row>
    <row r="177" spans="1:5" x14ac:dyDescent="0.25">
      <c r="A177" s="12" t="s">
        <v>0</v>
      </c>
      <c r="B177" s="12">
        <v>3047</v>
      </c>
      <c r="C177" s="12" t="s">
        <v>11</v>
      </c>
      <c r="D177" s="12" t="s">
        <v>25</v>
      </c>
      <c r="E177" s="12" t="s">
        <v>113</v>
      </c>
    </row>
    <row r="178" spans="1:5" x14ac:dyDescent="0.25">
      <c r="A178" s="12" t="s">
        <v>0</v>
      </c>
      <c r="B178" s="12">
        <v>3144</v>
      </c>
      <c r="C178" s="12" t="s">
        <v>38</v>
      </c>
      <c r="D178" s="12" t="s">
        <v>40</v>
      </c>
      <c r="E178" s="12" t="s">
        <v>113</v>
      </c>
    </row>
    <row r="179" spans="1:5" x14ac:dyDescent="0.25">
      <c r="A179" s="12" t="s">
        <v>0</v>
      </c>
      <c r="B179" s="12">
        <v>3048</v>
      </c>
      <c r="C179" s="12" t="s">
        <v>11</v>
      </c>
      <c r="D179" s="12" t="s">
        <v>25</v>
      </c>
      <c r="E179" s="12" t="s">
        <v>113</v>
      </c>
    </row>
    <row r="180" spans="1:5" x14ac:dyDescent="0.25">
      <c r="A180" s="12" t="s">
        <v>0</v>
      </c>
      <c r="B180" s="12">
        <v>4013</v>
      </c>
      <c r="C180" s="12" t="s">
        <v>38</v>
      </c>
      <c r="D180" s="12" t="s">
        <v>40</v>
      </c>
      <c r="E180" s="12" t="s">
        <v>113</v>
      </c>
    </row>
    <row r="181" spans="1:5" x14ac:dyDescent="0.25">
      <c r="A181" s="12" t="s">
        <v>0</v>
      </c>
      <c r="B181" s="12">
        <v>3050</v>
      </c>
      <c r="C181" s="12" t="s">
        <v>11</v>
      </c>
      <c r="D181" s="12" t="s">
        <v>14</v>
      </c>
      <c r="E181" s="12" t="s">
        <v>113</v>
      </c>
    </row>
    <row r="182" spans="1:5" x14ac:dyDescent="0.25">
      <c r="A182" s="12" t="s">
        <v>0</v>
      </c>
      <c r="B182" s="12">
        <v>3094</v>
      </c>
      <c r="C182" s="12" t="s">
        <v>38</v>
      </c>
      <c r="D182" s="12" t="s">
        <v>40</v>
      </c>
      <c r="E182" s="12" t="s">
        <v>113</v>
      </c>
    </row>
    <row r="183" spans="1:5" x14ac:dyDescent="0.25">
      <c r="A183" s="12" t="s">
        <v>0</v>
      </c>
      <c r="B183" s="12">
        <v>3114</v>
      </c>
      <c r="C183" s="12" t="s">
        <v>38</v>
      </c>
      <c r="D183" s="12" t="s">
        <v>40</v>
      </c>
      <c r="E183" s="12" t="s">
        <v>113</v>
      </c>
    </row>
    <row r="184" spans="1:5" x14ac:dyDescent="0.25">
      <c r="A184" s="12" t="s">
        <v>0</v>
      </c>
      <c r="B184" s="12">
        <v>3146</v>
      </c>
      <c r="C184" s="12" t="s">
        <v>38</v>
      </c>
      <c r="D184" s="12" t="s">
        <v>40</v>
      </c>
      <c r="E184" s="12" t="s">
        <v>113</v>
      </c>
    </row>
    <row r="185" spans="1:5" x14ac:dyDescent="0.25">
      <c r="A185" s="12" t="s">
        <v>0</v>
      </c>
      <c r="B185" s="12">
        <v>3053</v>
      </c>
      <c r="C185" s="14" t="s">
        <v>38</v>
      </c>
      <c r="D185" s="12" t="s">
        <v>3172</v>
      </c>
      <c r="E185" s="12" t="s">
        <v>113</v>
      </c>
    </row>
    <row r="186" spans="1:5" x14ac:dyDescent="0.25">
      <c r="A186" s="12" t="s">
        <v>0</v>
      </c>
      <c r="B186" s="12">
        <v>3069</v>
      </c>
      <c r="C186" s="12" t="s">
        <v>38</v>
      </c>
      <c r="D186" s="12" t="s">
        <v>40</v>
      </c>
      <c r="E186" s="12" t="s">
        <v>113</v>
      </c>
    </row>
    <row r="187" spans="1:5" x14ac:dyDescent="0.25">
      <c r="A187" s="12" t="s">
        <v>0</v>
      </c>
      <c r="B187" s="12">
        <v>3141</v>
      </c>
      <c r="C187" s="12" t="s">
        <v>38</v>
      </c>
      <c r="D187" s="12" t="s">
        <v>40</v>
      </c>
      <c r="E187" s="12" t="s">
        <v>113</v>
      </c>
    </row>
    <row r="188" spans="1:5" x14ac:dyDescent="0.25">
      <c r="A188" s="12" t="s">
        <v>0</v>
      </c>
      <c r="B188" s="12">
        <v>4313</v>
      </c>
      <c r="C188" s="14" t="s">
        <v>38</v>
      </c>
      <c r="D188" s="12" t="s">
        <v>14</v>
      </c>
      <c r="E188" s="12" t="s">
        <v>113</v>
      </c>
    </row>
    <row r="189" spans="1:5" x14ac:dyDescent="0.25">
      <c r="A189" s="12" t="s">
        <v>0</v>
      </c>
      <c r="B189" s="12">
        <v>4365</v>
      </c>
      <c r="C189" s="12" t="s">
        <v>38</v>
      </c>
      <c r="D189" s="12" t="s">
        <v>40</v>
      </c>
      <c r="E189" s="12" t="s">
        <v>113</v>
      </c>
    </row>
    <row r="190" spans="1:5" x14ac:dyDescent="0.25">
      <c r="A190" s="12" t="s">
        <v>0</v>
      </c>
      <c r="B190" s="12">
        <v>3051</v>
      </c>
      <c r="C190" s="12" t="s">
        <v>18</v>
      </c>
      <c r="D190" s="12" t="s">
        <v>20</v>
      </c>
      <c r="E190" s="12" t="s">
        <v>113</v>
      </c>
    </row>
    <row r="191" spans="1:5" x14ac:dyDescent="0.25">
      <c r="A191" s="12" t="s">
        <v>0</v>
      </c>
      <c r="B191" s="12">
        <v>3052</v>
      </c>
      <c r="C191" s="12" t="s">
        <v>21</v>
      </c>
      <c r="D191" s="12" t="s">
        <v>20</v>
      </c>
      <c r="E191" s="12" t="s">
        <v>113</v>
      </c>
    </row>
    <row r="192" spans="1:5" x14ac:dyDescent="0.25">
      <c r="A192" s="12" t="s">
        <v>0</v>
      </c>
      <c r="B192" s="12">
        <v>3045</v>
      </c>
      <c r="C192" s="12" t="s">
        <v>11</v>
      </c>
      <c r="D192" s="12" t="s">
        <v>51</v>
      </c>
      <c r="E192" s="12" t="s">
        <v>113</v>
      </c>
    </row>
    <row r="193" spans="1:5" x14ac:dyDescent="0.25">
      <c r="A193" s="12" t="s">
        <v>0</v>
      </c>
      <c r="B193" s="12">
        <v>3046</v>
      </c>
      <c r="C193" s="12" t="s">
        <v>11</v>
      </c>
      <c r="D193" s="12" t="s">
        <v>51</v>
      </c>
      <c r="E193" s="12" t="s">
        <v>113</v>
      </c>
    </row>
    <row r="194" spans="1:5" x14ac:dyDescent="0.25">
      <c r="A194" s="12" t="s">
        <v>0</v>
      </c>
      <c r="B194" s="12">
        <v>3049</v>
      </c>
      <c r="C194" s="12" t="s">
        <v>11</v>
      </c>
      <c r="D194" s="12" t="s">
        <v>51</v>
      </c>
      <c r="E194" s="12" t="s">
        <v>113</v>
      </c>
    </row>
    <row r="195" spans="1:5" x14ac:dyDescent="0.25">
      <c r="A195" s="12" t="s">
        <v>0</v>
      </c>
      <c r="B195" s="12">
        <v>3598</v>
      </c>
      <c r="C195" s="12" t="s">
        <v>18</v>
      </c>
      <c r="D195" s="12" t="s">
        <v>2015</v>
      </c>
      <c r="E195" s="12" t="s">
        <v>113</v>
      </c>
    </row>
    <row r="196" spans="1:5" x14ac:dyDescent="0.25">
      <c r="A196" s="12" t="s">
        <v>0</v>
      </c>
      <c r="B196" s="12">
        <v>3599</v>
      </c>
      <c r="C196" s="12" t="s">
        <v>21</v>
      </c>
      <c r="D196" s="12" t="s">
        <v>2015</v>
      </c>
      <c r="E196" s="12" t="s">
        <v>113</v>
      </c>
    </row>
    <row r="197" spans="1:5" x14ac:dyDescent="0.25">
      <c r="A197" s="12" t="s">
        <v>0</v>
      </c>
      <c r="B197" s="12">
        <v>3593</v>
      </c>
      <c r="C197" s="12" t="s">
        <v>11</v>
      </c>
      <c r="D197" s="12" t="s">
        <v>14</v>
      </c>
      <c r="E197" s="12" t="s">
        <v>113</v>
      </c>
    </row>
    <row r="198" spans="1:5" x14ac:dyDescent="0.25">
      <c r="A198" s="12" t="s">
        <v>0</v>
      </c>
      <c r="B198" s="12">
        <v>3772</v>
      </c>
      <c r="C198" s="12" t="s">
        <v>38</v>
      </c>
      <c r="D198" s="12" t="s">
        <v>40</v>
      </c>
      <c r="E198" s="12" t="s">
        <v>113</v>
      </c>
    </row>
    <row r="199" spans="1:5" x14ac:dyDescent="0.25">
      <c r="A199" s="12" t="s">
        <v>0</v>
      </c>
      <c r="B199" s="12">
        <v>3775</v>
      </c>
      <c r="C199" s="12" t="s">
        <v>38</v>
      </c>
      <c r="D199" s="12" t="s">
        <v>40</v>
      </c>
      <c r="E199" s="12" t="s">
        <v>113</v>
      </c>
    </row>
    <row r="200" spans="1:5" x14ac:dyDescent="0.25">
      <c r="A200" s="12" t="s">
        <v>0</v>
      </c>
      <c r="B200" s="12">
        <v>3595</v>
      </c>
      <c r="C200" s="12" t="s">
        <v>11</v>
      </c>
      <c r="D200" s="12" t="s">
        <v>14</v>
      </c>
      <c r="E200" s="12" t="s">
        <v>113</v>
      </c>
    </row>
    <row r="201" spans="1:5" x14ac:dyDescent="0.25">
      <c r="A201" s="12" t="s">
        <v>0</v>
      </c>
      <c r="B201" s="12">
        <v>3845</v>
      </c>
      <c r="C201" s="12" t="s">
        <v>38</v>
      </c>
      <c r="D201" s="12" t="s">
        <v>40</v>
      </c>
      <c r="E201" s="12" t="s">
        <v>113</v>
      </c>
    </row>
    <row r="202" spans="1:5" x14ac:dyDescent="0.25">
      <c r="A202" s="12" t="s">
        <v>0</v>
      </c>
      <c r="B202" s="12">
        <v>3846</v>
      </c>
      <c r="C202" s="12" t="s">
        <v>38</v>
      </c>
      <c r="D202" s="12" t="s">
        <v>40</v>
      </c>
      <c r="E202" s="12" t="s">
        <v>113</v>
      </c>
    </row>
    <row r="203" spans="1:5" x14ac:dyDescent="0.25">
      <c r="A203" s="12" t="s">
        <v>0</v>
      </c>
      <c r="B203" s="12">
        <v>3847</v>
      </c>
      <c r="C203" s="12" t="s">
        <v>38</v>
      </c>
      <c r="D203" s="12" t="s">
        <v>40</v>
      </c>
      <c r="E203" s="12" t="s">
        <v>113</v>
      </c>
    </row>
    <row r="204" spans="1:5" x14ac:dyDescent="0.25">
      <c r="A204" s="12" t="s">
        <v>0</v>
      </c>
      <c r="B204" s="12">
        <v>3890</v>
      </c>
      <c r="C204" s="12" t="s">
        <v>38</v>
      </c>
      <c r="D204" s="12" t="s">
        <v>40</v>
      </c>
      <c r="E204" s="12" t="s">
        <v>113</v>
      </c>
    </row>
    <row r="205" spans="1:5" x14ac:dyDescent="0.25">
      <c r="A205" s="12" t="s">
        <v>0</v>
      </c>
      <c r="B205" s="12">
        <v>3625</v>
      </c>
      <c r="C205" s="12" t="s">
        <v>11</v>
      </c>
      <c r="D205" s="12" t="s">
        <v>14</v>
      </c>
      <c r="E205" s="12" t="s">
        <v>113</v>
      </c>
    </row>
    <row r="206" spans="1:5" x14ac:dyDescent="0.25">
      <c r="A206" s="12" t="s">
        <v>0</v>
      </c>
      <c r="B206" s="12">
        <v>3655</v>
      </c>
      <c r="C206" s="12" t="s">
        <v>38</v>
      </c>
      <c r="D206" s="12" t="s">
        <v>40</v>
      </c>
      <c r="E206" s="12" t="s">
        <v>113</v>
      </c>
    </row>
    <row r="207" spans="1:5" x14ac:dyDescent="0.25">
      <c r="A207" s="12" t="s">
        <v>0</v>
      </c>
      <c r="B207" s="12">
        <v>3627</v>
      </c>
      <c r="C207" s="12" t="s">
        <v>11</v>
      </c>
      <c r="D207" s="12" t="s">
        <v>14</v>
      </c>
      <c r="E207" s="12" t="s">
        <v>113</v>
      </c>
    </row>
    <row r="208" spans="1:5" x14ac:dyDescent="0.25">
      <c r="A208" s="12" t="s">
        <v>0</v>
      </c>
      <c r="B208" s="12">
        <v>3653</v>
      </c>
      <c r="C208" s="12" t="s">
        <v>38</v>
      </c>
      <c r="D208" s="12" t="s">
        <v>40</v>
      </c>
      <c r="E208" s="12" t="s">
        <v>113</v>
      </c>
    </row>
    <row r="209" spans="1:5" x14ac:dyDescent="0.25">
      <c r="A209" s="12" t="s">
        <v>0</v>
      </c>
      <c r="B209" s="12">
        <v>3654</v>
      </c>
      <c r="C209" s="12" t="s">
        <v>38</v>
      </c>
      <c r="D209" s="12" t="s">
        <v>40</v>
      </c>
      <c r="E209" s="12" t="s">
        <v>113</v>
      </c>
    </row>
    <row r="210" spans="1:5" x14ac:dyDescent="0.25">
      <c r="A210" s="12" t="s">
        <v>0</v>
      </c>
      <c r="B210" s="12">
        <v>3600</v>
      </c>
      <c r="C210" s="12" t="s">
        <v>21</v>
      </c>
      <c r="D210" s="12" t="s">
        <v>2015</v>
      </c>
      <c r="E210" s="12" t="s">
        <v>113</v>
      </c>
    </row>
    <row r="211" spans="1:5" x14ac:dyDescent="0.25">
      <c r="A211" s="12" t="s">
        <v>0</v>
      </c>
      <c r="B211" s="12">
        <v>3594</v>
      </c>
      <c r="C211" s="12" t="s">
        <v>11</v>
      </c>
      <c r="D211" s="12" t="s">
        <v>14</v>
      </c>
      <c r="E211" s="12" t="s">
        <v>113</v>
      </c>
    </row>
    <row r="212" spans="1:5" x14ac:dyDescent="0.25">
      <c r="A212" s="12" t="s">
        <v>0</v>
      </c>
      <c r="B212" s="12">
        <v>3774</v>
      </c>
      <c r="C212" s="12" t="s">
        <v>38</v>
      </c>
      <c r="D212" s="12" t="s">
        <v>40</v>
      </c>
      <c r="E212" s="12" t="s">
        <v>113</v>
      </c>
    </row>
    <row r="213" spans="1:5" x14ac:dyDescent="0.25">
      <c r="A213" s="12" t="s">
        <v>0</v>
      </c>
      <c r="B213" s="12">
        <v>3844</v>
      </c>
      <c r="C213" s="12" t="s">
        <v>38</v>
      </c>
      <c r="D213" s="12" t="s">
        <v>40</v>
      </c>
      <c r="E213" s="12" t="s">
        <v>113</v>
      </c>
    </row>
    <row r="214" spans="1:5" x14ac:dyDescent="0.25">
      <c r="A214" s="12" t="s">
        <v>0</v>
      </c>
      <c r="B214" s="12">
        <v>3596</v>
      </c>
      <c r="C214" s="12" t="s">
        <v>11</v>
      </c>
      <c r="D214" s="12" t="s">
        <v>14</v>
      </c>
      <c r="E214" s="12" t="s">
        <v>113</v>
      </c>
    </row>
    <row r="215" spans="1:5" x14ac:dyDescent="0.25">
      <c r="A215" s="12" t="s">
        <v>0</v>
      </c>
      <c r="B215" s="12">
        <v>3768</v>
      </c>
      <c r="C215" s="12" t="s">
        <v>38</v>
      </c>
      <c r="D215" s="12" t="s">
        <v>40</v>
      </c>
      <c r="E215" s="12" t="s">
        <v>113</v>
      </c>
    </row>
    <row r="216" spans="1:5" x14ac:dyDescent="0.25">
      <c r="A216" s="12" t="s">
        <v>0</v>
      </c>
      <c r="B216" s="12">
        <v>3773</v>
      </c>
      <c r="C216" s="12" t="s">
        <v>38</v>
      </c>
      <c r="D216" s="12" t="s">
        <v>40</v>
      </c>
      <c r="E216" s="12" t="s">
        <v>113</v>
      </c>
    </row>
    <row r="217" spans="1:5" x14ac:dyDescent="0.25">
      <c r="A217" s="12" t="s">
        <v>0</v>
      </c>
      <c r="B217" s="12">
        <v>3597</v>
      </c>
      <c r="C217" s="12" t="s">
        <v>11</v>
      </c>
      <c r="D217" s="12" t="s">
        <v>14</v>
      </c>
      <c r="E217" s="12" t="s">
        <v>113</v>
      </c>
    </row>
    <row r="218" spans="1:5" x14ac:dyDescent="0.25">
      <c r="A218" s="12" t="s">
        <v>0</v>
      </c>
      <c r="B218" s="12">
        <v>3828</v>
      </c>
      <c r="C218" s="12" t="s">
        <v>38</v>
      </c>
      <c r="D218" s="12" t="s">
        <v>40</v>
      </c>
      <c r="E218" s="12" t="s">
        <v>113</v>
      </c>
    </row>
    <row r="219" spans="1:5" x14ac:dyDescent="0.25">
      <c r="A219" s="12" t="s">
        <v>0</v>
      </c>
      <c r="B219" s="12">
        <v>3832</v>
      </c>
      <c r="C219" s="12" t="s">
        <v>38</v>
      </c>
      <c r="D219" s="12" t="s">
        <v>40</v>
      </c>
      <c r="E219" s="12" t="s">
        <v>113</v>
      </c>
    </row>
    <row r="220" spans="1:5" x14ac:dyDescent="0.25">
      <c r="A220" s="12" t="s">
        <v>0</v>
      </c>
      <c r="B220" s="12">
        <v>3833</v>
      </c>
      <c r="C220" s="12" t="s">
        <v>38</v>
      </c>
      <c r="D220" s="12" t="s">
        <v>40</v>
      </c>
      <c r="E220" s="12" t="s">
        <v>113</v>
      </c>
    </row>
    <row r="221" spans="1:5" x14ac:dyDescent="0.25">
      <c r="A221" s="12" t="s">
        <v>0</v>
      </c>
      <c r="B221" s="12">
        <v>3601</v>
      </c>
      <c r="C221" s="12" t="s">
        <v>21</v>
      </c>
      <c r="D221" s="12" t="s">
        <v>2015</v>
      </c>
      <c r="E221" s="12" t="s">
        <v>113</v>
      </c>
    </row>
    <row r="222" spans="1:5" x14ac:dyDescent="0.25">
      <c r="A222" s="12" t="s">
        <v>0</v>
      </c>
      <c r="B222" s="12">
        <v>3568</v>
      </c>
      <c r="C222" s="12" t="s">
        <v>11</v>
      </c>
      <c r="D222" s="12" t="s">
        <v>14</v>
      </c>
      <c r="E222" s="12" t="s">
        <v>113</v>
      </c>
    </row>
    <row r="223" spans="1:5" x14ac:dyDescent="0.25">
      <c r="A223" s="12" t="s">
        <v>0</v>
      </c>
      <c r="B223" s="12">
        <v>3966</v>
      </c>
      <c r="C223" s="12" t="s">
        <v>38</v>
      </c>
      <c r="D223" s="12" t="s">
        <v>40</v>
      </c>
      <c r="E223" s="12" t="s">
        <v>113</v>
      </c>
    </row>
    <row r="224" spans="1:5" x14ac:dyDescent="0.25">
      <c r="A224" s="12" t="s">
        <v>0</v>
      </c>
      <c r="B224" s="12">
        <v>3967</v>
      </c>
      <c r="C224" s="12" t="s">
        <v>38</v>
      </c>
      <c r="D224" s="12" t="s">
        <v>40</v>
      </c>
      <c r="E224" s="12" t="s">
        <v>113</v>
      </c>
    </row>
    <row r="225" spans="1:5" x14ac:dyDescent="0.25">
      <c r="A225" s="12" t="s">
        <v>0</v>
      </c>
      <c r="B225" s="12">
        <v>3968</v>
      </c>
      <c r="C225" s="12" t="s">
        <v>38</v>
      </c>
      <c r="D225" s="12" t="s">
        <v>40</v>
      </c>
      <c r="E225" s="12" t="s">
        <v>113</v>
      </c>
    </row>
    <row r="226" spans="1:5" x14ac:dyDescent="0.25">
      <c r="A226" s="12" t="s">
        <v>0</v>
      </c>
      <c r="B226" s="12">
        <v>3969</v>
      </c>
      <c r="C226" s="12" t="s">
        <v>38</v>
      </c>
      <c r="D226" s="12" t="s">
        <v>40</v>
      </c>
      <c r="E226" s="12" t="s">
        <v>113</v>
      </c>
    </row>
    <row r="227" spans="1:5" x14ac:dyDescent="0.25">
      <c r="A227" s="12" t="s">
        <v>0</v>
      </c>
      <c r="B227" s="12">
        <v>3626</v>
      </c>
      <c r="C227" s="14" t="s">
        <v>38</v>
      </c>
      <c r="D227" s="12" t="s">
        <v>14</v>
      </c>
      <c r="E227" s="12" t="s">
        <v>113</v>
      </c>
    </row>
    <row r="228" spans="1:5" x14ac:dyDescent="0.25">
      <c r="A228" s="12" t="s">
        <v>0</v>
      </c>
      <c r="B228" s="12">
        <v>3748</v>
      </c>
      <c r="C228" s="12" t="s">
        <v>38</v>
      </c>
      <c r="D228" s="12" t="s">
        <v>40</v>
      </c>
      <c r="E228" s="12" t="s">
        <v>113</v>
      </c>
    </row>
    <row r="229" spans="1:5" x14ac:dyDescent="0.25">
      <c r="A229" s="12" t="s">
        <v>0</v>
      </c>
      <c r="B229" s="12">
        <v>3771</v>
      </c>
      <c r="C229" s="12" t="s">
        <v>38</v>
      </c>
      <c r="D229" s="12" t="s">
        <v>40</v>
      </c>
      <c r="E229" s="12" t="s">
        <v>113</v>
      </c>
    </row>
    <row r="230" spans="1:5" x14ac:dyDescent="0.25">
      <c r="A230" s="12" t="s">
        <v>0</v>
      </c>
      <c r="B230" s="12">
        <v>4177</v>
      </c>
      <c r="C230" s="14" t="s">
        <v>38</v>
      </c>
      <c r="D230" s="12" t="s">
        <v>14</v>
      </c>
      <c r="E230" s="12" t="s">
        <v>113</v>
      </c>
    </row>
    <row r="231" spans="1:5" x14ac:dyDescent="0.25">
      <c r="A231" s="12" t="s">
        <v>0</v>
      </c>
      <c r="B231" s="12">
        <v>4178</v>
      </c>
      <c r="C231" s="12" t="s">
        <v>38</v>
      </c>
      <c r="D231" s="12" t="s">
        <v>40</v>
      </c>
      <c r="E231" s="12" t="s">
        <v>113</v>
      </c>
    </row>
    <row r="232" spans="1:5" x14ac:dyDescent="0.25">
      <c r="A232" s="12" t="s">
        <v>0</v>
      </c>
      <c r="B232" s="12">
        <v>4179</v>
      </c>
      <c r="C232" s="12" t="s">
        <v>38</v>
      </c>
      <c r="D232" s="12" t="s">
        <v>40</v>
      </c>
      <c r="E232" s="12" t="s">
        <v>113</v>
      </c>
    </row>
    <row r="233" spans="1:5" x14ac:dyDescent="0.25">
      <c r="A233" s="12" t="s">
        <v>0</v>
      </c>
      <c r="B233" s="12">
        <v>4180</v>
      </c>
      <c r="C233" s="12" t="s">
        <v>38</v>
      </c>
      <c r="D233" s="12" t="s">
        <v>40</v>
      </c>
      <c r="E233" s="12" t="s">
        <v>113</v>
      </c>
    </row>
    <row r="234" spans="1:5" x14ac:dyDescent="0.25">
      <c r="A234" s="12" t="s">
        <v>0</v>
      </c>
      <c r="B234" s="12">
        <v>4181</v>
      </c>
      <c r="C234" s="12" t="s">
        <v>38</v>
      </c>
      <c r="D234" s="12" t="s">
        <v>40</v>
      </c>
      <c r="E234" s="12" t="s">
        <v>113</v>
      </c>
    </row>
    <row r="235" spans="1:5" x14ac:dyDescent="0.25">
      <c r="A235" s="12" t="s">
        <v>0</v>
      </c>
      <c r="B235" s="12">
        <v>4182</v>
      </c>
      <c r="C235" s="12" t="s">
        <v>38</v>
      </c>
      <c r="D235" s="12" t="s">
        <v>40</v>
      </c>
      <c r="E235" s="12" t="s">
        <v>113</v>
      </c>
    </row>
    <row r="236" spans="1:5" x14ac:dyDescent="0.25">
      <c r="A236" s="12" t="s">
        <v>0</v>
      </c>
      <c r="B236" s="12">
        <v>4183</v>
      </c>
      <c r="C236" s="12" t="s">
        <v>38</v>
      </c>
      <c r="D236" s="12" t="s">
        <v>40</v>
      </c>
      <c r="E236" s="12" t="s">
        <v>113</v>
      </c>
    </row>
    <row r="237" spans="1:5" x14ac:dyDescent="0.25">
      <c r="A237" s="12" t="s">
        <v>0</v>
      </c>
      <c r="B237" s="12">
        <v>3789</v>
      </c>
      <c r="C237" s="12" t="s">
        <v>18</v>
      </c>
      <c r="D237" s="12" t="s">
        <v>2015</v>
      </c>
      <c r="E237" s="12" t="s">
        <v>113</v>
      </c>
    </row>
    <row r="238" spans="1:5" x14ac:dyDescent="0.25">
      <c r="A238" s="12" t="s">
        <v>0</v>
      </c>
      <c r="B238" s="12">
        <v>3790</v>
      </c>
      <c r="C238" s="12" t="s">
        <v>21</v>
      </c>
      <c r="D238" s="12" t="s">
        <v>2015</v>
      </c>
      <c r="E238" s="12" t="s">
        <v>113</v>
      </c>
    </row>
    <row r="239" spans="1:5" x14ac:dyDescent="0.25">
      <c r="A239" s="12" t="s">
        <v>0</v>
      </c>
      <c r="B239" s="12">
        <v>3791</v>
      </c>
      <c r="C239" s="12" t="s">
        <v>11</v>
      </c>
      <c r="D239" s="12" t="s">
        <v>14</v>
      </c>
      <c r="E239" s="12" t="s">
        <v>113</v>
      </c>
    </row>
    <row r="240" spans="1:5" x14ac:dyDescent="0.25">
      <c r="A240" s="12" t="s">
        <v>0</v>
      </c>
      <c r="B240" s="12">
        <v>4710</v>
      </c>
      <c r="C240" s="12" t="s">
        <v>38</v>
      </c>
      <c r="D240" s="12" t="s">
        <v>40</v>
      </c>
      <c r="E240" s="12" t="s">
        <v>113</v>
      </c>
    </row>
    <row r="241" spans="1:5" x14ac:dyDescent="0.25">
      <c r="A241" s="12" t="s">
        <v>0</v>
      </c>
      <c r="B241" s="12">
        <v>4747</v>
      </c>
      <c r="C241" s="12" t="s">
        <v>38</v>
      </c>
      <c r="D241" s="12" t="s">
        <v>40</v>
      </c>
      <c r="E241" s="12" t="s">
        <v>113</v>
      </c>
    </row>
    <row r="242" spans="1:5" x14ac:dyDescent="0.25">
      <c r="A242" s="12" t="s">
        <v>0</v>
      </c>
      <c r="B242" s="12">
        <v>4764</v>
      </c>
      <c r="C242" s="12" t="s">
        <v>38</v>
      </c>
      <c r="D242" s="12" t="s">
        <v>40</v>
      </c>
      <c r="E242" s="12" t="s">
        <v>113</v>
      </c>
    </row>
    <row r="243" spans="1:5" x14ac:dyDescent="0.25">
      <c r="A243" s="12" t="s">
        <v>0</v>
      </c>
      <c r="B243" s="12">
        <v>3822</v>
      </c>
      <c r="C243" s="12" t="s">
        <v>11</v>
      </c>
      <c r="D243" s="12" t="s">
        <v>14</v>
      </c>
      <c r="E243" s="12" t="s">
        <v>113</v>
      </c>
    </row>
    <row r="244" spans="1:5" x14ac:dyDescent="0.25">
      <c r="A244" s="12" t="s">
        <v>0</v>
      </c>
      <c r="B244" s="12">
        <v>4717</v>
      </c>
      <c r="C244" s="12" t="s">
        <v>38</v>
      </c>
      <c r="D244" s="12" t="s">
        <v>40</v>
      </c>
      <c r="E244" s="12" t="s">
        <v>113</v>
      </c>
    </row>
    <row r="245" spans="1:5" x14ac:dyDescent="0.25">
      <c r="A245" s="12" t="s">
        <v>0</v>
      </c>
      <c r="B245" s="12">
        <v>3823</v>
      </c>
      <c r="C245" s="12" t="s">
        <v>11</v>
      </c>
      <c r="D245" s="12" t="s">
        <v>14</v>
      </c>
      <c r="E245" s="12" t="s">
        <v>113</v>
      </c>
    </row>
    <row r="246" spans="1:5" x14ac:dyDescent="0.25">
      <c r="A246" s="12" t="s">
        <v>0</v>
      </c>
      <c r="B246" s="12">
        <v>4718</v>
      </c>
      <c r="C246" s="12" t="s">
        <v>38</v>
      </c>
      <c r="D246" s="12" t="s">
        <v>40</v>
      </c>
      <c r="E246" s="12" t="s">
        <v>113</v>
      </c>
    </row>
    <row r="247" spans="1:5" x14ac:dyDescent="0.25">
      <c r="A247" s="12" t="s">
        <v>0</v>
      </c>
      <c r="B247" s="12">
        <v>4839</v>
      </c>
      <c r="C247" s="14" t="s">
        <v>38</v>
      </c>
      <c r="D247" s="12" t="s">
        <v>14</v>
      </c>
      <c r="E247" s="12" t="s">
        <v>113</v>
      </c>
    </row>
    <row r="248" spans="1:5" x14ac:dyDescent="0.25">
      <c r="A248" s="12" t="s">
        <v>0</v>
      </c>
      <c r="B248" s="12">
        <v>3801</v>
      </c>
      <c r="C248" s="12" t="s">
        <v>18</v>
      </c>
      <c r="D248" s="12" t="s">
        <v>23</v>
      </c>
      <c r="E248" s="12" t="s">
        <v>113</v>
      </c>
    </row>
    <row r="249" spans="1:5" x14ac:dyDescent="0.25">
      <c r="A249" s="12" t="s">
        <v>0</v>
      </c>
      <c r="B249" s="12">
        <v>3802</v>
      </c>
      <c r="C249" s="12" t="s">
        <v>21</v>
      </c>
      <c r="D249" s="12" t="s">
        <v>23</v>
      </c>
      <c r="E249" s="12" t="s">
        <v>113</v>
      </c>
    </row>
    <row r="250" spans="1:5" x14ac:dyDescent="0.25">
      <c r="A250" s="12" t="s">
        <v>0</v>
      </c>
      <c r="B250" s="12">
        <v>3803</v>
      </c>
      <c r="C250" s="12" t="s">
        <v>11</v>
      </c>
      <c r="D250" s="12" t="s">
        <v>51</v>
      </c>
      <c r="E250" s="12" t="s">
        <v>113</v>
      </c>
    </row>
    <row r="251" spans="1:5" x14ac:dyDescent="0.25">
      <c r="A251" s="12" t="s">
        <v>0</v>
      </c>
      <c r="B251" s="12">
        <v>3804</v>
      </c>
      <c r="C251" s="12" t="s">
        <v>21</v>
      </c>
      <c r="D251" s="12" t="s">
        <v>23</v>
      </c>
      <c r="E251" s="12" t="s">
        <v>113</v>
      </c>
    </row>
    <row r="252" spans="1:5" x14ac:dyDescent="0.25">
      <c r="A252" s="12" t="s">
        <v>0</v>
      </c>
      <c r="B252" s="12">
        <v>3805</v>
      </c>
      <c r="C252" s="12" t="s">
        <v>11</v>
      </c>
      <c r="D252" s="12" t="s">
        <v>51</v>
      </c>
      <c r="E252" s="12" t="s">
        <v>113</v>
      </c>
    </row>
    <row r="253" spans="1:5" x14ac:dyDescent="0.25">
      <c r="A253" s="12" t="s">
        <v>0</v>
      </c>
      <c r="B253" s="12">
        <v>3824</v>
      </c>
      <c r="C253" s="12" t="s">
        <v>11</v>
      </c>
      <c r="D253" s="12" t="s">
        <v>51</v>
      </c>
      <c r="E253" s="12" t="s">
        <v>113</v>
      </c>
    </row>
    <row r="254" spans="1:5" x14ac:dyDescent="0.25">
      <c r="A254" s="12" t="s">
        <v>0</v>
      </c>
      <c r="B254" s="12">
        <v>3806</v>
      </c>
      <c r="C254" s="12" t="s">
        <v>18</v>
      </c>
      <c r="D254" s="12" t="s">
        <v>20</v>
      </c>
      <c r="E254" s="12" t="s">
        <v>113</v>
      </c>
    </row>
    <row r="255" spans="1:5" x14ac:dyDescent="0.25">
      <c r="A255" s="12" t="s">
        <v>0</v>
      </c>
      <c r="B255" s="12">
        <v>3807</v>
      </c>
      <c r="C255" s="12" t="s">
        <v>21</v>
      </c>
      <c r="D255" s="12" t="s">
        <v>20</v>
      </c>
      <c r="E255" s="12" t="s">
        <v>113</v>
      </c>
    </row>
    <row r="256" spans="1:5" x14ac:dyDescent="0.25">
      <c r="A256" s="12" t="s">
        <v>0</v>
      </c>
      <c r="B256" s="12">
        <v>3808</v>
      </c>
      <c r="C256" s="12" t="s">
        <v>11</v>
      </c>
      <c r="D256" s="12" t="s">
        <v>51</v>
      </c>
      <c r="E256" s="12" t="s">
        <v>113</v>
      </c>
    </row>
    <row r="257" spans="1:5" x14ac:dyDescent="0.25">
      <c r="A257" s="12" t="s">
        <v>0</v>
      </c>
      <c r="B257" s="12">
        <v>3809</v>
      </c>
      <c r="C257" s="12" t="s">
        <v>21</v>
      </c>
      <c r="D257" s="12" t="s">
        <v>20</v>
      </c>
      <c r="E257" s="12" t="s">
        <v>113</v>
      </c>
    </row>
    <row r="258" spans="1:5" x14ac:dyDescent="0.25">
      <c r="A258" s="12" t="s">
        <v>0</v>
      </c>
      <c r="B258" s="12">
        <v>3810</v>
      </c>
      <c r="C258" s="12" t="s">
        <v>11</v>
      </c>
      <c r="D258" s="12" t="s">
        <v>51</v>
      </c>
      <c r="E258" s="12" t="s">
        <v>113</v>
      </c>
    </row>
    <row r="259" spans="1:5" x14ac:dyDescent="0.25">
      <c r="A259" s="12" t="s">
        <v>0</v>
      </c>
      <c r="B259" s="12">
        <v>3811</v>
      </c>
      <c r="C259" s="12" t="s">
        <v>11</v>
      </c>
      <c r="D259" s="12" t="s">
        <v>51</v>
      </c>
      <c r="E259" s="12" t="s">
        <v>113</v>
      </c>
    </row>
    <row r="260" spans="1:5" x14ac:dyDescent="0.25">
      <c r="A260" s="12" t="s">
        <v>0</v>
      </c>
      <c r="B260" s="12">
        <v>3825</v>
      </c>
      <c r="C260" s="12" t="s">
        <v>11</v>
      </c>
      <c r="D260" s="12" t="s">
        <v>51</v>
      </c>
      <c r="E260" s="12" t="s">
        <v>113</v>
      </c>
    </row>
    <row r="261" spans="1:5" x14ac:dyDescent="0.25">
      <c r="A261" s="12" t="s">
        <v>0</v>
      </c>
      <c r="B261" s="12">
        <v>3812</v>
      </c>
      <c r="C261" s="12" t="s">
        <v>21</v>
      </c>
      <c r="D261" s="12" t="s">
        <v>20</v>
      </c>
      <c r="E261" s="12" t="s">
        <v>113</v>
      </c>
    </row>
    <row r="262" spans="1:5" x14ac:dyDescent="0.25">
      <c r="A262" s="12" t="s">
        <v>0</v>
      </c>
      <c r="B262" s="12">
        <v>3813</v>
      </c>
      <c r="C262" s="12" t="s">
        <v>11</v>
      </c>
      <c r="D262" s="12" t="s">
        <v>51</v>
      </c>
      <c r="E262" s="12" t="s">
        <v>113</v>
      </c>
    </row>
    <row r="263" spans="1:5" x14ac:dyDescent="0.25">
      <c r="A263" s="12" t="s">
        <v>0</v>
      </c>
      <c r="B263" s="12">
        <v>3814</v>
      </c>
      <c r="C263" s="12" t="s">
        <v>11</v>
      </c>
      <c r="D263" s="12" t="s">
        <v>51</v>
      </c>
      <c r="E263" s="12" t="s">
        <v>113</v>
      </c>
    </row>
    <row r="264" spans="1:5" x14ac:dyDescent="0.25">
      <c r="A264" s="12" t="s">
        <v>0</v>
      </c>
      <c r="B264" s="12">
        <v>3815</v>
      </c>
      <c r="C264" s="12" t="s">
        <v>11</v>
      </c>
      <c r="D264" s="12" t="s">
        <v>51</v>
      </c>
      <c r="E264" s="12" t="s">
        <v>113</v>
      </c>
    </row>
    <row r="265" spans="1:5" x14ac:dyDescent="0.25">
      <c r="A265" s="12" t="s">
        <v>0</v>
      </c>
      <c r="B265" s="12">
        <v>3827</v>
      </c>
      <c r="C265" s="12" t="s">
        <v>11</v>
      </c>
      <c r="D265" s="12" t="s">
        <v>51</v>
      </c>
      <c r="E265" s="12" t="s">
        <v>113</v>
      </c>
    </row>
    <row r="266" spans="1:5" x14ac:dyDescent="0.25">
      <c r="A266" s="12" t="s">
        <v>0</v>
      </c>
      <c r="B266" s="12">
        <v>3816</v>
      </c>
      <c r="C266" s="12" t="s">
        <v>18</v>
      </c>
      <c r="D266" s="12" t="s">
        <v>20</v>
      </c>
      <c r="E266" s="12" t="s">
        <v>113</v>
      </c>
    </row>
    <row r="267" spans="1:5" x14ac:dyDescent="0.25">
      <c r="A267" s="12" t="s">
        <v>0</v>
      </c>
      <c r="B267" s="12">
        <v>3817</v>
      </c>
      <c r="C267" s="12" t="s">
        <v>21</v>
      </c>
      <c r="D267" s="12" t="s">
        <v>20</v>
      </c>
      <c r="E267" s="12" t="s">
        <v>113</v>
      </c>
    </row>
    <row r="268" spans="1:5" x14ac:dyDescent="0.25">
      <c r="A268" s="12" t="s">
        <v>0</v>
      </c>
      <c r="B268" s="12">
        <v>3818</v>
      </c>
      <c r="C268" s="12" t="s">
        <v>11</v>
      </c>
      <c r="D268" s="12" t="s">
        <v>51</v>
      </c>
      <c r="E268" s="12" t="s">
        <v>113</v>
      </c>
    </row>
    <row r="269" spans="1:5" x14ac:dyDescent="0.25">
      <c r="A269" s="12" t="s">
        <v>0</v>
      </c>
      <c r="B269" s="12">
        <v>3819</v>
      </c>
      <c r="C269" s="12" t="s">
        <v>11</v>
      </c>
      <c r="D269" s="12" t="s">
        <v>51</v>
      </c>
      <c r="E269" s="12" t="s">
        <v>113</v>
      </c>
    </row>
    <row r="270" spans="1:5" x14ac:dyDescent="0.25">
      <c r="A270" s="12" t="s">
        <v>0</v>
      </c>
      <c r="B270" s="12">
        <v>3820</v>
      </c>
      <c r="C270" s="12" t="s">
        <v>11</v>
      </c>
      <c r="D270" s="12" t="s">
        <v>51</v>
      </c>
      <c r="E270" s="12" t="s">
        <v>113</v>
      </c>
    </row>
    <row r="271" spans="1:5" x14ac:dyDescent="0.25">
      <c r="A271" s="12" t="s">
        <v>0</v>
      </c>
      <c r="B271" s="12">
        <v>5205</v>
      </c>
      <c r="C271" s="12" t="s">
        <v>18</v>
      </c>
      <c r="D271" s="12" t="s">
        <v>20</v>
      </c>
      <c r="E271" s="12" t="s">
        <v>113</v>
      </c>
    </row>
    <row r="272" spans="1:5" x14ac:dyDescent="0.25">
      <c r="A272" s="12" t="s">
        <v>0</v>
      </c>
      <c r="B272" s="12">
        <v>3795</v>
      </c>
      <c r="C272" s="12" t="s">
        <v>21</v>
      </c>
      <c r="D272" s="12" t="s">
        <v>20</v>
      </c>
      <c r="E272" s="12" t="s">
        <v>113</v>
      </c>
    </row>
    <row r="273" spans="1:5" x14ac:dyDescent="0.25">
      <c r="A273" s="12" t="s">
        <v>0</v>
      </c>
      <c r="B273" s="12">
        <v>3796</v>
      </c>
      <c r="C273" s="12" t="s">
        <v>11</v>
      </c>
      <c r="D273" s="12" t="s">
        <v>51</v>
      </c>
      <c r="E273" s="12" t="s">
        <v>113</v>
      </c>
    </row>
    <row r="274" spans="1:5" x14ac:dyDescent="0.25">
      <c r="A274" s="12" t="s">
        <v>0</v>
      </c>
      <c r="B274" s="12">
        <v>3797</v>
      </c>
      <c r="C274" s="12" t="s">
        <v>11</v>
      </c>
      <c r="D274" s="12" t="s">
        <v>51</v>
      </c>
      <c r="E274" s="12" t="s">
        <v>113</v>
      </c>
    </row>
    <row r="275" spans="1:5" x14ac:dyDescent="0.25">
      <c r="A275" s="12" t="s">
        <v>0</v>
      </c>
      <c r="B275" s="12">
        <v>3798</v>
      </c>
      <c r="C275" s="12" t="s">
        <v>11</v>
      </c>
      <c r="D275" s="12" t="s">
        <v>51</v>
      </c>
      <c r="E275" s="12" t="s">
        <v>113</v>
      </c>
    </row>
    <row r="276" spans="1:5" x14ac:dyDescent="0.25">
      <c r="A276" s="12" t="s">
        <v>0</v>
      </c>
      <c r="B276" s="12">
        <v>3799</v>
      </c>
      <c r="C276" s="12" t="s">
        <v>11</v>
      </c>
      <c r="D276" s="12" t="s">
        <v>51</v>
      </c>
      <c r="E276" s="12" t="s">
        <v>113</v>
      </c>
    </row>
    <row r="277" spans="1:5" x14ac:dyDescent="0.25">
      <c r="A277" s="12" t="s">
        <v>0</v>
      </c>
      <c r="B277" s="12">
        <v>3800</v>
      </c>
      <c r="C277" s="12" t="s">
        <v>11</v>
      </c>
      <c r="D277" s="12" t="s">
        <v>51</v>
      </c>
      <c r="E277" s="12" t="s">
        <v>113</v>
      </c>
    </row>
    <row r="278" spans="1:5" x14ac:dyDescent="0.25">
      <c r="A278" s="12" t="s">
        <v>4907</v>
      </c>
      <c r="B278" s="12">
        <v>2381</v>
      </c>
      <c r="C278" s="12" t="s">
        <v>18</v>
      </c>
      <c r="D278" s="12" t="s">
        <v>20</v>
      </c>
      <c r="E278" s="12" t="s">
        <v>113</v>
      </c>
    </row>
    <row r="279" spans="1:5" x14ac:dyDescent="0.25">
      <c r="A279" s="12" t="s">
        <v>4907</v>
      </c>
      <c r="B279" s="12">
        <v>7582</v>
      </c>
      <c r="C279" s="12" t="s">
        <v>21</v>
      </c>
      <c r="D279" s="12" t="s">
        <v>20</v>
      </c>
      <c r="E279" s="12" t="s">
        <v>113</v>
      </c>
    </row>
    <row r="280" spans="1:5" x14ac:dyDescent="0.25">
      <c r="A280" s="12" t="s">
        <v>4907</v>
      </c>
      <c r="B280" s="12">
        <v>6714</v>
      </c>
      <c r="C280" s="12" t="s">
        <v>11</v>
      </c>
      <c r="D280" s="12" t="s">
        <v>1560</v>
      </c>
      <c r="E280" s="12" t="s">
        <v>113</v>
      </c>
    </row>
    <row r="281" spans="1:5" x14ac:dyDescent="0.25">
      <c r="A281" s="12" t="s">
        <v>4907</v>
      </c>
      <c r="B281" s="12">
        <v>6748</v>
      </c>
      <c r="C281" s="12" t="s">
        <v>38</v>
      </c>
      <c r="D281" s="12" t="s">
        <v>40</v>
      </c>
      <c r="E281" s="12" t="s">
        <v>113</v>
      </c>
    </row>
    <row r="282" spans="1:5" x14ac:dyDescent="0.25">
      <c r="A282" s="12" t="s">
        <v>4907</v>
      </c>
      <c r="B282" s="12">
        <v>6749</v>
      </c>
      <c r="C282" s="12" t="s">
        <v>38</v>
      </c>
      <c r="D282" s="12" t="s">
        <v>40</v>
      </c>
      <c r="E282" s="12" t="s">
        <v>113</v>
      </c>
    </row>
    <row r="283" spans="1:5" x14ac:dyDescent="0.25">
      <c r="A283" s="12" t="s">
        <v>4907</v>
      </c>
      <c r="B283" s="12">
        <v>6750</v>
      </c>
      <c r="C283" s="12" t="s">
        <v>38</v>
      </c>
      <c r="D283" s="12" t="s">
        <v>40</v>
      </c>
      <c r="E283" s="12" t="s">
        <v>113</v>
      </c>
    </row>
    <row r="284" spans="1:5" x14ac:dyDescent="0.25">
      <c r="A284" s="12" t="s">
        <v>4907</v>
      </c>
      <c r="B284" s="12">
        <v>6970</v>
      </c>
      <c r="C284" s="12" t="s">
        <v>38</v>
      </c>
      <c r="D284" s="12" t="s">
        <v>40</v>
      </c>
      <c r="E284" s="12" t="s">
        <v>113</v>
      </c>
    </row>
    <row r="285" spans="1:5" x14ac:dyDescent="0.25">
      <c r="A285" s="12" t="s">
        <v>4907</v>
      </c>
      <c r="B285" s="12">
        <v>7349</v>
      </c>
      <c r="C285" s="12" t="s">
        <v>38</v>
      </c>
      <c r="D285" s="12" t="s">
        <v>40</v>
      </c>
      <c r="E285" s="12" t="s">
        <v>113</v>
      </c>
    </row>
    <row r="286" spans="1:5" x14ac:dyDescent="0.25">
      <c r="A286" s="12" t="s">
        <v>4907</v>
      </c>
      <c r="B286" s="12">
        <v>7049</v>
      </c>
      <c r="C286" s="12" t="s">
        <v>11</v>
      </c>
      <c r="D286" s="12" t="s">
        <v>1560</v>
      </c>
      <c r="E286" s="12" t="s">
        <v>113</v>
      </c>
    </row>
    <row r="287" spans="1:5" x14ac:dyDescent="0.25">
      <c r="A287" s="12" t="s">
        <v>4907</v>
      </c>
      <c r="B287" s="12">
        <v>7050</v>
      </c>
      <c r="C287" s="12" t="s">
        <v>38</v>
      </c>
      <c r="D287" s="12" t="s">
        <v>40</v>
      </c>
      <c r="E287" s="12" t="s">
        <v>113</v>
      </c>
    </row>
    <row r="288" spans="1:5" x14ac:dyDescent="0.25">
      <c r="A288" s="12" t="s">
        <v>4907</v>
      </c>
      <c r="B288" s="12">
        <v>7570</v>
      </c>
      <c r="C288" s="12" t="s">
        <v>11</v>
      </c>
      <c r="D288" s="12" t="s">
        <v>14</v>
      </c>
      <c r="E288" s="12" t="s">
        <v>113</v>
      </c>
    </row>
    <row r="289" spans="1:5" x14ac:dyDescent="0.25">
      <c r="A289" s="12" t="s">
        <v>4907</v>
      </c>
      <c r="B289" s="12">
        <v>8048</v>
      </c>
      <c r="C289" s="12" t="s">
        <v>38</v>
      </c>
      <c r="D289" s="12" t="s">
        <v>40</v>
      </c>
      <c r="E289" s="12" t="s">
        <v>113</v>
      </c>
    </row>
    <row r="290" spans="1:5" x14ac:dyDescent="0.25">
      <c r="A290" s="12" t="s">
        <v>4907</v>
      </c>
      <c r="B290" s="12">
        <v>8049</v>
      </c>
      <c r="C290" s="12" t="s">
        <v>38</v>
      </c>
      <c r="D290" s="12" t="s">
        <v>40</v>
      </c>
      <c r="E290" s="12" t="s">
        <v>113</v>
      </c>
    </row>
    <row r="291" spans="1:5" x14ac:dyDescent="0.25">
      <c r="A291" s="12" t="s">
        <v>4907</v>
      </c>
      <c r="B291" s="12">
        <v>7842</v>
      </c>
      <c r="C291" s="12" t="s">
        <v>11</v>
      </c>
      <c r="D291" s="12" t="s">
        <v>1560</v>
      </c>
      <c r="E291" s="12" t="s">
        <v>113</v>
      </c>
    </row>
    <row r="292" spans="1:5" x14ac:dyDescent="0.25">
      <c r="A292" s="12" t="s">
        <v>4907</v>
      </c>
      <c r="B292" s="12">
        <v>7862</v>
      </c>
      <c r="C292" s="12" t="s">
        <v>38</v>
      </c>
      <c r="D292" s="12" t="s">
        <v>40</v>
      </c>
      <c r="E292" s="12" t="s">
        <v>113</v>
      </c>
    </row>
    <row r="293" spans="1:5" x14ac:dyDescent="0.25">
      <c r="A293" s="12" t="s">
        <v>4907</v>
      </c>
      <c r="B293" s="12">
        <v>7984</v>
      </c>
      <c r="C293" s="12" t="s">
        <v>38</v>
      </c>
      <c r="D293" s="12" t="s">
        <v>40</v>
      </c>
      <c r="E293" s="12" t="s">
        <v>113</v>
      </c>
    </row>
    <row r="294" spans="1:5" x14ac:dyDescent="0.25">
      <c r="A294" s="12" t="s">
        <v>4907</v>
      </c>
      <c r="B294" s="12">
        <v>7909</v>
      </c>
      <c r="C294" s="12" t="s">
        <v>11</v>
      </c>
      <c r="D294" s="12" t="s">
        <v>1560</v>
      </c>
      <c r="E294" s="12" t="s">
        <v>113</v>
      </c>
    </row>
    <row r="295" spans="1:5" x14ac:dyDescent="0.25">
      <c r="A295" s="12" t="s">
        <v>4907</v>
      </c>
      <c r="B295" s="12">
        <v>7981</v>
      </c>
      <c r="C295" s="12" t="s">
        <v>38</v>
      </c>
      <c r="D295" s="12" t="s">
        <v>40</v>
      </c>
      <c r="E295" s="12" t="s">
        <v>113</v>
      </c>
    </row>
    <row r="296" spans="1:5" x14ac:dyDescent="0.25">
      <c r="A296" s="12" t="s">
        <v>4907</v>
      </c>
      <c r="B296" s="12">
        <v>7982</v>
      </c>
      <c r="C296" s="12" t="s">
        <v>38</v>
      </c>
      <c r="D296" s="12" t="s">
        <v>40</v>
      </c>
      <c r="E296" s="12" t="s">
        <v>113</v>
      </c>
    </row>
    <row r="297" spans="1:5" x14ac:dyDescent="0.25">
      <c r="A297" s="12" t="s">
        <v>4907</v>
      </c>
      <c r="B297" s="12">
        <v>7983</v>
      </c>
      <c r="C297" s="12" t="s">
        <v>38</v>
      </c>
      <c r="D297" s="12" t="s">
        <v>40</v>
      </c>
      <c r="E297" s="12" t="s">
        <v>113</v>
      </c>
    </row>
    <row r="298" spans="1:5" x14ac:dyDescent="0.25">
      <c r="A298" s="12" t="s">
        <v>4907</v>
      </c>
      <c r="B298" s="12">
        <v>9085</v>
      </c>
      <c r="C298" s="12" t="s">
        <v>11</v>
      </c>
      <c r="D298" s="12" t="s">
        <v>1560</v>
      </c>
      <c r="E298" s="12" t="s">
        <v>113</v>
      </c>
    </row>
    <row r="299" spans="1:5" x14ac:dyDescent="0.25">
      <c r="A299" s="12" t="s">
        <v>4907</v>
      </c>
      <c r="B299" s="12">
        <v>9351</v>
      </c>
      <c r="C299" s="12" t="s">
        <v>38</v>
      </c>
      <c r="D299" s="12" t="s">
        <v>40</v>
      </c>
      <c r="E299" s="12" t="s">
        <v>113</v>
      </c>
    </row>
    <row r="300" spans="1:5" x14ac:dyDescent="0.25">
      <c r="A300" s="12" t="s">
        <v>4907</v>
      </c>
      <c r="B300" s="12">
        <v>9352</v>
      </c>
      <c r="C300" s="12" t="s">
        <v>38</v>
      </c>
      <c r="D300" s="12" t="s">
        <v>40</v>
      </c>
      <c r="E300" s="12" t="s">
        <v>113</v>
      </c>
    </row>
    <row r="301" spans="1:5" x14ac:dyDescent="0.25">
      <c r="A301" s="12" t="s">
        <v>4907</v>
      </c>
      <c r="B301" s="12">
        <v>9353</v>
      </c>
      <c r="C301" s="12" t="s">
        <v>38</v>
      </c>
      <c r="D301" s="12" t="s">
        <v>40</v>
      </c>
      <c r="E301" s="12" t="s">
        <v>113</v>
      </c>
    </row>
    <row r="302" spans="1:5" x14ac:dyDescent="0.25">
      <c r="A302" s="12" t="s">
        <v>4907</v>
      </c>
      <c r="B302" s="12">
        <v>9655</v>
      </c>
      <c r="C302" s="12" t="s">
        <v>38</v>
      </c>
      <c r="D302" s="12" t="s">
        <v>40</v>
      </c>
      <c r="E302" s="12" t="s">
        <v>113</v>
      </c>
    </row>
    <row r="303" spans="1:5" x14ac:dyDescent="0.25">
      <c r="A303" s="12" t="s">
        <v>4907</v>
      </c>
      <c r="B303" s="12">
        <v>9108</v>
      </c>
      <c r="C303" s="12" t="s">
        <v>11</v>
      </c>
      <c r="D303" s="12" t="s">
        <v>1560</v>
      </c>
      <c r="E303" s="12" t="s">
        <v>113</v>
      </c>
    </row>
    <row r="304" spans="1:5" x14ac:dyDescent="0.25">
      <c r="A304" s="12" t="s">
        <v>4907</v>
      </c>
      <c r="B304" s="12">
        <v>8295</v>
      </c>
      <c r="C304" s="12" t="s">
        <v>139</v>
      </c>
      <c r="D304" s="12" t="s">
        <v>40</v>
      </c>
      <c r="E304" s="12" t="s">
        <v>113</v>
      </c>
    </row>
    <row r="305" spans="1:5" x14ac:dyDescent="0.25">
      <c r="A305" s="12" t="s">
        <v>4907</v>
      </c>
      <c r="B305" s="12">
        <v>9241</v>
      </c>
      <c r="C305" s="12" t="s">
        <v>38</v>
      </c>
      <c r="D305" s="12" t="s">
        <v>40</v>
      </c>
      <c r="E305" s="12" t="s">
        <v>113</v>
      </c>
    </row>
    <row r="306" spans="1:5" x14ac:dyDescent="0.25">
      <c r="A306" s="12" t="s">
        <v>4907</v>
      </c>
      <c r="B306" s="12">
        <v>9522</v>
      </c>
      <c r="C306" s="12" t="s">
        <v>38</v>
      </c>
      <c r="D306" s="12" t="s">
        <v>40</v>
      </c>
      <c r="E306" s="12" t="s">
        <v>113</v>
      </c>
    </row>
    <row r="307" spans="1:5" x14ac:dyDescent="0.25">
      <c r="A307" s="12" t="s">
        <v>4907</v>
      </c>
      <c r="B307" s="12">
        <v>9561</v>
      </c>
      <c r="C307" s="12" t="s">
        <v>38</v>
      </c>
      <c r="D307" s="12" t="s">
        <v>40</v>
      </c>
      <c r="E307" s="12" t="s">
        <v>113</v>
      </c>
    </row>
    <row r="308" spans="1:5" x14ac:dyDescent="0.25">
      <c r="A308" s="12" t="s">
        <v>4907</v>
      </c>
      <c r="B308" s="12">
        <v>9832</v>
      </c>
      <c r="C308" s="12" t="s">
        <v>38</v>
      </c>
      <c r="D308" s="12" t="s">
        <v>40</v>
      </c>
      <c r="E308" s="12" t="s">
        <v>113</v>
      </c>
    </row>
    <row r="309" spans="1:5" x14ac:dyDescent="0.25">
      <c r="A309" s="12" t="s">
        <v>4907</v>
      </c>
      <c r="B309" s="12">
        <v>9149</v>
      </c>
      <c r="C309" s="12" t="s">
        <v>11</v>
      </c>
      <c r="D309" s="12" t="s">
        <v>1560</v>
      </c>
      <c r="E309" s="12" t="s">
        <v>113</v>
      </c>
    </row>
    <row r="310" spans="1:5" x14ac:dyDescent="0.25">
      <c r="A310" s="12" t="s">
        <v>4907</v>
      </c>
      <c r="B310" s="12">
        <v>9193</v>
      </c>
      <c r="C310" s="12" t="s">
        <v>38</v>
      </c>
      <c r="D310" s="12" t="s">
        <v>40</v>
      </c>
      <c r="E310" s="12" t="s">
        <v>113</v>
      </c>
    </row>
    <row r="311" spans="1:5" x14ac:dyDescent="0.25">
      <c r="A311" s="12" t="s">
        <v>4907</v>
      </c>
      <c r="B311" s="12">
        <v>9464</v>
      </c>
      <c r="C311" s="12" t="s">
        <v>38</v>
      </c>
      <c r="D311" s="12" t="s">
        <v>40</v>
      </c>
      <c r="E311" s="12" t="s">
        <v>113</v>
      </c>
    </row>
    <row r="312" spans="1:5" x14ac:dyDescent="0.25">
      <c r="A312" s="12" t="s">
        <v>4907</v>
      </c>
      <c r="B312" s="12">
        <v>9546</v>
      </c>
      <c r="C312" s="12" t="s">
        <v>139</v>
      </c>
      <c r="D312" s="12" t="s">
        <v>40</v>
      </c>
      <c r="E312" s="12" t="s">
        <v>113</v>
      </c>
    </row>
    <row r="313" spans="1:5" x14ac:dyDescent="0.25">
      <c r="A313" s="12" t="s">
        <v>4907</v>
      </c>
      <c r="B313" s="12">
        <v>10012</v>
      </c>
      <c r="C313" s="12" t="s">
        <v>38</v>
      </c>
      <c r="D313" s="12" t="s">
        <v>40</v>
      </c>
      <c r="E313" s="12" t="s">
        <v>113</v>
      </c>
    </row>
    <row r="314" spans="1:5" x14ac:dyDescent="0.25">
      <c r="A314" s="12" t="s">
        <v>4907</v>
      </c>
      <c r="B314" s="12">
        <v>10013</v>
      </c>
      <c r="C314" s="12" t="s">
        <v>38</v>
      </c>
      <c r="D314" s="12" t="s">
        <v>40</v>
      </c>
      <c r="E314" s="12" t="s">
        <v>113</v>
      </c>
    </row>
    <row r="315" spans="1:5" x14ac:dyDescent="0.25">
      <c r="A315" s="12" t="s">
        <v>4907</v>
      </c>
      <c r="B315" s="12">
        <v>9547</v>
      </c>
      <c r="C315" s="12" t="s">
        <v>11</v>
      </c>
      <c r="D315" s="12" t="s">
        <v>1560</v>
      </c>
      <c r="E315" s="12" t="s">
        <v>113</v>
      </c>
    </row>
    <row r="316" spans="1:5" x14ac:dyDescent="0.25">
      <c r="A316" s="12" t="s">
        <v>4907</v>
      </c>
      <c r="B316" s="12">
        <v>9886</v>
      </c>
      <c r="C316" s="12" t="s">
        <v>38</v>
      </c>
      <c r="D316" s="12" t="s">
        <v>40</v>
      </c>
      <c r="E316" s="12" t="s">
        <v>113</v>
      </c>
    </row>
    <row r="317" spans="1:5" x14ac:dyDescent="0.25">
      <c r="A317" s="12" t="s">
        <v>4907</v>
      </c>
      <c r="B317" s="12">
        <v>9955</v>
      </c>
      <c r="C317" s="12" t="s">
        <v>38</v>
      </c>
      <c r="D317" s="12" t="s">
        <v>40</v>
      </c>
      <c r="E317" s="12" t="s">
        <v>113</v>
      </c>
    </row>
    <row r="318" spans="1:5" x14ac:dyDescent="0.25">
      <c r="A318" s="12" t="s">
        <v>4907</v>
      </c>
      <c r="B318" s="12">
        <v>10000</v>
      </c>
      <c r="C318" s="12" t="s">
        <v>38</v>
      </c>
      <c r="D318" s="12" t="s">
        <v>40</v>
      </c>
      <c r="E318" s="12" t="s">
        <v>113</v>
      </c>
    </row>
    <row r="319" spans="1:5" x14ac:dyDescent="0.25">
      <c r="A319" s="12" t="s">
        <v>4907</v>
      </c>
      <c r="B319" s="12">
        <v>10011</v>
      </c>
      <c r="C319" s="12" t="s">
        <v>38</v>
      </c>
      <c r="D319" s="12" t="s">
        <v>40</v>
      </c>
      <c r="E319" s="12" t="s">
        <v>113</v>
      </c>
    </row>
    <row r="320" spans="1:5" x14ac:dyDescent="0.25">
      <c r="A320" s="12" t="s">
        <v>4907</v>
      </c>
      <c r="B320" s="12">
        <v>10918</v>
      </c>
      <c r="C320" s="12" t="s">
        <v>11</v>
      </c>
      <c r="D320" s="12" t="s">
        <v>1560</v>
      </c>
      <c r="E320" s="12" t="s">
        <v>113</v>
      </c>
    </row>
    <row r="321" spans="1:5" x14ac:dyDescent="0.25">
      <c r="A321" s="12" t="s">
        <v>4907</v>
      </c>
      <c r="B321" s="12">
        <v>11394</v>
      </c>
      <c r="C321" s="12" t="s">
        <v>38</v>
      </c>
      <c r="D321" s="12" t="s">
        <v>40</v>
      </c>
      <c r="E321" s="12" t="s">
        <v>113</v>
      </c>
    </row>
    <row r="322" spans="1:5" x14ac:dyDescent="0.25">
      <c r="A322" s="12" t="s">
        <v>4907</v>
      </c>
      <c r="B322" s="12">
        <v>11436</v>
      </c>
      <c r="C322" s="12" t="s">
        <v>38</v>
      </c>
      <c r="D322" s="12" t="s">
        <v>40</v>
      </c>
      <c r="E322" s="12" t="s">
        <v>113</v>
      </c>
    </row>
    <row r="323" spans="1:5" x14ac:dyDescent="0.25">
      <c r="A323" s="12" t="s">
        <v>4907</v>
      </c>
      <c r="B323" s="12">
        <v>11438</v>
      </c>
      <c r="C323" s="12" t="s">
        <v>38</v>
      </c>
      <c r="D323" s="12" t="s">
        <v>40</v>
      </c>
      <c r="E323" s="12" t="s">
        <v>113</v>
      </c>
    </row>
    <row r="324" spans="1:5" x14ac:dyDescent="0.25">
      <c r="A324" s="12" t="s">
        <v>4907</v>
      </c>
      <c r="B324" s="12">
        <v>11450</v>
      </c>
      <c r="C324" s="12" t="s">
        <v>38</v>
      </c>
      <c r="D324" s="12" t="s">
        <v>40</v>
      </c>
      <c r="E324" s="12" t="s">
        <v>113</v>
      </c>
    </row>
    <row r="325" spans="1:5" x14ac:dyDescent="0.25">
      <c r="A325" s="12" t="s">
        <v>4907</v>
      </c>
      <c r="B325" s="12">
        <v>11644</v>
      </c>
      <c r="C325" s="12" t="s">
        <v>139</v>
      </c>
      <c r="D325" s="12" t="s">
        <v>40</v>
      </c>
      <c r="E325" s="12" t="s">
        <v>113</v>
      </c>
    </row>
    <row r="326" spans="1:5" x14ac:dyDescent="0.25">
      <c r="A326" s="12" t="s">
        <v>4907</v>
      </c>
      <c r="B326" s="12">
        <v>11744</v>
      </c>
      <c r="C326" s="12" t="s">
        <v>38</v>
      </c>
      <c r="D326" s="12" t="s">
        <v>40</v>
      </c>
      <c r="E326" s="12" t="s">
        <v>113</v>
      </c>
    </row>
    <row r="327" spans="1:5" x14ac:dyDescent="0.25">
      <c r="A327" s="12" t="s">
        <v>4907</v>
      </c>
      <c r="B327" s="12">
        <v>11307</v>
      </c>
      <c r="C327" s="12" t="s">
        <v>11</v>
      </c>
      <c r="D327" s="12" t="s">
        <v>1560</v>
      </c>
      <c r="E327" s="12" t="s">
        <v>113</v>
      </c>
    </row>
    <row r="328" spans="1:5" x14ac:dyDescent="0.25">
      <c r="A328" s="12" t="s">
        <v>4907</v>
      </c>
      <c r="B328" s="12">
        <v>11399</v>
      </c>
      <c r="C328" s="12" t="s">
        <v>38</v>
      </c>
      <c r="D328" s="12" t="s">
        <v>40</v>
      </c>
      <c r="E328" s="12" t="s">
        <v>113</v>
      </c>
    </row>
    <row r="329" spans="1:5" x14ac:dyDescent="0.25">
      <c r="A329" s="12" t="s">
        <v>4907</v>
      </c>
      <c r="B329" s="12">
        <v>11979</v>
      </c>
      <c r="C329" s="12" t="s">
        <v>38</v>
      </c>
      <c r="D329" s="12" t="s">
        <v>40</v>
      </c>
      <c r="E329" s="12" t="s">
        <v>113</v>
      </c>
    </row>
    <row r="330" spans="1:5" x14ac:dyDescent="0.25">
      <c r="A330" s="12" t="s">
        <v>4907</v>
      </c>
      <c r="B330" s="12">
        <v>11315</v>
      </c>
      <c r="C330" s="12" t="s">
        <v>11</v>
      </c>
      <c r="D330" s="12" t="s">
        <v>1560</v>
      </c>
      <c r="E330" s="12" t="s">
        <v>113</v>
      </c>
    </row>
    <row r="331" spans="1:5" x14ac:dyDescent="0.25">
      <c r="A331" s="12" t="s">
        <v>4907</v>
      </c>
      <c r="B331" s="12">
        <v>11439</v>
      </c>
      <c r="C331" s="12" t="s">
        <v>38</v>
      </c>
      <c r="D331" s="12" t="s">
        <v>40</v>
      </c>
      <c r="E331" s="12" t="s">
        <v>113</v>
      </c>
    </row>
    <row r="332" spans="1:5" x14ac:dyDescent="0.25">
      <c r="A332" s="12" t="s">
        <v>4907</v>
      </c>
      <c r="B332" s="12">
        <v>11443</v>
      </c>
      <c r="C332" s="12" t="s">
        <v>38</v>
      </c>
      <c r="D332" s="12" t="s">
        <v>40</v>
      </c>
      <c r="E332" s="12" t="s">
        <v>113</v>
      </c>
    </row>
    <row r="333" spans="1:5" x14ac:dyDescent="0.25">
      <c r="A333" s="12" t="s">
        <v>4907</v>
      </c>
      <c r="B333" s="12">
        <v>11447</v>
      </c>
      <c r="C333" s="12" t="s">
        <v>38</v>
      </c>
      <c r="D333" s="12" t="s">
        <v>40</v>
      </c>
      <c r="E333" s="12" t="s">
        <v>113</v>
      </c>
    </row>
    <row r="334" spans="1:5" x14ac:dyDescent="0.25">
      <c r="A334" s="12" t="s">
        <v>4907</v>
      </c>
      <c r="B334" s="12">
        <v>11451</v>
      </c>
      <c r="C334" s="12" t="s">
        <v>38</v>
      </c>
      <c r="D334" s="12" t="s">
        <v>40</v>
      </c>
      <c r="E334" s="12" t="s">
        <v>113</v>
      </c>
    </row>
    <row r="335" spans="1:5" x14ac:dyDescent="0.25">
      <c r="A335" s="12" t="s">
        <v>4907</v>
      </c>
      <c r="B335" s="12">
        <v>11623</v>
      </c>
      <c r="C335" s="12" t="s">
        <v>139</v>
      </c>
      <c r="D335" s="12" t="s">
        <v>40</v>
      </c>
      <c r="E335" s="12" t="s">
        <v>113</v>
      </c>
    </row>
    <row r="336" spans="1:5" x14ac:dyDescent="0.25">
      <c r="A336" s="12" t="s">
        <v>4907</v>
      </c>
      <c r="B336" s="12">
        <v>11743</v>
      </c>
      <c r="C336" s="12" t="s">
        <v>38</v>
      </c>
      <c r="D336" s="12" t="s">
        <v>40</v>
      </c>
      <c r="E336" s="12" t="s">
        <v>113</v>
      </c>
    </row>
    <row r="337" spans="1:5" x14ac:dyDescent="0.25">
      <c r="A337" s="12" t="s">
        <v>4907</v>
      </c>
      <c r="B337" s="12">
        <v>11316</v>
      </c>
      <c r="C337" s="12" t="s">
        <v>11</v>
      </c>
      <c r="D337" s="12" t="s">
        <v>1560</v>
      </c>
      <c r="E337" s="12" t="s">
        <v>113</v>
      </c>
    </row>
    <row r="338" spans="1:5" x14ac:dyDescent="0.25">
      <c r="A338" s="12" t="s">
        <v>4907</v>
      </c>
      <c r="B338" s="12">
        <v>11437</v>
      </c>
      <c r="C338" s="12" t="s">
        <v>38</v>
      </c>
      <c r="D338" s="12" t="s">
        <v>2144</v>
      </c>
      <c r="E338" s="12" t="s">
        <v>113</v>
      </c>
    </row>
    <row r="339" spans="1:5" x14ac:dyDescent="0.25">
      <c r="A339" s="12" t="s">
        <v>4907</v>
      </c>
      <c r="B339" s="12">
        <v>11500</v>
      </c>
      <c r="C339" s="12" t="s">
        <v>38</v>
      </c>
      <c r="D339" s="12" t="s">
        <v>40</v>
      </c>
      <c r="E339" s="12" t="s">
        <v>113</v>
      </c>
    </row>
    <row r="340" spans="1:5" x14ac:dyDescent="0.25">
      <c r="A340" s="12" t="s">
        <v>4907</v>
      </c>
      <c r="B340" s="12">
        <v>11716</v>
      </c>
      <c r="C340" s="12" t="s">
        <v>38</v>
      </c>
      <c r="D340" s="12" t="s">
        <v>40</v>
      </c>
      <c r="E340" s="12" t="s">
        <v>113</v>
      </c>
    </row>
    <row r="341" spans="1:5" x14ac:dyDescent="0.25">
      <c r="A341" s="12" t="s">
        <v>4907</v>
      </c>
      <c r="B341" s="12">
        <v>11978</v>
      </c>
      <c r="C341" s="12" t="s">
        <v>38</v>
      </c>
      <c r="D341" s="12" t="s">
        <v>40</v>
      </c>
      <c r="E341" s="12" t="s">
        <v>113</v>
      </c>
    </row>
    <row r="342" spans="1:5" x14ac:dyDescent="0.25">
      <c r="A342" s="12" t="s">
        <v>4907</v>
      </c>
      <c r="B342" s="12">
        <v>11317</v>
      </c>
      <c r="C342" s="12" t="s">
        <v>11</v>
      </c>
      <c r="D342" s="12" t="s">
        <v>1560</v>
      </c>
      <c r="E342" s="12" t="s">
        <v>113</v>
      </c>
    </row>
    <row r="343" spans="1:5" x14ac:dyDescent="0.25">
      <c r="A343" s="12" t="s">
        <v>4907</v>
      </c>
      <c r="B343" s="12">
        <v>11509</v>
      </c>
      <c r="C343" s="12" t="s">
        <v>38</v>
      </c>
      <c r="D343" s="12" t="s">
        <v>40</v>
      </c>
      <c r="E343" s="12" t="s">
        <v>113</v>
      </c>
    </row>
    <row r="344" spans="1:5" x14ac:dyDescent="0.25">
      <c r="A344" s="12" t="s">
        <v>4907</v>
      </c>
      <c r="B344" s="12">
        <v>11717</v>
      </c>
      <c r="C344" s="12" t="s">
        <v>38</v>
      </c>
      <c r="D344" s="12" t="s">
        <v>40</v>
      </c>
      <c r="E344" s="12" t="s">
        <v>113</v>
      </c>
    </row>
    <row r="345" spans="1:5" x14ac:dyDescent="0.25">
      <c r="A345" s="12" t="s">
        <v>4907</v>
      </c>
      <c r="B345" s="12">
        <v>11977</v>
      </c>
      <c r="C345" s="12" t="s">
        <v>38</v>
      </c>
      <c r="D345" s="12" t="s">
        <v>40</v>
      </c>
      <c r="E345" s="12" t="s">
        <v>113</v>
      </c>
    </row>
    <row r="346" spans="1:5" x14ac:dyDescent="0.25">
      <c r="A346" s="12" t="s">
        <v>4907</v>
      </c>
      <c r="B346" s="12">
        <v>11318</v>
      </c>
      <c r="C346" s="12" t="s">
        <v>11</v>
      </c>
      <c r="D346" s="12" t="s">
        <v>1560</v>
      </c>
      <c r="E346" s="12" t="s">
        <v>113</v>
      </c>
    </row>
    <row r="347" spans="1:5" x14ac:dyDescent="0.25">
      <c r="A347" s="12" t="s">
        <v>4907</v>
      </c>
      <c r="B347" s="12">
        <v>11440</v>
      </c>
      <c r="C347" s="12" t="s">
        <v>38</v>
      </c>
      <c r="D347" s="12" t="s">
        <v>40</v>
      </c>
      <c r="E347" s="12" t="s">
        <v>113</v>
      </c>
    </row>
    <row r="348" spans="1:5" x14ac:dyDescent="0.25">
      <c r="A348" s="12" t="s">
        <v>4907</v>
      </c>
      <c r="B348" s="12">
        <v>11441</v>
      </c>
      <c r="C348" s="12" t="s">
        <v>38</v>
      </c>
      <c r="D348" s="12" t="s">
        <v>40</v>
      </c>
      <c r="E348" s="12" t="s">
        <v>113</v>
      </c>
    </row>
    <row r="349" spans="1:5" x14ac:dyDescent="0.25">
      <c r="A349" s="12" t="s">
        <v>4907</v>
      </c>
      <c r="B349" s="12">
        <v>11442</v>
      </c>
      <c r="C349" s="12" t="s">
        <v>38</v>
      </c>
      <c r="D349" s="12" t="s">
        <v>40</v>
      </c>
      <c r="E349" s="12" t="s">
        <v>113</v>
      </c>
    </row>
    <row r="350" spans="1:5" x14ac:dyDescent="0.25">
      <c r="A350" s="12" t="s">
        <v>4907</v>
      </c>
      <c r="B350" s="12">
        <v>11452</v>
      </c>
      <c r="C350" s="12" t="s">
        <v>38</v>
      </c>
      <c r="D350" s="12" t="s">
        <v>40</v>
      </c>
      <c r="E350" s="12" t="s">
        <v>113</v>
      </c>
    </row>
    <row r="351" spans="1:5" x14ac:dyDescent="0.25">
      <c r="A351" s="12" t="s">
        <v>4907</v>
      </c>
      <c r="B351" s="12">
        <v>11622</v>
      </c>
      <c r="C351" s="12" t="s">
        <v>139</v>
      </c>
      <c r="D351" s="12" t="s">
        <v>40</v>
      </c>
      <c r="E351" s="12" t="s">
        <v>113</v>
      </c>
    </row>
    <row r="352" spans="1:5" x14ac:dyDescent="0.25">
      <c r="A352" s="12" t="s">
        <v>4907</v>
      </c>
      <c r="B352" s="12">
        <v>11695</v>
      </c>
      <c r="C352" s="12" t="s">
        <v>38</v>
      </c>
      <c r="D352" s="12" t="s">
        <v>40</v>
      </c>
      <c r="E352" s="12" t="s">
        <v>113</v>
      </c>
    </row>
    <row r="353" spans="1:5" x14ac:dyDescent="0.25">
      <c r="A353" s="12" t="s">
        <v>4907</v>
      </c>
      <c r="B353" s="12">
        <v>11319</v>
      </c>
      <c r="C353" s="12" t="s">
        <v>11</v>
      </c>
      <c r="D353" s="12" t="s">
        <v>1560</v>
      </c>
      <c r="E353" s="12" t="s">
        <v>113</v>
      </c>
    </row>
    <row r="354" spans="1:5" x14ac:dyDescent="0.25">
      <c r="A354" s="12" t="s">
        <v>4907</v>
      </c>
      <c r="B354" s="12">
        <v>11444</v>
      </c>
      <c r="C354" s="12" t="s">
        <v>38</v>
      </c>
      <c r="D354" s="12" t="s">
        <v>40</v>
      </c>
      <c r="E354" s="12" t="s">
        <v>113</v>
      </c>
    </row>
    <row r="355" spans="1:5" x14ac:dyDescent="0.25">
      <c r="A355" s="12" t="s">
        <v>4907</v>
      </c>
      <c r="B355" s="12">
        <v>11445</v>
      </c>
      <c r="C355" s="12" t="s">
        <v>38</v>
      </c>
      <c r="D355" s="12" t="s">
        <v>40</v>
      </c>
      <c r="E355" s="12" t="s">
        <v>113</v>
      </c>
    </row>
    <row r="356" spans="1:5" x14ac:dyDescent="0.25">
      <c r="A356" s="12" t="s">
        <v>4907</v>
      </c>
      <c r="B356" s="12">
        <v>11446</v>
      </c>
      <c r="C356" s="12" t="s">
        <v>38</v>
      </c>
      <c r="D356" s="12" t="s">
        <v>40</v>
      </c>
      <c r="E356" s="12" t="s">
        <v>113</v>
      </c>
    </row>
    <row r="357" spans="1:5" x14ac:dyDescent="0.25">
      <c r="A357" s="12" t="s">
        <v>4907</v>
      </c>
      <c r="B357" s="12">
        <v>11453</v>
      </c>
      <c r="C357" s="12" t="s">
        <v>38</v>
      </c>
      <c r="D357" s="12" t="s">
        <v>40</v>
      </c>
      <c r="E357" s="12" t="s">
        <v>113</v>
      </c>
    </row>
    <row r="358" spans="1:5" x14ac:dyDescent="0.25">
      <c r="A358" s="12" t="s">
        <v>4907</v>
      </c>
      <c r="B358" s="12">
        <v>11605</v>
      </c>
      <c r="C358" s="12" t="s">
        <v>139</v>
      </c>
      <c r="D358" s="12" t="s">
        <v>40</v>
      </c>
      <c r="E358" s="12" t="s">
        <v>113</v>
      </c>
    </row>
    <row r="359" spans="1:5" x14ac:dyDescent="0.25">
      <c r="A359" s="12" t="s">
        <v>4907</v>
      </c>
      <c r="B359" s="12">
        <v>11741</v>
      </c>
      <c r="C359" s="12" t="s">
        <v>38</v>
      </c>
      <c r="D359" s="12" t="s">
        <v>40</v>
      </c>
      <c r="E359" s="12" t="s">
        <v>113</v>
      </c>
    </row>
    <row r="360" spans="1:5" x14ac:dyDescent="0.25">
      <c r="A360" s="12" t="s">
        <v>4907</v>
      </c>
      <c r="B360" s="12">
        <v>11872</v>
      </c>
      <c r="C360" s="12" t="s">
        <v>11</v>
      </c>
      <c r="D360" s="12" t="s">
        <v>1560</v>
      </c>
      <c r="E360" s="12" t="s">
        <v>113</v>
      </c>
    </row>
    <row r="361" spans="1:5" x14ac:dyDescent="0.25">
      <c r="A361" s="12" t="s">
        <v>4907</v>
      </c>
      <c r="B361" s="12">
        <v>11893</v>
      </c>
      <c r="C361" s="12" t="s">
        <v>38</v>
      </c>
      <c r="D361" s="12" t="s">
        <v>40</v>
      </c>
      <c r="E361" s="12" t="s">
        <v>113</v>
      </c>
    </row>
    <row r="362" spans="1:5" x14ac:dyDescent="0.25">
      <c r="A362" s="12" t="s">
        <v>4907</v>
      </c>
      <c r="B362" s="12">
        <v>12167</v>
      </c>
      <c r="C362" s="12" t="s">
        <v>11</v>
      </c>
      <c r="D362" s="12" t="s">
        <v>1560</v>
      </c>
      <c r="E362" s="12" t="s">
        <v>113</v>
      </c>
    </row>
    <row r="363" spans="1:5" x14ac:dyDescent="0.25">
      <c r="A363" s="12" t="s">
        <v>4907</v>
      </c>
      <c r="B363" s="12">
        <v>12230</v>
      </c>
      <c r="C363" s="12" t="s">
        <v>38</v>
      </c>
      <c r="D363" s="12" t="s">
        <v>40</v>
      </c>
      <c r="E363" s="12" t="s">
        <v>113</v>
      </c>
    </row>
    <row r="364" spans="1:5" x14ac:dyDescent="0.25">
      <c r="A364" s="12" t="s">
        <v>4907</v>
      </c>
      <c r="B364" s="12">
        <v>13004</v>
      </c>
      <c r="C364" s="12" t="s">
        <v>38</v>
      </c>
      <c r="D364" s="12" t="s">
        <v>40</v>
      </c>
      <c r="E364" s="12" t="s">
        <v>113</v>
      </c>
    </row>
    <row r="365" spans="1:5" x14ac:dyDescent="0.25">
      <c r="A365" s="12" t="s">
        <v>4907</v>
      </c>
      <c r="B365" s="12">
        <v>13053</v>
      </c>
      <c r="C365" s="12" t="s">
        <v>38</v>
      </c>
      <c r="D365" s="12" t="s">
        <v>40</v>
      </c>
      <c r="E365" s="12" t="s">
        <v>113</v>
      </c>
    </row>
    <row r="366" spans="1:5" x14ac:dyDescent="0.25">
      <c r="A366" s="12" t="s">
        <v>4907</v>
      </c>
      <c r="B366" s="12">
        <v>13285</v>
      </c>
      <c r="C366" s="12" t="s">
        <v>38</v>
      </c>
      <c r="D366" s="12" t="s">
        <v>40</v>
      </c>
      <c r="E366" s="12" t="s">
        <v>113</v>
      </c>
    </row>
    <row r="367" spans="1:5" x14ac:dyDescent="0.25">
      <c r="A367" s="12" t="s">
        <v>4907</v>
      </c>
      <c r="B367" s="12">
        <v>13372</v>
      </c>
      <c r="C367" s="12" t="s">
        <v>38</v>
      </c>
      <c r="D367" s="12" t="s">
        <v>40</v>
      </c>
      <c r="E367" s="12" t="s">
        <v>113</v>
      </c>
    </row>
    <row r="368" spans="1:5" x14ac:dyDescent="0.25">
      <c r="A368" s="12" t="s">
        <v>4907</v>
      </c>
      <c r="B368" s="12">
        <v>13336</v>
      </c>
      <c r="C368" s="12" t="s">
        <v>11</v>
      </c>
      <c r="D368" s="12" t="s">
        <v>1560</v>
      </c>
      <c r="E368" s="12" t="s">
        <v>113</v>
      </c>
    </row>
    <row r="369" spans="1:5" x14ac:dyDescent="0.25">
      <c r="A369" s="12" t="s">
        <v>4907</v>
      </c>
      <c r="B369" s="12">
        <v>13489</v>
      </c>
      <c r="C369" s="12" t="s">
        <v>38</v>
      </c>
      <c r="D369" s="12" t="s">
        <v>40</v>
      </c>
      <c r="E369" s="12" t="s">
        <v>113</v>
      </c>
    </row>
    <row r="370" spans="1:5" x14ac:dyDescent="0.25">
      <c r="A370" s="12" t="s">
        <v>4907</v>
      </c>
      <c r="B370" s="12">
        <v>13540</v>
      </c>
      <c r="C370" s="12" t="s">
        <v>38</v>
      </c>
      <c r="D370" s="12" t="s">
        <v>2144</v>
      </c>
      <c r="E370" s="12" t="s">
        <v>113</v>
      </c>
    </row>
    <row r="371" spans="1:5" x14ac:dyDescent="0.25">
      <c r="A371" s="12" t="s">
        <v>4907</v>
      </c>
      <c r="B371" s="12">
        <v>13759</v>
      </c>
      <c r="C371" s="12" t="s">
        <v>38</v>
      </c>
      <c r="D371" s="12" t="s">
        <v>40</v>
      </c>
      <c r="E371" s="12" t="s">
        <v>113</v>
      </c>
    </row>
    <row r="372" spans="1:5" x14ac:dyDescent="0.25">
      <c r="A372" s="12" t="s">
        <v>4907</v>
      </c>
      <c r="B372" s="12">
        <v>13947</v>
      </c>
      <c r="C372" s="12" t="s">
        <v>38</v>
      </c>
      <c r="D372" s="12" t="s">
        <v>40</v>
      </c>
      <c r="E372" s="12" t="s">
        <v>113</v>
      </c>
    </row>
    <row r="373" spans="1:5" x14ac:dyDescent="0.25">
      <c r="A373" s="12" t="s">
        <v>4907</v>
      </c>
      <c r="B373" s="12">
        <v>13340</v>
      </c>
      <c r="C373" s="12" t="s">
        <v>11</v>
      </c>
      <c r="D373" s="12" t="s">
        <v>1560</v>
      </c>
      <c r="E373" s="12" t="s">
        <v>113</v>
      </c>
    </row>
    <row r="374" spans="1:5" x14ac:dyDescent="0.25">
      <c r="A374" s="12" t="s">
        <v>4907</v>
      </c>
      <c r="B374" s="12">
        <v>13453</v>
      </c>
      <c r="C374" s="12" t="s">
        <v>38</v>
      </c>
      <c r="D374" s="12" t="s">
        <v>40</v>
      </c>
      <c r="E374" s="12" t="s">
        <v>113</v>
      </c>
    </row>
    <row r="375" spans="1:5" x14ac:dyDescent="0.25">
      <c r="A375" s="12" t="s">
        <v>4907</v>
      </c>
      <c r="B375" s="12">
        <v>13454</v>
      </c>
      <c r="C375" s="12" t="s">
        <v>38</v>
      </c>
      <c r="D375" s="12" t="s">
        <v>40</v>
      </c>
      <c r="E375" s="12" t="s">
        <v>113</v>
      </c>
    </row>
    <row r="376" spans="1:5" x14ac:dyDescent="0.25">
      <c r="A376" s="12" t="s">
        <v>4907</v>
      </c>
      <c r="B376" s="12">
        <v>13455</v>
      </c>
      <c r="C376" s="12" t="s">
        <v>38</v>
      </c>
      <c r="D376" s="12" t="s">
        <v>40</v>
      </c>
      <c r="E376" s="12" t="s">
        <v>113</v>
      </c>
    </row>
    <row r="377" spans="1:5" x14ac:dyDescent="0.25">
      <c r="A377" s="12" t="s">
        <v>4907</v>
      </c>
      <c r="B377" s="12">
        <v>13456</v>
      </c>
      <c r="C377" s="12" t="s">
        <v>38</v>
      </c>
      <c r="D377" s="12" t="s">
        <v>40</v>
      </c>
      <c r="E377" s="12" t="s">
        <v>113</v>
      </c>
    </row>
    <row r="378" spans="1:5" x14ac:dyDescent="0.25">
      <c r="A378" s="12" t="s">
        <v>4907</v>
      </c>
      <c r="B378" s="12">
        <v>13457</v>
      </c>
      <c r="C378" s="12" t="s">
        <v>38</v>
      </c>
      <c r="D378" s="12" t="s">
        <v>40</v>
      </c>
      <c r="E378" s="12" t="s">
        <v>113</v>
      </c>
    </row>
    <row r="379" spans="1:5" x14ac:dyDescent="0.25">
      <c r="A379" s="12" t="s">
        <v>4907</v>
      </c>
      <c r="B379" s="12">
        <v>13458</v>
      </c>
      <c r="C379" s="12" t="s">
        <v>38</v>
      </c>
      <c r="D379" s="12" t="s">
        <v>40</v>
      </c>
      <c r="E379" s="12" t="s">
        <v>113</v>
      </c>
    </row>
    <row r="380" spans="1:5" x14ac:dyDescent="0.25">
      <c r="A380" s="12" t="s">
        <v>4907</v>
      </c>
      <c r="B380" s="12">
        <v>13460</v>
      </c>
      <c r="C380" s="12" t="s">
        <v>38</v>
      </c>
      <c r="D380" s="12" t="s">
        <v>40</v>
      </c>
      <c r="E380" s="12" t="s">
        <v>113</v>
      </c>
    </row>
    <row r="381" spans="1:5" x14ac:dyDescent="0.25">
      <c r="A381" s="12" t="s">
        <v>4907</v>
      </c>
      <c r="B381" s="12">
        <v>13461</v>
      </c>
      <c r="C381" s="12" t="s">
        <v>38</v>
      </c>
      <c r="D381" s="12" t="s">
        <v>40</v>
      </c>
      <c r="E381" s="12" t="s">
        <v>113</v>
      </c>
    </row>
    <row r="382" spans="1:5" x14ac:dyDescent="0.25">
      <c r="A382" s="12" t="s">
        <v>4907</v>
      </c>
      <c r="B382" s="12">
        <v>13400</v>
      </c>
      <c r="C382" s="12" t="s">
        <v>11</v>
      </c>
      <c r="D382" s="12" t="s">
        <v>1560</v>
      </c>
      <c r="E382" s="12" t="s">
        <v>113</v>
      </c>
    </row>
    <row r="383" spans="1:5" x14ac:dyDescent="0.25">
      <c r="A383" s="12" t="s">
        <v>4907</v>
      </c>
      <c r="B383" s="12">
        <v>13412</v>
      </c>
      <c r="C383" s="12" t="s">
        <v>38</v>
      </c>
      <c r="D383" s="12" t="s">
        <v>40</v>
      </c>
      <c r="E383" s="12" t="s">
        <v>113</v>
      </c>
    </row>
    <row r="384" spans="1:5" x14ac:dyDescent="0.25">
      <c r="A384" s="12" t="s">
        <v>4907</v>
      </c>
      <c r="B384" s="12">
        <v>13758</v>
      </c>
      <c r="C384" s="12" t="s">
        <v>38</v>
      </c>
      <c r="D384" s="12" t="s">
        <v>40</v>
      </c>
      <c r="E384" s="12" t="s">
        <v>113</v>
      </c>
    </row>
    <row r="385" spans="1:5" x14ac:dyDescent="0.25">
      <c r="A385" s="12" t="s">
        <v>4907</v>
      </c>
      <c r="B385" s="12">
        <v>4440</v>
      </c>
      <c r="C385" s="12" t="s">
        <v>18</v>
      </c>
      <c r="D385" s="12" t="s">
        <v>20</v>
      </c>
      <c r="E385" s="12" t="s">
        <v>113</v>
      </c>
    </row>
    <row r="386" spans="1:5" x14ac:dyDescent="0.25">
      <c r="A386" s="12" t="s">
        <v>4907</v>
      </c>
      <c r="B386" s="12">
        <v>7581</v>
      </c>
      <c r="C386" s="12" t="s">
        <v>21</v>
      </c>
      <c r="D386" s="12" t="s">
        <v>20</v>
      </c>
      <c r="E386" s="12" t="s">
        <v>113</v>
      </c>
    </row>
    <row r="387" spans="1:5" x14ac:dyDescent="0.25">
      <c r="A387" s="12" t="s">
        <v>4907</v>
      </c>
      <c r="B387" s="12">
        <v>4445</v>
      </c>
      <c r="C387" s="12" t="s">
        <v>11</v>
      </c>
      <c r="D387" s="12" t="s">
        <v>3076</v>
      </c>
      <c r="E387" s="12" t="s">
        <v>113</v>
      </c>
    </row>
    <row r="388" spans="1:5" x14ac:dyDescent="0.25">
      <c r="A388" s="12" t="s">
        <v>4907</v>
      </c>
      <c r="B388" s="12">
        <v>6962</v>
      </c>
      <c r="C388" s="12" t="s">
        <v>38</v>
      </c>
      <c r="D388" s="12" t="s">
        <v>40</v>
      </c>
      <c r="E388" s="12" t="s">
        <v>113</v>
      </c>
    </row>
    <row r="389" spans="1:5" x14ac:dyDescent="0.25">
      <c r="A389" s="12" t="s">
        <v>4907</v>
      </c>
      <c r="B389" s="12">
        <v>6964</v>
      </c>
      <c r="C389" s="12" t="s">
        <v>38</v>
      </c>
      <c r="D389" s="12" t="s">
        <v>40</v>
      </c>
      <c r="E389" s="12" t="s">
        <v>113</v>
      </c>
    </row>
    <row r="390" spans="1:5" x14ac:dyDescent="0.25">
      <c r="A390" s="12" t="s">
        <v>4907</v>
      </c>
      <c r="B390" s="12">
        <v>7028</v>
      </c>
      <c r="C390" s="12" t="s">
        <v>38</v>
      </c>
      <c r="D390" s="12" t="s">
        <v>40</v>
      </c>
      <c r="E390" s="12" t="s">
        <v>113</v>
      </c>
    </row>
    <row r="391" spans="1:5" x14ac:dyDescent="0.25">
      <c r="A391" s="12" t="s">
        <v>4907</v>
      </c>
      <c r="B391" s="12">
        <v>7176</v>
      </c>
      <c r="C391" s="12" t="s">
        <v>38</v>
      </c>
      <c r="D391" s="12" t="s">
        <v>40</v>
      </c>
      <c r="E391" s="12" t="s">
        <v>113</v>
      </c>
    </row>
    <row r="392" spans="1:5" x14ac:dyDescent="0.25">
      <c r="A392" s="12" t="s">
        <v>4907</v>
      </c>
      <c r="B392" s="12">
        <v>11325</v>
      </c>
      <c r="C392" s="12" t="s">
        <v>11</v>
      </c>
      <c r="D392" s="12" t="s">
        <v>3076</v>
      </c>
      <c r="E392" s="12" t="s">
        <v>113</v>
      </c>
    </row>
    <row r="393" spans="1:5" x14ac:dyDescent="0.25">
      <c r="A393" s="12" t="s">
        <v>4907</v>
      </c>
      <c r="B393" s="12">
        <v>11600</v>
      </c>
      <c r="C393" s="12" t="s">
        <v>38</v>
      </c>
      <c r="D393" s="12" t="s">
        <v>40</v>
      </c>
      <c r="E393" s="12" t="s">
        <v>113</v>
      </c>
    </row>
    <row r="394" spans="1:5" x14ac:dyDescent="0.25">
      <c r="A394" s="12" t="s">
        <v>4907</v>
      </c>
      <c r="B394" s="12">
        <v>11742</v>
      </c>
      <c r="C394" s="12" t="s">
        <v>38</v>
      </c>
      <c r="D394" s="12" t="s">
        <v>40</v>
      </c>
      <c r="E394" s="12" t="s">
        <v>113</v>
      </c>
    </row>
    <row r="395" spans="1:5" x14ac:dyDescent="0.25">
      <c r="A395" s="12" t="s">
        <v>4907</v>
      </c>
      <c r="B395" s="12">
        <v>11980</v>
      </c>
      <c r="C395" s="12" t="s">
        <v>38</v>
      </c>
      <c r="D395" s="12" t="s">
        <v>40</v>
      </c>
      <c r="E395" s="12" t="s">
        <v>113</v>
      </c>
    </row>
    <row r="396" spans="1:5" x14ac:dyDescent="0.25">
      <c r="A396" s="12" t="s">
        <v>4907</v>
      </c>
      <c r="B396" s="12">
        <v>13917</v>
      </c>
      <c r="C396" s="59" t="s">
        <v>38</v>
      </c>
      <c r="D396" s="12" t="s">
        <v>3076</v>
      </c>
      <c r="E396" s="12" t="s">
        <v>113</v>
      </c>
    </row>
    <row r="397" spans="1:5" x14ac:dyDescent="0.25">
      <c r="A397" s="12" t="s">
        <v>4907</v>
      </c>
      <c r="B397" s="12">
        <v>14047</v>
      </c>
      <c r="C397" s="12" t="s">
        <v>38</v>
      </c>
      <c r="D397" s="12" t="s">
        <v>40</v>
      </c>
      <c r="E397" s="12" t="s">
        <v>113</v>
      </c>
    </row>
    <row r="398" spans="1:5" x14ac:dyDescent="0.25">
      <c r="A398" s="12" t="s">
        <v>4907</v>
      </c>
      <c r="B398" s="12">
        <v>14095</v>
      </c>
      <c r="C398" s="12" t="s">
        <v>139</v>
      </c>
      <c r="D398" s="12" t="s">
        <v>40</v>
      </c>
      <c r="E398" s="12" t="s">
        <v>113</v>
      </c>
    </row>
    <row r="399" spans="1:5" x14ac:dyDescent="0.25">
      <c r="A399" s="12" t="s">
        <v>4907</v>
      </c>
      <c r="B399" s="12">
        <v>14096</v>
      </c>
      <c r="C399" s="12" t="s">
        <v>139</v>
      </c>
      <c r="D399" s="12" t="s">
        <v>40</v>
      </c>
      <c r="E399" s="12" t="s">
        <v>113</v>
      </c>
    </row>
    <row r="400" spans="1:5" x14ac:dyDescent="0.25">
      <c r="A400" s="12" t="s">
        <v>4907</v>
      </c>
      <c r="B400" s="12">
        <v>14114</v>
      </c>
      <c r="C400" s="12" t="s">
        <v>139</v>
      </c>
      <c r="D400" s="12" t="s">
        <v>40</v>
      </c>
      <c r="E400" s="12" t="s">
        <v>113</v>
      </c>
    </row>
    <row r="401" spans="1:5" x14ac:dyDescent="0.25">
      <c r="A401" s="12" t="s">
        <v>4907</v>
      </c>
      <c r="B401" s="12">
        <v>7732</v>
      </c>
      <c r="C401" s="12" t="s">
        <v>21</v>
      </c>
      <c r="D401" s="12" t="s">
        <v>20</v>
      </c>
      <c r="E401" s="12" t="s">
        <v>113</v>
      </c>
    </row>
    <row r="402" spans="1:5" x14ac:dyDescent="0.25">
      <c r="A402" s="12" t="s">
        <v>4907</v>
      </c>
      <c r="B402" s="12">
        <v>4690</v>
      </c>
      <c r="C402" s="12" t="s">
        <v>11</v>
      </c>
      <c r="D402" s="12" t="s">
        <v>3076</v>
      </c>
      <c r="E402" s="12" t="s">
        <v>113</v>
      </c>
    </row>
    <row r="403" spans="1:5" x14ac:dyDescent="0.25">
      <c r="A403" s="12" t="s">
        <v>4907</v>
      </c>
      <c r="B403" s="12">
        <v>6965</v>
      </c>
      <c r="C403" s="12" t="s">
        <v>38</v>
      </c>
      <c r="D403" s="12" t="s">
        <v>40</v>
      </c>
      <c r="E403" s="12" t="s">
        <v>113</v>
      </c>
    </row>
    <row r="404" spans="1:5" x14ac:dyDescent="0.25">
      <c r="A404" s="12" t="s">
        <v>4907</v>
      </c>
      <c r="B404" s="12">
        <v>6966</v>
      </c>
      <c r="C404" s="12" t="s">
        <v>38</v>
      </c>
      <c r="D404" s="12" t="s">
        <v>40</v>
      </c>
      <c r="E404" s="12" t="s">
        <v>113</v>
      </c>
    </row>
    <row r="405" spans="1:5" x14ac:dyDescent="0.25">
      <c r="A405" s="12" t="s">
        <v>4907</v>
      </c>
      <c r="B405" s="12">
        <v>7037</v>
      </c>
      <c r="C405" s="12" t="s">
        <v>38</v>
      </c>
      <c r="D405" s="12" t="s">
        <v>40</v>
      </c>
      <c r="E405" s="12" t="s">
        <v>113</v>
      </c>
    </row>
    <row r="406" spans="1:5" x14ac:dyDescent="0.25">
      <c r="A406" s="12" t="s">
        <v>4907</v>
      </c>
      <c r="B406" s="12">
        <v>13918</v>
      </c>
      <c r="C406" s="59" t="s">
        <v>38</v>
      </c>
      <c r="D406" s="12" t="s">
        <v>3076</v>
      </c>
      <c r="E406" s="12" t="s">
        <v>113</v>
      </c>
    </row>
    <row r="407" spans="1:5" x14ac:dyDescent="0.25">
      <c r="A407" s="12" t="s">
        <v>4907</v>
      </c>
      <c r="B407" s="12">
        <v>14048</v>
      </c>
      <c r="C407" s="12" t="s">
        <v>38</v>
      </c>
      <c r="D407" s="12" t="s">
        <v>40</v>
      </c>
      <c r="E407" s="12" t="s">
        <v>113</v>
      </c>
    </row>
    <row r="408" spans="1:5" x14ac:dyDescent="0.25">
      <c r="A408" s="12" t="s">
        <v>4907</v>
      </c>
      <c r="B408" s="12">
        <v>14115</v>
      </c>
      <c r="C408" s="12" t="s">
        <v>139</v>
      </c>
      <c r="D408" s="12" t="s">
        <v>40</v>
      </c>
      <c r="E408" s="12" t="s">
        <v>113</v>
      </c>
    </row>
    <row r="409" spans="1:5" x14ac:dyDescent="0.25">
      <c r="A409" s="12" t="s">
        <v>4907</v>
      </c>
      <c r="B409" s="12">
        <v>11519</v>
      </c>
      <c r="C409" s="12" t="s">
        <v>21</v>
      </c>
      <c r="D409" s="12" t="s">
        <v>20</v>
      </c>
      <c r="E409" s="12" t="s">
        <v>113</v>
      </c>
    </row>
    <row r="410" spans="1:5" x14ac:dyDescent="0.25">
      <c r="A410" s="12" t="s">
        <v>4907</v>
      </c>
      <c r="B410" s="12">
        <v>4446</v>
      </c>
      <c r="C410" s="12" t="s">
        <v>11</v>
      </c>
      <c r="D410" s="12" t="s">
        <v>3076</v>
      </c>
      <c r="E410" s="12" t="s">
        <v>113</v>
      </c>
    </row>
    <row r="411" spans="1:5" x14ac:dyDescent="0.25">
      <c r="A411" s="12" t="s">
        <v>4907</v>
      </c>
      <c r="B411" s="12">
        <v>6960</v>
      </c>
      <c r="C411" s="12" t="s">
        <v>38</v>
      </c>
      <c r="D411" s="12" t="s">
        <v>40</v>
      </c>
      <c r="E411" s="12" t="s">
        <v>113</v>
      </c>
    </row>
    <row r="412" spans="1:5" x14ac:dyDescent="0.25">
      <c r="A412" s="12" t="s">
        <v>4907</v>
      </c>
      <c r="B412" s="12">
        <v>6961</v>
      </c>
      <c r="C412" s="12" t="s">
        <v>38</v>
      </c>
      <c r="D412" s="12" t="s">
        <v>40</v>
      </c>
      <c r="E412" s="12" t="s">
        <v>113</v>
      </c>
    </row>
    <row r="413" spans="1:5" x14ac:dyDescent="0.25">
      <c r="A413" s="12" t="s">
        <v>4907</v>
      </c>
      <c r="B413" s="12">
        <v>7024</v>
      </c>
      <c r="C413" s="12" t="s">
        <v>38</v>
      </c>
      <c r="D413" s="12" t="s">
        <v>40</v>
      </c>
      <c r="E413" s="12" t="s">
        <v>113</v>
      </c>
    </row>
    <row r="414" spans="1:5" x14ac:dyDescent="0.25">
      <c r="A414" s="12" t="s">
        <v>4907</v>
      </c>
      <c r="B414" s="12">
        <v>11326</v>
      </c>
      <c r="C414" s="12" t="s">
        <v>11</v>
      </c>
      <c r="D414" s="12" t="s">
        <v>3076</v>
      </c>
      <c r="E414" s="12" t="s">
        <v>113</v>
      </c>
    </row>
    <row r="415" spans="1:5" x14ac:dyDescent="0.25">
      <c r="A415" s="12" t="s">
        <v>4907</v>
      </c>
      <c r="B415" s="12">
        <v>11588</v>
      </c>
      <c r="C415" s="12" t="s">
        <v>38</v>
      </c>
      <c r="D415" s="12" t="s">
        <v>40</v>
      </c>
      <c r="E415" s="12" t="s">
        <v>113</v>
      </c>
    </row>
    <row r="416" spans="1:5" x14ac:dyDescent="0.25">
      <c r="A416" s="12" t="s">
        <v>4907</v>
      </c>
      <c r="B416" s="12">
        <v>11608</v>
      </c>
      <c r="C416" s="12" t="s">
        <v>38</v>
      </c>
      <c r="D416" s="12" t="s">
        <v>40</v>
      </c>
      <c r="E416" s="12" t="s">
        <v>113</v>
      </c>
    </row>
    <row r="417" spans="1:5" x14ac:dyDescent="0.25">
      <c r="A417" s="12" t="s">
        <v>4907</v>
      </c>
      <c r="B417" s="12">
        <v>11635</v>
      </c>
      <c r="C417" s="12" t="s">
        <v>38</v>
      </c>
      <c r="D417" s="12" t="s">
        <v>40</v>
      </c>
      <c r="E417" s="12" t="s">
        <v>113</v>
      </c>
    </row>
    <row r="418" spans="1:5" x14ac:dyDescent="0.25">
      <c r="A418" s="12" t="s">
        <v>4907</v>
      </c>
      <c r="B418" s="12">
        <v>11981</v>
      </c>
      <c r="C418" s="12" t="s">
        <v>38</v>
      </c>
      <c r="D418" s="12" t="s">
        <v>40</v>
      </c>
      <c r="E418" s="12" t="s">
        <v>113</v>
      </c>
    </row>
    <row r="419" spans="1:5" x14ac:dyDescent="0.25">
      <c r="A419" s="12" t="s">
        <v>4907</v>
      </c>
      <c r="B419" s="12">
        <v>13703</v>
      </c>
      <c r="C419" s="12" t="s">
        <v>11</v>
      </c>
      <c r="D419" s="12" t="s">
        <v>3076</v>
      </c>
      <c r="E419" s="12" t="s">
        <v>113</v>
      </c>
    </row>
    <row r="420" spans="1:5" x14ac:dyDescent="0.25">
      <c r="A420" s="12" t="s">
        <v>4907</v>
      </c>
      <c r="B420" s="12">
        <v>13711</v>
      </c>
      <c r="C420" s="12" t="s">
        <v>38</v>
      </c>
      <c r="D420" s="12" t="s">
        <v>40</v>
      </c>
      <c r="E420" s="12" t="s">
        <v>113</v>
      </c>
    </row>
    <row r="421" spans="1:5" x14ac:dyDescent="0.25">
      <c r="A421" s="12" t="s">
        <v>4907</v>
      </c>
      <c r="B421" s="12">
        <v>13762</v>
      </c>
      <c r="C421" s="12" t="s">
        <v>38</v>
      </c>
      <c r="D421" s="12" t="s">
        <v>40</v>
      </c>
      <c r="E421" s="12" t="s">
        <v>113</v>
      </c>
    </row>
    <row r="422" spans="1:5" x14ac:dyDescent="0.25">
      <c r="A422" s="12" t="s">
        <v>4907</v>
      </c>
      <c r="B422" s="12">
        <v>13919</v>
      </c>
      <c r="C422" s="59" t="s">
        <v>38</v>
      </c>
      <c r="D422" s="12" t="s">
        <v>3076</v>
      </c>
      <c r="E422" s="12" t="s">
        <v>113</v>
      </c>
    </row>
    <row r="423" spans="1:5" x14ac:dyDescent="0.25">
      <c r="A423" s="12" t="s">
        <v>4907</v>
      </c>
      <c r="B423" s="12">
        <v>14049</v>
      </c>
      <c r="C423" s="12" t="s">
        <v>38</v>
      </c>
      <c r="D423" s="12" t="s">
        <v>40</v>
      </c>
      <c r="E423" s="12" t="s">
        <v>113</v>
      </c>
    </row>
    <row r="424" spans="1:5" x14ac:dyDescent="0.25">
      <c r="A424" s="12" t="s">
        <v>4907</v>
      </c>
      <c r="B424" s="12">
        <v>11590</v>
      </c>
      <c r="C424" s="12" t="s">
        <v>21</v>
      </c>
      <c r="D424" s="12" t="s">
        <v>20</v>
      </c>
      <c r="E424" s="12" t="s">
        <v>113</v>
      </c>
    </row>
    <row r="425" spans="1:5" x14ac:dyDescent="0.25">
      <c r="A425" s="12" t="s">
        <v>4907</v>
      </c>
      <c r="B425" s="12">
        <v>4444</v>
      </c>
      <c r="C425" s="12" t="s">
        <v>11</v>
      </c>
      <c r="D425" s="12" t="s">
        <v>1560</v>
      </c>
      <c r="E425" s="12" t="s">
        <v>113</v>
      </c>
    </row>
    <row r="426" spans="1:5" x14ac:dyDescent="0.25">
      <c r="A426" s="12" t="s">
        <v>4907</v>
      </c>
      <c r="B426" s="12">
        <v>6967</v>
      </c>
      <c r="C426" s="12" t="s">
        <v>38</v>
      </c>
      <c r="D426" s="12" t="s">
        <v>40</v>
      </c>
      <c r="E426" s="12" t="s">
        <v>113</v>
      </c>
    </row>
    <row r="427" spans="1:5" x14ac:dyDescent="0.25">
      <c r="A427" s="12" t="s">
        <v>4907</v>
      </c>
      <c r="B427" s="12">
        <v>6968</v>
      </c>
      <c r="C427" s="12" t="s">
        <v>38</v>
      </c>
      <c r="D427" s="12" t="s">
        <v>40</v>
      </c>
      <c r="E427" s="12" t="s">
        <v>113</v>
      </c>
    </row>
    <row r="428" spans="1:5" x14ac:dyDescent="0.25">
      <c r="A428" s="12" t="s">
        <v>4907</v>
      </c>
      <c r="B428" s="12">
        <v>7039</v>
      </c>
      <c r="C428" s="12" t="s">
        <v>38</v>
      </c>
      <c r="D428" s="12" t="s">
        <v>40</v>
      </c>
      <c r="E428" s="12" t="s">
        <v>113</v>
      </c>
    </row>
    <row r="429" spans="1:5" x14ac:dyDescent="0.25">
      <c r="A429" s="12" t="s">
        <v>4907</v>
      </c>
      <c r="B429" s="12">
        <v>7353</v>
      </c>
      <c r="C429" s="12" t="s">
        <v>18</v>
      </c>
      <c r="D429" s="12" t="s">
        <v>20</v>
      </c>
      <c r="E429" s="12" t="s">
        <v>113</v>
      </c>
    </row>
    <row r="430" spans="1:5" x14ac:dyDescent="0.25">
      <c r="A430" s="12" t="s">
        <v>4907</v>
      </c>
      <c r="B430" s="12">
        <v>7354</v>
      </c>
      <c r="C430" s="12" t="s">
        <v>21</v>
      </c>
      <c r="D430" s="12" t="s">
        <v>2015</v>
      </c>
      <c r="E430" s="12" t="s">
        <v>113</v>
      </c>
    </row>
    <row r="431" spans="1:5" x14ac:dyDescent="0.25">
      <c r="A431" s="12" t="s">
        <v>4907</v>
      </c>
      <c r="B431" s="12">
        <v>4030</v>
      </c>
      <c r="C431" s="12" t="s">
        <v>11</v>
      </c>
      <c r="D431" s="12" t="s">
        <v>3076</v>
      </c>
      <c r="E431" s="12" t="s">
        <v>113</v>
      </c>
    </row>
    <row r="432" spans="1:5" x14ac:dyDescent="0.25">
      <c r="A432" s="12" t="s">
        <v>4907</v>
      </c>
      <c r="B432" s="12">
        <v>5119</v>
      </c>
      <c r="C432" s="12" t="s">
        <v>38</v>
      </c>
      <c r="D432" s="12" t="s">
        <v>40</v>
      </c>
      <c r="E432" s="12" t="s">
        <v>113</v>
      </c>
    </row>
    <row r="433" spans="1:5" x14ac:dyDescent="0.25">
      <c r="A433" s="12" t="s">
        <v>4907</v>
      </c>
      <c r="B433" s="12">
        <v>5120</v>
      </c>
      <c r="C433" s="12" t="s">
        <v>38</v>
      </c>
      <c r="D433" s="12" t="s">
        <v>40</v>
      </c>
      <c r="E433" s="12" t="s">
        <v>113</v>
      </c>
    </row>
    <row r="434" spans="1:5" x14ac:dyDescent="0.25">
      <c r="A434" s="12" t="s">
        <v>4907</v>
      </c>
      <c r="B434" s="12">
        <v>5121</v>
      </c>
      <c r="C434" s="12" t="s">
        <v>38</v>
      </c>
      <c r="D434" s="12" t="s">
        <v>40</v>
      </c>
      <c r="E434" s="12" t="s">
        <v>113</v>
      </c>
    </row>
    <row r="435" spans="1:5" x14ac:dyDescent="0.25">
      <c r="A435" s="12" t="s">
        <v>4907</v>
      </c>
      <c r="B435" s="12">
        <v>5122</v>
      </c>
      <c r="C435" s="12" t="s">
        <v>38</v>
      </c>
      <c r="D435" s="12" t="s">
        <v>40</v>
      </c>
      <c r="E435" s="12" t="s">
        <v>113</v>
      </c>
    </row>
    <row r="436" spans="1:5" x14ac:dyDescent="0.25">
      <c r="A436" s="12" t="s">
        <v>4907</v>
      </c>
      <c r="B436" s="12">
        <v>5165</v>
      </c>
      <c r="C436" s="12" t="s">
        <v>38</v>
      </c>
      <c r="D436" s="12" t="s">
        <v>40</v>
      </c>
      <c r="E436" s="12" t="s">
        <v>113</v>
      </c>
    </row>
    <row r="437" spans="1:5" x14ac:dyDescent="0.25">
      <c r="A437" s="12" t="s">
        <v>4907</v>
      </c>
      <c r="B437" s="12">
        <v>5183</v>
      </c>
      <c r="C437" s="12" t="s">
        <v>38</v>
      </c>
      <c r="D437" s="12" t="s">
        <v>40</v>
      </c>
      <c r="E437" s="12" t="s">
        <v>113</v>
      </c>
    </row>
    <row r="438" spans="1:5" x14ac:dyDescent="0.25">
      <c r="A438" s="12" t="s">
        <v>4907</v>
      </c>
      <c r="B438" s="12">
        <v>5420</v>
      </c>
      <c r="C438" s="12" t="s">
        <v>38</v>
      </c>
      <c r="D438" s="12" t="s">
        <v>40</v>
      </c>
      <c r="E438" s="12" t="s">
        <v>113</v>
      </c>
    </row>
    <row r="439" spans="1:5" x14ac:dyDescent="0.25">
      <c r="A439" s="12" t="s">
        <v>4907</v>
      </c>
      <c r="B439" s="12">
        <v>5422</v>
      </c>
      <c r="C439" s="12" t="s">
        <v>38</v>
      </c>
      <c r="D439" s="12" t="s">
        <v>40</v>
      </c>
      <c r="E439" s="12" t="s">
        <v>113</v>
      </c>
    </row>
    <row r="440" spans="1:5" x14ac:dyDescent="0.25">
      <c r="A440" s="12" t="s">
        <v>4907</v>
      </c>
      <c r="B440" s="12">
        <v>5563</v>
      </c>
      <c r="C440" s="12" t="s">
        <v>38</v>
      </c>
      <c r="D440" s="12" t="s">
        <v>40</v>
      </c>
      <c r="E440" s="12" t="s">
        <v>113</v>
      </c>
    </row>
    <row r="441" spans="1:5" x14ac:dyDescent="0.25">
      <c r="A441" s="12" t="s">
        <v>4907</v>
      </c>
      <c r="B441" s="12">
        <v>8586</v>
      </c>
      <c r="C441" s="12" t="s">
        <v>11</v>
      </c>
      <c r="D441" s="12" t="s">
        <v>3076</v>
      </c>
      <c r="E441" s="12" t="s">
        <v>113</v>
      </c>
    </row>
    <row r="442" spans="1:5" x14ac:dyDescent="0.25">
      <c r="A442" s="12" t="s">
        <v>4907</v>
      </c>
      <c r="B442" s="12">
        <v>8768</v>
      </c>
      <c r="C442" s="12" t="s">
        <v>38</v>
      </c>
      <c r="D442" s="12" t="s">
        <v>40</v>
      </c>
      <c r="E442" s="12" t="s">
        <v>113</v>
      </c>
    </row>
    <row r="443" spans="1:5" x14ac:dyDescent="0.25">
      <c r="A443" s="12" t="s">
        <v>4907</v>
      </c>
      <c r="B443" s="12">
        <v>8769</v>
      </c>
      <c r="C443" s="12" t="s">
        <v>38</v>
      </c>
      <c r="D443" s="12" t="s">
        <v>40</v>
      </c>
      <c r="E443" s="12" t="s">
        <v>113</v>
      </c>
    </row>
    <row r="444" spans="1:5" x14ac:dyDescent="0.25">
      <c r="A444" s="12" t="s">
        <v>4907</v>
      </c>
      <c r="B444" s="12">
        <v>8772</v>
      </c>
      <c r="C444" s="12" t="s">
        <v>38</v>
      </c>
      <c r="D444" s="12" t="s">
        <v>40</v>
      </c>
      <c r="E444" s="12" t="s">
        <v>113</v>
      </c>
    </row>
    <row r="445" spans="1:5" x14ac:dyDescent="0.25">
      <c r="A445" s="12" t="s">
        <v>4907</v>
      </c>
      <c r="B445" s="12">
        <v>8775</v>
      </c>
      <c r="C445" s="12" t="s">
        <v>38</v>
      </c>
      <c r="D445" s="12" t="s">
        <v>40</v>
      </c>
      <c r="E445" s="12" t="s">
        <v>113</v>
      </c>
    </row>
    <row r="446" spans="1:5" x14ac:dyDescent="0.25">
      <c r="A446" s="12" t="s">
        <v>4907</v>
      </c>
      <c r="B446" s="12">
        <v>9596</v>
      </c>
      <c r="C446" s="59" t="s">
        <v>38</v>
      </c>
      <c r="D446" s="12" t="s">
        <v>3076</v>
      </c>
      <c r="E446" s="12" t="s">
        <v>113</v>
      </c>
    </row>
    <row r="447" spans="1:5" x14ac:dyDescent="0.25">
      <c r="A447" s="12" t="s">
        <v>4907</v>
      </c>
      <c r="B447" s="12">
        <v>10769</v>
      </c>
      <c r="C447" s="12" t="s">
        <v>38</v>
      </c>
      <c r="D447" s="12" t="s">
        <v>40</v>
      </c>
      <c r="E447" s="12" t="s">
        <v>113</v>
      </c>
    </row>
    <row r="448" spans="1:5" x14ac:dyDescent="0.25">
      <c r="A448" s="12" t="s">
        <v>4907</v>
      </c>
      <c r="B448" s="12">
        <v>9597</v>
      </c>
      <c r="C448" s="59" t="s">
        <v>38</v>
      </c>
      <c r="D448" s="12" t="s">
        <v>3076</v>
      </c>
      <c r="E448" s="12" t="s">
        <v>113</v>
      </c>
    </row>
    <row r="449" spans="1:5" x14ac:dyDescent="0.25">
      <c r="A449" s="12" t="s">
        <v>4907</v>
      </c>
      <c r="B449" s="12">
        <v>10588</v>
      </c>
      <c r="C449" s="12" t="s">
        <v>38</v>
      </c>
      <c r="D449" s="12" t="s">
        <v>40</v>
      </c>
      <c r="E449" s="12" t="s">
        <v>113</v>
      </c>
    </row>
    <row r="450" spans="1:5" x14ac:dyDescent="0.25">
      <c r="A450" s="12" t="s">
        <v>4907</v>
      </c>
      <c r="B450" s="12">
        <v>10635</v>
      </c>
      <c r="C450" s="12" t="s">
        <v>38</v>
      </c>
      <c r="D450" s="12" t="s">
        <v>40</v>
      </c>
      <c r="E450" s="12" t="s">
        <v>113</v>
      </c>
    </row>
    <row r="451" spans="1:5" x14ac:dyDescent="0.25">
      <c r="A451" s="12" t="s">
        <v>4907</v>
      </c>
      <c r="B451" s="12">
        <v>10639</v>
      </c>
      <c r="C451" s="12" t="s">
        <v>38</v>
      </c>
      <c r="D451" s="12" t="s">
        <v>40</v>
      </c>
      <c r="E451" s="12" t="s">
        <v>113</v>
      </c>
    </row>
    <row r="452" spans="1:5" x14ac:dyDescent="0.25">
      <c r="A452" s="12" t="s">
        <v>4907</v>
      </c>
      <c r="B452" s="12">
        <v>10647</v>
      </c>
      <c r="C452" s="12" t="s">
        <v>38</v>
      </c>
      <c r="D452" s="12" t="s">
        <v>40</v>
      </c>
      <c r="E452" s="12" t="s">
        <v>113</v>
      </c>
    </row>
    <row r="453" spans="1:5" x14ac:dyDescent="0.25">
      <c r="A453" s="12" t="s">
        <v>4907</v>
      </c>
      <c r="B453" s="12">
        <v>7491</v>
      </c>
      <c r="C453" s="12" t="s">
        <v>21</v>
      </c>
      <c r="D453" s="12" t="s">
        <v>20</v>
      </c>
      <c r="E453" s="12" t="s">
        <v>113</v>
      </c>
    </row>
    <row r="454" spans="1:5" x14ac:dyDescent="0.25">
      <c r="A454" s="12" t="s">
        <v>4907</v>
      </c>
      <c r="B454" s="12">
        <v>7492</v>
      </c>
      <c r="C454" s="12" t="s">
        <v>21</v>
      </c>
      <c r="D454" s="12" t="s">
        <v>20</v>
      </c>
      <c r="E454" s="12" t="s">
        <v>113</v>
      </c>
    </row>
    <row r="455" spans="1:5" x14ac:dyDescent="0.25">
      <c r="A455" s="12" t="s">
        <v>4907</v>
      </c>
      <c r="B455" s="12">
        <v>7493</v>
      </c>
      <c r="C455" s="12" t="s">
        <v>21</v>
      </c>
      <c r="D455" s="12" t="s">
        <v>20</v>
      </c>
      <c r="E455" s="12" t="s">
        <v>113</v>
      </c>
    </row>
    <row r="456" spans="1:5" x14ac:dyDescent="0.25">
      <c r="A456" s="12" t="s">
        <v>4907</v>
      </c>
      <c r="B456" s="12">
        <v>13920</v>
      </c>
      <c r="C456" s="59" t="s">
        <v>38</v>
      </c>
      <c r="D456" s="12" t="s">
        <v>3076</v>
      </c>
      <c r="E456" s="12" t="s">
        <v>113</v>
      </c>
    </row>
    <row r="457" spans="1:5" x14ac:dyDescent="0.25">
      <c r="A457" s="12" t="s">
        <v>4907</v>
      </c>
      <c r="B457" s="12">
        <v>13974</v>
      </c>
      <c r="C457" s="12" t="s">
        <v>38</v>
      </c>
      <c r="D457" s="12" t="s">
        <v>40</v>
      </c>
      <c r="E457" s="12" t="s">
        <v>113</v>
      </c>
    </row>
    <row r="458" spans="1:5" x14ac:dyDescent="0.25">
      <c r="A458" s="12" t="s">
        <v>4907</v>
      </c>
      <c r="B458" s="12">
        <v>7494</v>
      </c>
      <c r="C458" s="12" t="s">
        <v>21</v>
      </c>
      <c r="D458" s="12" t="s">
        <v>20</v>
      </c>
      <c r="E458" s="12" t="s">
        <v>113</v>
      </c>
    </row>
    <row r="459" spans="1:5" x14ac:dyDescent="0.25">
      <c r="A459" s="12" t="s">
        <v>4907</v>
      </c>
      <c r="B459" s="12">
        <v>13921</v>
      </c>
      <c r="C459" s="59" t="s">
        <v>38</v>
      </c>
      <c r="D459" s="12" t="s">
        <v>3076</v>
      </c>
      <c r="E459" s="12" t="s">
        <v>113</v>
      </c>
    </row>
    <row r="460" spans="1:5" x14ac:dyDescent="0.25">
      <c r="A460" s="12" t="s">
        <v>4907</v>
      </c>
      <c r="B460" s="12">
        <v>13985</v>
      </c>
      <c r="C460" s="12" t="s">
        <v>38</v>
      </c>
      <c r="D460" s="12" t="s">
        <v>40</v>
      </c>
      <c r="E460" s="12" t="s">
        <v>113</v>
      </c>
    </row>
    <row r="461" spans="1:5" x14ac:dyDescent="0.25">
      <c r="A461" s="12" t="s">
        <v>4907</v>
      </c>
      <c r="B461" s="12">
        <v>8482</v>
      </c>
      <c r="C461" s="12" t="s">
        <v>21</v>
      </c>
      <c r="D461" s="12" t="s">
        <v>2015</v>
      </c>
      <c r="E461" s="12" t="s">
        <v>113</v>
      </c>
    </row>
    <row r="462" spans="1:5" x14ac:dyDescent="0.25">
      <c r="A462" s="12" t="s">
        <v>4907</v>
      </c>
      <c r="B462" s="12">
        <v>8053</v>
      </c>
      <c r="C462" s="12" t="s">
        <v>11</v>
      </c>
      <c r="D462" s="12" t="s">
        <v>3076</v>
      </c>
      <c r="E462" s="12" t="s">
        <v>113</v>
      </c>
    </row>
    <row r="463" spans="1:5" x14ac:dyDescent="0.25">
      <c r="A463" s="12" t="s">
        <v>4907</v>
      </c>
      <c r="B463" s="12">
        <v>8306</v>
      </c>
      <c r="C463" s="12" t="s">
        <v>38</v>
      </c>
      <c r="D463" s="12" t="s">
        <v>40</v>
      </c>
      <c r="E463" s="12" t="s">
        <v>113</v>
      </c>
    </row>
    <row r="464" spans="1:5" x14ac:dyDescent="0.25">
      <c r="A464" s="12" t="s">
        <v>4907</v>
      </c>
      <c r="B464" s="12">
        <v>8323</v>
      </c>
      <c r="C464" s="12" t="s">
        <v>38</v>
      </c>
      <c r="D464" s="12" t="s">
        <v>40</v>
      </c>
      <c r="E464" s="12" t="s">
        <v>113</v>
      </c>
    </row>
    <row r="465" spans="1:5" x14ac:dyDescent="0.25">
      <c r="A465" s="12" t="s">
        <v>4907</v>
      </c>
      <c r="B465" s="12">
        <v>8328</v>
      </c>
      <c r="C465" s="12" t="s">
        <v>38</v>
      </c>
      <c r="D465" s="12" t="s">
        <v>40</v>
      </c>
      <c r="E465" s="12" t="s">
        <v>113</v>
      </c>
    </row>
    <row r="466" spans="1:5" x14ac:dyDescent="0.25">
      <c r="A466" s="12" t="s">
        <v>4907</v>
      </c>
      <c r="B466" s="12">
        <v>8616</v>
      </c>
      <c r="C466" s="12" t="s">
        <v>38</v>
      </c>
      <c r="D466" s="12" t="s">
        <v>40</v>
      </c>
      <c r="E466" s="12" t="s">
        <v>113</v>
      </c>
    </row>
    <row r="467" spans="1:5" x14ac:dyDescent="0.25">
      <c r="A467" s="12" t="s">
        <v>4907</v>
      </c>
      <c r="B467" s="12">
        <v>8935</v>
      </c>
      <c r="C467" s="12" t="s">
        <v>38</v>
      </c>
      <c r="D467" s="12" t="s">
        <v>40</v>
      </c>
      <c r="E467" s="12" t="s">
        <v>113</v>
      </c>
    </row>
    <row r="468" spans="1:5" x14ac:dyDescent="0.25">
      <c r="A468" s="12" t="s">
        <v>4907</v>
      </c>
      <c r="B468" s="12">
        <v>8979</v>
      </c>
      <c r="C468" s="12" t="s">
        <v>139</v>
      </c>
      <c r="D468" s="12" t="s">
        <v>40</v>
      </c>
      <c r="E468" s="12" t="s">
        <v>113</v>
      </c>
    </row>
    <row r="469" spans="1:5" x14ac:dyDescent="0.25">
      <c r="A469" s="12" t="s">
        <v>4907</v>
      </c>
      <c r="B469" s="12">
        <v>8111</v>
      </c>
      <c r="C469" s="12" t="s">
        <v>11</v>
      </c>
      <c r="D469" s="12" t="s">
        <v>3076</v>
      </c>
      <c r="E469" s="12" t="s">
        <v>113</v>
      </c>
    </row>
    <row r="470" spans="1:5" x14ac:dyDescent="0.25">
      <c r="A470" s="12" t="s">
        <v>4907</v>
      </c>
      <c r="B470" s="12">
        <v>8307</v>
      </c>
      <c r="C470" s="12" t="s">
        <v>38</v>
      </c>
      <c r="D470" s="12" t="s">
        <v>40</v>
      </c>
      <c r="E470" s="12" t="s">
        <v>113</v>
      </c>
    </row>
    <row r="471" spans="1:5" x14ac:dyDescent="0.25">
      <c r="A471" s="12" t="s">
        <v>4907</v>
      </c>
      <c r="B471" s="12">
        <v>8487</v>
      </c>
      <c r="C471" s="12" t="s">
        <v>38</v>
      </c>
      <c r="D471" s="12" t="s">
        <v>40</v>
      </c>
      <c r="E471" s="12" t="s">
        <v>113</v>
      </c>
    </row>
    <row r="472" spans="1:5" x14ac:dyDescent="0.25">
      <c r="A472" s="12" t="s">
        <v>4907</v>
      </c>
      <c r="B472" s="12">
        <v>9598</v>
      </c>
      <c r="C472" s="59" t="s">
        <v>38</v>
      </c>
      <c r="D472" s="12" t="s">
        <v>3076</v>
      </c>
      <c r="E472" s="12" t="s">
        <v>113</v>
      </c>
    </row>
    <row r="473" spans="1:5" x14ac:dyDescent="0.25">
      <c r="A473" s="12" t="s">
        <v>4907</v>
      </c>
      <c r="B473" s="12">
        <v>10803</v>
      </c>
      <c r="C473" s="12" t="s">
        <v>38</v>
      </c>
      <c r="D473" s="12" t="s">
        <v>40</v>
      </c>
      <c r="E473" s="12" t="s">
        <v>113</v>
      </c>
    </row>
    <row r="474" spans="1:5" x14ac:dyDescent="0.25">
      <c r="A474" s="12" t="s">
        <v>4907</v>
      </c>
      <c r="B474" s="12">
        <v>9599</v>
      </c>
      <c r="C474" s="59" t="s">
        <v>38</v>
      </c>
      <c r="D474" s="12" t="s">
        <v>3076</v>
      </c>
      <c r="E474" s="12" t="s">
        <v>113</v>
      </c>
    </row>
    <row r="475" spans="1:5" x14ac:dyDescent="0.25">
      <c r="A475" s="12" t="s">
        <v>4907</v>
      </c>
      <c r="B475" s="12">
        <v>10808</v>
      </c>
      <c r="C475" s="12" t="s">
        <v>38</v>
      </c>
      <c r="D475" s="12" t="s">
        <v>40</v>
      </c>
      <c r="E475" s="12" t="s">
        <v>113</v>
      </c>
    </row>
    <row r="476" spans="1:5" x14ac:dyDescent="0.25">
      <c r="A476" s="12" t="s">
        <v>4907</v>
      </c>
      <c r="B476" s="12">
        <v>10815</v>
      </c>
      <c r="C476" s="12" t="s">
        <v>38</v>
      </c>
      <c r="D476" s="12" t="s">
        <v>40</v>
      </c>
      <c r="E476" s="12" t="s">
        <v>113</v>
      </c>
    </row>
    <row r="477" spans="1:5" x14ac:dyDescent="0.25">
      <c r="A477" s="12" t="s">
        <v>4907</v>
      </c>
      <c r="B477" s="12">
        <v>10863</v>
      </c>
      <c r="C477" s="12" t="s">
        <v>38</v>
      </c>
      <c r="D477" s="12" t="s">
        <v>40</v>
      </c>
      <c r="E477" s="12" t="s">
        <v>113</v>
      </c>
    </row>
    <row r="478" spans="1:5" x14ac:dyDescent="0.25">
      <c r="A478" s="12" t="s">
        <v>4907</v>
      </c>
      <c r="B478" s="12">
        <v>12402</v>
      </c>
      <c r="C478" s="59" t="s">
        <v>38</v>
      </c>
      <c r="D478" s="12" t="s">
        <v>3076</v>
      </c>
      <c r="E478" s="12" t="s">
        <v>113</v>
      </c>
    </row>
    <row r="479" spans="1:5" x14ac:dyDescent="0.25">
      <c r="A479" s="12" t="s">
        <v>4907</v>
      </c>
      <c r="B479" s="12">
        <v>12405</v>
      </c>
      <c r="C479" s="12" t="s">
        <v>139</v>
      </c>
      <c r="D479" s="12" t="s">
        <v>40</v>
      </c>
      <c r="E479" s="12" t="s">
        <v>113</v>
      </c>
    </row>
    <row r="480" spans="1:5" x14ac:dyDescent="0.25">
      <c r="A480" s="12" t="s">
        <v>4907</v>
      </c>
      <c r="B480" s="12">
        <v>7361</v>
      </c>
      <c r="C480" s="12" t="s">
        <v>18</v>
      </c>
      <c r="D480" s="12" t="s">
        <v>20</v>
      </c>
      <c r="E480" s="12" t="s">
        <v>113</v>
      </c>
    </row>
    <row r="481" spans="1:5" x14ac:dyDescent="0.25">
      <c r="A481" s="12" t="s">
        <v>4907</v>
      </c>
      <c r="B481" s="12">
        <v>7363</v>
      </c>
      <c r="C481" s="12" t="s">
        <v>21</v>
      </c>
      <c r="D481" s="12" t="s">
        <v>2015</v>
      </c>
      <c r="E481" s="12" t="s">
        <v>113</v>
      </c>
    </row>
    <row r="482" spans="1:5" x14ac:dyDescent="0.25">
      <c r="A482" s="12" t="s">
        <v>4907</v>
      </c>
      <c r="B482" s="12">
        <v>9089</v>
      </c>
      <c r="C482" s="12" t="s">
        <v>11</v>
      </c>
      <c r="D482" s="12" t="s">
        <v>3076</v>
      </c>
      <c r="E482" s="12" t="s">
        <v>113</v>
      </c>
    </row>
    <row r="483" spans="1:5" x14ac:dyDescent="0.25">
      <c r="A483" s="12" t="s">
        <v>4907</v>
      </c>
      <c r="B483" s="12">
        <v>9341</v>
      </c>
      <c r="C483" s="12" t="s">
        <v>38</v>
      </c>
      <c r="D483" s="12" t="s">
        <v>40</v>
      </c>
      <c r="E483" s="12" t="s">
        <v>113</v>
      </c>
    </row>
    <row r="484" spans="1:5" x14ac:dyDescent="0.25">
      <c r="A484" s="12" t="s">
        <v>4907</v>
      </c>
      <c r="B484" s="12">
        <v>9563</v>
      </c>
      <c r="C484" s="12" t="s">
        <v>38</v>
      </c>
      <c r="D484" s="12" t="s">
        <v>40</v>
      </c>
      <c r="E484" s="12" t="s">
        <v>113</v>
      </c>
    </row>
    <row r="485" spans="1:5" x14ac:dyDescent="0.25">
      <c r="A485" s="12" t="s">
        <v>4907</v>
      </c>
      <c r="B485" s="12">
        <v>9833</v>
      </c>
      <c r="C485" s="12" t="s">
        <v>38</v>
      </c>
      <c r="D485" s="12" t="s">
        <v>40</v>
      </c>
      <c r="E485" s="12" t="s">
        <v>113</v>
      </c>
    </row>
    <row r="486" spans="1:5" x14ac:dyDescent="0.25">
      <c r="A486" s="12" t="s">
        <v>4907</v>
      </c>
      <c r="B486" s="12">
        <v>9587</v>
      </c>
      <c r="C486" s="59" t="s">
        <v>38</v>
      </c>
      <c r="D486" s="12" t="s">
        <v>3076</v>
      </c>
      <c r="E486" s="12" t="s">
        <v>113</v>
      </c>
    </row>
    <row r="487" spans="1:5" x14ac:dyDescent="0.25">
      <c r="A487" s="12" t="s">
        <v>4907</v>
      </c>
      <c r="B487" s="12">
        <v>10890</v>
      </c>
      <c r="C487" s="12" t="s">
        <v>38</v>
      </c>
      <c r="D487" s="12" t="s">
        <v>40</v>
      </c>
      <c r="E487" s="12" t="s">
        <v>113</v>
      </c>
    </row>
    <row r="488" spans="1:5" x14ac:dyDescent="0.25">
      <c r="A488" s="12" t="s">
        <v>4907</v>
      </c>
      <c r="B488" s="12">
        <v>7366</v>
      </c>
      <c r="C488" s="12" t="s">
        <v>21</v>
      </c>
      <c r="D488" s="12" t="s">
        <v>2015</v>
      </c>
      <c r="E488" s="12" t="s">
        <v>113</v>
      </c>
    </row>
    <row r="489" spans="1:5" x14ac:dyDescent="0.25">
      <c r="A489" s="12" t="s">
        <v>4907</v>
      </c>
      <c r="B489" s="12">
        <v>13404</v>
      </c>
      <c r="C489" s="12" t="s">
        <v>11</v>
      </c>
      <c r="D489" s="12" t="s">
        <v>3076</v>
      </c>
      <c r="E489" s="12" t="s">
        <v>113</v>
      </c>
    </row>
    <row r="490" spans="1:5" x14ac:dyDescent="0.25">
      <c r="A490" s="12" t="s">
        <v>4907</v>
      </c>
      <c r="B490" s="12">
        <v>7495</v>
      </c>
      <c r="C490" s="12" t="s">
        <v>21</v>
      </c>
      <c r="D490" s="12" t="s">
        <v>2015</v>
      </c>
      <c r="E490" s="12" t="s">
        <v>113</v>
      </c>
    </row>
    <row r="491" spans="1:5" x14ac:dyDescent="0.25">
      <c r="A491" s="12" t="s">
        <v>4907</v>
      </c>
      <c r="B491" s="12">
        <v>4060</v>
      </c>
      <c r="C491" s="12" t="s">
        <v>11</v>
      </c>
      <c r="D491" s="12" t="s">
        <v>3076</v>
      </c>
      <c r="E491" s="12" t="s">
        <v>113</v>
      </c>
    </row>
    <row r="492" spans="1:5" x14ac:dyDescent="0.25">
      <c r="A492" s="12" t="s">
        <v>4907</v>
      </c>
      <c r="B492" s="12">
        <v>5115</v>
      </c>
      <c r="C492" s="12" t="s">
        <v>38</v>
      </c>
      <c r="D492" s="12" t="s">
        <v>40</v>
      </c>
      <c r="E492" s="12" t="s">
        <v>113</v>
      </c>
    </row>
    <row r="493" spans="1:5" x14ac:dyDescent="0.25">
      <c r="A493" s="12" t="s">
        <v>4907</v>
      </c>
      <c r="B493" s="12">
        <v>5116</v>
      </c>
      <c r="C493" s="12" t="s">
        <v>38</v>
      </c>
      <c r="D493" s="12" t="s">
        <v>40</v>
      </c>
      <c r="E493" s="12" t="s">
        <v>113</v>
      </c>
    </row>
    <row r="494" spans="1:5" x14ac:dyDescent="0.25">
      <c r="A494" s="12" t="s">
        <v>4907</v>
      </c>
      <c r="B494" s="12">
        <v>5117</v>
      </c>
      <c r="C494" s="12" t="s">
        <v>38</v>
      </c>
      <c r="D494" s="12" t="s">
        <v>40</v>
      </c>
      <c r="E494" s="12" t="s">
        <v>113</v>
      </c>
    </row>
    <row r="495" spans="1:5" x14ac:dyDescent="0.25">
      <c r="A495" s="12" t="s">
        <v>4907</v>
      </c>
      <c r="B495" s="12">
        <v>5118</v>
      </c>
      <c r="C495" s="12" t="s">
        <v>38</v>
      </c>
      <c r="D495" s="12" t="s">
        <v>40</v>
      </c>
      <c r="E495" s="12" t="s">
        <v>113</v>
      </c>
    </row>
    <row r="496" spans="1:5" x14ac:dyDescent="0.25">
      <c r="A496" s="12" t="s">
        <v>4907</v>
      </c>
      <c r="B496" s="12">
        <v>5131</v>
      </c>
      <c r="C496" s="12" t="s">
        <v>38</v>
      </c>
      <c r="D496" s="12" t="s">
        <v>40</v>
      </c>
      <c r="E496" s="12" t="s">
        <v>113</v>
      </c>
    </row>
    <row r="497" spans="1:5" x14ac:dyDescent="0.25">
      <c r="A497" s="12" t="s">
        <v>4907</v>
      </c>
      <c r="B497" s="12">
        <v>5132</v>
      </c>
      <c r="C497" s="12" t="s">
        <v>38</v>
      </c>
      <c r="D497" s="12" t="s">
        <v>40</v>
      </c>
      <c r="E497" s="12" t="s">
        <v>113</v>
      </c>
    </row>
    <row r="498" spans="1:5" x14ac:dyDescent="0.25">
      <c r="A498" s="12" t="s">
        <v>4907</v>
      </c>
      <c r="B498" s="12">
        <v>5421</v>
      </c>
      <c r="C498" s="12" t="s">
        <v>38</v>
      </c>
      <c r="D498" s="12" t="s">
        <v>40</v>
      </c>
      <c r="E498" s="12" t="s">
        <v>113</v>
      </c>
    </row>
    <row r="499" spans="1:5" x14ac:dyDescent="0.25">
      <c r="A499" s="12" t="s">
        <v>4907</v>
      </c>
      <c r="B499" s="12">
        <v>5424</v>
      </c>
      <c r="C499" s="12" t="s">
        <v>38</v>
      </c>
      <c r="D499" s="12" t="s">
        <v>40</v>
      </c>
      <c r="E499" s="12" t="s">
        <v>113</v>
      </c>
    </row>
    <row r="500" spans="1:5" x14ac:dyDescent="0.25">
      <c r="A500" s="12" t="s">
        <v>4907</v>
      </c>
      <c r="B500" s="12">
        <v>5425</v>
      </c>
      <c r="C500" s="12" t="s">
        <v>38</v>
      </c>
      <c r="D500" s="12" t="s">
        <v>40</v>
      </c>
      <c r="E500" s="12" t="s">
        <v>113</v>
      </c>
    </row>
    <row r="501" spans="1:5" x14ac:dyDescent="0.25">
      <c r="A501" s="12" t="s">
        <v>4907</v>
      </c>
      <c r="B501" s="12">
        <v>5429</v>
      </c>
      <c r="C501" s="12" t="s">
        <v>38</v>
      </c>
      <c r="D501" s="12" t="s">
        <v>40</v>
      </c>
      <c r="E501" s="12" t="s">
        <v>113</v>
      </c>
    </row>
    <row r="502" spans="1:5" x14ac:dyDescent="0.25">
      <c r="A502" s="12" t="s">
        <v>4907</v>
      </c>
      <c r="B502" s="12">
        <v>9590</v>
      </c>
      <c r="C502" s="59" t="s">
        <v>38</v>
      </c>
      <c r="D502" s="12" t="s">
        <v>3076</v>
      </c>
      <c r="E502" s="12" t="s">
        <v>113</v>
      </c>
    </row>
    <row r="503" spans="1:5" x14ac:dyDescent="0.25">
      <c r="A503" s="12" t="s">
        <v>4907</v>
      </c>
      <c r="B503" s="12">
        <v>10517</v>
      </c>
      <c r="C503" s="12" t="s">
        <v>38</v>
      </c>
      <c r="D503" s="12" t="s">
        <v>40</v>
      </c>
      <c r="E503" s="12" t="s">
        <v>113</v>
      </c>
    </row>
    <row r="504" spans="1:5" x14ac:dyDescent="0.25">
      <c r="A504" s="12" t="s">
        <v>4907</v>
      </c>
      <c r="B504" s="12">
        <v>10623</v>
      </c>
      <c r="C504" s="12" t="s">
        <v>38</v>
      </c>
      <c r="D504" s="12" t="s">
        <v>40</v>
      </c>
      <c r="E504" s="12" t="s">
        <v>113</v>
      </c>
    </row>
    <row r="505" spans="1:5" x14ac:dyDescent="0.25">
      <c r="A505" s="12" t="s">
        <v>4907</v>
      </c>
      <c r="B505" s="12">
        <v>10762</v>
      </c>
      <c r="C505" s="12" t="s">
        <v>38</v>
      </c>
      <c r="D505" s="12" t="s">
        <v>40</v>
      </c>
      <c r="E505" s="12" t="s">
        <v>113</v>
      </c>
    </row>
    <row r="506" spans="1:5" x14ac:dyDescent="0.25">
      <c r="A506" s="12" t="s">
        <v>4907</v>
      </c>
      <c r="B506" s="12">
        <v>8483</v>
      </c>
      <c r="C506" s="12" t="s">
        <v>21</v>
      </c>
      <c r="D506" s="12" t="s">
        <v>2015</v>
      </c>
      <c r="E506" s="12" t="s">
        <v>113</v>
      </c>
    </row>
    <row r="507" spans="1:5" x14ac:dyDescent="0.25">
      <c r="A507" s="12" t="s">
        <v>4907</v>
      </c>
      <c r="B507" s="12">
        <v>8127</v>
      </c>
      <c r="C507" s="12" t="s">
        <v>11</v>
      </c>
      <c r="D507" s="12" t="s">
        <v>3076</v>
      </c>
      <c r="E507" s="12" t="s">
        <v>113</v>
      </c>
    </row>
    <row r="508" spans="1:5" x14ac:dyDescent="0.25">
      <c r="A508" s="12" t="s">
        <v>4907</v>
      </c>
      <c r="B508" s="12">
        <v>8414</v>
      </c>
      <c r="C508" s="12" t="s">
        <v>38</v>
      </c>
      <c r="D508" s="12" t="s">
        <v>40</v>
      </c>
      <c r="E508" s="12" t="s">
        <v>113</v>
      </c>
    </row>
    <row r="509" spans="1:5" x14ac:dyDescent="0.25">
      <c r="A509" s="12" t="s">
        <v>4907</v>
      </c>
      <c r="B509" s="12">
        <v>8617</v>
      </c>
      <c r="C509" s="12" t="s">
        <v>38</v>
      </c>
      <c r="D509" s="12" t="s">
        <v>40</v>
      </c>
      <c r="E509" s="12" t="s">
        <v>113</v>
      </c>
    </row>
    <row r="510" spans="1:5" x14ac:dyDescent="0.25">
      <c r="A510" s="12" t="s">
        <v>4907</v>
      </c>
      <c r="B510" s="12">
        <v>8987</v>
      </c>
      <c r="C510" s="12" t="s">
        <v>139</v>
      </c>
      <c r="D510" s="12" t="s">
        <v>40</v>
      </c>
      <c r="E510" s="12" t="s">
        <v>113</v>
      </c>
    </row>
    <row r="511" spans="1:5" x14ac:dyDescent="0.25">
      <c r="A511" s="12" t="s">
        <v>4907</v>
      </c>
      <c r="B511" s="12">
        <v>8129</v>
      </c>
      <c r="C511" s="12" t="s">
        <v>11</v>
      </c>
      <c r="D511" s="12" t="s">
        <v>3076</v>
      </c>
      <c r="E511" s="12" t="s">
        <v>113</v>
      </c>
    </row>
    <row r="512" spans="1:5" x14ac:dyDescent="0.25">
      <c r="A512" s="12" t="s">
        <v>4907</v>
      </c>
      <c r="B512" s="12">
        <v>8324</v>
      </c>
      <c r="C512" s="12" t="s">
        <v>38</v>
      </c>
      <c r="D512" s="12" t="s">
        <v>40</v>
      </c>
      <c r="E512" s="12" t="s">
        <v>113</v>
      </c>
    </row>
    <row r="513" spans="1:5" x14ac:dyDescent="0.25">
      <c r="A513" s="12" t="s">
        <v>4907</v>
      </c>
      <c r="B513" s="12">
        <v>8327</v>
      </c>
      <c r="C513" s="12" t="s">
        <v>38</v>
      </c>
      <c r="D513" s="12" t="s">
        <v>40</v>
      </c>
      <c r="E513" s="12" t="s">
        <v>113</v>
      </c>
    </row>
    <row r="514" spans="1:5" x14ac:dyDescent="0.25">
      <c r="A514" s="12" t="s">
        <v>4907</v>
      </c>
      <c r="B514" s="12">
        <v>8415</v>
      </c>
      <c r="C514" s="12" t="s">
        <v>38</v>
      </c>
      <c r="D514" s="12" t="s">
        <v>40</v>
      </c>
      <c r="E514" s="12" t="s">
        <v>113</v>
      </c>
    </row>
    <row r="515" spans="1:5" x14ac:dyDescent="0.25">
      <c r="A515" s="12" t="s">
        <v>4907</v>
      </c>
      <c r="B515" s="12">
        <v>8618</v>
      </c>
      <c r="C515" s="12" t="s">
        <v>38</v>
      </c>
      <c r="D515" s="12" t="s">
        <v>40</v>
      </c>
      <c r="E515" s="12" t="s">
        <v>113</v>
      </c>
    </row>
    <row r="516" spans="1:5" x14ac:dyDescent="0.25">
      <c r="A516" s="12" t="s">
        <v>4907</v>
      </c>
      <c r="B516" s="12">
        <v>9591</v>
      </c>
      <c r="C516" s="59" t="s">
        <v>38</v>
      </c>
      <c r="D516" s="12" t="s">
        <v>3076</v>
      </c>
      <c r="E516" s="12" t="s">
        <v>113</v>
      </c>
    </row>
    <row r="517" spans="1:5" x14ac:dyDescent="0.25">
      <c r="A517" s="12" t="s">
        <v>4907</v>
      </c>
      <c r="B517" s="12">
        <v>11126</v>
      </c>
      <c r="C517" s="12" t="s">
        <v>38</v>
      </c>
      <c r="D517" s="12" t="s">
        <v>40</v>
      </c>
      <c r="E517" s="12" t="s">
        <v>113</v>
      </c>
    </row>
    <row r="518" spans="1:5" x14ac:dyDescent="0.25">
      <c r="A518" s="12" t="s">
        <v>4907</v>
      </c>
      <c r="B518" s="12">
        <v>9595</v>
      </c>
      <c r="C518" s="59" t="s">
        <v>38</v>
      </c>
      <c r="D518" s="12" t="s">
        <v>3076</v>
      </c>
      <c r="E518" s="12" t="s">
        <v>113</v>
      </c>
    </row>
    <row r="519" spans="1:5" x14ac:dyDescent="0.25">
      <c r="A519" s="12" t="s">
        <v>4907</v>
      </c>
      <c r="B519" s="12">
        <v>10804</v>
      </c>
      <c r="C519" s="12" t="s">
        <v>38</v>
      </c>
      <c r="D519" s="12" t="s">
        <v>40</v>
      </c>
      <c r="E519" s="12" t="s">
        <v>113</v>
      </c>
    </row>
    <row r="520" spans="1:5" x14ac:dyDescent="0.25">
      <c r="A520" s="12" t="s">
        <v>4907</v>
      </c>
      <c r="B520" s="12">
        <v>10806</v>
      </c>
      <c r="C520" s="12" t="s">
        <v>38</v>
      </c>
      <c r="D520" s="12" t="s">
        <v>40</v>
      </c>
      <c r="E520" s="12" t="s">
        <v>113</v>
      </c>
    </row>
    <row r="521" spans="1:5" x14ac:dyDescent="0.25">
      <c r="A521" s="12" t="s">
        <v>4907</v>
      </c>
      <c r="B521" s="12">
        <v>10865</v>
      </c>
      <c r="C521" s="12" t="s">
        <v>38</v>
      </c>
      <c r="D521" s="12" t="s">
        <v>40</v>
      </c>
      <c r="E521" s="12" t="s">
        <v>113</v>
      </c>
    </row>
    <row r="522" spans="1:5" x14ac:dyDescent="0.25">
      <c r="A522" s="12" t="s">
        <v>4907</v>
      </c>
      <c r="B522" s="12">
        <v>7368</v>
      </c>
      <c r="C522" s="12" t="s">
        <v>18</v>
      </c>
      <c r="D522" s="12" t="s">
        <v>20</v>
      </c>
      <c r="E522" s="12" t="s">
        <v>113</v>
      </c>
    </row>
    <row r="523" spans="1:5" x14ac:dyDescent="0.25">
      <c r="A523" s="12" t="s">
        <v>4907</v>
      </c>
      <c r="B523" s="12">
        <v>7369</v>
      </c>
      <c r="C523" s="12" t="s">
        <v>21</v>
      </c>
      <c r="D523" s="12" t="s">
        <v>2015</v>
      </c>
      <c r="E523" s="12" t="s">
        <v>113</v>
      </c>
    </row>
    <row r="524" spans="1:5" x14ac:dyDescent="0.25">
      <c r="A524" s="12" t="s">
        <v>4907</v>
      </c>
      <c r="B524" s="12">
        <v>4031</v>
      </c>
      <c r="C524" s="12" t="s">
        <v>11</v>
      </c>
      <c r="D524" s="12" t="s">
        <v>3076</v>
      </c>
      <c r="E524" s="12" t="s">
        <v>113</v>
      </c>
    </row>
    <row r="525" spans="1:5" x14ac:dyDescent="0.25">
      <c r="A525" s="12" t="s">
        <v>4907</v>
      </c>
      <c r="B525" s="12">
        <v>5123</v>
      </c>
      <c r="C525" s="12" t="s">
        <v>38</v>
      </c>
      <c r="D525" s="12" t="s">
        <v>40</v>
      </c>
      <c r="E525" s="12" t="s">
        <v>113</v>
      </c>
    </row>
    <row r="526" spans="1:5" x14ac:dyDescent="0.25">
      <c r="A526" s="12" t="s">
        <v>4907</v>
      </c>
      <c r="B526" s="12">
        <v>5124</v>
      </c>
      <c r="C526" s="12" t="s">
        <v>38</v>
      </c>
      <c r="D526" s="12" t="s">
        <v>40</v>
      </c>
      <c r="E526" s="12" t="s">
        <v>113</v>
      </c>
    </row>
    <row r="527" spans="1:5" x14ac:dyDescent="0.25">
      <c r="A527" s="12" t="s">
        <v>4907</v>
      </c>
      <c r="B527" s="12">
        <v>5125</v>
      </c>
      <c r="C527" s="12" t="s">
        <v>38</v>
      </c>
      <c r="D527" s="12" t="s">
        <v>40</v>
      </c>
      <c r="E527" s="12" t="s">
        <v>113</v>
      </c>
    </row>
    <row r="528" spans="1:5" x14ac:dyDescent="0.25">
      <c r="A528" s="12" t="s">
        <v>4907</v>
      </c>
      <c r="B528" s="12">
        <v>5126</v>
      </c>
      <c r="C528" s="12" t="s">
        <v>38</v>
      </c>
      <c r="D528" s="12" t="s">
        <v>40</v>
      </c>
      <c r="E528" s="12" t="s">
        <v>113</v>
      </c>
    </row>
    <row r="529" spans="1:5" x14ac:dyDescent="0.25">
      <c r="A529" s="12" t="s">
        <v>4907</v>
      </c>
      <c r="B529" s="12">
        <v>5163</v>
      </c>
      <c r="C529" s="12" t="s">
        <v>38</v>
      </c>
      <c r="D529" s="12" t="s">
        <v>40</v>
      </c>
      <c r="E529" s="12" t="s">
        <v>113</v>
      </c>
    </row>
    <row r="530" spans="1:5" x14ac:dyDescent="0.25">
      <c r="A530" s="12" t="s">
        <v>4907</v>
      </c>
      <c r="B530" s="12">
        <v>5164</v>
      </c>
      <c r="C530" s="12" t="s">
        <v>38</v>
      </c>
      <c r="D530" s="12" t="s">
        <v>40</v>
      </c>
      <c r="E530" s="12" t="s">
        <v>113</v>
      </c>
    </row>
    <row r="531" spans="1:5" x14ac:dyDescent="0.25">
      <c r="A531" s="12" t="s">
        <v>4907</v>
      </c>
      <c r="B531" s="12">
        <v>5439</v>
      </c>
      <c r="C531" s="12" t="s">
        <v>38</v>
      </c>
      <c r="D531" s="12" t="s">
        <v>40</v>
      </c>
      <c r="E531" s="12" t="s">
        <v>113</v>
      </c>
    </row>
    <row r="532" spans="1:5" x14ac:dyDescent="0.25">
      <c r="A532" s="12" t="s">
        <v>4907</v>
      </c>
      <c r="B532" s="12">
        <v>5440</v>
      </c>
      <c r="C532" s="12" t="s">
        <v>38</v>
      </c>
      <c r="D532" s="12" t="s">
        <v>40</v>
      </c>
      <c r="E532" s="12" t="s">
        <v>113</v>
      </c>
    </row>
    <row r="533" spans="1:5" x14ac:dyDescent="0.25">
      <c r="A533" s="12" t="s">
        <v>4907</v>
      </c>
      <c r="B533" s="12">
        <v>5441</v>
      </c>
      <c r="C533" s="12" t="s">
        <v>38</v>
      </c>
      <c r="D533" s="12" t="s">
        <v>40</v>
      </c>
      <c r="E533" s="12" t="s">
        <v>113</v>
      </c>
    </row>
    <row r="534" spans="1:5" x14ac:dyDescent="0.25">
      <c r="A534" s="12" t="s">
        <v>4907</v>
      </c>
      <c r="B534" s="12">
        <v>5443</v>
      </c>
      <c r="C534" s="12" t="s">
        <v>38</v>
      </c>
      <c r="D534" s="12" t="s">
        <v>40</v>
      </c>
      <c r="E534" s="12" t="s">
        <v>113</v>
      </c>
    </row>
    <row r="535" spans="1:5" x14ac:dyDescent="0.25">
      <c r="A535" s="12" t="s">
        <v>4907</v>
      </c>
      <c r="B535" s="12">
        <v>9574</v>
      </c>
      <c r="C535" s="59" t="s">
        <v>38</v>
      </c>
      <c r="D535" s="12" t="s">
        <v>3076</v>
      </c>
      <c r="E535" s="12" t="s">
        <v>113</v>
      </c>
    </row>
    <row r="536" spans="1:5" x14ac:dyDescent="0.25">
      <c r="A536" s="12" t="s">
        <v>4907</v>
      </c>
      <c r="B536" s="12">
        <v>10667</v>
      </c>
      <c r="C536" s="12" t="s">
        <v>38</v>
      </c>
      <c r="D536" s="12" t="s">
        <v>40</v>
      </c>
      <c r="E536" s="12" t="s">
        <v>113</v>
      </c>
    </row>
    <row r="537" spans="1:5" x14ac:dyDescent="0.25">
      <c r="A537" s="12" t="s">
        <v>4907</v>
      </c>
      <c r="B537" s="12">
        <v>10731</v>
      </c>
      <c r="C537" s="12" t="s">
        <v>38</v>
      </c>
      <c r="D537" s="12" t="s">
        <v>40</v>
      </c>
      <c r="E537" s="12" t="s">
        <v>113</v>
      </c>
    </row>
    <row r="538" spans="1:5" x14ac:dyDescent="0.25">
      <c r="A538" s="12" t="s">
        <v>4907</v>
      </c>
      <c r="B538" s="12">
        <v>10733</v>
      </c>
      <c r="C538" s="12" t="s">
        <v>38</v>
      </c>
      <c r="D538" s="12" t="s">
        <v>40</v>
      </c>
      <c r="E538" s="12" t="s">
        <v>113</v>
      </c>
    </row>
    <row r="539" spans="1:5" x14ac:dyDescent="0.25">
      <c r="A539" s="12" t="s">
        <v>4907</v>
      </c>
      <c r="B539" s="12">
        <v>10739</v>
      </c>
      <c r="C539" s="12" t="s">
        <v>38</v>
      </c>
      <c r="D539" s="12" t="s">
        <v>40</v>
      </c>
      <c r="E539" s="12" t="s">
        <v>113</v>
      </c>
    </row>
    <row r="540" spans="1:5" x14ac:dyDescent="0.25">
      <c r="A540" s="12" t="s">
        <v>4907</v>
      </c>
      <c r="B540" s="12">
        <v>10799</v>
      </c>
      <c r="C540" s="12" t="s">
        <v>38</v>
      </c>
      <c r="D540" s="12" t="s">
        <v>40</v>
      </c>
      <c r="E540" s="12" t="s">
        <v>113</v>
      </c>
    </row>
    <row r="541" spans="1:5" x14ac:dyDescent="0.25">
      <c r="A541" s="12" t="s">
        <v>4907</v>
      </c>
      <c r="B541" s="12">
        <v>7370</v>
      </c>
      <c r="C541" s="12" t="s">
        <v>21</v>
      </c>
      <c r="D541" s="12" t="s">
        <v>20</v>
      </c>
      <c r="E541" s="12" t="s">
        <v>113</v>
      </c>
    </row>
    <row r="542" spans="1:5" x14ac:dyDescent="0.25">
      <c r="A542" s="12" t="s">
        <v>4907</v>
      </c>
      <c r="B542" s="12">
        <v>8658</v>
      </c>
      <c r="C542" s="12" t="s">
        <v>11</v>
      </c>
      <c r="D542" s="12" t="s">
        <v>3076</v>
      </c>
      <c r="E542" s="12" t="s">
        <v>113</v>
      </c>
    </row>
    <row r="543" spans="1:5" x14ac:dyDescent="0.25">
      <c r="A543" s="12" t="s">
        <v>4907</v>
      </c>
      <c r="B543" s="12">
        <v>9380</v>
      </c>
      <c r="C543" s="12" t="s">
        <v>38</v>
      </c>
      <c r="D543" s="12" t="s">
        <v>40</v>
      </c>
      <c r="E543" s="12" t="s">
        <v>113</v>
      </c>
    </row>
    <row r="544" spans="1:5" x14ac:dyDescent="0.25">
      <c r="A544" s="12" t="s">
        <v>4907</v>
      </c>
      <c r="B544" s="12">
        <v>9381</v>
      </c>
      <c r="C544" s="12" t="s">
        <v>38</v>
      </c>
      <c r="D544" s="12" t="s">
        <v>40</v>
      </c>
      <c r="E544" s="12" t="s">
        <v>113</v>
      </c>
    </row>
    <row r="545" spans="1:5" x14ac:dyDescent="0.25">
      <c r="A545" s="12" t="s">
        <v>4907</v>
      </c>
      <c r="B545" s="12">
        <v>9382</v>
      </c>
      <c r="C545" s="12" t="s">
        <v>38</v>
      </c>
      <c r="D545" s="12" t="s">
        <v>40</v>
      </c>
      <c r="E545" s="12" t="s">
        <v>113</v>
      </c>
    </row>
    <row r="546" spans="1:5" x14ac:dyDescent="0.25">
      <c r="A546" s="12" t="s">
        <v>4907</v>
      </c>
      <c r="B546" s="12">
        <v>9383</v>
      </c>
      <c r="C546" s="12" t="s">
        <v>38</v>
      </c>
      <c r="D546" s="12" t="s">
        <v>40</v>
      </c>
      <c r="E546" s="12" t="s">
        <v>113</v>
      </c>
    </row>
    <row r="547" spans="1:5" x14ac:dyDescent="0.25">
      <c r="A547" s="12" t="s">
        <v>4907</v>
      </c>
      <c r="B547" s="12">
        <v>9603</v>
      </c>
      <c r="C547" s="12" t="s">
        <v>38</v>
      </c>
      <c r="D547" s="12" t="s">
        <v>40</v>
      </c>
      <c r="E547" s="12" t="s">
        <v>113</v>
      </c>
    </row>
    <row r="548" spans="1:5" x14ac:dyDescent="0.25">
      <c r="A548" s="12" t="s">
        <v>4907</v>
      </c>
      <c r="B548" s="12">
        <v>9572</v>
      </c>
      <c r="C548" s="59" t="s">
        <v>38</v>
      </c>
      <c r="D548" s="12" t="s">
        <v>3076</v>
      </c>
      <c r="E548" s="12" t="s">
        <v>113</v>
      </c>
    </row>
    <row r="549" spans="1:5" x14ac:dyDescent="0.25">
      <c r="A549" s="12" t="s">
        <v>4907</v>
      </c>
      <c r="B549" s="12">
        <v>10772</v>
      </c>
      <c r="C549" s="12" t="s">
        <v>38</v>
      </c>
      <c r="D549" s="12" t="s">
        <v>40</v>
      </c>
      <c r="E549" s="12" t="s">
        <v>113</v>
      </c>
    </row>
    <row r="550" spans="1:5" x14ac:dyDescent="0.25">
      <c r="A550" s="12" t="s">
        <v>4907</v>
      </c>
      <c r="B550" s="12">
        <v>7371</v>
      </c>
      <c r="C550" s="12" t="s">
        <v>21</v>
      </c>
      <c r="D550" s="12" t="s">
        <v>2015</v>
      </c>
      <c r="E550" s="12" t="s">
        <v>113</v>
      </c>
    </row>
    <row r="551" spans="1:5" x14ac:dyDescent="0.25">
      <c r="A551" s="12" t="s">
        <v>4907</v>
      </c>
      <c r="B551" s="12">
        <v>13469</v>
      </c>
      <c r="C551" s="59" t="s">
        <v>38</v>
      </c>
      <c r="D551" s="12" t="s">
        <v>3076</v>
      </c>
      <c r="E551" s="12" t="s">
        <v>113</v>
      </c>
    </row>
    <row r="552" spans="1:5" x14ac:dyDescent="0.25">
      <c r="A552" s="12" t="s">
        <v>4907</v>
      </c>
      <c r="B552" s="12">
        <v>8484</v>
      </c>
      <c r="C552" s="12" t="s">
        <v>21</v>
      </c>
      <c r="D552" s="12" t="s">
        <v>2015</v>
      </c>
      <c r="E552" s="12" t="s">
        <v>113</v>
      </c>
    </row>
    <row r="553" spans="1:5" x14ac:dyDescent="0.25">
      <c r="A553" s="12" t="s">
        <v>4907</v>
      </c>
      <c r="B553" s="12">
        <v>8112</v>
      </c>
      <c r="C553" s="12" t="s">
        <v>11</v>
      </c>
      <c r="D553" s="12" t="s">
        <v>3076</v>
      </c>
      <c r="E553" s="12" t="s">
        <v>113</v>
      </c>
    </row>
    <row r="554" spans="1:5" x14ac:dyDescent="0.25">
      <c r="A554" s="12" t="s">
        <v>4907</v>
      </c>
      <c r="B554" s="12">
        <v>8417</v>
      </c>
      <c r="C554" s="12" t="s">
        <v>38</v>
      </c>
      <c r="D554" s="12" t="s">
        <v>2144</v>
      </c>
      <c r="E554" s="12" t="s">
        <v>113</v>
      </c>
    </row>
    <row r="555" spans="1:5" x14ac:dyDescent="0.25">
      <c r="A555" s="12" t="s">
        <v>4907</v>
      </c>
      <c r="B555" s="12">
        <v>8418</v>
      </c>
      <c r="C555" s="12" t="s">
        <v>38</v>
      </c>
      <c r="D555" s="12" t="s">
        <v>2144</v>
      </c>
      <c r="E555" s="12" t="s">
        <v>113</v>
      </c>
    </row>
    <row r="556" spans="1:5" x14ac:dyDescent="0.25">
      <c r="A556" s="12" t="s">
        <v>4907</v>
      </c>
      <c r="B556" s="12">
        <v>8419</v>
      </c>
      <c r="C556" s="12" t="s">
        <v>38</v>
      </c>
      <c r="D556" s="12" t="s">
        <v>2144</v>
      </c>
      <c r="E556" s="12" t="s">
        <v>113</v>
      </c>
    </row>
    <row r="557" spans="1:5" x14ac:dyDescent="0.25">
      <c r="A557" s="12" t="s">
        <v>4907</v>
      </c>
      <c r="B557" s="12">
        <v>8420</v>
      </c>
      <c r="C557" s="12" t="s">
        <v>38</v>
      </c>
      <c r="D557" s="12" t="s">
        <v>2144</v>
      </c>
      <c r="E557" s="12" t="s">
        <v>113</v>
      </c>
    </row>
    <row r="558" spans="1:5" x14ac:dyDescent="0.25">
      <c r="A558" s="12" t="s">
        <v>4907</v>
      </c>
      <c r="B558" s="12">
        <v>8478</v>
      </c>
      <c r="C558" s="12" t="s">
        <v>38</v>
      </c>
      <c r="D558" s="12" t="s">
        <v>40</v>
      </c>
      <c r="E558" s="12" t="s">
        <v>113</v>
      </c>
    </row>
    <row r="559" spans="1:5" x14ac:dyDescent="0.25">
      <c r="A559" s="12" t="s">
        <v>4907</v>
      </c>
      <c r="B559" s="12">
        <v>8927</v>
      </c>
      <c r="C559" s="12" t="s">
        <v>38</v>
      </c>
      <c r="D559" s="12" t="s">
        <v>40</v>
      </c>
      <c r="E559" s="12" t="s">
        <v>113</v>
      </c>
    </row>
    <row r="560" spans="1:5" x14ac:dyDescent="0.25">
      <c r="A560" s="12" t="s">
        <v>4907</v>
      </c>
      <c r="B560" s="12">
        <v>9030</v>
      </c>
      <c r="C560" s="12" t="s">
        <v>139</v>
      </c>
      <c r="D560" s="12" t="s">
        <v>40</v>
      </c>
      <c r="E560" s="12" t="s">
        <v>113</v>
      </c>
    </row>
    <row r="561" spans="1:5" x14ac:dyDescent="0.25">
      <c r="A561" s="12" t="s">
        <v>4907</v>
      </c>
      <c r="B561" s="12">
        <v>8116</v>
      </c>
      <c r="C561" s="12" t="s">
        <v>11</v>
      </c>
      <c r="D561" s="12" t="s">
        <v>3076</v>
      </c>
      <c r="E561" s="12" t="s">
        <v>113</v>
      </c>
    </row>
    <row r="562" spans="1:5" x14ac:dyDescent="0.25">
      <c r="A562" s="12" t="s">
        <v>4907</v>
      </c>
      <c r="B562" s="12">
        <v>8325</v>
      </c>
      <c r="C562" s="12" t="s">
        <v>38</v>
      </c>
      <c r="D562" s="12" t="s">
        <v>40</v>
      </c>
      <c r="E562" s="12" t="s">
        <v>113</v>
      </c>
    </row>
    <row r="563" spans="1:5" x14ac:dyDescent="0.25">
      <c r="A563" s="12" t="s">
        <v>4907</v>
      </c>
      <c r="B563" s="12">
        <v>8326</v>
      </c>
      <c r="C563" s="12" t="s">
        <v>38</v>
      </c>
      <c r="D563" s="12" t="s">
        <v>40</v>
      </c>
      <c r="E563" s="12" t="s">
        <v>113</v>
      </c>
    </row>
    <row r="564" spans="1:5" x14ac:dyDescent="0.25">
      <c r="A564" s="12" t="s">
        <v>4907</v>
      </c>
      <c r="B564" s="12">
        <v>8416</v>
      </c>
      <c r="C564" s="12" t="s">
        <v>38</v>
      </c>
      <c r="D564" s="12" t="s">
        <v>40</v>
      </c>
      <c r="E564" s="12" t="s">
        <v>113</v>
      </c>
    </row>
    <row r="565" spans="1:5" x14ac:dyDescent="0.25">
      <c r="A565" s="12" t="s">
        <v>4907</v>
      </c>
      <c r="B565" s="12">
        <v>8461</v>
      </c>
      <c r="C565" s="12" t="s">
        <v>38</v>
      </c>
      <c r="D565" s="12" t="s">
        <v>40</v>
      </c>
      <c r="E565" s="12" t="s">
        <v>113</v>
      </c>
    </row>
    <row r="566" spans="1:5" x14ac:dyDescent="0.25">
      <c r="A566" s="12" t="s">
        <v>4907</v>
      </c>
      <c r="B566" s="12">
        <v>8462</v>
      </c>
      <c r="C566" s="12" t="s">
        <v>38</v>
      </c>
      <c r="D566" s="12" t="s">
        <v>40</v>
      </c>
      <c r="E566" s="12" t="s">
        <v>113</v>
      </c>
    </row>
    <row r="567" spans="1:5" x14ac:dyDescent="0.25">
      <c r="A567" s="12" t="s">
        <v>4907</v>
      </c>
      <c r="B567" s="12">
        <v>8463</v>
      </c>
      <c r="C567" s="12" t="s">
        <v>38</v>
      </c>
      <c r="D567" s="12" t="s">
        <v>40</v>
      </c>
      <c r="E567" s="12" t="s">
        <v>113</v>
      </c>
    </row>
    <row r="568" spans="1:5" x14ac:dyDescent="0.25">
      <c r="A568" s="12" t="s">
        <v>4907</v>
      </c>
      <c r="B568" s="12">
        <v>8464</v>
      </c>
      <c r="C568" s="12" t="s">
        <v>38</v>
      </c>
      <c r="D568" s="12" t="s">
        <v>40</v>
      </c>
      <c r="E568" s="12" t="s">
        <v>113</v>
      </c>
    </row>
    <row r="569" spans="1:5" x14ac:dyDescent="0.25">
      <c r="A569" s="12" t="s">
        <v>4907</v>
      </c>
      <c r="B569" s="12">
        <v>8513</v>
      </c>
      <c r="C569" s="12" t="s">
        <v>38</v>
      </c>
      <c r="D569" s="12" t="s">
        <v>40</v>
      </c>
      <c r="E569" s="12" t="s">
        <v>113</v>
      </c>
    </row>
    <row r="570" spans="1:5" x14ac:dyDescent="0.25">
      <c r="A570" s="12" t="s">
        <v>4907</v>
      </c>
      <c r="B570" s="12">
        <v>8514</v>
      </c>
      <c r="C570" s="12" t="s">
        <v>38</v>
      </c>
      <c r="D570" s="12" t="s">
        <v>40</v>
      </c>
      <c r="E570" s="12" t="s">
        <v>113</v>
      </c>
    </row>
    <row r="571" spans="1:5" x14ac:dyDescent="0.25">
      <c r="A571" s="12" t="s">
        <v>4907</v>
      </c>
      <c r="B571" s="12">
        <v>8714</v>
      </c>
      <c r="C571" s="12" t="s">
        <v>38</v>
      </c>
      <c r="D571" s="12" t="s">
        <v>40</v>
      </c>
      <c r="E571" s="12" t="s">
        <v>113</v>
      </c>
    </row>
    <row r="572" spans="1:5" x14ac:dyDescent="0.25">
      <c r="A572" s="12" t="s">
        <v>4907</v>
      </c>
      <c r="B572" s="12">
        <v>8928</v>
      </c>
      <c r="C572" s="12" t="s">
        <v>38</v>
      </c>
      <c r="D572" s="12" t="s">
        <v>40</v>
      </c>
      <c r="E572" s="12" t="s">
        <v>113</v>
      </c>
    </row>
    <row r="573" spans="1:5" x14ac:dyDescent="0.25">
      <c r="A573" s="12" t="s">
        <v>4907</v>
      </c>
      <c r="B573" s="12">
        <v>9575</v>
      </c>
      <c r="C573" s="59" t="s">
        <v>38</v>
      </c>
      <c r="D573" s="12" t="s">
        <v>3076</v>
      </c>
      <c r="E573" s="12" t="s">
        <v>113</v>
      </c>
    </row>
    <row r="574" spans="1:5" x14ac:dyDescent="0.25">
      <c r="A574" s="12" t="s">
        <v>4907</v>
      </c>
      <c r="B574" s="12">
        <v>10839</v>
      </c>
      <c r="C574" s="12" t="s">
        <v>38</v>
      </c>
      <c r="D574" s="12" t="s">
        <v>40</v>
      </c>
      <c r="E574" s="12" t="s">
        <v>113</v>
      </c>
    </row>
    <row r="575" spans="1:5" x14ac:dyDescent="0.25">
      <c r="A575" s="12" t="s">
        <v>4907</v>
      </c>
      <c r="B575" s="12">
        <v>10870</v>
      </c>
      <c r="C575" s="12" t="s">
        <v>38</v>
      </c>
      <c r="D575" s="12" t="s">
        <v>40</v>
      </c>
      <c r="E575" s="12" t="s">
        <v>113</v>
      </c>
    </row>
    <row r="576" spans="1:5" x14ac:dyDescent="0.25">
      <c r="A576" s="12" t="s">
        <v>4907</v>
      </c>
      <c r="B576" s="12">
        <v>10873</v>
      </c>
      <c r="C576" s="12" t="s">
        <v>139</v>
      </c>
      <c r="D576" s="12" t="s">
        <v>40</v>
      </c>
      <c r="E576" s="12" t="s">
        <v>113</v>
      </c>
    </row>
    <row r="577" spans="1:5" x14ac:dyDescent="0.25">
      <c r="A577" s="12" t="s">
        <v>4907</v>
      </c>
      <c r="B577" s="12">
        <v>10874</v>
      </c>
      <c r="C577" s="12" t="s">
        <v>139</v>
      </c>
      <c r="D577" s="12" t="s">
        <v>40</v>
      </c>
      <c r="E577" s="12" t="s">
        <v>113</v>
      </c>
    </row>
    <row r="578" spans="1:5" x14ac:dyDescent="0.25">
      <c r="A578" s="12" t="s">
        <v>4907</v>
      </c>
      <c r="B578" s="12">
        <v>10884</v>
      </c>
      <c r="C578" s="12" t="s">
        <v>38</v>
      </c>
      <c r="D578" s="12" t="s">
        <v>40</v>
      </c>
      <c r="E578" s="12" t="s">
        <v>113</v>
      </c>
    </row>
    <row r="579" spans="1:5" x14ac:dyDescent="0.25">
      <c r="A579" s="12" t="s">
        <v>4907</v>
      </c>
      <c r="B579" s="12">
        <v>9576</v>
      </c>
      <c r="C579" s="59" t="s">
        <v>38</v>
      </c>
      <c r="D579" s="12" t="s">
        <v>3076</v>
      </c>
      <c r="E579" s="12" t="s">
        <v>113</v>
      </c>
    </row>
    <row r="580" spans="1:5" x14ac:dyDescent="0.25">
      <c r="A580" s="12" t="s">
        <v>4907</v>
      </c>
      <c r="B580" s="12">
        <v>11092</v>
      </c>
      <c r="C580" s="12" t="s">
        <v>38</v>
      </c>
      <c r="D580" s="12" t="s">
        <v>40</v>
      </c>
      <c r="E580" s="12" t="s">
        <v>113</v>
      </c>
    </row>
    <row r="581" spans="1:5" x14ac:dyDescent="0.25">
      <c r="A581" s="12" t="s">
        <v>4907</v>
      </c>
      <c r="B581" s="12">
        <v>7373</v>
      </c>
      <c r="C581" s="12" t="s">
        <v>18</v>
      </c>
      <c r="D581" s="12" t="s">
        <v>20</v>
      </c>
      <c r="E581" s="12" t="s">
        <v>113</v>
      </c>
    </row>
    <row r="582" spans="1:5" x14ac:dyDescent="0.25">
      <c r="A582" s="12" t="s">
        <v>4907</v>
      </c>
      <c r="B582" s="12">
        <v>7374</v>
      </c>
      <c r="C582" s="12" t="s">
        <v>21</v>
      </c>
      <c r="D582" s="12" t="s">
        <v>2015</v>
      </c>
      <c r="E582" s="12" t="s">
        <v>113</v>
      </c>
    </row>
    <row r="583" spans="1:5" x14ac:dyDescent="0.25">
      <c r="A583" s="12" t="s">
        <v>4907</v>
      </c>
      <c r="B583" s="12">
        <v>4061</v>
      </c>
      <c r="C583" s="12" t="s">
        <v>11</v>
      </c>
      <c r="D583" s="12" t="s">
        <v>3076</v>
      </c>
      <c r="E583" s="12" t="s">
        <v>113</v>
      </c>
    </row>
    <row r="584" spans="1:5" x14ac:dyDescent="0.25">
      <c r="A584" s="12" t="s">
        <v>4907</v>
      </c>
      <c r="B584" s="12">
        <v>5127</v>
      </c>
      <c r="C584" s="12" t="s">
        <v>38</v>
      </c>
      <c r="D584" s="12" t="s">
        <v>40</v>
      </c>
      <c r="E584" s="12" t="s">
        <v>113</v>
      </c>
    </row>
    <row r="585" spans="1:5" x14ac:dyDescent="0.25">
      <c r="A585" s="12" t="s">
        <v>4907</v>
      </c>
      <c r="B585" s="12">
        <v>5128</v>
      </c>
      <c r="C585" s="12" t="s">
        <v>38</v>
      </c>
      <c r="D585" s="12" t="s">
        <v>40</v>
      </c>
      <c r="E585" s="12" t="s">
        <v>113</v>
      </c>
    </row>
    <row r="586" spans="1:5" x14ac:dyDescent="0.25">
      <c r="A586" s="12" t="s">
        <v>4907</v>
      </c>
      <c r="B586" s="12">
        <v>5129</v>
      </c>
      <c r="C586" s="12" t="s">
        <v>38</v>
      </c>
      <c r="D586" s="12" t="s">
        <v>40</v>
      </c>
      <c r="E586" s="12" t="s">
        <v>113</v>
      </c>
    </row>
    <row r="587" spans="1:5" x14ac:dyDescent="0.25">
      <c r="A587" s="12" t="s">
        <v>4907</v>
      </c>
      <c r="B587" s="12">
        <v>5130</v>
      </c>
      <c r="C587" s="12" t="s">
        <v>38</v>
      </c>
      <c r="D587" s="12" t="s">
        <v>40</v>
      </c>
      <c r="E587" s="12" t="s">
        <v>113</v>
      </c>
    </row>
    <row r="588" spans="1:5" x14ac:dyDescent="0.25">
      <c r="A588" s="12" t="s">
        <v>4907</v>
      </c>
      <c r="B588" s="12">
        <v>5166</v>
      </c>
      <c r="C588" s="12" t="s">
        <v>38</v>
      </c>
      <c r="D588" s="12" t="s">
        <v>40</v>
      </c>
      <c r="E588" s="12" t="s">
        <v>113</v>
      </c>
    </row>
    <row r="589" spans="1:5" x14ac:dyDescent="0.25">
      <c r="A589" s="12" t="s">
        <v>4907</v>
      </c>
      <c r="B589" s="12">
        <v>5423</v>
      </c>
      <c r="C589" s="12" t="s">
        <v>38</v>
      </c>
      <c r="D589" s="12" t="s">
        <v>40</v>
      </c>
      <c r="E589" s="12" t="s">
        <v>113</v>
      </c>
    </row>
    <row r="590" spans="1:5" x14ac:dyDescent="0.25">
      <c r="A590" s="12" t="s">
        <v>4907</v>
      </c>
      <c r="B590" s="12">
        <v>5426</v>
      </c>
      <c r="C590" s="12" t="s">
        <v>38</v>
      </c>
      <c r="D590" s="12" t="s">
        <v>40</v>
      </c>
      <c r="E590" s="12" t="s">
        <v>113</v>
      </c>
    </row>
    <row r="591" spans="1:5" x14ac:dyDescent="0.25">
      <c r="A591" s="12" t="s">
        <v>4907</v>
      </c>
      <c r="B591" s="12">
        <v>5428</v>
      </c>
      <c r="C591" s="12" t="s">
        <v>38</v>
      </c>
      <c r="D591" s="12" t="s">
        <v>40</v>
      </c>
      <c r="E591" s="12" t="s">
        <v>113</v>
      </c>
    </row>
    <row r="592" spans="1:5" x14ac:dyDescent="0.25">
      <c r="A592" s="12" t="s">
        <v>4907</v>
      </c>
      <c r="B592" s="12">
        <v>5567</v>
      </c>
      <c r="C592" s="12" t="s">
        <v>38</v>
      </c>
      <c r="D592" s="12" t="s">
        <v>40</v>
      </c>
      <c r="E592" s="12" t="s">
        <v>113</v>
      </c>
    </row>
    <row r="593" spans="1:5" x14ac:dyDescent="0.25">
      <c r="A593" s="12" t="s">
        <v>4907</v>
      </c>
      <c r="B593" s="12">
        <v>9578</v>
      </c>
      <c r="C593" s="59" t="s">
        <v>38</v>
      </c>
      <c r="D593" s="12" t="s">
        <v>3076</v>
      </c>
      <c r="E593" s="12" t="s">
        <v>113</v>
      </c>
    </row>
    <row r="594" spans="1:5" x14ac:dyDescent="0.25">
      <c r="A594" s="12" t="s">
        <v>4907</v>
      </c>
      <c r="B594" s="12">
        <v>11426</v>
      </c>
      <c r="C594" s="12" t="s">
        <v>38</v>
      </c>
      <c r="D594" s="12" t="s">
        <v>40</v>
      </c>
      <c r="E594" s="12" t="s">
        <v>113</v>
      </c>
    </row>
    <row r="595" spans="1:5" x14ac:dyDescent="0.25">
      <c r="A595" s="12" t="s">
        <v>4907</v>
      </c>
      <c r="B595" s="12">
        <v>11517</v>
      </c>
      <c r="C595" s="12" t="s">
        <v>38</v>
      </c>
      <c r="D595" s="12" t="s">
        <v>40</v>
      </c>
      <c r="E595" s="12" t="s">
        <v>113</v>
      </c>
    </row>
    <row r="596" spans="1:5" x14ac:dyDescent="0.25">
      <c r="A596" s="12" t="s">
        <v>4907</v>
      </c>
      <c r="B596" s="12">
        <v>11553</v>
      </c>
      <c r="C596" s="12" t="s">
        <v>38</v>
      </c>
      <c r="D596" s="12" t="s">
        <v>40</v>
      </c>
      <c r="E596" s="12" t="s">
        <v>113</v>
      </c>
    </row>
    <row r="597" spans="1:5" x14ac:dyDescent="0.25">
      <c r="A597" s="12" t="s">
        <v>4907</v>
      </c>
      <c r="B597" s="12">
        <v>8485</v>
      </c>
      <c r="C597" s="12" t="s">
        <v>21</v>
      </c>
      <c r="D597" s="12" t="s">
        <v>2015</v>
      </c>
      <c r="E597" s="12" t="s">
        <v>113</v>
      </c>
    </row>
    <row r="598" spans="1:5" x14ac:dyDescent="0.25">
      <c r="A598" s="12" t="s">
        <v>4907</v>
      </c>
      <c r="B598" s="12">
        <v>8140</v>
      </c>
      <c r="C598" s="12" t="s">
        <v>11</v>
      </c>
      <c r="D598" s="12" t="s">
        <v>3076</v>
      </c>
      <c r="E598" s="12" t="s">
        <v>113</v>
      </c>
    </row>
    <row r="599" spans="1:5" x14ac:dyDescent="0.25">
      <c r="A599" s="12" t="s">
        <v>4907</v>
      </c>
      <c r="B599" s="12">
        <v>8489</v>
      </c>
      <c r="C599" s="12" t="s">
        <v>38</v>
      </c>
      <c r="D599" s="12" t="s">
        <v>40</v>
      </c>
      <c r="E599" s="12" t="s">
        <v>113</v>
      </c>
    </row>
    <row r="600" spans="1:5" x14ac:dyDescent="0.25">
      <c r="A600" s="12" t="s">
        <v>4907</v>
      </c>
      <c r="B600" s="12">
        <v>9031</v>
      </c>
      <c r="C600" s="12" t="s">
        <v>38</v>
      </c>
      <c r="D600" s="12" t="s">
        <v>40</v>
      </c>
      <c r="E600" s="12" t="s">
        <v>113</v>
      </c>
    </row>
    <row r="601" spans="1:5" x14ac:dyDescent="0.25">
      <c r="A601" s="12" t="s">
        <v>4907</v>
      </c>
      <c r="B601" s="12">
        <v>9581</v>
      </c>
      <c r="C601" s="59" t="s">
        <v>38</v>
      </c>
      <c r="D601" s="12" t="s">
        <v>3076</v>
      </c>
      <c r="E601" s="12" t="s">
        <v>113</v>
      </c>
    </row>
    <row r="602" spans="1:5" x14ac:dyDescent="0.25">
      <c r="A602" s="12" t="s">
        <v>4907</v>
      </c>
      <c r="B602" s="12">
        <v>10864</v>
      </c>
      <c r="C602" s="12" t="s">
        <v>38</v>
      </c>
      <c r="D602" s="12" t="s">
        <v>40</v>
      </c>
      <c r="E602" s="12" t="s">
        <v>113</v>
      </c>
    </row>
    <row r="603" spans="1:5" x14ac:dyDescent="0.25">
      <c r="A603" s="12" t="s">
        <v>4907</v>
      </c>
      <c r="B603" s="12">
        <v>7377</v>
      </c>
      <c r="C603" s="12" t="s">
        <v>18</v>
      </c>
      <c r="D603" s="12" t="s">
        <v>20</v>
      </c>
      <c r="E603" s="12" t="s">
        <v>113</v>
      </c>
    </row>
    <row r="604" spans="1:5" x14ac:dyDescent="0.25">
      <c r="A604" s="12" t="s">
        <v>4907</v>
      </c>
      <c r="B604" s="12">
        <v>7378</v>
      </c>
      <c r="C604" s="12" t="s">
        <v>21</v>
      </c>
      <c r="D604" s="12" t="s">
        <v>20</v>
      </c>
      <c r="E604" s="12" t="s">
        <v>113</v>
      </c>
    </row>
    <row r="605" spans="1:5" x14ac:dyDescent="0.25">
      <c r="A605" s="12" t="s">
        <v>4907</v>
      </c>
      <c r="B605" s="12">
        <v>3521</v>
      </c>
      <c r="C605" s="12" t="s">
        <v>11</v>
      </c>
      <c r="D605" s="12" t="s">
        <v>25</v>
      </c>
      <c r="E605" s="12" t="s">
        <v>113</v>
      </c>
    </row>
    <row r="606" spans="1:5" x14ac:dyDescent="0.25">
      <c r="A606" s="12" t="s">
        <v>4907</v>
      </c>
      <c r="B606" s="12">
        <v>5883</v>
      </c>
      <c r="C606" s="12" t="s">
        <v>38</v>
      </c>
      <c r="D606" s="12" t="s">
        <v>40</v>
      </c>
      <c r="E606" s="12" t="s">
        <v>113</v>
      </c>
    </row>
    <row r="607" spans="1:5" x14ac:dyDescent="0.25">
      <c r="A607" s="12" t="s">
        <v>4907</v>
      </c>
      <c r="B607" s="12">
        <v>5887</v>
      </c>
      <c r="C607" s="12" t="s">
        <v>38</v>
      </c>
      <c r="D607" s="12" t="s">
        <v>40</v>
      </c>
      <c r="E607" s="12" t="s">
        <v>113</v>
      </c>
    </row>
    <row r="608" spans="1:5" x14ac:dyDescent="0.25">
      <c r="A608" s="12" t="s">
        <v>4907</v>
      </c>
      <c r="B608" s="12">
        <v>5953</v>
      </c>
      <c r="C608" s="12" t="s">
        <v>38</v>
      </c>
      <c r="D608" s="12" t="s">
        <v>40</v>
      </c>
      <c r="E608" s="12" t="s">
        <v>113</v>
      </c>
    </row>
    <row r="609" spans="1:5" x14ac:dyDescent="0.25">
      <c r="A609" s="12" t="s">
        <v>4907</v>
      </c>
      <c r="B609" s="12">
        <v>5954</v>
      </c>
      <c r="C609" s="12" t="s">
        <v>38</v>
      </c>
      <c r="D609" s="12" t="s">
        <v>40</v>
      </c>
      <c r="E609" s="12" t="s">
        <v>113</v>
      </c>
    </row>
    <row r="610" spans="1:5" x14ac:dyDescent="0.25">
      <c r="A610" s="12" t="s">
        <v>4907</v>
      </c>
      <c r="B610" s="12">
        <v>3522</v>
      </c>
      <c r="C610" s="12" t="s">
        <v>11</v>
      </c>
      <c r="D610" s="12" t="s">
        <v>25</v>
      </c>
      <c r="E610" s="12" t="s">
        <v>113</v>
      </c>
    </row>
    <row r="611" spans="1:5" x14ac:dyDescent="0.25">
      <c r="A611" s="12" t="s">
        <v>4907</v>
      </c>
      <c r="B611" s="12">
        <v>5890</v>
      </c>
      <c r="C611" s="12" t="s">
        <v>38</v>
      </c>
      <c r="D611" s="12" t="s">
        <v>40</v>
      </c>
      <c r="E611" s="12" t="s">
        <v>113</v>
      </c>
    </row>
    <row r="612" spans="1:5" x14ac:dyDescent="0.25">
      <c r="A612" s="12" t="s">
        <v>4907</v>
      </c>
      <c r="B612" s="12">
        <v>5919</v>
      </c>
      <c r="C612" s="12" t="s">
        <v>38</v>
      </c>
      <c r="D612" s="12" t="s">
        <v>40</v>
      </c>
      <c r="E612" s="12" t="s">
        <v>113</v>
      </c>
    </row>
    <row r="613" spans="1:5" x14ac:dyDescent="0.25">
      <c r="A613" s="12" t="s">
        <v>4907</v>
      </c>
      <c r="B613" s="12">
        <v>5920</v>
      </c>
      <c r="C613" s="12" t="s">
        <v>38</v>
      </c>
      <c r="D613" s="12" t="s">
        <v>40</v>
      </c>
      <c r="E613" s="12" t="s">
        <v>113</v>
      </c>
    </row>
    <row r="614" spans="1:5" x14ac:dyDescent="0.25">
      <c r="A614" s="12" t="s">
        <v>4907</v>
      </c>
      <c r="B614" s="12">
        <v>5950</v>
      </c>
      <c r="C614" s="12" t="s">
        <v>38</v>
      </c>
      <c r="D614" s="12" t="s">
        <v>40</v>
      </c>
      <c r="E614" s="12" t="s">
        <v>113</v>
      </c>
    </row>
    <row r="615" spans="1:5" x14ac:dyDescent="0.25">
      <c r="A615" s="12" t="s">
        <v>4907</v>
      </c>
      <c r="B615" s="12">
        <v>5956</v>
      </c>
      <c r="C615" s="12" t="s">
        <v>38</v>
      </c>
      <c r="D615" s="12" t="s">
        <v>40</v>
      </c>
      <c r="E615" s="12" t="s">
        <v>113</v>
      </c>
    </row>
    <row r="616" spans="1:5" x14ac:dyDescent="0.25">
      <c r="A616" s="12" t="s">
        <v>4907</v>
      </c>
      <c r="B616" s="12">
        <v>5957</v>
      </c>
      <c r="C616" s="12" t="s">
        <v>38</v>
      </c>
      <c r="D616" s="12" t="s">
        <v>40</v>
      </c>
      <c r="E616" s="12" t="s">
        <v>113</v>
      </c>
    </row>
    <row r="617" spans="1:5" x14ac:dyDescent="0.25">
      <c r="A617" s="12" t="s">
        <v>4907</v>
      </c>
      <c r="B617" s="12">
        <v>6056</v>
      </c>
      <c r="C617" s="12" t="s">
        <v>38</v>
      </c>
      <c r="D617" s="12" t="s">
        <v>40</v>
      </c>
      <c r="E617" s="12" t="s">
        <v>113</v>
      </c>
    </row>
    <row r="618" spans="1:5" x14ac:dyDescent="0.25">
      <c r="A618" s="12" t="s">
        <v>4907</v>
      </c>
      <c r="B618" s="12">
        <v>6057</v>
      </c>
      <c r="C618" s="12" t="s">
        <v>38</v>
      </c>
      <c r="D618" s="12" t="s">
        <v>40</v>
      </c>
      <c r="E618" s="12" t="s">
        <v>113</v>
      </c>
    </row>
    <row r="619" spans="1:5" x14ac:dyDescent="0.25">
      <c r="A619" s="12" t="s">
        <v>4907</v>
      </c>
      <c r="B619" s="12">
        <v>6058</v>
      </c>
      <c r="C619" s="12" t="s">
        <v>38</v>
      </c>
      <c r="D619" s="12" t="s">
        <v>40</v>
      </c>
      <c r="E619" s="12" t="s">
        <v>113</v>
      </c>
    </row>
    <row r="620" spans="1:5" x14ac:dyDescent="0.25">
      <c r="A620" s="12" t="s">
        <v>4907</v>
      </c>
      <c r="B620" s="12">
        <v>3626</v>
      </c>
      <c r="C620" s="12" t="s">
        <v>11</v>
      </c>
      <c r="D620" s="12" t="s">
        <v>3076</v>
      </c>
      <c r="E620" s="12" t="s">
        <v>113</v>
      </c>
    </row>
    <row r="621" spans="1:5" x14ac:dyDescent="0.25">
      <c r="A621" s="12" t="s">
        <v>4907</v>
      </c>
      <c r="B621" s="12">
        <v>5912</v>
      </c>
      <c r="C621" s="12" t="s">
        <v>38</v>
      </c>
      <c r="D621" s="12" t="s">
        <v>40</v>
      </c>
      <c r="E621" s="12" t="s">
        <v>113</v>
      </c>
    </row>
    <row r="622" spans="1:5" x14ac:dyDescent="0.25">
      <c r="A622" s="12" t="s">
        <v>4907</v>
      </c>
      <c r="B622" s="12">
        <v>5916</v>
      </c>
      <c r="C622" s="12" t="s">
        <v>38</v>
      </c>
      <c r="D622" s="12" t="s">
        <v>40</v>
      </c>
      <c r="E622" s="12" t="s">
        <v>113</v>
      </c>
    </row>
    <row r="623" spans="1:5" x14ac:dyDescent="0.25">
      <c r="A623" s="12" t="s">
        <v>4907</v>
      </c>
      <c r="B623" s="12">
        <v>5958</v>
      </c>
      <c r="C623" s="12" t="s">
        <v>38</v>
      </c>
      <c r="D623" s="12" t="s">
        <v>40</v>
      </c>
      <c r="E623" s="12" t="s">
        <v>113</v>
      </c>
    </row>
    <row r="624" spans="1:5" x14ac:dyDescent="0.25">
      <c r="A624" s="12" t="s">
        <v>4907</v>
      </c>
      <c r="B624" s="12">
        <v>5959</v>
      </c>
      <c r="C624" s="12" t="s">
        <v>38</v>
      </c>
      <c r="D624" s="12" t="s">
        <v>40</v>
      </c>
      <c r="E624" s="12" t="s">
        <v>113</v>
      </c>
    </row>
    <row r="625" spans="1:5" x14ac:dyDescent="0.25">
      <c r="A625" s="12" t="s">
        <v>4907</v>
      </c>
      <c r="B625" s="12">
        <v>6015</v>
      </c>
      <c r="C625" s="12" t="s">
        <v>38</v>
      </c>
      <c r="D625" s="12" t="s">
        <v>40</v>
      </c>
      <c r="E625" s="12" t="s">
        <v>113</v>
      </c>
    </row>
    <row r="626" spans="1:5" x14ac:dyDescent="0.25">
      <c r="A626" s="12" t="s">
        <v>4907</v>
      </c>
      <c r="B626" s="12">
        <v>6016</v>
      </c>
      <c r="C626" s="12" t="s">
        <v>38</v>
      </c>
      <c r="D626" s="12" t="s">
        <v>40</v>
      </c>
      <c r="E626" s="12" t="s">
        <v>113</v>
      </c>
    </row>
    <row r="627" spans="1:5" x14ac:dyDescent="0.25">
      <c r="A627" s="12" t="s">
        <v>4907</v>
      </c>
      <c r="B627" s="12">
        <v>6019</v>
      </c>
      <c r="C627" s="12" t="s">
        <v>38</v>
      </c>
      <c r="D627" s="12" t="s">
        <v>40</v>
      </c>
      <c r="E627" s="12" t="s">
        <v>113</v>
      </c>
    </row>
    <row r="628" spans="1:5" x14ac:dyDescent="0.25">
      <c r="A628" s="12" t="s">
        <v>4907</v>
      </c>
      <c r="B628" s="12">
        <v>6263</v>
      </c>
      <c r="C628" s="12" t="s">
        <v>38</v>
      </c>
      <c r="D628" s="12" t="s">
        <v>40</v>
      </c>
      <c r="E628" s="12" t="s">
        <v>113</v>
      </c>
    </row>
    <row r="629" spans="1:5" x14ac:dyDescent="0.25">
      <c r="A629" s="12" t="s">
        <v>4907</v>
      </c>
      <c r="B629" s="12">
        <v>6353</v>
      </c>
      <c r="C629" s="12" t="s">
        <v>38</v>
      </c>
      <c r="D629" s="12" t="s">
        <v>40</v>
      </c>
      <c r="E629" s="12" t="s">
        <v>113</v>
      </c>
    </row>
    <row r="630" spans="1:5" x14ac:dyDescent="0.25">
      <c r="A630" s="12" t="s">
        <v>4907</v>
      </c>
      <c r="B630" s="12">
        <v>6464</v>
      </c>
      <c r="C630" s="12" t="s">
        <v>38</v>
      </c>
      <c r="D630" s="12" t="s">
        <v>40</v>
      </c>
      <c r="E630" s="12" t="s">
        <v>113</v>
      </c>
    </row>
    <row r="631" spans="1:5" x14ac:dyDescent="0.25">
      <c r="A631" s="12" t="s">
        <v>4907</v>
      </c>
      <c r="B631" s="12">
        <v>6465</v>
      </c>
      <c r="C631" s="12" t="s">
        <v>38</v>
      </c>
      <c r="D631" s="12" t="s">
        <v>40</v>
      </c>
      <c r="E631" s="12" t="s">
        <v>113</v>
      </c>
    </row>
    <row r="632" spans="1:5" x14ac:dyDescent="0.25">
      <c r="A632" s="12" t="s">
        <v>4907</v>
      </c>
      <c r="B632" s="12">
        <v>6466</v>
      </c>
      <c r="C632" s="12" t="s">
        <v>38</v>
      </c>
      <c r="D632" s="12" t="s">
        <v>40</v>
      </c>
      <c r="E632" s="12" t="s">
        <v>113</v>
      </c>
    </row>
    <row r="633" spans="1:5" x14ac:dyDescent="0.25">
      <c r="A633" s="12" t="s">
        <v>4907</v>
      </c>
      <c r="B633" s="12">
        <v>3627</v>
      </c>
      <c r="C633" s="12" t="s">
        <v>11</v>
      </c>
      <c r="D633" s="12" t="s">
        <v>3076</v>
      </c>
      <c r="E633" s="12" t="s">
        <v>113</v>
      </c>
    </row>
    <row r="634" spans="1:5" x14ac:dyDescent="0.25">
      <c r="A634" s="12" t="s">
        <v>4907</v>
      </c>
      <c r="B634" s="12">
        <v>5961</v>
      </c>
      <c r="C634" s="12" t="s">
        <v>38</v>
      </c>
      <c r="D634" s="12" t="s">
        <v>40</v>
      </c>
      <c r="E634" s="12" t="s">
        <v>113</v>
      </c>
    </row>
    <row r="635" spans="1:5" x14ac:dyDescent="0.25">
      <c r="A635" s="12" t="s">
        <v>4907</v>
      </c>
      <c r="B635" s="12">
        <v>5962</v>
      </c>
      <c r="C635" s="12" t="s">
        <v>38</v>
      </c>
      <c r="D635" s="12" t="s">
        <v>40</v>
      </c>
      <c r="E635" s="12" t="s">
        <v>113</v>
      </c>
    </row>
    <row r="636" spans="1:5" x14ac:dyDescent="0.25">
      <c r="A636" s="12" t="s">
        <v>4907</v>
      </c>
      <c r="B636" s="12">
        <v>6022</v>
      </c>
      <c r="C636" s="12" t="s">
        <v>38</v>
      </c>
      <c r="D636" s="12" t="s">
        <v>40</v>
      </c>
      <c r="E636" s="12" t="s">
        <v>113</v>
      </c>
    </row>
    <row r="637" spans="1:5" x14ac:dyDescent="0.25">
      <c r="A637" s="12" t="s">
        <v>4907</v>
      </c>
      <c r="B637" s="12">
        <v>6023</v>
      </c>
      <c r="C637" s="12" t="s">
        <v>38</v>
      </c>
      <c r="D637" s="12" t="s">
        <v>40</v>
      </c>
      <c r="E637" s="12" t="s">
        <v>113</v>
      </c>
    </row>
    <row r="638" spans="1:5" x14ac:dyDescent="0.25">
      <c r="A638" s="12" t="s">
        <v>4907</v>
      </c>
      <c r="B638" s="12">
        <v>6467</v>
      </c>
      <c r="C638" s="12" t="s">
        <v>38</v>
      </c>
      <c r="D638" s="12" t="s">
        <v>40</v>
      </c>
      <c r="E638" s="12" t="s">
        <v>113</v>
      </c>
    </row>
    <row r="639" spans="1:5" x14ac:dyDescent="0.25">
      <c r="A639" s="12" t="s">
        <v>4907</v>
      </c>
      <c r="B639" s="12">
        <v>3994</v>
      </c>
      <c r="C639" s="12" t="s">
        <v>11</v>
      </c>
      <c r="D639" s="12" t="s">
        <v>3076</v>
      </c>
      <c r="E639" s="12" t="s">
        <v>113</v>
      </c>
    </row>
    <row r="640" spans="1:5" x14ac:dyDescent="0.25">
      <c r="A640" s="12" t="s">
        <v>4907</v>
      </c>
      <c r="B640" s="12">
        <v>6167</v>
      </c>
      <c r="C640" s="12" t="s">
        <v>38</v>
      </c>
      <c r="D640" s="12" t="s">
        <v>40</v>
      </c>
      <c r="E640" s="12" t="s">
        <v>113</v>
      </c>
    </row>
    <row r="641" spans="1:5" x14ac:dyDescent="0.25">
      <c r="A641" s="12" t="s">
        <v>4907</v>
      </c>
      <c r="B641" s="12">
        <v>6230</v>
      </c>
      <c r="C641" s="12" t="s">
        <v>38</v>
      </c>
      <c r="D641" s="12" t="s">
        <v>40</v>
      </c>
      <c r="E641" s="12" t="s">
        <v>113</v>
      </c>
    </row>
    <row r="642" spans="1:5" x14ac:dyDescent="0.25">
      <c r="A642" s="12" t="s">
        <v>4907</v>
      </c>
      <c r="B642" s="12">
        <v>6231</v>
      </c>
      <c r="C642" s="12" t="s">
        <v>38</v>
      </c>
      <c r="D642" s="12" t="s">
        <v>40</v>
      </c>
      <c r="E642" s="12" t="s">
        <v>113</v>
      </c>
    </row>
    <row r="643" spans="1:5" x14ac:dyDescent="0.25">
      <c r="A643" s="12" t="s">
        <v>4907</v>
      </c>
      <c r="B643" s="12">
        <v>6232</v>
      </c>
      <c r="C643" s="12" t="s">
        <v>38</v>
      </c>
      <c r="D643" s="12" t="s">
        <v>40</v>
      </c>
      <c r="E643" s="12" t="s">
        <v>113</v>
      </c>
    </row>
    <row r="644" spans="1:5" x14ac:dyDescent="0.25">
      <c r="A644" s="12" t="s">
        <v>4907</v>
      </c>
      <c r="B644" s="12">
        <v>6233</v>
      </c>
      <c r="C644" s="12" t="s">
        <v>38</v>
      </c>
      <c r="D644" s="12" t="s">
        <v>40</v>
      </c>
      <c r="E644" s="12" t="s">
        <v>113</v>
      </c>
    </row>
    <row r="645" spans="1:5" x14ac:dyDescent="0.25">
      <c r="A645" s="12" t="s">
        <v>4907</v>
      </c>
      <c r="B645" s="12">
        <v>6234</v>
      </c>
      <c r="C645" s="12" t="s">
        <v>38</v>
      </c>
      <c r="D645" s="12" t="s">
        <v>40</v>
      </c>
      <c r="E645" s="12" t="s">
        <v>113</v>
      </c>
    </row>
    <row r="646" spans="1:5" x14ac:dyDescent="0.25">
      <c r="A646" s="12" t="s">
        <v>4907</v>
      </c>
      <c r="B646" s="12">
        <v>6432</v>
      </c>
      <c r="C646" s="12" t="s">
        <v>38</v>
      </c>
      <c r="D646" s="12" t="s">
        <v>40</v>
      </c>
      <c r="E646" s="12" t="s">
        <v>113</v>
      </c>
    </row>
    <row r="647" spans="1:5" x14ac:dyDescent="0.25">
      <c r="A647" s="12" t="s">
        <v>4907</v>
      </c>
      <c r="B647" s="12">
        <v>6180</v>
      </c>
      <c r="C647" s="12" t="s">
        <v>11</v>
      </c>
      <c r="D647" s="12" t="s">
        <v>25</v>
      </c>
      <c r="E647" s="12" t="s">
        <v>113</v>
      </c>
    </row>
    <row r="648" spans="1:5" x14ac:dyDescent="0.25">
      <c r="A648" s="12" t="s">
        <v>4907</v>
      </c>
      <c r="B648" s="12">
        <v>6181</v>
      </c>
      <c r="C648" s="12" t="s">
        <v>38</v>
      </c>
      <c r="D648" s="12" t="s">
        <v>40</v>
      </c>
      <c r="E648" s="12" t="s">
        <v>113</v>
      </c>
    </row>
    <row r="649" spans="1:5" x14ac:dyDescent="0.25">
      <c r="A649" s="12" t="s">
        <v>4907</v>
      </c>
      <c r="B649" s="12">
        <v>6182</v>
      </c>
      <c r="C649" s="12" t="s">
        <v>38</v>
      </c>
      <c r="D649" s="12" t="s">
        <v>40</v>
      </c>
      <c r="E649" s="12" t="s">
        <v>113</v>
      </c>
    </row>
    <row r="650" spans="1:5" x14ac:dyDescent="0.25">
      <c r="A650" s="12" t="s">
        <v>4907</v>
      </c>
      <c r="B650" s="12">
        <v>6183</v>
      </c>
      <c r="C650" s="12" t="s">
        <v>38</v>
      </c>
      <c r="D650" s="12" t="s">
        <v>40</v>
      </c>
      <c r="E650" s="12" t="s">
        <v>113</v>
      </c>
    </row>
    <row r="651" spans="1:5" x14ac:dyDescent="0.25">
      <c r="A651" s="12" t="s">
        <v>4907</v>
      </c>
      <c r="B651" s="12">
        <v>6184</v>
      </c>
      <c r="C651" s="12" t="s">
        <v>38</v>
      </c>
      <c r="D651" s="12" t="s">
        <v>40</v>
      </c>
      <c r="E651" s="12" t="s">
        <v>113</v>
      </c>
    </row>
    <row r="652" spans="1:5" x14ac:dyDescent="0.25">
      <c r="A652" s="12" t="s">
        <v>4907</v>
      </c>
      <c r="B652" s="12">
        <v>7113</v>
      </c>
      <c r="C652" s="12" t="s">
        <v>11</v>
      </c>
      <c r="D652" s="12" t="s">
        <v>25</v>
      </c>
      <c r="E652" s="12" t="s">
        <v>113</v>
      </c>
    </row>
    <row r="653" spans="1:5" x14ac:dyDescent="0.25">
      <c r="A653" s="12" t="s">
        <v>4907</v>
      </c>
      <c r="B653" s="12">
        <v>7150</v>
      </c>
      <c r="C653" s="12" t="s">
        <v>38</v>
      </c>
      <c r="D653" s="12" t="s">
        <v>40</v>
      </c>
      <c r="E653" s="12" t="s">
        <v>113</v>
      </c>
    </row>
    <row r="654" spans="1:5" x14ac:dyDescent="0.25">
      <c r="A654" s="12" t="s">
        <v>4907</v>
      </c>
      <c r="B654" s="12">
        <v>7151</v>
      </c>
      <c r="C654" s="12" t="s">
        <v>38</v>
      </c>
      <c r="D654" s="12" t="s">
        <v>40</v>
      </c>
      <c r="E654" s="12" t="s">
        <v>113</v>
      </c>
    </row>
    <row r="655" spans="1:5" x14ac:dyDescent="0.25">
      <c r="A655" s="12" t="s">
        <v>4907</v>
      </c>
      <c r="B655" s="12">
        <v>7280</v>
      </c>
      <c r="C655" s="12" t="s">
        <v>38</v>
      </c>
      <c r="D655" s="12" t="s">
        <v>40</v>
      </c>
      <c r="E655" s="12" t="s">
        <v>113</v>
      </c>
    </row>
    <row r="656" spans="1:5" x14ac:dyDescent="0.25">
      <c r="A656" s="12" t="s">
        <v>4907</v>
      </c>
      <c r="B656" s="12">
        <v>7387</v>
      </c>
      <c r="C656" s="14" t="s">
        <v>38</v>
      </c>
      <c r="D656" s="12" t="s">
        <v>1629</v>
      </c>
      <c r="E656" s="12" t="s">
        <v>113</v>
      </c>
    </row>
    <row r="657" spans="1:5" x14ac:dyDescent="0.25">
      <c r="A657" s="12" t="s">
        <v>4907</v>
      </c>
      <c r="B657" s="12">
        <v>9735</v>
      </c>
      <c r="C657" s="12" t="s">
        <v>11</v>
      </c>
      <c r="D657" s="12" t="s">
        <v>51</v>
      </c>
      <c r="E657" s="12" t="s">
        <v>113</v>
      </c>
    </row>
    <row r="658" spans="1:5" x14ac:dyDescent="0.25">
      <c r="A658" s="12" t="s">
        <v>4907</v>
      </c>
      <c r="B658" s="12">
        <v>9736</v>
      </c>
      <c r="C658" s="12" t="s">
        <v>11</v>
      </c>
      <c r="D658" s="12" t="s">
        <v>51</v>
      </c>
      <c r="E658" s="12" t="s">
        <v>113</v>
      </c>
    </row>
    <row r="659" spans="1:5" x14ac:dyDescent="0.25">
      <c r="A659" s="12" t="s">
        <v>4907</v>
      </c>
      <c r="B659" s="12">
        <v>10403</v>
      </c>
      <c r="C659" s="59" t="s">
        <v>38</v>
      </c>
      <c r="D659" s="12" t="s">
        <v>25</v>
      </c>
      <c r="E659" s="12" t="s">
        <v>113</v>
      </c>
    </row>
    <row r="660" spans="1:5" x14ac:dyDescent="0.25">
      <c r="A660" s="12" t="s">
        <v>4907</v>
      </c>
      <c r="B660" s="12">
        <v>12934</v>
      </c>
      <c r="C660" s="12" t="s">
        <v>38</v>
      </c>
      <c r="D660" s="12" t="s">
        <v>40</v>
      </c>
      <c r="E660" s="12" t="s">
        <v>113</v>
      </c>
    </row>
    <row r="661" spans="1:5" x14ac:dyDescent="0.25">
      <c r="A661" s="12" t="s">
        <v>4907</v>
      </c>
      <c r="B661" s="12">
        <v>14622</v>
      </c>
      <c r="C661" s="12" t="s">
        <v>139</v>
      </c>
      <c r="D661" s="12" t="s">
        <v>40</v>
      </c>
      <c r="E661" s="12" t="s">
        <v>113</v>
      </c>
    </row>
    <row r="662" spans="1:5" x14ac:dyDescent="0.25">
      <c r="A662" s="12" t="s">
        <v>4907</v>
      </c>
      <c r="B662" s="12">
        <v>14881</v>
      </c>
      <c r="C662" s="12" t="s">
        <v>38</v>
      </c>
      <c r="D662" s="12" t="s">
        <v>40</v>
      </c>
      <c r="E662" s="12" t="s">
        <v>113</v>
      </c>
    </row>
    <row r="663" spans="1:5" x14ac:dyDescent="0.25">
      <c r="A663" s="12" t="s">
        <v>4907</v>
      </c>
      <c r="B663" s="12">
        <v>14882</v>
      </c>
      <c r="C663" s="12" t="s">
        <v>38</v>
      </c>
      <c r="D663" s="12" t="s">
        <v>40</v>
      </c>
      <c r="E663" s="12" t="s">
        <v>113</v>
      </c>
    </row>
    <row r="664" spans="1:5" x14ac:dyDescent="0.25">
      <c r="A664" s="12" t="s">
        <v>4907</v>
      </c>
      <c r="B664" s="12">
        <v>14883</v>
      </c>
      <c r="C664" s="12" t="s">
        <v>38</v>
      </c>
      <c r="D664" s="12" t="s">
        <v>40</v>
      </c>
      <c r="E664" s="12" t="s">
        <v>113</v>
      </c>
    </row>
    <row r="665" spans="1:5" x14ac:dyDescent="0.25">
      <c r="A665" s="12" t="s">
        <v>4907</v>
      </c>
      <c r="B665" s="12">
        <v>14884</v>
      </c>
      <c r="C665" s="12" t="s">
        <v>38</v>
      </c>
      <c r="D665" s="12" t="s">
        <v>40</v>
      </c>
      <c r="E665" s="12" t="s">
        <v>113</v>
      </c>
    </row>
    <row r="666" spans="1:5" x14ac:dyDescent="0.25">
      <c r="A666" s="12" t="s">
        <v>4907</v>
      </c>
      <c r="B666" s="12">
        <v>14885</v>
      </c>
      <c r="C666" s="12" t="s">
        <v>38</v>
      </c>
      <c r="D666" s="12" t="s">
        <v>40</v>
      </c>
      <c r="E666" s="12" t="s">
        <v>113</v>
      </c>
    </row>
    <row r="667" spans="1:5" x14ac:dyDescent="0.25">
      <c r="A667" s="12" t="s">
        <v>4907</v>
      </c>
      <c r="B667" s="12">
        <v>14889</v>
      </c>
      <c r="C667" s="12" t="s">
        <v>38</v>
      </c>
      <c r="D667" s="12" t="s">
        <v>40</v>
      </c>
      <c r="E667" s="12" t="s">
        <v>113</v>
      </c>
    </row>
    <row r="668" spans="1:5" x14ac:dyDescent="0.25">
      <c r="A668" s="12" t="s">
        <v>4907</v>
      </c>
      <c r="B668" s="12">
        <v>10757</v>
      </c>
      <c r="C668" s="12" t="s">
        <v>11</v>
      </c>
      <c r="D668" s="12" t="s">
        <v>51</v>
      </c>
      <c r="E668" s="12" t="s">
        <v>113</v>
      </c>
    </row>
    <row r="669" spans="1:5" x14ac:dyDescent="0.25">
      <c r="A669" s="12" t="s">
        <v>4907</v>
      </c>
      <c r="B669" s="12">
        <v>10761</v>
      </c>
      <c r="C669" s="12" t="s">
        <v>11</v>
      </c>
      <c r="D669" s="12" t="s">
        <v>51</v>
      </c>
      <c r="E669" s="12" t="s">
        <v>113</v>
      </c>
    </row>
    <row r="670" spans="1:5" x14ac:dyDescent="0.25">
      <c r="A670" s="12" t="s">
        <v>4907</v>
      </c>
      <c r="B670" s="12">
        <v>10787</v>
      </c>
      <c r="C670" s="12" t="s">
        <v>11</v>
      </c>
      <c r="D670" s="12" t="s">
        <v>51</v>
      </c>
      <c r="E670" s="12" t="s">
        <v>113</v>
      </c>
    </row>
    <row r="671" spans="1:5" x14ac:dyDescent="0.25">
      <c r="A671" s="12" t="s">
        <v>4907</v>
      </c>
      <c r="B671" s="12">
        <v>10801</v>
      </c>
      <c r="C671" s="12" t="s">
        <v>11</v>
      </c>
      <c r="D671" s="12" t="s">
        <v>51</v>
      </c>
      <c r="E671" s="12" t="s">
        <v>113</v>
      </c>
    </row>
    <row r="672" spans="1:5" x14ac:dyDescent="0.25">
      <c r="A672" s="12" t="s">
        <v>4907</v>
      </c>
      <c r="B672" s="12">
        <v>11027</v>
      </c>
      <c r="C672" s="12" t="s">
        <v>11</v>
      </c>
      <c r="D672" s="12" t="s">
        <v>25</v>
      </c>
      <c r="E672" s="12" t="s">
        <v>113</v>
      </c>
    </row>
    <row r="673" spans="1:5" x14ac:dyDescent="0.25">
      <c r="A673" s="12" t="s">
        <v>4907</v>
      </c>
      <c r="B673" s="12">
        <v>11448</v>
      </c>
      <c r="C673" s="12" t="s">
        <v>38</v>
      </c>
      <c r="D673" s="12" t="s">
        <v>40</v>
      </c>
      <c r="E673" s="12" t="s">
        <v>113</v>
      </c>
    </row>
    <row r="674" spans="1:5" x14ac:dyDescent="0.25">
      <c r="A674" s="12" t="s">
        <v>4907</v>
      </c>
      <c r="B674" s="12">
        <v>11718</v>
      </c>
      <c r="C674" s="12" t="s">
        <v>38</v>
      </c>
      <c r="D674" s="12" t="s">
        <v>40</v>
      </c>
      <c r="E674" s="12" t="s">
        <v>113</v>
      </c>
    </row>
    <row r="675" spans="1:5" x14ac:dyDescent="0.25">
      <c r="A675" s="12" t="s">
        <v>4907</v>
      </c>
      <c r="B675" s="12">
        <v>12390</v>
      </c>
      <c r="C675" s="12" t="s">
        <v>11</v>
      </c>
      <c r="D675" s="12" t="s">
        <v>25</v>
      </c>
      <c r="E675" s="12" t="s">
        <v>113</v>
      </c>
    </row>
    <row r="676" spans="1:5" x14ac:dyDescent="0.25">
      <c r="A676" s="12" t="s">
        <v>4907</v>
      </c>
      <c r="B676" s="12">
        <v>12448</v>
      </c>
      <c r="C676" s="12" t="s">
        <v>38</v>
      </c>
      <c r="D676" s="12" t="s">
        <v>40</v>
      </c>
      <c r="E676" s="12" t="s">
        <v>113</v>
      </c>
    </row>
    <row r="677" spans="1:5" x14ac:dyDescent="0.25">
      <c r="A677" s="12" t="s">
        <v>4907</v>
      </c>
      <c r="B677" s="12">
        <v>12449</v>
      </c>
      <c r="C677" s="12" t="s">
        <v>38</v>
      </c>
      <c r="D677" s="12" t="s">
        <v>40</v>
      </c>
      <c r="E677" s="12" t="s">
        <v>113</v>
      </c>
    </row>
    <row r="678" spans="1:5" x14ac:dyDescent="0.25">
      <c r="A678" s="12" t="s">
        <v>4907</v>
      </c>
      <c r="B678" s="12">
        <v>13374</v>
      </c>
      <c r="C678" s="12" t="s">
        <v>38</v>
      </c>
      <c r="D678" s="12" t="s">
        <v>40</v>
      </c>
      <c r="E678" s="12" t="s">
        <v>113</v>
      </c>
    </row>
    <row r="679" spans="1:5" x14ac:dyDescent="0.25">
      <c r="A679" s="12" t="s">
        <v>4907</v>
      </c>
      <c r="B679" s="12">
        <v>14832</v>
      </c>
      <c r="C679" s="12" t="s">
        <v>11</v>
      </c>
      <c r="D679" s="12" t="s">
        <v>1560</v>
      </c>
      <c r="E679" s="12" t="s">
        <v>113</v>
      </c>
    </row>
    <row r="680" spans="1:5" x14ac:dyDescent="0.25">
      <c r="A680" s="12" t="s">
        <v>4907</v>
      </c>
      <c r="B680" s="12">
        <v>14967</v>
      </c>
      <c r="C680" s="12" t="s">
        <v>38</v>
      </c>
      <c r="D680" s="12" t="s">
        <v>40</v>
      </c>
      <c r="E680" s="12" t="s">
        <v>113</v>
      </c>
    </row>
    <row r="681" spans="1:5" x14ac:dyDescent="0.25">
      <c r="A681" s="12" t="s">
        <v>4907</v>
      </c>
      <c r="B681" s="12">
        <v>15135</v>
      </c>
      <c r="C681" s="12" t="s">
        <v>38</v>
      </c>
      <c r="D681" s="12" t="s">
        <v>40</v>
      </c>
      <c r="E681" s="12" t="s">
        <v>113</v>
      </c>
    </row>
    <row r="682" spans="1:5" x14ac:dyDescent="0.25">
      <c r="A682" s="12" t="s">
        <v>4907</v>
      </c>
      <c r="B682" s="12">
        <v>14835</v>
      </c>
      <c r="C682" s="12" t="s">
        <v>11</v>
      </c>
      <c r="D682" s="12" t="s">
        <v>1560</v>
      </c>
      <c r="E682" s="12" t="s">
        <v>113</v>
      </c>
    </row>
    <row r="683" spans="1:5" x14ac:dyDescent="0.25">
      <c r="A683" s="12" t="s">
        <v>4907</v>
      </c>
      <c r="B683" s="12">
        <v>14982</v>
      </c>
      <c r="C683" s="12" t="s">
        <v>38</v>
      </c>
      <c r="D683" s="12" t="s">
        <v>40</v>
      </c>
      <c r="E683" s="12" t="s">
        <v>113</v>
      </c>
    </row>
    <row r="684" spans="1:5" x14ac:dyDescent="0.25">
      <c r="A684" s="12" t="s">
        <v>4907</v>
      </c>
      <c r="B684" s="12">
        <v>15057</v>
      </c>
      <c r="C684" s="12" t="s">
        <v>38</v>
      </c>
      <c r="D684" s="12" t="s">
        <v>40</v>
      </c>
      <c r="E684" s="12" t="s">
        <v>113</v>
      </c>
    </row>
    <row r="685" spans="1:5" x14ac:dyDescent="0.25">
      <c r="A685" s="12" t="s">
        <v>4907</v>
      </c>
      <c r="B685" s="12">
        <v>14841</v>
      </c>
      <c r="C685" s="12" t="s">
        <v>11</v>
      </c>
      <c r="D685" s="12" t="s">
        <v>51</v>
      </c>
      <c r="E685" s="12" t="s">
        <v>113</v>
      </c>
    </row>
    <row r="686" spans="1:5" x14ac:dyDescent="0.25">
      <c r="A686" s="12" t="s">
        <v>4907</v>
      </c>
      <c r="B686" s="12">
        <v>14853</v>
      </c>
      <c r="C686" s="12" t="s">
        <v>11</v>
      </c>
      <c r="D686" s="12" t="s">
        <v>1560</v>
      </c>
      <c r="E686" s="12" t="s">
        <v>113</v>
      </c>
    </row>
    <row r="687" spans="1:5" x14ac:dyDescent="0.25">
      <c r="A687" s="12" t="s">
        <v>4907</v>
      </c>
      <c r="B687" s="12">
        <v>15058</v>
      </c>
      <c r="C687" s="12" t="s">
        <v>38</v>
      </c>
      <c r="D687" s="12" t="s">
        <v>40</v>
      </c>
      <c r="E687" s="12" t="s">
        <v>113</v>
      </c>
    </row>
    <row r="688" spans="1:5" x14ac:dyDescent="0.25">
      <c r="A688" s="12" t="s">
        <v>4907</v>
      </c>
      <c r="B688" s="12">
        <v>15134</v>
      </c>
      <c r="C688" s="12" t="s">
        <v>38</v>
      </c>
      <c r="D688" s="12" t="s">
        <v>23</v>
      </c>
      <c r="E688" s="12" t="s">
        <v>113</v>
      </c>
    </row>
    <row r="689" spans="1:5" x14ac:dyDescent="0.25">
      <c r="A689" s="12" t="s">
        <v>4907</v>
      </c>
      <c r="B689" s="12">
        <v>15150</v>
      </c>
      <c r="C689" s="12" t="s">
        <v>139</v>
      </c>
      <c r="D689" s="12" t="s">
        <v>20</v>
      </c>
      <c r="E689" s="12" t="s">
        <v>113</v>
      </c>
    </row>
    <row r="690" spans="1:5" x14ac:dyDescent="0.25">
      <c r="A690" s="12" t="s">
        <v>4907</v>
      </c>
      <c r="B690" s="12">
        <v>14860</v>
      </c>
      <c r="C690" s="12" t="s">
        <v>11</v>
      </c>
      <c r="D690" s="12" t="s">
        <v>1560</v>
      </c>
      <c r="E690" s="12" t="s">
        <v>113</v>
      </c>
    </row>
    <row r="691" spans="1:5" x14ac:dyDescent="0.25">
      <c r="A691" s="12" t="s">
        <v>4907</v>
      </c>
      <c r="B691" s="12">
        <v>15046</v>
      </c>
      <c r="C691" s="12" t="s">
        <v>38</v>
      </c>
      <c r="D691" s="12" t="s">
        <v>40</v>
      </c>
      <c r="E691" s="12" t="s">
        <v>113</v>
      </c>
    </row>
    <row r="692" spans="1:5" x14ac:dyDescent="0.25">
      <c r="A692" s="12" t="s">
        <v>4907</v>
      </c>
      <c r="B692" s="12">
        <v>15056</v>
      </c>
      <c r="C692" s="12" t="s">
        <v>38</v>
      </c>
      <c r="D692" s="12" t="s">
        <v>40</v>
      </c>
      <c r="E692" s="12" t="s">
        <v>113</v>
      </c>
    </row>
    <row r="693" spans="1:5" x14ac:dyDescent="0.25">
      <c r="A693" s="12" t="s">
        <v>4907</v>
      </c>
      <c r="B693" s="12">
        <v>7379</v>
      </c>
      <c r="C693" s="12" t="s">
        <v>21</v>
      </c>
      <c r="D693" s="12" t="s">
        <v>20</v>
      </c>
      <c r="E693" s="12" t="s">
        <v>113</v>
      </c>
    </row>
    <row r="694" spans="1:5" x14ac:dyDescent="0.25">
      <c r="A694" s="12" t="s">
        <v>4907</v>
      </c>
      <c r="B694" s="12">
        <v>2386</v>
      </c>
      <c r="C694" s="12" t="s">
        <v>11</v>
      </c>
      <c r="D694" s="12" t="s">
        <v>25</v>
      </c>
      <c r="E694" s="12" t="s">
        <v>113</v>
      </c>
    </row>
    <row r="695" spans="1:5" x14ac:dyDescent="0.25">
      <c r="A695" s="12" t="s">
        <v>4907</v>
      </c>
      <c r="B695" s="12">
        <v>6763</v>
      </c>
      <c r="C695" s="12" t="s">
        <v>38</v>
      </c>
      <c r="D695" s="12" t="s">
        <v>40</v>
      </c>
      <c r="E695" s="12" t="s">
        <v>113</v>
      </c>
    </row>
    <row r="696" spans="1:5" x14ac:dyDescent="0.25">
      <c r="A696" s="12" t="s">
        <v>4907</v>
      </c>
      <c r="B696" s="12">
        <v>6764</v>
      </c>
      <c r="C696" s="12" t="s">
        <v>38</v>
      </c>
      <c r="D696" s="12" t="s">
        <v>40</v>
      </c>
      <c r="E696" s="12" t="s">
        <v>113</v>
      </c>
    </row>
    <row r="697" spans="1:5" x14ac:dyDescent="0.25">
      <c r="A697" s="12" t="s">
        <v>4907</v>
      </c>
      <c r="B697" s="12">
        <v>6765</v>
      </c>
      <c r="C697" s="12" t="s">
        <v>38</v>
      </c>
      <c r="D697" s="12" t="s">
        <v>40</v>
      </c>
      <c r="E697" s="12" t="s">
        <v>113</v>
      </c>
    </row>
    <row r="698" spans="1:5" x14ac:dyDescent="0.25">
      <c r="A698" s="12" t="s">
        <v>4907</v>
      </c>
      <c r="B698" s="12">
        <v>7034</v>
      </c>
      <c r="C698" s="12" t="s">
        <v>38</v>
      </c>
      <c r="D698" s="12" t="s">
        <v>40</v>
      </c>
      <c r="E698" s="12" t="s">
        <v>113</v>
      </c>
    </row>
    <row r="699" spans="1:5" x14ac:dyDescent="0.25">
      <c r="A699" s="12" t="s">
        <v>4907</v>
      </c>
      <c r="B699" s="12">
        <v>7075</v>
      </c>
      <c r="C699" s="12" t="s">
        <v>38</v>
      </c>
      <c r="D699" s="12" t="s">
        <v>40</v>
      </c>
      <c r="E699" s="12" t="s">
        <v>113</v>
      </c>
    </row>
    <row r="700" spans="1:5" x14ac:dyDescent="0.25">
      <c r="A700" s="12" t="s">
        <v>4907</v>
      </c>
      <c r="B700" s="12">
        <v>7076</v>
      </c>
      <c r="C700" s="12" t="s">
        <v>38</v>
      </c>
      <c r="D700" s="12" t="s">
        <v>40</v>
      </c>
      <c r="E700" s="12" t="s">
        <v>113</v>
      </c>
    </row>
    <row r="701" spans="1:5" x14ac:dyDescent="0.25">
      <c r="A701" s="12" t="s">
        <v>4907</v>
      </c>
      <c r="B701" s="12">
        <v>3636</v>
      </c>
      <c r="C701" s="14" t="s">
        <v>38</v>
      </c>
      <c r="D701" s="12" t="s">
        <v>1629</v>
      </c>
      <c r="E701" s="12" t="s">
        <v>113</v>
      </c>
    </row>
    <row r="702" spans="1:5" x14ac:dyDescent="0.25">
      <c r="A702" s="12" t="s">
        <v>4907</v>
      </c>
      <c r="B702" s="12">
        <v>3984</v>
      </c>
      <c r="C702" s="12" t="s">
        <v>11</v>
      </c>
      <c r="D702" s="12" t="s">
        <v>25</v>
      </c>
      <c r="E702" s="12" t="s">
        <v>113</v>
      </c>
    </row>
    <row r="703" spans="1:5" x14ac:dyDescent="0.25">
      <c r="A703" s="12" t="s">
        <v>4907</v>
      </c>
      <c r="B703" s="12">
        <v>7552</v>
      </c>
      <c r="C703" s="12" t="s">
        <v>38</v>
      </c>
      <c r="D703" s="12" t="s">
        <v>40</v>
      </c>
      <c r="E703" s="12" t="s">
        <v>113</v>
      </c>
    </row>
    <row r="704" spans="1:5" x14ac:dyDescent="0.25">
      <c r="A704" s="12" t="s">
        <v>4907</v>
      </c>
      <c r="B704" s="12">
        <v>7553</v>
      </c>
      <c r="C704" s="12" t="s">
        <v>38</v>
      </c>
      <c r="D704" s="12" t="s">
        <v>40</v>
      </c>
      <c r="E704" s="12" t="s">
        <v>113</v>
      </c>
    </row>
    <row r="705" spans="1:5" x14ac:dyDescent="0.25">
      <c r="A705" s="12" t="s">
        <v>4907</v>
      </c>
      <c r="B705" s="12">
        <v>7555</v>
      </c>
      <c r="C705" s="12" t="s">
        <v>38</v>
      </c>
      <c r="D705" s="12" t="s">
        <v>40</v>
      </c>
      <c r="E705" s="12" t="s">
        <v>113</v>
      </c>
    </row>
    <row r="706" spans="1:5" x14ac:dyDescent="0.25">
      <c r="A706" s="12" t="s">
        <v>4907</v>
      </c>
      <c r="B706" s="12">
        <v>7556</v>
      </c>
      <c r="C706" s="12" t="s">
        <v>38</v>
      </c>
      <c r="D706" s="12" t="s">
        <v>40</v>
      </c>
      <c r="E706" s="12" t="s">
        <v>113</v>
      </c>
    </row>
    <row r="707" spans="1:5" x14ac:dyDescent="0.25">
      <c r="A707" s="12" t="s">
        <v>4907</v>
      </c>
      <c r="B707" s="12">
        <v>7557</v>
      </c>
      <c r="C707" s="12" t="s">
        <v>38</v>
      </c>
      <c r="D707" s="12" t="s">
        <v>40</v>
      </c>
      <c r="E707" s="12" t="s">
        <v>113</v>
      </c>
    </row>
    <row r="708" spans="1:5" x14ac:dyDescent="0.25">
      <c r="A708" s="12" t="s">
        <v>4907</v>
      </c>
      <c r="B708" s="12">
        <v>7695</v>
      </c>
      <c r="C708" s="12" t="s">
        <v>38</v>
      </c>
      <c r="D708" s="12" t="s">
        <v>40</v>
      </c>
      <c r="E708" s="12" t="s">
        <v>113</v>
      </c>
    </row>
    <row r="709" spans="1:5" x14ac:dyDescent="0.25">
      <c r="A709" s="12" t="s">
        <v>4907</v>
      </c>
      <c r="B709" s="12">
        <v>7712</v>
      </c>
      <c r="C709" s="12" t="s">
        <v>38</v>
      </c>
      <c r="D709" s="12" t="s">
        <v>40</v>
      </c>
      <c r="E709" s="12" t="s">
        <v>113</v>
      </c>
    </row>
    <row r="710" spans="1:5" x14ac:dyDescent="0.25">
      <c r="A710" s="12" t="s">
        <v>4907</v>
      </c>
      <c r="B710" s="12">
        <v>7745</v>
      </c>
      <c r="C710" s="12" t="s">
        <v>38</v>
      </c>
      <c r="D710" s="12" t="s">
        <v>40</v>
      </c>
      <c r="E710" s="12" t="s">
        <v>113</v>
      </c>
    </row>
    <row r="711" spans="1:5" x14ac:dyDescent="0.25">
      <c r="A711" s="12" t="s">
        <v>4907</v>
      </c>
      <c r="B711" s="12">
        <v>7786</v>
      </c>
      <c r="C711" s="12" t="s">
        <v>38</v>
      </c>
      <c r="D711" s="12" t="s">
        <v>40</v>
      </c>
      <c r="E711" s="12" t="s">
        <v>113</v>
      </c>
    </row>
    <row r="712" spans="1:5" x14ac:dyDescent="0.25">
      <c r="A712" s="12" t="s">
        <v>4907</v>
      </c>
      <c r="B712" s="12">
        <v>7788</v>
      </c>
      <c r="C712" s="12" t="s">
        <v>38</v>
      </c>
      <c r="D712" s="12" t="s">
        <v>40</v>
      </c>
      <c r="E712" s="12" t="s">
        <v>113</v>
      </c>
    </row>
    <row r="713" spans="1:5" x14ac:dyDescent="0.25">
      <c r="A713" s="12" t="s">
        <v>4907</v>
      </c>
      <c r="B713" s="12">
        <v>7813</v>
      </c>
      <c r="C713" s="12" t="s">
        <v>38</v>
      </c>
      <c r="D713" s="12" t="s">
        <v>40</v>
      </c>
      <c r="E713" s="12" t="s">
        <v>113</v>
      </c>
    </row>
    <row r="714" spans="1:5" x14ac:dyDescent="0.25">
      <c r="A714" s="12" t="s">
        <v>4907</v>
      </c>
      <c r="B714" s="12">
        <v>7815</v>
      </c>
      <c r="C714" s="12" t="s">
        <v>38</v>
      </c>
      <c r="D714" s="12" t="s">
        <v>40</v>
      </c>
      <c r="E714" s="12" t="s">
        <v>113</v>
      </c>
    </row>
    <row r="715" spans="1:5" x14ac:dyDescent="0.25">
      <c r="A715" s="12" t="s">
        <v>4907</v>
      </c>
      <c r="B715" s="12">
        <v>7816</v>
      </c>
      <c r="C715" s="12" t="s">
        <v>38</v>
      </c>
      <c r="D715" s="12" t="s">
        <v>40</v>
      </c>
      <c r="E715" s="12" t="s">
        <v>113</v>
      </c>
    </row>
    <row r="716" spans="1:5" x14ac:dyDescent="0.25">
      <c r="A716" s="12" t="s">
        <v>4907</v>
      </c>
      <c r="B716" s="12">
        <v>7994</v>
      </c>
      <c r="C716" s="12" t="s">
        <v>38</v>
      </c>
      <c r="D716" s="12" t="s">
        <v>40</v>
      </c>
      <c r="E716" s="12" t="s">
        <v>113</v>
      </c>
    </row>
    <row r="717" spans="1:5" x14ac:dyDescent="0.25">
      <c r="A717" s="12" t="s">
        <v>4907</v>
      </c>
      <c r="B717" s="12">
        <v>8028</v>
      </c>
      <c r="C717" s="12" t="s">
        <v>38</v>
      </c>
      <c r="D717" s="12" t="s">
        <v>40</v>
      </c>
      <c r="E717" s="12" t="s">
        <v>113</v>
      </c>
    </row>
    <row r="718" spans="1:5" x14ac:dyDescent="0.25">
      <c r="A718" s="12" t="s">
        <v>4907</v>
      </c>
      <c r="B718" s="12">
        <v>8029</v>
      </c>
      <c r="C718" s="12" t="s">
        <v>38</v>
      </c>
      <c r="D718" s="12" t="s">
        <v>40</v>
      </c>
      <c r="E718" s="12" t="s">
        <v>113</v>
      </c>
    </row>
    <row r="719" spans="1:5" x14ac:dyDescent="0.25">
      <c r="A719" s="12" t="s">
        <v>4907</v>
      </c>
      <c r="B719" s="12">
        <v>8125</v>
      </c>
      <c r="C719" s="12" t="s">
        <v>38</v>
      </c>
      <c r="D719" s="12" t="s">
        <v>40</v>
      </c>
      <c r="E719" s="12" t="s">
        <v>113</v>
      </c>
    </row>
    <row r="720" spans="1:5" x14ac:dyDescent="0.25">
      <c r="A720" s="12" t="s">
        <v>4907</v>
      </c>
      <c r="B720" s="12">
        <v>8160</v>
      </c>
      <c r="C720" s="12" t="s">
        <v>38</v>
      </c>
      <c r="D720" s="12" t="s">
        <v>40</v>
      </c>
      <c r="E720" s="12" t="s">
        <v>113</v>
      </c>
    </row>
    <row r="721" spans="1:5" x14ac:dyDescent="0.25">
      <c r="A721" s="12" t="s">
        <v>4907</v>
      </c>
      <c r="B721" s="12">
        <v>8235</v>
      </c>
      <c r="C721" s="12" t="s">
        <v>139</v>
      </c>
      <c r="D721" s="12" t="s">
        <v>40</v>
      </c>
      <c r="E721" s="12" t="s">
        <v>113</v>
      </c>
    </row>
    <row r="722" spans="1:5" x14ac:dyDescent="0.25">
      <c r="A722" s="12" t="s">
        <v>4907</v>
      </c>
      <c r="B722" s="12">
        <v>8272</v>
      </c>
      <c r="C722" s="12" t="s">
        <v>38</v>
      </c>
      <c r="D722" s="12" t="s">
        <v>40</v>
      </c>
      <c r="E722" s="12" t="s">
        <v>113</v>
      </c>
    </row>
    <row r="723" spans="1:5" x14ac:dyDescent="0.25">
      <c r="A723" s="12" t="s">
        <v>4907</v>
      </c>
      <c r="B723" s="12">
        <v>8293</v>
      </c>
      <c r="C723" s="12" t="s">
        <v>139</v>
      </c>
      <c r="D723" s="12" t="s">
        <v>40</v>
      </c>
      <c r="E723" s="12" t="s">
        <v>113</v>
      </c>
    </row>
    <row r="724" spans="1:5" x14ac:dyDescent="0.25">
      <c r="A724" s="12" t="s">
        <v>4907</v>
      </c>
      <c r="B724" s="12">
        <v>8456</v>
      </c>
      <c r="C724" s="12" t="s">
        <v>38</v>
      </c>
      <c r="D724" s="12" t="s">
        <v>40</v>
      </c>
      <c r="E724" s="12" t="s">
        <v>113</v>
      </c>
    </row>
    <row r="725" spans="1:5" x14ac:dyDescent="0.25">
      <c r="A725" s="12" t="s">
        <v>4907</v>
      </c>
      <c r="B725" s="12">
        <v>8607</v>
      </c>
      <c r="C725" s="12" t="s">
        <v>38</v>
      </c>
      <c r="D725" s="12" t="s">
        <v>40</v>
      </c>
      <c r="E725" s="12" t="s">
        <v>113</v>
      </c>
    </row>
    <row r="726" spans="1:5" x14ac:dyDescent="0.25">
      <c r="A726" s="12" t="s">
        <v>4907</v>
      </c>
      <c r="B726" s="12">
        <v>4855</v>
      </c>
      <c r="C726" s="14" t="s">
        <v>38</v>
      </c>
      <c r="D726" s="12" t="s">
        <v>1629</v>
      </c>
      <c r="E726" s="12" t="s">
        <v>113</v>
      </c>
    </row>
    <row r="727" spans="1:5" x14ac:dyDescent="0.25">
      <c r="A727" s="12" t="s">
        <v>4907</v>
      </c>
      <c r="B727" s="12">
        <v>4856</v>
      </c>
      <c r="C727" s="12" t="s">
        <v>11</v>
      </c>
      <c r="D727" s="12" t="s">
        <v>25</v>
      </c>
      <c r="E727" s="12" t="s">
        <v>113</v>
      </c>
    </row>
    <row r="728" spans="1:5" x14ac:dyDescent="0.25">
      <c r="A728" s="12" t="s">
        <v>4907</v>
      </c>
      <c r="B728" s="12">
        <v>6766</v>
      </c>
      <c r="C728" s="12" t="s">
        <v>38</v>
      </c>
      <c r="D728" s="12" t="s">
        <v>40</v>
      </c>
      <c r="E728" s="12" t="s">
        <v>113</v>
      </c>
    </row>
    <row r="729" spans="1:5" x14ac:dyDescent="0.25">
      <c r="A729" s="12" t="s">
        <v>4907</v>
      </c>
      <c r="B729" s="12">
        <v>6767</v>
      </c>
      <c r="C729" s="12" t="s">
        <v>38</v>
      </c>
      <c r="D729" s="12" t="s">
        <v>40</v>
      </c>
      <c r="E729" s="12" t="s">
        <v>113</v>
      </c>
    </row>
    <row r="730" spans="1:5" x14ac:dyDescent="0.25">
      <c r="A730" s="12" t="s">
        <v>4907</v>
      </c>
      <c r="B730" s="12">
        <v>6821</v>
      </c>
      <c r="C730" s="12" t="s">
        <v>38</v>
      </c>
      <c r="D730" s="12" t="s">
        <v>40</v>
      </c>
      <c r="E730" s="12" t="s">
        <v>113</v>
      </c>
    </row>
    <row r="731" spans="1:5" x14ac:dyDescent="0.25">
      <c r="A731" s="12" t="s">
        <v>4907</v>
      </c>
      <c r="B731" s="12">
        <v>7029</v>
      </c>
      <c r="C731" s="12" t="s">
        <v>38</v>
      </c>
      <c r="D731" s="12" t="s">
        <v>40</v>
      </c>
      <c r="E731" s="12" t="s">
        <v>113</v>
      </c>
    </row>
    <row r="732" spans="1:5" x14ac:dyDescent="0.25">
      <c r="A732" s="12" t="s">
        <v>4907</v>
      </c>
      <c r="B732" s="12">
        <v>7036</v>
      </c>
      <c r="C732" s="12" t="s">
        <v>38</v>
      </c>
      <c r="D732" s="12" t="s">
        <v>40</v>
      </c>
      <c r="E732" s="12" t="s">
        <v>113</v>
      </c>
    </row>
    <row r="733" spans="1:5" x14ac:dyDescent="0.25">
      <c r="A733" s="12" t="s">
        <v>4907</v>
      </c>
      <c r="B733" s="12">
        <v>7095</v>
      </c>
      <c r="C733" s="12" t="s">
        <v>38</v>
      </c>
      <c r="D733" s="12" t="s">
        <v>40</v>
      </c>
      <c r="E733" s="12" t="s">
        <v>113</v>
      </c>
    </row>
    <row r="734" spans="1:5" x14ac:dyDescent="0.25">
      <c r="A734" s="12" t="s">
        <v>4907</v>
      </c>
      <c r="B734" s="12">
        <v>7185</v>
      </c>
      <c r="C734" s="12" t="s">
        <v>38</v>
      </c>
      <c r="D734" s="12" t="s">
        <v>40</v>
      </c>
      <c r="E734" s="12" t="s">
        <v>113</v>
      </c>
    </row>
    <row r="735" spans="1:5" x14ac:dyDescent="0.25">
      <c r="A735" s="12" t="s">
        <v>4907</v>
      </c>
      <c r="B735" s="12">
        <v>4857</v>
      </c>
      <c r="C735" s="12" t="s">
        <v>11</v>
      </c>
      <c r="D735" s="12" t="s">
        <v>25</v>
      </c>
      <c r="E735" s="12" t="s">
        <v>113</v>
      </c>
    </row>
    <row r="736" spans="1:5" x14ac:dyDescent="0.25">
      <c r="A736" s="12" t="s">
        <v>4907</v>
      </c>
      <c r="B736" s="12">
        <v>6938</v>
      </c>
      <c r="C736" s="12" t="s">
        <v>38</v>
      </c>
      <c r="D736" s="12" t="s">
        <v>40</v>
      </c>
      <c r="E736" s="12" t="s">
        <v>113</v>
      </c>
    </row>
    <row r="737" spans="1:5" x14ac:dyDescent="0.25">
      <c r="A737" s="12" t="s">
        <v>4907</v>
      </c>
      <c r="B737" s="12">
        <v>6939</v>
      </c>
      <c r="C737" s="12" t="s">
        <v>38</v>
      </c>
      <c r="D737" s="12" t="s">
        <v>40</v>
      </c>
      <c r="E737" s="12" t="s">
        <v>113</v>
      </c>
    </row>
    <row r="738" spans="1:5" x14ac:dyDescent="0.25">
      <c r="A738" s="12" t="s">
        <v>4907</v>
      </c>
      <c r="B738" s="12">
        <v>6940</v>
      </c>
      <c r="C738" s="12" t="s">
        <v>38</v>
      </c>
      <c r="D738" s="12" t="s">
        <v>40</v>
      </c>
      <c r="E738" s="12" t="s">
        <v>113</v>
      </c>
    </row>
    <row r="739" spans="1:5" x14ac:dyDescent="0.25">
      <c r="A739" s="12" t="s">
        <v>4907</v>
      </c>
      <c r="B739" s="12">
        <v>7033</v>
      </c>
      <c r="C739" s="12" t="s">
        <v>38</v>
      </c>
      <c r="D739" s="12" t="s">
        <v>40</v>
      </c>
      <c r="E739" s="12" t="s">
        <v>113</v>
      </c>
    </row>
    <row r="740" spans="1:5" x14ac:dyDescent="0.25">
      <c r="A740" s="12" t="s">
        <v>4907</v>
      </c>
      <c r="B740" s="12">
        <v>7038</v>
      </c>
      <c r="C740" s="12" t="s">
        <v>38</v>
      </c>
      <c r="D740" s="12" t="s">
        <v>40</v>
      </c>
      <c r="E740" s="12" t="s">
        <v>113</v>
      </c>
    </row>
    <row r="741" spans="1:5" x14ac:dyDescent="0.25">
      <c r="A741" s="12" t="s">
        <v>4907</v>
      </c>
      <c r="B741" s="12">
        <v>7096</v>
      </c>
      <c r="C741" s="12" t="s">
        <v>38</v>
      </c>
      <c r="D741" s="12" t="s">
        <v>40</v>
      </c>
      <c r="E741" s="12" t="s">
        <v>113</v>
      </c>
    </row>
    <row r="742" spans="1:5" x14ac:dyDescent="0.25">
      <c r="A742" s="12" t="s">
        <v>4907</v>
      </c>
      <c r="B742" s="12">
        <v>7189</v>
      </c>
      <c r="C742" s="12" t="s">
        <v>38</v>
      </c>
      <c r="D742" s="12" t="s">
        <v>40</v>
      </c>
      <c r="E742" s="12" t="s">
        <v>113</v>
      </c>
    </row>
    <row r="743" spans="1:5" x14ac:dyDescent="0.25">
      <c r="A743" s="12" t="s">
        <v>4907</v>
      </c>
      <c r="B743" s="12">
        <v>7393</v>
      </c>
      <c r="C743" s="12" t="s">
        <v>11</v>
      </c>
      <c r="D743" s="12" t="s">
        <v>25</v>
      </c>
      <c r="E743" s="12" t="s">
        <v>113</v>
      </c>
    </row>
    <row r="744" spans="1:5" x14ac:dyDescent="0.25">
      <c r="A744" s="12" t="s">
        <v>4907</v>
      </c>
      <c r="B744" s="12">
        <v>7418</v>
      </c>
      <c r="C744" s="12" t="s">
        <v>38</v>
      </c>
      <c r="D744" s="12" t="s">
        <v>40</v>
      </c>
      <c r="E744" s="12" t="s">
        <v>113</v>
      </c>
    </row>
    <row r="745" spans="1:5" x14ac:dyDescent="0.25">
      <c r="A745" s="12" t="s">
        <v>4907</v>
      </c>
      <c r="B745" s="12">
        <v>7483</v>
      </c>
      <c r="C745" s="12" t="s">
        <v>38</v>
      </c>
      <c r="D745" s="12" t="s">
        <v>40</v>
      </c>
      <c r="E745" s="12" t="s">
        <v>113</v>
      </c>
    </row>
    <row r="746" spans="1:5" x14ac:dyDescent="0.25">
      <c r="A746" s="12" t="s">
        <v>4907</v>
      </c>
      <c r="B746" s="12">
        <v>7527</v>
      </c>
      <c r="C746" s="12" t="s">
        <v>11</v>
      </c>
      <c r="D746" s="12" t="s">
        <v>25</v>
      </c>
      <c r="E746" s="12" t="s">
        <v>113</v>
      </c>
    </row>
    <row r="747" spans="1:5" x14ac:dyDescent="0.25">
      <c r="A747" s="12" t="s">
        <v>4907</v>
      </c>
      <c r="B747" s="12">
        <v>7706</v>
      </c>
      <c r="C747" s="12" t="s">
        <v>38</v>
      </c>
      <c r="D747" s="12" t="s">
        <v>40</v>
      </c>
      <c r="E747" s="12" t="s">
        <v>113</v>
      </c>
    </row>
    <row r="748" spans="1:5" x14ac:dyDescent="0.25">
      <c r="A748" s="12" t="s">
        <v>4907</v>
      </c>
      <c r="B748" s="12">
        <v>7764</v>
      </c>
      <c r="C748" s="12" t="s">
        <v>38</v>
      </c>
      <c r="D748" s="12" t="s">
        <v>40</v>
      </c>
      <c r="E748" s="12" t="s">
        <v>113</v>
      </c>
    </row>
    <row r="749" spans="1:5" x14ac:dyDescent="0.25">
      <c r="A749" s="12" t="s">
        <v>4907</v>
      </c>
      <c r="B749" s="12">
        <v>7765</v>
      </c>
      <c r="C749" s="12" t="s">
        <v>38</v>
      </c>
      <c r="D749" s="12" t="s">
        <v>40</v>
      </c>
      <c r="E749" s="12" t="s">
        <v>113</v>
      </c>
    </row>
    <row r="750" spans="1:5" x14ac:dyDescent="0.25">
      <c r="A750" s="12" t="s">
        <v>4907</v>
      </c>
      <c r="B750" s="12">
        <v>8069</v>
      </c>
      <c r="C750" s="12" t="s">
        <v>38</v>
      </c>
      <c r="D750" s="12" t="s">
        <v>40</v>
      </c>
      <c r="E750" s="12" t="s">
        <v>113</v>
      </c>
    </row>
    <row r="751" spans="1:5" x14ac:dyDescent="0.25">
      <c r="A751" s="12" t="s">
        <v>4907</v>
      </c>
      <c r="B751" s="12">
        <v>7528</v>
      </c>
      <c r="C751" s="14" t="s">
        <v>38</v>
      </c>
      <c r="D751" s="12" t="s">
        <v>1629</v>
      </c>
      <c r="E751" s="12" t="s">
        <v>113</v>
      </c>
    </row>
    <row r="752" spans="1:5" x14ac:dyDescent="0.25">
      <c r="A752" s="12" t="s">
        <v>4907</v>
      </c>
      <c r="B752" s="12">
        <v>7529</v>
      </c>
      <c r="C752" s="12" t="s">
        <v>11</v>
      </c>
      <c r="D752" s="12" t="s">
        <v>25</v>
      </c>
      <c r="E752" s="12" t="s">
        <v>113</v>
      </c>
    </row>
    <row r="753" spans="1:5" x14ac:dyDescent="0.25">
      <c r="A753" s="12" t="s">
        <v>4907</v>
      </c>
      <c r="B753" s="12">
        <v>8070</v>
      </c>
      <c r="C753" s="12" t="s">
        <v>38</v>
      </c>
      <c r="D753" s="12" t="s">
        <v>40</v>
      </c>
      <c r="E753" s="12" t="s">
        <v>113</v>
      </c>
    </row>
    <row r="754" spans="1:5" x14ac:dyDescent="0.25">
      <c r="A754" s="12" t="s">
        <v>4907</v>
      </c>
      <c r="B754" s="12">
        <v>8071</v>
      </c>
      <c r="C754" s="12" t="s">
        <v>38</v>
      </c>
      <c r="D754" s="12" t="s">
        <v>40</v>
      </c>
      <c r="E754" s="12" t="s">
        <v>113</v>
      </c>
    </row>
    <row r="755" spans="1:5" x14ac:dyDescent="0.25">
      <c r="A755" s="12" t="s">
        <v>4907</v>
      </c>
      <c r="B755" s="12">
        <v>8072</v>
      </c>
      <c r="C755" s="12" t="s">
        <v>38</v>
      </c>
      <c r="D755" s="12" t="s">
        <v>40</v>
      </c>
      <c r="E755" s="12" t="s">
        <v>113</v>
      </c>
    </row>
    <row r="756" spans="1:5" x14ac:dyDescent="0.25">
      <c r="A756" s="12" t="s">
        <v>4907</v>
      </c>
      <c r="B756" s="12">
        <v>7530</v>
      </c>
      <c r="C756" s="12" t="s">
        <v>11</v>
      </c>
      <c r="D756" s="12" t="s">
        <v>25</v>
      </c>
      <c r="E756" s="12" t="s">
        <v>113</v>
      </c>
    </row>
    <row r="757" spans="1:5" x14ac:dyDescent="0.25">
      <c r="A757" s="12" t="s">
        <v>4907</v>
      </c>
      <c r="B757" s="12">
        <v>7814</v>
      </c>
      <c r="C757" s="12" t="s">
        <v>38</v>
      </c>
      <c r="D757" s="12" t="s">
        <v>40</v>
      </c>
      <c r="E757" s="12" t="s">
        <v>113</v>
      </c>
    </row>
    <row r="758" spans="1:5" x14ac:dyDescent="0.25">
      <c r="A758" s="12" t="s">
        <v>4907</v>
      </c>
      <c r="B758" s="12">
        <v>7861</v>
      </c>
      <c r="C758" s="12" t="s">
        <v>38</v>
      </c>
      <c r="D758" s="12" t="s">
        <v>40</v>
      </c>
      <c r="E758" s="12" t="s">
        <v>113</v>
      </c>
    </row>
    <row r="759" spans="1:5" x14ac:dyDescent="0.25">
      <c r="A759" s="12" t="s">
        <v>4907</v>
      </c>
      <c r="B759" s="12">
        <v>7905</v>
      </c>
      <c r="C759" s="12" t="s">
        <v>38</v>
      </c>
      <c r="D759" s="12" t="s">
        <v>40</v>
      </c>
      <c r="E759" s="12" t="s">
        <v>113</v>
      </c>
    </row>
    <row r="760" spans="1:5" x14ac:dyDescent="0.25">
      <c r="A760" s="12" t="s">
        <v>4907</v>
      </c>
      <c r="B760" s="12">
        <v>8031</v>
      </c>
      <c r="C760" s="12" t="s">
        <v>38</v>
      </c>
      <c r="D760" s="12" t="s">
        <v>40</v>
      </c>
      <c r="E760" s="12" t="s">
        <v>113</v>
      </c>
    </row>
    <row r="761" spans="1:5" x14ac:dyDescent="0.25">
      <c r="A761" s="12" t="s">
        <v>4907</v>
      </c>
      <c r="B761" s="12">
        <v>8032</v>
      </c>
      <c r="C761" s="12" t="s">
        <v>38</v>
      </c>
      <c r="D761" s="12" t="s">
        <v>2144</v>
      </c>
      <c r="E761" s="12" t="s">
        <v>113</v>
      </c>
    </row>
    <row r="762" spans="1:5" x14ac:dyDescent="0.25">
      <c r="A762" s="12" t="s">
        <v>4907</v>
      </c>
      <c r="B762" s="12">
        <v>8033</v>
      </c>
      <c r="C762" s="12" t="s">
        <v>38</v>
      </c>
      <c r="D762" s="12" t="s">
        <v>2144</v>
      </c>
      <c r="E762" s="12" t="s">
        <v>113</v>
      </c>
    </row>
    <row r="763" spans="1:5" x14ac:dyDescent="0.25">
      <c r="A763" s="12" t="s">
        <v>4907</v>
      </c>
      <c r="B763" s="12">
        <v>8034</v>
      </c>
      <c r="C763" s="12" t="s">
        <v>38</v>
      </c>
      <c r="D763" s="12" t="s">
        <v>40</v>
      </c>
      <c r="E763" s="12" t="s">
        <v>113</v>
      </c>
    </row>
    <row r="764" spans="1:5" x14ac:dyDescent="0.25">
      <c r="A764" s="12" t="s">
        <v>4907</v>
      </c>
      <c r="B764" s="12">
        <v>8066</v>
      </c>
      <c r="C764" s="12" t="s">
        <v>38</v>
      </c>
      <c r="D764" s="12" t="s">
        <v>40</v>
      </c>
      <c r="E764" s="12" t="s">
        <v>113</v>
      </c>
    </row>
    <row r="765" spans="1:5" x14ac:dyDescent="0.25">
      <c r="A765" s="12" t="s">
        <v>4907</v>
      </c>
      <c r="B765" s="12">
        <v>8067</v>
      </c>
      <c r="C765" s="12" t="s">
        <v>38</v>
      </c>
      <c r="D765" s="12" t="s">
        <v>40</v>
      </c>
      <c r="E765" s="12" t="s">
        <v>113</v>
      </c>
    </row>
    <row r="766" spans="1:5" x14ac:dyDescent="0.25">
      <c r="A766" s="12" t="s">
        <v>4907</v>
      </c>
      <c r="B766" s="12">
        <v>8068</v>
      </c>
      <c r="C766" s="12" t="s">
        <v>38</v>
      </c>
      <c r="D766" s="12" t="s">
        <v>40</v>
      </c>
      <c r="E766" s="12" t="s">
        <v>113</v>
      </c>
    </row>
    <row r="767" spans="1:5" x14ac:dyDescent="0.25">
      <c r="A767" s="12" t="s">
        <v>4907</v>
      </c>
      <c r="B767" s="12">
        <v>9119</v>
      </c>
      <c r="C767" s="12" t="s">
        <v>11</v>
      </c>
      <c r="D767" s="12" t="s">
        <v>25</v>
      </c>
      <c r="E767" s="12" t="s">
        <v>113</v>
      </c>
    </row>
    <row r="768" spans="1:5" x14ac:dyDescent="0.25">
      <c r="A768" s="12" t="s">
        <v>4907</v>
      </c>
      <c r="B768" s="12">
        <v>9188</v>
      </c>
      <c r="C768" s="12" t="s">
        <v>38</v>
      </c>
      <c r="D768" s="12" t="s">
        <v>40</v>
      </c>
      <c r="E768" s="12" t="s">
        <v>113</v>
      </c>
    </row>
    <row r="769" spans="1:5" x14ac:dyDescent="0.25">
      <c r="A769" s="12" t="s">
        <v>4907</v>
      </c>
      <c r="B769" s="12">
        <v>9379</v>
      </c>
      <c r="C769" s="12" t="s">
        <v>38</v>
      </c>
      <c r="D769" s="12" t="s">
        <v>40</v>
      </c>
      <c r="E769" s="12" t="s">
        <v>113</v>
      </c>
    </row>
    <row r="770" spans="1:5" x14ac:dyDescent="0.25">
      <c r="A770" s="12" t="s">
        <v>4907</v>
      </c>
      <c r="B770" s="12">
        <v>9875</v>
      </c>
      <c r="C770" s="12" t="s">
        <v>38</v>
      </c>
      <c r="D770" s="12" t="s">
        <v>40</v>
      </c>
      <c r="E770" s="12" t="s">
        <v>113</v>
      </c>
    </row>
    <row r="771" spans="1:5" x14ac:dyDescent="0.25">
      <c r="A771" s="12" t="s">
        <v>4907</v>
      </c>
      <c r="B771" s="12">
        <v>9740</v>
      </c>
      <c r="C771" s="12" t="s">
        <v>11</v>
      </c>
      <c r="D771" s="12" t="s">
        <v>51</v>
      </c>
      <c r="E771" s="12" t="s">
        <v>113</v>
      </c>
    </row>
    <row r="772" spans="1:5" x14ac:dyDescent="0.25">
      <c r="A772" s="12" t="s">
        <v>4907</v>
      </c>
      <c r="B772" s="12">
        <v>9742</v>
      </c>
      <c r="C772" s="12" t="s">
        <v>11</v>
      </c>
      <c r="D772" s="12" t="s">
        <v>51</v>
      </c>
      <c r="E772" s="12" t="s">
        <v>113</v>
      </c>
    </row>
    <row r="773" spans="1:5" x14ac:dyDescent="0.25">
      <c r="A773" s="12" t="s">
        <v>4907</v>
      </c>
      <c r="B773" s="12">
        <v>9975</v>
      </c>
      <c r="C773" s="12" t="s">
        <v>11</v>
      </c>
      <c r="D773" s="12" t="s">
        <v>51</v>
      </c>
      <c r="E773" s="12" t="s">
        <v>113</v>
      </c>
    </row>
    <row r="774" spans="1:5" x14ac:dyDescent="0.25">
      <c r="A774" s="12" t="s">
        <v>4907</v>
      </c>
      <c r="B774" s="12">
        <v>10402</v>
      </c>
      <c r="C774" s="59" t="s">
        <v>38</v>
      </c>
      <c r="D774" s="12" t="s">
        <v>25</v>
      </c>
      <c r="E774" s="12" t="s">
        <v>113</v>
      </c>
    </row>
    <row r="775" spans="1:5" x14ac:dyDescent="0.25">
      <c r="A775" s="12" t="s">
        <v>4907</v>
      </c>
      <c r="B775" s="12">
        <v>12772</v>
      </c>
      <c r="C775" s="12" t="s">
        <v>38</v>
      </c>
      <c r="D775" s="12" t="s">
        <v>40</v>
      </c>
      <c r="E775" s="12" t="s">
        <v>113</v>
      </c>
    </row>
    <row r="776" spans="1:5" x14ac:dyDescent="0.25">
      <c r="A776" s="12" t="s">
        <v>4907</v>
      </c>
      <c r="B776" s="12">
        <v>12864</v>
      </c>
      <c r="C776" s="12" t="s">
        <v>139</v>
      </c>
      <c r="D776" s="12" t="s">
        <v>40</v>
      </c>
      <c r="E776" s="12" t="s">
        <v>113</v>
      </c>
    </row>
    <row r="777" spans="1:5" x14ac:dyDescent="0.25">
      <c r="A777" s="12" t="s">
        <v>4907</v>
      </c>
      <c r="B777" s="12">
        <v>14621</v>
      </c>
      <c r="C777" s="12" t="s">
        <v>139</v>
      </c>
      <c r="D777" s="12" t="s">
        <v>40</v>
      </c>
      <c r="E777" s="12" t="s">
        <v>113</v>
      </c>
    </row>
    <row r="778" spans="1:5" x14ac:dyDescent="0.25">
      <c r="A778" s="12" t="s">
        <v>4907</v>
      </c>
      <c r="B778" s="12">
        <v>14629</v>
      </c>
      <c r="C778" s="12" t="s">
        <v>139</v>
      </c>
      <c r="D778" s="12" t="s">
        <v>40</v>
      </c>
      <c r="E778" s="12" t="s">
        <v>113</v>
      </c>
    </row>
    <row r="779" spans="1:5" x14ac:dyDescent="0.25">
      <c r="A779" s="12" t="s">
        <v>4907</v>
      </c>
      <c r="B779" s="12">
        <v>14636</v>
      </c>
      <c r="C779" s="12" t="s">
        <v>139</v>
      </c>
      <c r="D779" s="12" t="s">
        <v>20</v>
      </c>
      <c r="E779" s="12" t="s">
        <v>113</v>
      </c>
    </row>
    <row r="780" spans="1:5" x14ac:dyDescent="0.25">
      <c r="A780" s="12" t="s">
        <v>4907</v>
      </c>
      <c r="B780" s="12">
        <v>14886</v>
      </c>
      <c r="C780" s="12" t="s">
        <v>38</v>
      </c>
      <c r="D780" s="12" t="s">
        <v>40</v>
      </c>
      <c r="E780" s="12" t="s">
        <v>113</v>
      </c>
    </row>
    <row r="781" spans="1:5" x14ac:dyDescent="0.25">
      <c r="A781" s="12" t="s">
        <v>4907</v>
      </c>
      <c r="B781" s="12">
        <v>14887</v>
      </c>
      <c r="C781" s="12" t="s">
        <v>38</v>
      </c>
      <c r="D781" s="12" t="s">
        <v>40</v>
      </c>
      <c r="E781" s="12" t="s">
        <v>113</v>
      </c>
    </row>
    <row r="782" spans="1:5" x14ac:dyDescent="0.25">
      <c r="A782" s="12" t="s">
        <v>4907</v>
      </c>
      <c r="B782" s="12">
        <v>14888</v>
      </c>
      <c r="C782" s="12" t="s">
        <v>38</v>
      </c>
      <c r="D782" s="12" t="s">
        <v>40</v>
      </c>
      <c r="E782" s="12" t="s">
        <v>113</v>
      </c>
    </row>
    <row r="783" spans="1:5" x14ac:dyDescent="0.25">
      <c r="A783" s="12" t="s">
        <v>4907</v>
      </c>
      <c r="B783" s="12">
        <v>12955</v>
      </c>
      <c r="C783" s="12" t="s">
        <v>11</v>
      </c>
      <c r="D783" s="12" t="s">
        <v>1560</v>
      </c>
      <c r="E783" s="12" t="s">
        <v>113</v>
      </c>
    </row>
    <row r="784" spans="1:5" x14ac:dyDescent="0.25">
      <c r="A784" s="12" t="s">
        <v>4907</v>
      </c>
      <c r="B784" s="12">
        <v>13541</v>
      </c>
      <c r="C784" s="12" t="s">
        <v>38</v>
      </c>
      <c r="D784" s="12" t="s">
        <v>40</v>
      </c>
      <c r="E784" s="12" t="s">
        <v>113</v>
      </c>
    </row>
    <row r="785" spans="1:5" x14ac:dyDescent="0.25">
      <c r="A785" s="12" t="s">
        <v>4907</v>
      </c>
      <c r="B785" s="12">
        <v>13669</v>
      </c>
      <c r="C785" s="12" t="s">
        <v>38</v>
      </c>
      <c r="D785" s="12" t="s">
        <v>40</v>
      </c>
      <c r="E785" s="12" t="s">
        <v>113</v>
      </c>
    </row>
    <row r="786" spans="1:5" x14ac:dyDescent="0.25">
      <c r="A786" s="12" t="s">
        <v>4907</v>
      </c>
      <c r="B786" s="12">
        <v>13725</v>
      </c>
      <c r="C786" s="12" t="s">
        <v>38</v>
      </c>
      <c r="D786" s="12" t="s">
        <v>40</v>
      </c>
      <c r="E786" s="12" t="s">
        <v>113</v>
      </c>
    </row>
    <row r="787" spans="1:5" x14ac:dyDescent="0.25">
      <c r="A787" s="12" t="s">
        <v>4907</v>
      </c>
      <c r="B787" s="12">
        <v>13761</v>
      </c>
      <c r="C787" s="12" t="s">
        <v>139</v>
      </c>
      <c r="D787" s="12" t="s">
        <v>40</v>
      </c>
      <c r="E787" s="12" t="s">
        <v>113</v>
      </c>
    </row>
    <row r="788" spans="1:5" x14ac:dyDescent="0.25">
      <c r="A788" s="12" t="s">
        <v>4907</v>
      </c>
      <c r="B788" s="12">
        <v>12959</v>
      </c>
      <c r="C788" s="12" t="s">
        <v>11</v>
      </c>
      <c r="D788" s="12" t="s">
        <v>1560</v>
      </c>
      <c r="E788" s="12" t="s">
        <v>113</v>
      </c>
    </row>
    <row r="789" spans="1:5" x14ac:dyDescent="0.25">
      <c r="A789" s="12" t="s">
        <v>4907</v>
      </c>
      <c r="B789" s="12">
        <v>13670</v>
      </c>
      <c r="C789" s="12" t="s">
        <v>38</v>
      </c>
      <c r="D789" s="12" t="s">
        <v>40</v>
      </c>
      <c r="E789" s="12" t="s">
        <v>113</v>
      </c>
    </row>
    <row r="790" spans="1:5" x14ac:dyDescent="0.25">
      <c r="A790" s="12" t="s">
        <v>4907</v>
      </c>
      <c r="B790" s="12">
        <v>13726</v>
      </c>
      <c r="C790" s="12" t="s">
        <v>38</v>
      </c>
      <c r="D790" s="12" t="s">
        <v>40</v>
      </c>
      <c r="E790" s="12" t="s">
        <v>113</v>
      </c>
    </row>
    <row r="791" spans="1:5" x14ac:dyDescent="0.25">
      <c r="A791" s="12" t="s">
        <v>4907</v>
      </c>
      <c r="B791" s="12">
        <v>13767</v>
      </c>
      <c r="C791" s="12" t="s">
        <v>139</v>
      </c>
      <c r="D791" s="12" t="s">
        <v>40</v>
      </c>
      <c r="E791" s="12" t="s">
        <v>113</v>
      </c>
    </row>
    <row r="792" spans="1:5" x14ac:dyDescent="0.25">
      <c r="A792" s="12" t="s">
        <v>4907</v>
      </c>
      <c r="B792" s="12">
        <v>14831</v>
      </c>
      <c r="C792" s="12" t="s">
        <v>11</v>
      </c>
      <c r="D792" s="12" t="s">
        <v>51</v>
      </c>
      <c r="E792" s="12" t="s">
        <v>113</v>
      </c>
    </row>
    <row r="793" spans="1:5" x14ac:dyDescent="0.25">
      <c r="A793" s="12" t="s">
        <v>4907</v>
      </c>
      <c r="B793" s="12">
        <v>14842</v>
      </c>
      <c r="C793" s="12" t="s">
        <v>11</v>
      </c>
      <c r="D793" s="12" t="s">
        <v>1560</v>
      </c>
      <c r="E793" s="12" t="s">
        <v>113</v>
      </c>
    </row>
    <row r="794" spans="1:5" x14ac:dyDescent="0.25">
      <c r="A794" s="12" t="s">
        <v>4907</v>
      </c>
      <c r="B794" s="12">
        <v>15047</v>
      </c>
      <c r="C794" s="12" t="s">
        <v>38</v>
      </c>
      <c r="D794" s="12" t="s">
        <v>40</v>
      </c>
      <c r="E794" s="12" t="s">
        <v>113</v>
      </c>
    </row>
    <row r="795" spans="1:5" x14ac:dyDescent="0.25">
      <c r="A795" s="12" t="s">
        <v>4907</v>
      </c>
      <c r="B795" s="12">
        <v>15055</v>
      </c>
      <c r="C795" s="12" t="s">
        <v>38</v>
      </c>
      <c r="D795" s="12" t="s">
        <v>40</v>
      </c>
      <c r="E795" s="12" t="s">
        <v>113</v>
      </c>
    </row>
    <row r="796" spans="1:5" x14ac:dyDescent="0.25">
      <c r="A796" s="12" t="s">
        <v>4907</v>
      </c>
      <c r="B796" s="12">
        <v>14877</v>
      </c>
      <c r="C796" s="12" t="s">
        <v>11</v>
      </c>
      <c r="D796" s="12" t="s">
        <v>17</v>
      </c>
      <c r="E796" s="12" t="s">
        <v>113</v>
      </c>
    </row>
    <row r="797" spans="1:5" x14ac:dyDescent="0.25">
      <c r="A797" s="12" t="s">
        <v>4907</v>
      </c>
      <c r="B797" s="12">
        <v>15083</v>
      </c>
      <c r="C797" s="12" t="s">
        <v>38</v>
      </c>
      <c r="D797" s="12" t="s">
        <v>23</v>
      </c>
      <c r="E797" s="12" t="s">
        <v>113</v>
      </c>
    </row>
    <row r="798" spans="1:5" x14ac:dyDescent="0.25">
      <c r="A798" s="12" t="s">
        <v>4907</v>
      </c>
      <c r="B798" s="12">
        <v>7380</v>
      </c>
      <c r="C798" s="12" t="s">
        <v>21</v>
      </c>
      <c r="D798" s="12" t="s">
        <v>20</v>
      </c>
      <c r="E798" s="12" t="s">
        <v>113</v>
      </c>
    </row>
    <row r="799" spans="1:5" x14ac:dyDescent="0.25">
      <c r="A799" s="12" t="s">
        <v>4907</v>
      </c>
      <c r="B799" s="12">
        <v>3643</v>
      </c>
      <c r="C799" s="12" t="s">
        <v>11</v>
      </c>
      <c r="D799" s="12" t="s">
        <v>3076</v>
      </c>
      <c r="E799" s="12" t="s">
        <v>113</v>
      </c>
    </row>
    <row r="800" spans="1:5" x14ac:dyDescent="0.25">
      <c r="A800" s="12" t="s">
        <v>4907</v>
      </c>
      <c r="B800" s="12">
        <v>7317</v>
      </c>
      <c r="C800" s="12" t="s">
        <v>38</v>
      </c>
      <c r="D800" s="12" t="s">
        <v>40</v>
      </c>
      <c r="E800" s="12" t="s">
        <v>113</v>
      </c>
    </row>
    <row r="801" spans="1:5" x14ac:dyDescent="0.25">
      <c r="A801" s="12" t="s">
        <v>4907</v>
      </c>
      <c r="B801" s="12">
        <v>7318</v>
      </c>
      <c r="C801" s="12" t="s">
        <v>38</v>
      </c>
      <c r="D801" s="12" t="s">
        <v>40</v>
      </c>
      <c r="E801" s="12" t="s">
        <v>113</v>
      </c>
    </row>
    <row r="802" spans="1:5" x14ac:dyDescent="0.25">
      <c r="A802" s="12" t="s">
        <v>4907</v>
      </c>
      <c r="B802" s="12">
        <v>7320</v>
      </c>
      <c r="C802" s="12" t="s">
        <v>38</v>
      </c>
      <c r="D802" s="12" t="s">
        <v>40</v>
      </c>
      <c r="E802" s="12" t="s">
        <v>113</v>
      </c>
    </row>
    <row r="803" spans="1:5" x14ac:dyDescent="0.25">
      <c r="A803" s="12" t="s">
        <v>4907</v>
      </c>
      <c r="B803" s="12">
        <v>7321</v>
      </c>
      <c r="C803" s="12" t="s">
        <v>38</v>
      </c>
      <c r="D803" s="12" t="s">
        <v>40</v>
      </c>
      <c r="E803" s="12" t="s">
        <v>113</v>
      </c>
    </row>
    <row r="804" spans="1:5" x14ac:dyDescent="0.25">
      <c r="A804" s="12" t="s">
        <v>4907</v>
      </c>
      <c r="B804" s="12">
        <v>7322</v>
      </c>
      <c r="C804" s="12" t="s">
        <v>38</v>
      </c>
      <c r="D804" s="12" t="s">
        <v>40</v>
      </c>
      <c r="E804" s="12" t="s">
        <v>113</v>
      </c>
    </row>
    <row r="805" spans="1:5" x14ac:dyDescent="0.25">
      <c r="A805" s="12" t="s">
        <v>4907</v>
      </c>
      <c r="B805" s="12">
        <v>7397</v>
      </c>
      <c r="C805" s="12" t="s">
        <v>38</v>
      </c>
      <c r="D805" s="12" t="s">
        <v>40</v>
      </c>
      <c r="E805" s="12" t="s">
        <v>113</v>
      </c>
    </row>
    <row r="806" spans="1:5" x14ac:dyDescent="0.25">
      <c r="A806" s="12" t="s">
        <v>4907</v>
      </c>
      <c r="B806" s="12">
        <v>7398</v>
      </c>
      <c r="C806" s="12" t="s">
        <v>38</v>
      </c>
      <c r="D806" s="12" t="s">
        <v>40</v>
      </c>
      <c r="E806" s="12" t="s">
        <v>113</v>
      </c>
    </row>
    <row r="807" spans="1:5" x14ac:dyDescent="0.25">
      <c r="A807" s="12" t="s">
        <v>4907</v>
      </c>
      <c r="B807" s="12">
        <v>9745</v>
      </c>
      <c r="C807" s="12" t="s">
        <v>11</v>
      </c>
      <c r="D807" s="12" t="s">
        <v>51</v>
      </c>
      <c r="E807" s="12" t="s">
        <v>113</v>
      </c>
    </row>
    <row r="808" spans="1:5" x14ac:dyDescent="0.25">
      <c r="A808" s="12" t="s">
        <v>4907</v>
      </c>
      <c r="B808" s="12">
        <v>13927</v>
      </c>
      <c r="C808" s="59" t="s">
        <v>38</v>
      </c>
      <c r="D808" s="12" t="s">
        <v>3076</v>
      </c>
      <c r="E808" s="12" t="s">
        <v>113</v>
      </c>
    </row>
    <row r="809" spans="1:5" x14ac:dyDescent="0.25">
      <c r="A809" s="12" t="s">
        <v>4907</v>
      </c>
      <c r="B809" s="12">
        <v>14880</v>
      </c>
      <c r="C809" s="12" t="s">
        <v>38</v>
      </c>
      <c r="D809" s="12" t="s">
        <v>40</v>
      </c>
      <c r="E809" s="12" t="s">
        <v>113</v>
      </c>
    </row>
    <row r="810" spans="1:5" x14ac:dyDescent="0.25">
      <c r="A810" s="12" t="s">
        <v>4907</v>
      </c>
      <c r="B810" s="12">
        <v>7381</v>
      </c>
      <c r="C810" s="12" t="s">
        <v>21</v>
      </c>
      <c r="D810" s="12" t="s">
        <v>20</v>
      </c>
      <c r="E810" s="12" t="s">
        <v>113</v>
      </c>
    </row>
    <row r="811" spans="1:5" x14ac:dyDescent="0.25">
      <c r="A811" s="12" t="s">
        <v>4907</v>
      </c>
      <c r="B811" s="12">
        <v>8064</v>
      </c>
      <c r="C811" s="14" t="s">
        <v>38</v>
      </c>
      <c r="D811" s="12" t="s">
        <v>1629</v>
      </c>
      <c r="E811" s="12" t="s">
        <v>113</v>
      </c>
    </row>
    <row r="812" spans="1:5" x14ac:dyDescent="0.25">
      <c r="A812" s="12" t="s">
        <v>4907</v>
      </c>
      <c r="B812" s="12">
        <v>7610</v>
      </c>
      <c r="C812" s="12" t="s">
        <v>21</v>
      </c>
      <c r="D812" s="12" t="s">
        <v>20</v>
      </c>
      <c r="E812" s="12" t="s">
        <v>113</v>
      </c>
    </row>
    <row r="813" spans="1:5" x14ac:dyDescent="0.25">
      <c r="A813" s="12" t="s">
        <v>4907</v>
      </c>
      <c r="B813" s="12">
        <v>4039</v>
      </c>
      <c r="C813" s="12" t="s">
        <v>11</v>
      </c>
      <c r="D813" s="12" t="s">
        <v>3076</v>
      </c>
      <c r="E813" s="12" t="s">
        <v>113</v>
      </c>
    </row>
    <row r="814" spans="1:5" x14ac:dyDescent="0.25">
      <c r="A814" s="12" t="s">
        <v>4907</v>
      </c>
      <c r="B814" s="12">
        <v>9681</v>
      </c>
      <c r="C814" s="12" t="s">
        <v>38</v>
      </c>
      <c r="D814" s="12" t="s">
        <v>40</v>
      </c>
      <c r="E814" s="12" t="s">
        <v>113</v>
      </c>
    </row>
    <row r="815" spans="1:5" x14ac:dyDescent="0.25">
      <c r="A815" s="12" t="s">
        <v>4907</v>
      </c>
      <c r="B815" s="12">
        <v>9772</v>
      </c>
      <c r="C815" s="12" t="s">
        <v>38</v>
      </c>
      <c r="D815" s="12" t="s">
        <v>40</v>
      </c>
      <c r="E815" s="12" t="s">
        <v>113</v>
      </c>
    </row>
    <row r="816" spans="1:5" x14ac:dyDescent="0.25">
      <c r="A816" s="12" t="s">
        <v>4907</v>
      </c>
      <c r="B816" s="12">
        <v>9998</v>
      </c>
      <c r="C816" s="12" t="s">
        <v>38</v>
      </c>
      <c r="D816" s="12" t="s">
        <v>40</v>
      </c>
      <c r="E816" s="12" t="s">
        <v>113</v>
      </c>
    </row>
    <row r="817" spans="1:5" x14ac:dyDescent="0.25">
      <c r="A817" s="12" t="s">
        <v>4907</v>
      </c>
      <c r="B817" s="12">
        <v>9999</v>
      </c>
      <c r="C817" s="12" t="s">
        <v>38</v>
      </c>
      <c r="D817" s="12" t="s">
        <v>40</v>
      </c>
      <c r="E817" s="12" t="s">
        <v>113</v>
      </c>
    </row>
    <row r="818" spans="1:5" x14ac:dyDescent="0.25">
      <c r="A818" s="12" t="s">
        <v>4907</v>
      </c>
      <c r="B818" s="12">
        <v>9747</v>
      </c>
      <c r="C818" s="12" t="s">
        <v>11</v>
      </c>
      <c r="D818" s="12" t="s">
        <v>51</v>
      </c>
      <c r="E818" s="12" t="s">
        <v>113</v>
      </c>
    </row>
    <row r="819" spans="1:5" x14ac:dyDescent="0.25">
      <c r="A819" s="12" t="s">
        <v>4907</v>
      </c>
      <c r="B819" s="12">
        <v>10404</v>
      </c>
      <c r="C819" s="59" t="s">
        <v>38</v>
      </c>
      <c r="D819" s="12" t="s">
        <v>25</v>
      </c>
      <c r="E819" s="12" t="s">
        <v>113</v>
      </c>
    </row>
    <row r="820" spans="1:5" x14ac:dyDescent="0.25">
      <c r="A820" s="12" t="s">
        <v>4907</v>
      </c>
      <c r="B820" s="12">
        <v>14879</v>
      </c>
      <c r="C820" s="12" t="s">
        <v>38</v>
      </c>
      <c r="D820" s="12" t="s">
        <v>40</v>
      </c>
      <c r="E820" s="12" t="s">
        <v>113</v>
      </c>
    </row>
    <row r="821" spans="1:5" x14ac:dyDescent="0.25">
      <c r="A821" s="12" t="s">
        <v>4907</v>
      </c>
      <c r="B821" s="12">
        <v>14854</v>
      </c>
      <c r="C821" s="12" t="s">
        <v>11</v>
      </c>
      <c r="D821" s="12" t="s">
        <v>3076</v>
      </c>
      <c r="E821" s="12" t="s">
        <v>113</v>
      </c>
    </row>
    <row r="822" spans="1:5" x14ac:dyDescent="0.25">
      <c r="A822" s="12" t="s">
        <v>4907</v>
      </c>
      <c r="B822" s="12">
        <v>15048</v>
      </c>
      <c r="C822" s="12" t="s">
        <v>38</v>
      </c>
      <c r="D822" s="12" t="s">
        <v>40</v>
      </c>
      <c r="E822" s="12" t="s">
        <v>113</v>
      </c>
    </row>
    <row r="823" spans="1:5" x14ac:dyDescent="0.25">
      <c r="A823" s="12" t="s">
        <v>4907</v>
      </c>
      <c r="B823" s="12">
        <v>15133</v>
      </c>
      <c r="C823" s="12" t="s">
        <v>38</v>
      </c>
      <c r="D823" s="12" t="s">
        <v>20</v>
      </c>
      <c r="E823" s="12" t="s">
        <v>113</v>
      </c>
    </row>
    <row r="824" spans="1:5" x14ac:dyDescent="0.25">
      <c r="A824" s="12" t="s">
        <v>4907</v>
      </c>
      <c r="B824" s="12">
        <v>14857</v>
      </c>
      <c r="C824" s="12" t="s">
        <v>11</v>
      </c>
      <c r="D824" s="12" t="s">
        <v>3076</v>
      </c>
      <c r="E824" s="12" t="s">
        <v>113</v>
      </c>
    </row>
    <row r="825" spans="1:5" x14ac:dyDescent="0.25">
      <c r="A825" s="12" t="s">
        <v>4907</v>
      </c>
      <c r="B825" s="12">
        <v>15082</v>
      </c>
      <c r="C825" s="12" t="s">
        <v>38</v>
      </c>
      <c r="D825" s="12" t="s">
        <v>40</v>
      </c>
      <c r="E825" s="12" t="s">
        <v>113</v>
      </c>
    </row>
    <row r="826" spans="1:5" x14ac:dyDescent="0.25">
      <c r="A826" s="12" t="s">
        <v>4907</v>
      </c>
      <c r="B826" s="12">
        <v>8146</v>
      </c>
      <c r="C826" s="12" t="s">
        <v>21</v>
      </c>
      <c r="D826" s="12" t="s">
        <v>20</v>
      </c>
      <c r="E826" s="12" t="s">
        <v>113</v>
      </c>
    </row>
    <row r="827" spans="1:5" x14ac:dyDescent="0.25">
      <c r="A827" s="12" t="s">
        <v>4907</v>
      </c>
      <c r="B827" s="12">
        <v>8113</v>
      </c>
      <c r="C827" s="12" t="s">
        <v>11</v>
      </c>
      <c r="D827" s="12" t="s">
        <v>3076</v>
      </c>
      <c r="E827" s="12" t="s">
        <v>113</v>
      </c>
    </row>
    <row r="828" spans="1:5" x14ac:dyDescent="0.25">
      <c r="A828" s="12" t="s">
        <v>4907</v>
      </c>
      <c r="B828" s="12">
        <v>8470</v>
      </c>
      <c r="C828" s="12" t="s">
        <v>38</v>
      </c>
      <c r="D828" s="12" t="s">
        <v>40</v>
      </c>
      <c r="E828" s="12" t="s">
        <v>113</v>
      </c>
    </row>
    <row r="829" spans="1:5" x14ac:dyDescent="0.25">
      <c r="A829" s="12" t="s">
        <v>4907</v>
      </c>
      <c r="B829" s="12">
        <v>8599</v>
      </c>
      <c r="C829" s="12" t="s">
        <v>38</v>
      </c>
      <c r="D829" s="12" t="s">
        <v>40</v>
      </c>
      <c r="E829" s="12" t="s">
        <v>113</v>
      </c>
    </row>
    <row r="830" spans="1:5" x14ac:dyDescent="0.25">
      <c r="A830" s="12" t="s">
        <v>4907</v>
      </c>
      <c r="B830" s="12">
        <v>8739</v>
      </c>
      <c r="C830" s="12" t="s">
        <v>11</v>
      </c>
      <c r="D830" s="12" t="s">
        <v>3076</v>
      </c>
      <c r="E830" s="12" t="s">
        <v>113</v>
      </c>
    </row>
    <row r="831" spans="1:5" x14ac:dyDescent="0.25">
      <c r="A831" s="12" t="s">
        <v>4907</v>
      </c>
      <c r="B831" s="12">
        <v>9658</v>
      </c>
      <c r="C831" s="12" t="s">
        <v>38</v>
      </c>
      <c r="D831" s="12" t="s">
        <v>40</v>
      </c>
      <c r="E831" s="12" t="s">
        <v>113</v>
      </c>
    </row>
    <row r="832" spans="1:5" x14ac:dyDescent="0.25">
      <c r="A832" s="12" t="s">
        <v>4907</v>
      </c>
      <c r="B832" s="12">
        <v>9659</v>
      </c>
      <c r="C832" s="12" t="s">
        <v>38</v>
      </c>
      <c r="D832" s="12" t="s">
        <v>40</v>
      </c>
      <c r="E832" s="12" t="s">
        <v>113</v>
      </c>
    </row>
    <row r="833" spans="1:5" x14ac:dyDescent="0.25">
      <c r="A833" s="12" t="s">
        <v>4907</v>
      </c>
      <c r="B833" s="12">
        <v>10117</v>
      </c>
      <c r="C833" s="12" t="s">
        <v>38</v>
      </c>
      <c r="D833" s="12" t="s">
        <v>40</v>
      </c>
      <c r="E833" s="12" t="s">
        <v>113</v>
      </c>
    </row>
    <row r="834" spans="1:5" x14ac:dyDescent="0.25">
      <c r="A834" s="12" t="s">
        <v>4907</v>
      </c>
      <c r="B834" s="12">
        <v>9505</v>
      </c>
      <c r="C834" s="12" t="s">
        <v>11</v>
      </c>
      <c r="D834" s="12" t="s">
        <v>3076</v>
      </c>
      <c r="E834" s="12" t="s">
        <v>113</v>
      </c>
    </row>
    <row r="835" spans="1:5" x14ac:dyDescent="0.25">
      <c r="A835" s="12" t="s">
        <v>4907</v>
      </c>
      <c r="B835" s="12">
        <v>9518</v>
      </c>
      <c r="C835" s="12" t="s">
        <v>38</v>
      </c>
      <c r="D835" s="12" t="s">
        <v>40</v>
      </c>
      <c r="E835" s="12" t="s">
        <v>113</v>
      </c>
    </row>
    <row r="836" spans="1:5" x14ac:dyDescent="0.25">
      <c r="A836" s="12" t="s">
        <v>4907</v>
      </c>
      <c r="B836" s="12">
        <v>9519</v>
      </c>
      <c r="C836" s="12" t="s">
        <v>38</v>
      </c>
      <c r="D836" s="12" t="s">
        <v>40</v>
      </c>
      <c r="E836" s="12" t="s">
        <v>113</v>
      </c>
    </row>
    <row r="837" spans="1:5" x14ac:dyDescent="0.25">
      <c r="A837" s="12" t="s">
        <v>4907</v>
      </c>
      <c r="B837" s="12">
        <v>9520</v>
      </c>
      <c r="C837" s="12" t="s">
        <v>38</v>
      </c>
      <c r="D837" s="12" t="s">
        <v>40</v>
      </c>
      <c r="E837" s="12" t="s">
        <v>113</v>
      </c>
    </row>
    <row r="838" spans="1:5" x14ac:dyDescent="0.25">
      <c r="A838" s="12" t="s">
        <v>4907</v>
      </c>
      <c r="B838" s="12">
        <v>9521</v>
      </c>
      <c r="C838" s="12" t="s">
        <v>38</v>
      </c>
      <c r="D838" s="12" t="s">
        <v>40</v>
      </c>
      <c r="E838" s="12" t="s">
        <v>113</v>
      </c>
    </row>
    <row r="839" spans="1:5" x14ac:dyDescent="0.25">
      <c r="A839" s="12" t="s">
        <v>4907</v>
      </c>
      <c r="B839" s="12">
        <v>9874</v>
      </c>
      <c r="C839" s="12" t="s">
        <v>38</v>
      </c>
      <c r="D839" s="12" t="s">
        <v>40</v>
      </c>
      <c r="E839" s="12" t="s">
        <v>113</v>
      </c>
    </row>
    <row r="840" spans="1:5" x14ac:dyDescent="0.25">
      <c r="A840" s="12" t="s">
        <v>4907</v>
      </c>
      <c r="B840" s="12">
        <v>9509</v>
      </c>
      <c r="C840" s="12" t="s">
        <v>11</v>
      </c>
      <c r="D840" s="12" t="s">
        <v>3076</v>
      </c>
      <c r="E840" s="12" t="s">
        <v>113</v>
      </c>
    </row>
    <row r="841" spans="1:5" x14ac:dyDescent="0.25">
      <c r="A841" s="12" t="s">
        <v>4907</v>
      </c>
      <c r="B841" s="12">
        <v>9514</v>
      </c>
      <c r="C841" s="12" t="s">
        <v>38</v>
      </c>
      <c r="D841" s="12" t="s">
        <v>40</v>
      </c>
      <c r="E841" s="12" t="s">
        <v>113</v>
      </c>
    </row>
    <row r="842" spans="1:5" x14ac:dyDescent="0.25">
      <c r="A842" s="12" t="s">
        <v>4907</v>
      </c>
      <c r="B842" s="12">
        <v>9515</v>
      </c>
      <c r="C842" s="12" t="s">
        <v>38</v>
      </c>
      <c r="D842" s="12" t="s">
        <v>40</v>
      </c>
      <c r="E842" s="12" t="s">
        <v>113</v>
      </c>
    </row>
    <row r="843" spans="1:5" x14ac:dyDescent="0.25">
      <c r="A843" s="12" t="s">
        <v>4907</v>
      </c>
      <c r="B843" s="12">
        <v>9516</v>
      </c>
      <c r="C843" s="12" t="s">
        <v>38</v>
      </c>
      <c r="D843" s="12" t="s">
        <v>40</v>
      </c>
      <c r="E843" s="12" t="s">
        <v>113</v>
      </c>
    </row>
    <row r="844" spans="1:5" x14ac:dyDescent="0.25">
      <c r="A844" s="12" t="s">
        <v>4907</v>
      </c>
      <c r="B844" s="12">
        <v>9517</v>
      </c>
      <c r="C844" s="12" t="s">
        <v>38</v>
      </c>
      <c r="D844" s="12" t="s">
        <v>40</v>
      </c>
      <c r="E844" s="12" t="s">
        <v>113</v>
      </c>
    </row>
    <row r="845" spans="1:5" x14ac:dyDescent="0.25">
      <c r="A845" s="12" t="s">
        <v>4907</v>
      </c>
      <c r="B845" s="12">
        <v>9570</v>
      </c>
      <c r="C845" s="12" t="s">
        <v>38</v>
      </c>
      <c r="D845" s="12" t="s">
        <v>40</v>
      </c>
      <c r="E845" s="12" t="s">
        <v>113</v>
      </c>
    </row>
    <row r="846" spans="1:5" x14ac:dyDescent="0.25">
      <c r="A846" s="12" t="s">
        <v>4907</v>
      </c>
      <c r="B846" s="12">
        <v>13924</v>
      </c>
      <c r="C846" s="59" t="s">
        <v>38</v>
      </c>
      <c r="D846" s="12" t="s">
        <v>3076</v>
      </c>
      <c r="E846" s="12" t="s">
        <v>113</v>
      </c>
    </row>
    <row r="847" spans="1:5" x14ac:dyDescent="0.25">
      <c r="A847" s="12" t="s">
        <v>4907</v>
      </c>
      <c r="B847" s="12">
        <v>14878</v>
      </c>
      <c r="C847" s="12" t="s">
        <v>38</v>
      </c>
      <c r="D847" s="12" t="s">
        <v>40</v>
      </c>
      <c r="E847" s="12" t="s">
        <v>113</v>
      </c>
    </row>
    <row r="848" spans="1:5" x14ac:dyDescent="0.25">
      <c r="A848" s="12" t="s">
        <v>4907</v>
      </c>
      <c r="B848" s="12">
        <v>8253</v>
      </c>
      <c r="C848" s="12" t="s">
        <v>21</v>
      </c>
      <c r="D848" s="12" t="s">
        <v>20</v>
      </c>
      <c r="E848" s="12" t="s">
        <v>113</v>
      </c>
    </row>
    <row r="849" spans="1:5" x14ac:dyDescent="0.25">
      <c r="A849" s="12" t="s">
        <v>4907</v>
      </c>
      <c r="B849" s="12">
        <v>8144</v>
      </c>
      <c r="C849" s="12" t="s">
        <v>11</v>
      </c>
      <c r="D849" s="12" t="s">
        <v>3076</v>
      </c>
      <c r="E849" s="12" t="s">
        <v>113</v>
      </c>
    </row>
    <row r="850" spans="1:5" x14ac:dyDescent="0.25">
      <c r="A850" s="12" t="s">
        <v>4907</v>
      </c>
      <c r="B850" s="12">
        <v>8145</v>
      </c>
      <c r="C850" s="12" t="s">
        <v>38</v>
      </c>
      <c r="D850" s="12" t="s">
        <v>40</v>
      </c>
      <c r="E850" s="12" t="s">
        <v>113</v>
      </c>
    </row>
    <row r="851" spans="1:5" x14ac:dyDescent="0.25">
      <c r="A851" s="12" t="s">
        <v>4907</v>
      </c>
      <c r="B851" s="12">
        <v>8162</v>
      </c>
      <c r="C851" s="12" t="s">
        <v>38</v>
      </c>
      <c r="D851" s="12" t="s">
        <v>40</v>
      </c>
      <c r="E851" s="12" t="s">
        <v>113</v>
      </c>
    </row>
    <row r="852" spans="1:5" x14ac:dyDescent="0.25">
      <c r="A852" s="12" t="s">
        <v>4907</v>
      </c>
      <c r="B852" s="12">
        <v>8163</v>
      </c>
      <c r="C852" s="12" t="s">
        <v>38</v>
      </c>
      <c r="D852" s="12" t="s">
        <v>40</v>
      </c>
      <c r="E852" s="12" t="s">
        <v>113</v>
      </c>
    </row>
    <row r="853" spans="1:5" x14ac:dyDescent="0.25">
      <c r="A853" s="12" t="s">
        <v>4907</v>
      </c>
      <c r="B853" s="12">
        <v>8194</v>
      </c>
      <c r="C853" s="12" t="s">
        <v>38</v>
      </c>
      <c r="D853" s="12" t="s">
        <v>40</v>
      </c>
      <c r="E853" s="12" t="s">
        <v>113</v>
      </c>
    </row>
    <row r="854" spans="1:5" x14ac:dyDescent="0.25">
      <c r="A854" s="12" t="s">
        <v>4907</v>
      </c>
      <c r="B854" s="12">
        <v>8800</v>
      </c>
      <c r="C854" s="12" t="s">
        <v>38</v>
      </c>
      <c r="D854" s="12" t="s">
        <v>40</v>
      </c>
      <c r="E854" s="12" t="s">
        <v>113</v>
      </c>
    </row>
    <row r="855" spans="1:5" x14ac:dyDescent="0.25">
      <c r="A855" s="12" t="s">
        <v>4907</v>
      </c>
      <c r="B855" s="12">
        <v>8236</v>
      </c>
      <c r="C855" s="12" t="s">
        <v>11</v>
      </c>
      <c r="D855" s="12" t="s">
        <v>3076</v>
      </c>
      <c r="E855" s="12" t="s">
        <v>113</v>
      </c>
    </row>
    <row r="856" spans="1:5" x14ac:dyDescent="0.25">
      <c r="A856" s="12" t="s">
        <v>4907</v>
      </c>
      <c r="B856" s="12">
        <v>9200</v>
      </c>
      <c r="C856" s="12" t="s">
        <v>38</v>
      </c>
      <c r="D856" s="12" t="s">
        <v>40</v>
      </c>
      <c r="E856" s="12" t="s">
        <v>113</v>
      </c>
    </row>
    <row r="857" spans="1:5" x14ac:dyDescent="0.25">
      <c r="A857" s="12" t="s">
        <v>4907</v>
      </c>
      <c r="B857" s="12">
        <v>9355</v>
      </c>
      <c r="C857" s="12" t="s">
        <v>38</v>
      </c>
      <c r="D857" s="12" t="s">
        <v>40</v>
      </c>
      <c r="E857" s="12" t="s">
        <v>113</v>
      </c>
    </row>
    <row r="858" spans="1:5" x14ac:dyDescent="0.25">
      <c r="A858" s="12" t="s">
        <v>4907</v>
      </c>
      <c r="B858" s="12">
        <v>9356</v>
      </c>
      <c r="C858" s="12" t="s">
        <v>38</v>
      </c>
      <c r="D858" s="12" t="s">
        <v>40</v>
      </c>
      <c r="E858" s="12" t="s">
        <v>113</v>
      </c>
    </row>
    <row r="859" spans="1:5" x14ac:dyDescent="0.25">
      <c r="A859" s="12" t="s">
        <v>4907</v>
      </c>
      <c r="B859" s="12">
        <v>9510</v>
      </c>
      <c r="C859" s="12" t="s">
        <v>38</v>
      </c>
      <c r="D859" s="12" t="s">
        <v>40</v>
      </c>
      <c r="E859" s="12" t="s">
        <v>113</v>
      </c>
    </row>
    <row r="860" spans="1:5" x14ac:dyDescent="0.25">
      <c r="A860" s="12" t="s">
        <v>4907</v>
      </c>
      <c r="B860" s="12">
        <v>9567</v>
      </c>
      <c r="C860" s="12" t="s">
        <v>139</v>
      </c>
      <c r="D860" s="12" t="s">
        <v>40</v>
      </c>
      <c r="E860" s="12" t="s">
        <v>113</v>
      </c>
    </row>
    <row r="861" spans="1:5" x14ac:dyDescent="0.25">
      <c r="A861" s="12" t="s">
        <v>4907</v>
      </c>
      <c r="B861" s="12">
        <v>10465</v>
      </c>
      <c r="C861" s="12" t="s">
        <v>38</v>
      </c>
      <c r="D861" s="12" t="s">
        <v>40</v>
      </c>
      <c r="E861" s="12" t="s">
        <v>113</v>
      </c>
    </row>
    <row r="862" spans="1:5" x14ac:dyDescent="0.25">
      <c r="A862" s="12" t="s">
        <v>4907</v>
      </c>
      <c r="B862" s="12">
        <v>8585</v>
      </c>
      <c r="C862" s="12" t="s">
        <v>11</v>
      </c>
      <c r="D862" s="12" t="s">
        <v>3076</v>
      </c>
      <c r="E862" s="12" t="s">
        <v>113</v>
      </c>
    </row>
    <row r="863" spans="1:5" x14ac:dyDescent="0.25">
      <c r="A863" s="12" t="s">
        <v>4907</v>
      </c>
      <c r="B863" s="12">
        <v>8677</v>
      </c>
      <c r="C863" s="12" t="s">
        <v>38</v>
      </c>
      <c r="D863" s="12" t="s">
        <v>40</v>
      </c>
      <c r="E863" s="12" t="s">
        <v>113</v>
      </c>
    </row>
    <row r="864" spans="1:5" x14ac:dyDescent="0.25">
      <c r="A864" s="12" t="s">
        <v>4907</v>
      </c>
      <c r="B864" s="12">
        <v>8678</v>
      </c>
      <c r="C864" s="12" t="s">
        <v>38</v>
      </c>
      <c r="D864" s="12" t="s">
        <v>40</v>
      </c>
      <c r="E864" s="12" t="s">
        <v>113</v>
      </c>
    </row>
    <row r="865" spans="1:5" x14ac:dyDescent="0.25">
      <c r="A865" s="12" t="s">
        <v>4907</v>
      </c>
      <c r="B865" s="12">
        <v>8680</v>
      </c>
      <c r="C865" s="12" t="s">
        <v>38</v>
      </c>
      <c r="D865" s="12" t="s">
        <v>40</v>
      </c>
      <c r="E865" s="12" t="s">
        <v>113</v>
      </c>
    </row>
    <row r="866" spans="1:5" x14ac:dyDescent="0.25">
      <c r="A866" s="12" t="s">
        <v>4907</v>
      </c>
      <c r="B866" s="12">
        <v>8681</v>
      </c>
      <c r="C866" s="12" t="s">
        <v>38</v>
      </c>
      <c r="D866" s="12" t="s">
        <v>40</v>
      </c>
      <c r="E866" s="12" t="s">
        <v>113</v>
      </c>
    </row>
    <row r="867" spans="1:5" x14ac:dyDescent="0.25">
      <c r="A867" s="12" t="s">
        <v>4907</v>
      </c>
      <c r="B867" s="12">
        <v>8712</v>
      </c>
      <c r="C867" s="12" t="s">
        <v>38</v>
      </c>
      <c r="D867" s="12" t="s">
        <v>40</v>
      </c>
      <c r="E867" s="12" t="s">
        <v>113</v>
      </c>
    </row>
    <row r="868" spans="1:5" x14ac:dyDescent="0.25">
      <c r="A868" s="12" t="s">
        <v>4907</v>
      </c>
      <c r="B868" s="12">
        <v>8713</v>
      </c>
      <c r="C868" s="12" t="s">
        <v>38</v>
      </c>
      <c r="D868" s="12" t="s">
        <v>40</v>
      </c>
      <c r="E868" s="12" t="s">
        <v>113</v>
      </c>
    </row>
    <row r="869" spans="1:5" x14ac:dyDescent="0.25">
      <c r="A869" s="12" t="s">
        <v>4907</v>
      </c>
      <c r="B869" s="12">
        <v>8774</v>
      </c>
      <c r="C869" s="12" t="s">
        <v>38</v>
      </c>
      <c r="D869" s="12" t="s">
        <v>40</v>
      </c>
      <c r="E869" s="12" t="s">
        <v>113</v>
      </c>
    </row>
    <row r="870" spans="1:5" x14ac:dyDescent="0.25">
      <c r="A870" s="12" t="s">
        <v>4907</v>
      </c>
      <c r="B870" s="12">
        <v>9032</v>
      </c>
      <c r="C870" s="12" t="s">
        <v>38</v>
      </c>
      <c r="D870" s="12" t="s">
        <v>40</v>
      </c>
      <c r="E870" s="12" t="s">
        <v>113</v>
      </c>
    </row>
    <row r="871" spans="1:5" x14ac:dyDescent="0.25">
      <c r="A871" s="12" t="s">
        <v>4907</v>
      </c>
      <c r="B871" s="12">
        <v>8600</v>
      </c>
      <c r="C871" s="12" t="s">
        <v>11</v>
      </c>
      <c r="D871" s="12" t="s">
        <v>3076</v>
      </c>
      <c r="E871" s="12" t="s">
        <v>113</v>
      </c>
    </row>
    <row r="872" spans="1:5" x14ac:dyDescent="0.25">
      <c r="A872" s="12" t="s">
        <v>4907</v>
      </c>
      <c r="B872" s="12">
        <v>8601</v>
      </c>
      <c r="C872" s="12" t="s">
        <v>38</v>
      </c>
      <c r="D872" s="12" t="s">
        <v>40</v>
      </c>
      <c r="E872" s="12" t="s">
        <v>113</v>
      </c>
    </row>
    <row r="873" spans="1:5" x14ac:dyDescent="0.25">
      <c r="A873" s="12" t="s">
        <v>4907</v>
      </c>
      <c r="B873" s="12">
        <v>13928</v>
      </c>
      <c r="C873" s="59" t="s">
        <v>38</v>
      </c>
      <c r="D873" s="12" t="s">
        <v>3076</v>
      </c>
      <c r="E873" s="12" t="s">
        <v>113</v>
      </c>
    </row>
    <row r="874" spans="1:5" x14ac:dyDescent="0.25">
      <c r="A874" s="12" t="s">
        <v>4907</v>
      </c>
      <c r="B874" s="12">
        <v>15052</v>
      </c>
      <c r="C874" s="12" t="s">
        <v>38</v>
      </c>
      <c r="D874" s="12" t="s">
        <v>40</v>
      </c>
      <c r="E874" s="12" t="s">
        <v>113</v>
      </c>
    </row>
    <row r="875" spans="1:5" x14ac:dyDescent="0.25">
      <c r="A875" s="12" t="s">
        <v>4907</v>
      </c>
      <c r="B875" s="12">
        <v>7539</v>
      </c>
      <c r="C875" s="12" t="s">
        <v>18</v>
      </c>
      <c r="D875" s="12" t="s">
        <v>20</v>
      </c>
      <c r="E875" s="12" t="s">
        <v>113</v>
      </c>
    </row>
    <row r="876" spans="1:5" x14ac:dyDescent="0.25">
      <c r="A876" s="12" t="s">
        <v>4907</v>
      </c>
      <c r="B876" s="12">
        <v>5885</v>
      </c>
      <c r="C876" s="12" t="s">
        <v>21</v>
      </c>
      <c r="D876" s="12" t="s">
        <v>20</v>
      </c>
      <c r="E876" s="12" t="s">
        <v>113</v>
      </c>
    </row>
    <row r="877" spans="1:5" x14ac:dyDescent="0.25">
      <c r="A877" s="12" t="s">
        <v>4907</v>
      </c>
      <c r="B877" s="12">
        <v>8085</v>
      </c>
      <c r="C877" s="12" t="s">
        <v>11</v>
      </c>
      <c r="D877" s="12" t="s">
        <v>3076</v>
      </c>
      <c r="E877" s="12" t="s">
        <v>113</v>
      </c>
    </row>
    <row r="878" spans="1:5" x14ac:dyDescent="0.25">
      <c r="A878" s="12" t="s">
        <v>4907</v>
      </c>
      <c r="B878" s="12">
        <v>9171</v>
      </c>
      <c r="C878" s="12" t="s">
        <v>38</v>
      </c>
      <c r="D878" s="12" t="s">
        <v>40</v>
      </c>
      <c r="E878" s="12" t="s">
        <v>113</v>
      </c>
    </row>
    <row r="879" spans="1:5" x14ac:dyDescent="0.25">
      <c r="A879" s="12" t="s">
        <v>4907</v>
      </c>
      <c r="B879" s="12">
        <v>9775</v>
      </c>
      <c r="C879" s="12" t="s">
        <v>38</v>
      </c>
      <c r="D879" s="12" t="s">
        <v>40</v>
      </c>
      <c r="E879" s="12" t="s">
        <v>113</v>
      </c>
    </row>
    <row r="880" spans="1:5" x14ac:dyDescent="0.25">
      <c r="A880" s="12" t="s">
        <v>4907</v>
      </c>
      <c r="B880" s="12">
        <v>9776</v>
      </c>
      <c r="C880" s="12" t="s">
        <v>38</v>
      </c>
      <c r="D880" s="12" t="s">
        <v>40</v>
      </c>
      <c r="E880" s="12" t="s">
        <v>113</v>
      </c>
    </row>
    <row r="881" spans="1:5" x14ac:dyDescent="0.25">
      <c r="A881" s="12" t="s">
        <v>4907</v>
      </c>
      <c r="B881" s="12">
        <v>9830</v>
      </c>
      <c r="C881" s="12" t="s">
        <v>38</v>
      </c>
      <c r="D881" s="12" t="s">
        <v>40</v>
      </c>
      <c r="E881" s="12" t="s">
        <v>113</v>
      </c>
    </row>
    <row r="882" spans="1:5" x14ac:dyDescent="0.25">
      <c r="A882" s="12" t="s">
        <v>4907</v>
      </c>
      <c r="B882" s="12">
        <v>9831</v>
      </c>
      <c r="C882" s="12" t="s">
        <v>38</v>
      </c>
      <c r="D882" s="12" t="s">
        <v>40</v>
      </c>
      <c r="E882" s="12" t="s">
        <v>113</v>
      </c>
    </row>
    <row r="883" spans="1:5" x14ac:dyDescent="0.25">
      <c r="A883" s="12" t="s">
        <v>4907</v>
      </c>
      <c r="B883" s="12">
        <v>10006</v>
      </c>
      <c r="C883" s="12" t="s">
        <v>38</v>
      </c>
      <c r="D883" s="12" t="s">
        <v>40</v>
      </c>
      <c r="E883" s="12" t="s">
        <v>113</v>
      </c>
    </row>
    <row r="884" spans="1:5" x14ac:dyDescent="0.25">
      <c r="A884" s="12" t="s">
        <v>4907</v>
      </c>
      <c r="B884" s="12">
        <v>10007</v>
      </c>
      <c r="C884" s="12" t="s">
        <v>38</v>
      </c>
      <c r="D884" s="12" t="s">
        <v>40</v>
      </c>
      <c r="E884" s="12" t="s">
        <v>113</v>
      </c>
    </row>
    <row r="885" spans="1:5" x14ac:dyDescent="0.25">
      <c r="A885" s="12" t="s">
        <v>4907</v>
      </c>
      <c r="B885" s="12">
        <v>10008</v>
      </c>
      <c r="C885" s="12" t="s">
        <v>38</v>
      </c>
      <c r="D885" s="12" t="s">
        <v>40</v>
      </c>
      <c r="E885" s="12" t="s">
        <v>113</v>
      </c>
    </row>
    <row r="886" spans="1:5" x14ac:dyDescent="0.25">
      <c r="A886" s="12" t="s">
        <v>4907</v>
      </c>
      <c r="B886" s="12">
        <v>10079</v>
      </c>
      <c r="C886" s="12" t="s">
        <v>38</v>
      </c>
      <c r="D886" s="12" t="s">
        <v>40</v>
      </c>
      <c r="E886" s="12" t="s">
        <v>113</v>
      </c>
    </row>
    <row r="887" spans="1:5" x14ac:dyDescent="0.25">
      <c r="A887" s="12" t="s">
        <v>4907</v>
      </c>
      <c r="B887" s="12">
        <v>10118</v>
      </c>
      <c r="C887" s="12" t="s">
        <v>38</v>
      </c>
      <c r="D887" s="12" t="s">
        <v>40</v>
      </c>
      <c r="E887" s="12" t="s">
        <v>113</v>
      </c>
    </row>
    <row r="888" spans="1:5" x14ac:dyDescent="0.25">
      <c r="A888" s="12" t="s">
        <v>4907</v>
      </c>
      <c r="B888" s="12">
        <v>10119</v>
      </c>
      <c r="C888" s="12" t="s">
        <v>38</v>
      </c>
      <c r="D888" s="12" t="s">
        <v>40</v>
      </c>
      <c r="E888" s="12" t="s">
        <v>113</v>
      </c>
    </row>
    <row r="889" spans="1:5" x14ac:dyDescent="0.25">
      <c r="A889" s="12" t="s">
        <v>4907</v>
      </c>
      <c r="B889" s="12">
        <v>10630</v>
      </c>
      <c r="C889" s="12" t="s">
        <v>38</v>
      </c>
      <c r="D889" s="12" t="s">
        <v>40</v>
      </c>
      <c r="E889" s="12" t="s">
        <v>113</v>
      </c>
    </row>
    <row r="890" spans="1:5" x14ac:dyDescent="0.25">
      <c r="A890" s="12" t="s">
        <v>4907</v>
      </c>
      <c r="B890" s="12">
        <v>10631</v>
      </c>
      <c r="C890" s="12" t="s">
        <v>38</v>
      </c>
      <c r="D890" s="12" t="s">
        <v>40</v>
      </c>
      <c r="E890" s="12" t="s">
        <v>113</v>
      </c>
    </row>
    <row r="891" spans="1:5" x14ac:dyDescent="0.25">
      <c r="A891" s="12" t="s">
        <v>4907</v>
      </c>
      <c r="B891" s="12">
        <v>9118</v>
      </c>
      <c r="C891" s="12" t="s">
        <v>11</v>
      </c>
      <c r="D891" s="12" t="s">
        <v>25</v>
      </c>
      <c r="E891" s="12" t="s">
        <v>113</v>
      </c>
    </row>
    <row r="892" spans="1:5" x14ac:dyDescent="0.25">
      <c r="A892" s="12" t="s">
        <v>4907</v>
      </c>
      <c r="B892" s="12">
        <v>10558</v>
      </c>
      <c r="C892" s="12" t="s">
        <v>38</v>
      </c>
      <c r="D892" s="12" t="s">
        <v>40</v>
      </c>
      <c r="E892" s="12" t="s">
        <v>113</v>
      </c>
    </row>
    <row r="893" spans="1:5" x14ac:dyDescent="0.25">
      <c r="A893" s="12" t="s">
        <v>4907</v>
      </c>
      <c r="B893" s="12">
        <v>10728</v>
      </c>
      <c r="C893" s="12" t="s">
        <v>38</v>
      </c>
      <c r="D893" s="12" t="s">
        <v>40</v>
      </c>
      <c r="E893" s="12" t="s">
        <v>113</v>
      </c>
    </row>
    <row r="894" spans="1:5" x14ac:dyDescent="0.25">
      <c r="A894" s="12" t="s">
        <v>4907</v>
      </c>
      <c r="B894" s="12">
        <v>10805</v>
      </c>
      <c r="C894" s="12" t="s">
        <v>38</v>
      </c>
      <c r="D894" s="12" t="s">
        <v>40</v>
      </c>
      <c r="E894" s="12" t="s">
        <v>113</v>
      </c>
    </row>
    <row r="895" spans="1:5" x14ac:dyDescent="0.25">
      <c r="A895" s="12" t="s">
        <v>4907</v>
      </c>
      <c r="B895" s="12">
        <v>11007</v>
      </c>
      <c r="C895" s="12" t="s">
        <v>38</v>
      </c>
      <c r="D895" s="12" t="s">
        <v>40</v>
      </c>
      <c r="E895" s="12" t="s">
        <v>113</v>
      </c>
    </row>
    <row r="896" spans="1:5" x14ac:dyDescent="0.25">
      <c r="A896" s="12" t="s">
        <v>4907</v>
      </c>
      <c r="B896" s="12">
        <v>11099</v>
      </c>
      <c r="C896" s="12" t="s">
        <v>38</v>
      </c>
      <c r="D896" s="12" t="s">
        <v>40</v>
      </c>
      <c r="E896" s="12" t="s">
        <v>113</v>
      </c>
    </row>
    <row r="897" spans="1:5" x14ac:dyDescent="0.25">
      <c r="A897" s="12" t="s">
        <v>4907</v>
      </c>
      <c r="B897" s="12">
        <v>11127</v>
      </c>
      <c r="C897" s="12" t="s">
        <v>38</v>
      </c>
      <c r="D897" s="12" t="s">
        <v>40</v>
      </c>
      <c r="E897" s="12" t="s">
        <v>113</v>
      </c>
    </row>
    <row r="898" spans="1:5" x14ac:dyDescent="0.25">
      <c r="A898" s="12" t="s">
        <v>4907</v>
      </c>
      <c r="B898" s="12">
        <v>11129</v>
      </c>
      <c r="C898" s="12" t="s">
        <v>38</v>
      </c>
      <c r="D898" s="12" t="s">
        <v>40</v>
      </c>
      <c r="E898" s="12" t="s">
        <v>113</v>
      </c>
    </row>
    <row r="899" spans="1:5" x14ac:dyDescent="0.25">
      <c r="A899" s="12" t="s">
        <v>4907</v>
      </c>
      <c r="B899" s="12">
        <v>11169</v>
      </c>
      <c r="C899" s="12" t="s">
        <v>38</v>
      </c>
      <c r="D899" s="12" t="s">
        <v>40</v>
      </c>
      <c r="E899" s="12" t="s">
        <v>113</v>
      </c>
    </row>
    <row r="900" spans="1:5" x14ac:dyDescent="0.25">
      <c r="A900" s="12" t="s">
        <v>4907</v>
      </c>
      <c r="B900" s="12">
        <v>9121</v>
      </c>
      <c r="C900" s="12" t="s">
        <v>11</v>
      </c>
      <c r="D900" s="12" t="s">
        <v>25</v>
      </c>
      <c r="E900" s="12" t="s">
        <v>113</v>
      </c>
    </row>
    <row r="901" spans="1:5" x14ac:dyDescent="0.25">
      <c r="A901" s="12" t="s">
        <v>4907</v>
      </c>
      <c r="B901" s="12">
        <v>10616</v>
      </c>
      <c r="C901" s="12" t="s">
        <v>38</v>
      </c>
      <c r="D901" s="12" t="s">
        <v>40</v>
      </c>
      <c r="E901" s="12" t="s">
        <v>113</v>
      </c>
    </row>
    <row r="902" spans="1:5" x14ac:dyDescent="0.25">
      <c r="A902" s="12" t="s">
        <v>4907</v>
      </c>
      <c r="B902" s="12">
        <v>10690</v>
      </c>
      <c r="C902" s="12" t="s">
        <v>38</v>
      </c>
      <c r="D902" s="12" t="s">
        <v>40</v>
      </c>
      <c r="E902" s="12" t="s">
        <v>113</v>
      </c>
    </row>
    <row r="903" spans="1:5" x14ac:dyDescent="0.25">
      <c r="A903" s="12" t="s">
        <v>4907</v>
      </c>
      <c r="B903" s="12">
        <v>10833</v>
      </c>
      <c r="C903" s="12" t="s">
        <v>38</v>
      </c>
      <c r="D903" s="12" t="s">
        <v>40</v>
      </c>
      <c r="E903" s="12" t="s">
        <v>113</v>
      </c>
    </row>
    <row r="904" spans="1:5" x14ac:dyDescent="0.25">
      <c r="A904" s="12" t="s">
        <v>4907</v>
      </c>
      <c r="B904" s="12">
        <v>10834</v>
      </c>
      <c r="C904" s="12" t="s">
        <v>38</v>
      </c>
      <c r="D904" s="12" t="s">
        <v>40</v>
      </c>
      <c r="E904" s="12" t="s">
        <v>113</v>
      </c>
    </row>
    <row r="905" spans="1:5" x14ac:dyDescent="0.25">
      <c r="A905" s="12" t="s">
        <v>4907</v>
      </c>
      <c r="B905" s="12">
        <v>10835</v>
      </c>
      <c r="C905" s="12" t="s">
        <v>38</v>
      </c>
      <c r="D905" s="12" t="s">
        <v>40</v>
      </c>
      <c r="E905" s="12" t="s">
        <v>113</v>
      </c>
    </row>
    <row r="906" spans="1:5" x14ac:dyDescent="0.25">
      <c r="A906" s="12" t="s">
        <v>4907</v>
      </c>
      <c r="B906" s="12">
        <v>10836</v>
      </c>
      <c r="C906" s="12" t="s">
        <v>38</v>
      </c>
      <c r="D906" s="12" t="s">
        <v>40</v>
      </c>
      <c r="E906" s="12" t="s">
        <v>113</v>
      </c>
    </row>
    <row r="907" spans="1:5" x14ac:dyDescent="0.25">
      <c r="A907" s="12" t="s">
        <v>4907</v>
      </c>
      <c r="B907" s="12">
        <v>10838</v>
      </c>
      <c r="C907" s="12" t="s">
        <v>38</v>
      </c>
      <c r="D907" s="12" t="s">
        <v>40</v>
      </c>
      <c r="E907" s="12" t="s">
        <v>113</v>
      </c>
    </row>
    <row r="908" spans="1:5" x14ac:dyDescent="0.25">
      <c r="A908" s="12" t="s">
        <v>4907</v>
      </c>
      <c r="B908" s="12">
        <v>10885</v>
      </c>
      <c r="C908" s="12" t="s">
        <v>38</v>
      </c>
      <c r="D908" s="12" t="s">
        <v>40</v>
      </c>
      <c r="E908" s="12" t="s">
        <v>113</v>
      </c>
    </row>
    <row r="909" spans="1:5" x14ac:dyDescent="0.25">
      <c r="A909" s="12" t="s">
        <v>4907</v>
      </c>
      <c r="B909" s="12">
        <v>9142</v>
      </c>
      <c r="C909" s="12" t="s">
        <v>11</v>
      </c>
      <c r="D909" s="12" t="s">
        <v>25</v>
      </c>
      <c r="E909" s="12" t="s">
        <v>113</v>
      </c>
    </row>
    <row r="910" spans="1:5" x14ac:dyDescent="0.25">
      <c r="A910" s="12" t="s">
        <v>4907</v>
      </c>
      <c r="B910" s="12">
        <v>10809</v>
      </c>
      <c r="C910" s="12" t="s">
        <v>38</v>
      </c>
      <c r="D910" s="12" t="s">
        <v>40</v>
      </c>
      <c r="E910" s="12" t="s">
        <v>113</v>
      </c>
    </row>
    <row r="911" spans="1:5" x14ac:dyDescent="0.25">
      <c r="A911" s="12" t="s">
        <v>4907</v>
      </c>
      <c r="B911" s="12">
        <v>9146</v>
      </c>
      <c r="C911" s="12" t="s">
        <v>11</v>
      </c>
      <c r="D911" s="12" t="s">
        <v>25</v>
      </c>
      <c r="E911" s="12" t="s">
        <v>113</v>
      </c>
    </row>
    <row r="912" spans="1:5" x14ac:dyDescent="0.25">
      <c r="A912" s="12" t="s">
        <v>4907</v>
      </c>
      <c r="B912" s="12">
        <v>10793</v>
      </c>
      <c r="C912" s="12" t="s">
        <v>38</v>
      </c>
      <c r="D912" s="12" t="s">
        <v>40</v>
      </c>
      <c r="E912" s="12" t="s">
        <v>113</v>
      </c>
    </row>
    <row r="913" spans="1:5" x14ac:dyDescent="0.25">
      <c r="A913" s="12" t="s">
        <v>4907</v>
      </c>
      <c r="B913" s="12">
        <v>10862</v>
      </c>
      <c r="C913" s="12" t="s">
        <v>38</v>
      </c>
      <c r="D913" s="12" t="s">
        <v>40</v>
      </c>
      <c r="E913" s="12" t="s">
        <v>113</v>
      </c>
    </row>
    <row r="914" spans="1:5" x14ac:dyDescent="0.25">
      <c r="A914" s="12" t="s">
        <v>4907</v>
      </c>
      <c r="B914" s="12">
        <v>11067</v>
      </c>
      <c r="C914" s="12" t="s">
        <v>38</v>
      </c>
      <c r="D914" s="12" t="s">
        <v>40</v>
      </c>
      <c r="E914" s="12" t="s">
        <v>113</v>
      </c>
    </row>
    <row r="915" spans="1:5" x14ac:dyDescent="0.25">
      <c r="A915" s="12" t="s">
        <v>4907</v>
      </c>
      <c r="B915" s="12">
        <v>11094</v>
      </c>
      <c r="C915" s="12" t="s">
        <v>38</v>
      </c>
      <c r="D915" s="12" t="s">
        <v>40</v>
      </c>
      <c r="E915" s="12" t="s">
        <v>113</v>
      </c>
    </row>
    <row r="916" spans="1:5" x14ac:dyDescent="0.25">
      <c r="A916" s="12" t="s">
        <v>4907</v>
      </c>
      <c r="B916" s="12">
        <v>11100</v>
      </c>
      <c r="C916" s="12" t="s">
        <v>38</v>
      </c>
      <c r="D916" s="12" t="s">
        <v>40</v>
      </c>
      <c r="E916" s="12" t="s">
        <v>113</v>
      </c>
    </row>
    <row r="917" spans="1:5" x14ac:dyDescent="0.25">
      <c r="A917" s="12" t="s">
        <v>4907</v>
      </c>
      <c r="B917" s="12">
        <v>9172</v>
      </c>
      <c r="C917" s="12" t="s">
        <v>11</v>
      </c>
      <c r="D917" s="12" t="s">
        <v>3076</v>
      </c>
      <c r="E917" s="12" t="s">
        <v>113</v>
      </c>
    </row>
    <row r="918" spans="1:5" x14ac:dyDescent="0.25">
      <c r="A918" s="12" t="s">
        <v>4907</v>
      </c>
      <c r="B918" s="12">
        <v>10009</v>
      </c>
      <c r="C918" s="12" t="s">
        <v>38</v>
      </c>
      <c r="D918" s="12" t="s">
        <v>40</v>
      </c>
      <c r="E918" s="12" t="s">
        <v>113</v>
      </c>
    </row>
    <row r="919" spans="1:5" x14ac:dyDescent="0.25">
      <c r="A919" s="12" t="s">
        <v>4907</v>
      </c>
      <c r="B919" s="12">
        <v>10080</v>
      </c>
      <c r="C919" s="12" t="s">
        <v>38</v>
      </c>
      <c r="D919" s="12" t="s">
        <v>40</v>
      </c>
      <c r="E919" s="12" t="s">
        <v>113</v>
      </c>
    </row>
    <row r="920" spans="1:5" x14ac:dyDescent="0.25">
      <c r="A920" s="12" t="s">
        <v>4907</v>
      </c>
      <c r="B920" s="12">
        <v>10081</v>
      </c>
      <c r="C920" s="12" t="s">
        <v>38</v>
      </c>
      <c r="D920" s="12" t="s">
        <v>40</v>
      </c>
      <c r="E920" s="12" t="s">
        <v>113</v>
      </c>
    </row>
    <row r="921" spans="1:5" x14ac:dyDescent="0.25">
      <c r="A921" s="12" t="s">
        <v>4907</v>
      </c>
      <c r="B921" s="12">
        <v>10116</v>
      </c>
      <c r="C921" s="12" t="s">
        <v>38</v>
      </c>
      <c r="D921" s="12" t="s">
        <v>40</v>
      </c>
      <c r="E921" s="12" t="s">
        <v>113</v>
      </c>
    </row>
    <row r="922" spans="1:5" x14ac:dyDescent="0.25">
      <c r="A922" s="12" t="s">
        <v>4907</v>
      </c>
      <c r="B922" s="12">
        <v>10332</v>
      </c>
      <c r="C922" s="12" t="s">
        <v>38</v>
      </c>
      <c r="D922" s="12" t="s">
        <v>40</v>
      </c>
      <c r="E922" s="12" t="s">
        <v>113</v>
      </c>
    </row>
    <row r="923" spans="1:5" x14ac:dyDescent="0.25">
      <c r="A923" s="12" t="s">
        <v>4907</v>
      </c>
      <c r="B923" s="12">
        <v>10371</v>
      </c>
      <c r="C923" s="12" t="s">
        <v>38</v>
      </c>
      <c r="D923" s="12" t="s">
        <v>40</v>
      </c>
      <c r="E923" s="12" t="s">
        <v>113</v>
      </c>
    </row>
    <row r="924" spans="1:5" x14ac:dyDescent="0.25">
      <c r="A924" s="12" t="s">
        <v>4907</v>
      </c>
      <c r="B924" s="12">
        <v>10395</v>
      </c>
      <c r="C924" s="12" t="s">
        <v>38</v>
      </c>
      <c r="D924" s="12" t="s">
        <v>40</v>
      </c>
      <c r="E924" s="12" t="s">
        <v>113</v>
      </c>
    </row>
    <row r="925" spans="1:5" x14ac:dyDescent="0.25">
      <c r="A925" s="12" t="s">
        <v>4907</v>
      </c>
      <c r="B925" s="12">
        <v>10632</v>
      </c>
      <c r="C925" s="12" t="s">
        <v>38</v>
      </c>
      <c r="D925" s="12" t="s">
        <v>40</v>
      </c>
      <c r="E925" s="12" t="s">
        <v>113</v>
      </c>
    </row>
    <row r="926" spans="1:5" x14ac:dyDescent="0.25">
      <c r="A926" s="12" t="s">
        <v>4907</v>
      </c>
      <c r="B926" s="12">
        <v>10633</v>
      </c>
      <c r="C926" s="12" t="s">
        <v>38</v>
      </c>
      <c r="D926" s="12" t="s">
        <v>40</v>
      </c>
      <c r="E926" s="12" t="s">
        <v>113</v>
      </c>
    </row>
    <row r="927" spans="1:5" x14ac:dyDescent="0.25">
      <c r="A927" s="12" t="s">
        <v>4907</v>
      </c>
      <c r="B927" s="12">
        <v>9568</v>
      </c>
      <c r="C927" s="59" t="s">
        <v>38</v>
      </c>
      <c r="D927" s="12" t="s">
        <v>25</v>
      </c>
      <c r="E927" s="12" t="s">
        <v>113</v>
      </c>
    </row>
    <row r="928" spans="1:5" x14ac:dyDescent="0.25">
      <c r="A928" s="12" t="s">
        <v>4907</v>
      </c>
      <c r="B928" s="12">
        <v>14674</v>
      </c>
      <c r="C928" s="12" t="s">
        <v>38</v>
      </c>
      <c r="D928" s="12" t="s">
        <v>23</v>
      </c>
      <c r="E928" s="12" t="s">
        <v>113</v>
      </c>
    </row>
    <row r="929" spans="1:5" x14ac:dyDescent="0.25">
      <c r="A929" s="12" t="s">
        <v>4907</v>
      </c>
      <c r="B929" s="12">
        <v>14684</v>
      </c>
      <c r="C929" s="12" t="s">
        <v>139</v>
      </c>
      <c r="D929" s="12" t="s">
        <v>40</v>
      </c>
      <c r="E929" s="12" t="s">
        <v>113</v>
      </c>
    </row>
    <row r="930" spans="1:5" x14ac:dyDescent="0.25">
      <c r="A930" s="12" t="s">
        <v>4907</v>
      </c>
      <c r="B930" s="12">
        <v>14795</v>
      </c>
      <c r="C930" s="12" t="s">
        <v>139</v>
      </c>
      <c r="D930" s="12" t="s">
        <v>40</v>
      </c>
      <c r="E930" s="12" t="s">
        <v>113</v>
      </c>
    </row>
    <row r="931" spans="1:5" x14ac:dyDescent="0.25">
      <c r="A931" s="12" t="s">
        <v>4907</v>
      </c>
      <c r="B931" s="12">
        <v>14817</v>
      </c>
      <c r="C931" s="12" t="s">
        <v>139</v>
      </c>
      <c r="D931" s="12" t="s">
        <v>20</v>
      </c>
      <c r="E931" s="12" t="s">
        <v>113</v>
      </c>
    </row>
    <row r="932" spans="1:5" x14ac:dyDescent="0.25">
      <c r="A932" s="12" t="s">
        <v>4907</v>
      </c>
      <c r="B932" s="12">
        <v>9569</v>
      </c>
      <c r="C932" s="59" t="s">
        <v>38</v>
      </c>
      <c r="D932" s="12" t="s">
        <v>3076</v>
      </c>
      <c r="E932" s="12" t="s">
        <v>113</v>
      </c>
    </row>
    <row r="933" spans="1:5" x14ac:dyDescent="0.25">
      <c r="A933" s="12" t="s">
        <v>4907</v>
      </c>
      <c r="B933" s="12">
        <v>11888</v>
      </c>
      <c r="C933" s="12" t="s">
        <v>38</v>
      </c>
      <c r="D933" s="12" t="s">
        <v>40</v>
      </c>
      <c r="E933" s="12" t="s">
        <v>113</v>
      </c>
    </row>
    <row r="934" spans="1:5" x14ac:dyDescent="0.25">
      <c r="A934" s="12" t="s">
        <v>4907</v>
      </c>
      <c r="B934" s="12">
        <v>9758</v>
      </c>
      <c r="C934" s="12" t="s">
        <v>11</v>
      </c>
      <c r="D934" s="12" t="s">
        <v>51</v>
      </c>
      <c r="E934" s="12" t="s">
        <v>113</v>
      </c>
    </row>
    <row r="935" spans="1:5" x14ac:dyDescent="0.25">
      <c r="A935" s="12" t="s">
        <v>4907</v>
      </c>
      <c r="B935" s="12">
        <v>9942</v>
      </c>
      <c r="C935" s="14" t="s">
        <v>38</v>
      </c>
      <c r="D935" s="12" t="s">
        <v>2016</v>
      </c>
      <c r="E935" s="12" t="s">
        <v>113</v>
      </c>
    </row>
    <row r="936" spans="1:5" x14ac:dyDescent="0.25">
      <c r="A936" s="12" t="s">
        <v>4907</v>
      </c>
      <c r="B936" s="12">
        <v>10871</v>
      </c>
      <c r="C936" s="12" t="s">
        <v>11</v>
      </c>
      <c r="D936" s="12" t="s">
        <v>25</v>
      </c>
      <c r="E936" s="12" t="s">
        <v>113</v>
      </c>
    </row>
    <row r="937" spans="1:5" x14ac:dyDescent="0.25">
      <c r="A937" s="12" t="s">
        <v>4907</v>
      </c>
      <c r="B937" s="12">
        <v>11059</v>
      </c>
      <c r="C937" s="12" t="s">
        <v>38</v>
      </c>
      <c r="D937" s="12" t="s">
        <v>40</v>
      </c>
      <c r="E937" s="12" t="s">
        <v>113</v>
      </c>
    </row>
    <row r="938" spans="1:5" x14ac:dyDescent="0.25">
      <c r="A938" s="12" t="s">
        <v>4907</v>
      </c>
      <c r="B938" s="12">
        <v>11061</v>
      </c>
      <c r="C938" s="12" t="s">
        <v>38</v>
      </c>
      <c r="D938" s="12" t="s">
        <v>40</v>
      </c>
      <c r="E938" s="12" t="s">
        <v>113</v>
      </c>
    </row>
    <row r="939" spans="1:5" x14ac:dyDescent="0.25">
      <c r="A939" s="12" t="s">
        <v>4907</v>
      </c>
      <c r="B939" s="12">
        <v>11093</v>
      </c>
      <c r="C939" s="12" t="s">
        <v>38</v>
      </c>
      <c r="D939" s="12" t="s">
        <v>40</v>
      </c>
      <c r="E939" s="12" t="s">
        <v>113</v>
      </c>
    </row>
    <row r="940" spans="1:5" x14ac:dyDescent="0.25">
      <c r="A940" s="12" t="s">
        <v>4907</v>
      </c>
      <c r="B940" s="12">
        <v>11291</v>
      </c>
      <c r="C940" s="12" t="s">
        <v>11</v>
      </c>
      <c r="D940" s="12" t="s">
        <v>25</v>
      </c>
      <c r="E940" s="12" t="s">
        <v>113</v>
      </c>
    </row>
    <row r="941" spans="1:5" x14ac:dyDescent="0.25">
      <c r="A941" s="12" t="s">
        <v>4907</v>
      </c>
      <c r="B941" s="12">
        <v>11570</v>
      </c>
      <c r="C941" s="12" t="s">
        <v>38</v>
      </c>
      <c r="D941" s="12" t="s">
        <v>40</v>
      </c>
      <c r="E941" s="12" t="s">
        <v>113</v>
      </c>
    </row>
    <row r="942" spans="1:5" x14ac:dyDescent="0.25">
      <c r="A942" s="12" t="s">
        <v>4907</v>
      </c>
      <c r="B942" s="12">
        <v>11719</v>
      </c>
      <c r="C942" s="12" t="s">
        <v>38</v>
      </c>
      <c r="D942" s="12" t="s">
        <v>40</v>
      </c>
      <c r="E942" s="12" t="s">
        <v>113</v>
      </c>
    </row>
    <row r="943" spans="1:5" x14ac:dyDescent="0.25">
      <c r="A943" s="12" t="s">
        <v>4907</v>
      </c>
      <c r="B943" s="12">
        <v>12156</v>
      </c>
      <c r="C943" s="12" t="s">
        <v>139</v>
      </c>
      <c r="D943" s="12" t="s">
        <v>40</v>
      </c>
      <c r="E943" s="12" t="s">
        <v>113</v>
      </c>
    </row>
    <row r="944" spans="1:5" x14ac:dyDescent="0.25">
      <c r="A944" s="12" t="s">
        <v>4907</v>
      </c>
      <c r="B944" s="12">
        <v>13373</v>
      </c>
      <c r="C944" s="12" t="s">
        <v>38</v>
      </c>
      <c r="D944" s="12" t="s">
        <v>40</v>
      </c>
      <c r="E944" s="12" t="s">
        <v>113</v>
      </c>
    </row>
    <row r="945" spans="1:5" x14ac:dyDescent="0.25">
      <c r="A945" s="12" t="s">
        <v>4907</v>
      </c>
      <c r="B945" s="12">
        <v>12393</v>
      </c>
      <c r="C945" s="59" t="s">
        <v>38</v>
      </c>
      <c r="D945" s="12" t="s">
        <v>25</v>
      </c>
      <c r="E945" s="12" t="s">
        <v>113</v>
      </c>
    </row>
    <row r="946" spans="1:5" x14ac:dyDescent="0.25">
      <c r="A946" s="12" t="s">
        <v>4907</v>
      </c>
      <c r="B946" s="12">
        <v>12399</v>
      </c>
      <c r="C946" s="12" t="s">
        <v>139</v>
      </c>
      <c r="D946" s="12" t="s">
        <v>40</v>
      </c>
      <c r="E946" s="12" t="s">
        <v>113</v>
      </c>
    </row>
    <row r="947" spans="1:5" x14ac:dyDescent="0.25">
      <c r="A947" s="12" t="s">
        <v>4907</v>
      </c>
      <c r="B947" s="12">
        <v>12400</v>
      </c>
      <c r="C947" s="12" t="s">
        <v>139</v>
      </c>
      <c r="D947" s="12" t="s">
        <v>40</v>
      </c>
      <c r="E947" s="12" t="s">
        <v>113</v>
      </c>
    </row>
    <row r="948" spans="1:5" x14ac:dyDescent="0.25">
      <c r="A948" s="12" t="s">
        <v>4907</v>
      </c>
      <c r="B948" s="12">
        <v>12401</v>
      </c>
      <c r="C948" s="12" t="s">
        <v>139</v>
      </c>
      <c r="D948" s="12" t="s">
        <v>40</v>
      </c>
      <c r="E948" s="12" t="s">
        <v>113</v>
      </c>
    </row>
    <row r="949" spans="1:5" x14ac:dyDescent="0.25">
      <c r="A949" s="12" t="s">
        <v>4907</v>
      </c>
      <c r="B949" s="12">
        <v>13267</v>
      </c>
      <c r="C949" s="12" t="s">
        <v>139</v>
      </c>
      <c r="D949" s="12" t="s">
        <v>40</v>
      </c>
      <c r="E949" s="12" t="s">
        <v>113</v>
      </c>
    </row>
    <row r="950" spans="1:5" x14ac:dyDescent="0.25">
      <c r="A950" s="12" t="s">
        <v>4907</v>
      </c>
      <c r="B950" s="12">
        <v>14988</v>
      </c>
      <c r="C950" s="12" t="s">
        <v>139</v>
      </c>
      <c r="D950" s="12" t="s">
        <v>23</v>
      </c>
      <c r="E950" s="12" t="s">
        <v>113</v>
      </c>
    </row>
    <row r="951" spans="1:5" x14ac:dyDescent="0.25">
      <c r="A951" s="12" t="s">
        <v>4907</v>
      </c>
      <c r="B951" s="12">
        <v>7588</v>
      </c>
      <c r="C951" s="12" t="s">
        <v>21</v>
      </c>
      <c r="D951" s="12" t="s">
        <v>20</v>
      </c>
      <c r="E951" s="12" t="s">
        <v>113</v>
      </c>
    </row>
    <row r="952" spans="1:5" x14ac:dyDescent="0.25">
      <c r="A952" s="12" t="s">
        <v>4907</v>
      </c>
      <c r="B952" s="12">
        <v>6560</v>
      </c>
      <c r="C952" s="14" t="s">
        <v>38</v>
      </c>
      <c r="D952" s="12" t="s">
        <v>1629</v>
      </c>
      <c r="E952" s="12" t="s">
        <v>113</v>
      </c>
    </row>
    <row r="953" spans="1:5" x14ac:dyDescent="0.25">
      <c r="A953" s="12" t="s">
        <v>4907</v>
      </c>
      <c r="B953" s="12">
        <v>10636</v>
      </c>
      <c r="C953" s="12" t="s">
        <v>11</v>
      </c>
      <c r="D953" s="12" t="s">
        <v>3076</v>
      </c>
      <c r="E953" s="12" t="s">
        <v>113</v>
      </c>
    </row>
    <row r="954" spans="1:5" x14ac:dyDescent="0.25">
      <c r="A954" s="12" t="s">
        <v>4907</v>
      </c>
      <c r="B954" s="12">
        <v>10685</v>
      </c>
      <c r="C954" s="12" t="s">
        <v>38</v>
      </c>
      <c r="D954" s="12" t="s">
        <v>40</v>
      </c>
      <c r="E954" s="12" t="s">
        <v>113</v>
      </c>
    </row>
    <row r="955" spans="1:5" x14ac:dyDescent="0.25">
      <c r="A955" s="12" t="s">
        <v>4907</v>
      </c>
      <c r="B955" s="12">
        <v>10687</v>
      </c>
      <c r="C955" s="12" t="s">
        <v>38</v>
      </c>
      <c r="D955" s="12" t="s">
        <v>40</v>
      </c>
      <c r="E955" s="12" t="s">
        <v>113</v>
      </c>
    </row>
    <row r="956" spans="1:5" x14ac:dyDescent="0.25">
      <c r="A956" s="12" t="s">
        <v>4907</v>
      </c>
      <c r="B956" s="12">
        <v>10688</v>
      </c>
      <c r="C956" s="12" t="s">
        <v>38</v>
      </c>
      <c r="D956" s="12" t="s">
        <v>40</v>
      </c>
      <c r="E956" s="12" t="s">
        <v>113</v>
      </c>
    </row>
    <row r="957" spans="1:5" x14ac:dyDescent="0.25">
      <c r="A957" s="12" t="s">
        <v>4907</v>
      </c>
      <c r="B957" s="12">
        <v>10768</v>
      </c>
      <c r="C957" s="12" t="s">
        <v>38</v>
      </c>
      <c r="D957" s="12" t="s">
        <v>40</v>
      </c>
      <c r="E957" s="12" t="s">
        <v>113</v>
      </c>
    </row>
    <row r="958" spans="1:5" x14ac:dyDescent="0.25">
      <c r="A958" s="12" t="s">
        <v>4907</v>
      </c>
      <c r="B958" s="12">
        <v>11095</v>
      </c>
      <c r="C958" s="12" t="s">
        <v>38</v>
      </c>
      <c r="D958" s="12" t="s">
        <v>40</v>
      </c>
      <c r="E958" s="12" t="s">
        <v>113</v>
      </c>
    </row>
    <row r="959" spans="1:5" x14ac:dyDescent="0.25">
      <c r="A959" s="12" t="s">
        <v>4907</v>
      </c>
      <c r="B959" s="12">
        <v>13926</v>
      </c>
      <c r="C959" s="59" t="s">
        <v>38</v>
      </c>
      <c r="D959" s="12" t="s">
        <v>3076</v>
      </c>
      <c r="E959" s="12" t="s">
        <v>113</v>
      </c>
    </row>
    <row r="960" spans="1:5" x14ac:dyDescent="0.25">
      <c r="A960" s="12" t="s">
        <v>4907</v>
      </c>
      <c r="B960" s="12">
        <v>14741</v>
      </c>
      <c r="C960" s="12" t="s">
        <v>38</v>
      </c>
      <c r="D960" s="12" t="s">
        <v>40</v>
      </c>
      <c r="E960" s="12" t="s">
        <v>113</v>
      </c>
    </row>
    <row r="961" spans="1:5" x14ac:dyDescent="0.25">
      <c r="A961" s="12" t="s">
        <v>4907</v>
      </c>
      <c r="B961" s="12">
        <v>7600</v>
      </c>
      <c r="C961" s="12" t="s">
        <v>18</v>
      </c>
      <c r="D961" s="12" t="s">
        <v>20</v>
      </c>
      <c r="E961" s="12" t="s">
        <v>113</v>
      </c>
    </row>
    <row r="962" spans="1:5" x14ac:dyDescent="0.25">
      <c r="A962" s="12" t="s">
        <v>4907</v>
      </c>
      <c r="B962" s="12">
        <v>7725</v>
      </c>
      <c r="C962" s="12" t="s">
        <v>21</v>
      </c>
      <c r="D962" s="12" t="s">
        <v>2015</v>
      </c>
      <c r="E962" s="12" t="s">
        <v>113</v>
      </c>
    </row>
    <row r="963" spans="1:5" x14ac:dyDescent="0.25">
      <c r="A963" s="12" t="s">
        <v>4907</v>
      </c>
      <c r="B963" s="12">
        <v>6385</v>
      </c>
      <c r="C963" s="12" t="s">
        <v>11</v>
      </c>
      <c r="D963" s="12" t="s">
        <v>3076</v>
      </c>
      <c r="E963" s="12" t="s">
        <v>113</v>
      </c>
    </row>
    <row r="964" spans="1:5" x14ac:dyDescent="0.25">
      <c r="A964" s="12" t="s">
        <v>4907</v>
      </c>
      <c r="B964" s="12">
        <v>6342</v>
      </c>
      <c r="C964" s="12" t="s">
        <v>38</v>
      </c>
      <c r="D964" s="12" t="s">
        <v>40</v>
      </c>
      <c r="E964" s="12" t="s">
        <v>113</v>
      </c>
    </row>
    <row r="965" spans="1:5" x14ac:dyDescent="0.25">
      <c r="A965" s="12" t="s">
        <v>4907</v>
      </c>
      <c r="B965" s="12">
        <v>9557</v>
      </c>
      <c r="C965" s="59" t="s">
        <v>38</v>
      </c>
      <c r="D965" s="12" t="s">
        <v>3076</v>
      </c>
      <c r="E965" s="12" t="s">
        <v>113</v>
      </c>
    </row>
    <row r="966" spans="1:5" x14ac:dyDescent="0.25">
      <c r="A966" s="12" t="s">
        <v>4907</v>
      </c>
      <c r="B966" s="12">
        <v>12562</v>
      </c>
      <c r="C966" s="12" t="s">
        <v>38</v>
      </c>
      <c r="D966" s="12" t="s">
        <v>40</v>
      </c>
      <c r="E966" s="12" t="s">
        <v>113</v>
      </c>
    </row>
    <row r="967" spans="1:5" x14ac:dyDescent="0.25">
      <c r="A967" s="12" t="s">
        <v>4907</v>
      </c>
      <c r="B967" s="12">
        <v>7726</v>
      </c>
      <c r="C967" s="12" t="s">
        <v>21</v>
      </c>
      <c r="D967" s="12" t="s">
        <v>2015</v>
      </c>
      <c r="E967" s="12" t="s">
        <v>113</v>
      </c>
    </row>
    <row r="968" spans="1:5" x14ac:dyDescent="0.25">
      <c r="A968" s="12" t="s">
        <v>4907</v>
      </c>
      <c r="B968" s="12">
        <v>6387</v>
      </c>
      <c r="C968" s="12" t="s">
        <v>11</v>
      </c>
      <c r="D968" s="12" t="s">
        <v>3076</v>
      </c>
      <c r="E968" s="12" t="s">
        <v>113</v>
      </c>
    </row>
    <row r="969" spans="1:5" x14ac:dyDescent="0.25">
      <c r="A969" s="12" t="s">
        <v>4907</v>
      </c>
      <c r="B969" s="12">
        <v>6344</v>
      </c>
      <c r="C969" s="12" t="s">
        <v>38</v>
      </c>
      <c r="D969" s="12" t="s">
        <v>40</v>
      </c>
      <c r="E969" s="12" t="s">
        <v>113</v>
      </c>
    </row>
    <row r="970" spans="1:5" x14ac:dyDescent="0.25">
      <c r="A970" s="12" t="s">
        <v>4907</v>
      </c>
      <c r="B970" s="12">
        <v>9556</v>
      </c>
      <c r="C970" s="59" t="s">
        <v>38</v>
      </c>
      <c r="D970" s="12" t="s">
        <v>3076</v>
      </c>
      <c r="E970" s="12" t="s">
        <v>113</v>
      </c>
    </row>
    <row r="971" spans="1:5" x14ac:dyDescent="0.25">
      <c r="A971" s="12" t="s">
        <v>4907</v>
      </c>
      <c r="B971" s="12">
        <v>12419</v>
      </c>
      <c r="C971" s="12" t="s">
        <v>38</v>
      </c>
      <c r="D971" s="12" t="s">
        <v>40</v>
      </c>
      <c r="E971" s="12" t="s">
        <v>113</v>
      </c>
    </row>
    <row r="972" spans="1:5" x14ac:dyDescent="0.25">
      <c r="A972" s="12" t="s">
        <v>4907</v>
      </c>
      <c r="B972" s="12">
        <v>12420</v>
      </c>
      <c r="C972" s="12" t="s">
        <v>139</v>
      </c>
      <c r="D972" s="12" t="s">
        <v>40</v>
      </c>
      <c r="E972" s="12" t="s">
        <v>113</v>
      </c>
    </row>
    <row r="973" spans="1:5" x14ac:dyDescent="0.25">
      <c r="A973" s="12" t="s">
        <v>4907</v>
      </c>
      <c r="B973" s="12">
        <v>7727</v>
      </c>
      <c r="C973" s="12" t="s">
        <v>21</v>
      </c>
      <c r="D973" s="12" t="s">
        <v>2015</v>
      </c>
      <c r="E973" s="12" t="s">
        <v>113</v>
      </c>
    </row>
    <row r="974" spans="1:5" x14ac:dyDescent="0.25">
      <c r="A974" s="12" t="s">
        <v>4907</v>
      </c>
      <c r="B974" s="12">
        <v>6390</v>
      </c>
      <c r="C974" s="12" t="s">
        <v>11</v>
      </c>
      <c r="D974" s="12" t="s">
        <v>3076</v>
      </c>
      <c r="E974" s="12" t="s">
        <v>113</v>
      </c>
    </row>
    <row r="975" spans="1:5" x14ac:dyDescent="0.25">
      <c r="A975" s="12" t="s">
        <v>4907</v>
      </c>
      <c r="B975" s="12">
        <v>6347</v>
      </c>
      <c r="C975" s="12" t="s">
        <v>38</v>
      </c>
      <c r="D975" s="12" t="s">
        <v>40</v>
      </c>
      <c r="E975" s="12" t="s">
        <v>113</v>
      </c>
    </row>
    <row r="976" spans="1:5" x14ac:dyDescent="0.25">
      <c r="A976" s="12" t="s">
        <v>4907</v>
      </c>
      <c r="B976" s="12">
        <v>6590</v>
      </c>
      <c r="C976" s="12" t="s">
        <v>139</v>
      </c>
      <c r="D976" s="12" t="s">
        <v>40</v>
      </c>
      <c r="E976" s="12" t="s">
        <v>113</v>
      </c>
    </row>
    <row r="977" spans="1:5" x14ac:dyDescent="0.25">
      <c r="A977" s="12" t="s">
        <v>4907</v>
      </c>
      <c r="B977" s="12">
        <v>6618</v>
      </c>
      <c r="C977" s="12" t="s">
        <v>38</v>
      </c>
      <c r="D977" s="12" t="s">
        <v>40</v>
      </c>
      <c r="E977" s="12" t="s">
        <v>113</v>
      </c>
    </row>
    <row r="978" spans="1:5" x14ac:dyDescent="0.25">
      <c r="A978" s="12" t="s">
        <v>4907</v>
      </c>
      <c r="B978" s="12">
        <v>6623</v>
      </c>
      <c r="C978" s="12" t="s">
        <v>38</v>
      </c>
      <c r="D978" s="12" t="s">
        <v>40</v>
      </c>
      <c r="E978" s="12" t="s">
        <v>113</v>
      </c>
    </row>
    <row r="979" spans="1:5" x14ac:dyDescent="0.25">
      <c r="A979" s="12" t="s">
        <v>4907</v>
      </c>
      <c r="B979" s="12">
        <v>9555</v>
      </c>
      <c r="C979" s="59" t="s">
        <v>38</v>
      </c>
      <c r="D979" s="12" t="s">
        <v>3076</v>
      </c>
      <c r="E979" s="12" t="s">
        <v>113</v>
      </c>
    </row>
    <row r="980" spans="1:5" x14ac:dyDescent="0.25">
      <c r="A980" s="12" t="s">
        <v>4907</v>
      </c>
      <c r="B980" s="12">
        <v>12492</v>
      </c>
      <c r="C980" s="12" t="s">
        <v>139</v>
      </c>
      <c r="D980" s="12" t="s">
        <v>40</v>
      </c>
      <c r="E980" s="12" t="s">
        <v>113</v>
      </c>
    </row>
    <row r="981" spans="1:5" x14ac:dyDescent="0.25">
      <c r="A981" s="12" t="s">
        <v>4907</v>
      </c>
      <c r="B981" s="12">
        <v>12669</v>
      </c>
      <c r="C981" s="12" t="s">
        <v>38</v>
      </c>
      <c r="D981" s="12" t="s">
        <v>40</v>
      </c>
      <c r="E981" s="12" t="s">
        <v>113</v>
      </c>
    </row>
    <row r="982" spans="1:5" x14ac:dyDescent="0.25">
      <c r="A982" s="12" t="s">
        <v>4907</v>
      </c>
      <c r="B982" s="12">
        <v>7728</v>
      </c>
      <c r="C982" s="12" t="s">
        <v>21</v>
      </c>
      <c r="D982" s="12" t="s">
        <v>2015</v>
      </c>
      <c r="E982" s="12" t="s">
        <v>113</v>
      </c>
    </row>
    <row r="983" spans="1:5" x14ac:dyDescent="0.25">
      <c r="A983" s="12" t="s">
        <v>4907</v>
      </c>
      <c r="B983" s="12">
        <v>6389</v>
      </c>
      <c r="C983" s="12" t="s">
        <v>11</v>
      </c>
      <c r="D983" s="12" t="s">
        <v>3076</v>
      </c>
      <c r="E983" s="12" t="s">
        <v>113</v>
      </c>
    </row>
    <row r="984" spans="1:5" x14ac:dyDescent="0.25">
      <c r="A984" s="12" t="s">
        <v>4907</v>
      </c>
      <c r="B984" s="12">
        <v>6346</v>
      </c>
      <c r="C984" s="12" t="s">
        <v>38</v>
      </c>
      <c r="D984" s="12" t="s">
        <v>40</v>
      </c>
      <c r="E984" s="12" t="s">
        <v>113</v>
      </c>
    </row>
    <row r="985" spans="1:5" x14ac:dyDescent="0.25">
      <c r="A985" s="12" t="s">
        <v>4907</v>
      </c>
      <c r="B985" s="12">
        <v>9554</v>
      </c>
      <c r="C985" s="59" t="s">
        <v>38</v>
      </c>
      <c r="D985" s="12" t="s">
        <v>3076</v>
      </c>
      <c r="E985" s="12" t="s">
        <v>113</v>
      </c>
    </row>
    <row r="986" spans="1:5" x14ac:dyDescent="0.25">
      <c r="A986" s="12" t="s">
        <v>4907</v>
      </c>
      <c r="B986" s="12">
        <v>12648</v>
      </c>
      <c r="C986" s="12" t="s">
        <v>139</v>
      </c>
      <c r="D986" s="12" t="s">
        <v>40</v>
      </c>
      <c r="E986" s="12" t="s">
        <v>113</v>
      </c>
    </row>
    <row r="987" spans="1:5" x14ac:dyDescent="0.25">
      <c r="A987" s="12" t="s">
        <v>4907</v>
      </c>
      <c r="B987" s="12">
        <v>12756</v>
      </c>
      <c r="C987" s="12" t="s">
        <v>38</v>
      </c>
      <c r="D987" s="12" t="s">
        <v>40</v>
      </c>
      <c r="E987" s="12" t="s">
        <v>113</v>
      </c>
    </row>
    <row r="988" spans="1:5" x14ac:dyDescent="0.25">
      <c r="A988" s="12" t="s">
        <v>4907</v>
      </c>
      <c r="B988" s="12">
        <v>7729</v>
      </c>
      <c r="C988" s="12" t="s">
        <v>21</v>
      </c>
      <c r="D988" s="12" t="s">
        <v>2015</v>
      </c>
      <c r="E988" s="12" t="s">
        <v>113</v>
      </c>
    </row>
    <row r="989" spans="1:5" x14ac:dyDescent="0.25">
      <c r="A989" s="12" t="s">
        <v>4907</v>
      </c>
      <c r="B989" s="12">
        <v>6343</v>
      </c>
      <c r="C989" s="12" t="s">
        <v>11</v>
      </c>
      <c r="D989" s="12" t="s">
        <v>3076</v>
      </c>
      <c r="E989" s="12" t="s">
        <v>113</v>
      </c>
    </row>
    <row r="990" spans="1:5" x14ac:dyDescent="0.25">
      <c r="A990" s="12" t="s">
        <v>4907</v>
      </c>
      <c r="B990" s="12">
        <v>6349</v>
      </c>
      <c r="C990" s="12" t="s">
        <v>38</v>
      </c>
      <c r="D990" s="12" t="s">
        <v>40</v>
      </c>
      <c r="E990" s="12" t="s">
        <v>113</v>
      </c>
    </row>
    <row r="991" spans="1:5" x14ac:dyDescent="0.25">
      <c r="A991" s="12" t="s">
        <v>4907</v>
      </c>
      <c r="B991" s="12">
        <v>9553</v>
      </c>
      <c r="C991" s="59" t="s">
        <v>38</v>
      </c>
      <c r="D991" s="12" t="s">
        <v>3076</v>
      </c>
      <c r="E991" s="12" t="s">
        <v>113</v>
      </c>
    </row>
    <row r="992" spans="1:5" x14ac:dyDescent="0.25">
      <c r="A992" s="12" t="s">
        <v>4907</v>
      </c>
      <c r="B992" s="12">
        <v>12416</v>
      </c>
      <c r="C992" s="12" t="s">
        <v>38</v>
      </c>
      <c r="D992" s="12" t="s">
        <v>40</v>
      </c>
      <c r="E992" s="12" t="s">
        <v>113</v>
      </c>
    </row>
    <row r="993" spans="1:5" x14ac:dyDescent="0.25">
      <c r="A993" s="12" t="s">
        <v>4907</v>
      </c>
      <c r="B993" s="12">
        <v>7730</v>
      </c>
      <c r="C993" s="12" t="s">
        <v>21</v>
      </c>
      <c r="D993" s="12" t="s">
        <v>20</v>
      </c>
      <c r="E993" s="12" t="s">
        <v>113</v>
      </c>
    </row>
    <row r="994" spans="1:5" x14ac:dyDescent="0.25">
      <c r="A994" s="12" t="s">
        <v>4907</v>
      </c>
      <c r="B994" s="12">
        <v>6388</v>
      </c>
      <c r="C994" s="12" t="s">
        <v>11</v>
      </c>
      <c r="D994" s="12" t="s">
        <v>3076</v>
      </c>
      <c r="E994" s="12" t="s">
        <v>113</v>
      </c>
    </row>
    <row r="995" spans="1:5" x14ac:dyDescent="0.25">
      <c r="A995" s="12" t="s">
        <v>4907</v>
      </c>
      <c r="B995" s="12">
        <v>6348</v>
      </c>
      <c r="C995" s="12" t="s">
        <v>38</v>
      </c>
      <c r="D995" s="12" t="s">
        <v>40</v>
      </c>
      <c r="E995" s="12" t="s">
        <v>113</v>
      </c>
    </row>
    <row r="996" spans="1:5" x14ac:dyDescent="0.25">
      <c r="A996" s="12" t="s">
        <v>4907</v>
      </c>
      <c r="B996" s="12">
        <v>9551</v>
      </c>
      <c r="C996" s="59" t="s">
        <v>38</v>
      </c>
      <c r="D996" s="12" t="s">
        <v>3076</v>
      </c>
      <c r="E996" s="12" t="s">
        <v>113</v>
      </c>
    </row>
    <row r="997" spans="1:5" x14ac:dyDescent="0.25">
      <c r="A997" s="12" t="s">
        <v>4907</v>
      </c>
      <c r="B997" s="12">
        <v>12488</v>
      </c>
      <c r="C997" s="12" t="s">
        <v>38</v>
      </c>
      <c r="D997" s="12" t="s">
        <v>40</v>
      </c>
      <c r="E997" s="12" t="s">
        <v>113</v>
      </c>
    </row>
    <row r="998" spans="1:5" x14ac:dyDescent="0.25">
      <c r="A998" s="12" t="s">
        <v>4907</v>
      </c>
      <c r="B998" s="12">
        <v>7731</v>
      </c>
      <c r="C998" s="12" t="s">
        <v>21</v>
      </c>
      <c r="D998" s="12" t="s">
        <v>2015</v>
      </c>
      <c r="E998" s="12" t="s">
        <v>113</v>
      </c>
    </row>
    <row r="999" spans="1:5" x14ac:dyDescent="0.25">
      <c r="A999" s="12" t="s">
        <v>4907</v>
      </c>
      <c r="B999" s="12">
        <v>6384</v>
      </c>
      <c r="C999" s="12" t="s">
        <v>11</v>
      </c>
      <c r="D999" s="12" t="s">
        <v>3076</v>
      </c>
      <c r="E999" s="12" t="s">
        <v>113</v>
      </c>
    </row>
    <row r="1000" spans="1:5" x14ac:dyDescent="0.25">
      <c r="A1000" s="12" t="s">
        <v>4907</v>
      </c>
      <c r="B1000" s="12">
        <v>6438</v>
      </c>
      <c r="C1000" s="12" t="s">
        <v>38</v>
      </c>
      <c r="D1000" s="12" t="s">
        <v>20</v>
      </c>
      <c r="E1000" s="12" t="s">
        <v>113</v>
      </c>
    </row>
    <row r="1001" spans="1:5" x14ac:dyDescent="0.25">
      <c r="A1001" s="12" t="s">
        <v>4907</v>
      </c>
      <c r="B1001" s="12">
        <v>7348</v>
      </c>
      <c r="C1001" s="12" t="s">
        <v>38</v>
      </c>
      <c r="D1001" s="12" t="s">
        <v>40</v>
      </c>
      <c r="E1001" s="12" t="s">
        <v>113</v>
      </c>
    </row>
    <row r="1002" spans="1:5" x14ac:dyDescent="0.25">
      <c r="A1002" s="12" t="s">
        <v>4907</v>
      </c>
      <c r="B1002" s="12">
        <v>9552</v>
      </c>
      <c r="C1002" s="59" t="s">
        <v>38</v>
      </c>
      <c r="D1002" s="12" t="s">
        <v>3076</v>
      </c>
      <c r="E1002" s="12" t="s">
        <v>113</v>
      </c>
    </row>
    <row r="1003" spans="1:5" x14ac:dyDescent="0.25">
      <c r="A1003" s="12" t="s">
        <v>4907</v>
      </c>
      <c r="B1003" s="12">
        <v>12603</v>
      </c>
      <c r="C1003" s="12" t="s">
        <v>38</v>
      </c>
      <c r="D1003" s="12" t="s">
        <v>40</v>
      </c>
      <c r="E1003" s="12" t="s">
        <v>113</v>
      </c>
    </row>
    <row r="1004" spans="1:5" x14ac:dyDescent="0.25">
      <c r="A1004" s="12" t="s">
        <v>4907</v>
      </c>
      <c r="B1004" s="12">
        <v>7734</v>
      </c>
      <c r="C1004" s="12" t="s">
        <v>21</v>
      </c>
      <c r="D1004" s="12" t="s">
        <v>2015</v>
      </c>
      <c r="E1004" s="12" t="s">
        <v>113</v>
      </c>
    </row>
    <row r="1005" spans="1:5" x14ac:dyDescent="0.25">
      <c r="A1005" s="12" t="s">
        <v>4907</v>
      </c>
      <c r="B1005" s="12">
        <v>6394</v>
      </c>
      <c r="C1005" s="12" t="s">
        <v>11</v>
      </c>
      <c r="D1005" s="12" t="s">
        <v>3076</v>
      </c>
      <c r="E1005" s="12" t="s">
        <v>113</v>
      </c>
    </row>
    <row r="1006" spans="1:5" x14ac:dyDescent="0.25">
      <c r="A1006" s="12" t="s">
        <v>4907</v>
      </c>
      <c r="B1006" s="12">
        <v>6439</v>
      </c>
      <c r="C1006" s="12" t="s">
        <v>38</v>
      </c>
      <c r="D1006" s="12" t="s">
        <v>20</v>
      </c>
      <c r="E1006" s="12" t="s">
        <v>113</v>
      </c>
    </row>
    <row r="1007" spans="1:5" x14ac:dyDescent="0.25">
      <c r="A1007" s="12" t="s">
        <v>4907</v>
      </c>
      <c r="B1007" s="12">
        <v>9390</v>
      </c>
      <c r="C1007" s="12" t="s">
        <v>38</v>
      </c>
      <c r="D1007" s="12" t="s">
        <v>40</v>
      </c>
      <c r="E1007" s="12" t="s">
        <v>113</v>
      </c>
    </row>
    <row r="1008" spans="1:5" x14ac:dyDescent="0.25">
      <c r="A1008" s="12" t="s">
        <v>4907</v>
      </c>
      <c r="B1008" s="12">
        <v>9475</v>
      </c>
      <c r="C1008" s="12" t="s">
        <v>139</v>
      </c>
      <c r="D1008" s="12" t="s">
        <v>40</v>
      </c>
      <c r="E1008" s="12" t="s">
        <v>113</v>
      </c>
    </row>
    <row r="1009" spans="1:5" x14ac:dyDescent="0.25">
      <c r="A1009" s="12" t="s">
        <v>4907</v>
      </c>
      <c r="B1009" s="12">
        <v>7796</v>
      </c>
      <c r="C1009" s="12" t="s">
        <v>11</v>
      </c>
      <c r="D1009" s="12" t="s">
        <v>3076</v>
      </c>
      <c r="E1009" s="12" t="s">
        <v>113</v>
      </c>
    </row>
    <row r="1010" spans="1:5" x14ac:dyDescent="0.25">
      <c r="A1010" s="12" t="s">
        <v>4907</v>
      </c>
      <c r="B1010" s="12">
        <v>7797</v>
      </c>
      <c r="C1010" s="12" t="s">
        <v>38</v>
      </c>
      <c r="D1010" s="12" t="s">
        <v>40</v>
      </c>
      <c r="E1010" s="12" t="s">
        <v>113</v>
      </c>
    </row>
    <row r="1011" spans="1:5" x14ac:dyDescent="0.25">
      <c r="A1011" s="12" t="s">
        <v>4907</v>
      </c>
      <c r="B1011" s="12">
        <v>7863</v>
      </c>
      <c r="C1011" s="12" t="s">
        <v>38</v>
      </c>
      <c r="D1011" s="12" t="s">
        <v>40</v>
      </c>
      <c r="E1011" s="12" t="s">
        <v>113</v>
      </c>
    </row>
    <row r="1012" spans="1:5" x14ac:dyDescent="0.25">
      <c r="A1012" s="12" t="s">
        <v>4907</v>
      </c>
      <c r="B1012" s="12">
        <v>7864</v>
      </c>
      <c r="C1012" s="12" t="s">
        <v>38</v>
      </c>
      <c r="D1012" s="12" t="s">
        <v>40</v>
      </c>
      <c r="E1012" s="12" t="s">
        <v>113</v>
      </c>
    </row>
    <row r="1013" spans="1:5" x14ac:dyDescent="0.25">
      <c r="A1013" s="12" t="s">
        <v>4907</v>
      </c>
      <c r="B1013" s="12">
        <v>7903</v>
      </c>
      <c r="C1013" s="12" t="s">
        <v>38</v>
      </c>
      <c r="D1013" s="12" t="s">
        <v>40</v>
      </c>
      <c r="E1013" s="12" t="s">
        <v>113</v>
      </c>
    </row>
    <row r="1014" spans="1:5" x14ac:dyDescent="0.25">
      <c r="A1014" s="12" t="s">
        <v>4907</v>
      </c>
      <c r="B1014" s="12">
        <v>9558</v>
      </c>
      <c r="C1014" s="59" t="s">
        <v>38</v>
      </c>
      <c r="D1014" s="12" t="s">
        <v>3076</v>
      </c>
      <c r="E1014" s="12" t="s">
        <v>113</v>
      </c>
    </row>
    <row r="1015" spans="1:5" x14ac:dyDescent="0.25">
      <c r="A1015" s="12" t="s">
        <v>4907</v>
      </c>
      <c r="B1015" s="12">
        <v>12573</v>
      </c>
      <c r="C1015" s="12" t="s">
        <v>38</v>
      </c>
      <c r="D1015" s="12" t="s">
        <v>40</v>
      </c>
      <c r="E1015" s="12" t="s">
        <v>113</v>
      </c>
    </row>
    <row r="1016" spans="1:5" x14ac:dyDescent="0.25">
      <c r="A1016" s="12" t="s">
        <v>4907</v>
      </c>
      <c r="B1016" s="12">
        <v>8026</v>
      </c>
      <c r="C1016" s="12" t="s">
        <v>21</v>
      </c>
      <c r="D1016" s="12" t="s">
        <v>2015</v>
      </c>
      <c r="E1016" s="12" t="s">
        <v>113</v>
      </c>
    </row>
    <row r="1017" spans="1:5" x14ac:dyDescent="0.25">
      <c r="A1017" s="12" t="s">
        <v>4907</v>
      </c>
      <c r="B1017" s="12">
        <v>8025</v>
      </c>
      <c r="C1017" s="12" t="s">
        <v>11</v>
      </c>
      <c r="D1017" s="12" t="s">
        <v>3076</v>
      </c>
      <c r="E1017" s="12" t="s">
        <v>113</v>
      </c>
    </row>
    <row r="1018" spans="1:5" x14ac:dyDescent="0.25">
      <c r="A1018" s="12" t="s">
        <v>4907</v>
      </c>
      <c r="B1018" s="12">
        <v>8074</v>
      </c>
      <c r="C1018" s="12" t="s">
        <v>38</v>
      </c>
      <c r="D1018" s="12" t="s">
        <v>40</v>
      </c>
      <c r="E1018" s="12" t="s">
        <v>113</v>
      </c>
    </row>
    <row r="1019" spans="1:5" x14ac:dyDescent="0.25">
      <c r="A1019" s="12" t="s">
        <v>4907</v>
      </c>
      <c r="B1019" s="12">
        <v>8075</v>
      </c>
      <c r="C1019" s="12" t="s">
        <v>38</v>
      </c>
      <c r="D1019" s="12" t="s">
        <v>40</v>
      </c>
      <c r="E1019" s="12" t="s">
        <v>113</v>
      </c>
    </row>
    <row r="1020" spans="1:5" x14ac:dyDescent="0.25">
      <c r="A1020" s="12" t="s">
        <v>4907</v>
      </c>
      <c r="B1020" s="12">
        <v>8131</v>
      </c>
      <c r="C1020" s="12" t="s">
        <v>38</v>
      </c>
      <c r="D1020" s="12" t="s">
        <v>40</v>
      </c>
      <c r="E1020" s="12" t="s">
        <v>113</v>
      </c>
    </row>
    <row r="1021" spans="1:5" x14ac:dyDescent="0.25">
      <c r="A1021" s="12" t="s">
        <v>4907</v>
      </c>
      <c r="B1021" s="12">
        <v>9559</v>
      </c>
      <c r="C1021" s="59" t="s">
        <v>38</v>
      </c>
      <c r="D1021" s="12" t="s">
        <v>3076</v>
      </c>
      <c r="E1021" s="12" t="s">
        <v>113</v>
      </c>
    </row>
    <row r="1022" spans="1:5" x14ac:dyDescent="0.25">
      <c r="A1022" s="12" t="s">
        <v>4907</v>
      </c>
      <c r="B1022" s="12">
        <v>12760</v>
      </c>
      <c r="C1022" s="12" t="s">
        <v>38</v>
      </c>
      <c r="D1022" s="12" t="s">
        <v>40</v>
      </c>
      <c r="E1022" s="12" t="s">
        <v>113</v>
      </c>
    </row>
    <row r="1023" spans="1:5" x14ac:dyDescent="0.25">
      <c r="A1023" s="12" t="s">
        <v>4907</v>
      </c>
      <c r="B1023" s="12">
        <v>8715</v>
      </c>
      <c r="C1023" s="12" t="s">
        <v>18</v>
      </c>
      <c r="D1023" s="12" t="s">
        <v>20</v>
      </c>
      <c r="E1023" s="12" t="s">
        <v>113</v>
      </c>
    </row>
    <row r="1024" spans="1:5" x14ac:dyDescent="0.25">
      <c r="A1024" s="12" t="s">
        <v>4907</v>
      </c>
      <c r="B1024" s="12">
        <v>10278</v>
      </c>
      <c r="C1024" s="12" t="s">
        <v>18</v>
      </c>
      <c r="D1024" s="12" t="s">
        <v>20</v>
      </c>
      <c r="E1024" s="12" t="s">
        <v>113</v>
      </c>
    </row>
    <row r="1025" spans="1:5" x14ac:dyDescent="0.25">
      <c r="A1025" s="12" t="s">
        <v>4907</v>
      </c>
      <c r="B1025" s="12">
        <v>10279</v>
      </c>
      <c r="C1025" s="12" t="s">
        <v>21</v>
      </c>
      <c r="D1025" s="12" t="s">
        <v>20</v>
      </c>
      <c r="E1025" s="12" t="s">
        <v>113</v>
      </c>
    </row>
    <row r="1026" spans="1:5" x14ac:dyDescent="0.25">
      <c r="A1026" s="12" t="s">
        <v>4907</v>
      </c>
      <c r="B1026" s="12">
        <v>11738</v>
      </c>
      <c r="C1026" s="12" t="s">
        <v>11</v>
      </c>
      <c r="D1026" s="12" t="s">
        <v>1560</v>
      </c>
      <c r="E1026" s="12" t="s">
        <v>113</v>
      </c>
    </row>
    <row r="1027" spans="1:5" x14ac:dyDescent="0.25">
      <c r="A1027" s="12" t="s">
        <v>4907</v>
      </c>
      <c r="B1027" s="12">
        <v>13713</v>
      </c>
      <c r="C1027" s="12" t="s">
        <v>38</v>
      </c>
      <c r="D1027" s="12" t="s">
        <v>40</v>
      </c>
      <c r="E1027" s="12" t="s">
        <v>113</v>
      </c>
    </row>
    <row r="1028" spans="1:5" x14ac:dyDescent="0.25">
      <c r="A1028" s="12" t="s">
        <v>4907</v>
      </c>
      <c r="B1028" s="12">
        <v>13889</v>
      </c>
      <c r="C1028" s="12" t="s">
        <v>38</v>
      </c>
      <c r="D1028" s="12" t="s">
        <v>40</v>
      </c>
      <c r="E1028" s="12" t="s">
        <v>113</v>
      </c>
    </row>
    <row r="1029" spans="1:5" x14ac:dyDescent="0.25">
      <c r="A1029" s="12" t="s">
        <v>4907</v>
      </c>
      <c r="B1029" s="12">
        <v>13890</v>
      </c>
      <c r="C1029" s="12" t="s">
        <v>38</v>
      </c>
      <c r="D1029" s="12" t="s">
        <v>40</v>
      </c>
      <c r="E1029" s="12" t="s">
        <v>113</v>
      </c>
    </row>
    <row r="1030" spans="1:5" x14ac:dyDescent="0.25">
      <c r="A1030" s="12" t="s">
        <v>4907</v>
      </c>
      <c r="B1030" s="12">
        <v>13891</v>
      </c>
      <c r="C1030" s="12" t="s">
        <v>38</v>
      </c>
      <c r="D1030" s="12" t="s">
        <v>40</v>
      </c>
      <c r="E1030" s="12" t="s">
        <v>113</v>
      </c>
    </row>
    <row r="1031" spans="1:5" x14ac:dyDescent="0.25">
      <c r="A1031" s="12" t="s">
        <v>4907</v>
      </c>
      <c r="B1031" s="12">
        <v>13892</v>
      </c>
      <c r="C1031" s="12" t="s">
        <v>38</v>
      </c>
      <c r="D1031" s="12" t="s">
        <v>40</v>
      </c>
      <c r="E1031" s="12" t="s">
        <v>113</v>
      </c>
    </row>
    <row r="1032" spans="1:5" x14ac:dyDescent="0.25">
      <c r="A1032" s="12" t="s">
        <v>4907</v>
      </c>
      <c r="B1032" s="12">
        <v>13894</v>
      </c>
      <c r="C1032" s="12" t="s">
        <v>38</v>
      </c>
      <c r="D1032" s="12" t="s">
        <v>40</v>
      </c>
      <c r="E1032" s="12" t="s">
        <v>113</v>
      </c>
    </row>
    <row r="1033" spans="1:5" x14ac:dyDescent="0.25">
      <c r="A1033" s="12" t="s">
        <v>4907</v>
      </c>
      <c r="B1033" s="12">
        <v>14072</v>
      </c>
      <c r="C1033" s="12" t="s">
        <v>38</v>
      </c>
      <c r="D1033" s="12" t="s">
        <v>40</v>
      </c>
      <c r="E1033" s="12" t="s">
        <v>113</v>
      </c>
    </row>
    <row r="1034" spans="1:5" x14ac:dyDescent="0.25">
      <c r="A1034" s="12" t="s">
        <v>4907</v>
      </c>
      <c r="B1034" s="12">
        <v>14125</v>
      </c>
      <c r="C1034" s="12" t="s">
        <v>38</v>
      </c>
      <c r="D1034" s="12" t="s">
        <v>40</v>
      </c>
      <c r="E1034" s="12" t="s">
        <v>113</v>
      </c>
    </row>
    <row r="1035" spans="1:5" x14ac:dyDescent="0.25">
      <c r="A1035" s="12" t="s">
        <v>4907</v>
      </c>
      <c r="B1035" s="12">
        <v>14716</v>
      </c>
      <c r="C1035" s="12" t="s">
        <v>38</v>
      </c>
      <c r="D1035" s="12" t="s">
        <v>23</v>
      </c>
      <c r="E1035" s="12" t="s">
        <v>113</v>
      </c>
    </row>
    <row r="1036" spans="1:5" x14ac:dyDescent="0.25">
      <c r="A1036" s="12" t="s">
        <v>4907</v>
      </c>
      <c r="B1036" s="12">
        <v>14807</v>
      </c>
      <c r="C1036" s="12" t="s">
        <v>38</v>
      </c>
      <c r="D1036" s="12" t="s">
        <v>40</v>
      </c>
      <c r="E1036" s="12" t="s">
        <v>113</v>
      </c>
    </row>
    <row r="1037" spans="1:5" x14ac:dyDescent="0.25">
      <c r="A1037" s="12" t="s">
        <v>4907</v>
      </c>
      <c r="B1037" s="12">
        <v>14852</v>
      </c>
      <c r="C1037" s="12" t="s">
        <v>139</v>
      </c>
      <c r="D1037" s="12" t="s">
        <v>2015</v>
      </c>
      <c r="E1037" s="12" t="s">
        <v>113</v>
      </c>
    </row>
    <row r="1038" spans="1:5" x14ac:dyDescent="0.25">
      <c r="A1038" s="12" t="s">
        <v>4907</v>
      </c>
      <c r="B1038" s="12">
        <v>14966</v>
      </c>
      <c r="C1038" s="12" t="s">
        <v>139</v>
      </c>
      <c r="D1038" s="12" t="s">
        <v>40</v>
      </c>
      <c r="E1038" s="12" t="s">
        <v>113</v>
      </c>
    </row>
    <row r="1039" spans="1:5" x14ac:dyDescent="0.25">
      <c r="A1039" s="12" t="s">
        <v>4907</v>
      </c>
      <c r="B1039" s="12">
        <v>14294</v>
      </c>
      <c r="C1039" s="12" t="s">
        <v>11</v>
      </c>
      <c r="D1039" s="12" t="s">
        <v>1560</v>
      </c>
      <c r="E1039" s="12" t="s">
        <v>113</v>
      </c>
    </row>
    <row r="1040" spans="1:5" x14ac:dyDescent="0.25">
      <c r="A1040" s="12" t="s">
        <v>4907</v>
      </c>
      <c r="B1040" s="12">
        <v>14616</v>
      </c>
      <c r="C1040" s="12" t="s">
        <v>38</v>
      </c>
      <c r="D1040" s="12" t="s">
        <v>40</v>
      </c>
      <c r="E1040" s="12" t="s">
        <v>113</v>
      </c>
    </row>
    <row r="1041" spans="1:5" x14ac:dyDescent="0.25">
      <c r="A1041" s="12" t="s">
        <v>4907</v>
      </c>
      <c r="B1041" s="12">
        <v>14645</v>
      </c>
      <c r="C1041" s="12" t="s">
        <v>38</v>
      </c>
      <c r="D1041" s="12" t="s">
        <v>40</v>
      </c>
      <c r="E1041" s="12" t="s">
        <v>113</v>
      </c>
    </row>
    <row r="1042" spans="1:5" x14ac:dyDescent="0.25">
      <c r="A1042" s="12" t="s">
        <v>4907</v>
      </c>
      <c r="B1042" s="12">
        <v>14759</v>
      </c>
      <c r="C1042" s="12" t="s">
        <v>38</v>
      </c>
      <c r="D1042" s="12" t="s">
        <v>20</v>
      </c>
      <c r="E1042" s="12" t="s">
        <v>113</v>
      </c>
    </row>
    <row r="1043" spans="1:5" x14ac:dyDescent="0.25">
      <c r="A1043" s="12" t="s">
        <v>4907</v>
      </c>
      <c r="B1043" s="12">
        <v>10592</v>
      </c>
      <c r="C1043" s="12" t="s">
        <v>21</v>
      </c>
      <c r="D1043" s="12" t="s">
        <v>20</v>
      </c>
      <c r="E1043" s="12" t="s">
        <v>113</v>
      </c>
    </row>
    <row r="1044" spans="1:5" x14ac:dyDescent="0.25">
      <c r="A1044" s="12" t="s">
        <v>4907</v>
      </c>
      <c r="B1044" s="12">
        <v>10593</v>
      </c>
      <c r="C1044" s="12" t="s">
        <v>11</v>
      </c>
      <c r="D1044" s="12" t="s">
        <v>51</v>
      </c>
      <c r="E1044" s="12" t="s">
        <v>113</v>
      </c>
    </row>
    <row r="1045" spans="1:5" x14ac:dyDescent="0.25">
      <c r="A1045" s="12" t="s">
        <v>4907</v>
      </c>
      <c r="B1045" s="12">
        <v>14869</v>
      </c>
      <c r="C1045" s="12" t="s">
        <v>11</v>
      </c>
      <c r="D1045" s="12" t="s">
        <v>51</v>
      </c>
      <c r="E1045" s="12" t="s">
        <v>113</v>
      </c>
    </row>
    <row r="1046" spans="1:5" x14ac:dyDescent="0.25">
      <c r="A1046" s="12" t="s">
        <v>4907</v>
      </c>
      <c r="B1046" s="12">
        <v>14871</v>
      </c>
      <c r="C1046" s="12" t="s">
        <v>11</v>
      </c>
      <c r="D1046" s="12" t="s">
        <v>51</v>
      </c>
      <c r="E1046" s="12" t="s">
        <v>113</v>
      </c>
    </row>
    <row r="1047" spans="1:5" x14ac:dyDescent="0.25">
      <c r="A1047" s="12" t="s">
        <v>4907</v>
      </c>
      <c r="B1047" s="12">
        <v>10595</v>
      </c>
      <c r="C1047" s="12" t="s">
        <v>21</v>
      </c>
      <c r="D1047" s="12" t="s">
        <v>20</v>
      </c>
      <c r="E1047" s="12" t="s">
        <v>113</v>
      </c>
    </row>
    <row r="1048" spans="1:5" x14ac:dyDescent="0.25">
      <c r="A1048" s="12" t="s">
        <v>4907</v>
      </c>
      <c r="B1048" s="12">
        <v>10599</v>
      </c>
      <c r="C1048" s="12" t="s">
        <v>11</v>
      </c>
      <c r="D1048" s="12" t="s">
        <v>51</v>
      </c>
      <c r="E1048" s="12" t="s">
        <v>113</v>
      </c>
    </row>
    <row r="1049" spans="1:5" x14ac:dyDescent="0.25">
      <c r="A1049" s="12" t="s">
        <v>4907</v>
      </c>
      <c r="B1049" s="12">
        <v>10619</v>
      </c>
      <c r="C1049" s="12" t="s">
        <v>21</v>
      </c>
      <c r="D1049" s="12" t="s">
        <v>20</v>
      </c>
      <c r="E1049" s="12" t="s">
        <v>113</v>
      </c>
    </row>
    <row r="1050" spans="1:5" x14ac:dyDescent="0.25">
      <c r="A1050" s="12" t="s">
        <v>4907</v>
      </c>
      <c r="B1050" s="12">
        <v>10497</v>
      </c>
      <c r="C1050" s="12" t="s">
        <v>11</v>
      </c>
      <c r="D1050" s="12" t="s">
        <v>1560</v>
      </c>
      <c r="E1050" s="12" t="s">
        <v>113</v>
      </c>
    </row>
    <row r="1051" spans="1:5" x14ac:dyDescent="0.25">
      <c r="A1051" s="12" t="s">
        <v>4907</v>
      </c>
      <c r="B1051" s="12">
        <v>14307</v>
      </c>
      <c r="C1051" s="12" t="s">
        <v>38</v>
      </c>
      <c r="D1051" s="12" t="s">
        <v>40</v>
      </c>
      <c r="E1051" s="12" t="s">
        <v>113</v>
      </c>
    </row>
    <row r="1052" spans="1:5" x14ac:dyDescent="0.25">
      <c r="A1052" s="12" t="s">
        <v>4907</v>
      </c>
      <c r="B1052" s="12">
        <v>14668</v>
      </c>
      <c r="C1052" s="12" t="s">
        <v>38</v>
      </c>
      <c r="D1052" s="12" t="s">
        <v>20</v>
      </c>
      <c r="E1052" s="12" t="s">
        <v>113</v>
      </c>
    </row>
    <row r="1053" spans="1:5" x14ac:dyDescent="0.25">
      <c r="A1053" s="12" t="s">
        <v>4907</v>
      </c>
      <c r="B1053" s="12">
        <v>10498</v>
      </c>
      <c r="C1053" s="12" t="s">
        <v>11</v>
      </c>
      <c r="D1053" s="12" t="s">
        <v>1560</v>
      </c>
      <c r="E1053" s="12" t="s">
        <v>113</v>
      </c>
    </row>
    <row r="1054" spans="1:5" x14ac:dyDescent="0.25">
      <c r="A1054" s="12" t="s">
        <v>4907</v>
      </c>
      <c r="B1054" s="12">
        <v>14313</v>
      </c>
      <c r="C1054" s="12" t="s">
        <v>38</v>
      </c>
      <c r="D1054" s="12" t="s">
        <v>40</v>
      </c>
      <c r="E1054" s="12" t="s">
        <v>113</v>
      </c>
    </row>
    <row r="1055" spans="1:5" x14ac:dyDescent="0.25">
      <c r="A1055" s="12" t="s">
        <v>4907</v>
      </c>
      <c r="B1055" s="12">
        <v>14333</v>
      </c>
      <c r="C1055" s="12" t="s">
        <v>38</v>
      </c>
      <c r="D1055" s="12" t="s">
        <v>40</v>
      </c>
      <c r="E1055" s="12" t="s">
        <v>113</v>
      </c>
    </row>
    <row r="1056" spans="1:5" x14ac:dyDescent="0.25">
      <c r="A1056" s="12" t="s">
        <v>4907</v>
      </c>
      <c r="B1056" s="12">
        <v>14665</v>
      </c>
      <c r="C1056" s="12" t="s">
        <v>38</v>
      </c>
      <c r="D1056" s="12" t="s">
        <v>20</v>
      </c>
      <c r="E1056" s="12" t="s">
        <v>113</v>
      </c>
    </row>
    <row r="1057" spans="1:5" x14ac:dyDescent="0.25">
      <c r="A1057" s="12" t="s">
        <v>4907</v>
      </c>
      <c r="B1057" s="12">
        <v>11740</v>
      </c>
      <c r="C1057" s="12" t="s">
        <v>11</v>
      </c>
      <c r="D1057" s="12" t="s">
        <v>17</v>
      </c>
      <c r="E1057" s="12" t="s">
        <v>113</v>
      </c>
    </row>
    <row r="1058" spans="1:5" x14ac:dyDescent="0.25">
      <c r="A1058" s="12" t="s">
        <v>4907</v>
      </c>
      <c r="B1058" s="12">
        <v>14761</v>
      </c>
      <c r="C1058" s="12" t="s">
        <v>38</v>
      </c>
      <c r="D1058" s="12" t="s">
        <v>40</v>
      </c>
      <c r="E1058" s="12" t="s">
        <v>113</v>
      </c>
    </row>
    <row r="1059" spans="1:5" x14ac:dyDescent="0.25">
      <c r="A1059" s="12" t="s">
        <v>4907</v>
      </c>
      <c r="B1059" s="12">
        <v>14856</v>
      </c>
      <c r="C1059" s="12" t="s">
        <v>38</v>
      </c>
      <c r="D1059" s="12" t="s">
        <v>40</v>
      </c>
      <c r="E1059" s="12" t="s">
        <v>113</v>
      </c>
    </row>
    <row r="1060" spans="1:5" x14ac:dyDescent="0.25">
      <c r="A1060" s="12" t="s">
        <v>4907</v>
      </c>
      <c r="B1060" s="12">
        <v>14936</v>
      </c>
      <c r="C1060" s="12" t="s">
        <v>38</v>
      </c>
      <c r="D1060" s="12" t="s">
        <v>40</v>
      </c>
      <c r="E1060" s="12" t="s">
        <v>113</v>
      </c>
    </row>
    <row r="1061" spans="1:5" x14ac:dyDescent="0.25">
      <c r="A1061" s="12" t="s">
        <v>4907</v>
      </c>
      <c r="B1061" s="12">
        <v>14938</v>
      </c>
      <c r="C1061" s="12" t="s">
        <v>38</v>
      </c>
      <c r="D1061" s="12" t="s">
        <v>40</v>
      </c>
      <c r="E1061" s="12" t="s">
        <v>113</v>
      </c>
    </row>
    <row r="1062" spans="1:5" x14ac:dyDescent="0.25">
      <c r="A1062" s="12" t="s">
        <v>4907</v>
      </c>
      <c r="B1062" s="12">
        <v>15051</v>
      </c>
      <c r="C1062" s="12" t="s">
        <v>38</v>
      </c>
      <c r="D1062" s="12" t="s">
        <v>23</v>
      </c>
      <c r="E1062" s="12" t="s">
        <v>113</v>
      </c>
    </row>
    <row r="1063" spans="1:5" x14ac:dyDescent="0.25">
      <c r="A1063" s="12" t="s">
        <v>4907</v>
      </c>
      <c r="B1063" s="12">
        <v>11518</v>
      </c>
      <c r="C1063" s="12" t="s">
        <v>21</v>
      </c>
      <c r="D1063" s="12" t="s">
        <v>20</v>
      </c>
      <c r="E1063" s="12" t="s">
        <v>113</v>
      </c>
    </row>
    <row r="1064" spans="1:5" x14ac:dyDescent="0.25">
      <c r="A1064" s="12" t="s">
        <v>4907</v>
      </c>
      <c r="B1064" s="12">
        <v>11523</v>
      </c>
      <c r="C1064" s="12" t="s">
        <v>11</v>
      </c>
      <c r="D1064" s="12" t="s">
        <v>1560</v>
      </c>
      <c r="E1064" s="12" t="s">
        <v>113</v>
      </c>
    </row>
    <row r="1065" spans="1:5" x14ac:dyDescent="0.25">
      <c r="A1065" s="12" t="s">
        <v>4907</v>
      </c>
      <c r="B1065" s="12">
        <v>12376</v>
      </c>
      <c r="C1065" s="12" t="s">
        <v>38</v>
      </c>
      <c r="D1065" s="12" t="s">
        <v>40</v>
      </c>
      <c r="E1065" s="12" t="s">
        <v>113</v>
      </c>
    </row>
    <row r="1066" spans="1:5" x14ac:dyDescent="0.25">
      <c r="A1066" s="12" t="s">
        <v>4907</v>
      </c>
      <c r="B1066" s="12">
        <v>12742</v>
      </c>
      <c r="C1066" s="12" t="s">
        <v>38</v>
      </c>
      <c r="D1066" s="12" t="s">
        <v>40</v>
      </c>
      <c r="E1066" s="12" t="s">
        <v>113</v>
      </c>
    </row>
    <row r="1067" spans="1:5" x14ac:dyDescent="0.25">
      <c r="A1067" s="12" t="s">
        <v>4907</v>
      </c>
      <c r="B1067" s="12">
        <v>13296</v>
      </c>
      <c r="C1067" s="12" t="s">
        <v>38</v>
      </c>
      <c r="D1067" s="12" t="s">
        <v>40</v>
      </c>
      <c r="E1067" s="12" t="s">
        <v>113</v>
      </c>
    </row>
    <row r="1068" spans="1:5" x14ac:dyDescent="0.25">
      <c r="A1068" s="12" t="s">
        <v>4907</v>
      </c>
      <c r="B1068" s="12">
        <v>13310</v>
      </c>
      <c r="C1068" s="12" t="s">
        <v>139</v>
      </c>
      <c r="D1068" s="12" t="s">
        <v>40</v>
      </c>
      <c r="E1068" s="12" t="s">
        <v>113</v>
      </c>
    </row>
    <row r="1069" spans="1:5" x14ac:dyDescent="0.25">
      <c r="A1069" s="12" t="s">
        <v>4907</v>
      </c>
      <c r="B1069" s="12">
        <v>12255</v>
      </c>
      <c r="C1069" s="12" t="s">
        <v>21</v>
      </c>
      <c r="D1069" s="12" t="s">
        <v>20</v>
      </c>
      <c r="E1069" s="12" t="s">
        <v>113</v>
      </c>
    </row>
    <row r="1070" spans="1:5" x14ac:dyDescent="0.25">
      <c r="A1070" s="12" t="s">
        <v>4907</v>
      </c>
      <c r="B1070" s="12">
        <v>12258</v>
      </c>
      <c r="C1070" s="12" t="s">
        <v>11</v>
      </c>
      <c r="D1070" s="12" t="s">
        <v>51</v>
      </c>
      <c r="E1070" s="12" t="s">
        <v>113</v>
      </c>
    </row>
    <row r="1071" spans="1:5" x14ac:dyDescent="0.25">
      <c r="A1071" s="12" t="s">
        <v>4907</v>
      </c>
      <c r="B1071" s="12">
        <v>12257</v>
      </c>
      <c r="C1071" s="12" t="s">
        <v>21</v>
      </c>
      <c r="D1071" s="12" t="s">
        <v>20</v>
      </c>
      <c r="E1071" s="12" t="s">
        <v>113</v>
      </c>
    </row>
    <row r="1072" spans="1:5" x14ac:dyDescent="0.25">
      <c r="A1072" s="12" t="s">
        <v>4907</v>
      </c>
      <c r="B1072" s="12">
        <v>12256</v>
      </c>
      <c r="C1072" s="12" t="s">
        <v>11</v>
      </c>
      <c r="D1072" s="12" t="s">
        <v>51</v>
      </c>
      <c r="E1072" s="12" t="s">
        <v>113</v>
      </c>
    </row>
    <row r="1073" spans="1:5" x14ac:dyDescent="0.25">
      <c r="A1073" s="12" t="s">
        <v>4907</v>
      </c>
      <c r="B1073" s="12">
        <v>10313</v>
      </c>
      <c r="C1073" s="12" t="s">
        <v>18</v>
      </c>
      <c r="D1073" s="12" t="s">
        <v>20</v>
      </c>
      <c r="E1073" s="12" t="s">
        <v>113</v>
      </c>
    </row>
    <row r="1074" spans="1:5" x14ac:dyDescent="0.25">
      <c r="A1074" s="12" t="s">
        <v>4907</v>
      </c>
      <c r="B1074" s="12">
        <v>10314</v>
      </c>
      <c r="C1074" s="12" t="s">
        <v>21</v>
      </c>
      <c r="D1074" s="12" t="s">
        <v>20</v>
      </c>
      <c r="E1074" s="12" t="s">
        <v>113</v>
      </c>
    </row>
    <row r="1075" spans="1:5" x14ac:dyDescent="0.25">
      <c r="A1075" s="12" t="s">
        <v>4907</v>
      </c>
      <c r="B1075" s="12">
        <v>10315</v>
      </c>
      <c r="C1075" s="12" t="s">
        <v>11</v>
      </c>
      <c r="D1075" s="12" t="s">
        <v>3076</v>
      </c>
      <c r="E1075" s="12" t="s">
        <v>113</v>
      </c>
    </row>
    <row r="1076" spans="1:5" x14ac:dyDescent="0.25">
      <c r="A1076" s="12" t="s">
        <v>4907</v>
      </c>
      <c r="B1076" s="12">
        <v>10495</v>
      </c>
      <c r="C1076" s="12" t="s">
        <v>38</v>
      </c>
      <c r="D1076" s="12" t="s">
        <v>40</v>
      </c>
      <c r="E1076" s="12" t="s">
        <v>113</v>
      </c>
    </row>
    <row r="1077" spans="1:5" x14ac:dyDescent="0.25">
      <c r="A1077" s="12" t="s">
        <v>4907</v>
      </c>
      <c r="B1077" s="12">
        <v>10574</v>
      </c>
      <c r="C1077" s="12" t="s">
        <v>38</v>
      </c>
      <c r="D1077" s="12" t="s">
        <v>40</v>
      </c>
      <c r="E1077" s="12" t="s">
        <v>113</v>
      </c>
    </row>
    <row r="1078" spans="1:5" x14ac:dyDescent="0.25">
      <c r="A1078" s="12" t="s">
        <v>4907</v>
      </c>
      <c r="B1078" s="12">
        <v>10883</v>
      </c>
      <c r="C1078" s="12" t="s">
        <v>139</v>
      </c>
      <c r="D1078" s="12" t="s">
        <v>40</v>
      </c>
      <c r="E1078" s="12" t="s">
        <v>113</v>
      </c>
    </row>
    <row r="1079" spans="1:5" x14ac:dyDescent="0.25">
      <c r="A1079" s="12" t="s">
        <v>4907</v>
      </c>
      <c r="B1079" s="12">
        <v>11135</v>
      </c>
      <c r="C1079" s="12" t="s">
        <v>38</v>
      </c>
      <c r="D1079" s="12" t="s">
        <v>40</v>
      </c>
      <c r="E1079" s="12" t="s">
        <v>113</v>
      </c>
    </row>
    <row r="1080" spans="1:5" x14ac:dyDescent="0.25">
      <c r="A1080" s="12" t="s">
        <v>4907</v>
      </c>
      <c r="B1080" s="12">
        <v>13929</v>
      </c>
      <c r="C1080" s="59" t="s">
        <v>38</v>
      </c>
      <c r="D1080" s="12" t="s">
        <v>3076</v>
      </c>
      <c r="E1080" s="12" t="s">
        <v>113</v>
      </c>
    </row>
    <row r="1081" spans="1:5" x14ac:dyDescent="0.25">
      <c r="A1081" s="12" t="s">
        <v>4907</v>
      </c>
      <c r="B1081" s="12">
        <v>14797</v>
      </c>
      <c r="C1081" s="12" t="s">
        <v>38</v>
      </c>
      <c r="D1081" s="12" t="s">
        <v>40</v>
      </c>
      <c r="E1081" s="12" t="s">
        <v>113</v>
      </c>
    </row>
    <row r="1082" spans="1:5" x14ac:dyDescent="0.25">
      <c r="A1082" s="12" t="s">
        <v>4907</v>
      </c>
      <c r="B1082" s="12">
        <v>10318</v>
      </c>
      <c r="C1082" s="12" t="s">
        <v>21</v>
      </c>
      <c r="D1082" s="12" t="s">
        <v>20</v>
      </c>
      <c r="E1082" s="12" t="s">
        <v>113</v>
      </c>
    </row>
    <row r="1083" spans="1:5" x14ac:dyDescent="0.25">
      <c r="A1083" s="12" t="s">
        <v>4907</v>
      </c>
      <c r="B1083" s="12">
        <v>10316</v>
      </c>
      <c r="C1083" s="12" t="s">
        <v>11</v>
      </c>
      <c r="D1083" s="12" t="s">
        <v>1560</v>
      </c>
      <c r="E1083" s="12" t="s">
        <v>113</v>
      </c>
    </row>
    <row r="1084" spans="1:5" x14ac:dyDescent="0.25">
      <c r="A1084" s="12" t="s">
        <v>4907</v>
      </c>
      <c r="B1084" s="12">
        <v>10553</v>
      </c>
      <c r="C1084" s="12" t="s">
        <v>38</v>
      </c>
      <c r="D1084" s="12" t="s">
        <v>40</v>
      </c>
      <c r="E1084" s="12" t="s">
        <v>113</v>
      </c>
    </row>
    <row r="1085" spans="1:5" x14ac:dyDescent="0.25">
      <c r="A1085" s="12" t="s">
        <v>4907</v>
      </c>
      <c r="B1085" s="12">
        <v>10554</v>
      </c>
      <c r="C1085" s="12" t="s">
        <v>38</v>
      </c>
      <c r="D1085" s="12" t="s">
        <v>40</v>
      </c>
      <c r="E1085" s="12" t="s">
        <v>113</v>
      </c>
    </row>
    <row r="1086" spans="1:5" x14ac:dyDescent="0.25">
      <c r="A1086" s="12" t="s">
        <v>4907</v>
      </c>
      <c r="B1086" s="12">
        <v>10614</v>
      </c>
      <c r="C1086" s="12" t="s">
        <v>38</v>
      </c>
      <c r="D1086" s="12" t="s">
        <v>40</v>
      </c>
      <c r="E1086" s="12" t="s">
        <v>113</v>
      </c>
    </row>
    <row r="1087" spans="1:5" x14ac:dyDescent="0.25">
      <c r="A1087" s="12" t="s">
        <v>4907</v>
      </c>
      <c r="B1087" s="12">
        <v>10689</v>
      </c>
      <c r="C1087" s="12" t="s">
        <v>38</v>
      </c>
      <c r="D1087" s="12" t="s">
        <v>40</v>
      </c>
      <c r="E1087" s="12" t="s">
        <v>113</v>
      </c>
    </row>
    <row r="1088" spans="1:5" x14ac:dyDescent="0.25">
      <c r="A1088" s="12" t="s">
        <v>4907</v>
      </c>
      <c r="B1088" s="12">
        <v>10462</v>
      </c>
      <c r="C1088" s="12" t="s">
        <v>11</v>
      </c>
      <c r="D1088" s="12" t="s">
        <v>1560</v>
      </c>
      <c r="E1088" s="12" t="s">
        <v>113</v>
      </c>
    </row>
    <row r="1089" spans="1:5" x14ac:dyDescent="0.25">
      <c r="A1089" s="12" t="s">
        <v>4907</v>
      </c>
      <c r="B1089" s="12">
        <v>10872</v>
      </c>
      <c r="C1089" s="12" t="s">
        <v>38</v>
      </c>
      <c r="D1089" s="12" t="s">
        <v>40</v>
      </c>
      <c r="E1089" s="12" t="s">
        <v>113</v>
      </c>
    </row>
    <row r="1090" spans="1:5" x14ac:dyDescent="0.25">
      <c r="A1090" s="12" t="s">
        <v>4907</v>
      </c>
      <c r="B1090" s="12">
        <v>11062</v>
      </c>
      <c r="C1090" s="12" t="s">
        <v>38</v>
      </c>
      <c r="D1090" s="12" t="s">
        <v>40</v>
      </c>
      <c r="E1090" s="12" t="s">
        <v>113</v>
      </c>
    </row>
    <row r="1091" spans="1:5" x14ac:dyDescent="0.25">
      <c r="A1091" s="12" t="s">
        <v>4907</v>
      </c>
      <c r="B1091" s="12">
        <v>13930</v>
      </c>
      <c r="C1091" s="59" t="s">
        <v>38</v>
      </c>
      <c r="D1091" s="12" t="s">
        <v>3076</v>
      </c>
      <c r="E1091" s="12" t="s">
        <v>113</v>
      </c>
    </row>
    <row r="1092" spans="1:5" x14ac:dyDescent="0.25">
      <c r="A1092" s="12" t="s">
        <v>4907</v>
      </c>
      <c r="B1092" s="12">
        <v>14798</v>
      </c>
      <c r="C1092" s="12" t="s">
        <v>38</v>
      </c>
      <c r="D1092" s="12" t="s">
        <v>40</v>
      </c>
      <c r="E1092" s="12" t="s">
        <v>113</v>
      </c>
    </row>
    <row r="1093" spans="1:5" x14ac:dyDescent="0.25">
      <c r="A1093" s="12" t="s">
        <v>4907</v>
      </c>
      <c r="B1093" s="12">
        <v>10319</v>
      </c>
      <c r="C1093" s="12" t="s">
        <v>21</v>
      </c>
      <c r="D1093" s="12" t="s">
        <v>20</v>
      </c>
      <c r="E1093" s="12" t="s">
        <v>113</v>
      </c>
    </row>
    <row r="1094" spans="1:5" x14ac:dyDescent="0.25">
      <c r="A1094" s="12" t="s">
        <v>4907</v>
      </c>
      <c r="B1094" s="12">
        <v>10317</v>
      </c>
      <c r="C1094" s="12" t="s">
        <v>11</v>
      </c>
      <c r="D1094" s="12" t="s">
        <v>25</v>
      </c>
      <c r="E1094" s="12" t="s">
        <v>113</v>
      </c>
    </row>
    <row r="1095" spans="1:5" x14ac:dyDescent="0.25">
      <c r="A1095" s="12" t="s">
        <v>4907</v>
      </c>
      <c r="B1095" s="12">
        <v>10506</v>
      </c>
      <c r="C1095" s="12" t="s">
        <v>38</v>
      </c>
      <c r="D1095" s="12" t="s">
        <v>40</v>
      </c>
      <c r="E1095" s="12" t="s">
        <v>113</v>
      </c>
    </row>
    <row r="1096" spans="1:5" x14ac:dyDescent="0.25">
      <c r="A1096" s="12" t="s">
        <v>4907</v>
      </c>
      <c r="B1096" s="12">
        <v>10573</v>
      </c>
      <c r="C1096" s="12" t="s">
        <v>38</v>
      </c>
      <c r="D1096" s="12" t="s">
        <v>40</v>
      </c>
      <c r="E1096" s="12" t="s">
        <v>113</v>
      </c>
    </row>
    <row r="1097" spans="1:5" x14ac:dyDescent="0.25">
      <c r="A1097" s="12" t="s">
        <v>4907</v>
      </c>
      <c r="B1097" s="12">
        <v>10694</v>
      </c>
      <c r="C1097" s="12" t="s">
        <v>38</v>
      </c>
      <c r="D1097" s="12" t="s">
        <v>40</v>
      </c>
      <c r="E1097" s="12" t="s">
        <v>113</v>
      </c>
    </row>
    <row r="1098" spans="1:5" x14ac:dyDescent="0.25">
      <c r="A1098" s="12" t="s">
        <v>4907</v>
      </c>
      <c r="B1098" s="12">
        <v>10716</v>
      </c>
      <c r="C1098" s="12" t="s">
        <v>139</v>
      </c>
      <c r="D1098" s="12" t="s">
        <v>40</v>
      </c>
      <c r="E1098" s="12" t="s">
        <v>113</v>
      </c>
    </row>
    <row r="1099" spans="1:5" x14ac:dyDescent="0.25">
      <c r="A1099" s="12" t="s">
        <v>4907</v>
      </c>
      <c r="B1099" s="12">
        <v>11089</v>
      </c>
      <c r="C1099" s="12" t="s">
        <v>38</v>
      </c>
      <c r="D1099" s="12" t="s">
        <v>40</v>
      </c>
      <c r="E1099" s="12" t="s">
        <v>113</v>
      </c>
    </row>
    <row r="1100" spans="1:5" x14ac:dyDescent="0.25">
      <c r="A1100" s="12" t="s">
        <v>4907</v>
      </c>
      <c r="B1100" s="12">
        <v>13931</v>
      </c>
      <c r="C1100" s="59" t="s">
        <v>38</v>
      </c>
      <c r="D1100" s="12" t="s">
        <v>25</v>
      </c>
      <c r="E1100" s="12" t="s">
        <v>113</v>
      </c>
    </row>
    <row r="1101" spans="1:5" x14ac:dyDescent="0.25">
      <c r="A1101" s="12" t="s">
        <v>4907</v>
      </c>
      <c r="B1101" s="12">
        <v>14800</v>
      </c>
      <c r="C1101" s="12" t="s">
        <v>38</v>
      </c>
      <c r="D1101" s="12" t="s">
        <v>23</v>
      </c>
      <c r="E1101" s="12" t="s">
        <v>113</v>
      </c>
    </row>
    <row r="1102" spans="1:5" x14ac:dyDescent="0.25">
      <c r="A1102" s="12" t="s">
        <v>4907</v>
      </c>
      <c r="B1102" s="12">
        <v>14806</v>
      </c>
      <c r="C1102" s="12" t="s">
        <v>139</v>
      </c>
      <c r="D1102" s="12" t="s">
        <v>40</v>
      </c>
      <c r="E1102" s="12" t="s">
        <v>113</v>
      </c>
    </row>
    <row r="1103" spans="1:5" x14ac:dyDescent="0.25">
      <c r="A1103" s="12" t="s">
        <v>4907</v>
      </c>
      <c r="B1103" s="12">
        <v>14823</v>
      </c>
      <c r="C1103" s="12" t="s">
        <v>38</v>
      </c>
      <c r="D1103" s="12" t="s">
        <v>40</v>
      </c>
      <c r="E1103" s="12" t="s">
        <v>113</v>
      </c>
    </row>
    <row r="1104" spans="1:5" x14ac:dyDescent="0.25">
      <c r="A1104" s="12" t="s">
        <v>4907</v>
      </c>
      <c r="B1104" s="12">
        <v>10320</v>
      </c>
      <c r="C1104" s="12" t="s">
        <v>21</v>
      </c>
      <c r="D1104" s="12" t="s">
        <v>20</v>
      </c>
      <c r="E1104" s="12" t="s">
        <v>113</v>
      </c>
    </row>
    <row r="1105" spans="1:5" x14ac:dyDescent="0.25">
      <c r="A1105" s="12" t="s">
        <v>4907</v>
      </c>
      <c r="B1105" s="12">
        <v>10321</v>
      </c>
      <c r="C1105" s="12" t="s">
        <v>11</v>
      </c>
      <c r="D1105" s="12" t="s">
        <v>25</v>
      </c>
      <c r="E1105" s="12" t="s">
        <v>113</v>
      </c>
    </row>
    <row r="1106" spans="1:5" x14ac:dyDescent="0.25">
      <c r="A1106" s="12" t="s">
        <v>4907</v>
      </c>
      <c r="B1106" s="12">
        <v>10518</v>
      </c>
      <c r="C1106" s="12" t="s">
        <v>38</v>
      </c>
      <c r="D1106" s="12" t="s">
        <v>40</v>
      </c>
      <c r="E1106" s="12" t="s">
        <v>113</v>
      </c>
    </row>
    <row r="1107" spans="1:5" x14ac:dyDescent="0.25">
      <c r="A1107" s="12" t="s">
        <v>4907</v>
      </c>
      <c r="B1107" s="12">
        <v>10572</v>
      </c>
      <c r="C1107" s="12" t="s">
        <v>38</v>
      </c>
      <c r="D1107" s="12" t="s">
        <v>40</v>
      </c>
      <c r="E1107" s="12" t="s">
        <v>113</v>
      </c>
    </row>
    <row r="1108" spans="1:5" x14ac:dyDescent="0.25">
      <c r="A1108" s="12" t="s">
        <v>4907</v>
      </c>
      <c r="B1108" s="12">
        <v>10693</v>
      </c>
      <c r="C1108" s="12" t="s">
        <v>38</v>
      </c>
      <c r="D1108" s="12" t="s">
        <v>40</v>
      </c>
      <c r="E1108" s="12" t="s">
        <v>113</v>
      </c>
    </row>
    <row r="1109" spans="1:5" x14ac:dyDescent="0.25">
      <c r="A1109" s="12" t="s">
        <v>4907</v>
      </c>
      <c r="B1109" s="12">
        <v>10775</v>
      </c>
      <c r="C1109" s="12" t="s">
        <v>139</v>
      </c>
      <c r="D1109" s="12" t="s">
        <v>40</v>
      </c>
      <c r="E1109" s="12" t="s">
        <v>113</v>
      </c>
    </row>
    <row r="1110" spans="1:5" x14ac:dyDescent="0.25">
      <c r="A1110" s="12" t="s">
        <v>4907</v>
      </c>
      <c r="B1110" s="12">
        <v>11088</v>
      </c>
      <c r="C1110" s="12" t="s">
        <v>38</v>
      </c>
      <c r="D1110" s="12" t="s">
        <v>40</v>
      </c>
      <c r="E1110" s="12" t="s">
        <v>113</v>
      </c>
    </row>
    <row r="1111" spans="1:5" x14ac:dyDescent="0.25">
      <c r="A1111" s="12" t="s">
        <v>4907</v>
      </c>
      <c r="B1111" s="12">
        <v>13932</v>
      </c>
      <c r="C1111" s="59" t="s">
        <v>38</v>
      </c>
      <c r="D1111" s="12" t="s">
        <v>25</v>
      </c>
      <c r="E1111" s="12" t="s">
        <v>113</v>
      </c>
    </row>
    <row r="1112" spans="1:5" x14ac:dyDescent="0.25">
      <c r="A1112" s="12" t="s">
        <v>4907</v>
      </c>
      <c r="B1112" s="12">
        <v>14810</v>
      </c>
      <c r="C1112" s="12" t="s">
        <v>38</v>
      </c>
      <c r="D1112" s="12" t="s">
        <v>20</v>
      </c>
      <c r="E1112" s="12" t="s">
        <v>113</v>
      </c>
    </row>
    <row r="1113" spans="1:5" x14ac:dyDescent="0.25">
      <c r="A1113" s="12" t="s">
        <v>4907</v>
      </c>
      <c r="B1113" s="12">
        <v>11008</v>
      </c>
      <c r="C1113" s="12" t="s">
        <v>18</v>
      </c>
      <c r="D1113" s="12" t="s">
        <v>20</v>
      </c>
      <c r="E1113" s="12" t="s">
        <v>113</v>
      </c>
    </row>
    <row r="1114" spans="1:5" x14ac:dyDescent="0.25">
      <c r="A1114" s="12" t="s">
        <v>4907</v>
      </c>
      <c r="B1114" s="12">
        <v>11009</v>
      </c>
      <c r="C1114" s="12" t="s">
        <v>21</v>
      </c>
      <c r="D1114" s="12" t="s">
        <v>20</v>
      </c>
      <c r="E1114" s="12" t="s">
        <v>113</v>
      </c>
    </row>
    <row r="1115" spans="1:5" x14ac:dyDescent="0.25">
      <c r="A1115" s="12" t="s">
        <v>4907</v>
      </c>
      <c r="B1115" s="12">
        <v>11015</v>
      </c>
      <c r="C1115" s="12" t="s">
        <v>11</v>
      </c>
      <c r="D1115" s="12" t="s">
        <v>1560</v>
      </c>
      <c r="E1115" s="12" t="s">
        <v>113</v>
      </c>
    </row>
    <row r="1116" spans="1:5" x14ac:dyDescent="0.25">
      <c r="A1116" s="12" t="s">
        <v>4907</v>
      </c>
      <c r="B1116" s="12">
        <v>12269</v>
      </c>
      <c r="C1116" s="12" t="s">
        <v>38</v>
      </c>
      <c r="D1116" s="12" t="s">
        <v>40</v>
      </c>
      <c r="E1116" s="12" t="s">
        <v>113</v>
      </c>
    </row>
    <row r="1117" spans="1:5" x14ac:dyDescent="0.25">
      <c r="A1117" s="12" t="s">
        <v>4907</v>
      </c>
      <c r="B1117" s="12">
        <v>12408</v>
      </c>
      <c r="C1117" s="12" t="s">
        <v>38</v>
      </c>
      <c r="D1117" s="12" t="s">
        <v>40</v>
      </c>
      <c r="E1117" s="12" t="s">
        <v>113</v>
      </c>
    </row>
    <row r="1118" spans="1:5" x14ac:dyDescent="0.25">
      <c r="A1118" s="12" t="s">
        <v>4907</v>
      </c>
      <c r="B1118" s="12">
        <v>13288</v>
      </c>
      <c r="C1118" s="12" t="s">
        <v>38</v>
      </c>
      <c r="D1118" s="12" t="s">
        <v>40</v>
      </c>
      <c r="E1118" s="12" t="s">
        <v>113</v>
      </c>
    </row>
    <row r="1119" spans="1:5" x14ac:dyDescent="0.25">
      <c r="A1119" s="12" t="s">
        <v>4907</v>
      </c>
      <c r="B1119" s="12">
        <v>14788</v>
      </c>
      <c r="C1119" s="12" t="s">
        <v>11</v>
      </c>
      <c r="D1119" s="12" t="s">
        <v>51</v>
      </c>
      <c r="E1119" s="12" t="s">
        <v>113</v>
      </c>
    </row>
    <row r="1120" spans="1:5" x14ac:dyDescent="0.25">
      <c r="A1120" s="12" t="s">
        <v>4907</v>
      </c>
      <c r="B1120" s="12">
        <v>11031</v>
      </c>
      <c r="C1120" s="12" t="s">
        <v>21</v>
      </c>
      <c r="D1120" s="12" t="s">
        <v>20</v>
      </c>
      <c r="E1120" s="12" t="s">
        <v>113</v>
      </c>
    </row>
    <row r="1121" spans="1:5" x14ac:dyDescent="0.25">
      <c r="A1121" s="12" t="s">
        <v>4907</v>
      </c>
      <c r="B1121" s="12">
        <v>11030</v>
      </c>
      <c r="C1121" s="12" t="s">
        <v>11</v>
      </c>
      <c r="D1121" s="12" t="s">
        <v>1560</v>
      </c>
      <c r="E1121" s="12" t="s">
        <v>113</v>
      </c>
    </row>
    <row r="1122" spans="1:5" x14ac:dyDescent="0.25">
      <c r="A1122" s="12" t="s">
        <v>4907</v>
      </c>
      <c r="B1122" s="12">
        <v>12335</v>
      </c>
      <c r="C1122" s="12" t="s">
        <v>38</v>
      </c>
      <c r="D1122" s="12" t="s">
        <v>40</v>
      </c>
      <c r="E1122" s="12" t="s">
        <v>113</v>
      </c>
    </row>
    <row r="1123" spans="1:5" x14ac:dyDescent="0.25">
      <c r="A1123" s="12" t="s">
        <v>4907</v>
      </c>
      <c r="B1123" s="12">
        <v>12415</v>
      </c>
      <c r="C1123" s="12" t="s">
        <v>38</v>
      </c>
      <c r="D1123" s="12" t="s">
        <v>40</v>
      </c>
      <c r="E1123" s="12" t="s">
        <v>113</v>
      </c>
    </row>
    <row r="1124" spans="1:5" x14ac:dyDescent="0.25">
      <c r="A1124" s="12" t="s">
        <v>4907</v>
      </c>
      <c r="B1124" s="12">
        <v>12651</v>
      </c>
      <c r="C1124" s="12" t="s">
        <v>139</v>
      </c>
      <c r="D1124" s="12" t="s">
        <v>40</v>
      </c>
      <c r="E1124" s="12" t="s">
        <v>113</v>
      </c>
    </row>
    <row r="1125" spans="1:5" x14ac:dyDescent="0.25">
      <c r="A1125" s="12" t="s">
        <v>4907</v>
      </c>
      <c r="B1125" s="12">
        <v>13295</v>
      </c>
      <c r="C1125" s="12" t="s">
        <v>38</v>
      </c>
      <c r="D1125" s="12" t="s">
        <v>40</v>
      </c>
      <c r="E1125" s="12" t="s">
        <v>113</v>
      </c>
    </row>
    <row r="1126" spans="1:5" x14ac:dyDescent="0.25">
      <c r="A1126" s="12" t="s">
        <v>4907</v>
      </c>
      <c r="B1126" s="12">
        <v>11032</v>
      </c>
      <c r="C1126" s="12" t="s">
        <v>21</v>
      </c>
      <c r="D1126" s="12" t="s">
        <v>20</v>
      </c>
      <c r="E1126" s="12" t="s">
        <v>113</v>
      </c>
    </row>
    <row r="1127" spans="1:5" x14ac:dyDescent="0.25">
      <c r="A1127" s="12" t="s">
        <v>4907</v>
      </c>
      <c r="B1127" s="12">
        <v>11017</v>
      </c>
      <c r="C1127" s="12" t="s">
        <v>11</v>
      </c>
      <c r="D1127" s="12" t="s">
        <v>1560</v>
      </c>
      <c r="E1127" s="12" t="s">
        <v>113</v>
      </c>
    </row>
    <row r="1128" spans="1:5" x14ac:dyDescent="0.25">
      <c r="A1128" s="12" t="s">
        <v>4907</v>
      </c>
      <c r="B1128" s="12">
        <v>12088</v>
      </c>
      <c r="C1128" s="12" t="s">
        <v>38</v>
      </c>
      <c r="D1128" s="12" t="s">
        <v>40</v>
      </c>
      <c r="E1128" s="12" t="s">
        <v>113</v>
      </c>
    </row>
    <row r="1129" spans="1:5" x14ac:dyDescent="0.25">
      <c r="A1129" s="12" t="s">
        <v>4907</v>
      </c>
      <c r="B1129" s="12">
        <v>12206</v>
      </c>
      <c r="C1129" s="12" t="s">
        <v>38</v>
      </c>
      <c r="D1129" s="12" t="s">
        <v>40</v>
      </c>
      <c r="E1129" s="12" t="s">
        <v>113</v>
      </c>
    </row>
    <row r="1130" spans="1:5" x14ac:dyDescent="0.25">
      <c r="A1130" s="12" t="s">
        <v>4907</v>
      </c>
      <c r="B1130" s="12">
        <v>12409</v>
      </c>
      <c r="C1130" s="12" t="s">
        <v>38</v>
      </c>
      <c r="D1130" s="12" t="s">
        <v>40</v>
      </c>
      <c r="E1130" s="12" t="s">
        <v>113</v>
      </c>
    </row>
    <row r="1131" spans="1:5" x14ac:dyDescent="0.25">
      <c r="A1131" s="12" t="s">
        <v>4907</v>
      </c>
      <c r="B1131" s="12">
        <v>13290</v>
      </c>
      <c r="C1131" s="12" t="s">
        <v>38</v>
      </c>
      <c r="D1131" s="12" t="s">
        <v>40</v>
      </c>
      <c r="E1131" s="12" t="s">
        <v>113</v>
      </c>
    </row>
    <row r="1132" spans="1:5" x14ac:dyDescent="0.25">
      <c r="A1132" s="12" t="s">
        <v>4907</v>
      </c>
      <c r="B1132" s="12">
        <v>11033</v>
      </c>
      <c r="C1132" s="12" t="s">
        <v>21</v>
      </c>
      <c r="D1132" s="12" t="s">
        <v>20</v>
      </c>
      <c r="E1132" s="12" t="s">
        <v>113</v>
      </c>
    </row>
    <row r="1133" spans="1:5" x14ac:dyDescent="0.25">
      <c r="A1133" s="12" t="s">
        <v>4907</v>
      </c>
      <c r="B1133" s="12">
        <v>11019</v>
      </c>
      <c r="C1133" s="12" t="s">
        <v>11</v>
      </c>
      <c r="D1133" s="12" t="s">
        <v>1560</v>
      </c>
      <c r="E1133" s="12" t="s">
        <v>113</v>
      </c>
    </row>
    <row r="1134" spans="1:5" x14ac:dyDescent="0.25">
      <c r="A1134" s="12" t="s">
        <v>4907</v>
      </c>
      <c r="B1134" s="12">
        <v>12205</v>
      </c>
      <c r="C1134" s="12" t="s">
        <v>38</v>
      </c>
      <c r="D1134" s="12" t="s">
        <v>40</v>
      </c>
      <c r="E1134" s="12" t="s">
        <v>113</v>
      </c>
    </row>
    <row r="1135" spans="1:5" x14ac:dyDescent="0.25">
      <c r="A1135" s="12" t="s">
        <v>4907</v>
      </c>
      <c r="B1135" s="12">
        <v>12267</v>
      </c>
      <c r="C1135" s="12" t="s">
        <v>38</v>
      </c>
      <c r="D1135" s="12" t="s">
        <v>40</v>
      </c>
      <c r="E1135" s="12" t="s">
        <v>113</v>
      </c>
    </row>
    <row r="1136" spans="1:5" x14ac:dyDescent="0.25">
      <c r="A1136" s="12" t="s">
        <v>4907</v>
      </c>
      <c r="B1136" s="12">
        <v>12411</v>
      </c>
      <c r="C1136" s="12" t="s">
        <v>38</v>
      </c>
      <c r="D1136" s="12" t="s">
        <v>40</v>
      </c>
      <c r="E1136" s="12" t="s">
        <v>113</v>
      </c>
    </row>
    <row r="1137" spans="1:5" x14ac:dyDescent="0.25">
      <c r="A1137" s="12" t="s">
        <v>4907</v>
      </c>
      <c r="B1137" s="12">
        <v>12601</v>
      </c>
      <c r="C1137" s="12" t="s">
        <v>139</v>
      </c>
      <c r="D1137" s="12" t="s">
        <v>40</v>
      </c>
      <c r="E1137" s="12" t="s">
        <v>113</v>
      </c>
    </row>
    <row r="1138" spans="1:5" x14ac:dyDescent="0.25">
      <c r="A1138" s="12" t="s">
        <v>4907</v>
      </c>
      <c r="B1138" s="12">
        <v>13292</v>
      </c>
      <c r="C1138" s="12" t="s">
        <v>38</v>
      </c>
      <c r="D1138" s="12" t="s">
        <v>40</v>
      </c>
      <c r="E1138" s="12" t="s">
        <v>113</v>
      </c>
    </row>
    <row r="1139" spans="1:5" x14ac:dyDescent="0.25">
      <c r="A1139" s="12" t="s">
        <v>4907</v>
      </c>
      <c r="B1139" s="12">
        <v>11034</v>
      </c>
      <c r="C1139" s="12" t="s">
        <v>21</v>
      </c>
      <c r="D1139" s="12" t="s">
        <v>20</v>
      </c>
      <c r="E1139" s="12" t="s">
        <v>113</v>
      </c>
    </row>
    <row r="1140" spans="1:5" x14ac:dyDescent="0.25">
      <c r="A1140" s="12" t="s">
        <v>4907</v>
      </c>
      <c r="B1140" s="12">
        <v>11020</v>
      </c>
      <c r="C1140" s="12" t="s">
        <v>11</v>
      </c>
      <c r="D1140" s="12" t="s">
        <v>1560</v>
      </c>
      <c r="E1140" s="12" t="s">
        <v>113</v>
      </c>
    </row>
    <row r="1141" spans="1:5" x14ac:dyDescent="0.25">
      <c r="A1141" s="12" t="s">
        <v>4907</v>
      </c>
      <c r="B1141" s="12">
        <v>12275</v>
      </c>
      <c r="C1141" s="12" t="s">
        <v>38</v>
      </c>
      <c r="D1141" s="12" t="s">
        <v>40</v>
      </c>
      <c r="E1141" s="12" t="s">
        <v>113</v>
      </c>
    </row>
    <row r="1142" spans="1:5" x14ac:dyDescent="0.25">
      <c r="A1142" s="12" t="s">
        <v>4907</v>
      </c>
      <c r="B1142" s="12">
        <v>12412</v>
      </c>
      <c r="C1142" s="12" t="s">
        <v>38</v>
      </c>
      <c r="D1142" s="12" t="s">
        <v>40</v>
      </c>
      <c r="E1142" s="12" t="s">
        <v>113</v>
      </c>
    </row>
    <row r="1143" spans="1:5" x14ac:dyDescent="0.25">
      <c r="A1143" s="12" t="s">
        <v>4907</v>
      </c>
      <c r="B1143" s="12">
        <v>13293</v>
      </c>
      <c r="C1143" s="12" t="s">
        <v>38</v>
      </c>
      <c r="D1143" s="12" t="s">
        <v>40</v>
      </c>
      <c r="E1143" s="12" t="s">
        <v>113</v>
      </c>
    </row>
    <row r="1144" spans="1:5" x14ac:dyDescent="0.25">
      <c r="A1144" s="12" t="s">
        <v>4907</v>
      </c>
      <c r="B1144" s="12">
        <v>11035</v>
      </c>
      <c r="C1144" s="12" t="s">
        <v>21</v>
      </c>
      <c r="D1144" s="12" t="s">
        <v>20</v>
      </c>
      <c r="E1144" s="12" t="s">
        <v>113</v>
      </c>
    </row>
    <row r="1145" spans="1:5" x14ac:dyDescent="0.25">
      <c r="A1145" s="12" t="s">
        <v>4907</v>
      </c>
      <c r="B1145" s="12">
        <v>11021</v>
      </c>
      <c r="C1145" s="12" t="s">
        <v>11</v>
      </c>
      <c r="D1145" s="12" t="s">
        <v>1560</v>
      </c>
      <c r="E1145" s="12" t="s">
        <v>113</v>
      </c>
    </row>
    <row r="1146" spans="1:5" x14ac:dyDescent="0.25">
      <c r="A1146" s="12" t="s">
        <v>4907</v>
      </c>
      <c r="B1146" s="12">
        <v>12276</v>
      </c>
      <c r="C1146" s="12" t="s">
        <v>38</v>
      </c>
      <c r="D1146" s="12" t="s">
        <v>40</v>
      </c>
      <c r="E1146" s="12" t="s">
        <v>113</v>
      </c>
    </row>
    <row r="1147" spans="1:5" x14ac:dyDescent="0.25">
      <c r="A1147" s="12" t="s">
        <v>4907</v>
      </c>
      <c r="B1147" s="12">
        <v>12413</v>
      </c>
      <c r="C1147" s="12" t="s">
        <v>38</v>
      </c>
      <c r="D1147" s="12" t="s">
        <v>40</v>
      </c>
      <c r="E1147" s="12" t="s">
        <v>113</v>
      </c>
    </row>
    <row r="1148" spans="1:5" x14ac:dyDescent="0.25">
      <c r="A1148" s="12" t="s">
        <v>4907</v>
      </c>
      <c r="B1148" s="12">
        <v>11036</v>
      </c>
      <c r="C1148" s="12" t="s">
        <v>21</v>
      </c>
      <c r="D1148" s="12" t="s">
        <v>20</v>
      </c>
      <c r="E1148" s="12" t="s">
        <v>113</v>
      </c>
    </row>
    <row r="1149" spans="1:5" x14ac:dyDescent="0.25">
      <c r="A1149" s="12" t="s">
        <v>4907</v>
      </c>
      <c r="B1149" s="12">
        <v>11022</v>
      </c>
      <c r="C1149" s="12" t="s">
        <v>11</v>
      </c>
      <c r="D1149" s="12" t="s">
        <v>1560</v>
      </c>
      <c r="E1149" s="12" t="s">
        <v>113</v>
      </c>
    </row>
    <row r="1150" spans="1:5" x14ac:dyDescent="0.25">
      <c r="A1150" s="12" t="s">
        <v>4907</v>
      </c>
      <c r="B1150" s="12">
        <v>12266</v>
      </c>
      <c r="C1150" s="12" t="s">
        <v>38</v>
      </c>
      <c r="D1150" s="12" t="s">
        <v>40</v>
      </c>
      <c r="E1150" s="12" t="s">
        <v>113</v>
      </c>
    </row>
    <row r="1151" spans="1:5" x14ac:dyDescent="0.25">
      <c r="A1151" s="12" t="s">
        <v>4907</v>
      </c>
      <c r="B1151" s="12">
        <v>12410</v>
      </c>
      <c r="C1151" s="12" t="s">
        <v>38</v>
      </c>
      <c r="D1151" s="12" t="s">
        <v>40</v>
      </c>
      <c r="E1151" s="12" t="s">
        <v>113</v>
      </c>
    </row>
    <row r="1152" spans="1:5" x14ac:dyDescent="0.25">
      <c r="A1152" s="12" t="s">
        <v>4907</v>
      </c>
      <c r="B1152" s="12">
        <v>13291</v>
      </c>
      <c r="C1152" s="12" t="s">
        <v>38</v>
      </c>
      <c r="D1152" s="12" t="s">
        <v>40</v>
      </c>
      <c r="E1152" s="12" t="s">
        <v>113</v>
      </c>
    </row>
    <row r="1153" spans="1:5" x14ac:dyDescent="0.25">
      <c r="A1153" s="12" t="s">
        <v>4907</v>
      </c>
      <c r="B1153" s="12">
        <v>11037</v>
      </c>
      <c r="C1153" s="12" t="s">
        <v>21</v>
      </c>
      <c r="D1153" s="12" t="s">
        <v>20</v>
      </c>
      <c r="E1153" s="12" t="s">
        <v>113</v>
      </c>
    </row>
    <row r="1154" spans="1:5" x14ac:dyDescent="0.25">
      <c r="A1154" s="12" t="s">
        <v>4907</v>
      </c>
      <c r="B1154" s="12">
        <v>11023</v>
      </c>
      <c r="C1154" s="12" t="s">
        <v>11</v>
      </c>
      <c r="D1154" s="12" t="s">
        <v>1560</v>
      </c>
      <c r="E1154" s="12" t="s">
        <v>113</v>
      </c>
    </row>
    <row r="1155" spans="1:5" x14ac:dyDescent="0.25">
      <c r="A1155" s="12" t="s">
        <v>4907</v>
      </c>
      <c r="B1155" s="12">
        <v>12285</v>
      </c>
      <c r="C1155" s="12" t="s">
        <v>38</v>
      </c>
      <c r="D1155" s="12" t="s">
        <v>40</v>
      </c>
      <c r="E1155" s="12" t="s">
        <v>113</v>
      </c>
    </row>
    <row r="1156" spans="1:5" x14ac:dyDescent="0.25">
      <c r="A1156" s="12" t="s">
        <v>4907</v>
      </c>
      <c r="B1156" s="12">
        <v>12414</v>
      </c>
      <c r="C1156" s="12" t="s">
        <v>38</v>
      </c>
      <c r="D1156" s="12" t="s">
        <v>40</v>
      </c>
      <c r="E1156" s="12" t="s">
        <v>113</v>
      </c>
    </row>
    <row r="1157" spans="1:5" x14ac:dyDescent="0.25">
      <c r="A1157" s="12" t="s">
        <v>4907</v>
      </c>
      <c r="B1157" s="12">
        <v>13294</v>
      </c>
      <c r="C1157" s="12" t="s">
        <v>38</v>
      </c>
      <c r="D1157" s="12" t="s">
        <v>40</v>
      </c>
      <c r="E1157" s="12" t="s">
        <v>113</v>
      </c>
    </row>
    <row r="1158" spans="1:5" x14ac:dyDescent="0.25">
      <c r="A1158" s="12" t="s">
        <v>4907</v>
      </c>
      <c r="B1158" s="12">
        <v>11038</v>
      </c>
      <c r="C1158" s="12" t="s">
        <v>21</v>
      </c>
      <c r="D1158" s="12" t="s">
        <v>20</v>
      </c>
      <c r="E1158" s="12" t="s">
        <v>113</v>
      </c>
    </row>
    <row r="1159" spans="1:5" x14ac:dyDescent="0.25">
      <c r="A1159" s="12" t="s">
        <v>4907</v>
      </c>
      <c r="B1159" s="12">
        <v>10823</v>
      </c>
      <c r="C1159" s="12" t="s">
        <v>11</v>
      </c>
      <c r="D1159" s="12" t="s">
        <v>1560</v>
      </c>
      <c r="E1159" s="12" t="s">
        <v>113</v>
      </c>
    </row>
    <row r="1160" spans="1:5" x14ac:dyDescent="0.25">
      <c r="A1160" s="12" t="s">
        <v>4907</v>
      </c>
      <c r="B1160" s="12">
        <v>12867</v>
      </c>
      <c r="C1160" s="12" t="s">
        <v>38</v>
      </c>
      <c r="D1160" s="12" t="s">
        <v>40</v>
      </c>
      <c r="E1160" s="12" t="s">
        <v>113</v>
      </c>
    </row>
    <row r="1161" spans="1:5" x14ac:dyDescent="0.25">
      <c r="A1161" s="12" t="s">
        <v>4907</v>
      </c>
      <c r="B1161" s="12">
        <v>13912</v>
      </c>
      <c r="C1161" s="12" t="s">
        <v>38</v>
      </c>
      <c r="D1161" s="12" t="s">
        <v>40</v>
      </c>
      <c r="E1161" s="12" t="s">
        <v>113</v>
      </c>
    </row>
    <row r="1162" spans="1:5" x14ac:dyDescent="0.25">
      <c r="A1162" s="12" t="s">
        <v>4907</v>
      </c>
      <c r="B1162" s="12">
        <v>13913</v>
      </c>
      <c r="C1162" s="12" t="s">
        <v>38</v>
      </c>
      <c r="D1162" s="12" t="s">
        <v>40</v>
      </c>
      <c r="E1162" s="12" t="s">
        <v>113</v>
      </c>
    </row>
    <row r="1163" spans="1:5" x14ac:dyDescent="0.25">
      <c r="A1163" s="12" t="s">
        <v>4907</v>
      </c>
      <c r="B1163" s="12">
        <v>13944</v>
      </c>
      <c r="C1163" s="12" t="s">
        <v>38</v>
      </c>
      <c r="D1163" s="12" t="s">
        <v>40</v>
      </c>
      <c r="E1163" s="12" t="s">
        <v>113</v>
      </c>
    </row>
    <row r="1164" spans="1:5" x14ac:dyDescent="0.25">
      <c r="A1164" s="12" t="s">
        <v>4907</v>
      </c>
      <c r="B1164" s="12">
        <v>10824</v>
      </c>
      <c r="C1164" s="12" t="s">
        <v>11</v>
      </c>
      <c r="D1164" s="12" t="s">
        <v>1560</v>
      </c>
      <c r="E1164" s="12" t="s">
        <v>113</v>
      </c>
    </row>
    <row r="1165" spans="1:5" x14ac:dyDescent="0.25">
      <c r="A1165" s="12" t="s">
        <v>4907</v>
      </c>
      <c r="B1165" s="12">
        <v>13671</v>
      </c>
      <c r="C1165" s="12" t="s">
        <v>38</v>
      </c>
      <c r="D1165" s="12" t="s">
        <v>40</v>
      </c>
      <c r="E1165" s="12" t="s">
        <v>113</v>
      </c>
    </row>
    <row r="1166" spans="1:5" x14ac:dyDescent="0.25">
      <c r="A1166" s="12" t="s">
        <v>4907</v>
      </c>
      <c r="B1166" s="12">
        <v>13914</v>
      </c>
      <c r="C1166" s="12" t="s">
        <v>38</v>
      </c>
      <c r="D1166" s="12" t="s">
        <v>40</v>
      </c>
      <c r="E1166" s="12" t="s">
        <v>113</v>
      </c>
    </row>
    <row r="1167" spans="1:5" x14ac:dyDescent="0.25">
      <c r="A1167" s="12" t="s">
        <v>4907</v>
      </c>
      <c r="B1167" s="12">
        <v>13915</v>
      </c>
      <c r="C1167" s="12" t="s">
        <v>38</v>
      </c>
      <c r="D1167" s="12" t="s">
        <v>40</v>
      </c>
      <c r="E1167" s="12" t="s">
        <v>113</v>
      </c>
    </row>
    <row r="1168" spans="1:5" x14ac:dyDescent="0.25">
      <c r="A1168" s="12" t="s">
        <v>4907</v>
      </c>
      <c r="B1168" s="12">
        <v>13916</v>
      </c>
      <c r="C1168" s="12" t="s">
        <v>38</v>
      </c>
      <c r="D1168" s="12" t="s">
        <v>40</v>
      </c>
      <c r="E1168" s="12" t="s">
        <v>113</v>
      </c>
    </row>
    <row r="1169" spans="1:5" x14ac:dyDescent="0.25">
      <c r="A1169" s="12" t="s">
        <v>4907</v>
      </c>
      <c r="B1169" s="12">
        <v>14064</v>
      </c>
      <c r="C1169" s="12" t="s">
        <v>38</v>
      </c>
      <c r="D1169" s="12" t="s">
        <v>40</v>
      </c>
      <c r="E1169" s="12" t="s">
        <v>113</v>
      </c>
    </row>
    <row r="1170" spans="1:5" x14ac:dyDescent="0.25">
      <c r="A1170" s="12" t="s">
        <v>4907</v>
      </c>
      <c r="B1170" s="12">
        <v>11335</v>
      </c>
      <c r="C1170" s="12" t="s">
        <v>11</v>
      </c>
      <c r="D1170" s="12" t="s">
        <v>1560</v>
      </c>
      <c r="E1170" s="12" t="s">
        <v>113</v>
      </c>
    </row>
    <row r="1171" spans="1:5" x14ac:dyDescent="0.25">
      <c r="A1171" s="12" t="s">
        <v>4907</v>
      </c>
      <c r="B1171" s="12">
        <v>13684</v>
      </c>
      <c r="C1171" s="12" t="s">
        <v>38</v>
      </c>
      <c r="D1171" s="12" t="s">
        <v>40</v>
      </c>
      <c r="E1171" s="12" t="s">
        <v>113</v>
      </c>
    </row>
    <row r="1172" spans="1:5" x14ac:dyDescent="0.25">
      <c r="A1172" s="12" t="s">
        <v>4907</v>
      </c>
      <c r="B1172" s="12">
        <v>14751</v>
      </c>
      <c r="C1172" s="12" t="s">
        <v>38</v>
      </c>
      <c r="D1172" s="12" t="s">
        <v>40</v>
      </c>
      <c r="E1172" s="12" t="s">
        <v>113</v>
      </c>
    </row>
    <row r="1173" spans="1:5" x14ac:dyDescent="0.25">
      <c r="A1173" s="12" t="s">
        <v>4907</v>
      </c>
      <c r="B1173" s="12">
        <v>14752</v>
      </c>
      <c r="C1173" s="12" t="s">
        <v>38</v>
      </c>
      <c r="D1173" s="12" t="s">
        <v>40</v>
      </c>
      <c r="E1173" s="12" t="s">
        <v>113</v>
      </c>
    </row>
    <row r="1174" spans="1:5" x14ac:dyDescent="0.25">
      <c r="A1174" s="12" t="s">
        <v>4907</v>
      </c>
      <c r="B1174" s="12">
        <v>14753</v>
      </c>
      <c r="C1174" s="12" t="s">
        <v>38</v>
      </c>
      <c r="D1174" s="12" t="s">
        <v>40</v>
      </c>
      <c r="E1174" s="12" t="s">
        <v>113</v>
      </c>
    </row>
    <row r="1175" spans="1:5" x14ac:dyDescent="0.25">
      <c r="A1175" s="12" t="s">
        <v>4907</v>
      </c>
      <c r="B1175" s="12">
        <v>14754</v>
      </c>
      <c r="C1175" s="12" t="s">
        <v>38</v>
      </c>
      <c r="D1175" s="12" t="s">
        <v>40</v>
      </c>
      <c r="E1175" s="12" t="s">
        <v>113</v>
      </c>
    </row>
    <row r="1176" spans="1:5" x14ac:dyDescent="0.25">
      <c r="A1176" s="12" t="s">
        <v>4907</v>
      </c>
      <c r="B1176" s="12">
        <v>14755</v>
      </c>
      <c r="C1176" s="12" t="s">
        <v>38</v>
      </c>
      <c r="D1176" s="12" t="s">
        <v>40</v>
      </c>
      <c r="E1176" s="12" t="s">
        <v>113</v>
      </c>
    </row>
    <row r="1177" spans="1:5" x14ac:dyDescent="0.25">
      <c r="A1177" s="12" t="s">
        <v>4907</v>
      </c>
      <c r="B1177" s="12">
        <v>14758</v>
      </c>
      <c r="C1177" s="12" t="s">
        <v>38</v>
      </c>
      <c r="D1177" s="12" t="s">
        <v>40</v>
      </c>
      <c r="E1177" s="12" t="s">
        <v>113</v>
      </c>
    </row>
    <row r="1178" spans="1:5" x14ac:dyDescent="0.25">
      <c r="A1178" s="12" t="s">
        <v>4907</v>
      </c>
      <c r="B1178" s="12">
        <v>14776</v>
      </c>
      <c r="C1178" s="12" t="s">
        <v>38</v>
      </c>
      <c r="D1178" s="12" t="s">
        <v>40</v>
      </c>
      <c r="E1178" s="12" t="s">
        <v>113</v>
      </c>
    </row>
    <row r="1179" spans="1:5" x14ac:dyDescent="0.25">
      <c r="A1179" s="12" t="s">
        <v>4907</v>
      </c>
      <c r="B1179" s="12">
        <v>14298</v>
      </c>
      <c r="C1179" s="12" t="s">
        <v>21</v>
      </c>
      <c r="D1179" s="12" t="s">
        <v>20</v>
      </c>
      <c r="E1179" s="12" t="s">
        <v>113</v>
      </c>
    </row>
    <row r="1180" spans="1:5" x14ac:dyDescent="0.25">
      <c r="A1180" s="12" t="s">
        <v>4907</v>
      </c>
      <c r="B1180" s="12">
        <v>14299</v>
      </c>
      <c r="C1180" s="12" t="s">
        <v>11</v>
      </c>
      <c r="D1180" s="12" t="s">
        <v>1560</v>
      </c>
      <c r="E1180" s="12" t="s">
        <v>113</v>
      </c>
    </row>
    <row r="1181" spans="1:5" x14ac:dyDescent="0.25">
      <c r="A1181" s="12" t="s">
        <v>4907</v>
      </c>
      <c r="B1181" s="12">
        <v>14615</v>
      </c>
      <c r="C1181" s="12" t="s">
        <v>38</v>
      </c>
      <c r="D1181" s="12" t="s">
        <v>40</v>
      </c>
      <c r="E1181" s="12" t="s">
        <v>113</v>
      </c>
    </row>
    <row r="1182" spans="1:5" x14ac:dyDescent="0.25">
      <c r="A1182" s="12" t="s">
        <v>4907</v>
      </c>
      <c r="B1182" s="12">
        <v>14766</v>
      </c>
      <c r="C1182" s="12" t="s">
        <v>38</v>
      </c>
      <c r="D1182" s="12" t="s">
        <v>40</v>
      </c>
      <c r="E1182" s="12" t="s">
        <v>113</v>
      </c>
    </row>
    <row r="1183" spans="1:5" x14ac:dyDescent="0.25">
      <c r="A1183" s="12" t="s">
        <v>4907</v>
      </c>
      <c r="B1183" s="12">
        <v>11759</v>
      </c>
      <c r="C1183" s="12" t="s">
        <v>18</v>
      </c>
      <c r="D1183" s="12" t="s">
        <v>20</v>
      </c>
      <c r="E1183" s="12" t="s">
        <v>113</v>
      </c>
    </row>
    <row r="1184" spans="1:5" x14ac:dyDescent="0.25">
      <c r="A1184" s="12" t="s">
        <v>4907</v>
      </c>
      <c r="B1184" s="12">
        <v>11747</v>
      </c>
      <c r="C1184" s="12" t="s">
        <v>21</v>
      </c>
      <c r="D1184" s="12" t="s">
        <v>20</v>
      </c>
      <c r="E1184" s="12" t="s">
        <v>113</v>
      </c>
    </row>
    <row r="1185" spans="1:5" x14ac:dyDescent="0.25">
      <c r="A1185" s="12" t="s">
        <v>4907</v>
      </c>
      <c r="B1185" s="12">
        <v>10299</v>
      </c>
      <c r="C1185" s="12" t="s">
        <v>11</v>
      </c>
      <c r="D1185" s="12" t="s">
        <v>51</v>
      </c>
      <c r="E1185" s="12" t="s">
        <v>113</v>
      </c>
    </row>
    <row r="1186" spans="1:5" x14ac:dyDescent="0.25">
      <c r="A1186" s="12" t="s">
        <v>4907</v>
      </c>
      <c r="B1186" s="12">
        <v>11850</v>
      </c>
      <c r="C1186" s="12" t="s">
        <v>11</v>
      </c>
      <c r="D1186" s="12" t="s">
        <v>51</v>
      </c>
      <c r="E1186" s="12" t="s">
        <v>113</v>
      </c>
    </row>
    <row r="1187" spans="1:5" x14ac:dyDescent="0.25">
      <c r="A1187" s="12" t="s">
        <v>4907</v>
      </c>
      <c r="B1187" s="12">
        <v>11760</v>
      </c>
      <c r="C1187" s="12" t="s">
        <v>21</v>
      </c>
      <c r="D1187" s="12" t="s">
        <v>20</v>
      </c>
      <c r="E1187" s="12" t="s">
        <v>113</v>
      </c>
    </row>
    <row r="1188" spans="1:5" x14ac:dyDescent="0.25">
      <c r="A1188" s="12" t="s">
        <v>4907</v>
      </c>
      <c r="B1188" s="12">
        <v>12248</v>
      </c>
      <c r="C1188" s="12" t="s">
        <v>11</v>
      </c>
      <c r="D1188" s="12" t="s">
        <v>51</v>
      </c>
      <c r="E1188" s="12" t="s">
        <v>113</v>
      </c>
    </row>
    <row r="1189" spans="1:5" x14ac:dyDescent="0.25">
      <c r="A1189" s="12" t="s">
        <v>4907</v>
      </c>
      <c r="B1189" s="12">
        <v>11761</v>
      </c>
      <c r="C1189" s="12" t="s">
        <v>21</v>
      </c>
      <c r="D1189" s="12" t="s">
        <v>20</v>
      </c>
      <c r="E1189" s="12" t="s">
        <v>113</v>
      </c>
    </row>
    <row r="1190" spans="1:5" x14ac:dyDescent="0.25">
      <c r="A1190" s="12" t="s">
        <v>4907</v>
      </c>
      <c r="B1190" s="12">
        <v>12249</v>
      </c>
      <c r="C1190" s="12" t="s">
        <v>11</v>
      </c>
      <c r="D1190" s="12" t="s">
        <v>51</v>
      </c>
      <c r="E1190" s="12" t="s">
        <v>113</v>
      </c>
    </row>
    <row r="1191" spans="1:5" x14ac:dyDescent="0.25">
      <c r="A1191" s="12" t="s">
        <v>4907</v>
      </c>
      <c r="B1191" s="12">
        <v>12250</v>
      </c>
      <c r="C1191" s="12" t="s">
        <v>21</v>
      </c>
      <c r="D1191" s="12" t="s">
        <v>20</v>
      </c>
      <c r="E1191" s="12" t="s">
        <v>113</v>
      </c>
    </row>
    <row r="1192" spans="1:5" x14ac:dyDescent="0.25">
      <c r="A1192" s="12" t="s">
        <v>4907</v>
      </c>
      <c r="B1192" s="12">
        <v>12251</v>
      </c>
      <c r="C1192" s="12" t="s">
        <v>11</v>
      </c>
      <c r="D1192" s="12" t="s">
        <v>51</v>
      </c>
      <c r="E1192" s="12" t="s">
        <v>113</v>
      </c>
    </row>
    <row r="1193" spans="1:5" x14ac:dyDescent="0.25">
      <c r="A1193" s="12" t="s">
        <v>4907</v>
      </c>
      <c r="B1193" s="12">
        <v>11798</v>
      </c>
      <c r="C1193" s="12" t="s">
        <v>18</v>
      </c>
      <c r="D1193" s="12" t="s">
        <v>20</v>
      </c>
      <c r="E1193" s="12" t="s">
        <v>113</v>
      </c>
    </row>
    <row r="1194" spans="1:5" x14ac:dyDescent="0.25">
      <c r="A1194" s="12" t="s">
        <v>4907</v>
      </c>
      <c r="B1194" s="12">
        <v>11799</v>
      </c>
      <c r="C1194" s="12" t="s">
        <v>21</v>
      </c>
      <c r="D1194" s="12" t="s">
        <v>20</v>
      </c>
      <c r="E1194" s="12" t="s">
        <v>113</v>
      </c>
    </row>
    <row r="1195" spans="1:5" x14ac:dyDescent="0.25">
      <c r="A1195" s="12" t="s">
        <v>4907</v>
      </c>
      <c r="B1195" s="12">
        <v>13331</v>
      </c>
      <c r="C1195" s="12" t="s">
        <v>11</v>
      </c>
      <c r="D1195" s="12" t="s">
        <v>51</v>
      </c>
      <c r="E1195" s="12" t="s">
        <v>113</v>
      </c>
    </row>
    <row r="1196" spans="1:5" x14ac:dyDescent="0.25">
      <c r="A1196" s="12" t="s">
        <v>4907</v>
      </c>
      <c r="B1196" s="12">
        <v>15023</v>
      </c>
      <c r="C1196" s="12" t="s">
        <v>38</v>
      </c>
      <c r="D1196" s="12" t="s">
        <v>40</v>
      </c>
      <c r="E1196" s="12" t="s">
        <v>113</v>
      </c>
    </row>
    <row r="1197" spans="1:5" x14ac:dyDescent="0.25">
      <c r="A1197" s="12" t="s">
        <v>4907</v>
      </c>
      <c r="B1197" s="12">
        <v>15024</v>
      </c>
      <c r="C1197" s="12" t="s">
        <v>38</v>
      </c>
      <c r="D1197" s="12" t="s">
        <v>40</v>
      </c>
      <c r="E1197" s="12" t="s">
        <v>113</v>
      </c>
    </row>
    <row r="1198" spans="1:5" x14ac:dyDescent="0.25">
      <c r="A1198" s="12" t="s">
        <v>4907</v>
      </c>
      <c r="B1198" s="12">
        <v>15025</v>
      </c>
      <c r="C1198" s="12" t="s">
        <v>38</v>
      </c>
      <c r="D1198" s="12" t="s">
        <v>40</v>
      </c>
      <c r="E1198" s="12" t="s">
        <v>113</v>
      </c>
    </row>
    <row r="1199" spans="1:5" x14ac:dyDescent="0.25">
      <c r="A1199" s="12" t="s">
        <v>4907</v>
      </c>
      <c r="B1199" s="12">
        <v>15026</v>
      </c>
      <c r="C1199" s="12" t="s">
        <v>38</v>
      </c>
      <c r="D1199" s="12" t="s">
        <v>40</v>
      </c>
      <c r="E1199" s="12" t="s">
        <v>113</v>
      </c>
    </row>
    <row r="1200" spans="1:5" x14ac:dyDescent="0.25">
      <c r="A1200" s="12" t="s">
        <v>4907</v>
      </c>
      <c r="B1200" s="12">
        <v>15099</v>
      </c>
      <c r="C1200" s="12" t="s">
        <v>38</v>
      </c>
      <c r="D1200" s="12" t="s">
        <v>40</v>
      </c>
      <c r="E1200" s="12" t="s">
        <v>113</v>
      </c>
    </row>
    <row r="1201" spans="1:5" x14ac:dyDescent="0.25">
      <c r="A1201" s="12" t="s">
        <v>4907</v>
      </c>
      <c r="B1201" s="12">
        <v>11800</v>
      </c>
      <c r="C1201" s="12" t="s">
        <v>21</v>
      </c>
      <c r="D1201" s="12" t="s">
        <v>20</v>
      </c>
      <c r="E1201" s="12" t="s">
        <v>113</v>
      </c>
    </row>
    <row r="1202" spans="1:5" x14ac:dyDescent="0.25">
      <c r="A1202" s="12" t="s">
        <v>4907</v>
      </c>
      <c r="B1202" s="12">
        <v>13660</v>
      </c>
      <c r="C1202" s="12" t="s">
        <v>11</v>
      </c>
      <c r="D1202" s="12" t="s">
        <v>51</v>
      </c>
      <c r="E1202" s="12" t="s">
        <v>113</v>
      </c>
    </row>
    <row r="1203" spans="1:5" x14ac:dyDescent="0.25">
      <c r="A1203" s="12" t="s">
        <v>4907</v>
      </c>
      <c r="B1203" s="12">
        <v>15101</v>
      </c>
      <c r="C1203" s="12" t="s">
        <v>38</v>
      </c>
      <c r="D1203" s="12" t="s">
        <v>40</v>
      </c>
      <c r="E1203" s="12" t="s">
        <v>113</v>
      </c>
    </row>
    <row r="1204" spans="1:5" x14ac:dyDescent="0.25">
      <c r="A1204" s="12" t="s">
        <v>4907</v>
      </c>
      <c r="B1204" s="12">
        <v>15120</v>
      </c>
      <c r="C1204" s="12" t="s">
        <v>38</v>
      </c>
      <c r="D1204" s="12" t="s">
        <v>40</v>
      </c>
      <c r="E1204" s="12" t="s">
        <v>113</v>
      </c>
    </row>
    <row r="1205" spans="1:5" x14ac:dyDescent="0.25">
      <c r="A1205" s="12" t="s">
        <v>4907</v>
      </c>
      <c r="B1205" s="12">
        <v>11802</v>
      </c>
      <c r="C1205" s="12" t="s">
        <v>21</v>
      </c>
      <c r="D1205" s="12" t="s">
        <v>20</v>
      </c>
      <c r="E1205" s="12" t="s">
        <v>113</v>
      </c>
    </row>
    <row r="1206" spans="1:5" x14ac:dyDescent="0.25">
      <c r="A1206" s="12" t="s">
        <v>4907</v>
      </c>
      <c r="B1206" s="12">
        <v>13560</v>
      </c>
      <c r="C1206" s="12" t="s">
        <v>11</v>
      </c>
      <c r="D1206" s="12" t="s">
        <v>51</v>
      </c>
      <c r="E1206" s="12" t="s">
        <v>113</v>
      </c>
    </row>
    <row r="1207" spans="1:5" x14ac:dyDescent="0.25">
      <c r="A1207" s="12" t="s">
        <v>4907</v>
      </c>
      <c r="B1207" s="12">
        <v>15100</v>
      </c>
      <c r="C1207" s="12" t="s">
        <v>38</v>
      </c>
      <c r="D1207" s="12" t="s">
        <v>40</v>
      </c>
      <c r="E1207" s="12" t="s">
        <v>113</v>
      </c>
    </row>
    <row r="1208" spans="1:5" x14ac:dyDescent="0.25">
      <c r="A1208" s="12" t="s">
        <v>4907</v>
      </c>
      <c r="B1208" s="12">
        <v>15104</v>
      </c>
      <c r="C1208" s="12" t="s">
        <v>38</v>
      </c>
      <c r="D1208" s="12" t="s">
        <v>40</v>
      </c>
      <c r="E1208" s="12" t="s">
        <v>113</v>
      </c>
    </row>
    <row r="1209" spans="1:5" x14ac:dyDescent="0.25">
      <c r="A1209" s="12" t="s">
        <v>4907</v>
      </c>
      <c r="B1209" s="12">
        <v>15105</v>
      </c>
      <c r="C1209" s="12" t="s">
        <v>38</v>
      </c>
      <c r="D1209" s="12" t="s">
        <v>40</v>
      </c>
      <c r="E1209" s="12" t="s">
        <v>113</v>
      </c>
    </row>
    <row r="1210" spans="1:5" x14ac:dyDescent="0.25">
      <c r="A1210" s="12" t="s">
        <v>4907</v>
      </c>
      <c r="B1210" s="12">
        <v>11803</v>
      </c>
      <c r="C1210" s="12" t="s">
        <v>21</v>
      </c>
      <c r="D1210" s="12" t="s">
        <v>20</v>
      </c>
      <c r="E1210" s="12" t="s">
        <v>113</v>
      </c>
    </row>
    <row r="1211" spans="1:5" x14ac:dyDescent="0.25">
      <c r="A1211" s="12" t="s">
        <v>4907</v>
      </c>
      <c r="B1211" s="12">
        <v>11804</v>
      </c>
      <c r="C1211" s="12" t="s">
        <v>21</v>
      </c>
      <c r="D1211" s="12" t="s">
        <v>20</v>
      </c>
      <c r="E1211" s="12" t="s">
        <v>113</v>
      </c>
    </row>
    <row r="1212" spans="1:5" x14ac:dyDescent="0.25">
      <c r="A1212" s="12" t="s">
        <v>4907</v>
      </c>
      <c r="B1212" s="12">
        <v>13757</v>
      </c>
      <c r="C1212" s="12" t="s">
        <v>11</v>
      </c>
      <c r="D1212" s="12" t="s">
        <v>51</v>
      </c>
      <c r="E1212" s="12" t="s">
        <v>113</v>
      </c>
    </row>
    <row r="1213" spans="1:5" x14ac:dyDescent="0.25">
      <c r="A1213" s="12" t="s">
        <v>4907</v>
      </c>
      <c r="B1213" s="12">
        <v>15121</v>
      </c>
      <c r="C1213" s="12" t="s">
        <v>38</v>
      </c>
      <c r="D1213" s="12" t="s">
        <v>20</v>
      </c>
      <c r="E1213" s="12" t="s">
        <v>113</v>
      </c>
    </row>
    <row r="1214" spans="1:5" x14ac:dyDescent="0.25">
      <c r="A1214" s="12" t="s">
        <v>4907</v>
      </c>
      <c r="B1214" s="12">
        <v>11805</v>
      </c>
      <c r="C1214" s="12" t="s">
        <v>21</v>
      </c>
      <c r="D1214" s="12" t="s">
        <v>20</v>
      </c>
      <c r="E1214" s="12" t="s">
        <v>113</v>
      </c>
    </row>
    <row r="1215" spans="1:5" x14ac:dyDescent="0.25">
      <c r="A1215" s="12" t="s">
        <v>4907</v>
      </c>
      <c r="B1215" s="12">
        <v>14331</v>
      </c>
      <c r="C1215" s="12" t="s">
        <v>11</v>
      </c>
      <c r="D1215" s="12" t="s">
        <v>51</v>
      </c>
      <c r="E1215" s="12" t="s">
        <v>113</v>
      </c>
    </row>
    <row r="1216" spans="1:5" x14ac:dyDescent="0.25">
      <c r="A1216" s="12" t="s">
        <v>4907</v>
      </c>
      <c r="B1216" s="12">
        <v>15129</v>
      </c>
      <c r="C1216" s="12" t="s">
        <v>38</v>
      </c>
      <c r="D1216" s="12" t="s">
        <v>23</v>
      </c>
      <c r="E1216" s="12" t="s">
        <v>113</v>
      </c>
    </row>
    <row r="1217" spans="1:5" x14ac:dyDescent="0.25">
      <c r="A1217" s="12" t="s">
        <v>4907</v>
      </c>
      <c r="B1217" s="12">
        <v>11806</v>
      </c>
      <c r="C1217" s="12" t="s">
        <v>21</v>
      </c>
      <c r="D1217" s="12" t="s">
        <v>20</v>
      </c>
      <c r="E1217" s="12" t="s">
        <v>113</v>
      </c>
    </row>
    <row r="1218" spans="1:5" x14ac:dyDescent="0.25">
      <c r="A1218" s="12" t="s">
        <v>4907</v>
      </c>
      <c r="B1218" s="12">
        <v>14332</v>
      </c>
      <c r="C1218" s="12" t="s">
        <v>11</v>
      </c>
      <c r="D1218" s="12" t="s">
        <v>51</v>
      </c>
      <c r="E1218" s="12" t="s">
        <v>113</v>
      </c>
    </row>
    <row r="1219" spans="1:5" x14ac:dyDescent="0.25">
      <c r="A1219" s="12" t="s">
        <v>4907</v>
      </c>
      <c r="B1219" s="12">
        <v>11807</v>
      </c>
      <c r="C1219" s="12" t="s">
        <v>21</v>
      </c>
      <c r="D1219" s="12" t="s">
        <v>20</v>
      </c>
      <c r="E1219" s="12" t="s">
        <v>113</v>
      </c>
    </row>
    <row r="1220" spans="1:5" x14ac:dyDescent="0.25">
      <c r="A1220" s="12" t="s">
        <v>4907</v>
      </c>
      <c r="B1220" s="12">
        <v>15040</v>
      </c>
      <c r="C1220" s="12" t="s">
        <v>11</v>
      </c>
      <c r="D1220" s="12" t="s">
        <v>51</v>
      </c>
      <c r="E1220" s="12" t="s">
        <v>113</v>
      </c>
    </row>
    <row r="1221" spans="1:5" x14ac:dyDescent="0.25">
      <c r="A1221" s="12" t="s">
        <v>4907</v>
      </c>
      <c r="B1221" s="12">
        <v>11808</v>
      </c>
      <c r="C1221" s="12" t="s">
        <v>21</v>
      </c>
      <c r="D1221" s="12" t="s">
        <v>20</v>
      </c>
      <c r="E1221" s="12" t="s">
        <v>113</v>
      </c>
    </row>
    <row r="1222" spans="1:5" x14ac:dyDescent="0.25">
      <c r="A1222" s="12" t="s">
        <v>4907</v>
      </c>
      <c r="B1222" s="12">
        <v>11816</v>
      </c>
      <c r="C1222" s="12" t="s">
        <v>18</v>
      </c>
      <c r="D1222" s="12" t="s">
        <v>20</v>
      </c>
      <c r="E1222" s="12" t="s">
        <v>113</v>
      </c>
    </row>
    <row r="1223" spans="1:5" x14ac:dyDescent="0.25">
      <c r="A1223" s="12" t="s">
        <v>4907</v>
      </c>
      <c r="B1223" s="12">
        <v>11817</v>
      </c>
      <c r="C1223" s="12" t="s">
        <v>21</v>
      </c>
      <c r="D1223" s="12" t="s">
        <v>20</v>
      </c>
      <c r="E1223" s="12" t="s">
        <v>113</v>
      </c>
    </row>
    <row r="1224" spans="1:5" x14ac:dyDescent="0.25">
      <c r="A1224" s="12" t="s">
        <v>4907</v>
      </c>
      <c r="B1224" s="12">
        <v>13886</v>
      </c>
      <c r="C1224" s="12" t="s">
        <v>21</v>
      </c>
      <c r="D1224" s="12" t="s">
        <v>20</v>
      </c>
      <c r="E1224" s="12" t="s">
        <v>113</v>
      </c>
    </row>
    <row r="1225" spans="1:5" x14ac:dyDescent="0.25">
      <c r="A1225" s="12" t="s">
        <v>4907</v>
      </c>
      <c r="B1225" s="12">
        <v>13887</v>
      </c>
      <c r="C1225" s="12" t="s">
        <v>11</v>
      </c>
      <c r="D1225" s="12" t="s">
        <v>51</v>
      </c>
      <c r="E1225" s="12" t="s">
        <v>113</v>
      </c>
    </row>
    <row r="1226" spans="1:5" x14ac:dyDescent="0.25">
      <c r="A1226" s="12" t="s">
        <v>4907</v>
      </c>
      <c r="B1226" s="12">
        <v>15022</v>
      </c>
      <c r="C1226" s="12" t="s">
        <v>38</v>
      </c>
      <c r="D1226" s="12" t="s">
        <v>40</v>
      </c>
      <c r="E1226" s="12" t="s">
        <v>113</v>
      </c>
    </row>
    <row r="1227" spans="1:5" x14ac:dyDescent="0.25">
      <c r="A1227" s="12" t="s">
        <v>4907</v>
      </c>
      <c r="B1227" s="12">
        <v>11818</v>
      </c>
      <c r="C1227" s="12" t="s">
        <v>18</v>
      </c>
      <c r="D1227" s="12" t="s">
        <v>20</v>
      </c>
      <c r="E1227" s="12" t="s">
        <v>113</v>
      </c>
    </row>
    <row r="1228" spans="1:5" x14ac:dyDescent="0.25">
      <c r="A1228" s="12" t="s">
        <v>4907</v>
      </c>
      <c r="B1228" s="12">
        <v>11819</v>
      </c>
      <c r="C1228" s="12" t="s">
        <v>21</v>
      </c>
      <c r="D1228" s="12" t="s">
        <v>20</v>
      </c>
      <c r="E1228" s="12" t="s">
        <v>113</v>
      </c>
    </row>
    <row r="1229" spans="1:5" x14ac:dyDescent="0.25">
      <c r="A1229" s="12" t="s">
        <v>4907</v>
      </c>
      <c r="B1229" s="12">
        <v>11820</v>
      </c>
      <c r="C1229" s="12" t="s">
        <v>21</v>
      </c>
      <c r="D1229" s="12" t="s">
        <v>20</v>
      </c>
      <c r="E1229" s="12" t="s">
        <v>113</v>
      </c>
    </row>
    <row r="1230" spans="1:5" x14ac:dyDescent="0.25">
      <c r="A1230" s="12" t="s">
        <v>4907</v>
      </c>
      <c r="B1230" s="12">
        <v>13903</v>
      </c>
      <c r="C1230" s="12" t="s">
        <v>11</v>
      </c>
      <c r="D1230" s="12" t="s">
        <v>51</v>
      </c>
      <c r="E1230" s="12" t="s">
        <v>113</v>
      </c>
    </row>
    <row r="1231" spans="1:5" x14ac:dyDescent="0.25">
      <c r="A1231" s="12" t="s">
        <v>4907</v>
      </c>
      <c r="B1231" s="12">
        <v>11821</v>
      </c>
      <c r="C1231" s="12" t="s">
        <v>21</v>
      </c>
      <c r="D1231" s="12" t="s">
        <v>20</v>
      </c>
      <c r="E1231" s="12" t="s">
        <v>113</v>
      </c>
    </row>
    <row r="1232" spans="1:5" x14ac:dyDescent="0.25">
      <c r="A1232" s="12" t="s">
        <v>4907</v>
      </c>
      <c r="B1232" s="12">
        <v>14977</v>
      </c>
      <c r="C1232" s="12" t="s">
        <v>11</v>
      </c>
      <c r="D1232" s="12" t="s">
        <v>51</v>
      </c>
      <c r="E1232" s="12" t="s">
        <v>113</v>
      </c>
    </row>
    <row r="1233" spans="1:5" x14ac:dyDescent="0.25">
      <c r="A1233" s="12" t="s">
        <v>4907</v>
      </c>
      <c r="B1233" s="12">
        <v>11895</v>
      </c>
      <c r="C1233" s="12" t="s">
        <v>18</v>
      </c>
      <c r="D1233" s="12" t="s">
        <v>20</v>
      </c>
      <c r="E1233" s="12" t="s">
        <v>113</v>
      </c>
    </row>
    <row r="1234" spans="1:5" x14ac:dyDescent="0.25">
      <c r="A1234" s="12" t="s">
        <v>4907</v>
      </c>
      <c r="B1234" s="12">
        <v>11896</v>
      </c>
      <c r="C1234" s="12" t="s">
        <v>21</v>
      </c>
      <c r="D1234" s="12" t="s">
        <v>20</v>
      </c>
      <c r="E1234" s="12" t="s">
        <v>113</v>
      </c>
    </row>
    <row r="1235" spans="1:5" x14ac:dyDescent="0.25">
      <c r="A1235" s="12" t="s">
        <v>4907</v>
      </c>
      <c r="B1235" s="12">
        <v>11324</v>
      </c>
      <c r="C1235" s="12" t="s">
        <v>11</v>
      </c>
      <c r="D1235" s="12" t="s">
        <v>1560</v>
      </c>
      <c r="E1235" s="12" t="s">
        <v>113</v>
      </c>
    </row>
    <row r="1236" spans="1:5" x14ac:dyDescent="0.25">
      <c r="A1236" s="12" t="s">
        <v>4907</v>
      </c>
      <c r="B1236" s="12">
        <v>11765</v>
      </c>
      <c r="C1236" s="12" t="s">
        <v>38</v>
      </c>
      <c r="D1236" s="12" t="s">
        <v>40</v>
      </c>
      <c r="E1236" s="12" t="s">
        <v>113</v>
      </c>
    </row>
    <row r="1237" spans="1:5" x14ac:dyDescent="0.25">
      <c r="A1237" s="12" t="s">
        <v>4907</v>
      </c>
      <c r="B1237" s="12">
        <v>11766</v>
      </c>
      <c r="C1237" s="12" t="s">
        <v>38</v>
      </c>
      <c r="D1237" s="12" t="s">
        <v>40</v>
      </c>
      <c r="E1237" s="12" t="s">
        <v>113</v>
      </c>
    </row>
    <row r="1238" spans="1:5" x14ac:dyDescent="0.25">
      <c r="A1238" s="12" t="s">
        <v>4907</v>
      </c>
      <c r="B1238" s="12">
        <v>11767</v>
      </c>
      <c r="C1238" s="12" t="s">
        <v>38</v>
      </c>
      <c r="D1238" s="12" t="s">
        <v>40</v>
      </c>
      <c r="E1238" s="12" t="s">
        <v>113</v>
      </c>
    </row>
    <row r="1239" spans="1:5" x14ac:dyDescent="0.25">
      <c r="A1239" s="12" t="s">
        <v>4907</v>
      </c>
      <c r="B1239" s="12">
        <v>11846</v>
      </c>
      <c r="C1239" s="12" t="s">
        <v>38</v>
      </c>
      <c r="D1239" s="12" t="s">
        <v>40</v>
      </c>
      <c r="E1239" s="12" t="s">
        <v>113</v>
      </c>
    </row>
    <row r="1240" spans="1:5" x14ac:dyDescent="0.25">
      <c r="A1240" s="12" t="s">
        <v>4907</v>
      </c>
      <c r="B1240" s="12">
        <v>13122</v>
      </c>
      <c r="C1240" s="12" t="s">
        <v>38</v>
      </c>
      <c r="D1240" s="12" t="s">
        <v>40</v>
      </c>
      <c r="E1240" s="12" t="s">
        <v>113</v>
      </c>
    </row>
    <row r="1241" spans="1:5" x14ac:dyDescent="0.25">
      <c r="A1241" s="12" t="s">
        <v>4907</v>
      </c>
      <c r="B1241" s="12">
        <v>13124</v>
      </c>
      <c r="C1241" s="12" t="s">
        <v>38</v>
      </c>
      <c r="D1241" s="12" t="s">
        <v>40</v>
      </c>
      <c r="E1241" s="12" t="s">
        <v>113</v>
      </c>
    </row>
    <row r="1242" spans="1:5" x14ac:dyDescent="0.25">
      <c r="A1242" s="12" t="s">
        <v>4907</v>
      </c>
      <c r="B1242" s="12">
        <v>13286</v>
      </c>
      <c r="C1242" s="12" t="s">
        <v>38</v>
      </c>
      <c r="D1242" s="12" t="s">
        <v>40</v>
      </c>
      <c r="E1242" s="12" t="s">
        <v>113</v>
      </c>
    </row>
    <row r="1243" spans="1:5" x14ac:dyDescent="0.25">
      <c r="A1243" s="12" t="s">
        <v>4907</v>
      </c>
      <c r="B1243" s="12">
        <v>13289</v>
      </c>
      <c r="C1243" s="12" t="s">
        <v>38</v>
      </c>
      <c r="D1243" s="12" t="s">
        <v>40</v>
      </c>
      <c r="E1243" s="12" t="s">
        <v>113</v>
      </c>
    </row>
    <row r="1244" spans="1:5" x14ac:dyDescent="0.25">
      <c r="A1244" s="12" t="s">
        <v>4907</v>
      </c>
      <c r="B1244" s="12">
        <v>11337</v>
      </c>
      <c r="C1244" s="12" t="s">
        <v>11</v>
      </c>
      <c r="D1244" s="12" t="s">
        <v>1560</v>
      </c>
      <c r="E1244" s="12" t="s">
        <v>113</v>
      </c>
    </row>
    <row r="1245" spans="1:5" x14ac:dyDescent="0.25">
      <c r="A1245" s="12" t="s">
        <v>4907</v>
      </c>
      <c r="B1245" s="12">
        <v>11495</v>
      </c>
      <c r="C1245" s="12" t="s">
        <v>38</v>
      </c>
      <c r="D1245" s="12" t="s">
        <v>40</v>
      </c>
      <c r="E1245" s="12" t="s">
        <v>113</v>
      </c>
    </row>
    <row r="1246" spans="1:5" x14ac:dyDescent="0.25">
      <c r="A1246" s="12" t="s">
        <v>4907</v>
      </c>
      <c r="B1246" s="12">
        <v>11709</v>
      </c>
      <c r="C1246" s="12" t="s">
        <v>38</v>
      </c>
      <c r="D1246" s="12" t="s">
        <v>40</v>
      </c>
      <c r="E1246" s="12" t="s">
        <v>113</v>
      </c>
    </row>
    <row r="1247" spans="1:5" x14ac:dyDescent="0.25">
      <c r="A1247" s="12" t="s">
        <v>4907</v>
      </c>
      <c r="B1247" s="12">
        <v>11710</v>
      </c>
      <c r="C1247" s="12" t="s">
        <v>38</v>
      </c>
      <c r="D1247" s="12" t="s">
        <v>40</v>
      </c>
      <c r="E1247" s="12" t="s">
        <v>113</v>
      </c>
    </row>
    <row r="1248" spans="1:5" x14ac:dyDescent="0.25">
      <c r="A1248" s="12" t="s">
        <v>4907</v>
      </c>
      <c r="B1248" s="12">
        <v>11711</v>
      </c>
      <c r="C1248" s="12" t="s">
        <v>38</v>
      </c>
      <c r="D1248" s="12" t="s">
        <v>40</v>
      </c>
      <c r="E1248" s="12" t="s">
        <v>113</v>
      </c>
    </row>
    <row r="1249" spans="1:5" x14ac:dyDescent="0.25">
      <c r="A1249" s="12" t="s">
        <v>4907</v>
      </c>
      <c r="B1249" s="12">
        <v>11712</v>
      </c>
      <c r="C1249" s="12" t="s">
        <v>38</v>
      </c>
      <c r="D1249" s="12" t="s">
        <v>40</v>
      </c>
      <c r="E1249" s="12" t="s">
        <v>113</v>
      </c>
    </row>
    <row r="1250" spans="1:5" x14ac:dyDescent="0.25">
      <c r="A1250" s="12" t="s">
        <v>4907</v>
      </c>
      <c r="B1250" s="12">
        <v>11715</v>
      </c>
      <c r="C1250" s="12" t="s">
        <v>38</v>
      </c>
      <c r="D1250" s="12" t="s">
        <v>40</v>
      </c>
      <c r="E1250" s="12" t="s">
        <v>113</v>
      </c>
    </row>
    <row r="1251" spans="1:5" x14ac:dyDescent="0.25">
      <c r="A1251" s="12" t="s">
        <v>4907</v>
      </c>
      <c r="B1251" s="12">
        <v>12645</v>
      </c>
      <c r="C1251" s="12" t="s">
        <v>38</v>
      </c>
      <c r="D1251" s="12" t="s">
        <v>40</v>
      </c>
      <c r="E1251" s="12" t="s">
        <v>113</v>
      </c>
    </row>
    <row r="1252" spans="1:5" x14ac:dyDescent="0.25">
      <c r="A1252" s="12" t="s">
        <v>4907</v>
      </c>
      <c r="B1252" s="12">
        <v>12646</v>
      </c>
      <c r="C1252" s="12" t="s">
        <v>38</v>
      </c>
      <c r="D1252" s="12" t="s">
        <v>40</v>
      </c>
      <c r="E1252" s="12" t="s">
        <v>113</v>
      </c>
    </row>
    <row r="1253" spans="1:5" x14ac:dyDescent="0.25">
      <c r="A1253" s="12" t="s">
        <v>4907</v>
      </c>
      <c r="B1253" s="12">
        <v>12873</v>
      </c>
      <c r="C1253" s="12" t="s">
        <v>38</v>
      </c>
      <c r="D1253" s="12" t="s">
        <v>40</v>
      </c>
      <c r="E1253" s="12" t="s">
        <v>113</v>
      </c>
    </row>
    <row r="1254" spans="1:5" x14ac:dyDescent="0.25">
      <c r="A1254" s="12" t="s">
        <v>4907</v>
      </c>
      <c r="B1254" s="12">
        <v>13121</v>
      </c>
      <c r="C1254" s="12" t="s">
        <v>38</v>
      </c>
      <c r="D1254" s="12" t="s">
        <v>40</v>
      </c>
      <c r="E1254" s="12" t="s">
        <v>113</v>
      </c>
    </row>
    <row r="1255" spans="1:5" x14ac:dyDescent="0.25">
      <c r="A1255" s="12" t="s">
        <v>4907</v>
      </c>
      <c r="B1255" s="12">
        <v>11989</v>
      </c>
      <c r="C1255" s="12" t="s">
        <v>11</v>
      </c>
      <c r="D1255" s="12" t="s">
        <v>1560</v>
      </c>
      <c r="E1255" s="12" t="s">
        <v>113</v>
      </c>
    </row>
    <row r="1256" spans="1:5" x14ac:dyDescent="0.25">
      <c r="A1256" s="12" t="s">
        <v>4907</v>
      </c>
      <c r="B1256" s="12">
        <v>13749</v>
      </c>
      <c r="C1256" s="12" t="s">
        <v>38</v>
      </c>
      <c r="D1256" s="12" t="s">
        <v>40</v>
      </c>
      <c r="E1256" s="12" t="s">
        <v>113</v>
      </c>
    </row>
    <row r="1257" spans="1:5" x14ac:dyDescent="0.25">
      <c r="A1257" s="12" t="s">
        <v>4907</v>
      </c>
      <c r="B1257" s="12">
        <v>14073</v>
      </c>
      <c r="C1257" s="12" t="s">
        <v>38</v>
      </c>
      <c r="D1257" s="12" t="s">
        <v>40</v>
      </c>
      <c r="E1257" s="12" t="s">
        <v>113</v>
      </c>
    </row>
    <row r="1258" spans="1:5" x14ac:dyDescent="0.25">
      <c r="A1258" s="12" t="s">
        <v>4907</v>
      </c>
      <c r="B1258" s="12">
        <v>14651</v>
      </c>
      <c r="C1258" s="12" t="s">
        <v>139</v>
      </c>
      <c r="D1258" s="12" t="s">
        <v>40</v>
      </c>
      <c r="E1258" s="12" t="s">
        <v>113</v>
      </c>
    </row>
    <row r="1259" spans="1:5" x14ac:dyDescent="0.25">
      <c r="A1259" s="12" t="s">
        <v>4907</v>
      </c>
      <c r="B1259" s="12">
        <v>11897</v>
      </c>
      <c r="C1259" s="12" t="s">
        <v>21</v>
      </c>
      <c r="D1259" s="12" t="s">
        <v>20</v>
      </c>
      <c r="E1259" s="12" t="s">
        <v>113</v>
      </c>
    </row>
    <row r="1260" spans="1:5" x14ac:dyDescent="0.25">
      <c r="A1260" s="12" t="s">
        <v>4907</v>
      </c>
      <c r="B1260" s="12">
        <v>11899</v>
      </c>
      <c r="C1260" s="12" t="s">
        <v>11</v>
      </c>
      <c r="D1260" s="12" t="s">
        <v>51</v>
      </c>
      <c r="E1260" s="12" t="s">
        <v>113</v>
      </c>
    </row>
    <row r="1261" spans="1:5" x14ac:dyDescent="0.25">
      <c r="A1261" s="12" t="s">
        <v>4907</v>
      </c>
      <c r="B1261" s="12">
        <v>14671</v>
      </c>
      <c r="C1261" s="12" t="s">
        <v>21</v>
      </c>
      <c r="D1261" s="12" t="s">
        <v>20</v>
      </c>
      <c r="E1261" s="12" t="s">
        <v>113</v>
      </c>
    </row>
    <row r="1262" spans="1:5" x14ac:dyDescent="0.25">
      <c r="A1262" s="12" t="s">
        <v>4907</v>
      </c>
      <c r="B1262" s="12">
        <v>13692</v>
      </c>
      <c r="C1262" s="12" t="s">
        <v>11</v>
      </c>
      <c r="D1262" s="12" t="s">
        <v>51</v>
      </c>
      <c r="E1262" s="12" t="s">
        <v>113</v>
      </c>
    </row>
    <row r="1263" spans="1:5" x14ac:dyDescent="0.25">
      <c r="A1263" s="12" t="s">
        <v>4907</v>
      </c>
      <c r="B1263" s="12">
        <v>13704</v>
      </c>
      <c r="C1263" s="12" t="s">
        <v>11</v>
      </c>
      <c r="D1263" s="12" t="s">
        <v>1560</v>
      </c>
      <c r="E1263" s="12" t="s">
        <v>113</v>
      </c>
    </row>
    <row r="1264" spans="1:5" x14ac:dyDescent="0.25">
      <c r="A1264" s="12" t="s">
        <v>4907</v>
      </c>
      <c r="B1264" s="12">
        <v>14981</v>
      </c>
      <c r="C1264" s="12" t="s">
        <v>38</v>
      </c>
      <c r="D1264" s="12" t="s">
        <v>40</v>
      </c>
      <c r="E1264" s="12" t="s">
        <v>113</v>
      </c>
    </row>
    <row r="1265" spans="1:5" x14ac:dyDescent="0.25">
      <c r="A1265" s="12" t="s">
        <v>4907</v>
      </c>
      <c r="B1265" s="12">
        <v>15132</v>
      </c>
      <c r="C1265" s="12" t="s">
        <v>38</v>
      </c>
      <c r="D1265" s="12" t="s">
        <v>20</v>
      </c>
      <c r="E1265" s="12" t="s">
        <v>113</v>
      </c>
    </row>
    <row r="1266" spans="1:5" x14ac:dyDescent="0.25">
      <c r="A1266" s="12" t="s">
        <v>4907</v>
      </c>
      <c r="B1266" s="12">
        <v>13705</v>
      </c>
      <c r="C1266" s="12" t="s">
        <v>11</v>
      </c>
      <c r="D1266" s="12" t="s">
        <v>17</v>
      </c>
      <c r="E1266" s="12" t="s">
        <v>113</v>
      </c>
    </row>
    <row r="1267" spans="1:5" x14ac:dyDescent="0.25">
      <c r="A1267" s="12" t="s">
        <v>4907</v>
      </c>
      <c r="B1267" s="12">
        <v>14984</v>
      </c>
      <c r="C1267" s="12" t="s">
        <v>38</v>
      </c>
      <c r="D1267" s="12" t="s">
        <v>40</v>
      </c>
      <c r="E1267" s="12" t="s">
        <v>113</v>
      </c>
    </row>
    <row r="1268" spans="1:5" x14ac:dyDescent="0.25">
      <c r="A1268" s="12" t="s">
        <v>4907</v>
      </c>
      <c r="B1268" s="12">
        <v>15079</v>
      </c>
      <c r="C1268" s="12" t="s">
        <v>38</v>
      </c>
      <c r="D1268" s="12" t="s">
        <v>23</v>
      </c>
      <c r="E1268" s="12" t="s">
        <v>113</v>
      </c>
    </row>
    <row r="1269" spans="1:5" x14ac:dyDescent="0.25">
      <c r="A1269" s="12" t="s">
        <v>4907</v>
      </c>
      <c r="B1269" s="12">
        <v>14600</v>
      </c>
      <c r="C1269" s="12" t="s">
        <v>11</v>
      </c>
      <c r="D1269" s="12" t="s">
        <v>17</v>
      </c>
      <c r="E1269" s="12" t="s">
        <v>113</v>
      </c>
    </row>
    <row r="1270" spans="1:5" x14ac:dyDescent="0.25">
      <c r="A1270" s="12" t="s">
        <v>4907</v>
      </c>
      <c r="B1270" s="12">
        <v>14949</v>
      </c>
      <c r="C1270" s="12" t="s">
        <v>38</v>
      </c>
      <c r="D1270" s="12" t="s">
        <v>23</v>
      </c>
      <c r="E1270" s="12" t="s">
        <v>113</v>
      </c>
    </row>
    <row r="1271" spans="1:5" x14ac:dyDescent="0.25">
      <c r="A1271" s="12" t="s">
        <v>4907</v>
      </c>
      <c r="B1271" s="12">
        <v>15061</v>
      </c>
      <c r="C1271" s="12" t="s">
        <v>139</v>
      </c>
      <c r="D1271" s="12" t="s">
        <v>20</v>
      </c>
      <c r="E1271" s="12" t="s">
        <v>113</v>
      </c>
    </row>
    <row r="1272" spans="1:5" x14ac:dyDescent="0.25">
      <c r="A1272" s="12" t="s">
        <v>4907</v>
      </c>
      <c r="B1272" s="12">
        <v>14656</v>
      </c>
      <c r="C1272" s="12" t="s">
        <v>11</v>
      </c>
      <c r="D1272" s="12" t="s">
        <v>1560</v>
      </c>
      <c r="E1272" s="12" t="s">
        <v>113</v>
      </c>
    </row>
    <row r="1273" spans="1:5" x14ac:dyDescent="0.25">
      <c r="A1273" s="12" t="s">
        <v>4907</v>
      </c>
      <c r="B1273" s="12">
        <v>14781</v>
      </c>
      <c r="C1273" s="12" t="s">
        <v>38</v>
      </c>
      <c r="D1273" s="12" t="s">
        <v>40</v>
      </c>
      <c r="E1273" s="12" t="s">
        <v>113</v>
      </c>
    </row>
    <row r="1274" spans="1:5" x14ac:dyDescent="0.25">
      <c r="A1274" s="12" t="s">
        <v>4907</v>
      </c>
      <c r="B1274" s="12">
        <v>14976</v>
      </c>
      <c r="C1274" s="12" t="s">
        <v>38</v>
      </c>
      <c r="D1274" s="12" t="s">
        <v>23</v>
      </c>
      <c r="E1274" s="12" t="s">
        <v>113</v>
      </c>
    </row>
    <row r="1275" spans="1:5" x14ac:dyDescent="0.25">
      <c r="A1275" s="12" t="s">
        <v>4907</v>
      </c>
      <c r="B1275" s="12">
        <v>14980</v>
      </c>
      <c r="C1275" s="12" t="s">
        <v>139</v>
      </c>
      <c r="D1275" s="12" t="s">
        <v>23</v>
      </c>
      <c r="E1275" s="12" t="s">
        <v>113</v>
      </c>
    </row>
    <row r="1276" spans="1:5" x14ac:dyDescent="0.25">
      <c r="A1276" s="12" t="s">
        <v>4907</v>
      </c>
      <c r="B1276" s="12">
        <v>14658</v>
      </c>
      <c r="C1276" s="12" t="s">
        <v>11</v>
      </c>
      <c r="D1276" s="12" t="s">
        <v>1560</v>
      </c>
      <c r="E1276" s="12" t="s">
        <v>113</v>
      </c>
    </row>
    <row r="1277" spans="1:5" x14ac:dyDescent="0.25">
      <c r="A1277" s="12" t="s">
        <v>4907</v>
      </c>
      <c r="B1277" s="12">
        <v>14833</v>
      </c>
      <c r="C1277" s="12" t="s">
        <v>38</v>
      </c>
      <c r="D1277" s="12" t="s">
        <v>40</v>
      </c>
      <c r="E1277" s="12" t="s">
        <v>113</v>
      </c>
    </row>
    <row r="1278" spans="1:5" x14ac:dyDescent="0.25">
      <c r="A1278" s="12" t="s">
        <v>4907</v>
      </c>
      <c r="B1278" s="12">
        <v>14834</v>
      </c>
      <c r="C1278" s="12" t="s">
        <v>38</v>
      </c>
      <c r="D1278" s="12" t="s">
        <v>40</v>
      </c>
      <c r="E1278" s="12" t="s">
        <v>113</v>
      </c>
    </row>
    <row r="1279" spans="1:5" x14ac:dyDescent="0.25">
      <c r="A1279" s="12" t="s">
        <v>4907</v>
      </c>
      <c r="B1279" s="12">
        <v>14975</v>
      </c>
      <c r="C1279" s="12" t="s">
        <v>38</v>
      </c>
      <c r="D1279" s="12" t="s">
        <v>40</v>
      </c>
      <c r="E1279" s="12" t="s">
        <v>113</v>
      </c>
    </row>
    <row r="1280" spans="1:5" x14ac:dyDescent="0.25">
      <c r="A1280" s="12" t="s">
        <v>4907</v>
      </c>
      <c r="B1280" s="12">
        <v>15131</v>
      </c>
      <c r="C1280" s="12" t="s">
        <v>38</v>
      </c>
      <c r="D1280" s="12" t="s">
        <v>20</v>
      </c>
      <c r="E1280" s="12" t="s">
        <v>113</v>
      </c>
    </row>
    <row r="1281" spans="1:5" x14ac:dyDescent="0.25">
      <c r="A1281" s="12" t="s">
        <v>4907</v>
      </c>
      <c r="B1281" s="12">
        <v>14670</v>
      </c>
      <c r="C1281" s="12" t="s">
        <v>11</v>
      </c>
      <c r="D1281" s="12" t="s">
        <v>1560</v>
      </c>
      <c r="E1281" s="12" t="s">
        <v>113</v>
      </c>
    </row>
    <row r="1282" spans="1:5" x14ac:dyDescent="0.25">
      <c r="A1282" s="12" t="s">
        <v>4907</v>
      </c>
      <c r="B1282" s="12">
        <v>14805</v>
      </c>
      <c r="C1282" s="12" t="s">
        <v>38</v>
      </c>
      <c r="D1282" s="12" t="s">
        <v>40</v>
      </c>
      <c r="E1282" s="12" t="s">
        <v>113</v>
      </c>
    </row>
    <row r="1283" spans="1:5" x14ac:dyDescent="0.25">
      <c r="A1283" s="12" t="s">
        <v>4907</v>
      </c>
      <c r="B1283" s="12">
        <v>12967</v>
      </c>
      <c r="C1283" s="12" t="s">
        <v>18</v>
      </c>
      <c r="D1283" s="12" t="s">
        <v>20</v>
      </c>
      <c r="E1283" s="12" t="s">
        <v>113</v>
      </c>
    </row>
    <row r="1284" spans="1:5" x14ac:dyDescent="0.25">
      <c r="A1284" s="12" t="s">
        <v>4907</v>
      </c>
      <c r="B1284" s="12">
        <v>12969</v>
      </c>
      <c r="C1284" s="12" t="s">
        <v>21</v>
      </c>
      <c r="D1284" s="12" t="s">
        <v>20</v>
      </c>
      <c r="E1284" s="12" t="s">
        <v>113</v>
      </c>
    </row>
    <row r="1285" spans="1:5" x14ac:dyDescent="0.25">
      <c r="A1285" s="12" t="s">
        <v>4907</v>
      </c>
      <c r="B1285" s="12">
        <v>12971</v>
      </c>
      <c r="C1285" s="12" t="s">
        <v>21</v>
      </c>
      <c r="D1285" s="12" t="s">
        <v>20</v>
      </c>
      <c r="E1285" s="12" t="s">
        <v>113</v>
      </c>
    </row>
    <row r="1286" spans="1:5" x14ac:dyDescent="0.25">
      <c r="A1286" s="12" t="s">
        <v>4907</v>
      </c>
      <c r="B1286" s="12">
        <v>13140</v>
      </c>
      <c r="C1286" s="12" t="s">
        <v>11</v>
      </c>
      <c r="D1286" s="12" t="s">
        <v>51</v>
      </c>
      <c r="E1286" s="12" t="s">
        <v>113</v>
      </c>
    </row>
    <row r="1287" spans="1:5" x14ac:dyDescent="0.25">
      <c r="A1287" s="12" t="s">
        <v>4907</v>
      </c>
      <c r="B1287" s="12">
        <v>13110</v>
      </c>
      <c r="C1287" s="12" t="s">
        <v>21</v>
      </c>
      <c r="D1287" s="12" t="s">
        <v>20</v>
      </c>
      <c r="E1287" s="12" t="s">
        <v>113</v>
      </c>
    </row>
    <row r="1288" spans="1:5" x14ac:dyDescent="0.25">
      <c r="A1288" s="12" t="s">
        <v>4907</v>
      </c>
      <c r="B1288" s="12">
        <v>13303</v>
      </c>
      <c r="C1288" s="12" t="s">
        <v>21</v>
      </c>
      <c r="D1288" s="12" t="s">
        <v>20</v>
      </c>
      <c r="E1288" s="12" t="s">
        <v>113</v>
      </c>
    </row>
    <row r="1289" spans="1:5" x14ac:dyDescent="0.25">
      <c r="A1289" s="12" t="s">
        <v>4907</v>
      </c>
      <c r="B1289" s="12">
        <v>13304</v>
      </c>
      <c r="C1289" s="12" t="s">
        <v>21</v>
      </c>
      <c r="D1289" s="12" t="s">
        <v>20</v>
      </c>
      <c r="E1289" s="12" t="s">
        <v>113</v>
      </c>
    </row>
    <row r="1290" spans="1:5" x14ac:dyDescent="0.25">
      <c r="A1290" s="12" t="s">
        <v>1</v>
      </c>
      <c r="B1290" s="12">
        <v>1531</v>
      </c>
      <c r="C1290" s="12" t="s">
        <v>18</v>
      </c>
      <c r="D1290" s="12" t="s">
        <v>20</v>
      </c>
      <c r="E1290" s="12" t="s">
        <v>113</v>
      </c>
    </row>
    <row r="1291" spans="1:5" x14ac:dyDescent="0.25">
      <c r="A1291" s="12" t="s">
        <v>1</v>
      </c>
      <c r="B1291" s="12">
        <v>1529</v>
      </c>
      <c r="C1291" s="12" t="s">
        <v>21</v>
      </c>
      <c r="D1291" s="12" t="s">
        <v>20</v>
      </c>
      <c r="E1291" s="12" t="s">
        <v>113</v>
      </c>
    </row>
    <row r="1292" spans="1:5" x14ac:dyDescent="0.25">
      <c r="A1292" s="12" t="s">
        <v>1</v>
      </c>
      <c r="B1292" s="12">
        <v>1527</v>
      </c>
      <c r="C1292" s="12" t="s">
        <v>11</v>
      </c>
      <c r="D1292" s="12" t="s">
        <v>14</v>
      </c>
      <c r="E1292" s="12" t="s">
        <v>113</v>
      </c>
    </row>
    <row r="1293" spans="1:5" x14ac:dyDescent="0.25">
      <c r="A1293" s="12" t="s">
        <v>1</v>
      </c>
      <c r="B1293" s="12">
        <v>1577</v>
      </c>
      <c r="C1293" s="14" t="s">
        <v>38</v>
      </c>
      <c r="D1293" s="12" t="s">
        <v>51</v>
      </c>
      <c r="E1293" s="12" t="s">
        <v>113</v>
      </c>
    </row>
    <row r="1294" spans="1:5" x14ac:dyDescent="0.25">
      <c r="A1294" s="12" t="s">
        <v>1</v>
      </c>
      <c r="B1294" s="12">
        <v>2225</v>
      </c>
      <c r="C1294" s="12" t="s">
        <v>11</v>
      </c>
      <c r="D1294" s="12" t="s">
        <v>14</v>
      </c>
      <c r="E1294" s="12" t="s">
        <v>113</v>
      </c>
    </row>
    <row r="1295" spans="1:5" x14ac:dyDescent="0.25">
      <c r="A1295" s="12" t="s">
        <v>1</v>
      </c>
      <c r="B1295" s="12">
        <v>2818</v>
      </c>
      <c r="C1295" s="12" t="s">
        <v>1612</v>
      </c>
      <c r="D1295" s="12" t="s">
        <v>1614</v>
      </c>
      <c r="E1295" s="12" t="s">
        <v>113</v>
      </c>
    </row>
    <row r="1296" spans="1:5" x14ac:dyDescent="0.25">
      <c r="A1296" s="12" t="s">
        <v>1</v>
      </c>
      <c r="B1296" s="12">
        <v>2226</v>
      </c>
      <c r="C1296" s="12" t="s">
        <v>11</v>
      </c>
      <c r="D1296" s="12" t="s">
        <v>14</v>
      </c>
      <c r="E1296" s="12" t="s">
        <v>113</v>
      </c>
    </row>
    <row r="1297" spans="1:5" x14ac:dyDescent="0.25">
      <c r="A1297" s="12" t="s">
        <v>1</v>
      </c>
      <c r="B1297" s="12">
        <v>2821</v>
      </c>
      <c r="C1297" s="12" t="s">
        <v>1612</v>
      </c>
      <c r="D1297" s="12" t="s">
        <v>1614</v>
      </c>
      <c r="E1297" s="12" t="s">
        <v>113</v>
      </c>
    </row>
    <row r="1298" spans="1:5" x14ac:dyDescent="0.25">
      <c r="A1298" s="12" t="s">
        <v>1</v>
      </c>
      <c r="B1298" s="12">
        <v>2227</v>
      </c>
      <c r="C1298" s="12" t="s">
        <v>11</v>
      </c>
      <c r="D1298" s="12" t="s">
        <v>14</v>
      </c>
      <c r="E1298" s="12" t="s">
        <v>113</v>
      </c>
    </row>
    <row r="1299" spans="1:5" x14ac:dyDescent="0.25">
      <c r="A1299" s="12" t="s">
        <v>1</v>
      </c>
      <c r="B1299" s="12">
        <v>2820</v>
      </c>
      <c r="C1299" s="12" t="s">
        <v>1612</v>
      </c>
      <c r="D1299" s="12" t="s">
        <v>1614</v>
      </c>
      <c r="E1299" s="12" t="s">
        <v>113</v>
      </c>
    </row>
    <row r="1300" spans="1:5" x14ac:dyDescent="0.25">
      <c r="A1300" s="12" t="s">
        <v>1</v>
      </c>
      <c r="B1300" s="12">
        <v>2235</v>
      </c>
      <c r="C1300" s="12" t="s">
        <v>11</v>
      </c>
      <c r="D1300" s="12" t="s">
        <v>14</v>
      </c>
      <c r="E1300" s="12" t="s">
        <v>113</v>
      </c>
    </row>
    <row r="1301" spans="1:5" x14ac:dyDescent="0.25">
      <c r="A1301" s="12" t="s">
        <v>1</v>
      </c>
      <c r="B1301" s="12">
        <v>2811</v>
      </c>
      <c r="C1301" s="12" t="s">
        <v>1612</v>
      </c>
      <c r="D1301" s="12" t="s">
        <v>1614</v>
      </c>
      <c r="E1301" s="12" t="s">
        <v>113</v>
      </c>
    </row>
    <row r="1302" spans="1:5" x14ac:dyDescent="0.25">
      <c r="A1302" s="12" t="s">
        <v>1</v>
      </c>
      <c r="B1302" s="12">
        <v>2810</v>
      </c>
      <c r="C1302" s="14" t="s">
        <v>38</v>
      </c>
      <c r="D1302" s="12" t="s">
        <v>51</v>
      </c>
      <c r="E1302" s="12" t="s">
        <v>113</v>
      </c>
    </row>
    <row r="1303" spans="1:5" x14ac:dyDescent="0.25">
      <c r="A1303" s="12" t="s">
        <v>1</v>
      </c>
      <c r="B1303" s="12">
        <v>4463</v>
      </c>
      <c r="C1303" s="12" t="s">
        <v>11</v>
      </c>
      <c r="D1303" s="12" t="s">
        <v>14</v>
      </c>
      <c r="E1303" s="12" t="s">
        <v>113</v>
      </c>
    </row>
    <row r="1304" spans="1:5" x14ac:dyDescent="0.25">
      <c r="A1304" s="12" t="s">
        <v>1</v>
      </c>
      <c r="B1304" s="12">
        <v>7023</v>
      </c>
      <c r="C1304" s="14" t="s">
        <v>38</v>
      </c>
      <c r="D1304" s="12" t="s">
        <v>2011</v>
      </c>
      <c r="E1304" s="12" t="s">
        <v>113</v>
      </c>
    </row>
    <row r="1305" spans="1:5" x14ac:dyDescent="0.25">
      <c r="A1305" s="12" t="s">
        <v>1</v>
      </c>
      <c r="B1305" s="12">
        <v>7355</v>
      </c>
      <c r="C1305" s="14" t="s">
        <v>38</v>
      </c>
      <c r="D1305" s="12" t="s">
        <v>17</v>
      </c>
      <c r="E1305" s="12" t="s">
        <v>113</v>
      </c>
    </row>
    <row r="1306" spans="1:5" x14ac:dyDescent="0.25">
      <c r="A1306" s="12" t="s">
        <v>1</v>
      </c>
      <c r="B1306" s="12">
        <v>7777</v>
      </c>
      <c r="C1306" s="12" t="s">
        <v>139</v>
      </c>
      <c r="D1306" s="12" t="s">
        <v>2015</v>
      </c>
      <c r="E1306" s="12" t="s">
        <v>113</v>
      </c>
    </row>
    <row r="1307" spans="1:5" x14ac:dyDescent="0.25">
      <c r="A1307" s="12" t="s">
        <v>1</v>
      </c>
      <c r="B1307" s="12">
        <v>5110</v>
      </c>
      <c r="C1307" s="12" t="s">
        <v>21</v>
      </c>
      <c r="D1307" s="12" t="s">
        <v>20</v>
      </c>
      <c r="E1307" s="12" t="s">
        <v>113</v>
      </c>
    </row>
    <row r="1308" spans="1:5" x14ac:dyDescent="0.25">
      <c r="A1308" s="12" t="s">
        <v>1</v>
      </c>
      <c r="B1308" s="12">
        <v>5111</v>
      </c>
      <c r="C1308" s="14" t="s">
        <v>38</v>
      </c>
      <c r="D1308" s="12" t="s">
        <v>2016</v>
      </c>
      <c r="E1308" s="12" t="s">
        <v>113</v>
      </c>
    </row>
    <row r="1309" spans="1:5" x14ac:dyDescent="0.25">
      <c r="A1309" s="12" t="s">
        <v>1</v>
      </c>
      <c r="B1309" s="12">
        <v>5112</v>
      </c>
      <c r="C1309" s="14" t="s">
        <v>38</v>
      </c>
      <c r="D1309" s="12" t="s">
        <v>2016</v>
      </c>
      <c r="E1309" s="12" t="s">
        <v>113</v>
      </c>
    </row>
    <row r="1310" spans="1:5" x14ac:dyDescent="0.25">
      <c r="A1310" s="12" t="s">
        <v>1</v>
      </c>
      <c r="B1310" s="12">
        <v>5113</v>
      </c>
      <c r="C1310" s="12" t="s">
        <v>11</v>
      </c>
      <c r="D1310" s="12" t="s">
        <v>14</v>
      </c>
      <c r="E1310" s="12" t="s">
        <v>113</v>
      </c>
    </row>
    <row r="1311" spans="1:5" x14ac:dyDescent="0.25">
      <c r="A1311" s="12" t="s">
        <v>1</v>
      </c>
      <c r="B1311" s="12">
        <v>5114</v>
      </c>
      <c r="C1311" s="14" t="s">
        <v>38</v>
      </c>
      <c r="D1311" s="12" t="s">
        <v>2016</v>
      </c>
      <c r="E1311" s="12" t="s">
        <v>113</v>
      </c>
    </row>
    <row r="1312" spans="1:5" x14ac:dyDescent="0.25">
      <c r="A1312" s="12" t="s">
        <v>1</v>
      </c>
      <c r="B1312" s="12">
        <v>5773</v>
      </c>
      <c r="C1312" s="12" t="s">
        <v>11</v>
      </c>
      <c r="D1312" s="12" t="s">
        <v>14</v>
      </c>
      <c r="E1312" s="12" t="s">
        <v>113</v>
      </c>
    </row>
    <row r="1313" spans="1:5" x14ac:dyDescent="0.25">
      <c r="A1313" s="12" t="s">
        <v>1</v>
      </c>
      <c r="B1313" s="12">
        <v>6744</v>
      </c>
      <c r="C1313" s="12" t="s">
        <v>139</v>
      </c>
      <c r="D1313" s="12" t="s">
        <v>40</v>
      </c>
      <c r="E1313" s="12" t="s">
        <v>113</v>
      </c>
    </row>
    <row r="1314" spans="1:5" x14ac:dyDescent="0.25">
      <c r="A1314" s="12" t="s">
        <v>1</v>
      </c>
      <c r="B1314" s="12">
        <v>5698</v>
      </c>
      <c r="C1314" s="12" t="s">
        <v>21</v>
      </c>
      <c r="D1314" s="12" t="s">
        <v>20</v>
      </c>
      <c r="E1314" s="12" t="s">
        <v>113</v>
      </c>
    </row>
    <row r="1315" spans="1:5" x14ac:dyDescent="0.25">
      <c r="A1315" s="12" t="s">
        <v>1</v>
      </c>
      <c r="B1315" s="12">
        <v>5699</v>
      </c>
      <c r="C1315" s="12" t="s">
        <v>11</v>
      </c>
      <c r="D1315" s="12" t="s">
        <v>14</v>
      </c>
      <c r="E1315" s="12" t="s">
        <v>113</v>
      </c>
    </row>
    <row r="1316" spans="1:5" x14ac:dyDescent="0.25">
      <c r="A1316" s="12" t="s">
        <v>1</v>
      </c>
      <c r="B1316" s="12">
        <v>5742</v>
      </c>
      <c r="C1316" s="14" t="s">
        <v>38</v>
      </c>
      <c r="D1316" s="12" t="s">
        <v>51</v>
      </c>
      <c r="E1316" s="12" t="s">
        <v>113</v>
      </c>
    </row>
    <row r="1317" spans="1:5" x14ac:dyDescent="0.25">
      <c r="A1317" s="12" t="s">
        <v>1</v>
      </c>
      <c r="B1317" s="12">
        <v>7779</v>
      </c>
      <c r="C1317" s="12" t="s">
        <v>21</v>
      </c>
      <c r="D1317" s="12" t="s">
        <v>20</v>
      </c>
      <c r="E1317" s="12" t="s">
        <v>113</v>
      </c>
    </row>
    <row r="1318" spans="1:5" x14ac:dyDescent="0.25">
      <c r="A1318" s="12" t="s">
        <v>1</v>
      </c>
      <c r="B1318" s="12">
        <v>3508</v>
      </c>
      <c r="C1318" s="14" t="s">
        <v>38</v>
      </c>
      <c r="D1318" s="12" t="s">
        <v>17</v>
      </c>
      <c r="E1318" s="12" t="s">
        <v>113</v>
      </c>
    </row>
    <row r="1319" spans="1:5" x14ac:dyDescent="0.25">
      <c r="A1319" s="12" t="s">
        <v>1</v>
      </c>
      <c r="B1319" s="12">
        <v>2799</v>
      </c>
      <c r="C1319" s="12" t="s">
        <v>18</v>
      </c>
      <c r="D1319" s="12" t="s">
        <v>20</v>
      </c>
      <c r="E1319" s="12" t="s">
        <v>113</v>
      </c>
    </row>
    <row r="1320" spans="1:5" x14ac:dyDescent="0.25">
      <c r="A1320" s="12" t="s">
        <v>1</v>
      </c>
      <c r="B1320" s="12">
        <v>2800</v>
      </c>
      <c r="C1320" s="12" t="s">
        <v>21</v>
      </c>
      <c r="D1320" s="12" t="s">
        <v>20</v>
      </c>
      <c r="E1320" s="12" t="s">
        <v>113</v>
      </c>
    </row>
    <row r="1321" spans="1:5" x14ac:dyDescent="0.25">
      <c r="A1321" s="12" t="s">
        <v>1</v>
      </c>
      <c r="B1321" s="12">
        <v>3065</v>
      </c>
      <c r="C1321" s="12" t="s">
        <v>11</v>
      </c>
      <c r="D1321" s="12" t="s">
        <v>14</v>
      </c>
      <c r="E1321" s="12" t="s">
        <v>113</v>
      </c>
    </row>
    <row r="1322" spans="1:5" x14ac:dyDescent="0.25">
      <c r="A1322" s="12" t="s">
        <v>1</v>
      </c>
      <c r="B1322" s="12">
        <v>3078</v>
      </c>
      <c r="C1322" s="12" t="s">
        <v>21</v>
      </c>
      <c r="D1322" s="12" t="s">
        <v>20</v>
      </c>
      <c r="E1322" s="12" t="s">
        <v>113</v>
      </c>
    </row>
    <row r="1323" spans="1:5" x14ac:dyDescent="0.25">
      <c r="A1323" s="12" t="s">
        <v>1</v>
      </c>
      <c r="B1323" s="12">
        <v>3066</v>
      </c>
      <c r="C1323" s="12" t="s">
        <v>11</v>
      </c>
      <c r="D1323" s="12" t="s">
        <v>14</v>
      </c>
      <c r="E1323" s="12" t="s">
        <v>113</v>
      </c>
    </row>
    <row r="1324" spans="1:5" x14ac:dyDescent="0.25">
      <c r="A1324" s="12" t="s">
        <v>1</v>
      </c>
      <c r="B1324" s="12">
        <v>3105</v>
      </c>
      <c r="C1324" s="12" t="s">
        <v>11</v>
      </c>
      <c r="D1324" s="12" t="s">
        <v>14</v>
      </c>
      <c r="E1324" s="12" t="s">
        <v>113</v>
      </c>
    </row>
    <row r="1325" spans="1:5" x14ac:dyDescent="0.25">
      <c r="A1325" s="12" t="s">
        <v>1</v>
      </c>
      <c r="B1325" s="12">
        <v>3106</v>
      </c>
      <c r="C1325" s="14" t="s">
        <v>38</v>
      </c>
      <c r="D1325" s="12" t="s">
        <v>1629</v>
      </c>
      <c r="E1325" s="12" t="s">
        <v>113</v>
      </c>
    </row>
    <row r="1326" spans="1:5" x14ac:dyDescent="0.25">
      <c r="A1326" s="12" t="s">
        <v>1</v>
      </c>
      <c r="B1326" s="12">
        <v>3107</v>
      </c>
      <c r="C1326" s="14" t="s">
        <v>38</v>
      </c>
      <c r="D1326" s="12" t="s">
        <v>1629</v>
      </c>
      <c r="E1326" s="12" t="s">
        <v>113</v>
      </c>
    </row>
    <row r="1327" spans="1:5" x14ac:dyDescent="0.25">
      <c r="A1327" s="12" t="s">
        <v>1</v>
      </c>
      <c r="B1327" s="12">
        <v>3110</v>
      </c>
      <c r="C1327" s="12" t="s">
        <v>11</v>
      </c>
      <c r="D1327" s="12" t="s">
        <v>14</v>
      </c>
      <c r="E1327" s="12" t="s">
        <v>113</v>
      </c>
    </row>
    <row r="1328" spans="1:5" x14ac:dyDescent="0.25">
      <c r="A1328" s="12" t="s">
        <v>1</v>
      </c>
      <c r="B1328" s="12">
        <v>3111</v>
      </c>
      <c r="C1328" s="14" t="s">
        <v>38</v>
      </c>
      <c r="D1328" s="12" t="s">
        <v>1629</v>
      </c>
      <c r="E1328" s="12" t="s">
        <v>113</v>
      </c>
    </row>
    <row r="1329" spans="1:5" x14ac:dyDescent="0.25">
      <c r="A1329" s="12" t="s">
        <v>1</v>
      </c>
      <c r="B1329" s="12">
        <v>3664</v>
      </c>
      <c r="C1329" s="12" t="s">
        <v>18</v>
      </c>
      <c r="D1329" s="12" t="s">
        <v>20</v>
      </c>
      <c r="E1329" s="12" t="s">
        <v>113</v>
      </c>
    </row>
    <row r="1330" spans="1:5" x14ac:dyDescent="0.25">
      <c r="A1330" s="12" t="s">
        <v>1</v>
      </c>
      <c r="B1330" s="12">
        <v>3665</v>
      </c>
      <c r="C1330" s="12" t="s">
        <v>21</v>
      </c>
      <c r="D1330" s="12" t="s">
        <v>23</v>
      </c>
      <c r="E1330" s="12" t="s">
        <v>113</v>
      </c>
    </row>
    <row r="1331" spans="1:5" x14ac:dyDescent="0.25">
      <c r="A1331" s="12" t="s">
        <v>1</v>
      </c>
      <c r="B1331" s="12">
        <v>3666</v>
      </c>
      <c r="C1331" s="14" t="s">
        <v>38</v>
      </c>
      <c r="D1331" s="12" t="s">
        <v>1629</v>
      </c>
      <c r="E1331" s="12" t="s">
        <v>113</v>
      </c>
    </row>
    <row r="1332" spans="1:5" x14ac:dyDescent="0.25">
      <c r="A1332" s="12" t="s">
        <v>1</v>
      </c>
      <c r="B1332" s="12">
        <v>3667</v>
      </c>
      <c r="C1332" s="14" t="s">
        <v>38</v>
      </c>
      <c r="D1332" s="12" t="s">
        <v>1629</v>
      </c>
      <c r="E1332" s="12" t="s">
        <v>113</v>
      </c>
    </row>
    <row r="1333" spans="1:5" x14ac:dyDescent="0.25">
      <c r="A1333" s="12" t="s">
        <v>1</v>
      </c>
      <c r="B1333" s="12">
        <v>3668</v>
      </c>
      <c r="C1333" s="12" t="s">
        <v>11</v>
      </c>
      <c r="D1333" s="12" t="s">
        <v>14</v>
      </c>
      <c r="E1333" s="12" t="s">
        <v>113</v>
      </c>
    </row>
    <row r="1334" spans="1:5" x14ac:dyDescent="0.25">
      <c r="A1334" s="12" t="s">
        <v>1</v>
      </c>
      <c r="B1334" s="12">
        <v>3669</v>
      </c>
      <c r="C1334" s="12" t="s">
        <v>11</v>
      </c>
      <c r="D1334" s="12" t="s">
        <v>14</v>
      </c>
      <c r="E1334" s="12" t="s">
        <v>113</v>
      </c>
    </row>
    <row r="1335" spans="1:5" x14ac:dyDescent="0.25">
      <c r="A1335" s="12" t="s">
        <v>1</v>
      </c>
      <c r="B1335" s="12">
        <v>3670</v>
      </c>
      <c r="C1335" s="12" t="s">
        <v>11</v>
      </c>
      <c r="D1335" s="12" t="s">
        <v>14</v>
      </c>
      <c r="E1335" s="12" t="s">
        <v>113</v>
      </c>
    </row>
    <row r="1336" spans="1:5" x14ac:dyDescent="0.25">
      <c r="A1336" s="12" t="s">
        <v>1</v>
      </c>
      <c r="B1336" s="12">
        <v>3671</v>
      </c>
      <c r="C1336" s="12" t="s">
        <v>11</v>
      </c>
      <c r="D1336" s="12" t="s">
        <v>14</v>
      </c>
      <c r="E1336" s="12" t="s">
        <v>113</v>
      </c>
    </row>
    <row r="1337" spans="1:5" x14ac:dyDescent="0.25">
      <c r="A1337" s="12" t="s">
        <v>1</v>
      </c>
      <c r="B1337" s="12">
        <v>3672</v>
      </c>
      <c r="C1337" s="12" t="s">
        <v>11</v>
      </c>
      <c r="D1337" s="12" t="s">
        <v>14</v>
      </c>
      <c r="E1337" s="12" t="s">
        <v>113</v>
      </c>
    </row>
    <row r="1338" spans="1:5" x14ac:dyDescent="0.25">
      <c r="A1338" s="12" t="s">
        <v>1</v>
      </c>
      <c r="B1338" s="12">
        <v>3673</v>
      </c>
      <c r="C1338" s="12" t="s">
        <v>11</v>
      </c>
      <c r="D1338" s="12" t="s">
        <v>14</v>
      </c>
      <c r="E1338" s="12" t="s">
        <v>113</v>
      </c>
    </row>
    <row r="1339" spans="1:5" x14ac:dyDescent="0.25">
      <c r="A1339" s="12" t="s">
        <v>1</v>
      </c>
      <c r="B1339" s="12">
        <v>3675</v>
      </c>
      <c r="C1339" s="14" t="s">
        <v>38</v>
      </c>
      <c r="D1339" s="12" t="s">
        <v>1629</v>
      </c>
      <c r="E1339" s="12" t="s">
        <v>113</v>
      </c>
    </row>
    <row r="1340" spans="1:5" x14ac:dyDescent="0.25">
      <c r="A1340" s="12" t="s">
        <v>1</v>
      </c>
      <c r="B1340" s="12">
        <v>3676</v>
      </c>
      <c r="C1340" s="12" t="s">
        <v>11</v>
      </c>
      <c r="D1340" s="12" t="s">
        <v>14</v>
      </c>
      <c r="E1340" s="12" t="s">
        <v>113</v>
      </c>
    </row>
    <row r="1341" spans="1:5" x14ac:dyDescent="0.25">
      <c r="A1341" s="12" t="s">
        <v>1</v>
      </c>
      <c r="B1341" s="12">
        <v>4135</v>
      </c>
      <c r="C1341" s="12" t="s">
        <v>139</v>
      </c>
      <c r="D1341" s="12" t="s">
        <v>40</v>
      </c>
      <c r="E1341" s="12" t="s">
        <v>113</v>
      </c>
    </row>
    <row r="1342" spans="1:5" x14ac:dyDescent="0.25">
      <c r="A1342" s="12" t="s">
        <v>1</v>
      </c>
      <c r="B1342" s="12">
        <v>3677</v>
      </c>
      <c r="C1342" s="14" t="s">
        <v>38</v>
      </c>
      <c r="D1342" s="12" t="s">
        <v>1629</v>
      </c>
      <c r="E1342" s="12" t="s">
        <v>113</v>
      </c>
    </row>
    <row r="1343" spans="1:5" x14ac:dyDescent="0.25">
      <c r="A1343" s="12" t="s">
        <v>1</v>
      </c>
      <c r="B1343" s="12">
        <v>3678</v>
      </c>
      <c r="C1343" s="14" t="s">
        <v>38</v>
      </c>
      <c r="D1343" s="12" t="s">
        <v>1629</v>
      </c>
      <c r="E1343" s="12" t="s">
        <v>113</v>
      </c>
    </row>
    <row r="1344" spans="1:5" x14ac:dyDescent="0.25">
      <c r="A1344" s="12" t="s">
        <v>1</v>
      </c>
      <c r="B1344" s="12">
        <v>3679</v>
      </c>
      <c r="C1344" s="14" t="s">
        <v>38</v>
      </c>
      <c r="D1344" s="12" t="s">
        <v>17</v>
      </c>
      <c r="E1344" s="12" t="s">
        <v>113</v>
      </c>
    </row>
    <row r="1345" spans="1:5" x14ac:dyDescent="0.25">
      <c r="A1345" s="12" t="s">
        <v>1</v>
      </c>
      <c r="B1345" s="12">
        <v>3680</v>
      </c>
      <c r="C1345" s="12" t="s">
        <v>11</v>
      </c>
      <c r="D1345" s="12" t="s">
        <v>14</v>
      </c>
      <c r="E1345" s="12" t="s">
        <v>113</v>
      </c>
    </row>
    <row r="1346" spans="1:5" x14ac:dyDescent="0.25">
      <c r="A1346" s="12" t="s">
        <v>1</v>
      </c>
      <c r="B1346" s="12">
        <v>3681</v>
      </c>
      <c r="C1346" s="12" t="s">
        <v>11</v>
      </c>
      <c r="D1346" s="12" t="s">
        <v>14</v>
      </c>
      <c r="E1346" s="12" t="s">
        <v>113</v>
      </c>
    </row>
    <row r="1347" spans="1:5" x14ac:dyDescent="0.25">
      <c r="A1347" s="12" t="s">
        <v>1</v>
      </c>
      <c r="B1347" s="12">
        <v>3682</v>
      </c>
      <c r="C1347" s="14" t="s">
        <v>38</v>
      </c>
      <c r="D1347" s="12" t="s">
        <v>1629</v>
      </c>
      <c r="E1347" s="12" t="s">
        <v>113</v>
      </c>
    </row>
    <row r="1348" spans="1:5" x14ac:dyDescent="0.25">
      <c r="A1348" s="12" t="s">
        <v>1</v>
      </c>
      <c r="B1348" s="12">
        <v>3684</v>
      </c>
      <c r="C1348" s="12" t="s">
        <v>11</v>
      </c>
      <c r="D1348" s="12" t="s">
        <v>14</v>
      </c>
      <c r="E1348" s="12" t="s">
        <v>113</v>
      </c>
    </row>
    <row r="1349" spans="1:5" x14ac:dyDescent="0.25">
      <c r="A1349" s="12" t="s">
        <v>1</v>
      </c>
      <c r="B1349" s="12">
        <v>3685</v>
      </c>
      <c r="C1349" s="12" t="s">
        <v>11</v>
      </c>
      <c r="D1349" s="12" t="s">
        <v>14</v>
      </c>
      <c r="E1349" s="12" t="s">
        <v>113</v>
      </c>
    </row>
    <row r="1350" spans="1:5" x14ac:dyDescent="0.25">
      <c r="A1350" s="12" t="s">
        <v>1</v>
      </c>
      <c r="B1350" s="12">
        <v>3686</v>
      </c>
      <c r="C1350" s="12" t="s">
        <v>11</v>
      </c>
      <c r="D1350" s="12" t="s">
        <v>14</v>
      </c>
      <c r="E1350" s="12" t="s">
        <v>113</v>
      </c>
    </row>
    <row r="1351" spans="1:5" x14ac:dyDescent="0.25">
      <c r="A1351" s="12" t="s">
        <v>1</v>
      </c>
      <c r="B1351" s="12">
        <v>3687</v>
      </c>
      <c r="C1351" s="14" t="s">
        <v>38</v>
      </c>
      <c r="D1351" s="12" t="s">
        <v>1629</v>
      </c>
      <c r="E1351" s="12" t="s">
        <v>113</v>
      </c>
    </row>
    <row r="1352" spans="1:5" x14ac:dyDescent="0.25">
      <c r="A1352" s="12" t="s">
        <v>1</v>
      </c>
      <c r="B1352" s="12">
        <v>3688</v>
      </c>
      <c r="C1352" s="14" t="s">
        <v>38</v>
      </c>
      <c r="D1352" s="12" t="s">
        <v>17</v>
      </c>
      <c r="E1352" s="12" t="s">
        <v>113</v>
      </c>
    </row>
    <row r="1353" spans="1:5" x14ac:dyDescent="0.25">
      <c r="A1353" s="12" t="s">
        <v>1</v>
      </c>
      <c r="B1353" s="12">
        <v>3689</v>
      </c>
      <c r="C1353" s="12" t="s">
        <v>11</v>
      </c>
      <c r="D1353" s="12" t="s">
        <v>14</v>
      </c>
      <c r="E1353" s="12" t="s">
        <v>113</v>
      </c>
    </row>
    <row r="1354" spans="1:5" x14ac:dyDescent="0.25">
      <c r="A1354" s="12" t="s">
        <v>1</v>
      </c>
      <c r="B1354" s="12">
        <v>3690</v>
      </c>
      <c r="C1354" s="14" t="s">
        <v>38</v>
      </c>
      <c r="D1354" s="12" t="s">
        <v>1629</v>
      </c>
      <c r="E1354" s="12" t="s">
        <v>113</v>
      </c>
    </row>
    <row r="1355" spans="1:5" x14ac:dyDescent="0.25">
      <c r="A1355" s="12" t="s">
        <v>1</v>
      </c>
      <c r="B1355" s="12">
        <v>3691</v>
      </c>
      <c r="C1355" s="12" t="s">
        <v>11</v>
      </c>
      <c r="D1355" s="12" t="s">
        <v>14</v>
      </c>
      <c r="E1355" s="12" t="s">
        <v>113</v>
      </c>
    </row>
    <row r="1356" spans="1:5" x14ac:dyDescent="0.25">
      <c r="A1356" s="12" t="s">
        <v>1</v>
      </c>
      <c r="B1356" s="12">
        <v>3693</v>
      </c>
      <c r="C1356" s="12" t="s">
        <v>11</v>
      </c>
      <c r="D1356" s="12" t="s">
        <v>14</v>
      </c>
      <c r="E1356" s="12" t="s">
        <v>113</v>
      </c>
    </row>
    <row r="1357" spans="1:5" x14ac:dyDescent="0.25">
      <c r="A1357" s="12" t="s">
        <v>1</v>
      </c>
      <c r="B1357" s="12">
        <v>4685</v>
      </c>
      <c r="C1357" s="12" t="s">
        <v>139</v>
      </c>
      <c r="D1357" s="12" t="s">
        <v>40</v>
      </c>
      <c r="E1357" s="12" t="s">
        <v>113</v>
      </c>
    </row>
    <row r="1358" spans="1:5" x14ac:dyDescent="0.25">
      <c r="A1358" s="12" t="s">
        <v>1</v>
      </c>
      <c r="B1358" s="12">
        <v>3694</v>
      </c>
      <c r="C1358" s="14" t="s">
        <v>38</v>
      </c>
      <c r="D1358" s="12" t="s">
        <v>1629</v>
      </c>
      <c r="E1358" s="12" t="s">
        <v>113</v>
      </c>
    </row>
    <row r="1359" spans="1:5" x14ac:dyDescent="0.25">
      <c r="A1359" s="12" t="s">
        <v>1</v>
      </c>
      <c r="B1359" s="12">
        <v>3695</v>
      </c>
      <c r="C1359" s="14" t="s">
        <v>38</v>
      </c>
      <c r="D1359" s="12" t="s">
        <v>1629</v>
      </c>
      <c r="E1359" s="12" t="s">
        <v>113</v>
      </c>
    </row>
    <row r="1360" spans="1:5" x14ac:dyDescent="0.25">
      <c r="A1360" s="12" t="s">
        <v>1</v>
      </c>
      <c r="B1360" s="12">
        <v>4372</v>
      </c>
      <c r="C1360" s="12" t="s">
        <v>11</v>
      </c>
      <c r="D1360" s="12" t="s">
        <v>14</v>
      </c>
      <c r="E1360" s="12" t="s">
        <v>113</v>
      </c>
    </row>
    <row r="1361" spans="1:5" x14ac:dyDescent="0.25">
      <c r="A1361" s="12" t="s">
        <v>1</v>
      </c>
      <c r="B1361" s="12">
        <v>4374</v>
      </c>
      <c r="C1361" s="12" t="s">
        <v>11</v>
      </c>
      <c r="D1361" s="12" t="s">
        <v>14</v>
      </c>
      <c r="E1361" s="12" t="s">
        <v>113</v>
      </c>
    </row>
    <row r="1362" spans="1:5" x14ac:dyDescent="0.25">
      <c r="A1362" s="12" t="s">
        <v>1</v>
      </c>
      <c r="B1362" s="12">
        <v>4376</v>
      </c>
      <c r="C1362" s="12" t="s">
        <v>11</v>
      </c>
      <c r="D1362" s="12" t="s">
        <v>14</v>
      </c>
      <c r="E1362" s="12" t="s">
        <v>113</v>
      </c>
    </row>
    <row r="1363" spans="1:5" x14ac:dyDescent="0.25">
      <c r="A1363" s="12" t="s">
        <v>1</v>
      </c>
      <c r="B1363" s="12">
        <v>3696</v>
      </c>
      <c r="C1363" s="12" t="s">
        <v>21</v>
      </c>
      <c r="D1363" s="12" t="s">
        <v>20</v>
      </c>
      <c r="E1363" s="12" t="s">
        <v>113</v>
      </c>
    </row>
    <row r="1364" spans="1:5" x14ac:dyDescent="0.25">
      <c r="A1364" s="12" t="s">
        <v>1</v>
      </c>
      <c r="B1364" s="12">
        <v>3699</v>
      </c>
      <c r="C1364" s="12" t="s">
        <v>11</v>
      </c>
      <c r="D1364" s="12" t="s">
        <v>14</v>
      </c>
      <c r="E1364" s="12" t="s">
        <v>113</v>
      </c>
    </row>
    <row r="1365" spans="1:5" x14ac:dyDescent="0.25">
      <c r="A1365" s="12" t="s">
        <v>1</v>
      </c>
      <c r="B1365" s="12">
        <v>4037</v>
      </c>
      <c r="C1365" s="12" t="s">
        <v>139</v>
      </c>
      <c r="D1365" s="12" t="s">
        <v>40</v>
      </c>
      <c r="E1365" s="12" t="s">
        <v>113</v>
      </c>
    </row>
    <row r="1366" spans="1:5" x14ac:dyDescent="0.25">
      <c r="A1366" s="12" t="s">
        <v>1</v>
      </c>
      <c r="B1366" s="12">
        <v>3700</v>
      </c>
      <c r="C1366" s="12" t="s">
        <v>11</v>
      </c>
      <c r="D1366" s="12" t="s">
        <v>14</v>
      </c>
      <c r="E1366" s="12" t="s">
        <v>113</v>
      </c>
    </row>
    <row r="1367" spans="1:5" x14ac:dyDescent="0.25">
      <c r="A1367" s="12" t="s">
        <v>1</v>
      </c>
      <c r="B1367" s="12">
        <v>4066</v>
      </c>
      <c r="C1367" s="12" t="s">
        <v>139</v>
      </c>
      <c r="D1367" s="12" t="s">
        <v>40</v>
      </c>
      <c r="E1367" s="12" t="s">
        <v>113</v>
      </c>
    </row>
    <row r="1368" spans="1:5" x14ac:dyDescent="0.25">
      <c r="A1368" s="12" t="s">
        <v>1</v>
      </c>
      <c r="B1368" s="12">
        <v>3701</v>
      </c>
      <c r="C1368" s="12" t="s">
        <v>11</v>
      </c>
      <c r="D1368" s="12" t="s">
        <v>14</v>
      </c>
      <c r="E1368" s="12" t="s">
        <v>113</v>
      </c>
    </row>
    <row r="1369" spans="1:5" x14ac:dyDescent="0.25">
      <c r="A1369" s="12" t="s">
        <v>1</v>
      </c>
      <c r="B1369" s="12">
        <v>4036</v>
      </c>
      <c r="C1369" s="12" t="s">
        <v>139</v>
      </c>
      <c r="D1369" s="12" t="s">
        <v>40</v>
      </c>
      <c r="E1369" s="12" t="s">
        <v>113</v>
      </c>
    </row>
    <row r="1370" spans="1:5" x14ac:dyDescent="0.25">
      <c r="A1370" s="12" t="s">
        <v>1</v>
      </c>
      <c r="B1370" s="12">
        <v>3702</v>
      </c>
      <c r="C1370" s="12" t="s">
        <v>11</v>
      </c>
      <c r="D1370" s="12" t="s">
        <v>14</v>
      </c>
      <c r="E1370" s="12" t="s">
        <v>113</v>
      </c>
    </row>
    <row r="1371" spans="1:5" x14ac:dyDescent="0.25">
      <c r="A1371" s="12" t="s">
        <v>1</v>
      </c>
      <c r="B1371" s="12">
        <v>3703</v>
      </c>
      <c r="C1371" s="12" t="s">
        <v>11</v>
      </c>
      <c r="D1371" s="12" t="s">
        <v>14</v>
      </c>
      <c r="E1371" s="12" t="s">
        <v>113</v>
      </c>
    </row>
    <row r="1372" spans="1:5" x14ac:dyDescent="0.25">
      <c r="A1372" s="12" t="s">
        <v>1</v>
      </c>
      <c r="B1372" s="12">
        <v>3704</v>
      </c>
      <c r="C1372" s="12" t="s">
        <v>11</v>
      </c>
      <c r="D1372" s="12" t="s">
        <v>14</v>
      </c>
      <c r="E1372" s="12" t="s">
        <v>113</v>
      </c>
    </row>
    <row r="1373" spans="1:5" x14ac:dyDescent="0.25">
      <c r="A1373" s="12" t="s">
        <v>1</v>
      </c>
      <c r="B1373" s="12">
        <v>3705</v>
      </c>
      <c r="C1373" s="12" t="s">
        <v>11</v>
      </c>
      <c r="D1373" s="12" t="s">
        <v>14</v>
      </c>
      <c r="E1373" s="12" t="s">
        <v>113</v>
      </c>
    </row>
    <row r="1374" spans="1:5" x14ac:dyDescent="0.25">
      <c r="A1374" s="12" t="s">
        <v>1</v>
      </c>
      <c r="B1374" s="12">
        <v>3977</v>
      </c>
      <c r="C1374" s="12" t="s">
        <v>139</v>
      </c>
      <c r="D1374" s="12" t="s">
        <v>40</v>
      </c>
      <c r="E1374" s="12" t="s">
        <v>113</v>
      </c>
    </row>
    <row r="1375" spans="1:5" x14ac:dyDescent="0.25">
      <c r="A1375" s="12" t="s">
        <v>1</v>
      </c>
      <c r="B1375" s="12">
        <v>3706</v>
      </c>
      <c r="C1375" s="12" t="s">
        <v>11</v>
      </c>
      <c r="D1375" s="12" t="s">
        <v>14</v>
      </c>
      <c r="E1375" s="12" t="s">
        <v>113</v>
      </c>
    </row>
    <row r="1376" spans="1:5" x14ac:dyDescent="0.25">
      <c r="A1376" s="12" t="s">
        <v>1</v>
      </c>
      <c r="B1376" s="12">
        <v>3707</v>
      </c>
      <c r="C1376" s="12" t="s">
        <v>11</v>
      </c>
      <c r="D1376" s="12" t="s">
        <v>14</v>
      </c>
      <c r="E1376" s="12" t="s">
        <v>113</v>
      </c>
    </row>
    <row r="1377" spans="1:5" x14ac:dyDescent="0.25">
      <c r="A1377" s="12" t="s">
        <v>1</v>
      </c>
      <c r="B1377" s="12">
        <v>4074</v>
      </c>
      <c r="C1377" s="12" t="s">
        <v>139</v>
      </c>
      <c r="D1377" s="12" t="s">
        <v>40</v>
      </c>
      <c r="E1377" s="12" t="s">
        <v>113</v>
      </c>
    </row>
    <row r="1378" spans="1:5" x14ac:dyDescent="0.25">
      <c r="A1378" s="12" t="s">
        <v>1</v>
      </c>
      <c r="B1378" s="12">
        <v>3698</v>
      </c>
      <c r="C1378" s="12" t="s">
        <v>21</v>
      </c>
      <c r="D1378" s="12" t="s">
        <v>20</v>
      </c>
      <c r="E1378" s="12" t="s">
        <v>113</v>
      </c>
    </row>
    <row r="1379" spans="1:5" x14ac:dyDescent="0.25">
      <c r="A1379" s="12" t="s">
        <v>1</v>
      </c>
      <c r="B1379" s="12">
        <v>3697</v>
      </c>
      <c r="C1379" s="12" t="s">
        <v>11</v>
      </c>
      <c r="D1379" s="12" t="s">
        <v>14</v>
      </c>
      <c r="E1379" s="12" t="s">
        <v>113</v>
      </c>
    </row>
    <row r="1380" spans="1:5" x14ac:dyDescent="0.25">
      <c r="A1380" s="12" t="s">
        <v>1</v>
      </c>
      <c r="B1380" s="12">
        <v>3708</v>
      </c>
      <c r="C1380" s="12" t="s">
        <v>21</v>
      </c>
      <c r="D1380" s="12" t="s">
        <v>20</v>
      </c>
      <c r="E1380" s="12" t="s">
        <v>113</v>
      </c>
    </row>
    <row r="1381" spans="1:5" x14ac:dyDescent="0.25">
      <c r="A1381" s="12" t="s">
        <v>1</v>
      </c>
      <c r="B1381" s="12">
        <v>3709</v>
      </c>
      <c r="C1381" s="12" t="s">
        <v>11</v>
      </c>
      <c r="D1381" s="12" t="s">
        <v>14</v>
      </c>
      <c r="E1381" s="12" t="s">
        <v>113</v>
      </c>
    </row>
    <row r="1382" spans="1:5" x14ac:dyDescent="0.25">
      <c r="A1382" s="12" t="s">
        <v>1</v>
      </c>
      <c r="B1382" s="12">
        <v>3710</v>
      </c>
      <c r="C1382" s="12" t="s">
        <v>11</v>
      </c>
      <c r="D1382" s="12" t="s">
        <v>14</v>
      </c>
      <c r="E1382" s="12" t="s">
        <v>113</v>
      </c>
    </row>
    <row r="1383" spans="1:5" x14ac:dyDescent="0.25">
      <c r="A1383" s="12" t="s">
        <v>1</v>
      </c>
      <c r="B1383" s="12">
        <v>3711</v>
      </c>
      <c r="C1383" s="12" t="s">
        <v>21</v>
      </c>
      <c r="D1383" s="12" t="s">
        <v>20</v>
      </c>
      <c r="E1383" s="12" t="s">
        <v>113</v>
      </c>
    </row>
    <row r="1384" spans="1:5" x14ac:dyDescent="0.25">
      <c r="A1384" s="12" t="s">
        <v>1</v>
      </c>
      <c r="B1384" s="12">
        <v>3712</v>
      </c>
      <c r="C1384" s="12" t="s">
        <v>11</v>
      </c>
      <c r="D1384" s="12" t="s">
        <v>14</v>
      </c>
      <c r="E1384" s="12" t="s">
        <v>113</v>
      </c>
    </row>
    <row r="1385" spans="1:5" x14ac:dyDescent="0.25">
      <c r="A1385" s="12" t="s">
        <v>1</v>
      </c>
      <c r="B1385" s="12">
        <v>3713</v>
      </c>
      <c r="C1385" s="12" t="s">
        <v>21</v>
      </c>
      <c r="D1385" s="12" t="s">
        <v>20</v>
      </c>
      <c r="E1385" s="12" t="s">
        <v>113</v>
      </c>
    </row>
    <row r="1386" spans="1:5" x14ac:dyDescent="0.25">
      <c r="A1386" s="12" t="s">
        <v>1</v>
      </c>
      <c r="B1386" s="12">
        <v>3714</v>
      </c>
      <c r="C1386" s="14" t="s">
        <v>38</v>
      </c>
      <c r="D1386" s="12" t="s">
        <v>1629</v>
      </c>
      <c r="E1386" s="12" t="s">
        <v>113</v>
      </c>
    </row>
    <row r="1387" spans="1:5" x14ac:dyDescent="0.25">
      <c r="A1387" s="12" t="s">
        <v>1</v>
      </c>
      <c r="B1387" s="12">
        <v>3715</v>
      </c>
      <c r="C1387" s="12" t="s">
        <v>21</v>
      </c>
      <c r="D1387" s="12" t="s">
        <v>20</v>
      </c>
      <c r="E1387" s="12" t="s">
        <v>113</v>
      </c>
    </row>
    <row r="1388" spans="1:5" x14ac:dyDescent="0.25">
      <c r="A1388" s="12" t="s">
        <v>1</v>
      </c>
      <c r="B1388" s="12">
        <v>3716</v>
      </c>
      <c r="C1388" s="12" t="s">
        <v>11</v>
      </c>
      <c r="D1388" s="12" t="s">
        <v>14</v>
      </c>
      <c r="E1388" s="12" t="s">
        <v>113</v>
      </c>
    </row>
    <row r="1389" spans="1:5" x14ac:dyDescent="0.25">
      <c r="A1389" s="12" t="s">
        <v>1</v>
      </c>
      <c r="B1389" s="12">
        <v>3717</v>
      </c>
      <c r="C1389" s="12" t="s">
        <v>21</v>
      </c>
      <c r="D1389" s="12" t="s">
        <v>20</v>
      </c>
      <c r="E1389" s="12" t="s">
        <v>113</v>
      </c>
    </row>
    <row r="1390" spans="1:5" x14ac:dyDescent="0.25">
      <c r="A1390" s="12" t="s">
        <v>1</v>
      </c>
      <c r="B1390" s="12">
        <v>3718</v>
      </c>
      <c r="C1390" s="12" t="s">
        <v>11</v>
      </c>
      <c r="D1390" s="12" t="s">
        <v>14</v>
      </c>
      <c r="E1390" s="12" t="s">
        <v>113</v>
      </c>
    </row>
    <row r="1391" spans="1:5" x14ac:dyDescent="0.25">
      <c r="A1391" s="12" t="s">
        <v>1</v>
      </c>
      <c r="B1391" s="12">
        <v>4312</v>
      </c>
      <c r="C1391" s="12" t="s">
        <v>21</v>
      </c>
      <c r="D1391" s="12" t="s">
        <v>20</v>
      </c>
      <c r="E1391" s="12" t="s">
        <v>113</v>
      </c>
    </row>
    <row r="1392" spans="1:5" x14ac:dyDescent="0.25">
      <c r="A1392" s="12" t="s">
        <v>1</v>
      </c>
      <c r="B1392" s="12">
        <v>4423</v>
      </c>
      <c r="C1392" s="14" t="s">
        <v>38</v>
      </c>
      <c r="D1392" s="12" t="s">
        <v>2016</v>
      </c>
      <c r="E1392" s="12" t="s">
        <v>113</v>
      </c>
    </row>
    <row r="1393" spans="1:5" x14ac:dyDescent="0.25">
      <c r="A1393" s="12" t="s">
        <v>1</v>
      </c>
      <c r="B1393" s="12">
        <v>4440</v>
      </c>
      <c r="C1393" s="12" t="s">
        <v>18</v>
      </c>
      <c r="D1393" s="12" t="s">
        <v>20</v>
      </c>
      <c r="E1393" s="12" t="s">
        <v>113</v>
      </c>
    </row>
    <row r="1394" spans="1:5" x14ac:dyDescent="0.25">
      <c r="A1394" s="12" t="s">
        <v>1</v>
      </c>
      <c r="B1394" s="12">
        <v>7581</v>
      </c>
      <c r="C1394" s="12" t="s">
        <v>21</v>
      </c>
      <c r="D1394" s="12" t="s">
        <v>20</v>
      </c>
      <c r="E1394" s="12" t="s">
        <v>113</v>
      </c>
    </row>
    <row r="1395" spans="1:5" x14ac:dyDescent="0.25">
      <c r="A1395" s="12" t="s">
        <v>1</v>
      </c>
      <c r="B1395" s="12">
        <v>4445</v>
      </c>
      <c r="C1395" s="12" t="s">
        <v>11</v>
      </c>
      <c r="D1395" s="12" t="s">
        <v>14</v>
      </c>
      <c r="E1395" s="12" t="s">
        <v>113</v>
      </c>
    </row>
    <row r="1396" spans="1:5" x14ac:dyDescent="0.25">
      <c r="A1396" s="12" t="s">
        <v>1</v>
      </c>
      <c r="B1396" s="12">
        <v>7732</v>
      </c>
      <c r="C1396" s="12" t="s">
        <v>21</v>
      </c>
      <c r="D1396" s="12" t="s">
        <v>20</v>
      </c>
      <c r="E1396" s="12" t="s">
        <v>113</v>
      </c>
    </row>
    <row r="1397" spans="1:5" x14ac:dyDescent="0.25">
      <c r="A1397" s="12" t="s">
        <v>1</v>
      </c>
      <c r="B1397" s="12">
        <v>4731</v>
      </c>
      <c r="C1397" s="12" t="s">
        <v>18</v>
      </c>
      <c r="D1397" s="12" t="s">
        <v>20</v>
      </c>
      <c r="E1397" s="12" t="s">
        <v>113</v>
      </c>
    </row>
    <row r="1398" spans="1:5" x14ac:dyDescent="0.25">
      <c r="A1398" s="12" t="s">
        <v>1</v>
      </c>
      <c r="B1398" s="12">
        <v>4732</v>
      </c>
      <c r="C1398" s="12" t="s">
        <v>21</v>
      </c>
      <c r="D1398" s="12" t="s">
        <v>20</v>
      </c>
      <c r="E1398" s="12" t="s">
        <v>113</v>
      </c>
    </row>
    <row r="1399" spans="1:5" x14ac:dyDescent="0.25">
      <c r="A1399" s="12" t="s">
        <v>1</v>
      </c>
      <c r="B1399" s="12">
        <v>4618</v>
      </c>
      <c r="C1399" s="14" t="s">
        <v>38</v>
      </c>
      <c r="D1399" s="12" t="s">
        <v>2011</v>
      </c>
      <c r="E1399" s="12" t="s">
        <v>113</v>
      </c>
    </row>
    <row r="1400" spans="1:5" x14ac:dyDescent="0.25">
      <c r="A1400" s="12" t="s">
        <v>1</v>
      </c>
      <c r="B1400" s="12">
        <v>4677</v>
      </c>
      <c r="C1400" s="12" t="s">
        <v>11</v>
      </c>
      <c r="D1400" s="12" t="s">
        <v>14</v>
      </c>
      <c r="E1400" s="12" t="s">
        <v>113</v>
      </c>
    </row>
    <row r="1401" spans="1:5" x14ac:dyDescent="0.25">
      <c r="A1401" s="12" t="s">
        <v>1</v>
      </c>
      <c r="B1401" s="12">
        <v>5399</v>
      </c>
      <c r="C1401" s="12" t="s">
        <v>11</v>
      </c>
      <c r="D1401" s="12" t="s">
        <v>14</v>
      </c>
      <c r="E1401" s="12" t="s">
        <v>113</v>
      </c>
    </row>
    <row r="1402" spans="1:5" x14ac:dyDescent="0.25">
      <c r="A1402" s="12" t="s">
        <v>1</v>
      </c>
      <c r="B1402" s="12">
        <v>7399</v>
      </c>
      <c r="C1402" s="12" t="s">
        <v>21</v>
      </c>
      <c r="D1402" s="12" t="s">
        <v>20</v>
      </c>
      <c r="E1402" s="12" t="s">
        <v>113</v>
      </c>
    </row>
    <row r="1403" spans="1:5" x14ac:dyDescent="0.25">
      <c r="A1403" s="12" t="s">
        <v>1</v>
      </c>
      <c r="B1403" s="12">
        <v>4772</v>
      </c>
      <c r="C1403" s="12" t="s">
        <v>11</v>
      </c>
      <c r="D1403" s="12" t="s">
        <v>14</v>
      </c>
      <c r="E1403" s="12" t="s">
        <v>113</v>
      </c>
    </row>
    <row r="1404" spans="1:5" x14ac:dyDescent="0.25">
      <c r="A1404" s="12" t="s">
        <v>1</v>
      </c>
      <c r="B1404" s="12">
        <v>5760</v>
      </c>
      <c r="C1404" s="12" t="s">
        <v>11</v>
      </c>
      <c r="D1404" s="12" t="s">
        <v>14</v>
      </c>
      <c r="E1404" s="12" t="s">
        <v>113</v>
      </c>
    </row>
    <row r="1405" spans="1:5" x14ac:dyDescent="0.25">
      <c r="A1405" s="12" t="s">
        <v>1</v>
      </c>
      <c r="B1405" s="12">
        <v>6289</v>
      </c>
      <c r="C1405" s="12" t="s">
        <v>11</v>
      </c>
      <c r="D1405" s="12" t="s">
        <v>14</v>
      </c>
      <c r="E1405" s="12" t="s">
        <v>113</v>
      </c>
    </row>
    <row r="1406" spans="1:5" x14ac:dyDescent="0.25">
      <c r="A1406" s="12" t="s">
        <v>1</v>
      </c>
      <c r="B1406" s="12">
        <v>7480</v>
      </c>
      <c r="C1406" s="14" t="s">
        <v>38</v>
      </c>
      <c r="D1406" s="12" t="s">
        <v>17</v>
      </c>
      <c r="E1406" s="12" t="s">
        <v>113</v>
      </c>
    </row>
    <row r="1407" spans="1:5" x14ac:dyDescent="0.25">
      <c r="A1407" s="12" t="s">
        <v>1</v>
      </c>
      <c r="B1407" s="12">
        <v>7400</v>
      </c>
      <c r="C1407" s="12" t="s">
        <v>21</v>
      </c>
      <c r="D1407" s="12" t="s">
        <v>20</v>
      </c>
      <c r="E1407" s="12" t="s">
        <v>113</v>
      </c>
    </row>
    <row r="1408" spans="1:5" x14ac:dyDescent="0.25">
      <c r="A1408" s="12" t="s">
        <v>1</v>
      </c>
      <c r="B1408" s="12">
        <v>4734</v>
      </c>
      <c r="C1408" s="12" t="s">
        <v>11</v>
      </c>
      <c r="D1408" s="12" t="s">
        <v>14</v>
      </c>
      <c r="E1408" s="12" t="s">
        <v>113</v>
      </c>
    </row>
    <row r="1409" spans="1:5" x14ac:dyDescent="0.25">
      <c r="A1409" s="12" t="s">
        <v>1</v>
      </c>
      <c r="B1409" s="12">
        <v>5759</v>
      </c>
      <c r="C1409" s="12" t="s">
        <v>11</v>
      </c>
      <c r="D1409" s="12" t="s">
        <v>14</v>
      </c>
      <c r="E1409" s="12" t="s">
        <v>113</v>
      </c>
    </row>
    <row r="1410" spans="1:5" x14ac:dyDescent="0.25">
      <c r="A1410" s="12" t="s">
        <v>1</v>
      </c>
      <c r="B1410" s="12">
        <v>6272</v>
      </c>
      <c r="C1410" s="12" t="s">
        <v>11</v>
      </c>
      <c r="D1410" s="12" t="s">
        <v>14</v>
      </c>
      <c r="E1410" s="12" t="s">
        <v>113</v>
      </c>
    </row>
    <row r="1411" spans="1:5" x14ac:dyDescent="0.25">
      <c r="A1411" s="12" t="s">
        <v>1</v>
      </c>
      <c r="B1411" s="12">
        <v>7403</v>
      </c>
      <c r="C1411" s="12" t="s">
        <v>21</v>
      </c>
      <c r="D1411" s="12" t="s">
        <v>20</v>
      </c>
      <c r="E1411" s="12" t="s">
        <v>113</v>
      </c>
    </row>
    <row r="1412" spans="1:5" x14ac:dyDescent="0.25">
      <c r="A1412" s="12" t="s">
        <v>1</v>
      </c>
      <c r="B1412" s="12">
        <v>4769</v>
      </c>
      <c r="C1412" s="12" t="s">
        <v>11</v>
      </c>
      <c r="D1412" s="12" t="s">
        <v>14</v>
      </c>
      <c r="E1412" s="12" t="s">
        <v>113</v>
      </c>
    </row>
    <row r="1413" spans="1:5" x14ac:dyDescent="0.25">
      <c r="A1413" s="12" t="s">
        <v>1</v>
      </c>
      <c r="B1413" s="12">
        <v>5768</v>
      </c>
      <c r="C1413" s="12" t="s">
        <v>11</v>
      </c>
      <c r="D1413" s="12" t="s">
        <v>14</v>
      </c>
      <c r="E1413" s="12" t="s">
        <v>113</v>
      </c>
    </row>
    <row r="1414" spans="1:5" x14ac:dyDescent="0.25">
      <c r="A1414" s="12" t="s">
        <v>1</v>
      </c>
      <c r="B1414" s="12">
        <v>6505</v>
      </c>
      <c r="C1414" s="12" t="s">
        <v>11</v>
      </c>
      <c r="D1414" s="12" t="s">
        <v>14</v>
      </c>
      <c r="E1414" s="12" t="s">
        <v>113</v>
      </c>
    </row>
    <row r="1415" spans="1:5" x14ac:dyDescent="0.25">
      <c r="A1415" s="12" t="s">
        <v>1</v>
      </c>
      <c r="B1415" s="12">
        <v>7013</v>
      </c>
      <c r="C1415" s="12" t="s">
        <v>139</v>
      </c>
      <c r="D1415" s="12" t="s">
        <v>40</v>
      </c>
      <c r="E1415" s="12" t="s">
        <v>113</v>
      </c>
    </row>
    <row r="1416" spans="1:5" x14ac:dyDescent="0.25">
      <c r="A1416" s="12" t="s">
        <v>1</v>
      </c>
      <c r="B1416" s="12">
        <v>7404</v>
      </c>
      <c r="C1416" s="12" t="s">
        <v>21</v>
      </c>
      <c r="D1416" s="12" t="s">
        <v>20</v>
      </c>
      <c r="E1416" s="12" t="s">
        <v>113</v>
      </c>
    </row>
    <row r="1417" spans="1:5" x14ac:dyDescent="0.25">
      <c r="A1417" s="12" t="s">
        <v>1</v>
      </c>
      <c r="B1417" s="12">
        <v>4733</v>
      </c>
      <c r="C1417" s="12" t="s">
        <v>11</v>
      </c>
      <c r="D1417" s="12" t="s">
        <v>14</v>
      </c>
      <c r="E1417" s="12" t="s">
        <v>113</v>
      </c>
    </row>
    <row r="1418" spans="1:5" x14ac:dyDescent="0.25">
      <c r="A1418" s="12" t="s">
        <v>1</v>
      </c>
      <c r="B1418" s="12">
        <v>5762</v>
      </c>
      <c r="C1418" s="12" t="s">
        <v>11</v>
      </c>
      <c r="D1418" s="12" t="s">
        <v>14</v>
      </c>
      <c r="E1418" s="12" t="s">
        <v>113</v>
      </c>
    </row>
    <row r="1419" spans="1:5" x14ac:dyDescent="0.25">
      <c r="A1419" s="12" t="s">
        <v>1</v>
      </c>
      <c r="B1419" s="12">
        <v>6579</v>
      </c>
      <c r="C1419" s="12" t="s">
        <v>11</v>
      </c>
      <c r="D1419" s="12" t="s">
        <v>14</v>
      </c>
      <c r="E1419" s="12" t="s">
        <v>113</v>
      </c>
    </row>
    <row r="1420" spans="1:5" x14ac:dyDescent="0.25">
      <c r="A1420" s="12" t="s">
        <v>1</v>
      </c>
      <c r="B1420" s="12">
        <v>7405</v>
      </c>
      <c r="C1420" s="12" t="s">
        <v>21</v>
      </c>
      <c r="D1420" s="12" t="s">
        <v>20</v>
      </c>
      <c r="E1420" s="12" t="s">
        <v>113</v>
      </c>
    </row>
    <row r="1421" spans="1:5" x14ac:dyDescent="0.25">
      <c r="A1421" s="12" t="s">
        <v>1</v>
      </c>
      <c r="B1421" s="12">
        <v>4736</v>
      </c>
      <c r="C1421" s="12" t="s">
        <v>11</v>
      </c>
      <c r="D1421" s="12" t="s">
        <v>14</v>
      </c>
      <c r="E1421" s="12" t="s">
        <v>113</v>
      </c>
    </row>
    <row r="1422" spans="1:5" x14ac:dyDescent="0.25">
      <c r="A1422" s="12" t="s">
        <v>1</v>
      </c>
      <c r="B1422" s="12">
        <v>5761</v>
      </c>
      <c r="C1422" s="12" t="s">
        <v>11</v>
      </c>
      <c r="D1422" s="12" t="s">
        <v>14</v>
      </c>
      <c r="E1422" s="12" t="s">
        <v>113</v>
      </c>
    </row>
    <row r="1423" spans="1:5" x14ac:dyDescent="0.25">
      <c r="A1423" s="12" t="s">
        <v>1</v>
      </c>
      <c r="B1423" s="12">
        <v>6356</v>
      </c>
      <c r="C1423" s="12" t="s">
        <v>11</v>
      </c>
      <c r="D1423" s="12" t="s">
        <v>14</v>
      </c>
      <c r="E1423" s="12" t="s">
        <v>113</v>
      </c>
    </row>
    <row r="1424" spans="1:5" x14ac:dyDescent="0.25">
      <c r="A1424" s="12" t="s">
        <v>1</v>
      </c>
      <c r="B1424" s="12">
        <v>7406</v>
      </c>
      <c r="C1424" s="12" t="s">
        <v>21</v>
      </c>
      <c r="D1424" s="12" t="s">
        <v>20</v>
      </c>
      <c r="E1424" s="12" t="s">
        <v>113</v>
      </c>
    </row>
    <row r="1425" spans="1:5" x14ac:dyDescent="0.25">
      <c r="A1425" s="12" t="s">
        <v>1</v>
      </c>
      <c r="B1425" s="12">
        <v>4737</v>
      </c>
      <c r="C1425" s="12" t="s">
        <v>11</v>
      </c>
      <c r="D1425" s="12" t="s">
        <v>14</v>
      </c>
      <c r="E1425" s="12" t="s">
        <v>113</v>
      </c>
    </row>
    <row r="1426" spans="1:5" x14ac:dyDescent="0.25">
      <c r="A1426" s="12" t="s">
        <v>1</v>
      </c>
      <c r="B1426" s="12">
        <v>5763</v>
      </c>
      <c r="C1426" s="12" t="s">
        <v>11</v>
      </c>
      <c r="D1426" s="12" t="s">
        <v>14</v>
      </c>
      <c r="E1426" s="12" t="s">
        <v>113</v>
      </c>
    </row>
    <row r="1427" spans="1:5" x14ac:dyDescent="0.25">
      <c r="A1427" s="12" t="s">
        <v>1</v>
      </c>
      <c r="B1427" s="12">
        <v>6567</v>
      </c>
      <c r="C1427" s="12" t="s">
        <v>11</v>
      </c>
      <c r="D1427" s="12" t="s">
        <v>14</v>
      </c>
      <c r="E1427" s="12" t="s">
        <v>113</v>
      </c>
    </row>
    <row r="1428" spans="1:5" x14ac:dyDescent="0.25">
      <c r="A1428" s="12" t="s">
        <v>1</v>
      </c>
      <c r="B1428" s="12">
        <v>4785</v>
      </c>
      <c r="C1428" s="12" t="s">
        <v>21</v>
      </c>
      <c r="D1428" s="12" t="s">
        <v>20</v>
      </c>
      <c r="E1428" s="12" t="s">
        <v>113</v>
      </c>
    </row>
    <row r="1429" spans="1:5" x14ac:dyDescent="0.25">
      <c r="A1429" s="12" t="s">
        <v>1</v>
      </c>
      <c r="B1429" s="12">
        <v>4316</v>
      </c>
      <c r="C1429" s="12" t="s">
        <v>11</v>
      </c>
      <c r="D1429" s="12" t="s">
        <v>14</v>
      </c>
      <c r="E1429" s="12" t="s">
        <v>113</v>
      </c>
    </row>
    <row r="1430" spans="1:5" x14ac:dyDescent="0.25">
      <c r="A1430" s="12" t="s">
        <v>1</v>
      </c>
      <c r="B1430" s="12">
        <v>5518</v>
      </c>
      <c r="C1430" s="12" t="s">
        <v>1628</v>
      </c>
      <c r="D1430" s="12" t="s">
        <v>40</v>
      </c>
      <c r="E1430" s="12" t="s">
        <v>113</v>
      </c>
    </row>
    <row r="1431" spans="1:5" x14ac:dyDescent="0.25">
      <c r="A1431" s="12" t="s">
        <v>1</v>
      </c>
      <c r="B1431" s="12">
        <v>5237</v>
      </c>
      <c r="C1431" s="12" t="s">
        <v>11</v>
      </c>
      <c r="D1431" s="12" t="s">
        <v>14</v>
      </c>
      <c r="E1431" s="12" t="s">
        <v>113</v>
      </c>
    </row>
    <row r="1432" spans="1:5" x14ac:dyDescent="0.25">
      <c r="A1432" s="12" t="s">
        <v>1</v>
      </c>
      <c r="B1432" s="12">
        <v>5771</v>
      </c>
      <c r="C1432" s="14" t="s">
        <v>38</v>
      </c>
      <c r="D1432" s="12" t="s">
        <v>2011</v>
      </c>
      <c r="E1432" s="12" t="s">
        <v>113</v>
      </c>
    </row>
    <row r="1433" spans="1:5" x14ac:dyDescent="0.25">
      <c r="A1433" s="12" t="s">
        <v>1</v>
      </c>
      <c r="B1433" s="12">
        <v>7747</v>
      </c>
      <c r="C1433" s="12" t="s">
        <v>139</v>
      </c>
      <c r="D1433" s="12" t="s">
        <v>40</v>
      </c>
      <c r="E1433" s="12" t="s">
        <v>113</v>
      </c>
    </row>
    <row r="1434" spans="1:5" x14ac:dyDescent="0.25">
      <c r="A1434" s="12" t="s">
        <v>1</v>
      </c>
      <c r="B1434" s="12">
        <v>7276</v>
      </c>
      <c r="C1434" s="12" t="s">
        <v>139</v>
      </c>
      <c r="D1434" s="12" t="s">
        <v>40</v>
      </c>
      <c r="E1434" s="12" t="s">
        <v>113</v>
      </c>
    </row>
    <row r="1435" spans="1:5" x14ac:dyDescent="0.25">
      <c r="A1435" s="12" t="s">
        <v>1</v>
      </c>
      <c r="B1435" s="12">
        <v>7315</v>
      </c>
      <c r="C1435" s="12" t="s">
        <v>139</v>
      </c>
      <c r="D1435" s="12" t="s">
        <v>2015</v>
      </c>
      <c r="E1435" s="12" t="s">
        <v>113</v>
      </c>
    </row>
    <row r="1436" spans="1:5" x14ac:dyDescent="0.25">
      <c r="A1436" s="12" t="s">
        <v>1</v>
      </c>
      <c r="B1436" s="12">
        <v>7316</v>
      </c>
      <c r="C1436" s="12" t="s">
        <v>139</v>
      </c>
      <c r="D1436" s="12" t="s">
        <v>2015</v>
      </c>
      <c r="E1436" s="12" t="s">
        <v>113</v>
      </c>
    </row>
    <row r="1437" spans="1:5" x14ac:dyDescent="0.25">
      <c r="A1437" s="12" t="s">
        <v>1</v>
      </c>
      <c r="B1437" s="12">
        <v>7327</v>
      </c>
      <c r="C1437" s="14" t="s">
        <v>38</v>
      </c>
      <c r="D1437" s="12" t="s">
        <v>1629</v>
      </c>
      <c r="E1437" s="12" t="s">
        <v>113</v>
      </c>
    </row>
    <row r="1438" spans="1:5" x14ac:dyDescent="0.25">
      <c r="A1438" s="12" t="s">
        <v>1</v>
      </c>
      <c r="B1438" s="12">
        <v>7490</v>
      </c>
      <c r="C1438" s="14" t="s">
        <v>38</v>
      </c>
      <c r="D1438" s="12" t="s">
        <v>51</v>
      </c>
      <c r="E1438" s="12" t="s">
        <v>113</v>
      </c>
    </row>
    <row r="1439" spans="1:5" x14ac:dyDescent="0.25">
      <c r="A1439" s="12" t="s">
        <v>1</v>
      </c>
      <c r="B1439" s="12">
        <v>7559</v>
      </c>
      <c r="C1439" s="14" t="s">
        <v>38</v>
      </c>
      <c r="D1439" s="12" t="s">
        <v>51</v>
      </c>
      <c r="E1439" s="12" t="s">
        <v>113</v>
      </c>
    </row>
    <row r="1440" spans="1:5" x14ac:dyDescent="0.25">
      <c r="A1440" s="12" t="s">
        <v>1</v>
      </c>
      <c r="B1440" s="12">
        <v>7674</v>
      </c>
      <c r="C1440" s="14" t="s">
        <v>38</v>
      </c>
      <c r="D1440" s="12" t="s">
        <v>2011</v>
      </c>
      <c r="E1440" s="12" t="s">
        <v>113</v>
      </c>
    </row>
    <row r="1441" spans="1:5" x14ac:dyDescent="0.25">
      <c r="A1441" s="12" t="s">
        <v>1</v>
      </c>
      <c r="B1441" s="12">
        <v>7860</v>
      </c>
      <c r="C1441" s="12" t="s">
        <v>139</v>
      </c>
      <c r="D1441" s="12" t="s">
        <v>2015</v>
      </c>
      <c r="E1441" s="12" t="s">
        <v>113</v>
      </c>
    </row>
    <row r="1442" spans="1:5" x14ac:dyDescent="0.25">
      <c r="A1442" s="12" t="s">
        <v>1</v>
      </c>
      <c r="B1442" s="12">
        <v>6228</v>
      </c>
      <c r="C1442" s="12" t="s">
        <v>18</v>
      </c>
      <c r="D1442" s="12" t="s">
        <v>20</v>
      </c>
      <c r="E1442" s="12" t="s">
        <v>113</v>
      </c>
    </row>
    <row r="1443" spans="1:5" x14ac:dyDescent="0.25">
      <c r="A1443" s="12" t="s">
        <v>1</v>
      </c>
      <c r="B1443" s="12">
        <v>5851</v>
      </c>
      <c r="C1443" s="12" t="s">
        <v>21</v>
      </c>
      <c r="D1443" s="12" t="s">
        <v>20</v>
      </c>
      <c r="E1443" s="12" t="s">
        <v>113</v>
      </c>
    </row>
    <row r="1444" spans="1:5" x14ac:dyDescent="0.25">
      <c r="A1444" s="12" t="s">
        <v>1</v>
      </c>
      <c r="B1444" s="12">
        <v>6121</v>
      </c>
      <c r="C1444" s="12" t="s">
        <v>11</v>
      </c>
      <c r="D1444" s="12" t="s">
        <v>14</v>
      </c>
      <c r="E1444" s="12" t="s">
        <v>113</v>
      </c>
    </row>
    <row r="1445" spans="1:5" x14ac:dyDescent="0.25">
      <c r="A1445" s="12" t="s">
        <v>1</v>
      </c>
      <c r="B1445" s="12">
        <v>6126</v>
      </c>
      <c r="C1445" s="12" t="s">
        <v>11</v>
      </c>
      <c r="D1445" s="12" t="s">
        <v>14</v>
      </c>
      <c r="E1445" s="12" t="s">
        <v>113</v>
      </c>
    </row>
    <row r="1446" spans="1:5" x14ac:dyDescent="0.25">
      <c r="A1446" s="12" t="s">
        <v>1</v>
      </c>
      <c r="B1446" s="12">
        <v>6127</v>
      </c>
      <c r="C1446" s="12" t="s">
        <v>11</v>
      </c>
      <c r="D1446" s="12" t="s">
        <v>14</v>
      </c>
      <c r="E1446" s="12" t="s">
        <v>113</v>
      </c>
    </row>
    <row r="1447" spans="1:5" x14ac:dyDescent="0.25">
      <c r="A1447" s="12" t="s">
        <v>1</v>
      </c>
      <c r="B1447" s="12">
        <v>6129</v>
      </c>
      <c r="C1447" s="12" t="s">
        <v>11</v>
      </c>
      <c r="D1447" s="12" t="s">
        <v>14</v>
      </c>
      <c r="E1447" s="12" t="s">
        <v>113</v>
      </c>
    </row>
    <row r="1448" spans="1:5" x14ac:dyDescent="0.25">
      <c r="A1448" s="12" t="s">
        <v>1</v>
      </c>
      <c r="B1448" s="12">
        <v>6130</v>
      </c>
      <c r="C1448" s="12" t="s">
        <v>11</v>
      </c>
      <c r="D1448" s="12" t="s">
        <v>14</v>
      </c>
      <c r="E1448" s="12" t="s">
        <v>113</v>
      </c>
    </row>
    <row r="1449" spans="1:5" x14ac:dyDescent="0.25">
      <c r="A1449" s="12" t="s">
        <v>1</v>
      </c>
      <c r="B1449" s="12">
        <v>6131</v>
      </c>
      <c r="C1449" s="12" t="s">
        <v>11</v>
      </c>
      <c r="D1449" s="12" t="s">
        <v>14</v>
      </c>
      <c r="E1449" s="12" t="s">
        <v>113</v>
      </c>
    </row>
    <row r="1450" spans="1:5" x14ac:dyDescent="0.25">
      <c r="A1450" s="12" t="s">
        <v>1</v>
      </c>
      <c r="B1450" s="12">
        <v>6156</v>
      </c>
      <c r="C1450" s="12" t="s">
        <v>11</v>
      </c>
      <c r="D1450" s="12" t="s">
        <v>14</v>
      </c>
      <c r="E1450" s="12" t="s">
        <v>113</v>
      </c>
    </row>
    <row r="1451" spans="1:5" x14ac:dyDescent="0.25">
      <c r="A1451" s="12" t="s">
        <v>1</v>
      </c>
      <c r="B1451" s="12">
        <v>6157</v>
      </c>
      <c r="C1451" s="12" t="s">
        <v>11</v>
      </c>
      <c r="D1451" s="12" t="s">
        <v>14</v>
      </c>
      <c r="E1451" s="12" t="s">
        <v>113</v>
      </c>
    </row>
    <row r="1452" spans="1:5" x14ac:dyDescent="0.25">
      <c r="A1452" s="12" t="s">
        <v>1</v>
      </c>
      <c r="B1452" s="12">
        <v>6556</v>
      </c>
      <c r="C1452" s="12" t="s">
        <v>21</v>
      </c>
      <c r="D1452" s="12" t="s">
        <v>20</v>
      </c>
      <c r="E1452" s="12" t="s">
        <v>113</v>
      </c>
    </row>
    <row r="1453" spans="1:5" x14ac:dyDescent="0.25">
      <c r="A1453" s="12" t="s">
        <v>1</v>
      </c>
      <c r="B1453" s="12">
        <v>5849</v>
      </c>
      <c r="C1453" s="12" t="s">
        <v>11</v>
      </c>
      <c r="D1453" s="12" t="s">
        <v>14</v>
      </c>
      <c r="E1453" s="12" t="s">
        <v>113</v>
      </c>
    </row>
    <row r="1454" spans="1:5" x14ac:dyDescent="0.25">
      <c r="A1454" s="12" t="s">
        <v>1</v>
      </c>
      <c r="B1454" s="12">
        <v>5850</v>
      </c>
      <c r="C1454" s="12" t="s">
        <v>11</v>
      </c>
      <c r="D1454" s="12" t="s">
        <v>14</v>
      </c>
      <c r="E1454" s="12" t="s">
        <v>113</v>
      </c>
    </row>
    <row r="1455" spans="1:5" x14ac:dyDescent="0.25">
      <c r="A1455" s="12" t="s">
        <v>1</v>
      </c>
      <c r="B1455" s="12">
        <v>5852</v>
      </c>
      <c r="C1455" s="12" t="s">
        <v>11</v>
      </c>
      <c r="D1455" s="12" t="s">
        <v>14</v>
      </c>
      <c r="E1455" s="12" t="s">
        <v>113</v>
      </c>
    </row>
    <row r="1456" spans="1:5" x14ac:dyDescent="0.25">
      <c r="A1456" s="12" t="s">
        <v>1</v>
      </c>
      <c r="B1456" s="12">
        <v>5853</v>
      </c>
      <c r="C1456" s="12" t="s">
        <v>11</v>
      </c>
      <c r="D1456" s="12" t="s">
        <v>14</v>
      </c>
      <c r="E1456" s="12" t="s">
        <v>113</v>
      </c>
    </row>
    <row r="1457" spans="1:5" x14ac:dyDescent="0.25">
      <c r="A1457" s="12" t="s">
        <v>1</v>
      </c>
      <c r="B1457" s="12">
        <v>5854</v>
      </c>
      <c r="C1457" s="12" t="s">
        <v>11</v>
      </c>
      <c r="D1457" s="12" t="s">
        <v>14</v>
      </c>
      <c r="E1457" s="12" t="s">
        <v>113</v>
      </c>
    </row>
    <row r="1458" spans="1:5" x14ac:dyDescent="0.25">
      <c r="A1458" s="12" t="s">
        <v>1</v>
      </c>
      <c r="B1458" s="12">
        <v>5862</v>
      </c>
      <c r="C1458" s="12" t="s">
        <v>11</v>
      </c>
      <c r="D1458" s="12" t="s">
        <v>14</v>
      </c>
      <c r="E1458" s="12" t="s">
        <v>113</v>
      </c>
    </row>
    <row r="1459" spans="1:5" x14ac:dyDescent="0.25">
      <c r="A1459" s="12" t="s">
        <v>1</v>
      </c>
      <c r="B1459" s="12">
        <v>5886</v>
      </c>
      <c r="C1459" s="12" t="s">
        <v>11</v>
      </c>
      <c r="D1459" s="12" t="s">
        <v>14</v>
      </c>
      <c r="E1459" s="12" t="s">
        <v>113</v>
      </c>
    </row>
    <row r="1460" spans="1:5" x14ac:dyDescent="0.25">
      <c r="A1460" s="12" t="s">
        <v>1</v>
      </c>
      <c r="B1460" s="12">
        <v>5888</v>
      </c>
      <c r="C1460" s="12" t="s">
        <v>11</v>
      </c>
      <c r="D1460" s="12" t="s">
        <v>14</v>
      </c>
      <c r="E1460" s="12" t="s">
        <v>113</v>
      </c>
    </row>
    <row r="1461" spans="1:5" x14ac:dyDescent="0.25">
      <c r="A1461" s="12" t="s">
        <v>15</v>
      </c>
      <c r="B1461" s="12">
        <v>2118</v>
      </c>
      <c r="C1461" s="14" t="s">
        <v>38</v>
      </c>
      <c r="D1461" s="12" t="s">
        <v>14</v>
      </c>
      <c r="E1461" s="12" t="s">
        <v>113</v>
      </c>
    </row>
    <row r="1462" spans="1:5" x14ac:dyDescent="0.25">
      <c r="A1462" s="12" t="s">
        <v>15</v>
      </c>
      <c r="B1462" s="12">
        <v>2145</v>
      </c>
      <c r="C1462" s="12" t="s">
        <v>18</v>
      </c>
      <c r="D1462" s="12" t="s">
        <v>20</v>
      </c>
      <c r="E1462" s="12" t="s">
        <v>113</v>
      </c>
    </row>
    <row r="1463" spans="1:5" x14ac:dyDescent="0.25">
      <c r="A1463" s="12" t="s">
        <v>15</v>
      </c>
      <c r="B1463" s="12">
        <v>2146</v>
      </c>
      <c r="C1463" s="12" t="s">
        <v>21</v>
      </c>
      <c r="D1463" s="12" t="s">
        <v>23</v>
      </c>
      <c r="E1463" s="12" t="s">
        <v>113</v>
      </c>
    </row>
    <row r="1464" spans="1:5" x14ac:dyDescent="0.25">
      <c r="A1464" s="12" t="s">
        <v>15</v>
      </c>
      <c r="B1464" s="12">
        <v>2085</v>
      </c>
      <c r="C1464" s="12" t="s">
        <v>11</v>
      </c>
      <c r="D1464" s="12" t="s">
        <v>14</v>
      </c>
      <c r="E1464" s="12" t="s">
        <v>113</v>
      </c>
    </row>
    <row r="1465" spans="1:5" x14ac:dyDescent="0.25">
      <c r="A1465" s="12" t="s">
        <v>15</v>
      </c>
      <c r="B1465" s="12">
        <v>2193</v>
      </c>
      <c r="C1465" s="12" t="s">
        <v>38</v>
      </c>
      <c r="D1465" s="12" t="s">
        <v>40</v>
      </c>
      <c r="E1465" s="12" t="s">
        <v>113</v>
      </c>
    </row>
    <row r="1466" spans="1:5" x14ac:dyDescent="0.25">
      <c r="A1466" s="12" t="s">
        <v>15</v>
      </c>
      <c r="B1466" s="12">
        <v>2086</v>
      </c>
      <c r="C1466" s="12" t="s">
        <v>11</v>
      </c>
      <c r="D1466" s="12" t="s">
        <v>14</v>
      </c>
      <c r="E1466" s="12" t="s">
        <v>113</v>
      </c>
    </row>
    <row r="1467" spans="1:5" x14ac:dyDescent="0.25">
      <c r="A1467" s="12" t="s">
        <v>15</v>
      </c>
      <c r="B1467" s="12">
        <v>2192</v>
      </c>
      <c r="C1467" s="12" t="s">
        <v>38</v>
      </c>
      <c r="D1467" s="12" t="s">
        <v>40</v>
      </c>
      <c r="E1467" s="12" t="s">
        <v>113</v>
      </c>
    </row>
    <row r="1468" spans="1:5" x14ac:dyDescent="0.25">
      <c r="A1468" s="12" t="s">
        <v>15</v>
      </c>
      <c r="B1468" s="12">
        <v>2087</v>
      </c>
      <c r="C1468" s="12" t="s">
        <v>11</v>
      </c>
      <c r="D1468" s="12" t="s">
        <v>14</v>
      </c>
      <c r="E1468" s="12" t="s">
        <v>113</v>
      </c>
    </row>
    <row r="1469" spans="1:5" x14ac:dyDescent="0.25">
      <c r="A1469" s="12" t="s">
        <v>15</v>
      </c>
      <c r="B1469" s="12">
        <v>2088</v>
      </c>
      <c r="C1469" s="12" t="s">
        <v>11</v>
      </c>
      <c r="D1469" s="12" t="s">
        <v>14</v>
      </c>
      <c r="E1469" s="12" t="s">
        <v>113</v>
      </c>
    </row>
    <row r="1470" spans="1:5" x14ac:dyDescent="0.25">
      <c r="A1470" s="12" t="s">
        <v>15</v>
      </c>
      <c r="B1470" s="12">
        <v>2199</v>
      </c>
      <c r="C1470" s="12" t="s">
        <v>38</v>
      </c>
      <c r="D1470" s="12" t="s">
        <v>40</v>
      </c>
      <c r="E1470" s="12" t="s">
        <v>113</v>
      </c>
    </row>
    <row r="1471" spans="1:5" x14ac:dyDescent="0.25">
      <c r="A1471" s="12" t="s">
        <v>15</v>
      </c>
      <c r="B1471" s="12">
        <v>2089</v>
      </c>
      <c r="C1471" s="12" t="s">
        <v>11</v>
      </c>
      <c r="D1471" s="12" t="s">
        <v>14</v>
      </c>
      <c r="E1471" s="12" t="s">
        <v>113</v>
      </c>
    </row>
    <row r="1472" spans="1:5" x14ac:dyDescent="0.25">
      <c r="A1472" s="12" t="s">
        <v>15</v>
      </c>
      <c r="B1472" s="12">
        <v>2194</v>
      </c>
      <c r="C1472" s="12" t="s">
        <v>38</v>
      </c>
      <c r="D1472" s="12" t="s">
        <v>40</v>
      </c>
      <c r="E1472" s="12" t="s">
        <v>113</v>
      </c>
    </row>
    <row r="1473" spans="1:5" x14ac:dyDescent="0.25">
      <c r="A1473" s="12" t="s">
        <v>15</v>
      </c>
      <c r="B1473" s="12">
        <v>2195</v>
      </c>
      <c r="C1473" s="12" t="s">
        <v>38</v>
      </c>
      <c r="D1473" s="12" t="s">
        <v>40</v>
      </c>
      <c r="E1473" s="12" t="s">
        <v>113</v>
      </c>
    </row>
    <row r="1474" spans="1:5" x14ac:dyDescent="0.25">
      <c r="A1474" s="12" t="s">
        <v>15</v>
      </c>
      <c r="B1474" s="12">
        <v>2090</v>
      </c>
      <c r="C1474" s="12" t="s">
        <v>11</v>
      </c>
      <c r="D1474" s="12" t="s">
        <v>14</v>
      </c>
      <c r="E1474" s="12" t="s">
        <v>113</v>
      </c>
    </row>
    <row r="1475" spans="1:5" x14ac:dyDescent="0.25">
      <c r="A1475" s="12" t="s">
        <v>15</v>
      </c>
      <c r="B1475" s="12">
        <v>2198</v>
      </c>
      <c r="C1475" s="12" t="s">
        <v>38</v>
      </c>
      <c r="D1475" s="12" t="s">
        <v>40</v>
      </c>
      <c r="E1475" s="12" t="s">
        <v>113</v>
      </c>
    </row>
    <row r="1476" spans="1:5" x14ac:dyDescent="0.25">
      <c r="A1476" s="12" t="s">
        <v>15</v>
      </c>
      <c r="B1476" s="12">
        <v>2092</v>
      </c>
      <c r="C1476" s="12" t="s">
        <v>11</v>
      </c>
      <c r="D1476" s="12" t="s">
        <v>14</v>
      </c>
      <c r="E1476" s="12" t="s">
        <v>113</v>
      </c>
    </row>
    <row r="1477" spans="1:5" x14ac:dyDescent="0.25">
      <c r="A1477" s="12" t="s">
        <v>15</v>
      </c>
      <c r="B1477" s="12">
        <v>2147</v>
      </c>
      <c r="C1477" s="12" t="s">
        <v>21</v>
      </c>
      <c r="D1477" s="12" t="s">
        <v>23</v>
      </c>
      <c r="E1477" s="12" t="s">
        <v>113</v>
      </c>
    </row>
    <row r="1478" spans="1:5" x14ac:dyDescent="0.25">
      <c r="A1478" s="12" t="s">
        <v>15</v>
      </c>
      <c r="B1478" s="12">
        <v>2093</v>
      </c>
      <c r="C1478" s="12" t="s">
        <v>11</v>
      </c>
      <c r="D1478" s="12" t="s">
        <v>14</v>
      </c>
      <c r="E1478" s="12" t="s">
        <v>113</v>
      </c>
    </row>
    <row r="1479" spans="1:5" x14ac:dyDescent="0.25">
      <c r="A1479" s="12" t="s">
        <v>15</v>
      </c>
      <c r="B1479" s="12">
        <v>2196</v>
      </c>
      <c r="C1479" s="12" t="s">
        <v>38</v>
      </c>
      <c r="D1479" s="12" t="s">
        <v>40</v>
      </c>
      <c r="E1479" s="12" t="s">
        <v>113</v>
      </c>
    </row>
    <row r="1480" spans="1:5" x14ac:dyDescent="0.25">
      <c r="A1480" s="12" t="s">
        <v>15</v>
      </c>
      <c r="B1480" s="12">
        <v>2094</v>
      </c>
      <c r="C1480" s="12" t="s">
        <v>11</v>
      </c>
      <c r="D1480" s="12" t="s">
        <v>14</v>
      </c>
      <c r="E1480" s="12" t="s">
        <v>113</v>
      </c>
    </row>
    <row r="1481" spans="1:5" x14ac:dyDescent="0.25">
      <c r="A1481" s="12" t="s">
        <v>15</v>
      </c>
      <c r="B1481" s="12">
        <v>2197</v>
      </c>
      <c r="C1481" s="12" t="s">
        <v>38</v>
      </c>
      <c r="D1481" s="12" t="s">
        <v>40</v>
      </c>
      <c r="E1481" s="12" t="s">
        <v>113</v>
      </c>
    </row>
    <row r="1482" spans="1:5" x14ac:dyDescent="0.25">
      <c r="A1482" s="12" t="s">
        <v>15</v>
      </c>
      <c r="B1482" s="12">
        <v>2148</v>
      </c>
      <c r="C1482" s="12" t="s">
        <v>21</v>
      </c>
      <c r="D1482" s="12" t="s">
        <v>23</v>
      </c>
      <c r="E1482" s="12" t="s">
        <v>113</v>
      </c>
    </row>
    <row r="1483" spans="1:5" x14ac:dyDescent="0.25">
      <c r="A1483" s="12" t="s">
        <v>15</v>
      </c>
      <c r="B1483" s="12">
        <v>2096</v>
      </c>
      <c r="C1483" s="12" t="s">
        <v>11</v>
      </c>
      <c r="D1483" s="12" t="s">
        <v>14</v>
      </c>
      <c r="E1483" s="12" t="s">
        <v>113</v>
      </c>
    </row>
    <row r="1484" spans="1:5" x14ac:dyDescent="0.25">
      <c r="A1484" s="12" t="s">
        <v>15</v>
      </c>
      <c r="B1484" s="12">
        <v>2231</v>
      </c>
      <c r="C1484" s="12" t="s">
        <v>38</v>
      </c>
      <c r="D1484" s="12" t="s">
        <v>40</v>
      </c>
      <c r="E1484" s="12" t="s">
        <v>113</v>
      </c>
    </row>
    <row r="1485" spans="1:5" x14ac:dyDescent="0.25">
      <c r="A1485" s="12" t="s">
        <v>15</v>
      </c>
      <c r="B1485" s="12">
        <v>2233</v>
      </c>
      <c r="C1485" s="12" t="s">
        <v>38</v>
      </c>
      <c r="D1485" s="12" t="s">
        <v>40</v>
      </c>
      <c r="E1485" s="12" t="s">
        <v>113</v>
      </c>
    </row>
    <row r="1486" spans="1:5" x14ac:dyDescent="0.25">
      <c r="A1486" s="12" t="s">
        <v>15</v>
      </c>
      <c r="B1486" s="12">
        <v>2097</v>
      </c>
      <c r="C1486" s="12" t="s">
        <v>11</v>
      </c>
      <c r="D1486" s="12" t="s">
        <v>14</v>
      </c>
      <c r="E1486" s="12" t="s">
        <v>113</v>
      </c>
    </row>
    <row r="1487" spans="1:5" x14ac:dyDescent="0.25">
      <c r="A1487" s="12" t="s">
        <v>15</v>
      </c>
      <c r="B1487" s="12">
        <v>2137</v>
      </c>
      <c r="C1487" s="12" t="s">
        <v>38</v>
      </c>
      <c r="D1487" s="12" t="s">
        <v>40</v>
      </c>
      <c r="E1487" s="12" t="s">
        <v>113</v>
      </c>
    </row>
    <row r="1488" spans="1:5" x14ac:dyDescent="0.25">
      <c r="A1488" s="12" t="s">
        <v>15</v>
      </c>
      <c r="B1488" s="12">
        <v>2138</v>
      </c>
      <c r="C1488" s="12" t="s">
        <v>38</v>
      </c>
      <c r="D1488" s="12" t="s">
        <v>40</v>
      </c>
      <c r="E1488" s="12" t="s">
        <v>113</v>
      </c>
    </row>
    <row r="1489" spans="1:5" x14ac:dyDescent="0.25">
      <c r="A1489" s="12" t="s">
        <v>15</v>
      </c>
      <c r="B1489" s="12">
        <v>2139</v>
      </c>
      <c r="C1489" s="12" t="s">
        <v>38</v>
      </c>
      <c r="D1489" s="12" t="s">
        <v>40</v>
      </c>
      <c r="E1489" s="12" t="s">
        <v>113</v>
      </c>
    </row>
    <row r="1490" spans="1:5" x14ac:dyDescent="0.25">
      <c r="A1490" s="12" t="s">
        <v>15</v>
      </c>
      <c r="B1490" s="12">
        <v>2140</v>
      </c>
      <c r="C1490" s="12" t="s">
        <v>38</v>
      </c>
      <c r="D1490" s="12" t="s">
        <v>40</v>
      </c>
      <c r="E1490" s="12" t="s">
        <v>113</v>
      </c>
    </row>
    <row r="1491" spans="1:5" x14ac:dyDescent="0.25">
      <c r="A1491" s="12" t="s">
        <v>15</v>
      </c>
      <c r="B1491" s="12">
        <v>2141</v>
      </c>
      <c r="C1491" s="12" t="s">
        <v>38</v>
      </c>
      <c r="D1491" s="12" t="s">
        <v>40</v>
      </c>
      <c r="E1491" s="12" t="s">
        <v>113</v>
      </c>
    </row>
    <row r="1492" spans="1:5" x14ac:dyDescent="0.25">
      <c r="A1492" s="12" t="s">
        <v>15</v>
      </c>
      <c r="B1492" s="12">
        <v>2142</v>
      </c>
      <c r="C1492" s="12" t="s">
        <v>38</v>
      </c>
      <c r="D1492" s="12" t="s">
        <v>20</v>
      </c>
      <c r="E1492" s="12" t="s">
        <v>113</v>
      </c>
    </row>
    <row r="1493" spans="1:5" x14ac:dyDescent="0.25">
      <c r="A1493" s="12" t="s">
        <v>15</v>
      </c>
      <c r="B1493" s="12">
        <v>2143</v>
      </c>
      <c r="C1493" s="12" t="s">
        <v>38</v>
      </c>
      <c r="D1493" s="12" t="s">
        <v>40</v>
      </c>
      <c r="E1493" s="12" t="s">
        <v>113</v>
      </c>
    </row>
    <row r="1494" spans="1:5" x14ac:dyDescent="0.25">
      <c r="A1494" s="12" t="s">
        <v>15</v>
      </c>
      <c r="B1494" s="12">
        <v>2200</v>
      </c>
      <c r="C1494" s="12" t="s">
        <v>38</v>
      </c>
      <c r="D1494" s="12" t="s">
        <v>40</v>
      </c>
      <c r="E1494" s="12" t="s">
        <v>113</v>
      </c>
    </row>
    <row r="1495" spans="1:5" x14ac:dyDescent="0.25">
      <c r="A1495" s="12" t="s">
        <v>15</v>
      </c>
      <c r="B1495" s="12">
        <v>2201</v>
      </c>
      <c r="C1495" s="12" t="s">
        <v>38</v>
      </c>
      <c r="D1495" s="12" t="s">
        <v>40</v>
      </c>
      <c r="E1495" s="12" t="s">
        <v>113</v>
      </c>
    </row>
    <row r="1496" spans="1:5" x14ac:dyDescent="0.25">
      <c r="A1496" s="12" t="s">
        <v>15</v>
      </c>
      <c r="B1496" s="12">
        <v>2232</v>
      </c>
      <c r="C1496" s="12" t="s">
        <v>38</v>
      </c>
      <c r="D1496" s="12" t="s">
        <v>40</v>
      </c>
      <c r="E1496" s="12" t="s">
        <v>113</v>
      </c>
    </row>
    <row r="1497" spans="1:5" x14ac:dyDescent="0.25">
      <c r="A1497" s="12" t="s">
        <v>15</v>
      </c>
      <c r="B1497" s="12">
        <v>2098</v>
      </c>
      <c r="C1497" s="12" t="s">
        <v>11</v>
      </c>
      <c r="D1497" s="12" t="s">
        <v>14</v>
      </c>
      <c r="E1497" s="12" t="s">
        <v>113</v>
      </c>
    </row>
    <row r="1498" spans="1:5" x14ac:dyDescent="0.25">
      <c r="A1498" s="12" t="s">
        <v>15</v>
      </c>
      <c r="B1498" s="12">
        <v>2182</v>
      </c>
      <c r="C1498" s="12" t="s">
        <v>38</v>
      </c>
      <c r="D1498" s="12" t="s">
        <v>40</v>
      </c>
      <c r="E1498" s="12" t="s">
        <v>113</v>
      </c>
    </row>
    <row r="1499" spans="1:5" x14ac:dyDescent="0.25">
      <c r="A1499" s="12" t="s">
        <v>15</v>
      </c>
      <c r="B1499" s="12">
        <v>2183</v>
      </c>
      <c r="C1499" s="12" t="s">
        <v>38</v>
      </c>
      <c r="D1499" s="12" t="s">
        <v>40</v>
      </c>
      <c r="E1499" s="12" t="s">
        <v>113</v>
      </c>
    </row>
    <row r="1500" spans="1:5" x14ac:dyDescent="0.25">
      <c r="A1500" s="12" t="s">
        <v>15</v>
      </c>
      <c r="B1500" s="12">
        <v>2184</v>
      </c>
      <c r="C1500" s="12" t="s">
        <v>38</v>
      </c>
      <c r="D1500" s="12" t="s">
        <v>40</v>
      </c>
      <c r="E1500" s="12" t="s">
        <v>113</v>
      </c>
    </row>
    <row r="1501" spans="1:5" x14ac:dyDescent="0.25">
      <c r="A1501" s="12" t="s">
        <v>15</v>
      </c>
      <c r="B1501" s="12">
        <v>2099</v>
      </c>
      <c r="C1501" s="12" t="s">
        <v>11</v>
      </c>
      <c r="D1501" s="12" t="s">
        <v>14</v>
      </c>
      <c r="E1501" s="12" t="s">
        <v>113</v>
      </c>
    </row>
    <row r="1502" spans="1:5" x14ac:dyDescent="0.25">
      <c r="A1502" s="12" t="s">
        <v>15</v>
      </c>
      <c r="B1502" s="12">
        <v>2185</v>
      </c>
      <c r="C1502" s="12" t="s">
        <v>38</v>
      </c>
      <c r="D1502" s="12" t="s">
        <v>40</v>
      </c>
      <c r="E1502" s="12" t="s">
        <v>113</v>
      </c>
    </row>
    <row r="1503" spans="1:5" x14ac:dyDescent="0.25">
      <c r="A1503" s="12" t="s">
        <v>15</v>
      </c>
      <c r="B1503" s="12">
        <v>2186</v>
      </c>
      <c r="C1503" s="12" t="s">
        <v>38</v>
      </c>
      <c r="D1503" s="12" t="s">
        <v>40</v>
      </c>
      <c r="E1503" s="12" t="s">
        <v>113</v>
      </c>
    </row>
    <row r="1504" spans="1:5" x14ac:dyDescent="0.25">
      <c r="A1504" s="12" t="s">
        <v>15</v>
      </c>
      <c r="B1504" s="12">
        <v>2187</v>
      </c>
      <c r="C1504" s="12" t="s">
        <v>38</v>
      </c>
      <c r="D1504" s="12" t="s">
        <v>40</v>
      </c>
      <c r="E1504" s="12" t="s">
        <v>113</v>
      </c>
    </row>
    <row r="1505" spans="1:5" x14ac:dyDescent="0.25">
      <c r="A1505" s="12" t="s">
        <v>15</v>
      </c>
      <c r="B1505" s="12">
        <v>2100</v>
      </c>
      <c r="C1505" s="12" t="s">
        <v>11</v>
      </c>
      <c r="D1505" s="12" t="s">
        <v>14</v>
      </c>
      <c r="E1505" s="12" t="s">
        <v>113</v>
      </c>
    </row>
    <row r="1506" spans="1:5" x14ac:dyDescent="0.25">
      <c r="A1506" s="12" t="s">
        <v>15</v>
      </c>
      <c r="B1506" s="12">
        <v>2237</v>
      </c>
      <c r="C1506" s="12" t="s">
        <v>38</v>
      </c>
      <c r="D1506" s="12" t="s">
        <v>40</v>
      </c>
      <c r="E1506" s="12" t="s">
        <v>113</v>
      </c>
    </row>
    <row r="1507" spans="1:5" x14ac:dyDescent="0.25">
      <c r="A1507" s="12" t="s">
        <v>15</v>
      </c>
      <c r="B1507" s="12">
        <v>2238</v>
      </c>
      <c r="C1507" s="12" t="s">
        <v>38</v>
      </c>
      <c r="D1507" s="12" t="s">
        <v>40</v>
      </c>
      <c r="E1507" s="12" t="s">
        <v>113</v>
      </c>
    </row>
    <row r="1508" spans="1:5" x14ac:dyDescent="0.25">
      <c r="A1508" s="12" t="s">
        <v>15</v>
      </c>
      <c r="B1508" s="12">
        <v>2149</v>
      </c>
      <c r="C1508" s="12" t="s">
        <v>21</v>
      </c>
      <c r="D1508" s="12" t="s">
        <v>23</v>
      </c>
      <c r="E1508" s="12" t="s">
        <v>113</v>
      </c>
    </row>
    <row r="1509" spans="1:5" x14ac:dyDescent="0.25">
      <c r="A1509" s="12" t="s">
        <v>15</v>
      </c>
      <c r="B1509" s="12">
        <v>2102</v>
      </c>
      <c r="C1509" s="12" t="s">
        <v>11</v>
      </c>
      <c r="D1509" s="12" t="s">
        <v>14</v>
      </c>
      <c r="E1509" s="12" t="s">
        <v>113</v>
      </c>
    </row>
    <row r="1510" spans="1:5" x14ac:dyDescent="0.25">
      <c r="A1510" s="12" t="s">
        <v>15</v>
      </c>
      <c r="B1510" s="12">
        <v>2260</v>
      </c>
      <c r="C1510" s="12" t="s">
        <v>38</v>
      </c>
      <c r="D1510" s="12" t="s">
        <v>40</v>
      </c>
      <c r="E1510" s="12" t="s">
        <v>113</v>
      </c>
    </row>
    <row r="1511" spans="1:5" x14ac:dyDescent="0.25">
      <c r="A1511" s="12" t="s">
        <v>15</v>
      </c>
      <c r="B1511" s="12">
        <v>2261</v>
      </c>
      <c r="C1511" s="12" t="s">
        <v>38</v>
      </c>
      <c r="D1511" s="12" t="s">
        <v>40</v>
      </c>
      <c r="E1511" s="12" t="s">
        <v>113</v>
      </c>
    </row>
    <row r="1512" spans="1:5" x14ac:dyDescent="0.25">
      <c r="A1512" s="12" t="s">
        <v>15</v>
      </c>
      <c r="B1512" s="12">
        <v>2103</v>
      </c>
      <c r="C1512" s="12" t="s">
        <v>11</v>
      </c>
      <c r="D1512" s="12" t="s">
        <v>14</v>
      </c>
      <c r="E1512" s="12" t="s">
        <v>113</v>
      </c>
    </row>
    <row r="1513" spans="1:5" x14ac:dyDescent="0.25">
      <c r="A1513" s="12" t="s">
        <v>15</v>
      </c>
      <c r="B1513" s="12">
        <v>2280</v>
      </c>
      <c r="C1513" s="12" t="s">
        <v>38</v>
      </c>
      <c r="D1513" s="12" t="s">
        <v>40</v>
      </c>
      <c r="E1513" s="12" t="s">
        <v>113</v>
      </c>
    </row>
    <row r="1514" spans="1:5" x14ac:dyDescent="0.25">
      <c r="A1514" s="12" t="s">
        <v>15</v>
      </c>
      <c r="B1514" s="12">
        <v>2281</v>
      </c>
      <c r="C1514" s="12" t="s">
        <v>38</v>
      </c>
      <c r="D1514" s="12" t="s">
        <v>40</v>
      </c>
      <c r="E1514" s="12" t="s">
        <v>113</v>
      </c>
    </row>
    <row r="1515" spans="1:5" x14ac:dyDescent="0.25">
      <c r="A1515" s="12" t="s">
        <v>15</v>
      </c>
      <c r="B1515" s="12">
        <v>2282</v>
      </c>
      <c r="C1515" s="12" t="s">
        <v>38</v>
      </c>
      <c r="D1515" s="12" t="s">
        <v>40</v>
      </c>
      <c r="E1515" s="12" t="s">
        <v>113</v>
      </c>
    </row>
    <row r="1516" spans="1:5" x14ac:dyDescent="0.25">
      <c r="A1516" s="12" t="s">
        <v>15</v>
      </c>
      <c r="B1516" s="12">
        <v>2321</v>
      </c>
      <c r="C1516" s="12" t="s">
        <v>38</v>
      </c>
      <c r="D1516" s="12" t="s">
        <v>40</v>
      </c>
      <c r="E1516" s="12" t="s">
        <v>113</v>
      </c>
    </row>
    <row r="1517" spans="1:5" x14ac:dyDescent="0.25">
      <c r="A1517" s="12" t="s">
        <v>15</v>
      </c>
      <c r="B1517" s="12">
        <v>2104</v>
      </c>
      <c r="C1517" s="12" t="s">
        <v>11</v>
      </c>
      <c r="D1517" s="12" t="s">
        <v>14</v>
      </c>
      <c r="E1517" s="12" t="s">
        <v>113</v>
      </c>
    </row>
    <row r="1518" spans="1:5" x14ac:dyDescent="0.25">
      <c r="A1518" s="12" t="s">
        <v>15</v>
      </c>
      <c r="B1518" s="12">
        <v>2257</v>
      </c>
      <c r="C1518" s="12" t="s">
        <v>38</v>
      </c>
      <c r="D1518" s="12" t="s">
        <v>40</v>
      </c>
      <c r="E1518" s="12" t="s">
        <v>113</v>
      </c>
    </row>
    <row r="1519" spans="1:5" x14ac:dyDescent="0.25">
      <c r="A1519" s="12" t="s">
        <v>15</v>
      </c>
      <c r="B1519" s="12">
        <v>2258</v>
      </c>
      <c r="C1519" s="12" t="s">
        <v>38</v>
      </c>
      <c r="D1519" s="12" t="s">
        <v>40</v>
      </c>
      <c r="E1519" s="12" t="s">
        <v>113</v>
      </c>
    </row>
    <row r="1520" spans="1:5" x14ac:dyDescent="0.25">
      <c r="A1520" s="12" t="s">
        <v>15</v>
      </c>
      <c r="B1520" s="12">
        <v>2259</v>
      </c>
      <c r="C1520" s="12" t="s">
        <v>38</v>
      </c>
      <c r="D1520" s="12" t="s">
        <v>40</v>
      </c>
      <c r="E1520" s="12" t="s">
        <v>113</v>
      </c>
    </row>
    <row r="1521" spans="1:5" x14ac:dyDescent="0.25">
      <c r="A1521" s="12" t="s">
        <v>15</v>
      </c>
      <c r="B1521" s="12">
        <v>2320</v>
      </c>
      <c r="C1521" s="12" t="s">
        <v>38</v>
      </c>
      <c r="D1521" s="12" t="s">
        <v>40</v>
      </c>
      <c r="E1521" s="12" t="s">
        <v>113</v>
      </c>
    </row>
    <row r="1522" spans="1:5" x14ac:dyDescent="0.25">
      <c r="A1522" s="12" t="s">
        <v>15</v>
      </c>
      <c r="B1522" s="12">
        <v>2342</v>
      </c>
      <c r="C1522" s="12" t="s">
        <v>38</v>
      </c>
      <c r="D1522" s="12" t="s">
        <v>40</v>
      </c>
      <c r="E1522" s="12" t="s">
        <v>113</v>
      </c>
    </row>
    <row r="1523" spans="1:5" x14ac:dyDescent="0.25">
      <c r="A1523" s="12" t="s">
        <v>15</v>
      </c>
      <c r="B1523" s="12">
        <v>2105</v>
      </c>
      <c r="C1523" s="12" t="s">
        <v>11</v>
      </c>
      <c r="D1523" s="12" t="s">
        <v>14</v>
      </c>
      <c r="E1523" s="12" t="s">
        <v>113</v>
      </c>
    </row>
    <row r="1524" spans="1:5" x14ac:dyDescent="0.25">
      <c r="A1524" s="12" t="s">
        <v>15</v>
      </c>
      <c r="B1524" s="12">
        <v>2328</v>
      </c>
      <c r="C1524" s="12" t="s">
        <v>38</v>
      </c>
      <c r="D1524" s="12" t="s">
        <v>40</v>
      </c>
      <c r="E1524" s="12" t="s">
        <v>113</v>
      </c>
    </row>
    <row r="1525" spans="1:5" x14ac:dyDescent="0.25">
      <c r="A1525" s="12" t="s">
        <v>15</v>
      </c>
      <c r="B1525" s="12">
        <v>2566</v>
      </c>
      <c r="C1525" s="12" t="s">
        <v>38</v>
      </c>
      <c r="D1525" s="12" t="s">
        <v>40</v>
      </c>
      <c r="E1525" s="12" t="s">
        <v>113</v>
      </c>
    </row>
    <row r="1526" spans="1:5" x14ac:dyDescent="0.25">
      <c r="A1526" s="12" t="s">
        <v>15</v>
      </c>
      <c r="B1526" s="12">
        <v>2567</v>
      </c>
      <c r="C1526" s="12" t="s">
        <v>38</v>
      </c>
      <c r="D1526" s="12" t="s">
        <v>40</v>
      </c>
      <c r="E1526" s="12" t="s">
        <v>113</v>
      </c>
    </row>
    <row r="1527" spans="1:5" x14ac:dyDescent="0.25">
      <c r="A1527" s="12" t="s">
        <v>15</v>
      </c>
      <c r="B1527" s="12">
        <v>2106</v>
      </c>
      <c r="C1527" s="12" t="s">
        <v>11</v>
      </c>
      <c r="D1527" s="12" t="s">
        <v>25</v>
      </c>
      <c r="E1527" s="12" t="s">
        <v>113</v>
      </c>
    </row>
    <row r="1528" spans="1:5" x14ac:dyDescent="0.25">
      <c r="A1528" s="12" t="s">
        <v>15</v>
      </c>
      <c r="B1528" s="12">
        <v>2341</v>
      </c>
      <c r="C1528" s="12" t="s">
        <v>38</v>
      </c>
      <c r="D1528" s="12" t="s">
        <v>23</v>
      </c>
      <c r="E1528" s="12" t="s">
        <v>113</v>
      </c>
    </row>
    <row r="1529" spans="1:5" x14ac:dyDescent="0.25">
      <c r="A1529" s="12" t="s">
        <v>15</v>
      </c>
      <c r="B1529" s="12">
        <v>2402</v>
      </c>
      <c r="C1529" s="12" t="s">
        <v>38</v>
      </c>
      <c r="D1529" s="12" t="s">
        <v>40</v>
      </c>
      <c r="E1529" s="12" t="s">
        <v>113</v>
      </c>
    </row>
    <row r="1530" spans="1:5" x14ac:dyDescent="0.25">
      <c r="A1530" s="12" t="s">
        <v>15</v>
      </c>
      <c r="B1530" s="12">
        <v>2403</v>
      </c>
      <c r="C1530" s="12" t="s">
        <v>38</v>
      </c>
      <c r="D1530" s="12" t="s">
        <v>40</v>
      </c>
      <c r="E1530" s="12" t="s">
        <v>113</v>
      </c>
    </row>
    <row r="1531" spans="1:5" x14ac:dyDescent="0.25">
      <c r="A1531" s="12" t="s">
        <v>15</v>
      </c>
      <c r="B1531" s="12">
        <v>2404</v>
      </c>
      <c r="C1531" s="12" t="s">
        <v>38</v>
      </c>
      <c r="D1531" s="12" t="s">
        <v>40</v>
      </c>
      <c r="E1531" s="12" t="s">
        <v>113</v>
      </c>
    </row>
    <row r="1532" spans="1:5" x14ac:dyDescent="0.25">
      <c r="A1532" s="12" t="s">
        <v>15</v>
      </c>
      <c r="B1532" s="12">
        <v>2405</v>
      </c>
      <c r="C1532" s="12" t="s">
        <v>38</v>
      </c>
      <c r="D1532" s="12" t="s">
        <v>40</v>
      </c>
      <c r="E1532" s="12" t="s">
        <v>113</v>
      </c>
    </row>
    <row r="1533" spans="1:5" x14ac:dyDescent="0.25">
      <c r="A1533" s="12" t="s">
        <v>15</v>
      </c>
      <c r="B1533" s="12">
        <v>2564</v>
      </c>
      <c r="C1533" s="12" t="s">
        <v>38</v>
      </c>
      <c r="D1533" s="12" t="s">
        <v>40</v>
      </c>
      <c r="E1533" s="12" t="s">
        <v>113</v>
      </c>
    </row>
    <row r="1534" spans="1:5" x14ac:dyDescent="0.25">
      <c r="A1534" s="12" t="s">
        <v>15</v>
      </c>
      <c r="B1534" s="12">
        <v>2565</v>
      </c>
      <c r="C1534" s="12" t="s">
        <v>38</v>
      </c>
      <c r="D1534" s="12" t="s">
        <v>40</v>
      </c>
      <c r="E1534" s="12" t="s">
        <v>113</v>
      </c>
    </row>
    <row r="1535" spans="1:5" x14ac:dyDescent="0.25">
      <c r="A1535" s="12" t="s">
        <v>15</v>
      </c>
      <c r="B1535" s="12">
        <v>2584</v>
      </c>
      <c r="C1535" s="12" t="s">
        <v>38</v>
      </c>
      <c r="D1535" s="12" t="s">
        <v>40</v>
      </c>
      <c r="E1535" s="12" t="s">
        <v>113</v>
      </c>
    </row>
    <row r="1536" spans="1:5" x14ac:dyDescent="0.25">
      <c r="A1536" s="12" t="s">
        <v>15</v>
      </c>
      <c r="B1536" s="12">
        <v>2586</v>
      </c>
      <c r="C1536" s="12" t="s">
        <v>38</v>
      </c>
      <c r="D1536" s="12" t="s">
        <v>40</v>
      </c>
      <c r="E1536" s="12" t="s">
        <v>113</v>
      </c>
    </row>
    <row r="1537" spans="1:5" x14ac:dyDescent="0.25">
      <c r="A1537" s="12" t="s">
        <v>15</v>
      </c>
      <c r="B1537" s="12">
        <v>2656</v>
      </c>
      <c r="C1537" s="12" t="s">
        <v>38</v>
      </c>
      <c r="D1537" s="12" t="s">
        <v>40</v>
      </c>
      <c r="E1537" s="12" t="s">
        <v>113</v>
      </c>
    </row>
    <row r="1538" spans="1:5" x14ac:dyDescent="0.25">
      <c r="A1538" s="12" t="s">
        <v>15</v>
      </c>
      <c r="B1538" s="12">
        <v>2107</v>
      </c>
      <c r="C1538" s="12" t="s">
        <v>11</v>
      </c>
      <c r="D1538" s="12" t="s">
        <v>14</v>
      </c>
      <c r="E1538" s="12" t="s">
        <v>113</v>
      </c>
    </row>
    <row r="1539" spans="1:5" x14ac:dyDescent="0.25">
      <c r="A1539" s="12" t="s">
        <v>15</v>
      </c>
      <c r="B1539" s="12">
        <v>2288</v>
      </c>
      <c r="C1539" s="12" t="s">
        <v>38</v>
      </c>
      <c r="D1539" s="12" t="s">
        <v>40</v>
      </c>
      <c r="E1539" s="12" t="s">
        <v>113</v>
      </c>
    </row>
    <row r="1540" spans="1:5" x14ac:dyDescent="0.25">
      <c r="A1540" s="12" t="s">
        <v>15</v>
      </c>
      <c r="B1540" s="12">
        <v>2290</v>
      </c>
      <c r="C1540" s="12" t="s">
        <v>38</v>
      </c>
      <c r="D1540" s="12" t="s">
        <v>40</v>
      </c>
      <c r="E1540" s="12" t="s">
        <v>113</v>
      </c>
    </row>
    <row r="1541" spans="1:5" x14ac:dyDescent="0.25">
      <c r="A1541" s="12" t="s">
        <v>15</v>
      </c>
      <c r="B1541" s="12">
        <v>2306</v>
      </c>
      <c r="C1541" s="12" t="s">
        <v>38</v>
      </c>
      <c r="D1541" s="12" t="s">
        <v>40</v>
      </c>
      <c r="E1541" s="12" t="s">
        <v>113</v>
      </c>
    </row>
    <row r="1542" spans="1:5" x14ac:dyDescent="0.25">
      <c r="A1542" s="12" t="s">
        <v>15</v>
      </c>
      <c r="B1542" s="12">
        <v>2108</v>
      </c>
      <c r="C1542" s="12" t="s">
        <v>11</v>
      </c>
      <c r="D1542" s="12" t="s">
        <v>14</v>
      </c>
      <c r="E1542" s="12" t="s">
        <v>113</v>
      </c>
    </row>
    <row r="1543" spans="1:5" x14ac:dyDescent="0.25">
      <c r="A1543" s="12" t="s">
        <v>15</v>
      </c>
      <c r="B1543" s="12">
        <v>2308</v>
      </c>
      <c r="C1543" s="12" t="s">
        <v>38</v>
      </c>
      <c r="D1543" s="12" t="s">
        <v>40</v>
      </c>
      <c r="E1543" s="12" t="s">
        <v>113</v>
      </c>
    </row>
    <row r="1544" spans="1:5" x14ac:dyDescent="0.25">
      <c r="A1544" s="12" t="s">
        <v>15</v>
      </c>
      <c r="B1544" s="12">
        <v>2309</v>
      </c>
      <c r="C1544" s="12" t="s">
        <v>38</v>
      </c>
      <c r="D1544" s="12" t="s">
        <v>40</v>
      </c>
      <c r="E1544" s="12" t="s">
        <v>113</v>
      </c>
    </row>
    <row r="1545" spans="1:5" x14ac:dyDescent="0.25">
      <c r="A1545" s="12" t="s">
        <v>15</v>
      </c>
      <c r="B1545" s="12">
        <v>2310</v>
      </c>
      <c r="C1545" s="12" t="s">
        <v>38</v>
      </c>
      <c r="D1545" s="12" t="s">
        <v>40</v>
      </c>
      <c r="E1545" s="12" t="s">
        <v>113</v>
      </c>
    </row>
    <row r="1546" spans="1:5" x14ac:dyDescent="0.25">
      <c r="A1546" s="12" t="s">
        <v>15</v>
      </c>
      <c r="B1546" s="12">
        <v>2343</v>
      </c>
      <c r="C1546" s="12" t="s">
        <v>38</v>
      </c>
      <c r="D1546" s="12" t="s">
        <v>40</v>
      </c>
      <c r="E1546" s="12" t="s">
        <v>113</v>
      </c>
    </row>
    <row r="1547" spans="1:5" x14ac:dyDescent="0.25">
      <c r="A1547" s="12" t="s">
        <v>15</v>
      </c>
      <c r="B1547" s="12">
        <v>2493</v>
      </c>
      <c r="C1547" s="12" t="s">
        <v>11</v>
      </c>
      <c r="D1547" s="12" t="s">
        <v>14</v>
      </c>
      <c r="E1547" s="12" t="s">
        <v>113</v>
      </c>
    </row>
    <row r="1548" spans="1:5" x14ac:dyDescent="0.25">
      <c r="A1548" s="12" t="s">
        <v>15</v>
      </c>
      <c r="B1548" s="12">
        <v>2527</v>
      </c>
      <c r="C1548" s="12" t="s">
        <v>38</v>
      </c>
      <c r="D1548" s="12" t="s">
        <v>40</v>
      </c>
      <c r="E1548" s="12" t="s">
        <v>113</v>
      </c>
    </row>
    <row r="1549" spans="1:5" x14ac:dyDescent="0.25">
      <c r="A1549" s="12" t="s">
        <v>15</v>
      </c>
      <c r="B1549" s="12">
        <v>2528</v>
      </c>
      <c r="C1549" s="12" t="s">
        <v>38</v>
      </c>
      <c r="D1549" s="12" t="s">
        <v>40</v>
      </c>
      <c r="E1549" s="12" t="s">
        <v>113</v>
      </c>
    </row>
    <row r="1550" spans="1:5" x14ac:dyDescent="0.25">
      <c r="A1550" s="12" t="s">
        <v>15</v>
      </c>
      <c r="B1550" s="12">
        <v>2640</v>
      </c>
      <c r="C1550" s="12" t="s">
        <v>139</v>
      </c>
      <c r="D1550" s="12" t="s">
        <v>40</v>
      </c>
      <c r="E1550" s="12" t="s">
        <v>113</v>
      </c>
    </row>
    <row r="1551" spans="1:5" x14ac:dyDescent="0.25">
      <c r="A1551" s="12" t="s">
        <v>15</v>
      </c>
      <c r="B1551" s="12">
        <v>2657</v>
      </c>
      <c r="C1551" s="12" t="s">
        <v>38</v>
      </c>
      <c r="D1551" s="12" t="s">
        <v>40</v>
      </c>
      <c r="E1551" s="12" t="s">
        <v>113</v>
      </c>
    </row>
    <row r="1552" spans="1:5" x14ac:dyDescent="0.25">
      <c r="A1552" s="12" t="s">
        <v>15</v>
      </c>
      <c r="B1552" s="12">
        <v>2832</v>
      </c>
      <c r="C1552" s="12" t="s">
        <v>11</v>
      </c>
      <c r="D1552" s="12" t="s">
        <v>14</v>
      </c>
      <c r="E1552" s="12" t="s">
        <v>113</v>
      </c>
    </row>
    <row r="1553" spans="1:5" x14ac:dyDescent="0.25">
      <c r="A1553" s="12" t="s">
        <v>15</v>
      </c>
      <c r="B1553" s="12">
        <v>2847</v>
      </c>
      <c r="C1553" s="12" t="s">
        <v>38</v>
      </c>
      <c r="D1553" s="12" t="s">
        <v>40</v>
      </c>
      <c r="E1553" s="12" t="s">
        <v>113</v>
      </c>
    </row>
    <row r="1554" spans="1:5" x14ac:dyDescent="0.25">
      <c r="A1554" s="12" t="s">
        <v>15</v>
      </c>
      <c r="B1554" s="12">
        <v>2833</v>
      </c>
      <c r="C1554" s="12" t="s">
        <v>11</v>
      </c>
      <c r="D1554" s="12" t="s">
        <v>14</v>
      </c>
      <c r="E1554" s="12" t="s">
        <v>113</v>
      </c>
    </row>
    <row r="1555" spans="1:5" x14ac:dyDescent="0.25">
      <c r="A1555" s="12" t="s">
        <v>15</v>
      </c>
      <c r="B1555" s="12">
        <v>2848</v>
      </c>
      <c r="C1555" s="12" t="s">
        <v>38</v>
      </c>
      <c r="D1555" s="12" t="s">
        <v>40</v>
      </c>
      <c r="E1555" s="12" t="s">
        <v>113</v>
      </c>
    </row>
    <row r="1556" spans="1:5" x14ac:dyDescent="0.25">
      <c r="A1556" s="12" t="s">
        <v>15</v>
      </c>
      <c r="B1556" s="12">
        <v>2150</v>
      </c>
      <c r="C1556" s="12" t="s">
        <v>21</v>
      </c>
      <c r="D1556" s="12" t="s">
        <v>20</v>
      </c>
      <c r="E1556" s="12" t="s">
        <v>113</v>
      </c>
    </row>
    <row r="1557" spans="1:5" x14ac:dyDescent="0.25">
      <c r="A1557" s="12" t="s">
        <v>15</v>
      </c>
      <c r="B1557" s="12">
        <v>2151</v>
      </c>
      <c r="C1557" s="12" t="s">
        <v>11</v>
      </c>
      <c r="D1557" s="12" t="s">
        <v>14</v>
      </c>
      <c r="E1557" s="12" t="s">
        <v>113</v>
      </c>
    </row>
    <row r="1558" spans="1:5" x14ac:dyDescent="0.25">
      <c r="A1558" s="12" t="s">
        <v>15</v>
      </c>
      <c r="B1558" s="12">
        <v>2618</v>
      </c>
      <c r="C1558" s="12" t="s">
        <v>38</v>
      </c>
      <c r="D1558" s="12" t="s">
        <v>40</v>
      </c>
      <c r="E1558" s="12" t="s">
        <v>113</v>
      </c>
    </row>
    <row r="1559" spans="1:5" x14ac:dyDescent="0.25">
      <c r="A1559" s="12" t="s">
        <v>15</v>
      </c>
      <c r="B1559" s="12">
        <v>2152</v>
      </c>
      <c r="C1559" s="12" t="s">
        <v>21</v>
      </c>
      <c r="D1559" s="12" t="s">
        <v>20</v>
      </c>
      <c r="E1559" s="12" t="s">
        <v>113</v>
      </c>
    </row>
    <row r="1560" spans="1:5" x14ac:dyDescent="0.25">
      <c r="A1560" s="12" t="s">
        <v>15</v>
      </c>
      <c r="B1560" s="12">
        <v>2153</v>
      </c>
      <c r="C1560" s="12" t="s">
        <v>11</v>
      </c>
      <c r="D1560" s="12" t="s">
        <v>25</v>
      </c>
      <c r="E1560" s="12" t="s">
        <v>113</v>
      </c>
    </row>
    <row r="1561" spans="1:5" x14ac:dyDescent="0.25">
      <c r="A1561" s="12" t="s">
        <v>15</v>
      </c>
      <c r="B1561" s="12">
        <v>3097</v>
      </c>
      <c r="C1561" s="12" t="s">
        <v>38</v>
      </c>
      <c r="D1561" s="12" t="s">
        <v>40</v>
      </c>
      <c r="E1561" s="12" t="s">
        <v>113</v>
      </c>
    </row>
    <row r="1562" spans="1:5" x14ac:dyDescent="0.25">
      <c r="A1562" s="12" t="s">
        <v>15</v>
      </c>
      <c r="B1562" s="12">
        <v>3099</v>
      </c>
      <c r="C1562" s="12" t="s">
        <v>38</v>
      </c>
      <c r="D1562" s="12" t="s">
        <v>40</v>
      </c>
      <c r="E1562" s="12" t="s">
        <v>113</v>
      </c>
    </row>
    <row r="1563" spans="1:5" x14ac:dyDescent="0.25">
      <c r="A1563" s="12" t="s">
        <v>15</v>
      </c>
      <c r="B1563" s="12">
        <v>2154</v>
      </c>
      <c r="C1563" s="12" t="s">
        <v>11</v>
      </c>
      <c r="D1563" s="12" t="s">
        <v>25</v>
      </c>
      <c r="E1563" s="12" t="s">
        <v>113</v>
      </c>
    </row>
    <row r="1564" spans="1:5" x14ac:dyDescent="0.25">
      <c r="A1564" s="12" t="s">
        <v>15</v>
      </c>
      <c r="B1564" s="12">
        <v>3066</v>
      </c>
      <c r="C1564" s="12" t="s">
        <v>38</v>
      </c>
      <c r="D1564" s="12" t="s">
        <v>40</v>
      </c>
      <c r="E1564" s="12" t="s">
        <v>113</v>
      </c>
    </row>
    <row r="1565" spans="1:5" x14ac:dyDescent="0.25">
      <c r="A1565" s="12" t="s">
        <v>15</v>
      </c>
      <c r="B1565" s="12">
        <v>2155</v>
      </c>
      <c r="C1565" s="12" t="s">
        <v>11</v>
      </c>
      <c r="D1565" s="12" t="s">
        <v>25</v>
      </c>
      <c r="E1565" s="12" t="s">
        <v>113</v>
      </c>
    </row>
    <row r="1566" spans="1:5" x14ac:dyDescent="0.25">
      <c r="A1566" s="12" t="s">
        <v>15</v>
      </c>
      <c r="B1566" s="12">
        <v>3248</v>
      </c>
      <c r="C1566" s="12" t="s">
        <v>38</v>
      </c>
      <c r="D1566" s="12" t="s">
        <v>40</v>
      </c>
      <c r="E1566" s="12" t="s">
        <v>113</v>
      </c>
    </row>
    <row r="1567" spans="1:5" x14ac:dyDescent="0.25">
      <c r="A1567" s="12" t="s">
        <v>15</v>
      </c>
      <c r="B1567" s="12">
        <v>3455</v>
      </c>
      <c r="C1567" s="12" t="s">
        <v>38</v>
      </c>
      <c r="D1567" s="12" t="s">
        <v>40</v>
      </c>
      <c r="E1567" s="12" t="s">
        <v>113</v>
      </c>
    </row>
    <row r="1568" spans="1:5" x14ac:dyDescent="0.25">
      <c r="A1568" s="12" t="s">
        <v>15</v>
      </c>
      <c r="B1568" s="12">
        <v>2156</v>
      </c>
      <c r="C1568" s="12" t="s">
        <v>11</v>
      </c>
      <c r="D1568" s="12" t="s">
        <v>14</v>
      </c>
      <c r="E1568" s="12" t="s">
        <v>113</v>
      </c>
    </row>
    <row r="1569" spans="1:5" x14ac:dyDescent="0.25">
      <c r="A1569" s="12" t="s">
        <v>15</v>
      </c>
      <c r="B1569" s="12">
        <v>2530</v>
      </c>
      <c r="C1569" s="12" t="s">
        <v>38</v>
      </c>
      <c r="D1569" s="12" t="s">
        <v>40</v>
      </c>
      <c r="E1569" s="12" t="s">
        <v>113</v>
      </c>
    </row>
    <row r="1570" spans="1:5" x14ac:dyDescent="0.25">
      <c r="A1570" s="12" t="s">
        <v>15</v>
      </c>
      <c r="B1570" s="12">
        <v>2569</v>
      </c>
      <c r="C1570" s="12" t="s">
        <v>38</v>
      </c>
      <c r="D1570" s="12" t="s">
        <v>40</v>
      </c>
      <c r="E1570" s="12" t="s">
        <v>113</v>
      </c>
    </row>
    <row r="1571" spans="1:5" x14ac:dyDescent="0.25">
      <c r="A1571" s="12" t="s">
        <v>15</v>
      </c>
      <c r="B1571" s="12">
        <v>2582</v>
      </c>
      <c r="C1571" s="12" t="s">
        <v>38</v>
      </c>
      <c r="D1571" s="12" t="s">
        <v>40</v>
      </c>
      <c r="E1571" s="12" t="s">
        <v>113</v>
      </c>
    </row>
    <row r="1572" spans="1:5" x14ac:dyDescent="0.25">
      <c r="A1572" s="12" t="s">
        <v>15</v>
      </c>
      <c r="B1572" s="12">
        <v>2583</v>
      </c>
      <c r="C1572" s="12" t="s">
        <v>38</v>
      </c>
      <c r="D1572" s="12" t="s">
        <v>40</v>
      </c>
      <c r="E1572" s="12" t="s">
        <v>113</v>
      </c>
    </row>
    <row r="1573" spans="1:5" x14ac:dyDescent="0.25">
      <c r="A1573" s="12" t="s">
        <v>15</v>
      </c>
      <c r="B1573" s="12">
        <v>3186</v>
      </c>
      <c r="C1573" s="12" t="s">
        <v>11</v>
      </c>
      <c r="D1573" s="12" t="s">
        <v>3076</v>
      </c>
      <c r="E1573" s="12" t="s">
        <v>113</v>
      </c>
    </row>
    <row r="1574" spans="1:5" x14ac:dyDescent="0.25">
      <c r="A1574" s="12" t="s">
        <v>15</v>
      </c>
      <c r="B1574" s="12">
        <v>3242</v>
      </c>
      <c r="C1574" s="12" t="s">
        <v>38</v>
      </c>
      <c r="D1574" s="12" t="s">
        <v>40</v>
      </c>
      <c r="E1574" s="12" t="s">
        <v>113</v>
      </c>
    </row>
    <row r="1575" spans="1:5" x14ac:dyDescent="0.25">
      <c r="A1575" s="12" t="s">
        <v>15</v>
      </c>
      <c r="B1575" s="12">
        <v>3243</v>
      </c>
      <c r="C1575" s="12" t="s">
        <v>38</v>
      </c>
      <c r="D1575" s="12" t="s">
        <v>40</v>
      </c>
      <c r="E1575" s="12" t="s">
        <v>113</v>
      </c>
    </row>
    <row r="1576" spans="1:5" x14ac:dyDescent="0.25">
      <c r="A1576" s="12" t="s">
        <v>15</v>
      </c>
      <c r="B1576" s="12">
        <v>3244</v>
      </c>
      <c r="C1576" s="12" t="s">
        <v>38</v>
      </c>
      <c r="D1576" s="12" t="s">
        <v>40</v>
      </c>
      <c r="E1576" s="12" t="s">
        <v>113</v>
      </c>
    </row>
    <row r="1577" spans="1:5" x14ac:dyDescent="0.25">
      <c r="A1577" s="12" t="s">
        <v>15</v>
      </c>
      <c r="B1577" s="12">
        <v>3429</v>
      </c>
      <c r="C1577" s="12" t="s">
        <v>38</v>
      </c>
      <c r="D1577" s="12" t="s">
        <v>40</v>
      </c>
      <c r="E1577" s="12" t="s">
        <v>113</v>
      </c>
    </row>
    <row r="1578" spans="1:5" x14ac:dyDescent="0.25">
      <c r="A1578" s="12" t="s">
        <v>15</v>
      </c>
      <c r="B1578" s="12">
        <v>3187</v>
      </c>
      <c r="C1578" s="12" t="s">
        <v>11</v>
      </c>
      <c r="D1578" s="12" t="s">
        <v>3076</v>
      </c>
      <c r="E1578" s="12" t="s">
        <v>113</v>
      </c>
    </row>
    <row r="1579" spans="1:5" x14ac:dyDescent="0.25">
      <c r="A1579" s="12" t="s">
        <v>15</v>
      </c>
      <c r="B1579" s="12">
        <v>3245</v>
      </c>
      <c r="C1579" s="12" t="s">
        <v>38</v>
      </c>
      <c r="D1579" s="12" t="s">
        <v>40</v>
      </c>
      <c r="E1579" s="12" t="s">
        <v>113</v>
      </c>
    </row>
    <row r="1580" spans="1:5" x14ac:dyDescent="0.25">
      <c r="A1580" s="12" t="s">
        <v>15</v>
      </c>
      <c r="B1580" s="12">
        <v>3246</v>
      </c>
      <c r="C1580" s="12" t="s">
        <v>38</v>
      </c>
      <c r="D1580" s="12" t="s">
        <v>40</v>
      </c>
      <c r="E1580" s="12" t="s">
        <v>113</v>
      </c>
    </row>
    <row r="1581" spans="1:5" x14ac:dyDescent="0.25">
      <c r="A1581" s="12" t="s">
        <v>15</v>
      </c>
      <c r="B1581" s="12">
        <v>3247</v>
      </c>
      <c r="C1581" s="12" t="s">
        <v>38</v>
      </c>
      <c r="D1581" s="12" t="s">
        <v>40</v>
      </c>
      <c r="E1581" s="12" t="s">
        <v>113</v>
      </c>
    </row>
    <row r="1582" spans="1:5" x14ac:dyDescent="0.25">
      <c r="A1582" s="12" t="s">
        <v>15</v>
      </c>
      <c r="B1582" s="12">
        <v>3265</v>
      </c>
      <c r="C1582" s="12" t="s">
        <v>11</v>
      </c>
      <c r="D1582" s="12" t="s">
        <v>3076</v>
      </c>
      <c r="E1582" s="12" t="s">
        <v>113</v>
      </c>
    </row>
    <row r="1583" spans="1:5" x14ac:dyDescent="0.25">
      <c r="A1583" s="12" t="s">
        <v>15</v>
      </c>
      <c r="B1583" s="12">
        <v>3284</v>
      </c>
      <c r="C1583" s="12" t="s">
        <v>38</v>
      </c>
      <c r="D1583" s="12" t="s">
        <v>40</v>
      </c>
      <c r="E1583" s="12" t="s">
        <v>113</v>
      </c>
    </row>
    <row r="1584" spans="1:5" x14ac:dyDescent="0.25">
      <c r="A1584" s="12" t="s">
        <v>15</v>
      </c>
      <c r="B1584" s="12">
        <v>3286</v>
      </c>
      <c r="C1584" s="12" t="s">
        <v>38</v>
      </c>
      <c r="D1584" s="12" t="s">
        <v>40</v>
      </c>
      <c r="E1584" s="12" t="s">
        <v>113</v>
      </c>
    </row>
    <row r="1585" spans="1:5" x14ac:dyDescent="0.25">
      <c r="A1585" s="12" t="s">
        <v>15</v>
      </c>
      <c r="B1585" s="12">
        <v>3430</v>
      </c>
      <c r="C1585" s="12" t="s">
        <v>38</v>
      </c>
      <c r="D1585" s="12" t="s">
        <v>40</v>
      </c>
      <c r="E1585" s="12" t="s">
        <v>113</v>
      </c>
    </row>
    <row r="1586" spans="1:5" x14ac:dyDescent="0.25">
      <c r="A1586" s="12" t="s">
        <v>15</v>
      </c>
      <c r="B1586" s="12">
        <v>3266</v>
      </c>
      <c r="C1586" s="12" t="s">
        <v>11</v>
      </c>
      <c r="D1586" s="12" t="s">
        <v>25</v>
      </c>
      <c r="E1586" s="12" t="s">
        <v>113</v>
      </c>
    </row>
    <row r="1587" spans="1:5" x14ac:dyDescent="0.25">
      <c r="A1587" s="12" t="s">
        <v>15</v>
      </c>
      <c r="B1587" s="12">
        <v>3285</v>
      </c>
      <c r="C1587" s="12" t="s">
        <v>38</v>
      </c>
      <c r="D1587" s="12" t="s">
        <v>40</v>
      </c>
      <c r="E1587" s="12" t="s">
        <v>113</v>
      </c>
    </row>
    <row r="1588" spans="1:5" x14ac:dyDescent="0.25">
      <c r="A1588" s="12" t="s">
        <v>15</v>
      </c>
      <c r="B1588" s="12">
        <v>3374</v>
      </c>
      <c r="C1588" s="12" t="s">
        <v>38</v>
      </c>
      <c r="D1588" s="12" t="s">
        <v>40</v>
      </c>
      <c r="E1588" s="12" t="s">
        <v>113</v>
      </c>
    </row>
    <row r="1589" spans="1:5" x14ac:dyDescent="0.25">
      <c r="A1589" s="12" t="s">
        <v>15</v>
      </c>
      <c r="B1589" s="12">
        <v>2207</v>
      </c>
      <c r="C1589" s="12" t="s">
        <v>21</v>
      </c>
      <c r="D1589" s="12" t="s">
        <v>20</v>
      </c>
      <c r="E1589" s="12" t="s">
        <v>113</v>
      </c>
    </row>
    <row r="1590" spans="1:5" x14ac:dyDescent="0.25">
      <c r="A1590" s="12" t="s">
        <v>15</v>
      </c>
      <c r="B1590" s="12">
        <v>2208</v>
      </c>
      <c r="C1590" s="12" t="s">
        <v>11</v>
      </c>
      <c r="D1590" s="12" t="s">
        <v>14</v>
      </c>
      <c r="E1590" s="12" t="s">
        <v>113</v>
      </c>
    </row>
    <row r="1591" spans="1:5" x14ac:dyDescent="0.25">
      <c r="A1591" s="12" t="s">
        <v>15</v>
      </c>
      <c r="B1591" s="12">
        <v>2518</v>
      </c>
      <c r="C1591" s="12" t="s">
        <v>38</v>
      </c>
      <c r="D1591" s="12" t="s">
        <v>40</v>
      </c>
      <c r="E1591" s="12" t="s">
        <v>113</v>
      </c>
    </row>
    <row r="1592" spans="1:5" x14ac:dyDescent="0.25">
      <c r="A1592" s="12" t="s">
        <v>15</v>
      </c>
      <c r="B1592" s="12">
        <v>2519</v>
      </c>
      <c r="C1592" s="12" t="s">
        <v>38</v>
      </c>
      <c r="D1592" s="12" t="s">
        <v>40</v>
      </c>
      <c r="E1592" s="12" t="s">
        <v>113</v>
      </c>
    </row>
    <row r="1593" spans="1:5" x14ac:dyDescent="0.25">
      <c r="A1593" s="12" t="s">
        <v>15</v>
      </c>
      <c r="B1593" s="12">
        <v>2521</v>
      </c>
      <c r="C1593" s="12" t="s">
        <v>38</v>
      </c>
      <c r="D1593" s="12" t="s">
        <v>40</v>
      </c>
      <c r="E1593" s="12" t="s">
        <v>113</v>
      </c>
    </row>
    <row r="1594" spans="1:5" x14ac:dyDescent="0.25">
      <c r="A1594" s="12" t="s">
        <v>15</v>
      </c>
      <c r="B1594" s="12">
        <v>2522</v>
      </c>
      <c r="C1594" s="12" t="s">
        <v>38</v>
      </c>
      <c r="D1594" s="12" t="s">
        <v>40</v>
      </c>
      <c r="E1594" s="12" t="s">
        <v>113</v>
      </c>
    </row>
    <row r="1595" spans="1:5" x14ac:dyDescent="0.25">
      <c r="A1595" s="12" t="s">
        <v>15</v>
      </c>
      <c r="B1595" s="12">
        <v>2523</v>
      </c>
      <c r="C1595" s="12" t="s">
        <v>38</v>
      </c>
      <c r="D1595" s="12" t="s">
        <v>40</v>
      </c>
      <c r="E1595" s="12" t="s">
        <v>113</v>
      </c>
    </row>
    <row r="1596" spans="1:5" x14ac:dyDescent="0.25">
      <c r="A1596" s="12" t="s">
        <v>15</v>
      </c>
      <c r="B1596" s="12">
        <v>2524</v>
      </c>
      <c r="C1596" s="12" t="s">
        <v>38</v>
      </c>
      <c r="D1596" s="12" t="s">
        <v>40</v>
      </c>
      <c r="E1596" s="12" t="s">
        <v>113</v>
      </c>
    </row>
    <row r="1597" spans="1:5" x14ac:dyDescent="0.25">
      <c r="A1597" s="12" t="s">
        <v>15</v>
      </c>
      <c r="B1597" s="12">
        <v>2209</v>
      </c>
      <c r="C1597" s="12" t="s">
        <v>11</v>
      </c>
      <c r="D1597" s="12" t="s">
        <v>14</v>
      </c>
      <c r="E1597" s="12" t="s">
        <v>113</v>
      </c>
    </row>
    <row r="1598" spans="1:5" x14ac:dyDescent="0.25">
      <c r="A1598" s="12" t="s">
        <v>15</v>
      </c>
      <c r="B1598" s="12">
        <v>2517</v>
      </c>
      <c r="C1598" s="12" t="s">
        <v>38</v>
      </c>
      <c r="D1598" s="12" t="s">
        <v>40</v>
      </c>
      <c r="E1598" s="12" t="s">
        <v>113</v>
      </c>
    </row>
    <row r="1599" spans="1:5" x14ac:dyDescent="0.25">
      <c r="A1599" s="12" t="s">
        <v>15</v>
      </c>
      <c r="B1599" s="12">
        <v>2525</v>
      </c>
      <c r="C1599" s="12" t="s">
        <v>38</v>
      </c>
      <c r="D1599" s="12" t="s">
        <v>40</v>
      </c>
      <c r="E1599" s="12" t="s">
        <v>113</v>
      </c>
    </row>
    <row r="1600" spans="1:5" x14ac:dyDescent="0.25">
      <c r="A1600" s="12" t="s">
        <v>15</v>
      </c>
      <c r="B1600" s="12">
        <v>2589</v>
      </c>
      <c r="C1600" s="12" t="s">
        <v>38</v>
      </c>
      <c r="D1600" s="12" t="s">
        <v>40</v>
      </c>
      <c r="E1600" s="12" t="s">
        <v>113</v>
      </c>
    </row>
    <row r="1601" spans="1:5" x14ac:dyDescent="0.25">
      <c r="A1601" s="12" t="s">
        <v>15</v>
      </c>
      <c r="B1601" s="12">
        <v>2210</v>
      </c>
      <c r="C1601" s="12" t="s">
        <v>11</v>
      </c>
      <c r="D1601" s="12" t="s">
        <v>14</v>
      </c>
      <c r="E1601" s="12" t="s">
        <v>113</v>
      </c>
    </row>
    <row r="1602" spans="1:5" x14ac:dyDescent="0.25">
      <c r="A1602" s="12" t="s">
        <v>15</v>
      </c>
      <c r="B1602" s="12">
        <v>2513</v>
      </c>
      <c r="C1602" s="12" t="s">
        <v>38</v>
      </c>
      <c r="D1602" s="12" t="s">
        <v>40</v>
      </c>
      <c r="E1602" s="12" t="s">
        <v>113</v>
      </c>
    </row>
    <row r="1603" spans="1:5" x14ac:dyDescent="0.25">
      <c r="A1603" s="12" t="s">
        <v>15</v>
      </c>
      <c r="B1603" s="12">
        <v>2526</v>
      </c>
      <c r="C1603" s="12" t="s">
        <v>38</v>
      </c>
      <c r="D1603" s="12" t="s">
        <v>40</v>
      </c>
      <c r="E1603" s="12" t="s">
        <v>113</v>
      </c>
    </row>
    <row r="1604" spans="1:5" x14ac:dyDescent="0.25">
      <c r="A1604" s="12" t="s">
        <v>15</v>
      </c>
      <c r="B1604" s="12">
        <v>2585</v>
      </c>
      <c r="C1604" s="12" t="s">
        <v>38</v>
      </c>
      <c r="D1604" s="12" t="s">
        <v>40</v>
      </c>
      <c r="E1604" s="12" t="s">
        <v>113</v>
      </c>
    </row>
    <row r="1605" spans="1:5" x14ac:dyDescent="0.25">
      <c r="A1605" s="12" t="s">
        <v>15</v>
      </c>
      <c r="B1605" s="12">
        <v>2590</v>
      </c>
      <c r="C1605" s="12" t="s">
        <v>38</v>
      </c>
      <c r="D1605" s="12" t="s">
        <v>40</v>
      </c>
      <c r="E1605" s="12" t="s">
        <v>113</v>
      </c>
    </row>
    <row r="1606" spans="1:5" x14ac:dyDescent="0.25">
      <c r="A1606" s="12" t="s">
        <v>15</v>
      </c>
      <c r="B1606" s="12">
        <v>2638</v>
      </c>
      <c r="C1606" s="12" t="s">
        <v>38</v>
      </c>
      <c r="D1606" s="12" t="s">
        <v>40</v>
      </c>
      <c r="E1606" s="12" t="s">
        <v>113</v>
      </c>
    </row>
    <row r="1607" spans="1:5" x14ac:dyDescent="0.25">
      <c r="A1607" s="12" t="s">
        <v>15</v>
      </c>
      <c r="B1607" s="12">
        <v>2211</v>
      </c>
      <c r="C1607" s="12" t="s">
        <v>11</v>
      </c>
      <c r="D1607" s="12" t="s">
        <v>14</v>
      </c>
      <c r="E1607" s="12" t="s">
        <v>113</v>
      </c>
    </row>
    <row r="1608" spans="1:5" x14ac:dyDescent="0.25">
      <c r="A1608" s="12" t="s">
        <v>15</v>
      </c>
      <c r="B1608" s="12">
        <v>2515</v>
      </c>
      <c r="C1608" s="12" t="s">
        <v>38</v>
      </c>
      <c r="D1608" s="12" t="s">
        <v>40</v>
      </c>
      <c r="E1608" s="12" t="s">
        <v>113</v>
      </c>
    </row>
    <row r="1609" spans="1:5" x14ac:dyDescent="0.25">
      <c r="A1609" s="12" t="s">
        <v>15</v>
      </c>
      <c r="B1609" s="12">
        <v>2539</v>
      </c>
      <c r="C1609" s="12" t="s">
        <v>38</v>
      </c>
      <c r="D1609" s="12" t="s">
        <v>40</v>
      </c>
      <c r="E1609" s="12" t="s">
        <v>113</v>
      </c>
    </row>
    <row r="1610" spans="1:5" x14ac:dyDescent="0.25">
      <c r="A1610" s="12" t="s">
        <v>15</v>
      </c>
      <c r="B1610" s="12">
        <v>2591</v>
      </c>
      <c r="C1610" s="12" t="s">
        <v>38</v>
      </c>
      <c r="D1610" s="12" t="s">
        <v>40</v>
      </c>
      <c r="E1610" s="12" t="s">
        <v>113</v>
      </c>
    </row>
    <row r="1611" spans="1:5" x14ac:dyDescent="0.25">
      <c r="A1611" s="12" t="s">
        <v>15</v>
      </c>
      <c r="B1611" s="12">
        <v>2637</v>
      </c>
      <c r="C1611" s="12" t="s">
        <v>38</v>
      </c>
      <c r="D1611" s="12" t="s">
        <v>40</v>
      </c>
      <c r="E1611" s="12" t="s">
        <v>113</v>
      </c>
    </row>
    <row r="1612" spans="1:5" x14ac:dyDescent="0.25">
      <c r="A1612" s="12" t="s">
        <v>15</v>
      </c>
      <c r="B1612" s="12">
        <v>2212</v>
      </c>
      <c r="C1612" s="12" t="s">
        <v>11</v>
      </c>
      <c r="D1612" s="12" t="s">
        <v>14</v>
      </c>
      <c r="E1612" s="12" t="s">
        <v>113</v>
      </c>
    </row>
    <row r="1613" spans="1:5" x14ac:dyDescent="0.25">
      <c r="A1613" s="12" t="s">
        <v>15</v>
      </c>
      <c r="B1613" s="12">
        <v>2520</v>
      </c>
      <c r="C1613" s="12" t="s">
        <v>38</v>
      </c>
      <c r="D1613" s="12" t="s">
        <v>40</v>
      </c>
      <c r="E1613" s="12" t="s">
        <v>113</v>
      </c>
    </row>
    <row r="1614" spans="1:5" x14ac:dyDescent="0.25">
      <c r="A1614" s="12" t="s">
        <v>15</v>
      </c>
      <c r="B1614" s="12">
        <v>2540</v>
      </c>
      <c r="C1614" s="12" t="s">
        <v>38</v>
      </c>
      <c r="D1614" s="12" t="s">
        <v>40</v>
      </c>
      <c r="E1614" s="12" t="s">
        <v>113</v>
      </c>
    </row>
    <row r="1615" spans="1:5" x14ac:dyDescent="0.25">
      <c r="A1615" s="12" t="s">
        <v>15</v>
      </c>
      <c r="B1615" s="12">
        <v>2592</v>
      </c>
      <c r="C1615" s="12" t="s">
        <v>38</v>
      </c>
      <c r="D1615" s="12" t="s">
        <v>40</v>
      </c>
      <c r="E1615" s="12" t="s">
        <v>113</v>
      </c>
    </row>
    <row r="1616" spans="1:5" x14ac:dyDescent="0.25">
      <c r="A1616" s="12" t="s">
        <v>15</v>
      </c>
      <c r="B1616" s="12">
        <v>2636</v>
      </c>
      <c r="C1616" s="12" t="s">
        <v>38</v>
      </c>
      <c r="D1616" s="12" t="s">
        <v>40</v>
      </c>
      <c r="E1616" s="12" t="s">
        <v>113</v>
      </c>
    </row>
    <row r="1617" spans="1:5" x14ac:dyDescent="0.25">
      <c r="A1617" s="12" t="s">
        <v>15</v>
      </c>
      <c r="B1617" s="12">
        <v>2768</v>
      </c>
      <c r="C1617" s="12" t="s">
        <v>11</v>
      </c>
      <c r="D1617" s="12" t="s">
        <v>14</v>
      </c>
      <c r="E1617" s="12" t="s">
        <v>113</v>
      </c>
    </row>
    <row r="1618" spans="1:5" x14ac:dyDescent="0.25">
      <c r="A1618" s="12" t="s">
        <v>15</v>
      </c>
      <c r="B1618" s="12">
        <v>2780</v>
      </c>
      <c r="C1618" s="12" t="s">
        <v>38</v>
      </c>
      <c r="D1618" s="12" t="s">
        <v>40</v>
      </c>
      <c r="E1618" s="12" t="s">
        <v>113</v>
      </c>
    </row>
    <row r="1619" spans="1:5" x14ac:dyDescent="0.25">
      <c r="A1619" s="12" t="s">
        <v>15</v>
      </c>
      <c r="B1619" s="12">
        <v>2784</v>
      </c>
      <c r="C1619" s="12" t="s">
        <v>38</v>
      </c>
      <c r="D1619" s="12" t="s">
        <v>40</v>
      </c>
      <c r="E1619" s="12" t="s">
        <v>113</v>
      </c>
    </row>
    <row r="1620" spans="1:5" x14ac:dyDescent="0.25">
      <c r="A1620" s="12" t="s">
        <v>15</v>
      </c>
      <c r="B1620" s="12">
        <v>2808</v>
      </c>
      <c r="C1620" s="12" t="s">
        <v>38</v>
      </c>
      <c r="D1620" s="12" t="s">
        <v>40</v>
      </c>
      <c r="E1620" s="12" t="s">
        <v>113</v>
      </c>
    </row>
    <row r="1621" spans="1:5" x14ac:dyDescent="0.25">
      <c r="A1621" s="12" t="s">
        <v>15</v>
      </c>
      <c r="B1621" s="12">
        <v>2809</v>
      </c>
      <c r="C1621" s="12" t="s">
        <v>38</v>
      </c>
      <c r="D1621" s="12" t="s">
        <v>40</v>
      </c>
      <c r="E1621" s="12" t="s">
        <v>113</v>
      </c>
    </row>
    <row r="1622" spans="1:5" x14ac:dyDescent="0.25">
      <c r="A1622" s="12" t="s">
        <v>15</v>
      </c>
      <c r="B1622" s="12">
        <v>2810</v>
      </c>
      <c r="C1622" s="12" t="s">
        <v>38</v>
      </c>
      <c r="D1622" s="12" t="s">
        <v>40</v>
      </c>
      <c r="E1622" s="12" t="s">
        <v>113</v>
      </c>
    </row>
    <row r="1623" spans="1:5" x14ac:dyDescent="0.25">
      <c r="A1623" s="12" t="s">
        <v>15</v>
      </c>
      <c r="B1623" s="12">
        <v>2830</v>
      </c>
      <c r="C1623" s="12" t="s">
        <v>38</v>
      </c>
      <c r="D1623" s="12" t="s">
        <v>40</v>
      </c>
      <c r="E1623" s="12" t="s">
        <v>113</v>
      </c>
    </row>
    <row r="1624" spans="1:5" x14ac:dyDescent="0.25">
      <c r="A1624" s="12" t="s">
        <v>15</v>
      </c>
      <c r="B1624" s="12">
        <v>2831</v>
      </c>
      <c r="C1624" s="12" t="s">
        <v>38</v>
      </c>
      <c r="D1624" s="12" t="s">
        <v>40</v>
      </c>
      <c r="E1624" s="12" t="s">
        <v>113</v>
      </c>
    </row>
    <row r="1625" spans="1:5" x14ac:dyDescent="0.25">
      <c r="A1625" s="12" t="s">
        <v>15</v>
      </c>
      <c r="B1625" s="12">
        <v>2911</v>
      </c>
      <c r="C1625" s="12" t="s">
        <v>11</v>
      </c>
      <c r="D1625" s="12" t="s">
        <v>25</v>
      </c>
      <c r="E1625" s="12" t="s">
        <v>113</v>
      </c>
    </row>
    <row r="1626" spans="1:5" x14ac:dyDescent="0.25">
      <c r="A1626" s="12" t="s">
        <v>15</v>
      </c>
      <c r="B1626" s="12">
        <v>3078</v>
      </c>
      <c r="C1626" s="12" t="s">
        <v>38</v>
      </c>
      <c r="D1626" s="12" t="s">
        <v>40</v>
      </c>
      <c r="E1626" s="12" t="s">
        <v>113</v>
      </c>
    </row>
    <row r="1627" spans="1:5" x14ac:dyDescent="0.25">
      <c r="A1627" s="12" t="s">
        <v>15</v>
      </c>
      <c r="B1627" s="12">
        <v>2214</v>
      </c>
      <c r="C1627" s="12" t="s">
        <v>21</v>
      </c>
      <c r="D1627" s="12" t="s">
        <v>20</v>
      </c>
      <c r="E1627" s="12" t="s">
        <v>113</v>
      </c>
    </row>
    <row r="1628" spans="1:5" x14ac:dyDescent="0.25">
      <c r="A1628" s="12" t="s">
        <v>15</v>
      </c>
      <c r="B1628" s="12">
        <v>2215</v>
      </c>
      <c r="C1628" s="12" t="s">
        <v>11</v>
      </c>
      <c r="D1628" s="12" t="s">
        <v>14</v>
      </c>
      <c r="E1628" s="12" t="s">
        <v>113</v>
      </c>
    </row>
    <row r="1629" spans="1:5" x14ac:dyDescent="0.25">
      <c r="A1629" s="12" t="s">
        <v>15</v>
      </c>
      <c r="B1629" s="12">
        <v>2753</v>
      </c>
      <c r="C1629" s="12" t="s">
        <v>38</v>
      </c>
      <c r="D1629" s="12" t="s">
        <v>40</v>
      </c>
      <c r="E1629" s="12" t="s">
        <v>113</v>
      </c>
    </row>
    <row r="1630" spans="1:5" x14ac:dyDescent="0.25">
      <c r="A1630" s="12" t="s">
        <v>15</v>
      </c>
      <c r="B1630" s="12">
        <v>2754</v>
      </c>
      <c r="C1630" s="12" t="s">
        <v>38</v>
      </c>
      <c r="D1630" s="12" t="s">
        <v>40</v>
      </c>
      <c r="E1630" s="12" t="s">
        <v>113</v>
      </c>
    </row>
    <row r="1631" spans="1:5" x14ac:dyDescent="0.25">
      <c r="A1631" s="12" t="s">
        <v>15</v>
      </c>
      <c r="B1631" s="12">
        <v>2755</v>
      </c>
      <c r="C1631" s="12" t="s">
        <v>38</v>
      </c>
      <c r="D1631" s="12" t="s">
        <v>40</v>
      </c>
      <c r="E1631" s="12" t="s">
        <v>113</v>
      </c>
    </row>
    <row r="1632" spans="1:5" x14ac:dyDescent="0.25">
      <c r="A1632" s="12" t="s">
        <v>15</v>
      </c>
      <c r="B1632" s="12">
        <v>2761</v>
      </c>
      <c r="C1632" s="12" t="s">
        <v>38</v>
      </c>
      <c r="D1632" s="12" t="s">
        <v>40</v>
      </c>
      <c r="E1632" s="12" t="s">
        <v>113</v>
      </c>
    </row>
    <row r="1633" spans="1:5" x14ac:dyDescent="0.25">
      <c r="A1633" s="12" t="s">
        <v>15</v>
      </c>
      <c r="B1633" s="12">
        <v>2850</v>
      </c>
      <c r="C1633" s="12" t="s">
        <v>38</v>
      </c>
      <c r="D1633" s="12" t="s">
        <v>40</v>
      </c>
      <c r="E1633" s="12" t="s">
        <v>113</v>
      </c>
    </row>
    <row r="1634" spans="1:5" x14ac:dyDescent="0.25">
      <c r="A1634" s="12" t="s">
        <v>15</v>
      </c>
      <c r="B1634" s="12">
        <v>2216</v>
      </c>
      <c r="C1634" s="12" t="s">
        <v>11</v>
      </c>
      <c r="D1634" s="12" t="s">
        <v>14</v>
      </c>
      <c r="E1634" s="12" t="s">
        <v>113</v>
      </c>
    </row>
    <row r="1635" spans="1:5" x14ac:dyDescent="0.25">
      <c r="A1635" s="12" t="s">
        <v>15</v>
      </c>
      <c r="B1635" s="12">
        <v>2756</v>
      </c>
      <c r="C1635" s="12" t="s">
        <v>38</v>
      </c>
      <c r="D1635" s="12" t="s">
        <v>40</v>
      </c>
      <c r="E1635" s="12" t="s">
        <v>113</v>
      </c>
    </row>
    <row r="1636" spans="1:5" x14ac:dyDescent="0.25">
      <c r="A1636" s="12" t="s">
        <v>15</v>
      </c>
      <c r="B1636" s="12">
        <v>2217</v>
      </c>
      <c r="C1636" s="12" t="s">
        <v>11</v>
      </c>
      <c r="D1636" s="12" t="s">
        <v>14</v>
      </c>
      <c r="E1636" s="12" t="s">
        <v>113</v>
      </c>
    </row>
    <row r="1637" spans="1:5" x14ac:dyDescent="0.25">
      <c r="A1637" s="12" t="s">
        <v>15</v>
      </c>
      <c r="B1637" s="12">
        <v>2757</v>
      </c>
      <c r="C1637" s="12" t="s">
        <v>38</v>
      </c>
      <c r="D1637" s="12" t="s">
        <v>40</v>
      </c>
      <c r="E1637" s="12" t="s">
        <v>113</v>
      </c>
    </row>
    <row r="1638" spans="1:5" x14ac:dyDescent="0.25">
      <c r="A1638" s="12" t="s">
        <v>15</v>
      </c>
      <c r="B1638" s="12">
        <v>2758</v>
      </c>
      <c r="C1638" s="12" t="s">
        <v>38</v>
      </c>
      <c r="D1638" s="12" t="s">
        <v>40</v>
      </c>
      <c r="E1638" s="12" t="s">
        <v>113</v>
      </c>
    </row>
    <row r="1639" spans="1:5" x14ac:dyDescent="0.25">
      <c r="A1639" s="12" t="s">
        <v>15</v>
      </c>
      <c r="B1639" s="12">
        <v>2763</v>
      </c>
      <c r="C1639" s="12" t="s">
        <v>38</v>
      </c>
      <c r="D1639" s="12" t="s">
        <v>40</v>
      </c>
      <c r="E1639" s="12" t="s">
        <v>113</v>
      </c>
    </row>
    <row r="1640" spans="1:5" x14ac:dyDescent="0.25">
      <c r="A1640" s="12" t="s">
        <v>15</v>
      </c>
      <c r="B1640" s="12">
        <v>2680</v>
      </c>
      <c r="C1640" s="12" t="s">
        <v>11</v>
      </c>
      <c r="D1640" s="12" t="s">
        <v>14</v>
      </c>
      <c r="E1640" s="12" t="s">
        <v>113</v>
      </c>
    </row>
    <row r="1641" spans="1:5" x14ac:dyDescent="0.25">
      <c r="A1641" s="12" t="s">
        <v>15</v>
      </c>
      <c r="B1641" s="12">
        <v>2759</v>
      </c>
      <c r="C1641" s="12" t="s">
        <v>38</v>
      </c>
      <c r="D1641" s="12" t="s">
        <v>40</v>
      </c>
      <c r="E1641" s="12" t="s">
        <v>113</v>
      </c>
    </row>
    <row r="1642" spans="1:5" x14ac:dyDescent="0.25">
      <c r="A1642" s="12" t="s">
        <v>15</v>
      </c>
      <c r="B1642" s="12">
        <v>2760</v>
      </c>
      <c r="C1642" s="12" t="s">
        <v>38</v>
      </c>
      <c r="D1642" s="12" t="s">
        <v>40</v>
      </c>
      <c r="E1642" s="12" t="s">
        <v>113</v>
      </c>
    </row>
    <row r="1643" spans="1:5" x14ac:dyDescent="0.25">
      <c r="A1643" s="12" t="s">
        <v>15</v>
      </c>
      <c r="B1643" s="12">
        <v>2868</v>
      </c>
      <c r="C1643" s="12" t="s">
        <v>38</v>
      </c>
      <c r="D1643" s="12" t="s">
        <v>40</v>
      </c>
      <c r="E1643" s="12" t="s">
        <v>113</v>
      </c>
    </row>
    <row r="1644" spans="1:5" x14ac:dyDescent="0.25">
      <c r="A1644" s="12" t="s">
        <v>15</v>
      </c>
      <c r="B1644" s="12">
        <v>2907</v>
      </c>
      <c r="C1644" s="12" t="s">
        <v>11</v>
      </c>
      <c r="D1644" s="12" t="s">
        <v>25</v>
      </c>
      <c r="E1644" s="12" t="s">
        <v>113</v>
      </c>
    </row>
    <row r="1645" spans="1:5" x14ac:dyDescent="0.25">
      <c r="A1645" s="12" t="s">
        <v>15</v>
      </c>
      <c r="B1645" s="12">
        <v>3085</v>
      </c>
      <c r="C1645" s="12" t="s">
        <v>38</v>
      </c>
      <c r="D1645" s="12" t="s">
        <v>40</v>
      </c>
      <c r="E1645" s="12" t="s">
        <v>113</v>
      </c>
    </row>
    <row r="1646" spans="1:5" x14ac:dyDescent="0.25">
      <c r="A1646" s="12" t="s">
        <v>15</v>
      </c>
      <c r="B1646" s="12">
        <v>3086</v>
      </c>
      <c r="C1646" s="12" t="s">
        <v>38</v>
      </c>
      <c r="D1646" s="12" t="s">
        <v>40</v>
      </c>
      <c r="E1646" s="12" t="s">
        <v>113</v>
      </c>
    </row>
    <row r="1647" spans="1:5" x14ac:dyDescent="0.25">
      <c r="A1647" s="12" t="s">
        <v>15</v>
      </c>
      <c r="B1647" s="12">
        <v>3087</v>
      </c>
      <c r="C1647" s="12" t="s">
        <v>38</v>
      </c>
      <c r="D1647" s="12" t="s">
        <v>40</v>
      </c>
      <c r="E1647" s="12" t="s">
        <v>113</v>
      </c>
    </row>
    <row r="1648" spans="1:5" x14ac:dyDescent="0.25">
      <c r="A1648" s="12" t="s">
        <v>15</v>
      </c>
      <c r="B1648" s="12">
        <v>3101</v>
      </c>
      <c r="C1648" s="12" t="s">
        <v>38</v>
      </c>
      <c r="D1648" s="12" t="s">
        <v>40</v>
      </c>
      <c r="E1648" s="12" t="s">
        <v>113</v>
      </c>
    </row>
    <row r="1649" spans="1:5" x14ac:dyDescent="0.25">
      <c r="A1649" s="12" t="s">
        <v>15</v>
      </c>
      <c r="B1649" s="12">
        <v>3102</v>
      </c>
      <c r="C1649" s="12" t="s">
        <v>38</v>
      </c>
      <c r="D1649" s="12" t="s">
        <v>40</v>
      </c>
      <c r="E1649" s="12" t="s">
        <v>113</v>
      </c>
    </row>
    <row r="1650" spans="1:5" x14ac:dyDescent="0.25">
      <c r="A1650" s="12" t="s">
        <v>15</v>
      </c>
      <c r="B1650" s="12">
        <v>3432</v>
      </c>
      <c r="C1650" s="12" t="s">
        <v>38</v>
      </c>
      <c r="D1650" s="12" t="s">
        <v>40</v>
      </c>
      <c r="E1650" s="12" t="s">
        <v>113</v>
      </c>
    </row>
    <row r="1651" spans="1:5" x14ac:dyDescent="0.25">
      <c r="A1651" s="12" t="s">
        <v>15</v>
      </c>
      <c r="B1651" s="12">
        <v>3470</v>
      </c>
      <c r="C1651" s="12" t="s">
        <v>38</v>
      </c>
      <c r="D1651" s="12" t="s">
        <v>40</v>
      </c>
      <c r="E1651" s="12" t="s">
        <v>113</v>
      </c>
    </row>
    <row r="1652" spans="1:5" x14ac:dyDescent="0.25">
      <c r="A1652" s="12" t="s">
        <v>15</v>
      </c>
      <c r="B1652" s="12">
        <v>3479</v>
      </c>
      <c r="C1652" s="12" t="s">
        <v>38</v>
      </c>
      <c r="D1652" s="12" t="s">
        <v>40</v>
      </c>
      <c r="E1652" s="12" t="s">
        <v>113</v>
      </c>
    </row>
    <row r="1653" spans="1:5" x14ac:dyDescent="0.25">
      <c r="A1653" s="12" t="s">
        <v>15</v>
      </c>
      <c r="B1653" s="12">
        <v>2908</v>
      </c>
      <c r="C1653" s="12" t="s">
        <v>11</v>
      </c>
      <c r="D1653" s="12" t="s">
        <v>25</v>
      </c>
      <c r="E1653" s="12" t="s">
        <v>113</v>
      </c>
    </row>
    <row r="1654" spans="1:5" x14ac:dyDescent="0.25">
      <c r="A1654" s="12" t="s">
        <v>15</v>
      </c>
      <c r="B1654" s="12">
        <v>3088</v>
      </c>
      <c r="C1654" s="12" t="s">
        <v>38</v>
      </c>
      <c r="D1654" s="12" t="s">
        <v>40</v>
      </c>
      <c r="E1654" s="12" t="s">
        <v>113</v>
      </c>
    </row>
    <row r="1655" spans="1:5" x14ac:dyDescent="0.25">
      <c r="A1655" s="12" t="s">
        <v>15</v>
      </c>
      <c r="B1655" s="12">
        <v>3089</v>
      </c>
      <c r="C1655" s="12" t="s">
        <v>38</v>
      </c>
      <c r="D1655" s="12" t="s">
        <v>40</v>
      </c>
      <c r="E1655" s="12" t="s">
        <v>113</v>
      </c>
    </row>
    <row r="1656" spans="1:5" x14ac:dyDescent="0.25">
      <c r="A1656" s="12" t="s">
        <v>15</v>
      </c>
      <c r="B1656" s="12">
        <v>3103</v>
      </c>
      <c r="C1656" s="12" t="s">
        <v>38</v>
      </c>
      <c r="D1656" s="12" t="s">
        <v>40</v>
      </c>
      <c r="E1656" s="12" t="s">
        <v>113</v>
      </c>
    </row>
    <row r="1657" spans="1:5" x14ac:dyDescent="0.25">
      <c r="A1657" s="12" t="s">
        <v>15</v>
      </c>
      <c r="B1657" s="12">
        <v>2910</v>
      </c>
      <c r="C1657" s="12" t="s">
        <v>11</v>
      </c>
      <c r="D1657" s="12" t="s">
        <v>25</v>
      </c>
      <c r="E1657" s="12" t="s">
        <v>113</v>
      </c>
    </row>
    <row r="1658" spans="1:5" x14ac:dyDescent="0.25">
      <c r="A1658" s="12" t="s">
        <v>15</v>
      </c>
      <c r="B1658" s="12">
        <v>3090</v>
      </c>
      <c r="C1658" s="12" t="s">
        <v>38</v>
      </c>
      <c r="D1658" s="12" t="s">
        <v>40</v>
      </c>
      <c r="E1658" s="12" t="s">
        <v>113</v>
      </c>
    </row>
    <row r="1659" spans="1:5" x14ac:dyDescent="0.25">
      <c r="A1659" s="12" t="s">
        <v>15</v>
      </c>
      <c r="B1659" s="12">
        <v>3091</v>
      </c>
      <c r="C1659" s="12" t="s">
        <v>38</v>
      </c>
      <c r="D1659" s="12" t="s">
        <v>40</v>
      </c>
      <c r="E1659" s="12" t="s">
        <v>113</v>
      </c>
    </row>
    <row r="1660" spans="1:5" x14ac:dyDescent="0.25">
      <c r="A1660" s="12" t="s">
        <v>15</v>
      </c>
      <c r="B1660" s="12">
        <v>3104</v>
      </c>
      <c r="C1660" s="12" t="s">
        <v>38</v>
      </c>
      <c r="D1660" s="12" t="s">
        <v>40</v>
      </c>
      <c r="E1660" s="12" t="s">
        <v>113</v>
      </c>
    </row>
    <row r="1661" spans="1:5" x14ac:dyDescent="0.25">
      <c r="A1661" s="12" t="s">
        <v>15</v>
      </c>
      <c r="B1661" s="12">
        <v>2252</v>
      </c>
      <c r="C1661" s="12" t="s">
        <v>21</v>
      </c>
      <c r="D1661" s="12" t="s">
        <v>20</v>
      </c>
      <c r="E1661" s="12" t="s">
        <v>113</v>
      </c>
    </row>
    <row r="1662" spans="1:5" x14ac:dyDescent="0.25">
      <c r="A1662" s="12" t="s">
        <v>15</v>
      </c>
      <c r="B1662" s="12">
        <v>2253</v>
      </c>
      <c r="C1662" s="12" t="s">
        <v>11</v>
      </c>
      <c r="D1662" s="12" t="s">
        <v>14</v>
      </c>
      <c r="E1662" s="12" t="s">
        <v>113</v>
      </c>
    </row>
    <row r="1663" spans="1:5" x14ac:dyDescent="0.25">
      <c r="A1663" s="12" t="s">
        <v>15</v>
      </c>
      <c r="B1663" s="12">
        <v>2917</v>
      </c>
      <c r="C1663" s="12" t="s">
        <v>38</v>
      </c>
      <c r="D1663" s="12" t="s">
        <v>40</v>
      </c>
      <c r="E1663" s="12" t="s">
        <v>113</v>
      </c>
    </row>
    <row r="1664" spans="1:5" x14ac:dyDescent="0.25">
      <c r="A1664" s="12" t="s">
        <v>15</v>
      </c>
      <c r="B1664" s="12">
        <v>2254</v>
      </c>
      <c r="C1664" s="12" t="s">
        <v>11</v>
      </c>
      <c r="D1664" s="12" t="s">
        <v>25</v>
      </c>
      <c r="E1664" s="12" t="s">
        <v>113</v>
      </c>
    </row>
    <row r="1665" spans="1:5" x14ac:dyDescent="0.25">
      <c r="A1665" s="12" t="s">
        <v>15</v>
      </c>
      <c r="B1665" s="12">
        <v>2918</v>
      </c>
      <c r="C1665" s="12" t="s">
        <v>38</v>
      </c>
      <c r="D1665" s="12" t="s">
        <v>40</v>
      </c>
      <c r="E1665" s="12" t="s">
        <v>113</v>
      </c>
    </row>
    <row r="1666" spans="1:5" x14ac:dyDescent="0.25">
      <c r="A1666" s="12" t="s">
        <v>15</v>
      </c>
      <c r="B1666" s="12">
        <v>3098</v>
      </c>
      <c r="C1666" s="12" t="s">
        <v>38</v>
      </c>
      <c r="D1666" s="12" t="s">
        <v>40</v>
      </c>
      <c r="E1666" s="12" t="s">
        <v>113</v>
      </c>
    </row>
    <row r="1667" spans="1:5" x14ac:dyDescent="0.25">
      <c r="A1667" s="12" t="s">
        <v>15</v>
      </c>
      <c r="B1667" s="12">
        <v>3100</v>
      </c>
      <c r="C1667" s="12" t="s">
        <v>38</v>
      </c>
      <c r="D1667" s="12" t="s">
        <v>40</v>
      </c>
      <c r="E1667" s="12" t="s">
        <v>113</v>
      </c>
    </row>
    <row r="1668" spans="1:5" x14ac:dyDescent="0.25">
      <c r="A1668" s="12" t="s">
        <v>15</v>
      </c>
      <c r="B1668" s="12">
        <v>2255</v>
      </c>
      <c r="C1668" s="14" t="s">
        <v>38</v>
      </c>
      <c r="D1668" s="12" t="s">
        <v>51</v>
      </c>
      <c r="E1668" s="12" t="s">
        <v>113</v>
      </c>
    </row>
    <row r="1669" spans="1:5" x14ac:dyDescent="0.25">
      <c r="A1669" s="12" t="s">
        <v>15</v>
      </c>
      <c r="B1669" s="12">
        <v>2344</v>
      </c>
      <c r="C1669" s="12" t="s">
        <v>38</v>
      </c>
      <c r="D1669" s="12" t="s">
        <v>20</v>
      </c>
      <c r="E1669" s="12" t="s">
        <v>113</v>
      </c>
    </row>
    <row r="1670" spans="1:5" x14ac:dyDescent="0.25">
      <c r="A1670" s="12" t="s">
        <v>15</v>
      </c>
      <c r="B1670" s="12">
        <v>2421</v>
      </c>
      <c r="C1670" s="12" t="s">
        <v>21</v>
      </c>
      <c r="D1670" s="12" t="s">
        <v>20</v>
      </c>
      <c r="E1670" s="12" t="s">
        <v>113</v>
      </c>
    </row>
    <row r="1671" spans="1:5" x14ac:dyDescent="0.25">
      <c r="A1671" s="12" t="s">
        <v>15</v>
      </c>
      <c r="B1671" s="12">
        <v>2422</v>
      </c>
      <c r="C1671" s="12" t="s">
        <v>11</v>
      </c>
      <c r="D1671" s="12" t="s">
        <v>25</v>
      </c>
      <c r="E1671" s="12" t="s">
        <v>113</v>
      </c>
    </row>
    <row r="1672" spans="1:5" x14ac:dyDescent="0.25">
      <c r="A1672" s="12" t="s">
        <v>15</v>
      </c>
      <c r="B1672" s="12">
        <v>3079</v>
      </c>
      <c r="C1672" s="12" t="s">
        <v>38</v>
      </c>
      <c r="D1672" s="12" t="s">
        <v>40</v>
      </c>
      <c r="E1672" s="12" t="s">
        <v>113</v>
      </c>
    </row>
    <row r="1673" spans="1:5" x14ac:dyDescent="0.25">
      <c r="A1673" s="12" t="s">
        <v>15</v>
      </c>
      <c r="B1673" s="12">
        <v>3080</v>
      </c>
      <c r="C1673" s="12" t="s">
        <v>38</v>
      </c>
      <c r="D1673" s="12" t="s">
        <v>40</v>
      </c>
      <c r="E1673" s="12" t="s">
        <v>113</v>
      </c>
    </row>
    <row r="1674" spans="1:5" x14ac:dyDescent="0.25">
      <c r="A1674" s="12" t="s">
        <v>15</v>
      </c>
      <c r="B1674" s="12">
        <v>3167</v>
      </c>
      <c r="C1674" s="12" t="s">
        <v>38</v>
      </c>
      <c r="D1674" s="12" t="s">
        <v>40</v>
      </c>
      <c r="E1674" s="12" t="s">
        <v>113</v>
      </c>
    </row>
    <row r="1675" spans="1:5" x14ac:dyDescent="0.25">
      <c r="A1675" s="12" t="s">
        <v>15</v>
      </c>
      <c r="B1675" s="12">
        <v>2423</v>
      </c>
      <c r="C1675" s="12" t="s">
        <v>11</v>
      </c>
      <c r="D1675" s="12" t="s">
        <v>25</v>
      </c>
      <c r="E1675" s="12" t="s">
        <v>113</v>
      </c>
    </row>
    <row r="1676" spans="1:5" x14ac:dyDescent="0.25">
      <c r="A1676" s="12" t="s">
        <v>15</v>
      </c>
      <c r="B1676" s="12">
        <v>3081</v>
      </c>
      <c r="C1676" s="12" t="s">
        <v>38</v>
      </c>
      <c r="D1676" s="12" t="s">
        <v>40</v>
      </c>
      <c r="E1676" s="12" t="s">
        <v>113</v>
      </c>
    </row>
    <row r="1677" spans="1:5" x14ac:dyDescent="0.25">
      <c r="A1677" s="12" t="s">
        <v>15</v>
      </c>
      <c r="B1677" s="12">
        <v>3082</v>
      </c>
      <c r="C1677" s="12" t="s">
        <v>38</v>
      </c>
      <c r="D1677" s="12" t="s">
        <v>40</v>
      </c>
      <c r="E1677" s="12" t="s">
        <v>113</v>
      </c>
    </row>
    <row r="1678" spans="1:5" x14ac:dyDescent="0.25">
      <c r="A1678" s="12" t="s">
        <v>15</v>
      </c>
      <c r="B1678" s="12">
        <v>3145</v>
      </c>
      <c r="C1678" s="12" t="s">
        <v>38</v>
      </c>
      <c r="D1678" s="12" t="s">
        <v>40</v>
      </c>
      <c r="E1678" s="12" t="s">
        <v>113</v>
      </c>
    </row>
    <row r="1679" spans="1:5" x14ac:dyDescent="0.25">
      <c r="A1679" s="12" t="s">
        <v>15</v>
      </c>
      <c r="B1679" s="12">
        <v>3161</v>
      </c>
      <c r="C1679" s="12" t="s">
        <v>38</v>
      </c>
      <c r="D1679" s="12" t="s">
        <v>40</v>
      </c>
      <c r="E1679" s="12" t="s">
        <v>113</v>
      </c>
    </row>
    <row r="1680" spans="1:5" x14ac:dyDescent="0.25">
      <c r="A1680" s="12" t="s">
        <v>15</v>
      </c>
      <c r="B1680" s="12">
        <v>3181</v>
      </c>
      <c r="C1680" s="12" t="s">
        <v>38</v>
      </c>
      <c r="D1680" s="12" t="s">
        <v>40</v>
      </c>
      <c r="E1680" s="12" t="s">
        <v>113</v>
      </c>
    </row>
    <row r="1681" spans="1:5" x14ac:dyDescent="0.25">
      <c r="A1681" s="12" t="s">
        <v>15</v>
      </c>
      <c r="B1681" s="12">
        <v>2499</v>
      </c>
      <c r="C1681" s="12" t="s">
        <v>11</v>
      </c>
      <c r="D1681" s="12" t="s">
        <v>25</v>
      </c>
      <c r="E1681" s="12" t="s">
        <v>113</v>
      </c>
    </row>
    <row r="1682" spans="1:5" x14ac:dyDescent="0.25">
      <c r="A1682" s="12" t="s">
        <v>15</v>
      </c>
      <c r="B1682" s="12">
        <v>3251</v>
      </c>
      <c r="C1682" s="12" t="s">
        <v>38</v>
      </c>
      <c r="D1682" s="12" t="s">
        <v>40</v>
      </c>
      <c r="E1682" s="12" t="s">
        <v>113</v>
      </c>
    </row>
    <row r="1683" spans="1:5" x14ac:dyDescent="0.25">
      <c r="A1683" s="12" t="s">
        <v>15</v>
      </c>
      <c r="B1683" s="12">
        <v>3431</v>
      </c>
      <c r="C1683" s="12" t="s">
        <v>38</v>
      </c>
      <c r="D1683" s="12" t="s">
        <v>40</v>
      </c>
      <c r="E1683" s="12" t="s">
        <v>113</v>
      </c>
    </row>
    <row r="1684" spans="1:5" x14ac:dyDescent="0.25">
      <c r="A1684" s="12" t="s">
        <v>15</v>
      </c>
      <c r="B1684" s="12">
        <v>2500</v>
      </c>
      <c r="C1684" s="12" t="s">
        <v>11</v>
      </c>
      <c r="D1684" s="12" t="s">
        <v>25</v>
      </c>
      <c r="E1684" s="12" t="s">
        <v>113</v>
      </c>
    </row>
    <row r="1685" spans="1:5" x14ac:dyDescent="0.25">
      <c r="A1685" s="12" t="s">
        <v>15</v>
      </c>
      <c r="B1685" s="12">
        <v>3252</v>
      </c>
      <c r="C1685" s="12" t="s">
        <v>38</v>
      </c>
      <c r="D1685" s="12" t="s">
        <v>40</v>
      </c>
      <c r="E1685" s="12" t="s">
        <v>113</v>
      </c>
    </row>
    <row r="1686" spans="1:5" x14ac:dyDescent="0.25">
      <c r="A1686" s="12" t="s">
        <v>15</v>
      </c>
      <c r="B1686" s="12">
        <v>3253</v>
      </c>
      <c r="C1686" s="12" t="s">
        <v>38</v>
      </c>
      <c r="D1686" s="12" t="s">
        <v>40</v>
      </c>
      <c r="E1686" s="12" t="s">
        <v>113</v>
      </c>
    </row>
    <row r="1687" spans="1:5" x14ac:dyDescent="0.25">
      <c r="A1687" s="12" t="s">
        <v>15</v>
      </c>
      <c r="B1687" s="12">
        <v>3254</v>
      </c>
      <c r="C1687" s="12" t="s">
        <v>38</v>
      </c>
      <c r="D1687" s="12" t="s">
        <v>40</v>
      </c>
      <c r="E1687" s="12" t="s">
        <v>113</v>
      </c>
    </row>
    <row r="1688" spans="1:5" x14ac:dyDescent="0.25">
      <c r="A1688" s="12" t="s">
        <v>15</v>
      </c>
      <c r="B1688" s="12">
        <v>3880</v>
      </c>
      <c r="C1688" s="12" t="s">
        <v>11</v>
      </c>
      <c r="D1688" s="12" t="s">
        <v>25</v>
      </c>
      <c r="E1688" s="12" t="s">
        <v>113</v>
      </c>
    </row>
    <row r="1689" spans="1:5" x14ac:dyDescent="0.25">
      <c r="A1689" s="12" t="s">
        <v>15</v>
      </c>
      <c r="B1689" s="12">
        <v>4057</v>
      </c>
      <c r="C1689" s="12" t="s">
        <v>38</v>
      </c>
      <c r="D1689" s="12" t="s">
        <v>40</v>
      </c>
      <c r="E1689" s="12" t="s">
        <v>113</v>
      </c>
    </row>
    <row r="1690" spans="1:5" x14ac:dyDescent="0.25">
      <c r="A1690" s="12" t="s">
        <v>15</v>
      </c>
      <c r="B1690" s="12">
        <v>2441</v>
      </c>
      <c r="C1690" s="14" t="s">
        <v>38</v>
      </c>
      <c r="D1690" s="12" t="s">
        <v>4525</v>
      </c>
      <c r="E1690" s="12" t="s">
        <v>113</v>
      </c>
    </row>
    <row r="1691" spans="1:5" x14ac:dyDescent="0.25">
      <c r="A1691" s="12" t="s">
        <v>15</v>
      </c>
      <c r="B1691" s="12">
        <v>2683</v>
      </c>
      <c r="C1691" s="14" t="s">
        <v>38</v>
      </c>
      <c r="D1691" s="12" t="s">
        <v>14</v>
      </c>
      <c r="E1691" s="12" t="s">
        <v>113</v>
      </c>
    </row>
    <row r="1692" spans="1:5" x14ac:dyDescent="0.25">
      <c r="A1692" s="12" t="s">
        <v>15</v>
      </c>
      <c r="B1692" s="12">
        <v>2807</v>
      </c>
      <c r="C1692" s="12" t="s">
        <v>38</v>
      </c>
      <c r="D1692" s="12" t="s">
        <v>40</v>
      </c>
      <c r="E1692" s="12" t="s">
        <v>113</v>
      </c>
    </row>
    <row r="1693" spans="1:5" x14ac:dyDescent="0.25">
      <c r="A1693" s="12" t="s">
        <v>15</v>
      </c>
      <c r="B1693" s="12">
        <v>2854</v>
      </c>
      <c r="C1693" s="12" t="s">
        <v>21</v>
      </c>
      <c r="D1693" s="12" t="s">
        <v>20</v>
      </c>
      <c r="E1693" s="12" t="s">
        <v>113</v>
      </c>
    </row>
    <row r="1694" spans="1:5" x14ac:dyDescent="0.25">
      <c r="A1694" s="12" t="s">
        <v>15</v>
      </c>
      <c r="B1694" s="12">
        <v>2855</v>
      </c>
      <c r="C1694" s="12" t="s">
        <v>11</v>
      </c>
      <c r="D1694" s="12" t="s">
        <v>25</v>
      </c>
      <c r="E1694" s="12" t="s">
        <v>113</v>
      </c>
    </row>
    <row r="1695" spans="1:5" x14ac:dyDescent="0.25">
      <c r="A1695" s="12" t="s">
        <v>15</v>
      </c>
      <c r="B1695" s="12">
        <v>3165</v>
      </c>
      <c r="C1695" s="12" t="s">
        <v>38</v>
      </c>
      <c r="D1695" s="12" t="s">
        <v>40</v>
      </c>
      <c r="E1695" s="12" t="s">
        <v>113</v>
      </c>
    </row>
    <row r="1696" spans="1:5" x14ac:dyDescent="0.25">
      <c r="A1696" s="12" t="s">
        <v>15</v>
      </c>
      <c r="B1696" s="12">
        <v>3166</v>
      </c>
      <c r="C1696" s="12" t="s">
        <v>38</v>
      </c>
      <c r="D1696" s="12" t="s">
        <v>40</v>
      </c>
      <c r="E1696" s="12" t="s">
        <v>113</v>
      </c>
    </row>
    <row r="1697" spans="1:5" x14ac:dyDescent="0.25">
      <c r="A1697" s="12" t="s">
        <v>15</v>
      </c>
      <c r="B1697" s="12">
        <v>2857</v>
      </c>
      <c r="C1697" s="12" t="s">
        <v>11</v>
      </c>
      <c r="D1697" s="12" t="s">
        <v>25</v>
      </c>
      <c r="E1697" s="12" t="s">
        <v>113</v>
      </c>
    </row>
    <row r="1698" spans="1:5" x14ac:dyDescent="0.25">
      <c r="A1698" s="12" t="s">
        <v>15</v>
      </c>
      <c r="B1698" s="12">
        <v>3163</v>
      </c>
      <c r="C1698" s="12" t="s">
        <v>38</v>
      </c>
      <c r="D1698" s="12" t="s">
        <v>40</v>
      </c>
      <c r="E1698" s="12" t="s">
        <v>113</v>
      </c>
    </row>
    <row r="1699" spans="1:5" x14ac:dyDescent="0.25">
      <c r="A1699" s="12" t="s">
        <v>15</v>
      </c>
      <c r="B1699" s="12">
        <v>3164</v>
      </c>
      <c r="C1699" s="12" t="s">
        <v>38</v>
      </c>
      <c r="D1699" s="12" t="s">
        <v>40</v>
      </c>
      <c r="E1699" s="12" t="s">
        <v>113</v>
      </c>
    </row>
    <row r="1700" spans="1:5" x14ac:dyDescent="0.25">
      <c r="A1700" s="12" t="s">
        <v>15</v>
      </c>
      <c r="B1700" s="12">
        <v>2859</v>
      </c>
      <c r="C1700" s="12" t="s">
        <v>11</v>
      </c>
      <c r="D1700" s="12" t="s">
        <v>25</v>
      </c>
      <c r="E1700" s="12" t="s">
        <v>113</v>
      </c>
    </row>
    <row r="1701" spans="1:5" x14ac:dyDescent="0.25">
      <c r="A1701" s="12" t="s">
        <v>15</v>
      </c>
      <c r="B1701" s="12">
        <v>3184</v>
      </c>
      <c r="C1701" s="12" t="s">
        <v>38</v>
      </c>
      <c r="D1701" s="12" t="s">
        <v>40</v>
      </c>
      <c r="E1701" s="12" t="s">
        <v>113</v>
      </c>
    </row>
    <row r="1702" spans="1:5" x14ac:dyDescent="0.25">
      <c r="A1702" s="12" t="s">
        <v>15</v>
      </c>
      <c r="B1702" s="12">
        <v>3185</v>
      </c>
      <c r="C1702" s="12" t="s">
        <v>38</v>
      </c>
      <c r="D1702" s="12" t="s">
        <v>40</v>
      </c>
      <c r="E1702" s="12" t="s">
        <v>113</v>
      </c>
    </row>
    <row r="1703" spans="1:5" x14ac:dyDescent="0.25">
      <c r="A1703" s="12" t="s">
        <v>15</v>
      </c>
      <c r="B1703" s="12">
        <v>2862</v>
      </c>
      <c r="C1703" s="12" t="s">
        <v>11</v>
      </c>
      <c r="D1703" s="12" t="s">
        <v>25</v>
      </c>
      <c r="E1703" s="12" t="s">
        <v>113</v>
      </c>
    </row>
    <row r="1704" spans="1:5" x14ac:dyDescent="0.25">
      <c r="A1704" s="12" t="s">
        <v>15</v>
      </c>
      <c r="B1704" s="12">
        <v>3168</v>
      </c>
      <c r="C1704" s="12" t="s">
        <v>38</v>
      </c>
      <c r="D1704" s="12" t="s">
        <v>40</v>
      </c>
      <c r="E1704" s="12" t="s">
        <v>113</v>
      </c>
    </row>
    <row r="1705" spans="1:5" x14ac:dyDescent="0.25">
      <c r="A1705" s="12" t="s">
        <v>15</v>
      </c>
      <c r="B1705" s="12">
        <v>3169</v>
      </c>
      <c r="C1705" s="12" t="s">
        <v>38</v>
      </c>
      <c r="D1705" s="12" t="s">
        <v>40</v>
      </c>
      <c r="E1705" s="12" t="s">
        <v>113</v>
      </c>
    </row>
    <row r="1706" spans="1:5" x14ac:dyDescent="0.25">
      <c r="A1706" s="12" t="s">
        <v>15</v>
      </c>
      <c r="B1706" s="12">
        <v>2864</v>
      </c>
      <c r="C1706" s="12" t="s">
        <v>11</v>
      </c>
      <c r="D1706" s="12" t="s">
        <v>3076</v>
      </c>
      <c r="E1706" s="12" t="s">
        <v>113</v>
      </c>
    </row>
    <row r="1707" spans="1:5" x14ac:dyDescent="0.25">
      <c r="A1707" s="12" t="s">
        <v>15</v>
      </c>
      <c r="B1707" s="12">
        <v>3609</v>
      </c>
      <c r="C1707" s="12" t="s">
        <v>38</v>
      </c>
      <c r="D1707" s="12" t="s">
        <v>40</v>
      </c>
      <c r="E1707" s="12" t="s">
        <v>113</v>
      </c>
    </row>
    <row r="1708" spans="1:5" x14ac:dyDescent="0.25">
      <c r="A1708" s="12" t="s">
        <v>15</v>
      </c>
      <c r="B1708" s="12">
        <v>3610</v>
      </c>
      <c r="C1708" s="12" t="s">
        <v>38</v>
      </c>
      <c r="D1708" s="12" t="s">
        <v>40</v>
      </c>
      <c r="E1708" s="12" t="s">
        <v>113</v>
      </c>
    </row>
    <row r="1709" spans="1:5" x14ac:dyDescent="0.25">
      <c r="A1709" s="12" t="s">
        <v>15</v>
      </c>
      <c r="B1709" s="12">
        <v>3611</v>
      </c>
      <c r="C1709" s="12" t="s">
        <v>38</v>
      </c>
      <c r="D1709" s="12" t="s">
        <v>40</v>
      </c>
      <c r="E1709" s="12" t="s">
        <v>113</v>
      </c>
    </row>
    <row r="1710" spans="1:5" x14ac:dyDescent="0.25">
      <c r="A1710" s="12" t="s">
        <v>15</v>
      </c>
      <c r="B1710" s="12">
        <v>2865</v>
      </c>
      <c r="C1710" s="12" t="s">
        <v>11</v>
      </c>
      <c r="D1710" s="12" t="s">
        <v>25</v>
      </c>
      <c r="E1710" s="12" t="s">
        <v>113</v>
      </c>
    </row>
    <row r="1711" spans="1:5" x14ac:dyDescent="0.25">
      <c r="A1711" s="12" t="s">
        <v>15</v>
      </c>
      <c r="B1711" s="12">
        <v>3612</v>
      </c>
      <c r="C1711" s="12" t="s">
        <v>38</v>
      </c>
      <c r="D1711" s="12" t="s">
        <v>40</v>
      </c>
      <c r="E1711" s="12" t="s">
        <v>113</v>
      </c>
    </row>
    <row r="1712" spans="1:5" x14ac:dyDescent="0.25">
      <c r="A1712" s="12" t="s">
        <v>15</v>
      </c>
      <c r="B1712" s="12">
        <v>3613</v>
      </c>
      <c r="C1712" s="12" t="s">
        <v>38</v>
      </c>
      <c r="D1712" s="12" t="s">
        <v>40</v>
      </c>
      <c r="E1712" s="12" t="s">
        <v>113</v>
      </c>
    </row>
    <row r="1713" spans="1:5" x14ac:dyDescent="0.25">
      <c r="A1713" s="12" t="s">
        <v>15</v>
      </c>
      <c r="B1713" s="12">
        <v>3614</v>
      </c>
      <c r="C1713" s="12" t="s">
        <v>38</v>
      </c>
      <c r="D1713" s="12" t="s">
        <v>40</v>
      </c>
      <c r="E1713" s="12" t="s">
        <v>113</v>
      </c>
    </row>
    <row r="1714" spans="1:5" x14ac:dyDescent="0.25">
      <c r="A1714" s="12" t="s">
        <v>15</v>
      </c>
      <c r="B1714" s="12">
        <v>2866</v>
      </c>
      <c r="C1714" s="12" t="s">
        <v>11</v>
      </c>
      <c r="D1714" s="12" t="s">
        <v>25</v>
      </c>
      <c r="E1714" s="12" t="s">
        <v>113</v>
      </c>
    </row>
    <row r="1715" spans="1:5" x14ac:dyDescent="0.25">
      <c r="A1715" s="12" t="s">
        <v>15</v>
      </c>
      <c r="B1715" s="12">
        <v>3762</v>
      </c>
      <c r="C1715" s="12" t="s">
        <v>38</v>
      </c>
      <c r="D1715" s="12" t="s">
        <v>40</v>
      </c>
      <c r="E1715" s="12" t="s">
        <v>113</v>
      </c>
    </row>
    <row r="1716" spans="1:5" x14ac:dyDescent="0.25">
      <c r="A1716" s="12" t="s">
        <v>15</v>
      </c>
      <c r="B1716" s="12">
        <v>2867</v>
      </c>
      <c r="C1716" s="12" t="s">
        <v>11</v>
      </c>
      <c r="D1716" s="12" t="s">
        <v>25</v>
      </c>
      <c r="E1716" s="12" t="s">
        <v>113</v>
      </c>
    </row>
    <row r="1717" spans="1:5" x14ac:dyDescent="0.25">
      <c r="A1717" s="12" t="s">
        <v>15</v>
      </c>
      <c r="B1717" s="12">
        <v>3661</v>
      </c>
      <c r="C1717" s="12" t="s">
        <v>38</v>
      </c>
      <c r="D1717" s="12" t="s">
        <v>40</v>
      </c>
      <c r="E1717" s="12" t="s">
        <v>113</v>
      </c>
    </row>
    <row r="1718" spans="1:5" x14ac:dyDescent="0.25">
      <c r="A1718" s="12" t="s">
        <v>15</v>
      </c>
      <c r="B1718" s="12">
        <v>3148</v>
      </c>
      <c r="C1718" s="12" t="s">
        <v>21</v>
      </c>
      <c r="D1718" s="12" t="s">
        <v>20</v>
      </c>
      <c r="E1718" s="12" t="s">
        <v>113</v>
      </c>
    </row>
    <row r="1719" spans="1:5" x14ac:dyDescent="0.25">
      <c r="A1719" s="12" t="s">
        <v>15</v>
      </c>
      <c r="B1719" s="12">
        <v>3149</v>
      </c>
      <c r="C1719" s="12" t="s">
        <v>11</v>
      </c>
      <c r="D1719" s="12" t="s">
        <v>3076</v>
      </c>
      <c r="E1719" s="12" t="s">
        <v>113</v>
      </c>
    </row>
    <row r="1720" spans="1:5" x14ac:dyDescent="0.25">
      <c r="A1720" s="12" t="s">
        <v>15</v>
      </c>
      <c r="B1720" s="12">
        <v>3250</v>
      </c>
      <c r="C1720" s="12" t="s">
        <v>38</v>
      </c>
      <c r="D1720" s="12" t="s">
        <v>40</v>
      </c>
      <c r="E1720" s="12" t="s">
        <v>113</v>
      </c>
    </row>
    <row r="1721" spans="1:5" x14ac:dyDescent="0.25">
      <c r="A1721" s="12" t="s">
        <v>15</v>
      </c>
      <c r="B1721" s="12">
        <v>3150</v>
      </c>
      <c r="C1721" s="12" t="s">
        <v>11</v>
      </c>
      <c r="D1721" s="12" t="s">
        <v>3076</v>
      </c>
      <c r="E1721" s="12" t="s">
        <v>113</v>
      </c>
    </row>
    <row r="1722" spans="1:5" x14ac:dyDescent="0.25">
      <c r="A1722" s="12" t="s">
        <v>15</v>
      </c>
      <c r="B1722" s="12">
        <v>3249</v>
      </c>
      <c r="C1722" s="12" t="s">
        <v>38</v>
      </c>
      <c r="D1722" s="12" t="s">
        <v>40</v>
      </c>
      <c r="E1722" s="12" t="s">
        <v>113</v>
      </c>
    </row>
    <row r="1723" spans="1:5" x14ac:dyDescent="0.25">
      <c r="A1723" s="12" t="s">
        <v>15</v>
      </c>
      <c r="B1723" s="12">
        <v>3255</v>
      </c>
      <c r="C1723" s="12" t="s">
        <v>38</v>
      </c>
      <c r="D1723" s="12" t="s">
        <v>40</v>
      </c>
      <c r="E1723" s="12" t="s">
        <v>113</v>
      </c>
    </row>
    <row r="1724" spans="1:5" x14ac:dyDescent="0.25">
      <c r="A1724" s="12" t="s">
        <v>15</v>
      </c>
      <c r="B1724" s="12">
        <v>3256</v>
      </c>
      <c r="C1724" s="12" t="s">
        <v>38</v>
      </c>
      <c r="D1724" s="12" t="s">
        <v>40</v>
      </c>
      <c r="E1724" s="12" t="s">
        <v>113</v>
      </c>
    </row>
    <row r="1725" spans="1:5" x14ac:dyDescent="0.25">
      <c r="A1725" s="12" t="s">
        <v>15</v>
      </c>
      <c r="B1725" s="12">
        <v>3151</v>
      </c>
      <c r="C1725" s="12" t="s">
        <v>11</v>
      </c>
      <c r="D1725" s="12" t="s">
        <v>3076</v>
      </c>
      <c r="E1725" s="12" t="s">
        <v>113</v>
      </c>
    </row>
    <row r="1726" spans="1:5" x14ac:dyDescent="0.25">
      <c r="A1726" s="12" t="s">
        <v>15</v>
      </c>
      <c r="B1726" s="12">
        <v>3236</v>
      </c>
      <c r="C1726" s="12" t="s">
        <v>38</v>
      </c>
      <c r="D1726" s="12" t="s">
        <v>40</v>
      </c>
      <c r="E1726" s="12" t="s">
        <v>113</v>
      </c>
    </row>
    <row r="1727" spans="1:5" x14ac:dyDescent="0.25">
      <c r="A1727" s="12" t="s">
        <v>15</v>
      </c>
      <c r="B1727" s="12">
        <v>3237</v>
      </c>
      <c r="C1727" s="12" t="s">
        <v>38</v>
      </c>
      <c r="D1727" s="12" t="s">
        <v>40</v>
      </c>
      <c r="E1727" s="12" t="s">
        <v>113</v>
      </c>
    </row>
    <row r="1728" spans="1:5" x14ac:dyDescent="0.25">
      <c r="A1728" s="12" t="s">
        <v>15</v>
      </c>
      <c r="B1728" s="12">
        <v>3238</v>
      </c>
      <c r="C1728" s="12" t="s">
        <v>38</v>
      </c>
      <c r="D1728" s="12" t="s">
        <v>40</v>
      </c>
      <c r="E1728" s="12" t="s">
        <v>113</v>
      </c>
    </row>
    <row r="1729" spans="1:5" x14ac:dyDescent="0.25">
      <c r="A1729" s="12" t="s">
        <v>15</v>
      </c>
      <c r="B1729" s="12">
        <v>3152</v>
      </c>
      <c r="C1729" s="12" t="s">
        <v>11</v>
      </c>
      <c r="D1729" s="12" t="s">
        <v>3076</v>
      </c>
      <c r="E1729" s="12" t="s">
        <v>113</v>
      </c>
    </row>
    <row r="1730" spans="1:5" x14ac:dyDescent="0.25">
      <c r="A1730" s="12" t="s">
        <v>15</v>
      </c>
      <c r="B1730" s="12">
        <v>3239</v>
      </c>
      <c r="C1730" s="12" t="s">
        <v>38</v>
      </c>
      <c r="D1730" s="12" t="s">
        <v>40</v>
      </c>
      <c r="E1730" s="12" t="s">
        <v>113</v>
      </c>
    </row>
    <row r="1731" spans="1:5" x14ac:dyDescent="0.25">
      <c r="A1731" s="12" t="s">
        <v>15</v>
      </c>
      <c r="B1731" s="12">
        <v>3240</v>
      </c>
      <c r="C1731" s="12" t="s">
        <v>38</v>
      </c>
      <c r="D1731" s="12" t="s">
        <v>40</v>
      </c>
      <c r="E1731" s="12" t="s">
        <v>113</v>
      </c>
    </row>
    <row r="1732" spans="1:5" x14ac:dyDescent="0.25">
      <c r="A1732" s="12" t="s">
        <v>15</v>
      </c>
      <c r="B1732" s="12">
        <v>3241</v>
      </c>
      <c r="C1732" s="12" t="s">
        <v>38</v>
      </c>
      <c r="D1732" s="12" t="s">
        <v>40</v>
      </c>
      <c r="E1732" s="12" t="s">
        <v>113</v>
      </c>
    </row>
    <row r="1733" spans="1:5" x14ac:dyDescent="0.25">
      <c r="A1733" s="12" t="s">
        <v>15</v>
      </c>
      <c r="B1733" s="12">
        <v>3450</v>
      </c>
      <c r="C1733" s="12" t="s">
        <v>38</v>
      </c>
      <c r="D1733" s="12" t="s">
        <v>40</v>
      </c>
      <c r="E1733" s="12" t="s">
        <v>113</v>
      </c>
    </row>
    <row r="1734" spans="1:5" x14ac:dyDescent="0.25">
      <c r="A1734" s="12" t="s">
        <v>15</v>
      </c>
      <c r="B1734" s="12">
        <v>3153</v>
      </c>
      <c r="C1734" s="12" t="s">
        <v>11</v>
      </c>
      <c r="D1734" s="12" t="s">
        <v>25</v>
      </c>
      <c r="E1734" s="12" t="s">
        <v>113</v>
      </c>
    </row>
    <row r="1735" spans="1:5" x14ac:dyDescent="0.25">
      <c r="A1735" s="12" t="s">
        <v>15</v>
      </c>
      <c r="B1735" s="12">
        <v>3283</v>
      </c>
      <c r="C1735" s="12" t="s">
        <v>38</v>
      </c>
      <c r="D1735" s="12" t="s">
        <v>40</v>
      </c>
      <c r="E1735" s="12" t="s">
        <v>113</v>
      </c>
    </row>
    <row r="1736" spans="1:5" x14ac:dyDescent="0.25">
      <c r="A1736" s="12" t="s">
        <v>15</v>
      </c>
      <c r="B1736" s="12">
        <v>3290</v>
      </c>
      <c r="C1736" s="12" t="s">
        <v>38</v>
      </c>
      <c r="D1736" s="12" t="s">
        <v>40</v>
      </c>
      <c r="E1736" s="12" t="s">
        <v>113</v>
      </c>
    </row>
    <row r="1737" spans="1:5" x14ac:dyDescent="0.25">
      <c r="A1737" s="12" t="s">
        <v>15</v>
      </c>
      <c r="B1737" s="12">
        <v>3154</v>
      </c>
      <c r="C1737" s="12" t="s">
        <v>11</v>
      </c>
      <c r="D1737" s="12" t="s">
        <v>25</v>
      </c>
      <c r="E1737" s="12" t="s">
        <v>113</v>
      </c>
    </row>
    <row r="1738" spans="1:5" x14ac:dyDescent="0.25">
      <c r="A1738" s="12" t="s">
        <v>15</v>
      </c>
      <c r="B1738" s="12">
        <v>3292</v>
      </c>
      <c r="C1738" s="12" t="s">
        <v>38</v>
      </c>
      <c r="D1738" s="12" t="s">
        <v>40</v>
      </c>
      <c r="E1738" s="12" t="s">
        <v>113</v>
      </c>
    </row>
    <row r="1739" spans="1:5" x14ac:dyDescent="0.25">
      <c r="A1739" s="12" t="s">
        <v>15</v>
      </c>
      <c r="B1739" s="12">
        <v>3264</v>
      </c>
      <c r="C1739" s="14" t="s">
        <v>38</v>
      </c>
      <c r="D1739" s="12" t="s">
        <v>4525</v>
      </c>
      <c r="E1739" s="12" t="s">
        <v>113</v>
      </c>
    </row>
    <row r="1740" spans="1:5" x14ac:dyDescent="0.25">
      <c r="A1740" s="12" t="s">
        <v>15</v>
      </c>
      <c r="B1740" s="12">
        <v>3287</v>
      </c>
      <c r="C1740" s="12" t="s">
        <v>21</v>
      </c>
      <c r="D1740" s="12" t="s">
        <v>20</v>
      </c>
      <c r="E1740" s="12" t="s">
        <v>113</v>
      </c>
    </row>
    <row r="1741" spans="1:5" x14ac:dyDescent="0.25">
      <c r="A1741" s="12" t="s">
        <v>15</v>
      </c>
      <c r="B1741" s="12">
        <v>3288</v>
      </c>
      <c r="C1741" s="12" t="s">
        <v>11</v>
      </c>
      <c r="D1741" s="12" t="s">
        <v>3076</v>
      </c>
      <c r="E1741" s="12" t="s">
        <v>113</v>
      </c>
    </row>
    <row r="1742" spans="1:5" x14ac:dyDescent="0.25">
      <c r="A1742" s="12" t="s">
        <v>15</v>
      </c>
      <c r="B1742" s="12">
        <v>3662</v>
      </c>
      <c r="C1742" s="12" t="s">
        <v>38</v>
      </c>
      <c r="D1742" s="12" t="s">
        <v>40</v>
      </c>
      <c r="E1742" s="12" t="s">
        <v>113</v>
      </c>
    </row>
    <row r="1743" spans="1:5" x14ac:dyDescent="0.25">
      <c r="A1743" s="12" t="s">
        <v>15</v>
      </c>
      <c r="B1743" s="12">
        <v>3760</v>
      </c>
      <c r="C1743" s="12" t="s">
        <v>38</v>
      </c>
      <c r="D1743" s="12" t="s">
        <v>40</v>
      </c>
      <c r="E1743" s="12" t="s">
        <v>113</v>
      </c>
    </row>
    <row r="1744" spans="1:5" x14ac:dyDescent="0.25">
      <c r="A1744" s="12" t="s">
        <v>15</v>
      </c>
      <c r="B1744" s="12">
        <v>3289</v>
      </c>
      <c r="C1744" s="12" t="s">
        <v>11</v>
      </c>
      <c r="D1744" s="12" t="s">
        <v>3076</v>
      </c>
      <c r="E1744" s="12" t="s">
        <v>113</v>
      </c>
    </row>
    <row r="1745" spans="1:5" x14ac:dyDescent="0.25">
      <c r="A1745" s="12" t="s">
        <v>15</v>
      </c>
      <c r="B1745" s="12">
        <v>3663</v>
      </c>
      <c r="C1745" s="12" t="s">
        <v>38</v>
      </c>
      <c r="D1745" s="12" t="s">
        <v>40</v>
      </c>
      <c r="E1745" s="12" t="s">
        <v>113</v>
      </c>
    </row>
    <row r="1746" spans="1:5" x14ac:dyDescent="0.25">
      <c r="A1746" s="12" t="s">
        <v>15</v>
      </c>
      <c r="B1746" s="12">
        <v>3758</v>
      </c>
      <c r="C1746" s="12" t="s">
        <v>38</v>
      </c>
      <c r="D1746" s="12" t="s">
        <v>40</v>
      </c>
      <c r="E1746" s="12" t="s">
        <v>113</v>
      </c>
    </row>
    <row r="1747" spans="1:5" x14ac:dyDescent="0.25">
      <c r="A1747" s="12" t="s">
        <v>15</v>
      </c>
      <c r="B1747" s="12">
        <v>3300</v>
      </c>
      <c r="C1747" s="12" t="s">
        <v>11</v>
      </c>
      <c r="D1747" s="12" t="s">
        <v>51</v>
      </c>
      <c r="E1747" s="12" t="s">
        <v>113</v>
      </c>
    </row>
    <row r="1748" spans="1:5" x14ac:dyDescent="0.25">
      <c r="A1748" s="12" t="s">
        <v>15</v>
      </c>
      <c r="B1748" s="12">
        <v>3357</v>
      </c>
      <c r="C1748" s="12" t="s">
        <v>11</v>
      </c>
      <c r="D1748" s="12" t="s">
        <v>3076</v>
      </c>
      <c r="E1748" s="12" t="s">
        <v>113</v>
      </c>
    </row>
    <row r="1749" spans="1:5" x14ac:dyDescent="0.25">
      <c r="A1749" s="12" t="s">
        <v>15</v>
      </c>
      <c r="B1749" s="12">
        <v>3665</v>
      </c>
      <c r="C1749" s="12" t="s">
        <v>38</v>
      </c>
      <c r="D1749" s="12" t="s">
        <v>40</v>
      </c>
      <c r="E1749" s="12" t="s">
        <v>113</v>
      </c>
    </row>
    <row r="1750" spans="1:5" x14ac:dyDescent="0.25">
      <c r="A1750" s="12" t="s">
        <v>15</v>
      </c>
      <c r="B1750" s="12">
        <v>3358</v>
      </c>
      <c r="C1750" s="14" t="s">
        <v>38</v>
      </c>
      <c r="D1750" s="12" t="s">
        <v>1629</v>
      </c>
      <c r="E1750" s="12" t="s">
        <v>113</v>
      </c>
    </row>
    <row r="1751" spans="1:5" x14ac:dyDescent="0.25">
      <c r="A1751" s="12" t="s">
        <v>15</v>
      </c>
      <c r="B1751" s="12">
        <v>3359</v>
      </c>
      <c r="C1751" s="12" t="s">
        <v>11</v>
      </c>
      <c r="D1751" s="12" t="s">
        <v>3076</v>
      </c>
      <c r="E1751" s="12" t="s">
        <v>113</v>
      </c>
    </row>
    <row r="1752" spans="1:5" x14ac:dyDescent="0.25">
      <c r="A1752" s="12" t="s">
        <v>15</v>
      </c>
      <c r="B1752" s="12">
        <v>3744</v>
      </c>
      <c r="C1752" s="12" t="s">
        <v>38</v>
      </c>
      <c r="D1752" s="12" t="s">
        <v>40</v>
      </c>
      <c r="E1752" s="12" t="s">
        <v>113</v>
      </c>
    </row>
    <row r="1753" spans="1:5" x14ac:dyDescent="0.25">
      <c r="A1753" s="12" t="s">
        <v>15</v>
      </c>
      <c r="B1753" s="12">
        <v>3361</v>
      </c>
      <c r="C1753" s="12" t="s">
        <v>11</v>
      </c>
      <c r="D1753" s="12" t="s">
        <v>3076</v>
      </c>
      <c r="E1753" s="12" t="s">
        <v>113</v>
      </c>
    </row>
    <row r="1754" spans="1:5" x14ac:dyDescent="0.25">
      <c r="A1754" s="12" t="s">
        <v>15</v>
      </c>
      <c r="B1754" s="12">
        <v>3745</v>
      </c>
      <c r="C1754" s="12" t="s">
        <v>38</v>
      </c>
      <c r="D1754" s="12" t="s">
        <v>40</v>
      </c>
      <c r="E1754" s="12" t="s">
        <v>113</v>
      </c>
    </row>
    <row r="1755" spans="1:5" x14ac:dyDescent="0.25">
      <c r="A1755" s="12" t="s">
        <v>15</v>
      </c>
      <c r="B1755" s="12">
        <v>3821</v>
      </c>
      <c r="C1755" s="12" t="s">
        <v>38</v>
      </c>
      <c r="D1755" s="12" t="s">
        <v>40</v>
      </c>
      <c r="E1755" s="12" t="s">
        <v>113</v>
      </c>
    </row>
    <row r="1756" spans="1:5" x14ac:dyDescent="0.25">
      <c r="A1756" s="12" t="s">
        <v>15</v>
      </c>
      <c r="B1756" s="12">
        <v>3375</v>
      </c>
      <c r="C1756" s="12" t="s">
        <v>11</v>
      </c>
      <c r="D1756" s="12" t="s">
        <v>51</v>
      </c>
      <c r="E1756" s="12" t="s">
        <v>113</v>
      </c>
    </row>
    <row r="1757" spans="1:5" x14ac:dyDescent="0.25">
      <c r="A1757" s="12" t="s">
        <v>15</v>
      </c>
      <c r="B1757" s="12">
        <v>3377</v>
      </c>
      <c r="C1757" s="12" t="s">
        <v>11</v>
      </c>
      <c r="D1757" s="12" t="s">
        <v>51</v>
      </c>
      <c r="E1757" s="12" t="s">
        <v>113</v>
      </c>
    </row>
    <row r="1758" spans="1:5" x14ac:dyDescent="0.25">
      <c r="A1758" s="12" t="s">
        <v>15</v>
      </c>
      <c r="B1758" s="12">
        <v>3378</v>
      </c>
      <c r="C1758" s="12" t="s">
        <v>11</v>
      </c>
      <c r="D1758" s="12" t="s">
        <v>51</v>
      </c>
      <c r="E1758" s="12" t="s">
        <v>113</v>
      </c>
    </row>
    <row r="1759" spans="1:5" x14ac:dyDescent="0.25">
      <c r="A1759" s="12" t="s">
        <v>15</v>
      </c>
      <c r="B1759" s="12">
        <v>3379</v>
      </c>
      <c r="C1759" s="12" t="s">
        <v>11</v>
      </c>
      <c r="D1759" s="12" t="s">
        <v>51</v>
      </c>
      <c r="E1759" s="12" t="s">
        <v>113</v>
      </c>
    </row>
    <row r="1760" spans="1:5" x14ac:dyDescent="0.25">
      <c r="A1760" s="12" t="s">
        <v>15</v>
      </c>
      <c r="B1760" s="12">
        <v>3380</v>
      </c>
      <c r="C1760" s="12" t="s">
        <v>11</v>
      </c>
      <c r="D1760" s="12" t="s">
        <v>51</v>
      </c>
      <c r="E1760" s="12" t="s">
        <v>113</v>
      </c>
    </row>
    <row r="1761" spans="1:5" x14ac:dyDescent="0.25">
      <c r="A1761" s="12" t="s">
        <v>15</v>
      </c>
      <c r="B1761" s="12">
        <v>3381</v>
      </c>
      <c r="C1761" s="12" t="s">
        <v>11</v>
      </c>
      <c r="D1761" s="12" t="s">
        <v>51</v>
      </c>
      <c r="E1761" s="12" t="s">
        <v>113</v>
      </c>
    </row>
    <row r="1762" spans="1:5" x14ac:dyDescent="0.25">
      <c r="A1762" s="12" t="s">
        <v>15</v>
      </c>
      <c r="B1762" s="12">
        <v>3750</v>
      </c>
      <c r="C1762" s="12" t="s">
        <v>11</v>
      </c>
      <c r="D1762" s="12" t="s">
        <v>3076</v>
      </c>
      <c r="E1762" s="12" t="s">
        <v>113</v>
      </c>
    </row>
    <row r="1763" spans="1:5" x14ac:dyDescent="0.25">
      <c r="A1763" s="12" t="s">
        <v>15</v>
      </c>
      <c r="B1763" s="12">
        <v>3763</v>
      </c>
      <c r="C1763" s="12" t="s">
        <v>38</v>
      </c>
      <c r="D1763" s="12" t="s">
        <v>40</v>
      </c>
      <c r="E1763" s="12" t="s">
        <v>113</v>
      </c>
    </row>
    <row r="1764" spans="1:5" x14ac:dyDescent="0.25">
      <c r="A1764" s="12" t="s">
        <v>15</v>
      </c>
      <c r="B1764" s="12">
        <v>3751</v>
      </c>
      <c r="C1764" s="12" t="s">
        <v>11</v>
      </c>
      <c r="D1764" s="12" t="s">
        <v>3076</v>
      </c>
      <c r="E1764" s="12" t="s">
        <v>113</v>
      </c>
    </row>
    <row r="1765" spans="1:5" x14ac:dyDescent="0.25">
      <c r="A1765" s="12" t="s">
        <v>15</v>
      </c>
      <c r="B1765" s="12">
        <v>3764</v>
      </c>
      <c r="C1765" s="12" t="s">
        <v>38</v>
      </c>
      <c r="D1765" s="12" t="s">
        <v>40</v>
      </c>
      <c r="E1765" s="12" t="s">
        <v>113</v>
      </c>
    </row>
    <row r="1766" spans="1:5" x14ac:dyDescent="0.25">
      <c r="A1766" s="12" t="s">
        <v>15</v>
      </c>
      <c r="B1766" s="12">
        <v>3753</v>
      </c>
      <c r="C1766" s="12" t="s">
        <v>11</v>
      </c>
      <c r="D1766" s="12" t="s">
        <v>3076</v>
      </c>
      <c r="E1766" s="12" t="s">
        <v>113</v>
      </c>
    </row>
    <row r="1767" spans="1:5" x14ac:dyDescent="0.25">
      <c r="A1767" s="12" t="s">
        <v>15</v>
      </c>
      <c r="B1767" s="12">
        <v>3765</v>
      </c>
      <c r="C1767" s="12" t="s">
        <v>38</v>
      </c>
      <c r="D1767" s="12" t="s">
        <v>40</v>
      </c>
      <c r="E1767" s="12" t="s">
        <v>113</v>
      </c>
    </row>
    <row r="1768" spans="1:5" x14ac:dyDescent="0.25">
      <c r="A1768" s="12" t="s">
        <v>15</v>
      </c>
      <c r="B1768" s="12">
        <v>3754</v>
      </c>
      <c r="C1768" s="12" t="s">
        <v>11</v>
      </c>
      <c r="D1768" s="12" t="s">
        <v>3076</v>
      </c>
      <c r="E1768" s="12" t="s">
        <v>113</v>
      </c>
    </row>
    <row r="1769" spans="1:5" x14ac:dyDescent="0.25">
      <c r="A1769" s="12" t="s">
        <v>15</v>
      </c>
      <c r="B1769" s="12">
        <v>3766</v>
      </c>
      <c r="C1769" s="12" t="s">
        <v>38</v>
      </c>
      <c r="D1769" s="12" t="s">
        <v>40</v>
      </c>
      <c r="E1769" s="12" t="s">
        <v>113</v>
      </c>
    </row>
    <row r="1770" spans="1:5" x14ac:dyDescent="0.25">
      <c r="A1770" s="12" t="s">
        <v>15</v>
      </c>
      <c r="B1770" s="12">
        <v>3383</v>
      </c>
      <c r="C1770" s="14" t="s">
        <v>38</v>
      </c>
      <c r="D1770" s="12" t="s">
        <v>4525</v>
      </c>
      <c r="E1770" s="12" t="s">
        <v>113</v>
      </c>
    </row>
    <row r="1771" spans="1:5" x14ac:dyDescent="0.25">
      <c r="A1771" s="12" t="s">
        <v>15</v>
      </c>
      <c r="B1771" s="12">
        <v>3506</v>
      </c>
      <c r="C1771" s="12" t="s">
        <v>21</v>
      </c>
      <c r="D1771" s="12" t="s">
        <v>20</v>
      </c>
      <c r="E1771" s="12" t="s">
        <v>113</v>
      </c>
    </row>
    <row r="1772" spans="1:5" x14ac:dyDescent="0.25">
      <c r="A1772" s="12" t="s">
        <v>15</v>
      </c>
      <c r="B1772" s="12">
        <v>3505</v>
      </c>
      <c r="C1772" s="12" t="s">
        <v>11</v>
      </c>
      <c r="D1772" s="12" t="s">
        <v>25</v>
      </c>
      <c r="E1772" s="12" t="s">
        <v>113</v>
      </c>
    </row>
    <row r="1773" spans="1:5" x14ac:dyDescent="0.25">
      <c r="A1773" s="12" t="s">
        <v>15</v>
      </c>
      <c r="B1773" s="12">
        <v>3896</v>
      </c>
      <c r="C1773" s="12" t="s">
        <v>38</v>
      </c>
      <c r="D1773" s="12" t="s">
        <v>40</v>
      </c>
      <c r="E1773" s="12" t="s">
        <v>113</v>
      </c>
    </row>
    <row r="1774" spans="1:5" x14ac:dyDescent="0.25">
      <c r="A1774" s="12" t="s">
        <v>15</v>
      </c>
      <c r="B1774" s="12">
        <v>3897</v>
      </c>
      <c r="C1774" s="12" t="s">
        <v>38</v>
      </c>
      <c r="D1774" s="12" t="s">
        <v>40</v>
      </c>
      <c r="E1774" s="12" t="s">
        <v>113</v>
      </c>
    </row>
    <row r="1775" spans="1:5" x14ac:dyDescent="0.25">
      <c r="A1775" s="12" t="s">
        <v>15</v>
      </c>
      <c r="B1775" s="12">
        <v>3898</v>
      </c>
      <c r="C1775" s="12" t="s">
        <v>38</v>
      </c>
      <c r="D1775" s="12" t="s">
        <v>40</v>
      </c>
      <c r="E1775" s="12" t="s">
        <v>113</v>
      </c>
    </row>
    <row r="1776" spans="1:5" x14ac:dyDescent="0.25">
      <c r="A1776" s="12" t="s">
        <v>15</v>
      </c>
      <c r="B1776" s="12">
        <v>3899</v>
      </c>
      <c r="C1776" s="12" t="s">
        <v>38</v>
      </c>
      <c r="D1776" s="12" t="s">
        <v>40</v>
      </c>
      <c r="E1776" s="12" t="s">
        <v>113</v>
      </c>
    </row>
    <row r="1777" spans="1:5" x14ac:dyDescent="0.25">
      <c r="A1777" s="12" t="s">
        <v>15</v>
      </c>
      <c r="B1777" s="12">
        <v>3900</v>
      </c>
      <c r="C1777" s="12" t="s">
        <v>38</v>
      </c>
      <c r="D1777" s="12" t="s">
        <v>40</v>
      </c>
      <c r="E1777" s="12" t="s">
        <v>113</v>
      </c>
    </row>
    <row r="1778" spans="1:5" x14ac:dyDescent="0.25">
      <c r="A1778" s="12" t="s">
        <v>15</v>
      </c>
      <c r="B1778" s="12">
        <v>3507</v>
      </c>
      <c r="C1778" s="12" t="s">
        <v>11</v>
      </c>
      <c r="D1778" s="12" t="s">
        <v>51</v>
      </c>
      <c r="E1778" s="12" t="s">
        <v>113</v>
      </c>
    </row>
    <row r="1779" spans="1:5" x14ac:dyDescent="0.25">
      <c r="A1779" s="12" t="s">
        <v>15</v>
      </c>
      <c r="B1779" s="12">
        <v>3508</v>
      </c>
      <c r="C1779" s="12" t="s">
        <v>11</v>
      </c>
      <c r="D1779" s="12" t="s">
        <v>51</v>
      </c>
      <c r="E1779" s="12" t="s">
        <v>113</v>
      </c>
    </row>
    <row r="1780" spans="1:5" x14ac:dyDescent="0.25">
      <c r="A1780" s="12" t="s">
        <v>15</v>
      </c>
      <c r="B1780" s="12">
        <v>3509</v>
      </c>
      <c r="C1780" s="12" t="s">
        <v>11</v>
      </c>
      <c r="D1780" s="12" t="s">
        <v>51</v>
      </c>
      <c r="E1780" s="12" t="s">
        <v>113</v>
      </c>
    </row>
    <row r="1781" spans="1:5" x14ac:dyDescent="0.25">
      <c r="A1781" s="12" t="s">
        <v>15</v>
      </c>
      <c r="B1781" s="12">
        <v>3761</v>
      </c>
      <c r="C1781" s="14" t="s">
        <v>38</v>
      </c>
      <c r="D1781" s="12" t="s">
        <v>4525</v>
      </c>
      <c r="E1781" s="12" t="s">
        <v>113</v>
      </c>
    </row>
    <row r="1782" spans="1:5" x14ac:dyDescent="0.25">
      <c r="A1782" s="12" t="s">
        <v>15</v>
      </c>
      <c r="B1782" s="12">
        <v>3889</v>
      </c>
      <c r="C1782" s="12" t="s">
        <v>21</v>
      </c>
      <c r="D1782" s="12" t="s">
        <v>20</v>
      </c>
      <c r="E1782" s="12" t="s">
        <v>113</v>
      </c>
    </row>
    <row r="1783" spans="1:5" x14ac:dyDescent="0.25">
      <c r="A1783" s="12" t="s">
        <v>15</v>
      </c>
      <c r="B1783" s="12">
        <v>3891</v>
      </c>
      <c r="C1783" s="12" t="s">
        <v>11</v>
      </c>
      <c r="D1783" s="12" t="s">
        <v>51</v>
      </c>
      <c r="E1783" s="12" t="s">
        <v>113</v>
      </c>
    </row>
    <row r="1784" spans="1:5" x14ac:dyDescent="0.25">
      <c r="A1784" s="12" t="s">
        <v>15</v>
      </c>
      <c r="B1784" s="12">
        <v>3894</v>
      </c>
      <c r="C1784" s="12" t="s">
        <v>11</v>
      </c>
      <c r="D1784" s="12" t="s">
        <v>51</v>
      </c>
      <c r="E1784" s="12" t="s">
        <v>113</v>
      </c>
    </row>
    <row r="1785" spans="1:5" x14ac:dyDescent="0.25">
      <c r="A1785" s="12" t="s">
        <v>15</v>
      </c>
      <c r="B1785" s="12">
        <v>3895</v>
      </c>
      <c r="C1785" s="12" t="s">
        <v>11</v>
      </c>
      <c r="D1785" s="12" t="s">
        <v>51</v>
      </c>
      <c r="E1785" s="12" t="s">
        <v>113</v>
      </c>
    </row>
    <row r="1786" spans="1:5" x14ac:dyDescent="0.25">
      <c r="A1786" s="12" t="s">
        <v>15</v>
      </c>
      <c r="B1786" s="12">
        <v>2354</v>
      </c>
      <c r="C1786" s="14" t="s">
        <v>38</v>
      </c>
      <c r="D1786" s="12" t="s">
        <v>3365</v>
      </c>
      <c r="E1786" s="12" t="s">
        <v>113</v>
      </c>
    </row>
    <row r="1787" spans="1:5" x14ac:dyDescent="0.25">
      <c r="A1787" s="12" t="s">
        <v>15</v>
      </c>
      <c r="B1787" s="12">
        <v>2355</v>
      </c>
      <c r="C1787" s="14" t="s">
        <v>38</v>
      </c>
      <c r="D1787" s="12" t="s">
        <v>560</v>
      </c>
      <c r="E1787" s="12" t="s">
        <v>113</v>
      </c>
    </row>
    <row r="1788" spans="1:5" x14ac:dyDescent="0.25">
      <c r="A1788" s="12" t="s">
        <v>15</v>
      </c>
      <c r="B1788" s="12">
        <v>2635</v>
      </c>
      <c r="C1788" s="14" t="s">
        <v>38</v>
      </c>
      <c r="D1788" s="12" t="s">
        <v>14</v>
      </c>
      <c r="E1788" s="12" t="s">
        <v>113</v>
      </c>
    </row>
    <row r="1789" spans="1:5" x14ac:dyDescent="0.25">
      <c r="A1789" s="12" t="s">
        <v>15</v>
      </c>
      <c r="B1789" s="12">
        <v>2698</v>
      </c>
      <c r="C1789" s="12" t="s">
        <v>38</v>
      </c>
      <c r="D1789" s="12" t="s">
        <v>40</v>
      </c>
      <c r="E1789" s="12" t="s">
        <v>113</v>
      </c>
    </row>
    <row r="1790" spans="1:5" x14ac:dyDescent="0.25">
      <c r="A1790" s="12" t="s">
        <v>15</v>
      </c>
      <c r="B1790" s="12">
        <v>2700</v>
      </c>
      <c r="C1790" s="12" t="s">
        <v>38</v>
      </c>
      <c r="D1790" s="12" t="s">
        <v>40</v>
      </c>
      <c r="E1790" s="12" t="s">
        <v>113</v>
      </c>
    </row>
    <row r="1791" spans="1:5" x14ac:dyDescent="0.25">
      <c r="A1791" s="12" t="s">
        <v>15</v>
      </c>
      <c r="B1791" s="12">
        <v>2766</v>
      </c>
      <c r="C1791" s="12" t="s">
        <v>38</v>
      </c>
      <c r="D1791" s="12" t="s">
        <v>40</v>
      </c>
      <c r="E1791" s="12" t="s">
        <v>113</v>
      </c>
    </row>
    <row r="1792" spans="1:5" x14ac:dyDescent="0.25">
      <c r="A1792" s="12" t="s">
        <v>15</v>
      </c>
      <c r="B1792" s="12">
        <v>2785</v>
      </c>
      <c r="C1792" s="12" t="s">
        <v>139</v>
      </c>
      <c r="D1792" s="12" t="s">
        <v>40</v>
      </c>
      <c r="E1792" s="12" t="s">
        <v>113</v>
      </c>
    </row>
    <row r="1793" spans="1:5" x14ac:dyDescent="0.25">
      <c r="A1793" s="12" t="s">
        <v>15</v>
      </c>
      <c r="B1793" s="12">
        <v>2681</v>
      </c>
      <c r="C1793" s="12" t="s">
        <v>11</v>
      </c>
      <c r="D1793" s="12" t="s">
        <v>14</v>
      </c>
      <c r="E1793" s="12" t="s">
        <v>113</v>
      </c>
    </row>
    <row r="1794" spans="1:5" x14ac:dyDescent="0.25">
      <c r="A1794" s="12" t="s">
        <v>15</v>
      </c>
      <c r="B1794" s="12">
        <v>2764</v>
      </c>
      <c r="C1794" s="12" t="s">
        <v>38</v>
      </c>
      <c r="D1794" s="12" t="s">
        <v>40</v>
      </c>
      <c r="E1794" s="12" t="s">
        <v>113</v>
      </c>
    </row>
    <row r="1795" spans="1:5" x14ac:dyDescent="0.25">
      <c r="A1795" s="12" t="s">
        <v>15</v>
      </c>
      <c r="B1795" s="12">
        <v>2765</v>
      </c>
      <c r="C1795" s="12" t="s">
        <v>38</v>
      </c>
      <c r="D1795" s="12" t="s">
        <v>40</v>
      </c>
      <c r="E1795" s="12" t="s">
        <v>113</v>
      </c>
    </row>
    <row r="1796" spans="1:5" x14ac:dyDescent="0.25">
      <c r="A1796" s="12" t="s">
        <v>15</v>
      </c>
      <c r="B1796" s="12">
        <v>2695</v>
      </c>
      <c r="C1796" s="14" t="s">
        <v>38</v>
      </c>
      <c r="D1796" s="12" t="s">
        <v>51</v>
      </c>
      <c r="E1796" s="12" t="s">
        <v>113</v>
      </c>
    </row>
    <row r="1797" spans="1:5" x14ac:dyDescent="0.25">
      <c r="A1797" s="12" t="s">
        <v>15</v>
      </c>
      <c r="B1797" s="12">
        <v>2722</v>
      </c>
      <c r="C1797" s="12" t="s">
        <v>11</v>
      </c>
      <c r="D1797" s="12" t="s">
        <v>14</v>
      </c>
      <c r="E1797" s="12" t="s">
        <v>113</v>
      </c>
    </row>
    <row r="1798" spans="1:5" x14ac:dyDescent="0.25">
      <c r="A1798" s="12" t="s">
        <v>15</v>
      </c>
      <c r="B1798" s="12">
        <v>2723</v>
      </c>
      <c r="C1798" s="12" t="s">
        <v>38</v>
      </c>
      <c r="D1798" s="12" t="s">
        <v>40</v>
      </c>
      <c r="E1798" s="12" t="s">
        <v>113</v>
      </c>
    </row>
    <row r="1799" spans="1:5" x14ac:dyDescent="0.25">
      <c r="A1799" s="12" t="s">
        <v>4908</v>
      </c>
      <c r="B1799" s="12">
        <v>2262</v>
      </c>
      <c r="C1799" s="12" t="s">
        <v>18</v>
      </c>
      <c r="D1799" s="12" t="s">
        <v>20</v>
      </c>
      <c r="E1799" s="12" t="s">
        <v>113</v>
      </c>
    </row>
    <row r="1800" spans="1:5" x14ac:dyDescent="0.25">
      <c r="A1800" s="12" t="s">
        <v>4908</v>
      </c>
      <c r="B1800" s="12">
        <v>2264</v>
      </c>
      <c r="C1800" s="12" t="s">
        <v>21</v>
      </c>
      <c r="D1800" s="12" t="s">
        <v>20</v>
      </c>
      <c r="E1800" s="12" t="s">
        <v>113</v>
      </c>
    </row>
    <row r="1801" spans="1:5" x14ac:dyDescent="0.25">
      <c r="A1801" s="12" t="s">
        <v>4908</v>
      </c>
      <c r="B1801" s="12">
        <v>2263</v>
      </c>
      <c r="C1801" s="12" t="s">
        <v>11</v>
      </c>
      <c r="D1801" s="12" t="s">
        <v>3076</v>
      </c>
      <c r="E1801" s="12" t="s">
        <v>113</v>
      </c>
    </row>
    <row r="1802" spans="1:5" x14ac:dyDescent="0.25">
      <c r="A1802" s="12" t="s">
        <v>4908</v>
      </c>
      <c r="B1802" s="12">
        <v>2549</v>
      </c>
      <c r="C1802" s="12" t="s">
        <v>38</v>
      </c>
      <c r="D1802" s="12" t="s">
        <v>40</v>
      </c>
      <c r="E1802" s="12" t="s">
        <v>113</v>
      </c>
    </row>
    <row r="1803" spans="1:5" x14ac:dyDescent="0.25">
      <c r="A1803" s="12" t="s">
        <v>4908</v>
      </c>
      <c r="B1803" s="12">
        <v>2550</v>
      </c>
      <c r="C1803" s="12" t="s">
        <v>38</v>
      </c>
      <c r="D1803" s="12" t="s">
        <v>40</v>
      </c>
      <c r="E1803" s="12" t="s">
        <v>113</v>
      </c>
    </row>
    <row r="1804" spans="1:5" x14ac:dyDescent="0.25">
      <c r="A1804" s="12" t="s">
        <v>4908</v>
      </c>
      <c r="B1804" s="12">
        <v>2655</v>
      </c>
      <c r="C1804" s="12" t="s">
        <v>38</v>
      </c>
      <c r="D1804" s="12" t="s">
        <v>40</v>
      </c>
      <c r="E1804" s="12" t="s">
        <v>113</v>
      </c>
    </row>
    <row r="1805" spans="1:5" x14ac:dyDescent="0.25">
      <c r="A1805" s="12" t="s">
        <v>4908</v>
      </c>
      <c r="B1805" s="12">
        <v>2269</v>
      </c>
      <c r="C1805" s="12" t="s">
        <v>11</v>
      </c>
      <c r="D1805" s="12" t="s">
        <v>3076</v>
      </c>
      <c r="E1805" s="12" t="s">
        <v>113</v>
      </c>
    </row>
    <row r="1806" spans="1:5" x14ac:dyDescent="0.25">
      <c r="A1806" s="12" t="s">
        <v>4908</v>
      </c>
      <c r="B1806" s="12">
        <v>2551</v>
      </c>
      <c r="C1806" s="12" t="s">
        <v>38</v>
      </c>
      <c r="D1806" s="12" t="s">
        <v>40</v>
      </c>
      <c r="E1806" s="12" t="s">
        <v>113</v>
      </c>
    </row>
    <row r="1807" spans="1:5" x14ac:dyDescent="0.25">
      <c r="A1807" s="12" t="s">
        <v>4908</v>
      </c>
      <c r="B1807" s="12">
        <v>2552</v>
      </c>
      <c r="C1807" s="12" t="s">
        <v>38</v>
      </c>
      <c r="D1807" s="12" t="s">
        <v>40</v>
      </c>
      <c r="E1807" s="12" t="s">
        <v>113</v>
      </c>
    </row>
    <row r="1808" spans="1:5" x14ac:dyDescent="0.25">
      <c r="A1808" s="12" t="s">
        <v>4908</v>
      </c>
      <c r="B1808" s="12">
        <v>2659</v>
      </c>
      <c r="C1808" s="12" t="s">
        <v>38</v>
      </c>
      <c r="D1808" s="12" t="s">
        <v>40</v>
      </c>
      <c r="E1808" s="12" t="s">
        <v>113</v>
      </c>
    </row>
    <row r="1809" spans="1:5" x14ac:dyDescent="0.25">
      <c r="A1809" s="12" t="s">
        <v>4908</v>
      </c>
      <c r="B1809" s="12">
        <v>2270</v>
      </c>
      <c r="C1809" s="12" t="s">
        <v>11</v>
      </c>
      <c r="D1809" s="12" t="s">
        <v>3076</v>
      </c>
      <c r="E1809" s="12" t="s">
        <v>113</v>
      </c>
    </row>
    <row r="1810" spans="1:5" x14ac:dyDescent="0.25">
      <c r="A1810" s="12" t="s">
        <v>4908</v>
      </c>
      <c r="B1810" s="12">
        <v>2554</v>
      </c>
      <c r="C1810" s="12" t="s">
        <v>38</v>
      </c>
      <c r="D1810" s="12" t="s">
        <v>40</v>
      </c>
      <c r="E1810" s="12" t="s">
        <v>113</v>
      </c>
    </row>
    <row r="1811" spans="1:5" x14ac:dyDescent="0.25">
      <c r="A1811" s="12" t="s">
        <v>4908</v>
      </c>
      <c r="B1811" s="12">
        <v>2660</v>
      </c>
      <c r="C1811" s="12" t="s">
        <v>38</v>
      </c>
      <c r="D1811" s="12" t="s">
        <v>40</v>
      </c>
      <c r="E1811" s="12" t="s">
        <v>113</v>
      </c>
    </row>
    <row r="1812" spans="1:5" x14ac:dyDescent="0.25">
      <c r="A1812" s="12" t="s">
        <v>4908</v>
      </c>
      <c r="B1812" s="12">
        <v>2327</v>
      </c>
      <c r="C1812" s="12" t="s">
        <v>11</v>
      </c>
      <c r="D1812" s="12" t="s">
        <v>3076</v>
      </c>
      <c r="E1812" s="12" t="s">
        <v>113</v>
      </c>
    </row>
    <row r="1813" spans="1:5" x14ac:dyDescent="0.25">
      <c r="A1813" s="12" t="s">
        <v>4908</v>
      </c>
      <c r="B1813" s="12">
        <v>2553</v>
      </c>
      <c r="C1813" s="12" t="s">
        <v>38</v>
      </c>
      <c r="D1813" s="12" t="s">
        <v>40</v>
      </c>
      <c r="E1813" s="12" t="s">
        <v>113</v>
      </c>
    </row>
    <row r="1814" spans="1:5" x14ac:dyDescent="0.25">
      <c r="A1814" s="12" t="s">
        <v>4908</v>
      </c>
      <c r="B1814" s="12">
        <v>2661</v>
      </c>
      <c r="C1814" s="12" t="s">
        <v>38</v>
      </c>
      <c r="D1814" s="12" t="s">
        <v>40</v>
      </c>
      <c r="E1814" s="12" t="s">
        <v>113</v>
      </c>
    </row>
    <row r="1815" spans="1:5" x14ac:dyDescent="0.25">
      <c r="A1815" s="12" t="s">
        <v>4908</v>
      </c>
      <c r="B1815" s="12">
        <v>6979</v>
      </c>
      <c r="C1815" s="12" t="s">
        <v>11</v>
      </c>
      <c r="D1815" s="12" t="s">
        <v>51</v>
      </c>
      <c r="E1815" s="12" t="s">
        <v>113</v>
      </c>
    </row>
    <row r="1816" spans="1:5" x14ac:dyDescent="0.25">
      <c r="A1816" s="12" t="s">
        <v>4908</v>
      </c>
      <c r="B1816" s="12">
        <v>6980</v>
      </c>
      <c r="C1816" s="12" t="s">
        <v>11</v>
      </c>
      <c r="D1816" s="12" t="s">
        <v>51</v>
      </c>
      <c r="E1816" s="12" t="s">
        <v>113</v>
      </c>
    </row>
    <row r="1817" spans="1:5" x14ac:dyDescent="0.25">
      <c r="A1817" s="12" t="s">
        <v>4908</v>
      </c>
      <c r="B1817" s="12">
        <v>2265</v>
      </c>
      <c r="C1817" s="12" t="s">
        <v>21</v>
      </c>
      <c r="D1817" s="12" t="s">
        <v>20</v>
      </c>
      <c r="E1817" s="12" t="s">
        <v>113</v>
      </c>
    </row>
    <row r="1818" spans="1:5" x14ac:dyDescent="0.25">
      <c r="A1818" s="12" t="s">
        <v>4908</v>
      </c>
      <c r="B1818" s="12">
        <v>2271</v>
      </c>
      <c r="C1818" s="12" t="s">
        <v>11</v>
      </c>
      <c r="D1818" s="12" t="s">
        <v>3076</v>
      </c>
      <c r="E1818" s="12" t="s">
        <v>113</v>
      </c>
    </row>
    <row r="1819" spans="1:5" x14ac:dyDescent="0.25">
      <c r="A1819" s="12" t="s">
        <v>4908</v>
      </c>
      <c r="B1819" s="12">
        <v>2613</v>
      </c>
      <c r="C1819" s="12" t="s">
        <v>38</v>
      </c>
      <c r="D1819" s="12" t="s">
        <v>40</v>
      </c>
      <c r="E1819" s="12" t="s">
        <v>113</v>
      </c>
    </row>
    <row r="1820" spans="1:5" x14ac:dyDescent="0.25">
      <c r="A1820" s="12" t="s">
        <v>4908</v>
      </c>
      <c r="B1820" s="12">
        <v>2614</v>
      </c>
      <c r="C1820" s="12" t="s">
        <v>38</v>
      </c>
      <c r="D1820" s="12" t="s">
        <v>40</v>
      </c>
      <c r="E1820" s="12" t="s">
        <v>113</v>
      </c>
    </row>
    <row r="1821" spans="1:5" x14ac:dyDescent="0.25">
      <c r="A1821" s="12" t="s">
        <v>4908</v>
      </c>
      <c r="B1821" s="12">
        <v>2615</v>
      </c>
      <c r="C1821" s="12" t="s">
        <v>38</v>
      </c>
      <c r="D1821" s="12" t="s">
        <v>40</v>
      </c>
      <c r="E1821" s="12" t="s">
        <v>113</v>
      </c>
    </row>
    <row r="1822" spans="1:5" x14ac:dyDescent="0.25">
      <c r="A1822" s="12" t="s">
        <v>4908</v>
      </c>
      <c r="B1822" s="12">
        <v>2616</v>
      </c>
      <c r="C1822" s="12" t="s">
        <v>38</v>
      </c>
      <c r="D1822" s="12" t="s">
        <v>40</v>
      </c>
      <c r="E1822" s="12" t="s">
        <v>113</v>
      </c>
    </row>
    <row r="1823" spans="1:5" x14ac:dyDescent="0.25">
      <c r="A1823" s="12" t="s">
        <v>4908</v>
      </c>
      <c r="B1823" s="12">
        <v>2740</v>
      </c>
      <c r="C1823" s="12" t="s">
        <v>38</v>
      </c>
      <c r="D1823" s="12" t="s">
        <v>40</v>
      </c>
      <c r="E1823" s="12" t="s">
        <v>113</v>
      </c>
    </row>
    <row r="1824" spans="1:5" x14ac:dyDescent="0.25">
      <c r="A1824" s="12" t="s">
        <v>4908</v>
      </c>
      <c r="B1824" s="12">
        <v>2750</v>
      </c>
      <c r="C1824" s="12" t="s">
        <v>38</v>
      </c>
      <c r="D1824" s="12" t="s">
        <v>40</v>
      </c>
      <c r="E1824" s="12" t="s">
        <v>113</v>
      </c>
    </row>
    <row r="1825" spans="1:5" x14ac:dyDescent="0.25">
      <c r="A1825" s="12" t="s">
        <v>4908</v>
      </c>
      <c r="B1825" s="12">
        <v>2752</v>
      </c>
      <c r="C1825" s="12" t="s">
        <v>38</v>
      </c>
      <c r="D1825" s="12" t="s">
        <v>40</v>
      </c>
      <c r="E1825" s="12" t="s">
        <v>113</v>
      </c>
    </row>
    <row r="1826" spans="1:5" x14ac:dyDescent="0.25">
      <c r="A1826" s="12" t="s">
        <v>4908</v>
      </c>
      <c r="B1826" s="12">
        <v>2777</v>
      </c>
      <c r="C1826" s="12" t="s">
        <v>139</v>
      </c>
      <c r="D1826" s="12" t="s">
        <v>40</v>
      </c>
      <c r="E1826" s="12" t="s">
        <v>113</v>
      </c>
    </row>
    <row r="1827" spans="1:5" x14ac:dyDescent="0.25">
      <c r="A1827" s="12" t="s">
        <v>4908</v>
      </c>
      <c r="B1827" s="12">
        <v>2834</v>
      </c>
      <c r="C1827" s="12" t="s">
        <v>38</v>
      </c>
      <c r="D1827" s="12" t="s">
        <v>40</v>
      </c>
      <c r="E1827" s="12" t="s">
        <v>113</v>
      </c>
    </row>
    <row r="1828" spans="1:5" x14ac:dyDescent="0.25">
      <c r="A1828" s="12" t="s">
        <v>4908</v>
      </c>
      <c r="B1828" s="12">
        <v>2272</v>
      </c>
      <c r="C1828" s="12" t="s">
        <v>11</v>
      </c>
      <c r="D1828" s="12" t="s">
        <v>3076</v>
      </c>
      <c r="E1828" s="12" t="s">
        <v>113</v>
      </c>
    </row>
    <row r="1829" spans="1:5" x14ac:dyDescent="0.25">
      <c r="A1829" s="12" t="s">
        <v>4908</v>
      </c>
      <c r="B1829" s="12">
        <v>2738</v>
      </c>
      <c r="C1829" s="12" t="s">
        <v>38</v>
      </c>
      <c r="D1829" s="12" t="s">
        <v>40</v>
      </c>
      <c r="E1829" s="12" t="s">
        <v>113</v>
      </c>
    </row>
    <row r="1830" spans="1:5" x14ac:dyDescent="0.25">
      <c r="A1830" s="12" t="s">
        <v>4908</v>
      </c>
      <c r="B1830" s="12">
        <v>2739</v>
      </c>
      <c r="C1830" s="12" t="s">
        <v>38</v>
      </c>
      <c r="D1830" s="12" t="s">
        <v>40</v>
      </c>
      <c r="E1830" s="12" t="s">
        <v>113</v>
      </c>
    </row>
    <row r="1831" spans="1:5" x14ac:dyDescent="0.25">
      <c r="A1831" s="12" t="s">
        <v>4908</v>
      </c>
      <c r="B1831" s="12">
        <v>2835</v>
      </c>
      <c r="C1831" s="12" t="s">
        <v>38</v>
      </c>
      <c r="D1831" s="12" t="s">
        <v>40</v>
      </c>
      <c r="E1831" s="12" t="s">
        <v>113</v>
      </c>
    </row>
    <row r="1832" spans="1:5" x14ac:dyDescent="0.25">
      <c r="A1832" s="12" t="s">
        <v>4908</v>
      </c>
      <c r="B1832" s="12">
        <v>2273</v>
      </c>
      <c r="C1832" s="12" t="s">
        <v>11</v>
      </c>
      <c r="D1832" s="12" t="s">
        <v>3076</v>
      </c>
      <c r="E1832" s="12" t="s">
        <v>113</v>
      </c>
    </row>
    <row r="1833" spans="1:5" x14ac:dyDescent="0.25">
      <c r="A1833" s="12" t="s">
        <v>4908</v>
      </c>
      <c r="B1833" s="12">
        <v>2741</v>
      </c>
      <c r="C1833" s="12" t="s">
        <v>38</v>
      </c>
      <c r="D1833" s="12" t="s">
        <v>40</v>
      </c>
      <c r="E1833" s="12" t="s">
        <v>113</v>
      </c>
    </row>
    <row r="1834" spans="1:5" x14ac:dyDescent="0.25">
      <c r="A1834" s="12" t="s">
        <v>4908</v>
      </c>
      <c r="B1834" s="12">
        <v>2742</v>
      </c>
      <c r="C1834" s="12" t="s">
        <v>38</v>
      </c>
      <c r="D1834" s="12" t="s">
        <v>40</v>
      </c>
      <c r="E1834" s="12" t="s">
        <v>113</v>
      </c>
    </row>
    <row r="1835" spans="1:5" x14ac:dyDescent="0.25">
      <c r="A1835" s="12" t="s">
        <v>4908</v>
      </c>
      <c r="B1835" s="12">
        <v>2836</v>
      </c>
      <c r="C1835" s="12" t="s">
        <v>38</v>
      </c>
      <c r="D1835" s="12" t="s">
        <v>40</v>
      </c>
      <c r="E1835" s="12" t="s">
        <v>113</v>
      </c>
    </row>
    <row r="1836" spans="1:5" x14ac:dyDescent="0.25">
      <c r="A1836" s="12" t="s">
        <v>4908</v>
      </c>
      <c r="B1836" s="12">
        <v>6920</v>
      </c>
      <c r="C1836" s="12" t="s">
        <v>11</v>
      </c>
      <c r="D1836" s="12" t="s">
        <v>51</v>
      </c>
      <c r="E1836" s="12" t="s">
        <v>113</v>
      </c>
    </row>
    <row r="1837" spans="1:5" x14ac:dyDescent="0.25">
      <c r="A1837" s="12" t="s">
        <v>4908</v>
      </c>
      <c r="B1837" s="12">
        <v>2266</v>
      </c>
      <c r="C1837" s="12" t="s">
        <v>21</v>
      </c>
      <c r="D1837" s="12" t="s">
        <v>20</v>
      </c>
      <c r="E1837" s="12" t="s">
        <v>113</v>
      </c>
    </row>
    <row r="1838" spans="1:5" x14ac:dyDescent="0.25">
      <c r="A1838" s="12" t="s">
        <v>4908</v>
      </c>
      <c r="B1838" s="12">
        <v>2275</v>
      </c>
      <c r="C1838" s="12" t="s">
        <v>11</v>
      </c>
      <c r="D1838" s="12" t="s">
        <v>3076</v>
      </c>
      <c r="E1838" s="12" t="s">
        <v>113</v>
      </c>
    </row>
    <row r="1839" spans="1:5" x14ac:dyDescent="0.25">
      <c r="A1839" s="12" t="s">
        <v>4908</v>
      </c>
      <c r="B1839" s="12">
        <v>2743</v>
      </c>
      <c r="C1839" s="12" t="s">
        <v>38</v>
      </c>
      <c r="D1839" s="12" t="s">
        <v>40</v>
      </c>
      <c r="E1839" s="12" t="s">
        <v>113</v>
      </c>
    </row>
    <row r="1840" spans="1:5" x14ac:dyDescent="0.25">
      <c r="A1840" s="12" t="s">
        <v>4908</v>
      </c>
      <c r="B1840" s="12">
        <v>2744</v>
      </c>
      <c r="C1840" s="12" t="s">
        <v>38</v>
      </c>
      <c r="D1840" s="12" t="s">
        <v>40</v>
      </c>
      <c r="E1840" s="12" t="s">
        <v>113</v>
      </c>
    </row>
    <row r="1841" spans="1:5" x14ac:dyDescent="0.25">
      <c r="A1841" s="12" t="s">
        <v>4908</v>
      </c>
      <c r="B1841" s="12">
        <v>2276</v>
      </c>
      <c r="C1841" s="12" t="s">
        <v>11</v>
      </c>
      <c r="D1841" s="12" t="s">
        <v>3076</v>
      </c>
      <c r="E1841" s="12" t="s">
        <v>113</v>
      </c>
    </row>
    <row r="1842" spans="1:5" x14ac:dyDescent="0.25">
      <c r="A1842" s="12" t="s">
        <v>4908</v>
      </c>
      <c r="B1842" s="12">
        <v>2745</v>
      </c>
      <c r="C1842" s="12" t="s">
        <v>38</v>
      </c>
      <c r="D1842" s="12" t="s">
        <v>40</v>
      </c>
      <c r="E1842" s="12" t="s">
        <v>113</v>
      </c>
    </row>
    <row r="1843" spans="1:5" x14ac:dyDescent="0.25">
      <c r="A1843" s="12" t="s">
        <v>4908</v>
      </c>
      <c r="B1843" s="12">
        <v>2746</v>
      </c>
      <c r="C1843" s="12" t="s">
        <v>38</v>
      </c>
      <c r="D1843" s="12" t="s">
        <v>40</v>
      </c>
      <c r="E1843" s="12" t="s">
        <v>113</v>
      </c>
    </row>
    <row r="1844" spans="1:5" x14ac:dyDescent="0.25">
      <c r="A1844" s="12" t="s">
        <v>4908</v>
      </c>
      <c r="B1844" s="12">
        <v>2277</v>
      </c>
      <c r="C1844" s="12" t="s">
        <v>11</v>
      </c>
      <c r="D1844" s="12" t="s">
        <v>3076</v>
      </c>
      <c r="E1844" s="12" t="s">
        <v>113</v>
      </c>
    </row>
    <row r="1845" spans="1:5" x14ac:dyDescent="0.25">
      <c r="A1845" s="12" t="s">
        <v>4908</v>
      </c>
      <c r="B1845" s="12">
        <v>2747</v>
      </c>
      <c r="C1845" s="12" t="s">
        <v>38</v>
      </c>
      <c r="D1845" s="12" t="s">
        <v>40</v>
      </c>
      <c r="E1845" s="12" t="s">
        <v>113</v>
      </c>
    </row>
    <row r="1846" spans="1:5" x14ac:dyDescent="0.25">
      <c r="A1846" s="12" t="s">
        <v>4908</v>
      </c>
      <c r="B1846" s="12">
        <v>2748</v>
      </c>
      <c r="C1846" s="12" t="s">
        <v>38</v>
      </c>
      <c r="D1846" s="12" t="s">
        <v>40</v>
      </c>
      <c r="E1846" s="12" t="s">
        <v>113</v>
      </c>
    </row>
    <row r="1847" spans="1:5" x14ac:dyDescent="0.25">
      <c r="A1847" s="12" t="s">
        <v>4908</v>
      </c>
      <c r="B1847" s="12">
        <v>6929</v>
      </c>
      <c r="C1847" s="12" t="s">
        <v>11</v>
      </c>
      <c r="D1847" s="12" t="s">
        <v>51</v>
      </c>
      <c r="E1847" s="12" t="s">
        <v>113</v>
      </c>
    </row>
    <row r="1848" spans="1:5" x14ac:dyDescent="0.25">
      <c r="A1848" s="12" t="s">
        <v>4908</v>
      </c>
      <c r="B1848" s="12">
        <v>6978</v>
      </c>
      <c r="C1848" s="12" t="s">
        <v>11</v>
      </c>
      <c r="D1848" s="12" t="s">
        <v>17</v>
      </c>
      <c r="E1848" s="12" t="s">
        <v>113</v>
      </c>
    </row>
    <row r="1849" spans="1:5" x14ac:dyDescent="0.25">
      <c r="A1849" s="12" t="s">
        <v>4908</v>
      </c>
      <c r="B1849" s="12">
        <v>7024</v>
      </c>
      <c r="C1849" s="12" t="s">
        <v>38</v>
      </c>
      <c r="D1849" s="12" t="s">
        <v>23</v>
      </c>
      <c r="E1849" s="12" t="s">
        <v>113</v>
      </c>
    </row>
    <row r="1850" spans="1:5" x14ac:dyDescent="0.25">
      <c r="A1850" s="12" t="s">
        <v>4908</v>
      </c>
      <c r="B1850" s="12">
        <v>2267</v>
      </c>
      <c r="C1850" s="12" t="s">
        <v>21</v>
      </c>
      <c r="D1850" s="12" t="s">
        <v>20</v>
      </c>
      <c r="E1850" s="12" t="s">
        <v>113</v>
      </c>
    </row>
    <row r="1851" spans="1:5" x14ac:dyDescent="0.25">
      <c r="A1851" s="12" t="s">
        <v>4908</v>
      </c>
      <c r="B1851" s="12">
        <v>2279</v>
      </c>
      <c r="C1851" s="12" t="s">
        <v>11</v>
      </c>
      <c r="D1851" s="12" t="s">
        <v>3076</v>
      </c>
      <c r="E1851" s="12" t="s">
        <v>113</v>
      </c>
    </row>
    <row r="1852" spans="1:5" x14ac:dyDescent="0.25">
      <c r="A1852" s="12" t="s">
        <v>4908</v>
      </c>
      <c r="B1852" s="12">
        <v>3059</v>
      </c>
      <c r="C1852" s="12" t="s">
        <v>38</v>
      </c>
      <c r="D1852" s="12" t="s">
        <v>40</v>
      </c>
      <c r="E1852" s="12" t="s">
        <v>113</v>
      </c>
    </row>
    <row r="1853" spans="1:5" x14ac:dyDescent="0.25">
      <c r="A1853" s="12" t="s">
        <v>4908</v>
      </c>
      <c r="B1853" s="12">
        <v>3060</v>
      </c>
      <c r="C1853" s="12" t="s">
        <v>38</v>
      </c>
      <c r="D1853" s="12" t="s">
        <v>40</v>
      </c>
      <c r="E1853" s="12" t="s">
        <v>113</v>
      </c>
    </row>
    <row r="1854" spans="1:5" x14ac:dyDescent="0.25">
      <c r="A1854" s="12" t="s">
        <v>4908</v>
      </c>
      <c r="B1854" s="12">
        <v>3063</v>
      </c>
      <c r="C1854" s="12" t="s">
        <v>38</v>
      </c>
      <c r="D1854" s="12" t="s">
        <v>40</v>
      </c>
      <c r="E1854" s="12" t="s">
        <v>113</v>
      </c>
    </row>
    <row r="1855" spans="1:5" x14ac:dyDescent="0.25">
      <c r="A1855" s="12" t="s">
        <v>4908</v>
      </c>
      <c r="B1855" s="12">
        <v>3171</v>
      </c>
      <c r="C1855" s="12" t="s">
        <v>38</v>
      </c>
      <c r="D1855" s="12" t="s">
        <v>40</v>
      </c>
      <c r="E1855" s="12" t="s">
        <v>113</v>
      </c>
    </row>
    <row r="1856" spans="1:5" x14ac:dyDescent="0.25">
      <c r="A1856" s="12" t="s">
        <v>4908</v>
      </c>
      <c r="B1856" s="12">
        <v>6982</v>
      </c>
      <c r="C1856" s="12" t="s">
        <v>11</v>
      </c>
      <c r="D1856" s="12" t="s">
        <v>51</v>
      </c>
      <c r="E1856" s="12" t="s">
        <v>113</v>
      </c>
    </row>
    <row r="1857" spans="1:5" x14ac:dyDescent="0.25">
      <c r="A1857" s="12" t="s">
        <v>4908</v>
      </c>
      <c r="B1857" s="12">
        <v>2356</v>
      </c>
      <c r="C1857" s="12" t="s">
        <v>21</v>
      </c>
      <c r="D1857" s="12" t="s">
        <v>20</v>
      </c>
      <c r="E1857" s="12" t="s">
        <v>113</v>
      </c>
    </row>
    <row r="1858" spans="1:5" x14ac:dyDescent="0.25">
      <c r="A1858" s="12" t="s">
        <v>4908</v>
      </c>
      <c r="B1858" s="12">
        <v>2268</v>
      </c>
      <c r="C1858" s="12" t="s">
        <v>11</v>
      </c>
      <c r="D1858" s="12" t="s">
        <v>3076</v>
      </c>
      <c r="E1858" s="12" t="s">
        <v>113</v>
      </c>
    </row>
    <row r="1859" spans="1:5" x14ac:dyDescent="0.25">
      <c r="A1859" s="12" t="s">
        <v>4908</v>
      </c>
      <c r="B1859" s="12">
        <v>3057</v>
      </c>
      <c r="C1859" s="12" t="s">
        <v>38</v>
      </c>
      <c r="D1859" s="12" t="s">
        <v>40</v>
      </c>
      <c r="E1859" s="12" t="s">
        <v>113</v>
      </c>
    </row>
    <row r="1860" spans="1:5" x14ac:dyDescent="0.25">
      <c r="A1860" s="12" t="s">
        <v>4908</v>
      </c>
      <c r="B1860" s="12">
        <v>3058</v>
      </c>
      <c r="C1860" s="12" t="s">
        <v>38</v>
      </c>
      <c r="D1860" s="12" t="s">
        <v>40</v>
      </c>
      <c r="E1860" s="12" t="s">
        <v>113</v>
      </c>
    </row>
    <row r="1861" spans="1:5" x14ac:dyDescent="0.25">
      <c r="A1861" s="12" t="s">
        <v>4908</v>
      </c>
      <c r="B1861" s="12">
        <v>3062</v>
      </c>
      <c r="C1861" s="12" t="s">
        <v>38</v>
      </c>
      <c r="D1861" s="12" t="s">
        <v>40</v>
      </c>
      <c r="E1861" s="12" t="s">
        <v>113</v>
      </c>
    </row>
    <row r="1862" spans="1:5" x14ac:dyDescent="0.25">
      <c r="A1862" s="12" t="s">
        <v>4908</v>
      </c>
      <c r="B1862" s="12">
        <v>3224</v>
      </c>
      <c r="C1862" s="12" t="s">
        <v>38</v>
      </c>
      <c r="D1862" s="12" t="s">
        <v>40</v>
      </c>
      <c r="E1862" s="12" t="s">
        <v>113</v>
      </c>
    </row>
    <row r="1863" spans="1:5" x14ac:dyDescent="0.25">
      <c r="A1863" s="12" t="s">
        <v>4908</v>
      </c>
      <c r="B1863" s="12">
        <v>2329</v>
      </c>
      <c r="C1863" s="12" t="s">
        <v>11</v>
      </c>
      <c r="D1863" s="12" t="s">
        <v>3076</v>
      </c>
      <c r="E1863" s="12" t="s">
        <v>113</v>
      </c>
    </row>
    <row r="1864" spans="1:5" x14ac:dyDescent="0.25">
      <c r="A1864" s="12" t="s">
        <v>4908</v>
      </c>
      <c r="B1864" s="12">
        <v>3061</v>
      </c>
      <c r="C1864" s="12" t="s">
        <v>38</v>
      </c>
      <c r="D1864" s="12" t="s">
        <v>40</v>
      </c>
      <c r="E1864" s="12" t="s">
        <v>113</v>
      </c>
    </row>
    <row r="1865" spans="1:5" x14ac:dyDescent="0.25">
      <c r="A1865" s="12" t="s">
        <v>4908</v>
      </c>
      <c r="B1865" s="12">
        <v>3064</v>
      </c>
      <c r="C1865" s="12" t="s">
        <v>38</v>
      </c>
      <c r="D1865" s="12" t="s">
        <v>40</v>
      </c>
      <c r="E1865" s="12" t="s">
        <v>113</v>
      </c>
    </row>
    <row r="1866" spans="1:5" x14ac:dyDescent="0.25">
      <c r="A1866" s="12" t="s">
        <v>4908</v>
      </c>
      <c r="B1866" s="12">
        <v>2401</v>
      </c>
      <c r="C1866" s="12" t="s">
        <v>11</v>
      </c>
      <c r="D1866" s="12" t="s">
        <v>3076</v>
      </c>
      <c r="E1866" s="12" t="s">
        <v>113</v>
      </c>
    </row>
    <row r="1867" spans="1:5" x14ac:dyDescent="0.25">
      <c r="A1867" s="12" t="s">
        <v>4908</v>
      </c>
      <c r="B1867" s="12">
        <v>3092</v>
      </c>
      <c r="C1867" s="12" t="s">
        <v>38</v>
      </c>
      <c r="D1867" s="12" t="s">
        <v>40</v>
      </c>
      <c r="E1867" s="12" t="s">
        <v>113</v>
      </c>
    </row>
    <row r="1868" spans="1:5" x14ac:dyDescent="0.25">
      <c r="A1868" s="12" t="s">
        <v>4908</v>
      </c>
      <c r="B1868" s="12">
        <v>3121</v>
      </c>
      <c r="C1868" s="12" t="s">
        <v>38</v>
      </c>
      <c r="D1868" s="12" t="s">
        <v>40</v>
      </c>
      <c r="E1868" s="12" t="s">
        <v>113</v>
      </c>
    </row>
    <row r="1869" spans="1:5" x14ac:dyDescent="0.25">
      <c r="A1869" s="12" t="s">
        <v>4908</v>
      </c>
      <c r="B1869" s="12">
        <v>6981</v>
      </c>
      <c r="C1869" s="12" t="s">
        <v>11</v>
      </c>
      <c r="D1869" s="12" t="s">
        <v>51</v>
      </c>
      <c r="E1869" s="12" t="s">
        <v>113</v>
      </c>
    </row>
    <row r="1870" spans="1:5" x14ac:dyDescent="0.25">
      <c r="A1870" s="12" t="s">
        <v>4908</v>
      </c>
      <c r="B1870" s="12">
        <v>3139</v>
      </c>
      <c r="C1870" s="12" t="s">
        <v>18</v>
      </c>
      <c r="D1870" s="12" t="s">
        <v>23</v>
      </c>
      <c r="E1870" s="12" t="s">
        <v>113</v>
      </c>
    </row>
    <row r="1871" spans="1:5" x14ac:dyDescent="0.25">
      <c r="A1871" s="12" t="s">
        <v>4908</v>
      </c>
      <c r="B1871" s="12">
        <v>3140</v>
      </c>
      <c r="C1871" s="12" t="s">
        <v>21</v>
      </c>
      <c r="D1871" s="12" t="s">
        <v>23</v>
      </c>
      <c r="E1871" s="12" t="s">
        <v>113</v>
      </c>
    </row>
    <row r="1872" spans="1:5" x14ac:dyDescent="0.25">
      <c r="A1872" s="12" t="s">
        <v>4908</v>
      </c>
      <c r="B1872" s="12">
        <v>3116</v>
      </c>
      <c r="C1872" s="12" t="s">
        <v>11</v>
      </c>
      <c r="D1872" s="12" t="s">
        <v>14</v>
      </c>
      <c r="E1872" s="12" t="s">
        <v>113</v>
      </c>
    </row>
    <row r="1873" spans="1:5" x14ac:dyDescent="0.25">
      <c r="A1873" s="12" t="s">
        <v>4908</v>
      </c>
      <c r="B1873" s="12">
        <v>3318</v>
      </c>
      <c r="C1873" s="12" t="s">
        <v>38</v>
      </c>
      <c r="D1873" s="12" t="s">
        <v>40</v>
      </c>
      <c r="E1873" s="12" t="s">
        <v>113</v>
      </c>
    </row>
    <row r="1874" spans="1:5" x14ac:dyDescent="0.25">
      <c r="A1874" s="12" t="s">
        <v>4908</v>
      </c>
      <c r="B1874" s="12">
        <v>3319</v>
      </c>
      <c r="C1874" s="12" t="s">
        <v>38</v>
      </c>
      <c r="D1874" s="12" t="s">
        <v>40</v>
      </c>
      <c r="E1874" s="12" t="s">
        <v>113</v>
      </c>
    </row>
    <row r="1875" spans="1:5" x14ac:dyDescent="0.25">
      <c r="A1875" s="12" t="s">
        <v>4908</v>
      </c>
      <c r="B1875" s="12">
        <v>3320</v>
      </c>
      <c r="C1875" s="12" t="s">
        <v>38</v>
      </c>
      <c r="D1875" s="12" t="s">
        <v>40</v>
      </c>
      <c r="E1875" s="12" t="s">
        <v>113</v>
      </c>
    </row>
    <row r="1876" spans="1:5" x14ac:dyDescent="0.25">
      <c r="A1876" s="12" t="s">
        <v>4908</v>
      </c>
      <c r="B1876" s="12">
        <v>3394</v>
      </c>
      <c r="C1876" s="12" t="s">
        <v>38</v>
      </c>
      <c r="D1876" s="12" t="s">
        <v>40</v>
      </c>
      <c r="E1876" s="12" t="s">
        <v>113</v>
      </c>
    </row>
    <row r="1877" spans="1:5" x14ac:dyDescent="0.25">
      <c r="A1877" s="12" t="s">
        <v>4908</v>
      </c>
      <c r="B1877" s="12">
        <v>3117</v>
      </c>
      <c r="C1877" s="12" t="s">
        <v>11</v>
      </c>
      <c r="D1877" s="12" t="s">
        <v>14</v>
      </c>
      <c r="E1877" s="12" t="s">
        <v>113</v>
      </c>
    </row>
    <row r="1878" spans="1:5" x14ac:dyDescent="0.25">
      <c r="A1878" s="12" t="s">
        <v>4908</v>
      </c>
      <c r="B1878" s="12">
        <v>3321</v>
      </c>
      <c r="C1878" s="12" t="s">
        <v>38</v>
      </c>
      <c r="D1878" s="12" t="s">
        <v>40</v>
      </c>
      <c r="E1878" s="12" t="s">
        <v>113</v>
      </c>
    </row>
    <row r="1879" spans="1:5" x14ac:dyDescent="0.25">
      <c r="A1879" s="12" t="s">
        <v>4908</v>
      </c>
      <c r="B1879" s="12">
        <v>3322</v>
      </c>
      <c r="C1879" s="12" t="s">
        <v>38</v>
      </c>
      <c r="D1879" s="12" t="s">
        <v>40</v>
      </c>
      <c r="E1879" s="12" t="s">
        <v>113</v>
      </c>
    </row>
    <row r="1880" spans="1:5" x14ac:dyDescent="0.25">
      <c r="A1880" s="12" t="s">
        <v>4908</v>
      </c>
      <c r="B1880" s="12">
        <v>3323</v>
      </c>
      <c r="C1880" s="12" t="s">
        <v>38</v>
      </c>
      <c r="D1880" s="12" t="s">
        <v>40</v>
      </c>
      <c r="E1880" s="12" t="s">
        <v>113</v>
      </c>
    </row>
    <row r="1881" spans="1:5" x14ac:dyDescent="0.25">
      <c r="A1881" s="12" t="s">
        <v>4908</v>
      </c>
      <c r="B1881" s="12">
        <v>3395</v>
      </c>
      <c r="C1881" s="12" t="s">
        <v>38</v>
      </c>
      <c r="D1881" s="12" t="s">
        <v>40</v>
      </c>
      <c r="E1881" s="12" t="s">
        <v>113</v>
      </c>
    </row>
    <row r="1882" spans="1:5" x14ac:dyDescent="0.25">
      <c r="A1882" s="12" t="s">
        <v>4908</v>
      </c>
      <c r="B1882" s="12">
        <v>3192</v>
      </c>
      <c r="C1882" s="12" t="s">
        <v>11</v>
      </c>
      <c r="D1882" s="12" t="s">
        <v>14</v>
      </c>
      <c r="E1882" s="12" t="s">
        <v>113</v>
      </c>
    </row>
    <row r="1883" spans="1:5" x14ac:dyDescent="0.25">
      <c r="A1883" s="12" t="s">
        <v>4908</v>
      </c>
      <c r="B1883" s="12">
        <v>3294</v>
      </c>
      <c r="C1883" s="12" t="s">
        <v>38</v>
      </c>
      <c r="D1883" s="12" t="s">
        <v>40</v>
      </c>
      <c r="E1883" s="12" t="s">
        <v>113</v>
      </c>
    </row>
    <row r="1884" spans="1:5" x14ac:dyDescent="0.25">
      <c r="A1884" s="12" t="s">
        <v>4908</v>
      </c>
      <c r="B1884" s="12">
        <v>3226</v>
      </c>
      <c r="C1884" s="12" t="s">
        <v>11</v>
      </c>
      <c r="D1884" s="12" t="s">
        <v>14</v>
      </c>
      <c r="E1884" s="12" t="s">
        <v>113</v>
      </c>
    </row>
    <row r="1885" spans="1:5" x14ac:dyDescent="0.25">
      <c r="A1885" s="12" t="s">
        <v>4908</v>
      </c>
      <c r="B1885" s="12">
        <v>3293</v>
      </c>
      <c r="C1885" s="12" t="s">
        <v>38</v>
      </c>
      <c r="D1885" s="12" t="s">
        <v>40</v>
      </c>
      <c r="E1885" s="12" t="s">
        <v>113</v>
      </c>
    </row>
    <row r="1886" spans="1:5" x14ac:dyDescent="0.25">
      <c r="A1886" s="12" t="s">
        <v>4908</v>
      </c>
      <c r="B1886" s="12">
        <v>3752</v>
      </c>
      <c r="C1886" s="12" t="s">
        <v>11</v>
      </c>
      <c r="D1886" s="12" t="s">
        <v>14</v>
      </c>
      <c r="E1886" s="12" t="s">
        <v>113</v>
      </c>
    </row>
    <row r="1887" spans="1:5" x14ac:dyDescent="0.25">
      <c r="A1887" s="12" t="s">
        <v>4908</v>
      </c>
      <c r="B1887" s="12">
        <v>3755</v>
      </c>
      <c r="C1887" s="12" t="s">
        <v>38</v>
      </c>
      <c r="D1887" s="12" t="s">
        <v>40</v>
      </c>
      <c r="E1887" s="12" t="s">
        <v>113</v>
      </c>
    </row>
    <row r="1888" spans="1:5" x14ac:dyDescent="0.25">
      <c r="A1888" s="12" t="s">
        <v>4908</v>
      </c>
      <c r="B1888" s="12">
        <v>3859</v>
      </c>
      <c r="C1888" s="12" t="s">
        <v>11</v>
      </c>
      <c r="D1888" s="12" t="s">
        <v>14</v>
      </c>
      <c r="E1888" s="12" t="s">
        <v>113</v>
      </c>
    </row>
    <row r="1889" spans="1:5" x14ac:dyDescent="0.25">
      <c r="A1889" s="12" t="s">
        <v>4908</v>
      </c>
      <c r="B1889" s="12">
        <v>3861</v>
      </c>
      <c r="C1889" s="12" t="s">
        <v>38</v>
      </c>
      <c r="D1889" s="12" t="s">
        <v>40</v>
      </c>
      <c r="E1889" s="12" t="s">
        <v>113</v>
      </c>
    </row>
    <row r="1890" spans="1:5" x14ac:dyDescent="0.25">
      <c r="A1890" s="12" t="s">
        <v>4908</v>
      </c>
      <c r="B1890" s="12">
        <v>3335</v>
      </c>
      <c r="C1890" s="12" t="s">
        <v>18</v>
      </c>
      <c r="D1890" s="12" t="s">
        <v>23</v>
      </c>
      <c r="E1890" s="12" t="s">
        <v>113</v>
      </c>
    </row>
    <row r="1891" spans="1:5" x14ac:dyDescent="0.25">
      <c r="A1891" s="12" t="s">
        <v>4908</v>
      </c>
      <c r="B1891" s="12">
        <v>3336</v>
      </c>
      <c r="C1891" s="12" t="s">
        <v>21</v>
      </c>
      <c r="D1891" s="12" t="s">
        <v>23</v>
      </c>
      <c r="E1891" s="12" t="s">
        <v>113</v>
      </c>
    </row>
    <row r="1892" spans="1:5" x14ac:dyDescent="0.25">
      <c r="A1892" s="12" t="s">
        <v>4908</v>
      </c>
      <c r="B1892" s="12">
        <v>3138</v>
      </c>
      <c r="C1892" s="12" t="s">
        <v>11</v>
      </c>
      <c r="D1892" s="12" t="s">
        <v>14</v>
      </c>
      <c r="E1892" s="12" t="s">
        <v>113</v>
      </c>
    </row>
    <row r="1893" spans="1:5" x14ac:dyDescent="0.25">
      <c r="A1893" s="12" t="s">
        <v>4908</v>
      </c>
      <c r="B1893" s="12">
        <v>3638</v>
      </c>
      <c r="C1893" s="12" t="s">
        <v>38</v>
      </c>
      <c r="D1893" s="12" t="s">
        <v>40</v>
      </c>
      <c r="E1893" s="12" t="s">
        <v>113</v>
      </c>
    </row>
    <row r="1894" spans="1:5" x14ac:dyDescent="0.25">
      <c r="A1894" s="12" t="s">
        <v>4908</v>
      </c>
      <c r="B1894" s="12">
        <v>3639</v>
      </c>
      <c r="C1894" s="12" t="s">
        <v>38</v>
      </c>
      <c r="D1894" s="12" t="s">
        <v>40</v>
      </c>
      <c r="E1894" s="12" t="s">
        <v>113</v>
      </c>
    </row>
    <row r="1895" spans="1:5" x14ac:dyDescent="0.25">
      <c r="A1895" s="12" t="s">
        <v>4908</v>
      </c>
      <c r="B1895" s="12">
        <v>3640</v>
      </c>
      <c r="C1895" s="12" t="s">
        <v>38</v>
      </c>
      <c r="D1895" s="12" t="s">
        <v>40</v>
      </c>
      <c r="E1895" s="12" t="s">
        <v>113</v>
      </c>
    </row>
    <row r="1896" spans="1:5" x14ac:dyDescent="0.25">
      <c r="A1896" s="12" t="s">
        <v>4908</v>
      </c>
      <c r="B1896" s="12">
        <v>4552</v>
      </c>
      <c r="C1896" s="12" t="s">
        <v>38</v>
      </c>
      <c r="D1896" s="12" t="s">
        <v>40</v>
      </c>
      <c r="E1896" s="12" t="s">
        <v>113</v>
      </c>
    </row>
    <row r="1897" spans="1:5" x14ac:dyDescent="0.25">
      <c r="A1897" s="12" t="s">
        <v>4908</v>
      </c>
      <c r="B1897" s="12">
        <v>5172</v>
      </c>
      <c r="C1897" s="12" t="s">
        <v>139</v>
      </c>
      <c r="D1897" s="12" t="s">
        <v>40</v>
      </c>
      <c r="E1897" s="12" t="s">
        <v>113</v>
      </c>
    </row>
    <row r="1898" spans="1:5" x14ac:dyDescent="0.25">
      <c r="A1898" s="12" t="s">
        <v>4908</v>
      </c>
      <c r="B1898" s="12">
        <v>5173</v>
      </c>
      <c r="C1898" s="12" t="s">
        <v>139</v>
      </c>
      <c r="D1898" s="12" t="s">
        <v>40</v>
      </c>
      <c r="E1898" s="12" t="s">
        <v>113</v>
      </c>
    </row>
    <row r="1899" spans="1:5" x14ac:dyDescent="0.25">
      <c r="A1899" s="12" t="s">
        <v>4908</v>
      </c>
      <c r="B1899" s="12">
        <v>5256</v>
      </c>
      <c r="C1899" s="12" t="s">
        <v>38</v>
      </c>
      <c r="D1899" s="12" t="s">
        <v>40</v>
      </c>
      <c r="E1899" s="12" t="s">
        <v>113</v>
      </c>
    </row>
    <row r="1900" spans="1:5" x14ac:dyDescent="0.25">
      <c r="A1900" s="12" t="s">
        <v>4908</v>
      </c>
      <c r="B1900" s="12">
        <v>3306</v>
      </c>
      <c r="C1900" s="12" t="s">
        <v>11</v>
      </c>
      <c r="D1900" s="12" t="s">
        <v>14</v>
      </c>
      <c r="E1900" s="12" t="s">
        <v>113</v>
      </c>
    </row>
    <row r="1901" spans="1:5" x14ac:dyDescent="0.25">
      <c r="A1901" s="12" t="s">
        <v>4908</v>
      </c>
      <c r="B1901" s="12">
        <v>3635</v>
      </c>
      <c r="C1901" s="12" t="s">
        <v>38</v>
      </c>
      <c r="D1901" s="12" t="s">
        <v>40</v>
      </c>
      <c r="E1901" s="12" t="s">
        <v>113</v>
      </c>
    </row>
    <row r="1902" spans="1:5" x14ac:dyDescent="0.25">
      <c r="A1902" s="12" t="s">
        <v>4908</v>
      </c>
      <c r="B1902" s="12">
        <v>3636</v>
      </c>
      <c r="C1902" s="12" t="s">
        <v>38</v>
      </c>
      <c r="D1902" s="12" t="s">
        <v>40</v>
      </c>
      <c r="E1902" s="12" t="s">
        <v>113</v>
      </c>
    </row>
    <row r="1903" spans="1:5" x14ac:dyDescent="0.25">
      <c r="A1903" s="12" t="s">
        <v>4908</v>
      </c>
      <c r="B1903" s="12">
        <v>3637</v>
      </c>
      <c r="C1903" s="12" t="s">
        <v>38</v>
      </c>
      <c r="D1903" s="12" t="s">
        <v>40</v>
      </c>
      <c r="E1903" s="12" t="s">
        <v>113</v>
      </c>
    </row>
    <row r="1904" spans="1:5" x14ac:dyDescent="0.25">
      <c r="A1904" s="12" t="s">
        <v>4908</v>
      </c>
      <c r="B1904" s="12">
        <v>4868</v>
      </c>
      <c r="C1904" s="12" t="s">
        <v>38</v>
      </c>
      <c r="D1904" s="12" t="s">
        <v>40</v>
      </c>
      <c r="E1904" s="12" t="s">
        <v>113</v>
      </c>
    </row>
    <row r="1905" spans="1:5" x14ac:dyDescent="0.25">
      <c r="A1905" s="12" t="s">
        <v>4908</v>
      </c>
      <c r="B1905" s="12">
        <v>3307</v>
      </c>
      <c r="C1905" s="12" t="s">
        <v>11</v>
      </c>
      <c r="D1905" s="12" t="s">
        <v>14</v>
      </c>
      <c r="E1905" s="12" t="s">
        <v>113</v>
      </c>
    </row>
    <row r="1906" spans="1:5" x14ac:dyDescent="0.25">
      <c r="A1906" s="12" t="s">
        <v>4908</v>
      </c>
      <c r="B1906" s="12">
        <v>3634</v>
      </c>
      <c r="C1906" s="12" t="s">
        <v>38</v>
      </c>
      <c r="D1906" s="12" t="s">
        <v>40</v>
      </c>
      <c r="E1906" s="12" t="s">
        <v>113</v>
      </c>
    </row>
    <row r="1907" spans="1:5" x14ac:dyDescent="0.25">
      <c r="A1907" s="12" t="s">
        <v>4908</v>
      </c>
      <c r="B1907" s="12">
        <v>3360</v>
      </c>
      <c r="C1907" s="12" t="s">
        <v>11</v>
      </c>
      <c r="D1907" s="12" t="s">
        <v>14</v>
      </c>
      <c r="E1907" s="12" t="s">
        <v>113</v>
      </c>
    </row>
    <row r="1908" spans="1:5" x14ac:dyDescent="0.25">
      <c r="A1908" s="12" t="s">
        <v>4908</v>
      </c>
      <c r="B1908" s="12">
        <v>3631</v>
      </c>
      <c r="C1908" s="12" t="s">
        <v>38</v>
      </c>
      <c r="D1908" s="12" t="s">
        <v>40</v>
      </c>
      <c r="E1908" s="12" t="s">
        <v>113</v>
      </c>
    </row>
    <row r="1909" spans="1:5" x14ac:dyDescent="0.25">
      <c r="A1909" s="12" t="s">
        <v>4908</v>
      </c>
      <c r="B1909" s="12">
        <v>3632</v>
      </c>
      <c r="C1909" s="12" t="s">
        <v>38</v>
      </c>
      <c r="D1909" s="12" t="s">
        <v>40</v>
      </c>
      <c r="E1909" s="12" t="s">
        <v>113</v>
      </c>
    </row>
    <row r="1910" spans="1:5" x14ac:dyDescent="0.25">
      <c r="A1910" s="12" t="s">
        <v>4908</v>
      </c>
      <c r="B1910" s="12">
        <v>3633</v>
      </c>
      <c r="C1910" s="12" t="s">
        <v>38</v>
      </c>
      <c r="D1910" s="12" t="s">
        <v>40</v>
      </c>
      <c r="E1910" s="12" t="s">
        <v>113</v>
      </c>
    </row>
    <row r="1911" spans="1:5" x14ac:dyDescent="0.25">
      <c r="A1911" s="12" t="s">
        <v>4908</v>
      </c>
      <c r="B1911" s="12">
        <v>3668</v>
      </c>
      <c r="C1911" s="12" t="s">
        <v>18</v>
      </c>
      <c r="D1911" s="12" t="s">
        <v>20</v>
      </c>
      <c r="E1911" s="12" t="s">
        <v>113</v>
      </c>
    </row>
    <row r="1912" spans="1:5" x14ac:dyDescent="0.25">
      <c r="A1912" s="12" t="s">
        <v>4908</v>
      </c>
      <c r="B1912" s="12">
        <v>3669</v>
      </c>
      <c r="C1912" s="12" t="s">
        <v>21</v>
      </c>
      <c r="D1912" s="12" t="s">
        <v>23</v>
      </c>
      <c r="E1912" s="12" t="s">
        <v>113</v>
      </c>
    </row>
    <row r="1913" spans="1:5" x14ac:dyDescent="0.25">
      <c r="A1913" s="12" t="s">
        <v>4908</v>
      </c>
      <c r="B1913" s="12">
        <v>3670</v>
      </c>
      <c r="C1913" s="12" t="s">
        <v>11</v>
      </c>
      <c r="D1913" s="12" t="s">
        <v>51</v>
      </c>
      <c r="E1913" s="12" t="s">
        <v>113</v>
      </c>
    </row>
    <row r="1914" spans="1:5" x14ac:dyDescent="0.25">
      <c r="A1914" s="12" t="s">
        <v>4908</v>
      </c>
      <c r="B1914" s="12">
        <v>3989</v>
      </c>
      <c r="C1914" s="12" t="s">
        <v>38</v>
      </c>
      <c r="D1914" s="12" t="s">
        <v>20</v>
      </c>
      <c r="E1914" s="12" t="s">
        <v>113</v>
      </c>
    </row>
    <row r="1915" spans="1:5" x14ac:dyDescent="0.25">
      <c r="A1915" s="12" t="s">
        <v>4908</v>
      </c>
      <c r="B1915" s="12">
        <v>3990</v>
      </c>
      <c r="C1915" s="12" t="s">
        <v>38</v>
      </c>
      <c r="D1915" s="12" t="s">
        <v>20</v>
      </c>
      <c r="E1915" s="12" t="s">
        <v>113</v>
      </c>
    </row>
    <row r="1916" spans="1:5" x14ac:dyDescent="0.25">
      <c r="A1916" s="12" t="s">
        <v>4908</v>
      </c>
      <c r="B1916" s="12">
        <v>3991</v>
      </c>
      <c r="C1916" s="12" t="s">
        <v>38</v>
      </c>
      <c r="D1916" s="12" t="s">
        <v>20</v>
      </c>
      <c r="E1916" s="12" t="s">
        <v>113</v>
      </c>
    </row>
    <row r="1917" spans="1:5" x14ac:dyDescent="0.25">
      <c r="A1917" s="12" t="s">
        <v>4908</v>
      </c>
      <c r="B1917" s="12">
        <v>6477</v>
      </c>
      <c r="C1917" s="12" t="s">
        <v>38</v>
      </c>
      <c r="D1917" s="12" t="s">
        <v>20</v>
      </c>
      <c r="E1917" s="12" t="s">
        <v>113</v>
      </c>
    </row>
    <row r="1918" spans="1:5" x14ac:dyDescent="0.25">
      <c r="A1918" s="12" t="s">
        <v>4908</v>
      </c>
      <c r="B1918" s="12">
        <v>6478</v>
      </c>
      <c r="C1918" s="12" t="s">
        <v>38</v>
      </c>
      <c r="D1918" s="12" t="s">
        <v>20</v>
      </c>
      <c r="E1918" s="12" t="s">
        <v>113</v>
      </c>
    </row>
    <row r="1919" spans="1:5" x14ac:dyDescent="0.25">
      <c r="A1919" s="12" t="s">
        <v>4908</v>
      </c>
      <c r="B1919" s="12">
        <v>3671</v>
      </c>
      <c r="C1919" s="12" t="s">
        <v>11</v>
      </c>
      <c r="D1919" s="12" t="s">
        <v>51</v>
      </c>
      <c r="E1919" s="12" t="s">
        <v>113</v>
      </c>
    </row>
    <row r="1920" spans="1:5" x14ac:dyDescent="0.25">
      <c r="A1920" s="12" t="s">
        <v>4908</v>
      </c>
      <c r="B1920" s="12">
        <v>3988</v>
      </c>
      <c r="C1920" s="12" t="s">
        <v>38</v>
      </c>
      <c r="D1920" s="12" t="s">
        <v>20</v>
      </c>
      <c r="E1920" s="12" t="s">
        <v>113</v>
      </c>
    </row>
    <row r="1921" spans="1:5" x14ac:dyDescent="0.25">
      <c r="A1921" s="12" t="s">
        <v>4908</v>
      </c>
      <c r="B1921" s="12">
        <v>6479</v>
      </c>
      <c r="C1921" s="12" t="s">
        <v>38</v>
      </c>
      <c r="D1921" s="12" t="s">
        <v>20</v>
      </c>
      <c r="E1921" s="12" t="s">
        <v>113</v>
      </c>
    </row>
    <row r="1922" spans="1:5" x14ac:dyDescent="0.25">
      <c r="A1922" s="12" t="s">
        <v>4908</v>
      </c>
      <c r="B1922" s="12">
        <v>6480</v>
      </c>
      <c r="C1922" s="12" t="s">
        <v>38</v>
      </c>
      <c r="D1922" s="12" t="s">
        <v>20</v>
      </c>
      <c r="E1922" s="12" t="s">
        <v>113</v>
      </c>
    </row>
    <row r="1923" spans="1:5" x14ac:dyDescent="0.25">
      <c r="A1923" s="12" t="s">
        <v>4908</v>
      </c>
      <c r="B1923" s="12">
        <v>6481</v>
      </c>
      <c r="C1923" s="12" t="s">
        <v>38</v>
      </c>
      <c r="D1923" s="12" t="s">
        <v>20</v>
      </c>
      <c r="E1923" s="12" t="s">
        <v>113</v>
      </c>
    </row>
    <row r="1924" spans="1:5" x14ac:dyDescent="0.25">
      <c r="A1924" s="12" t="s">
        <v>4908</v>
      </c>
      <c r="B1924" s="12">
        <v>3994</v>
      </c>
      <c r="C1924" s="12" t="s">
        <v>18</v>
      </c>
      <c r="D1924" s="12" t="s">
        <v>23</v>
      </c>
      <c r="E1924" s="12" t="s">
        <v>113</v>
      </c>
    </row>
    <row r="1925" spans="1:5" x14ac:dyDescent="0.25">
      <c r="A1925" s="12" t="s">
        <v>4908</v>
      </c>
      <c r="B1925" s="12">
        <v>3993</v>
      </c>
      <c r="C1925" s="12" t="s">
        <v>21</v>
      </c>
      <c r="D1925" s="12" t="s">
        <v>20</v>
      </c>
      <c r="E1925" s="12" t="s">
        <v>113</v>
      </c>
    </row>
    <row r="1926" spans="1:5" x14ac:dyDescent="0.25">
      <c r="A1926" s="12" t="s">
        <v>4908</v>
      </c>
      <c r="B1926" s="12">
        <v>3913</v>
      </c>
      <c r="C1926" s="12" t="s">
        <v>11</v>
      </c>
      <c r="D1926" s="12" t="s">
        <v>1560</v>
      </c>
      <c r="E1926" s="12" t="s">
        <v>113</v>
      </c>
    </row>
    <row r="1927" spans="1:5" x14ac:dyDescent="0.25">
      <c r="A1927" s="12" t="s">
        <v>4908</v>
      </c>
      <c r="B1927" s="12">
        <v>5713</v>
      </c>
      <c r="C1927" s="12" t="s">
        <v>38</v>
      </c>
      <c r="D1927" s="12" t="s">
        <v>40</v>
      </c>
      <c r="E1927" s="12" t="s">
        <v>113</v>
      </c>
    </row>
    <row r="1928" spans="1:5" x14ac:dyDescent="0.25">
      <c r="A1928" s="12" t="s">
        <v>4908</v>
      </c>
      <c r="B1928" s="12">
        <v>5943</v>
      </c>
      <c r="C1928" s="12" t="s">
        <v>38</v>
      </c>
      <c r="D1928" s="12" t="s">
        <v>40</v>
      </c>
      <c r="E1928" s="12" t="s">
        <v>113</v>
      </c>
    </row>
    <row r="1929" spans="1:5" x14ac:dyDescent="0.25">
      <c r="A1929" s="12" t="s">
        <v>4908</v>
      </c>
      <c r="B1929" s="12">
        <v>6019</v>
      </c>
      <c r="C1929" s="12" t="s">
        <v>38</v>
      </c>
      <c r="D1929" s="12" t="s">
        <v>40</v>
      </c>
      <c r="E1929" s="12" t="s">
        <v>113</v>
      </c>
    </row>
    <row r="1930" spans="1:5" x14ac:dyDescent="0.25">
      <c r="A1930" s="12" t="s">
        <v>4908</v>
      </c>
      <c r="B1930" s="12">
        <v>3914</v>
      </c>
      <c r="C1930" s="12" t="s">
        <v>11</v>
      </c>
      <c r="D1930" s="12" t="s">
        <v>1560</v>
      </c>
      <c r="E1930" s="12" t="s">
        <v>113</v>
      </c>
    </row>
    <row r="1931" spans="1:5" x14ac:dyDescent="0.25">
      <c r="A1931" s="12" t="s">
        <v>4908</v>
      </c>
      <c r="B1931" s="12">
        <v>5432</v>
      </c>
      <c r="C1931" s="12" t="s">
        <v>38</v>
      </c>
      <c r="D1931" s="12" t="s">
        <v>40</v>
      </c>
      <c r="E1931" s="12" t="s">
        <v>113</v>
      </c>
    </row>
    <row r="1932" spans="1:5" x14ac:dyDescent="0.25">
      <c r="A1932" s="12" t="s">
        <v>4908</v>
      </c>
      <c r="B1932" s="12">
        <v>5489</v>
      </c>
      <c r="C1932" s="12" t="s">
        <v>38</v>
      </c>
      <c r="D1932" s="12" t="s">
        <v>40</v>
      </c>
      <c r="E1932" s="12" t="s">
        <v>113</v>
      </c>
    </row>
    <row r="1933" spans="1:5" x14ac:dyDescent="0.25">
      <c r="A1933" s="12" t="s">
        <v>4908</v>
      </c>
      <c r="B1933" s="12">
        <v>3915</v>
      </c>
      <c r="C1933" s="12" t="s">
        <v>11</v>
      </c>
      <c r="D1933" s="12" t="s">
        <v>1560</v>
      </c>
      <c r="E1933" s="12" t="s">
        <v>113</v>
      </c>
    </row>
    <row r="1934" spans="1:5" x14ac:dyDescent="0.25">
      <c r="A1934" s="12" t="s">
        <v>4908</v>
      </c>
      <c r="B1934" s="12">
        <v>5714</v>
      </c>
      <c r="C1934" s="12" t="s">
        <v>38</v>
      </c>
      <c r="D1934" s="12" t="s">
        <v>40</v>
      </c>
      <c r="E1934" s="12" t="s">
        <v>113</v>
      </c>
    </row>
    <row r="1935" spans="1:5" x14ac:dyDescent="0.25">
      <c r="A1935" s="12" t="s">
        <v>4908</v>
      </c>
      <c r="B1935" s="12">
        <v>5944</v>
      </c>
      <c r="C1935" s="12" t="s">
        <v>38</v>
      </c>
      <c r="D1935" s="12" t="s">
        <v>40</v>
      </c>
      <c r="E1935" s="12" t="s">
        <v>113</v>
      </c>
    </row>
    <row r="1936" spans="1:5" x14ac:dyDescent="0.25">
      <c r="A1936" s="12" t="s">
        <v>4908</v>
      </c>
      <c r="B1936" s="12">
        <v>5945</v>
      </c>
      <c r="C1936" s="12" t="s">
        <v>38</v>
      </c>
      <c r="D1936" s="12" t="s">
        <v>40</v>
      </c>
      <c r="E1936" s="12" t="s">
        <v>113</v>
      </c>
    </row>
    <row r="1937" spans="1:5" x14ac:dyDescent="0.25">
      <c r="A1937" s="12" t="s">
        <v>4908</v>
      </c>
      <c r="B1937" s="12">
        <v>3916</v>
      </c>
      <c r="C1937" s="12" t="s">
        <v>11</v>
      </c>
      <c r="D1937" s="12" t="s">
        <v>1560</v>
      </c>
      <c r="E1937" s="12" t="s">
        <v>113</v>
      </c>
    </row>
    <row r="1938" spans="1:5" x14ac:dyDescent="0.25">
      <c r="A1938" s="12" t="s">
        <v>4908</v>
      </c>
      <c r="B1938" s="12">
        <v>5715</v>
      </c>
      <c r="C1938" s="12" t="s">
        <v>38</v>
      </c>
      <c r="D1938" s="12" t="s">
        <v>40</v>
      </c>
      <c r="E1938" s="12" t="s">
        <v>113</v>
      </c>
    </row>
    <row r="1939" spans="1:5" x14ac:dyDescent="0.25">
      <c r="A1939" s="12" t="s">
        <v>4908</v>
      </c>
      <c r="B1939" s="12">
        <v>5946</v>
      </c>
      <c r="C1939" s="12" t="s">
        <v>38</v>
      </c>
      <c r="D1939" s="12" t="s">
        <v>40</v>
      </c>
      <c r="E1939" s="12" t="s">
        <v>113</v>
      </c>
    </row>
    <row r="1940" spans="1:5" x14ac:dyDescent="0.25">
      <c r="A1940" s="12" t="s">
        <v>4908</v>
      </c>
      <c r="B1940" s="12">
        <v>5947</v>
      </c>
      <c r="C1940" s="12" t="s">
        <v>38</v>
      </c>
      <c r="D1940" s="12" t="s">
        <v>40</v>
      </c>
      <c r="E1940" s="12" t="s">
        <v>113</v>
      </c>
    </row>
    <row r="1941" spans="1:5" x14ac:dyDescent="0.25">
      <c r="A1941" s="12" t="s">
        <v>4908</v>
      </c>
      <c r="B1941" s="12">
        <v>3917</v>
      </c>
      <c r="C1941" s="12" t="s">
        <v>11</v>
      </c>
      <c r="D1941" s="12" t="s">
        <v>1560</v>
      </c>
      <c r="E1941" s="12" t="s">
        <v>113</v>
      </c>
    </row>
    <row r="1942" spans="1:5" x14ac:dyDescent="0.25">
      <c r="A1942" s="12" t="s">
        <v>4908</v>
      </c>
      <c r="B1942" s="12">
        <v>5716</v>
      </c>
      <c r="C1942" s="12" t="s">
        <v>38</v>
      </c>
      <c r="D1942" s="12" t="s">
        <v>40</v>
      </c>
      <c r="E1942" s="12" t="s">
        <v>113</v>
      </c>
    </row>
    <row r="1943" spans="1:5" x14ac:dyDescent="0.25">
      <c r="A1943" s="12" t="s">
        <v>4908</v>
      </c>
      <c r="B1943" s="12">
        <v>5948</v>
      </c>
      <c r="C1943" s="12" t="s">
        <v>38</v>
      </c>
      <c r="D1943" s="12" t="s">
        <v>40</v>
      </c>
      <c r="E1943" s="12" t="s">
        <v>113</v>
      </c>
    </row>
    <row r="1944" spans="1:5" x14ac:dyDescent="0.25">
      <c r="A1944" s="12" t="s">
        <v>4908</v>
      </c>
      <c r="B1944" s="12">
        <v>5951</v>
      </c>
      <c r="C1944" s="12" t="s">
        <v>38</v>
      </c>
      <c r="D1944" s="12" t="s">
        <v>40</v>
      </c>
      <c r="E1944" s="12" t="s">
        <v>113</v>
      </c>
    </row>
    <row r="1945" spans="1:5" x14ac:dyDescent="0.25">
      <c r="A1945" s="12" t="s">
        <v>4908</v>
      </c>
      <c r="B1945" s="12">
        <v>3918</v>
      </c>
      <c r="C1945" s="12" t="s">
        <v>11</v>
      </c>
      <c r="D1945" s="12" t="s">
        <v>1560</v>
      </c>
      <c r="E1945" s="12" t="s">
        <v>113</v>
      </c>
    </row>
    <row r="1946" spans="1:5" x14ac:dyDescent="0.25">
      <c r="A1946" s="12" t="s">
        <v>4908</v>
      </c>
      <c r="B1946" s="12">
        <v>5433</v>
      </c>
      <c r="C1946" s="12" t="s">
        <v>38</v>
      </c>
      <c r="D1946" s="12" t="s">
        <v>40</v>
      </c>
      <c r="E1946" s="12" t="s">
        <v>113</v>
      </c>
    </row>
    <row r="1947" spans="1:5" x14ac:dyDescent="0.25">
      <c r="A1947" s="12" t="s">
        <v>4908</v>
      </c>
      <c r="B1947" s="12">
        <v>5490</v>
      </c>
      <c r="C1947" s="12" t="s">
        <v>38</v>
      </c>
      <c r="D1947" s="12" t="s">
        <v>40</v>
      </c>
      <c r="E1947" s="12" t="s">
        <v>113</v>
      </c>
    </row>
    <row r="1948" spans="1:5" x14ac:dyDescent="0.25">
      <c r="A1948" s="12" t="s">
        <v>4908</v>
      </c>
      <c r="B1948" s="12">
        <v>3919</v>
      </c>
      <c r="C1948" s="12" t="s">
        <v>11</v>
      </c>
      <c r="D1948" s="12" t="s">
        <v>1560</v>
      </c>
      <c r="E1948" s="12" t="s">
        <v>113</v>
      </c>
    </row>
    <row r="1949" spans="1:5" x14ac:dyDescent="0.25">
      <c r="A1949" s="12" t="s">
        <v>4908</v>
      </c>
      <c r="B1949" s="12">
        <v>5434</v>
      </c>
      <c r="C1949" s="12" t="s">
        <v>38</v>
      </c>
      <c r="D1949" s="12" t="s">
        <v>40</v>
      </c>
      <c r="E1949" s="12" t="s">
        <v>113</v>
      </c>
    </row>
    <row r="1950" spans="1:5" x14ac:dyDescent="0.25">
      <c r="A1950" s="12" t="s">
        <v>4908</v>
      </c>
      <c r="B1950" s="12">
        <v>5491</v>
      </c>
      <c r="C1950" s="12" t="s">
        <v>38</v>
      </c>
      <c r="D1950" s="12" t="s">
        <v>40</v>
      </c>
      <c r="E1950" s="12" t="s">
        <v>113</v>
      </c>
    </row>
    <row r="1951" spans="1:5" x14ac:dyDescent="0.25">
      <c r="A1951" s="12" t="s">
        <v>4908</v>
      </c>
      <c r="B1951" s="12">
        <v>5539</v>
      </c>
      <c r="C1951" s="12" t="s">
        <v>38</v>
      </c>
      <c r="D1951" s="12" t="s">
        <v>40</v>
      </c>
      <c r="E1951" s="12" t="s">
        <v>113</v>
      </c>
    </row>
    <row r="1952" spans="1:5" x14ac:dyDescent="0.25">
      <c r="A1952" s="12" t="s">
        <v>4908</v>
      </c>
      <c r="B1952" s="12">
        <v>5628</v>
      </c>
      <c r="C1952" s="12" t="s">
        <v>38</v>
      </c>
      <c r="D1952" s="12" t="s">
        <v>40</v>
      </c>
      <c r="E1952" s="12" t="s">
        <v>113</v>
      </c>
    </row>
    <row r="1953" spans="1:5" x14ac:dyDescent="0.25">
      <c r="A1953" s="12" t="s">
        <v>4908</v>
      </c>
      <c r="B1953" s="12">
        <v>3920</v>
      </c>
      <c r="C1953" s="12" t="s">
        <v>11</v>
      </c>
      <c r="D1953" s="12" t="s">
        <v>1560</v>
      </c>
      <c r="E1953" s="12" t="s">
        <v>113</v>
      </c>
    </row>
    <row r="1954" spans="1:5" x14ac:dyDescent="0.25">
      <c r="A1954" s="12" t="s">
        <v>4908</v>
      </c>
      <c r="B1954" s="12">
        <v>6070</v>
      </c>
      <c r="C1954" s="12" t="s">
        <v>38</v>
      </c>
      <c r="D1954" s="12" t="s">
        <v>40</v>
      </c>
      <c r="E1954" s="12" t="s">
        <v>113</v>
      </c>
    </row>
    <row r="1955" spans="1:5" x14ac:dyDescent="0.25">
      <c r="A1955" s="12" t="s">
        <v>4908</v>
      </c>
      <c r="B1955" s="12">
        <v>6071</v>
      </c>
      <c r="C1955" s="12" t="s">
        <v>38</v>
      </c>
      <c r="D1955" s="12" t="s">
        <v>40</v>
      </c>
      <c r="E1955" s="12" t="s">
        <v>113</v>
      </c>
    </row>
    <row r="1956" spans="1:5" x14ac:dyDescent="0.25">
      <c r="A1956" s="12" t="s">
        <v>4908</v>
      </c>
      <c r="B1956" s="12">
        <v>6161</v>
      </c>
      <c r="C1956" s="12" t="s">
        <v>38</v>
      </c>
      <c r="D1956" s="12" t="s">
        <v>40</v>
      </c>
      <c r="E1956" s="12" t="s">
        <v>113</v>
      </c>
    </row>
    <row r="1957" spans="1:5" x14ac:dyDescent="0.25">
      <c r="A1957" s="12" t="s">
        <v>4908</v>
      </c>
      <c r="B1957" s="12">
        <v>6441</v>
      </c>
      <c r="C1957" s="12" t="s">
        <v>38</v>
      </c>
      <c r="D1957" s="12" t="s">
        <v>40</v>
      </c>
      <c r="E1957" s="12" t="s">
        <v>113</v>
      </c>
    </row>
    <row r="1958" spans="1:5" x14ac:dyDescent="0.25">
      <c r="A1958" s="12" t="s">
        <v>4908</v>
      </c>
      <c r="B1958" s="12">
        <v>4378</v>
      </c>
      <c r="C1958" s="12" t="s">
        <v>11</v>
      </c>
      <c r="D1958" s="12" t="s">
        <v>1560</v>
      </c>
      <c r="E1958" s="12" t="s">
        <v>113</v>
      </c>
    </row>
    <row r="1959" spans="1:5" x14ac:dyDescent="0.25">
      <c r="A1959" s="12" t="s">
        <v>4908</v>
      </c>
      <c r="B1959" s="12">
        <v>5717</v>
      </c>
      <c r="C1959" s="12" t="s">
        <v>38</v>
      </c>
      <c r="D1959" s="12" t="s">
        <v>40</v>
      </c>
      <c r="E1959" s="12" t="s">
        <v>113</v>
      </c>
    </row>
    <row r="1960" spans="1:5" x14ac:dyDescent="0.25">
      <c r="A1960" s="12" t="s">
        <v>4908</v>
      </c>
      <c r="B1960" s="12">
        <v>5727</v>
      </c>
      <c r="C1960" s="12" t="s">
        <v>38</v>
      </c>
      <c r="D1960" s="12" t="s">
        <v>40</v>
      </c>
      <c r="E1960" s="12" t="s">
        <v>113</v>
      </c>
    </row>
    <row r="1961" spans="1:5" x14ac:dyDescent="0.25">
      <c r="A1961" s="12" t="s">
        <v>4908</v>
      </c>
      <c r="B1961" s="12">
        <v>5949</v>
      </c>
      <c r="C1961" s="12" t="s">
        <v>38</v>
      </c>
      <c r="D1961" s="12" t="s">
        <v>40</v>
      </c>
      <c r="E1961" s="12" t="s">
        <v>113</v>
      </c>
    </row>
    <row r="1962" spans="1:5" x14ac:dyDescent="0.25">
      <c r="A1962" s="12" t="s">
        <v>4908</v>
      </c>
      <c r="B1962" s="12">
        <v>5950</v>
      </c>
      <c r="C1962" s="12" t="s">
        <v>38</v>
      </c>
      <c r="D1962" s="12" t="s">
        <v>40</v>
      </c>
      <c r="E1962" s="12" t="s">
        <v>113</v>
      </c>
    </row>
    <row r="1963" spans="1:5" x14ac:dyDescent="0.25">
      <c r="A1963" s="12" t="s">
        <v>4908</v>
      </c>
      <c r="B1963" s="12">
        <v>4422</v>
      </c>
      <c r="C1963" s="12" t="s">
        <v>11</v>
      </c>
      <c r="D1963" s="12" t="s">
        <v>1560</v>
      </c>
      <c r="E1963" s="12" t="s">
        <v>113</v>
      </c>
    </row>
    <row r="1964" spans="1:5" x14ac:dyDescent="0.25">
      <c r="A1964" s="12" t="s">
        <v>4908</v>
      </c>
      <c r="B1964" s="12">
        <v>5419</v>
      </c>
      <c r="C1964" s="12" t="s">
        <v>38</v>
      </c>
      <c r="D1964" s="12" t="s">
        <v>40</v>
      </c>
      <c r="E1964" s="12" t="s">
        <v>113</v>
      </c>
    </row>
    <row r="1965" spans="1:5" x14ac:dyDescent="0.25">
      <c r="A1965" s="12" t="s">
        <v>4908</v>
      </c>
      <c r="B1965" s="12">
        <v>5488</v>
      </c>
      <c r="C1965" s="12" t="s">
        <v>38</v>
      </c>
      <c r="D1965" s="12" t="s">
        <v>40</v>
      </c>
      <c r="E1965" s="12" t="s">
        <v>113</v>
      </c>
    </row>
    <row r="1966" spans="1:5" x14ac:dyDescent="0.25">
      <c r="A1966" s="12" t="s">
        <v>4908</v>
      </c>
      <c r="B1966" s="12">
        <v>4424</v>
      </c>
      <c r="C1966" s="12" t="s">
        <v>11</v>
      </c>
      <c r="D1966" s="12" t="s">
        <v>1560</v>
      </c>
      <c r="E1966" s="12" t="s">
        <v>113</v>
      </c>
    </row>
    <row r="1967" spans="1:5" x14ac:dyDescent="0.25">
      <c r="A1967" s="12" t="s">
        <v>4908</v>
      </c>
      <c r="B1967" s="12">
        <v>5430</v>
      </c>
      <c r="C1967" s="12" t="s">
        <v>38</v>
      </c>
      <c r="D1967" s="12" t="s">
        <v>40</v>
      </c>
      <c r="E1967" s="12" t="s">
        <v>113</v>
      </c>
    </row>
    <row r="1968" spans="1:5" x14ac:dyDescent="0.25">
      <c r="A1968" s="12" t="s">
        <v>4908</v>
      </c>
      <c r="B1968" s="12">
        <v>5842</v>
      </c>
      <c r="C1968" s="12" t="s">
        <v>38</v>
      </c>
      <c r="D1968" s="12" t="s">
        <v>40</v>
      </c>
      <c r="E1968" s="12" t="s">
        <v>113</v>
      </c>
    </row>
    <row r="1969" spans="1:5" x14ac:dyDescent="0.25">
      <c r="A1969" s="12" t="s">
        <v>4908</v>
      </c>
      <c r="B1969" s="12">
        <v>5940</v>
      </c>
      <c r="C1969" s="12" t="s">
        <v>38</v>
      </c>
      <c r="D1969" s="12" t="s">
        <v>40</v>
      </c>
      <c r="E1969" s="12" t="s">
        <v>113</v>
      </c>
    </row>
    <row r="1970" spans="1:5" x14ac:dyDescent="0.25">
      <c r="A1970" s="12" t="s">
        <v>4908</v>
      </c>
      <c r="B1970" s="12">
        <v>4425</v>
      </c>
      <c r="C1970" s="12" t="s">
        <v>11</v>
      </c>
      <c r="D1970" s="12" t="s">
        <v>1560</v>
      </c>
      <c r="E1970" s="12" t="s">
        <v>113</v>
      </c>
    </row>
    <row r="1971" spans="1:5" x14ac:dyDescent="0.25">
      <c r="A1971" s="12" t="s">
        <v>4908</v>
      </c>
      <c r="B1971" s="12">
        <v>5418</v>
      </c>
      <c r="C1971" s="12" t="s">
        <v>38</v>
      </c>
      <c r="D1971" s="12" t="s">
        <v>40</v>
      </c>
      <c r="E1971" s="12" t="s">
        <v>113</v>
      </c>
    </row>
    <row r="1972" spans="1:5" x14ac:dyDescent="0.25">
      <c r="A1972" s="12" t="s">
        <v>4908</v>
      </c>
      <c r="B1972" s="12">
        <v>5487</v>
      </c>
      <c r="C1972" s="12" t="s">
        <v>38</v>
      </c>
      <c r="D1972" s="12" t="s">
        <v>40</v>
      </c>
      <c r="E1972" s="12" t="s">
        <v>113</v>
      </c>
    </row>
    <row r="1973" spans="1:5" x14ac:dyDescent="0.25">
      <c r="A1973" s="12" t="s">
        <v>4908</v>
      </c>
      <c r="B1973" s="12">
        <v>4438</v>
      </c>
      <c r="C1973" s="12" t="s">
        <v>11</v>
      </c>
      <c r="D1973" s="12" t="s">
        <v>1560</v>
      </c>
      <c r="E1973" s="12" t="s">
        <v>113</v>
      </c>
    </row>
    <row r="1974" spans="1:5" x14ac:dyDescent="0.25">
      <c r="A1974" s="12" t="s">
        <v>4908</v>
      </c>
      <c r="B1974" s="12">
        <v>5431</v>
      </c>
      <c r="C1974" s="12" t="s">
        <v>38</v>
      </c>
      <c r="D1974" s="12" t="s">
        <v>40</v>
      </c>
      <c r="E1974" s="12" t="s">
        <v>113</v>
      </c>
    </row>
    <row r="1975" spans="1:5" x14ac:dyDescent="0.25">
      <c r="A1975" s="12" t="s">
        <v>4908</v>
      </c>
      <c r="B1975" s="12">
        <v>5868</v>
      </c>
      <c r="C1975" s="12" t="s">
        <v>38</v>
      </c>
      <c r="D1975" s="12" t="s">
        <v>40</v>
      </c>
      <c r="E1975" s="12" t="s">
        <v>113</v>
      </c>
    </row>
    <row r="1976" spans="1:5" x14ac:dyDescent="0.25">
      <c r="A1976" s="12" t="s">
        <v>4908</v>
      </c>
      <c r="B1976" s="12">
        <v>5941</v>
      </c>
      <c r="C1976" s="12" t="s">
        <v>38</v>
      </c>
      <c r="D1976" s="12" t="s">
        <v>40</v>
      </c>
      <c r="E1976" s="12" t="s">
        <v>113</v>
      </c>
    </row>
    <row r="1977" spans="1:5" x14ac:dyDescent="0.25">
      <c r="A1977" s="12" t="s">
        <v>4908</v>
      </c>
      <c r="B1977" s="12">
        <v>4442</v>
      </c>
      <c r="C1977" s="12" t="s">
        <v>11</v>
      </c>
      <c r="D1977" s="12" t="s">
        <v>1560</v>
      </c>
      <c r="E1977" s="12" t="s">
        <v>113</v>
      </c>
    </row>
    <row r="1978" spans="1:5" x14ac:dyDescent="0.25">
      <c r="A1978" s="12" t="s">
        <v>4908</v>
      </c>
      <c r="B1978" s="12">
        <v>5429</v>
      </c>
      <c r="C1978" s="12" t="s">
        <v>38</v>
      </c>
      <c r="D1978" s="12" t="s">
        <v>40</v>
      </c>
      <c r="E1978" s="12" t="s">
        <v>113</v>
      </c>
    </row>
    <row r="1979" spans="1:5" x14ac:dyDescent="0.25">
      <c r="A1979" s="12" t="s">
        <v>4908</v>
      </c>
      <c r="B1979" s="12">
        <v>5841</v>
      </c>
      <c r="C1979" s="12" t="s">
        <v>38</v>
      </c>
      <c r="D1979" s="12" t="s">
        <v>40</v>
      </c>
      <c r="E1979" s="12" t="s">
        <v>113</v>
      </c>
    </row>
    <row r="1980" spans="1:5" x14ac:dyDescent="0.25">
      <c r="A1980" s="12" t="s">
        <v>4908</v>
      </c>
      <c r="B1980" s="12">
        <v>5939</v>
      </c>
      <c r="C1980" s="12" t="s">
        <v>38</v>
      </c>
      <c r="D1980" s="12" t="s">
        <v>40</v>
      </c>
      <c r="E1980" s="12" t="s">
        <v>113</v>
      </c>
    </row>
    <row r="1981" spans="1:5" x14ac:dyDescent="0.25">
      <c r="A1981" s="12" t="s">
        <v>4908</v>
      </c>
      <c r="B1981" s="12">
        <v>5657</v>
      </c>
      <c r="C1981" s="12" t="s">
        <v>11</v>
      </c>
      <c r="D1981" s="12" t="s">
        <v>1560</v>
      </c>
      <c r="E1981" s="12" t="s">
        <v>113</v>
      </c>
    </row>
    <row r="1982" spans="1:5" x14ac:dyDescent="0.25">
      <c r="A1982" s="12" t="s">
        <v>4908</v>
      </c>
      <c r="B1982" s="12">
        <v>6075</v>
      </c>
      <c r="C1982" s="12" t="s">
        <v>38</v>
      </c>
      <c r="D1982" s="12" t="s">
        <v>40</v>
      </c>
      <c r="E1982" s="12" t="s">
        <v>113</v>
      </c>
    </row>
    <row r="1983" spans="1:5" x14ac:dyDescent="0.25">
      <c r="A1983" s="12" t="s">
        <v>4908</v>
      </c>
      <c r="B1983" s="12">
        <v>6076</v>
      </c>
      <c r="C1983" s="12" t="s">
        <v>38</v>
      </c>
      <c r="D1983" s="12" t="s">
        <v>40</v>
      </c>
      <c r="E1983" s="12" t="s">
        <v>113</v>
      </c>
    </row>
    <row r="1984" spans="1:5" x14ac:dyDescent="0.25">
      <c r="A1984" s="12" t="s">
        <v>4908</v>
      </c>
      <c r="B1984" s="12">
        <v>6164</v>
      </c>
      <c r="C1984" s="12" t="s">
        <v>38</v>
      </c>
      <c r="D1984" s="12" t="s">
        <v>40</v>
      </c>
      <c r="E1984" s="12" t="s">
        <v>113</v>
      </c>
    </row>
    <row r="1985" spans="1:5" x14ac:dyDescent="0.25">
      <c r="A1985" s="12" t="s">
        <v>4908</v>
      </c>
      <c r="B1985" s="12">
        <v>6439</v>
      </c>
      <c r="C1985" s="12" t="s">
        <v>38</v>
      </c>
      <c r="D1985" s="12" t="s">
        <v>40</v>
      </c>
      <c r="E1985" s="12" t="s">
        <v>113</v>
      </c>
    </row>
    <row r="1986" spans="1:5" x14ac:dyDescent="0.25">
      <c r="A1986" s="12" t="s">
        <v>4908</v>
      </c>
      <c r="B1986" s="12">
        <v>6003</v>
      </c>
      <c r="C1986" s="12" t="s">
        <v>11</v>
      </c>
      <c r="D1986" s="12" t="s">
        <v>1560</v>
      </c>
      <c r="E1986" s="12" t="s">
        <v>113</v>
      </c>
    </row>
    <row r="1987" spans="1:5" x14ac:dyDescent="0.25">
      <c r="A1987" s="12" t="s">
        <v>4908</v>
      </c>
      <c r="B1987" s="12">
        <v>6080</v>
      </c>
      <c r="C1987" s="12" t="s">
        <v>38</v>
      </c>
      <c r="D1987" s="12" t="s">
        <v>40</v>
      </c>
      <c r="E1987" s="12" t="s">
        <v>113</v>
      </c>
    </row>
    <row r="1988" spans="1:5" x14ac:dyDescent="0.25">
      <c r="A1988" s="12" t="s">
        <v>4908</v>
      </c>
      <c r="B1988" s="12">
        <v>6165</v>
      </c>
      <c r="C1988" s="12" t="s">
        <v>38</v>
      </c>
      <c r="D1988" s="12" t="s">
        <v>40</v>
      </c>
      <c r="E1988" s="12" t="s">
        <v>113</v>
      </c>
    </row>
    <row r="1989" spans="1:5" x14ac:dyDescent="0.25">
      <c r="A1989" s="12" t="s">
        <v>4908</v>
      </c>
      <c r="B1989" s="12">
        <v>6202</v>
      </c>
      <c r="C1989" s="12" t="s">
        <v>38</v>
      </c>
      <c r="D1989" s="12" t="s">
        <v>40</v>
      </c>
      <c r="E1989" s="12" t="s">
        <v>113</v>
      </c>
    </row>
    <row r="1990" spans="1:5" x14ac:dyDescent="0.25">
      <c r="A1990" s="12" t="s">
        <v>4908</v>
      </c>
      <c r="B1990" s="12">
        <v>6437</v>
      </c>
      <c r="C1990" s="12" t="s">
        <v>38</v>
      </c>
      <c r="D1990" s="12" t="s">
        <v>40</v>
      </c>
      <c r="E1990" s="12" t="s">
        <v>113</v>
      </c>
    </row>
    <row r="1991" spans="1:5" x14ac:dyDescent="0.25">
      <c r="A1991" s="12" t="s">
        <v>4908</v>
      </c>
      <c r="B1991" s="12">
        <v>6004</v>
      </c>
      <c r="C1991" s="12" t="s">
        <v>11</v>
      </c>
      <c r="D1991" s="12" t="s">
        <v>1560</v>
      </c>
      <c r="E1991" s="12" t="s">
        <v>113</v>
      </c>
    </row>
    <row r="1992" spans="1:5" x14ac:dyDescent="0.25">
      <c r="A1992" s="12" t="s">
        <v>4908</v>
      </c>
      <c r="B1992" s="12">
        <v>6045</v>
      </c>
      <c r="C1992" s="12" t="s">
        <v>38</v>
      </c>
      <c r="D1992" s="12" t="s">
        <v>40</v>
      </c>
      <c r="E1992" s="12" t="s">
        <v>113</v>
      </c>
    </row>
    <row r="1993" spans="1:5" x14ac:dyDescent="0.25">
      <c r="A1993" s="12" t="s">
        <v>4908</v>
      </c>
      <c r="B1993" s="12">
        <v>6054</v>
      </c>
      <c r="C1993" s="12" t="s">
        <v>38</v>
      </c>
      <c r="D1993" s="12" t="s">
        <v>40</v>
      </c>
      <c r="E1993" s="12" t="s">
        <v>113</v>
      </c>
    </row>
    <row r="1994" spans="1:5" x14ac:dyDescent="0.25">
      <c r="A1994" s="12" t="s">
        <v>4908</v>
      </c>
      <c r="B1994" s="12">
        <v>6158</v>
      </c>
      <c r="C1994" s="12" t="s">
        <v>38</v>
      </c>
      <c r="D1994" s="12" t="s">
        <v>40</v>
      </c>
      <c r="E1994" s="12" t="s">
        <v>113</v>
      </c>
    </row>
    <row r="1995" spans="1:5" x14ac:dyDescent="0.25">
      <c r="A1995" s="12" t="s">
        <v>4908</v>
      </c>
      <c r="B1995" s="12">
        <v>6436</v>
      </c>
      <c r="C1995" s="12" t="s">
        <v>38</v>
      </c>
      <c r="D1995" s="12" t="s">
        <v>40</v>
      </c>
      <c r="E1995" s="12" t="s">
        <v>113</v>
      </c>
    </row>
    <row r="1996" spans="1:5" x14ac:dyDescent="0.25">
      <c r="A1996" s="12" t="s">
        <v>4908</v>
      </c>
      <c r="B1996" s="12">
        <v>6007</v>
      </c>
      <c r="C1996" s="12" t="s">
        <v>11</v>
      </c>
      <c r="D1996" s="12" t="s">
        <v>1560</v>
      </c>
      <c r="E1996" s="12" t="s">
        <v>113</v>
      </c>
    </row>
    <row r="1997" spans="1:5" x14ac:dyDescent="0.25">
      <c r="A1997" s="12" t="s">
        <v>4908</v>
      </c>
      <c r="B1997" s="12">
        <v>6053</v>
      </c>
      <c r="C1997" s="12" t="s">
        <v>38</v>
      </c>
      <c r="D1997" s="12" t="s">
        <v>40</v>
      </c>
      <c r="E1997" s="12" t="s">
        <v>113</v>
      </c>
    </row>
    <row r="1998" spans="1:5" x14ac:dyDescent="0.25">
      <c r="A1998" s="12" t="s">
        <v>4908</v>
      </c>
      <c r="B1998" s="12">
        <v>6055</v>
      </c>
      <c r="C1998" s="12" t="s">
        <v>38</v>
      </c>
      <c r="D1998" s="12" t="s">
        <v>40</v>
      </c>
      <c r="E1998" s="12" t="s">
        <v>113</v>
      </c>
    </row>
    <row r="1999" spans="1:5" x14ac:dyDescent="0.25">
      <c r="A1999" s="12" t="s">
        <v>4908</v>
      </c>
      <c r="B1999" s="12">
        <v>6159</v>
      </c>
      <c r="C1999" s="12" t="s">
        <v>38</v>
      </c>
      <c r="D1999" s="12" t="s">
        <v>40</v>
      </c>
      <c r="E1999" s="12" t="s">
        <v>113</v>
      </c>
    </row>
    <row r="2000" spans="1:5" x14ac:dyDescent="0.25">
      <c r="A2000" s="12" t="s">
        <v>4908</v>
      </c>
      <c r="B2000" s="12">
        <v>6438</v>
      </c>
      <c r="C2000" s="12" t="s">
        <v>38</v>
      </c>
      <c r="D2000" s="12" t="s">
        <v>40</v>
      </c>
      <c r="E2000" s="12" t="s">
        <v>113</v>
      </c>
    </row>
    <row r="2001" spans="1:5" x14ac:dyDescent="0.25">
      <c r="A2001" s="12" t="s">
        <v>4908</v>
      </c>
      <c r="B2001" s="12">
        <v>6008</v>
      </c>
      <c r="C2001" s="12" t="s">
        <v>11</v>
      </c>
      <c r="D2001" s="12" t="s">
        <v>1560</v>
      </c>
      <c r="E2001" s="12" t="s">
        <v>113</v>
      </c>
    </row>
    <row r="2002" spans="1:5" x14ac:dyDescent="0.25">
      <c r="A2002" s="12" t="s">
        <v>4908</v>
      </c>
      <c r="B2002" s="12">
        <v>6078</v>
      </c>
      <c r="C2002" s="12" t="s">
        <v>38</v>
      </c>
      <c r="D2002" s="12" t="s">
        <v>40</v>
      </c>
      <c r="E2002" s="12" t="s">
        <v>113</v>
      </c>
    </row>
    <row r="2003" spans="1:5" x14ac:dyDescent="0.25">
      <c r="A2003" s="12" t="s">
        <v>4908</v>
      </c>
      <c r="B2003" s="12">
        <v>6079</v>
      </c>
      <c r="C2003" s="12" t="s">
        <v>38</v>
      </c>
      <c r="D2003" s="12" t="s">
        <v>40</v>
      </c>
      <c r="E2003" s="12" t="s">
        <v>113</v>
      </c>
    </row>
    <row r="2004" spans="1:5" x14ac:dyDescent="0.25">
      <c r="A2004" s="12" t="s">
        <v>4908</v>
      </c>
      <c r="B2004" s="12">
        <v>6160</v>
      </c>
      <c r="C2004" s="12" t="s">
        <v>38</v>
      </c>
      <c r="D2004" s="12" t="s">
        <v>40</v>
      </c>
      <c r="E2004" s="12" t="s">
        <v>113</v>
      </c>
    </row>
    <row r="2005" spans="1:5" x14ac:dyDescent="0.25">
      <c r="A2005" s="12" t="s">
        <v>4908</v>
      </c>
      <c r="B2005" s="12">
        <v>6440</v>
      </c>
      <c r="C2005" s="12" t="s">
        <v>38</v>
      </c>
      <c r="D2005" s="12" t="s">
        <v>40</v>
      </c>
      <c r="E2005" s="12" t="s">
        <v>113</v>
      </c>
    </row>
    <row r="2006" spans="1:5" x14ac:dyDescent="0.25">
      <c r="A2006" s="12" t="s">
        <v>4908</v>
      </c>
      <c r="B2006" s="12">
        <v>6010</v>
      </c>
      <c r="C2006" s="12" t="s">
        <v>11</v>
      </c>
      <c r="D2006" s="12" t="s">
        <v>1560</v>
      </c>
      <c r="E2006" s="12" t="s">
        <v>113</v>
      </c>
    </row>
    <row r="2007" spans="1:5" x14ac:dyDescent="0.25">
      <c r="A2007" s="12" t="s">
        <v>4908</v>
      </c>
      <c r="B2007" s="12">
        <v>6068</v>
      </c>
      <c r="C2007" s="12" t="s">
        <v>38</v>
      </c>
      <c r="D2007" s="12" t="s">
        <v>40</v>
      </c>
      <c r="E2007" s="12" t="s">
        <v>113</v>
      </c>
    </row>
    <row r="2008" spans="1:5" x14ac:dyDescent="0.25">
      <c r="A2008" s="12" t="s">
        <v>4908</v>
      </c>
      <c r="B2008" s="12">
        <v>6069</v>
      </c>
      <c r="C2008" s="12" t="s">
        <v>38</v>
      </c>
      <c r="D2008" s="12" t="s">
        <v>40</v>
      </c>
      <c r="E2008" s="12" t="s">
        <v>113</v>
      </c>
    </row>
    <row r="2009" spans="1:5" x14ac:dyDescent="0.25">
      <c r="A2009" s="12" t="s">
        <v>4908</v>
      </c>
      <c r="B2009" s="12">
        <v>6162</v>
      </c>
      <c r="C2009" s="12" t="s">
        <v>38</v>
      </c>
      <c r="D2009" s="12" t="s">
        <v>40</v>
      </c>
      <c r="E2009" s="12" t="s">
        <v>113</v>
      </c>
    </row>
    <row r="2010" spans="1:5" x14ac:dyDescent="0.25">
      <c r="A2010" s="12" t="s">
        <v>4908</v>
      </c>
      <c r="B2010" s="12">
        <v>6442</v>
      </c>
      <c r="C2010" s="12" t="s">
        <v>38</v>
      </c>
      <c r="D2010" s="12" t="s">
        <v>40</v>
      </c>
      <c r="E2010" s="12" t="s">
        <v>113</v>
      </c>
    </row>
    <row r="2011" spans="1:5" x14ac:dyDescent="0.25">
      <c r="A2011" s="12" t="s">
        <v>4908</v>
      </c>
      <c r="B2011" s="12">
        <v>6011</v>
      </c>
      <c r="C2011" s="12" t="s">
        <v>11</v>
      </c>
      <c r="D2011" s="12" t="s">
        <v>1560</v>
      </c>
      <c r="E2011" s="12" t="s">
        <v>113</v>
      </c>
    </row>
    <row r="2012" spans="1:5" x14ac:dyDescent="0.25">
      <c r="A2012" s="12" t="s">
        <v>4908</v>
      </c>
      <c r="B2012" s="12">
        <v>6066</v>
      </c>
      <c r="C2012" s="12" t="s">
        <v>38</v>
      </c>
      <c r="D2012" s="12" t="s">
        <v>40</v>
      </c>
      <c r="E2012" s="12" t="s">
        <v>113</v>
      </c>
    </row>
    <row r="2013" spans="1:5" x14ac:dyDescent="0.25">
      <c r="A2013" s="12" t="s">
        <v>4908</v>
      </c>
      <c r="B2013" s="12">
        <v>6067</v>
      </c>
      <c r="C2013" s="12" t="s">
        <v>38</v>
      </c>
      <c r="D2013" s="12" t="s">
        <v>40</v>
      </c>
      <c r="E2013" s="12" t="s">
        <v>113</v>
      </c>
    </row>
    <row r="2014" spans="1:5" x14ac:dyDescent="0.25">
      <c r="A2014" s="12" t="s">
        <v>4908</v>
      </c>
      <c r="B2014" s="12">
        <v>6163</v>
      </c>
      <c r="C2014" s="12" t="s">
        <v>38</v>
      </c>
      <c r="D2014" s="12" t="s">
        <v>40</v>
      </c>
      <c r="E2014" s="12" t="s">
        <v>113</v>
      </c>
    </row>
    <row r="2015" spans="1:5" x14ac:dyDescent="0.25">
      <c r="A2015" s="12" t="s">
        <v>4908</v>
      </c>
      <c r="B2015" s="12">
        <v>6200</v>
      </c>
      <c r="C2015" s="12" t="s">
        <v>38</v>
      </c>
      <c r="D2015" s="12" t="s">
        <v>40</v>
      </c>
      <c r="E2015" s="12" t="s">
        <v>113</v>
      </c>
    </row>
    <row r="2016" spans="1:5" x14ac:dyDescent="0.25">
      <c r="A2016" s="12" t="s">
        <v>4908</v>
      </c>
      <c r="B2016" s="12">
        <v>6443</v>
      </c>
      <c r="C2016" s="12" t="s">
        <v>38</v>
      </c>
      <c r="D2016" s="12" t="s">
        <v>40</v>
      </c>
      <c r="E2016" s="12" t="s">
        <v>113</v>
      </c>
    </row>
    <row r="2017" spans="1:5" x14ac:dyDescent="0.25">
      <c r="A2017" s="12" t="s">
        <v>4908</v>
      </c>
      <c r="B2017" s="12">
        <v>6444</v>
      </c>
      <c r="C2017" s="12" t="s">
        <v>38</v>
      </c>
      <c r="D2017" s="12" t="s">
        <v>40</v>
      </c>
      <c r="E2017" s="12" t="s">
        <v>113</v>
      </c>
    </row>
    <row r="2018" spans="1:5" x14ac:dyDescent="0.25">
      <c r="A2018" s="12" t="s">
        <v>4908</v>
      </c>
      <c r="B2018" s="12">
        <v>6099</v>
      </c>
      <c r="C2018" s="12" t="s">
        <v>11</v>
      </c>
      <c r="D2018" s="12" t="s">
        <v>1560</v>
      </c>
      <c r="E2018" s="12" t="s">
        <v>113</v>
      </c>
    </row>
    <row r="2019" spans="1:5" x14ac:dyDescent="0.25">
      <c r="A2019" s="12" t="s">
        <v>4908</v>
      </c>
      <c r="B2019" s="12">
        <v>6416</v>
      </c>
      <c r="C2019" s="12" t="s">
        <v>38</v>
      </c>
      <c r="D2019" s="12" t="s">
        <v>40</v>
      </c>
      <c r="E2019" s="12" t="s">
        <v>113</v>
      </c>
    </row>
    <row r="2020" spans="1:5" x14ac:dyDescent="0.25">
      <c r="A2020" s="12" t="s">
        <v>4908</v>
      </c>
      <c r="B2020" s="12">
        <v>6417</v>
      </c>
      <c r="C2020" s="12" t="s">
        <v>38</v>
      </c>
      <c r="D2020" s="12" t="s">
        <v>40</v>
      </c>
      <c r="E2020" s="12" t="s">
        <v>113</v>
      </c>
    </row>
    <row r="2021" spans="1:5" x14ac:dyDescent="0.25">
      <c r="A2021" s="12" t="s">
        <v>4908</v>
      </c>
      <c r="B2021" s="12">
        <v>6423</v>
      </c>
      <c r="C2021" s="12" t="s">
        <v>38</v>
      </c>
      <c r="D2021" s="12" t="s">
        <v>40</v>
      </c>
      <c r="E2021" s="12" t="s">
        <v>113</v>
      </c>
    </row>
    <row r="2022" spans="1:5" x14ac:dyDescent="0.25">
      <c r="A2022" s="12" t="s">
        <v>4908</v>
      </c>
      <c r="B2022" s="12">
        <v>6448</v>
      </c>
      <c r="C2022" s="12" t="s">
        <v>38</v>
      </c>
      <c r="D2022" s="12" t="s">
        <v>40</v>
      </c>
      <c r="E2022" s="12" t="s">
        <v>113</v>
      </c>
    </row>
    <row r="2023" spans="1:5" x14ac:dyDescent="0.25">
      <c r="A2023" s="12" t="s">
        <v>4908</v>
      </c>
      <c r="B2023" s="12">
        <v>6100</v>
      </c>
      <c r="C2023" s="12" t="s">
        <v>11</v>
      </c>
      <c r="D2023" s="12" t="s">
        <v>1560</v>
      </c>
      <c r="E2023" s="12" t="s">
        <v>113</v>
      </c>
    </row>
    <row r="2024" spans="1:5" x14ac:dyDescent="0.25">
      <c r="A2024" s="12" t="s">
        <v>4908</v>
      </c>
      <c r="B2024" s="12">
        <v>6414</v>
      </c>
      <c r="C2024" s="12" t="s">
        <v>38</v>
      </c>
      <c r="D2024" s="12" t="s">
        <v>40</v>
      </c>
      <c r="E2024" s="12" t="s">
        <v>113</v>
      </c>
    </row>
    <row r="2025" spans="1:5" x14ac:dyDescent="0.25">
      <c r="A2025" s="12" t="s">
        <v>4908</v>
      </c>
      <c r="B2025" s="12">
        <v>6415</v>
      </c>
      <c r="C2025" s="12" t="s">
        <v>38</v>
      </c>
      <c r="D2025" s="12" t="s">
        <v>40</v>
      </c>
      <c r="E2025" s="12" t="s">
        <v>113</v>
      </c>
    </row>
    <row r="2026" spans="1:5" x14ac:dyDescent="0.25">
      <c r="A2026" s="12" t="s">
        <v>4908</v>
      </c>
      <c r="B2026" s="12">
        <v>6421</v>
      </c>
      <c r="C2026" s="12" t="s">
        <v>38</v>
      </c>
      <c r="D2026" s="12" t="s">
        <v>40</v>
      </c>
      <c r="E2026" s="12" t="s">
        <v>113</v>
      </c>
    </row>
    <row r="2027" spans="1:5" x14ac:dyDescent="0.25">
      <c r="A2027" s="12" t="s">
        <v>4908</v>
      </c>
      <c r="B2027" s="12">
        <v>6447</v>
      </c>
      <c r="C2027" s="12" t="s">
        <v>38</v>
      </c>
      <c r="D2027" s="12" t="s">
        <v>40</v>
      </c>
      <c r="E2027" s="12" t="s">
        <v>113</v>
      </c>
    </row>
    <row r="2028" spans="1:5" x14ac:dyDescent="0.25">
      <c r="A2028" s="12" t="s">
        <v>4908</v>
      </c>
      <c r="B2028" s="12">
        <v>6222</v>
      </c>
      <c r="C2028" s="12" t="s">
        <v>11</v>
      </c>
      <c r="D2028" s="12" t="s">
        <v>1560</v>
      </c>
      <c r="E2028" s="12" t="s">
        <v>113</v>
      </c>
    </row>
    <row r="2029" spans="1:5" x14ac:dyDescent="0.25">
      <c r="A2029" s="12" t="s">
        <v>4908</v>
      </c>
      <c r="B2029" s="12">
        <v>6418</v>
      </c>
      <c r="C2029" s="12" t="s">
        <v>38</v>
      </c>
      <c r="D2029" s="12" t="s">
        <v>40</v>
      </c>
      <c r="E2029" s="12" t="s">
        <v>113</v>
      </c>
    </row>
    <row r="2030" spans="1:5" x14ac:dyDescent="0.25">
      <c r="A2030" s="12" t="s">
        <v>4908</v>
      </c>
      <c r="B2030" s="12">
        <v>6420</v>
      </c>
      <c r="C2030" s="12" t="s">
        <v>38</v>
      </c>
      <c r="D2030" s="12" t="s">
        <v>40</v>
      </c>
      <c r="E2030" s="12" t="s">
        <v>113</v>
      </c>
    </row>
    <row r="2031" spans="1:5" x14ac:dyDescent="0.25">
      <c r="A2031" s="12" t="s">
        <v>4908</v>
      </c>
      <c r="B2031" s="12">
        <v>6424</v>
      </c>
      <c r="C2031" s="12" t="s">
        <v>38</v>
      </c>
      <c r="D2031" s="12" t="s">
        <v>40</v>
      </c>
      <c r="E2031" s="12" t="s">
        <v>113</v>
      </c>
    </row>
    <row r="2032" spans="1:5" x14ac:dyDescent="0.25">
      <c r="A2032" s="12" t="s">
        <v>4908</v>
      </c>
      <c r="B2032" s="12">
        <v>6449</v>
      </c>
      <c r="C2032" s="12" t="s">
        <v>38</v>
      </c>
      <c r="D2032" s="12" t="s">
        <v>40</v>
      </c>
      <c r="E2032" s="12" t="s">
        <v>113</v>
      </c>
    </row>
    <row r="2033" spans="1:5" x14ac:dyDescent="0.25">
      <c r="A2033" s="12" t="s">
        <v>4908</v>
      </c>
      <c r="B2033" s="12">
        <v>6248</v>
      </c>
      <c r="C2033" s="12" t="s">
        <v>11</v>
      </c>
      <c r="D2033" s="12" t="s">
        <v>1560</v>
      </c>
      <c r="E2033" s="12" t="s">
        <v>113</v>
      </c>
    </row>
    <row r="2034" spans="1:5" x14ac:dyDescent="0.25">
      <c r="A2034" s="12" t="s">
        <v>4908</v>
      </c>
      <c r="B2034" s="12">
        <v>6419</v>
      </c>
      <c r="C2034" s="12" t="s">
        <v>38</v>
      </c>
      <c r="D2034" s="12" t="s">
        <v>40</v>
      </c>
      <c r="E2034" s="12" t="s">
        <v>113</v>
      </c>
    </row>
    <row r="2035" spans="1:5" x14ac:dyDescent="0.25">
      <c r="A2035" s="12" t="s">
        <v>4908</v>
      </c>
      <c r="B2035" s="12">
        <v>6422</v>
      </c>
      <c r="C2035" s="12" t="s">
        <v>38</v>
      </c>
      <c r="D2035" s="12" t="s">
        <v>40</v>
      </c>
      <c r="E2035" s="12" t="s">
        <v>113</v>
      </c>
    </row>
    <row r="2036" spans="1:5" x14ac:dyDescent="0.25">
      <c r="A2036" s="12" t="s">
        <v>4908</v>
      </c>
      <c r="B2036" s="12">
        <v>6425</v>
      </c>
      <c r="C2036" s="12" t="s">
        <v>38</v>
      </c>
      <c r="D2036" s="12" t="s">
        <v>40</v>
      </c>
      <c r="E2036" s="12" t="s">
        <v>113</v>
      </c>
    </row>
    <row r="2037" spans="1:5" x14ac:dyDescent="0.25">
      <c r="A2037" s="12" t="s">
        <v>4908</v>
      </c>
      <c r="B2037" s="12">
        <v>6450</v>
      </c>
      <c r="C2037" s="12" t="s">
        <v>38</v>
      </c>
      <c r="D2037" s="12" t="s">
        <v>40</v>
      </c>
      <c r="E2037" s="12" t="s">
        <v>113</v>
      </c>
    </row>
    <row r="2038" spans="1:5" x14ac:dyDescent="0.25">
      <c r="A2038" s="12" t="s">
        <v>4908</v>
      </c>
      <c r="B2038" s="12">
        <v>4737</v>
      </c>
      <c r="C2038" s="12" t="s">
        <v>18</v>
      </c>
      <c r="D2038" s="12" t="s">
        <v>20</v>
      </c>
      <c r="E2038" s="12" t="s">
        <v>113</v>
      </c>
    </row>
    <row r="2039" spans="1:5" x14ac:dyDescent="0.25">
      <c r="A2039" s="12" t="s">
        <v>4908</v>
      </c>
      <c r="B2039" s="12">
        <v>4741</v>
      </c>
      <c r="C2039" s="12" t="s">
        <v>21</v>
      </c>
      <c r="D2039" s="12" t="s">
        <v>20</v>
      </c>
      <c r="E2039" s="12" t="s">
        <v>113</v>
      </c>
    </row>
    <row r="2040" spans="1:5" x14ac:dyDescent="0.25">
      <c r="A2040" s="12" t="s">
        <v>4908</v>
      </c>
      <c r="B2040" s="12">
        <v>4817</v>
      </c>
      <c r="C2040" s="12" t="s">
        <v>11</v>
      </c>
      <c r="D2040" s="12" t="s">
        <v>14</v>
      </c>
      <c r="E2040" s="12" t="s">
        <v>113</v>
      </c>
    </row>
    <row r="2041" spans="1:5" x14ac:dyDescent="0.25">
      <c r="A2041" s="12" t="s">
        <v>4908</v>
      </c>
      <c r="B2041" s="12">
        <v>4913</v>
      </c>
      <c r="C2041" s="12" t="s">
        <v>38</v>
      </c>
      <c r="D2041" s="12" t="s">
        <v>40</v>
      </c>
      <c r="E2041" s="12" t="s">
        <v>113</v>
      </c>
    </row>
    <row r="2042" spans="1:5" x14ac:dyDescent="0.25">
      <c r="A2042" s="12" t="s">
        <v>4908</v>
      </c>
      <c r="B2042" s="12">
        <v>4972</v>
      </c>
      <c r="C2042" s="12" t="s">
        <v>38</v>
      </c>
      <c r="D2042" s="12" t="s">
        <v>40</v>
      </c>
      <c r="E2042" s="12" t="s">
        <v>113</v>
      </c>
    </row>
    <row r="2043" spans="1:5" x14ac:dyDescent="0.25">
      <c r="A2043" s="12" t="s">
        <v>4908</v>
      </c>
      <c r="B2043" s="12">
        <v>4818</v>
      </c>
      <c r="C2043" s="12" t="s">
        <v>11</v>
      </c>
      <c r="D2043" s="12" t="s">
        <v>14</v>
      </c>
      <c r="E2043" s="12" t="s">
        <v>113</v>
      </c>
    </row>
    <row r="2044" spans="1:5" x14ac:dyDescent="0.25">
      <c r="A2044" s="12" t="s">
        <v>4908</v>
      </c>
      <c r="B2044" s="12">
        <v>4917</v>
      </c>
      <c r="C2044" s="12" t="s">
        <v>38</v>
      </c>
      <c r="D2044" s="12" t="s">
        <v>40</v>
      </c>
      <c r="E2044" s="12" t="s">
        <v>113</v>
      </c>
    </row>
    <row r="2045" spans="1:5" x14ac:dyDescent="0.25">
      <c r="A2045" s="12" t="s">
        <v>4908</v>
      </c>
      <c r="B2045" s="12">
        <v>4973</v>
      </c>
      <c r="C2045" s="12" t="s">
        <v>38</v>
      </c>
      <c r="D2045" s="12" t="s">
        <v>40</v>
      </c>
      <c r="E2045" s="12" t="s">
        <v>113</v>
      </c>
    </row>
    <row r="2046" spans="1:5" x14ac:dyDescent="0.25">
      <c r="A2046" s="12" t="s">
        <v>4908</v>
      </c>
      <c r="B2046" s="12">
        <v>4819</v>
      </c>
      <c r="C2046" s="12" t="s">
        <v>11</v>
      </c>
      <c r="D2046" s="12" t="s">
        <v>14</v>
      </c>
      <c r="E2046" s="12" t="s">
        <v>113</v>
      </c>
    </row>
    <row r="2047" spans="1:5" x14ac:dyDescent="0.25">
      <c r="A2047" s="12" t="s">
        <v>4908</v>
      </c>
      <c r="B2047" s="12">
        <v>4918</v>
      </c>
      <c r="C2047" s="12" t="s">
        <v>38</v>
      </c>
      <c r="D2047" s="12" t="s">
        <v>40</v>
      </c>
      <c r="E2047" s="12" t="s">
        <v>113</v>
      </c>
    </row>
    <row r="2048" spans="1:5" x14ac:dyDescent="0.25">
      <c r="A2048" s="12" t="s">
        <v>4908</v>
      </c>
      <c r="B2048" s="12">
        <v>4974</v>
      </c>
      <c r="C2048" s="12" t="s">
        <v>38</v>
      </c>
      <c r="D2048" s="12" t="s">
        <v>40</v>
      </c>
      <c r="E2048" s="12" t="s">
        <v>113</v>
      </c>
    </row>
    <row r="2049" spans="1:5" x14ac:dyDescent="0.25">
      <c r="A2049" s="12" t="s">
        <v>4908</v>
      </c>
      <c r="B2049" s="12">
        <v>4820</v>
      </c>
      <c r="C2049" s="12" t="s">
        <v>11</v>
      </c>
      <c r="D2049" s="12" t="s">
        <v>14</v>
      </c>
      <c r="E2049" s="12" t="s">
        <v>113</v>
      </c>
    </row>
    <row r="2050" spans="1:5" x14ac:dyDescent="0.25">
      <c r="A2050" s="12" t="s">
        <v>4908</v>
      </c>
      <c r="B2050" s="12">
        <v>4920</v>
      </c>
      <c r="C2050" s="12" t="s">
        <v>38</v>
      </c>
      <c r="D2050" s="12" t="s">
        <v>40</v>
      </c>
      <c r="E2050" s="12" t="s">
        <v>113</v>
      </c>
    </row>
    <row r="2051" spans="1:5" x14ac:dyDescent="0.25">
      <c r="A2051" s="12" t="s">
        <v>4908</v>
      </c>
      <c r="B2051" s="12">
        <v>4979</v>
      </c>
      <c r="C2051" s="12" t="s">
        <v>38</v>
      </c>
      <c r="D2051" s="12" t="s">
        <v>40</v>
      </c>
      <c r="E2051" s="12" t="s">
        <v>113</v>
      </c>
    </row>
    <row r="2052" spans="1:5" x14ac:dyDescent="0.25">
      <c r="A2052" s="12" t="s">
        <v>4908</v>
      </c>
      <c r="B2052" s="12">
        <v>4841</v>
      </c>
      <c r="C2052" s="12" t="s">
        <v>11</v>
      </c>
      <c r="D2052" s="12" t="s">
        <v>14</v>
      </c>
      <c r="E2052" s="12" t="s">
        <v>113</v>
      </c>
    </row>
    <row r="2053" spans="1:5" x14ac:dyDescent="0.25">
      <c r="A2053" s="12" t="s">
        <v>4908</v>
      </c>
      <c r="B2053" s="12">
        <v>4910</v>
      </c>
      <c r="C2053" s="12" t="s">
        <v>38</v>
      </c>
      <c r="D2053" s="12" t="s">
        <v>40</v>
      </c>
      <c r="E2053" s="12" t="s">
        <v>113</v>
      </c>
    </row>
    <row r="2054" spans="1:5" x14ac:dyDescent="0.25">
      <c r="A2054" s="12" t="s">
        <v>4908</v>
      </c>
      <c r="B2054" s="12">
        <v>4914</v>
      </c>
      <c r="C2054" s="12" t="s">
        <v>38</v>
      </c>
      <c r="D2054" s="12" t="s">
        <v>40</v>
      </c>
      <c r="E2054" s="12" t="s">
        <v>113</v>
      </c>
    </row>
    <row r="2055" spans="1:5" x14ac:dyDescent="0.25">
      <c r="A2055" s="12" t="s">
        <v>4908</v>
      </c>
      <c r="B2055" s="12">
        <v>4978</v>
      </c>
      <c r="C2055" s="12" t="s">
        <v>38</v>
      </c>
      <c r="D2055" s="12" t="s">
        <v>40</v>
      </c>
      <c r="E2055" s="12" t="s">
        <v>113</v>
      </c>
    </row>
    <row r="2056" spans="1:5" x14ac:dyDescent="0.25">
      <c r="A2056" s="12" t="s">
        <v>4908</v>
      </c>
      <c r="B2056" s="12">
        <v>4982</v>
      </c>
      <c r="C2056" s="12" t="s">
        <v>38</v>
      </c>
      <c r="D2056" s="12" t="s">
        <v>40</v>
      </c>
      <c r="E2056" s="12" t="s">
        <v>113</v>
      </c>
    </row>
    <row r="2057" spans="1:5" x14ac:dyDescent="0.25">
      <c r="A2057" s="12" t="s">
        <v>4908</v>
      </c>
      <c r="B2057" s="12">
        <v>4985</v>
      </c>
      <c r="C2057" s="12" t="s">
        <v>38</v>
      </c>
      <c r="D2057" s="12" t="s">
        <v>40</v>
      </c>
      <c r="E2057" s="12" t="s">
        <v>113</v>
      </c>
    </row>
    <row r="2058" spans="1:5" x14ac:dyDescent="0.25">
      <c r="A2058" s="12" t="s">
        <v>4908</v>
      </c>
      <c r="B2058" s="12">
        <v>5023</v>
      </c>
      <c r="C2058" s="12" t="s">
        <v>38</v>
      </c>
      <c r="D2058" s="12" t="s">
        <v>40</v>
      </c>
      <c r="E2058" s="12" t="s">
        <v>113</v>
      </c>
    </row>
    <row r="2059" spans="1:5" x14ac:dyDescent="0.25">
      <c r="A2059" s="12" t="s">
        <v>4908</v>
      </c>
      <c r="B2059" s="12">
        <v>4843</v>
      </c>
      <c r="C2059" s="12" t="s">
        <v>11</v>
      </c>
      <c r="D2059" s="12" t="s">
        <v>14</v>
      </c>
      <c r="E2059" s="12" t="s">
        <v>113</v>
      </c>
    </row>
    <row r="2060" spans="1:5" x14ac:dyDescent="0.25">
      <c r="A2060" s="12" t="s">
        <v>4908</v>
      </c>
      <c r="B2060" s="12">
        <v>4916</v>
      </c>
      <c r="C2060" s="12" t="s">
        <v>38</v>
      </c>
      <c r="D2060" s="12" t="s">
        <v>40</v>
      </c>
      <c r="E2060" s="12" t="s">
        <v>113</v>
      </c>
    </row>
    <row r="2061" spans="1:5" x14ac:dyDescent="0.25">
      <c r="A2061" s="12" t="s">
        <v>4908</v>
      </c>
      <c r="B2061" s="12">
        <v>4975</v>
      </c>
      <c r="C2061" s="12" t="s">
        <v>38</v>
      </c>
      <c r="D2061" s="12" t="s">
        <v>40</v>
      </c>
      <c r="E2061" s="12" t="s">
        <v>113</v>
      </c>
    </row>
    <row r="2062" spans="1:5" x14ac:dyDescent="0.25">
      <c r="A2062" s="12" t="s">
        <v>4908</v>
      </c>
      <c r="B2062" s="12">
        <v>4844</v>
      </c>
      <c r="C2062" s="12" t="s">
        <v>11</v>
      </c>
      <c r="D2062" s="12" t="s">
        <v>14</v>
      </c>
      <c r="E2062" s="12" t="s">
        <v>113</v>
      </c>
    </row>
    <row r="2063" spans="1:5" x14ac:dyDescent="0.25">
      <c r="A2063" s="12" t="s">
        <v>4908</v>
      </c>
      <c r="B2063" s="12">
        <v>4919</v>
      </c>
      <c r="C2063" s="12" t="s">
        <v>38</v>
      </c>
      <c r="D2063" s="12" t="s">
        <v>40</v>
      </c>
      <c r="E2063" s="12" t="s">
        <v>113</v>
      </c>
    </row>
    <row r="2064" spans="1:5" x14ac:dyDescent="0.25">
      <c r="A2064" s="12" t="s">
        <v>4908</v>
      </c>
      <c r="B2064" s="12">
        <v>4976</v>
      </c>
      <c r="C2064" s="12" t="s">
        <v>38</v>
      </c>
      <c r="D2064" s="12" t="s">
        <v>40</v>
      </c>
      <c r="E2064" s="12" t="s">
        <v>113</v>
      </c>
    </row>
    <row r="2065" spans="1:5" x14ac:dyDescent="0.25">
      <c r="A2065" s="12" t="s">
        <v>4908</v>
      </c>
      <c r="B2065" s="12">
        <v>4845</v>
      </c>
      <c r="C2065" s="12" t="s">
        <v>11</v>
      </c>
      <c r="D2065" s="12" t="s">
        <v>14</v>
      </c>
      <c r="E2065" s="12" t="s">
        <v>113</v>
      </c>
    </row>
    <row r="2066" spans="1:5" x14ac:dyDescent="0.25">
      <c r="A2066" s="12" t="s">
        <v>4908</v>
      </c>
      <c r="B2066" s="12">
        <v>4915</v>
      </c>
      <c r="C2066" s="12" t="s">
        <v>38</v>
      </c>
      <c r="D2066" s="12" t="s">
        <v>40</v>
      </c>
      <c r="E2066" s="12" t="s">
        <v>113</v>
      </c>
    </row>
    <row r="2067" spans="1:5" x14ac:dyDescent="0.25">
      <c r="A2067" s="12" t="s">
        <v>4908</v>
      </c>
      <c r="B2067" s="12">
        <v>4977</v>
      </c>
      <c r="C2067" s="12" t="s">
        <v>38</v>
      </c>
      <c r="D2067" s="12" t="s">
        <v>40</v>
      </c>
      <c r="E2067" s="12" t="s">
        <v>113</v>
      </c>
    </row>
    <row r="2068" spans="1:5" x14ac:dyDescent="0.25">
      <c r="A2068" s="12" t="s">
        <v>4908</v>
      </c>
      <c r="B2068" s="12">
        <v>5435</v>
      </c>
      <c r="C2068" s="12" t="s">
        <v>11</v>
      </c>
      <c r="D2068" s="12" t="s">
        <v>14</v>
      </c>
      <c r="E2068" s="12" t="s">
        <v>113</v>
      </c>
    </row>
    <row r="2069" spans="1:5" x14ac:dyDescent="0.25">
      <c r="A2069" s="12" t="s">
        <v>4908</v>
      </c>
      <c r="B2069" s="12">
        <v>5479</v>
      </c>
      <c r="C2069" s="12" t="s">
        <v>38</v>
      </c>
      <c r="D2069" s="12" t="s">
        <v>40</v>
      </c>
      <c r="E2069" s="12" t="s">
        <v>113</v>
      </c>
    </row>
    <row r="2070" spans="1:5" x14ac:dyDescent="0.25">
      <c r="A2070" s="12" t="s">
        <v>4908</v>
      </c>
      <c r="B2070" s="12">
        <v>5480</v>
      </c>
      <c r="C2070" s="12" t="s">
        <v>38</v>
      </c>
      <c r="D2070" s="12" t="s">
        <v>40</v>
      </c>
      <c r="E2070" s="12" t="s">
        <v>113</v>
      </c>
    </row>
    <row r="2071" spans="1:5" x14ac:dyDescent="0.25">
      <c r="A2071" s="12" t="s">
        <v>4908</v>
      </c>
      <c r="B2071" s="12">
        <v>5481</v>
      </c>
      <c r="C2071" s="12" t="s">
        <v>38</v>
      </c>
      <c r="D2071" s="12" t="s">
        <v>40</v>
      </c>
      <c r="E2071" s="12" t="s">
        <v>113</v>
      </c>
    </row>
    <row r="2072" spans="1:5" x14ac:dyDescent="0.25">
      <c r="A2072" s="12" t="s">
        <v>4908</v>
      </c>
      <c r="B2072" s="12">
        <v>5482</v>
      </c>
      <c r="C2072" s="12" t="s">
        <v>38</v>
      </c>
      <c r="D2072" s="12" t="s">
        <v>40</v>
      </c>
      <c r="E2072" s="12" t="s">
        <v>113</v>
      </c>
    </row>
    <row r="2073" spans="1:5" x14ac:dyDescent="0.25">
      <c r="A2073" s="12" t="s">
        <v>4908</v>
      </c>
      <c r="B2073" s="12">
        <v>5483</v>
      </c>
      <c r="C2073" s="12" t="s">
        <v>38</v>
      </c>
      <c r="D2073" s="12" t="s">
        <v>40</v>
      </c>
      <c r="E2073" s="12" t="s">
        <v>113</v>
      </c>
    </row>
    <row r="2074" spans="1:5" x14ac:dyDescent="0.25">
      <c r="A2074" s="12" t="s">
        <v>4908</v>
      </c>
      <c r="B2074" s="12">
        <v>5486</v>
      </c>
      <c r="C2074" s="12" t="s">
        <v>38</v>
      </c>
      <c r="D2074" s="12" t="s">
        <v>40</v>
      </c>
      <c r="E2074" s="12" t="s">
        <v>113</v>
      </c>
    </row>
    <row r="2075" spans="1:5" x14ac:dyDescent="0.25">
      <c r="A2075" s="12" t="s">
        <v>4908</v>
      </c>
      <c r="B2075" s="12">
        <v>5629</v>
      </c>
      <c r="C2075" s="12" t="s">
        <v>38</v>
      </c>
      <c r="D2075" s="12" t="s">
        <v>40</v>
      </c>
      <c r="E2075" s="12" t="s">
        <v>113</v>
      </c>
    </row>
    <row r="2076" spans="1:5" x14ac:dyDescent="0.25">
      <c r="A2076" s="12" t="s">
        <v>4908</v>
      </c>
      <c r="B2076" s="12">
        <v>5686</v>
      </c>
      <c r="C2076" s="12" t="s">
        <v>11</v>
      </c>
      <c r="D2076" s="12" t="s">
        <v>14</v>
      </c>
      <c r="E2076" s="12" t="s">
        <v>113</v>
      </c>
    </row>
    <row r="2077" spans="1:5" x14ac:dyDescent="0.25">
      <c r="A2077" s="12" t="s">
        <v>4908</v>
      </c>
      <c r="B2077" s="12">
        <v>5688</v>
      </c>
      <c r="C2077" s="12" t="s">
        <v>38</v>
      </c>
      <c r="D2077" s="12" t="s">
        <v>40</v>
      </c>
      <c r="E2077" s="12" t="s">
        <v>113</v>
      </c>
    </row>
    <row r="2078" spans="1:5" x14ac:dyDescent="0.25">
      <c r="A2078" s="12" t="s">
        <v>4908</v>
      </c>
      <c r="B2078" s="12">
        <v>5840</v>
      </c>
      <c r="C2078" s="12" t="s">
        <v>38</v>
      </c>
      <c r="D2078" s="12" t="s">
        <v>40</v>
      </c>
      <c r="E2078" s="12" t="s">
        <v>113</v>
      </c>
    </row>
    <row r="2079" spans="1:5" x14ac:dyDescent="0.25">
      <c r="A2079" s="12" t="s">
        <v>4908</v>
      </c>
      <c r="B2079" s="12">
        <v>5938</v>
      </c>
      <c r="C2079" s="12" t="s">
        <v>38</v>
      </c>
      <c r="D2079" s="12" t="s">
        <v>40</v>
      </c>
      <c r="E2079" s="12" t="s">
        <v>113</v>
      </c>
    </row>
    <row r="2080" spans="1:5" x14ac:dyDescent="0.25">
      <c r="A2080" s="12" t="s">
        <v>4908</v>
      </c>
      <c r="B2080" s="12">
        <v>5863</v>
      </c>
      <c r="C2080" s="12" t="s">
        <v>11</v>
      </c>
      <c r="D2080" s="12" t="s">
        <v>14</v>
      </c>
      <c r="E2080" s="12" t="s">
        <v>113</v>
      </c>
    </row>
    <row r="2081" spans="1:5" x14ac:dyDescent="0.25">
      <c r="A2081" s="12" t="s">
        <v>4908</v>
      </c>
      <c r="B2081" s="12">
        <v>5901</v>
      </c>
      <c r="C2081" s="12" t="s">
        <v>38</v>
      </c>
      <c r="D2081" s="12" t="s">
        <v>40</v>
      </c>
      <c r="E2081" s="12" t="s">
        <v>113</v>
      </c>
    </row>
    <row r="2082" spans="1:5" x14ac:dyDescent="0.25">
      <c r="A2082" s="12" t="s">
        <v>4908</v>
      </c>
      <c r="B2082" s="12">
        <v>5942</v>
      </c>
      <c r="C2082" s="12" t="s">
        <v>38</v>
      </c>
      <c r="D2082" s="12" t="s">
        <v>40</v>
      </c>
      <c r="E2082" s="12" t="s">
        <v>113</v>
      </c>
    </row>
    <row r="2083" spans="1:5" x14ac:dyDescent="0.25">
      <c r="A2083" s="12" t="s">
        <v>4908</v>
      </c>
      <c r="B2083" s="12">
        <v>6018</v>
      </c>
      <c r="C2083" s="12" t="s">
        <v>38</v>
      </c>
      <c r="D2083" s="12" t="s">
        <v>40</v>
      </c>
      <c r="E2083" s="12" t="s">
        <v>113</v>
      </c>
    </row>
    <row r="2084" spans="1:5" x14ac:dyDescent="0.25">
      <c r="A2084" s="12" t="s">
        <v>4908</v>
      </c>
      <c r="B2084" s="12">
        <v>5696</v>
      </c>
      <c r="C2084" s="12" t="s">
        <v>18</v>
      </c>
      <c r="D2084" s="12" t="s">
        <v>20</v>
      </c>
      <c r="E2084" s="12" t="s">
        <v>113</v>
      </c>
    </row>
    <row r="2085" spans="1:5" x14ac:dyDescent="0.25">
      <c r="A2085" s="12" t="s">
        <v>4908</v>
      </c>
      <c r="B2085" s="12">
        <v>5697</v>
      </c>
      <c r="C2085" s="12" t="s">
        <v>21</v>
      </c>
      <c r="D2085" s="12" t="s">
        <v>20</v>
      </c>
      <c r="E2085" s="12" t="s">
        <v>113</v>
      </c>
    </row>
    <row r="2086" spans="1:5" x14ac:dyDescent="0.25">
      <c r="A2086" s="12" t="s">
        <v>4908</v>
      </c>
      <c r="B2086" s="12">
        <v>5698</v>
      </c>
      <c r="C2086" s="12" t="s">
        <v>11</v>
      </c>
      <c r="D2086" s="12" t="s">
        <v>1560</v>
      </c>
      <c r="E2086" s="12" t="s">
        <v>113</v>
      </c>
    </row>
    <row r="2087" spans="1:5" x14ac:dyDescent="0.25">
      <c r="A2087" s="12" t="s">
        <v>4908</v>
      </c>
      <c r="B2087" s="12">
        <v>6653</v>
      </c>
      <c r="C2087" s="12" t="s">
        <v>38</v>
      </c>
      <c r="D2087" s="12" t="s">
        <v>40</v>
      </c>
      <c r="E2087" s="12" t="s">
        <v>113</v>
      </c>
    </row>
    <row r="2088" spans="1:5" x14ac:dyDescent="0.25">
      <c r="A2088" s="12" t="s">
        <v>4908</v>
      </c>
      <c r="B2088" s="12">
        <v>6807</v>
      </c>
      <c r="C2088" s="12" t="s">
        <v>38</v>
      </c>
      <c r="D2088" s="12" t="s">
        <v>40</v>
      </c>
      <c r="E2088" s="12" t="s">
        <v>113</v>
      </c>
    </row>
    <row r="2089" spans="1:5" x14ac:dyDescent="0.25">
      <c r="A2089" s="12" t="s">
        <v>4908</v>
      </c>
      <c r="B2089" s="12">
        <v>6864</v>
      </c>
      <c r="C2089" s="12" t="s">
        <v>38</v>
      </c>
      <c r="D2089" s="12" t="s">
        <v>40</v>
      </c>
      <c r="E2089" s="12" t="s">
        <v>113</v>
      </c>
    </row>
    <row r="2090" spans="1:5" x14ac:dyDescent="0.25">
      <c r="A2090" s="12" t="s">
        <v>4908</v>
      </c>
      <c r="B2090" s="12">
        <v>6865</v>
      </c>
      <c r="C2090" s="12" t="s">
        <v>38</v>
      </c>
      <c r="D2090" s="12" t="s">
        <v>40</v>
      </c>
      <c r="E2090" s="12" t="s">
        <v>113</v>
      </c>
    </row>
    <row r="2091" spans="1:5" x14ac:dyDescent="0.25">
      <c r="A2091" s="12" t="s">
        <v>4908</v>
      </c>
      <c r="B2091" s="12">
        <v>5699</v>
      </c>
      <c r="C2091" s="12" t="s">
        <v>11</v>
      </c>
      <c r="D2091" s="12" t="s">
        <v>1560</v>
      </c>
      <c r="E2091" s="12" t="s">
        <v>113</v>
      </c>
    </row>
    <row r="2092" spans="1:5" x14ac:dyDescent="0.25">
      <c r="A2092" s="12" t="s">
        <v>4908</v>
      </c>
      <c r="B2092" s="12">
        <v>6808</v>
      </c>
      <c r="C2092" s="12" t="s">
        <v>38</v>
      </c>
      <c r="D2092" s="12" t="s">
        <v>40</v>
      </c>
      <c r="E2092" s="12" t="s">
        <v>113</v>
      </c>
    </row>
    <row r="2093" spans="1:5" x14ac:dyDescent="0.25">
      <c r="A2093" s="12" t="s">
        <v>4908</v>
      </c>
      <c r="B2093" s="12">
        <v>6809</v>
      </c>
      <c r="C2093" s="12" t="s">
        <v>38</v>
      </c>
      <c r="D2093" s="12" t="s">
        <v>40</v>
      </c>
      <c r="E2093" s="12" t="s">
        <v>113</v>
      </c>
    </row>
    <row r="2094" spans="1:5" x14ac:dyDescent="0.25">
      <c r="A2094" s="12" t="s">
        <v>4908</v>
      </c>
      <c r="B2094" s="12">
        <v>6866</v>
      </c>
      <c r="C2094" s="12" t="s">
        <v>38</v>
      </c>
      <c r="D2094" s="12" t="s">
        <v>40</v>
      </c>
      <c r="E2094" s="12" t="s">
        <v>113</v>
      </c>
    </row>
    <row r="2095" spans="1:5" x14ac:dyDescent="0.25">
      <c r="A2095" s="12" t="s">
        <v>4908</v>
      </c>
      <c r="B2095" s="12">
        <v>6867</v>
      </c>
      <c r="C2095" s="12" t="s">
        <v>38</v>
      </c>
      <c r="D2095" s="12" t="s">
        <v>40</v>
      </c>
      <c r="E2095" s="12" t="s">
        <v>113</v>
      </c>
    </row>
    <row r="2096" spans="1:5" x14ac:dyDescent="0.25">
      <c r="A2096" s="12" t="s">
        <v>4908</v>
      </c>
      <c r="B2096" s="12">
        <v>6922</v>
      </c>
      <c r="C2096" s="12" t="s">
        <v>38</v>
      </c>
      <c r="D2096" s="12" t="s">
        <v>40</v>
      </c>
      <c r="E2096" s="12" t="s">
        <v>113</v>
      </c>
    </row>
    <row r="2097" spans="1:5" x14ac:dyDescent="0.25">
      <c r="A2097" s="12" t="s">
        <v>4908</v>
      </c>
      <c r="B2097" s="12">
        <v>6397</v>
      </c>
      <c r="C2097" s="12" t="s">
        <v>11</v>
      </c>
      <c r="D2097" s="12" t="s">
        <v>1560</v>
      </c>
      <c r="E2097" s="12" t="s">
        <v>113</v>
      </c>
    </row>
    <row r="2098" spans="1:5" x14ac:dyDescent="0.25">
      <c r="A2098" s="12" t="s">
        <v>4908</v>
      </c>
      <c r="B2098" s="12">
        <v>6509</v>
      </c>
      <c r="C2098" s="12" t="s">
        <v>38</v>
      </c>
      <c r="D2098" s="12" t="s">
        <v>40</v>
      </c>
      <c r="E2098" s="12" t="s">
        <v>113</v>
      </c>
    </row>
    <row r="2099" spans="1:5" x14ac:dyDescent="0.25">
      <c r="A2099" s="12" t="s">
        <v>4908</v>
      </c>
      <c r="B2099" s="12">
        <v>6868</v>
      </c>
      <c r="C2099" s="12" t="s">
        <v>38</v>
      </c>
      <c r="D2099" s="12" t="s">
        <v>40</v>
      </c>
      <c r="E2099" s="12" t="s">
        <v>113</v>
      </c>
    </row>
    <row r="2100" spans="1:5" x14ac:dyDescent="0.25">
      <c r="A2100" s="12" t="s">
        <v>4908</v>
      </c>
      <c r="B2100" s="12">
        <v>7037</v>
      </c>
      <c r="C2100" s="12" t="s">
        <v>11</v>
      </c>
      <c r="D2100" s="12" t="s">
        <v>1560</v>
      </c>
      <c r="E2100" s="12" t="s">
        <v>113</v>
      </c>
    </row>
    <row r="2101" spans="1:5" x14ac:dyDescent="0.25">
      <c r="A2101" s="12" t="s">
        <v>4908</v>
      </c>
      <c r="B2101" s="12">
        <v>6983</v>
      </c>
      <c r="C2101" s="12" t="s">
        <v>38</v>
      </c>
      <c r="D2101" s="12" t="s">
        <v>40</v>
      </c>
      <c r="E2101" s="12" t="s">
        <v>113</v>
      </c>
    </row>
    <row r="2102" spans="1:5" x14ac:dyDescent="0.25">
      <c r="A2102" s="12" t="s">
        <v>4908</v>
      </c>
      <c r="B2102" s="12">
        <v>6891</v>
      </c>
      <c r="C2102" s="12" t="s">
        <v>18</v>
      </c>
      <c r="D2102" s="12" t="s">
        <v>20</v>
      </c>
      <c r="E2102" s="12" t="s">
        <v>113</v>
      </c>
    </row>
    <row r="2103" spans="1:5" x14ac:dyDescent="0.25">
      <c r="A2103" s="12" t="s">
        <v>4908</v>
      </c>
      <c r="B2103" s="12">
        <v>6892</v>
      </c>
      <c r="C2103" s="12" t="s">
        <v>21</v>
      </c>
      <c r="D2103" s="12" t="s">
        <v>20</v>
      </c>
      <c r="E2103" s="12" t="s">
        <v>113</v>
      </c>
    </row>
    <row r="2104" spans="1:5" x14ac:dyDescent="0.25">
      <c r="A2104" s="12" t="s">
        <v>4908</v>
      </c>
      <c r="B2104" s="12">
        <v>6889</v>
      </c>
      <c r="C2104" s="12" t="s">
        <v>11</v>
      </c>
      <c r="D2104" s="12" t="s">
        <v>51</v>
      </c>
      <c r="E2104" s="12" t="s">
        <v>113</v>
      </c>
    </row>
    <row r="2105" spans="1:5" x14ac:dyDescent="0.25">
      <c r="A2105" s="12" t="s">
        <v>4908</v>
      </c>
      <c r="B2105" s="12">
        <v>6893</v>
      </c>
      <c r="C2105" s="12" t="s">
        <v>11</v>
      </c>
      <c r="D2105" s="12" t="s">
        <v>51</v>
      </c>
      <c r="E2105" s="12" t="s">
        <v>113</v>
      </c>
    </row>
    <row r="2106" spans="1:5" x14ac:dyDescent="0.25">
      <c r="A2106" s="12" t="s">
        <v>4908</v>
      </c>
      <c r="B2106" s="12">
        <v>6894</v>
      </c>
      <c r="C2106" s="12" t="s">
        <v>11</v>
      </c>
      <c r="D2106" s="12" t="s">
        <v>51</v>
      </c>
      <c r="E2106" s="12" t="s">
        <v>113</v>
      </c>
    </row>
    <row r="2107" spans="1:5" x14ac:dyDescent="0.25">
      <c r="A2107" s="12" t="s">
        <v>4908</v>
      </c>
      <c r="B2107" s="12">
        <v>6895</v>
      </c>
      <c r="C2107" s="12" t="s">
        <v>11</v>
      </c>
      <c r="D2107" s="12" t="s">
        <v>51</v>
      </c>
      <c r="E2107" s="12" t="s">
        <v>113</v>
      </c>
    </row>
    <row r="2108" spans="1:5" x14ac:dyDescent="0.25">
      <c r="A2108" s="12" t="s">
        <v>4908</v>
      </c>
      <c r="B2108" s="12">
        <v>6896</v>
      </c>
      <c r="C2108" s="12" t="s">
        <v>11</v>
      </c>
      <c r="D2108" s="12" t="s">
        <v>51</v>
      </c>
      <c r="E2108" s="12" t="s">
        <v>113</v>
      </c>
    </row>
    <row r="2109" spans="1:5" x14ac:dyDescent="0.25">
      <c r="A2109" s="12" t="s">
        <v>4908</v>
      </c>
      <c r="B2109" s="12">
        <v>6897</v>
      </c>
      <c r="C2109" s="12" t="s">
        <v>11</v>
      </c>
      <c r="D2109" s="12" t="s">
        <v>51</v>
      </c>
      <c r="E2109" s="12" t="s">
        <v>113</v>
      </c>
    </row>
    <row r="2110" spans="1:5" x14ac:dyDescent="0.25">
      <c r="A2110" s="26" t="s">
        <v>348</v>
      </c>
      <c r="B2110" s="18">
        <v>6716</v>
      </c>
      <c r="C2110" s="18" t="s">
        <v>21</v>
      </c>
      <c r="D2110" s="18" t="s">
        <v>40</v>
      </c>
      <c r="E2110" s="26" t="s">
        <v>113</v>
      </c>
    </row>
    <row r="2111" spans="1:5" x14ac:dyDescent="0.25">
      <c r="A2111" s="12" t="s">
        <v>348</v>
      </c>
      <c r="B2111" s="18">
        <v>6954</v>
      </c>
      <c r="C2111" s="18" t="s">
        <v>11</v>
      </c>
      <c r="D2111" s="18" t="s">
        <v>14</v>
      </c>
      <c r="E2111" s="12" t="s">
        <v>113</v>
      </c>
    </row>
    <row r="2112" spans="1:5" x14ac:dyDescent="0.25">
      <c r="A2112" s="12" t="s">
        <v>348</v>
      </c>
      <c r="B2112" s="18">
        <v>8207</v>
      </c>
      <c r="C2112" s="18" t="s">
        <v>38</v>
      </c>
      <c r="D2112" s="18" t="s">
        <v>40</v>
      </c>
      <c r="E2112" s="12" t="s">
        <v>113</v>
      </c>
    </row>
    <row r="2113" spans="1:5" x14ac:dyDescent="0.25">
      <c r="A2113" s="12" t="s">
        <v>348</v>
      </c>
      <c r="B2113" s="18">
        <v>8208</v>
      </c>
      <c r="C2113" s="18" t="s">
        <v>38</v>
      </c>
      <c r="D2113" s="18" t="s">
        <v>40</v>
      </c>
      <c r="E2113" s="12" t="s">
        <v>113</v>
      </c>
    </row>
    <row r="2114" spans="1:5" x14ac:dyDescent="0.25">
      <c r="A2114" s="12" t="s">
        <v>348</v>
      </c>
      <c r="B2114" s="18">
        <v>8229</v>
      </c>
      <c r="C2114" s="18" t="s">
        <v>38</v>
      </c>
      <c r="D2114" s="18" t="s">
        <v>40</v>
      </c>
      <c r="E2114" s="12" t="s">
        <v>113</v>
      </c>
    </row>
    <row r="2115" spans="1:5" x14ac:dyDescent="0.25">
      <c r="A2115" s="12" t="s">
        <v>348</v>
      </c>
      <c r="B2115" s="18">
        <v>8233</v>
      </c>
      <c r="C2115" s="18" t="s">
        <v>38</v>
      </c>
      <c r="D2115" s="18" t="s">
        <v>40</v>
      </c>
      <c r="E2115" s="12" t="s">
        <v>113</v>
      </c>
    </row>
    <row r="2116" spans="1:5" x14ac:dyDescent="0.25">
      <c r="A2116" s="12" t="s">
        <v>348</v>
      </c>
      <c r="B2116" s="18">
        <v>8234</v>
      </c>
      <c r="C2116" s="18" t="s">
        <v>38</v>
      </c>
      <c r="D2116" s="18" t="s">
        <v>40</v>
      </c>
      <c r="E2116" s="12" t="s">
        <v>113</v>
      </c>
    </row>
    <row r="2117" spans="1:5" x14ac:dyDescent="0.25">
      <c r="A2117" s="12" t="s">
        <v>348</v>
      </c>
      <c r="B2117" s="18">
        <v>8243</v>
      </c>
      <c r="C2117" s="18" t="s">
        <v>38</v>
      </c>
      <c r="D2117" s="18" t="s">
        <v>40</v>
      </c>
      <c r="E2117" s="12" t="s">
        <v>113</v>
      </c>
    </row>
    <row r="2118" spans="1:5" x14ac:dyDescent="0.25">
      <c r="A2118" s="12" t="s">
        <v>348</v>
      </c>
      <c r="B2118" s="18">
        <v>6956</v>
      </c>
      <c r="C2118" s="18" t="s">
        <v>11</v>
      </c>
      <c r="D2118" s="18" t="s">
        <v>14</v>
      </c>
      <c r="E2118" s="12" t="s">
        <v>113</v>
      </c>
    </row>
    <row r="2119" spans="1:5" x14ac:dyDescent="0.25">
      <c r="A2119" s="12" t="s">
        <v>348</v>
      </c>
      <c r="B2119" s="18">
        <v>8268</v>
      </c>
      <c r="C2119" s="18" t="s">
        <v>38</v>
      </c>
      <c r="D2119" s="18" t="s">
        <v>40</v>
      </c>
      <c r="E2119" s="12" t="s">
        <v>113</v>
      </c>
    </row>
    <row r="2120" spans="1:5" x14ac:dyDescent="0.25">
      <c r="A2120" s="12" t="s">
        <v>348</v>
      </c>
      <c r="B2120" s="18">
        <v>8269</v>
      </c>
      <c r="C2120" s="18" t="s">
        <v>38</v>
      </c>
      <c r="D2120" s="18" t="s">
        <v>40</v>
      </c>
      <c r="E2120" s="12" t="s">
        <v>113</v>
      </c>
    </row>
    <row r="2121" spans="1:5" x14ac:dyDescent="0.25">
      <c r="A2121" s="12" t="s">
        <v>348</v>
      </c>
      <c r="B2121" s="18">
        <v>6957</v>
      </c>
      <c r="C2121" s="18" t="s">
        <v>11</v>
      </c>
      <c r="D2121" s="18" t="s">
        <v>14</v>
      </c>
      <c r="E2121" s="12" t="s">
        <v>113</v>
      </c>
    </row>
    <row r="2122" spans="1:5" x14ac:dyDescent="0.25">
      <c r="A2122" s="12" t="s">
        <v>348</v>
      </c>
      <c r="B2122" s="18">
        <v>8246</v>
      </c>
      <c r="C2122" s="18" t="s">
        <v>38</v>
      </c>
      <c r="D2122" s="18" t="s">
        <v>40</v>
      </c>
      <c r="E2122" s="12" t="s">
        <v>113</v>
      </c>
    </row>
    <row r="2123" spans="1:5" x14ac:dyDescent="0.25">
      <c r="A2123" s="12" t="s">
        <v>348</v>
      </c>
      <c r="B2123" s="18">
        <v>8247</v>
      </c>
      <c r="C2123" s="18" t="s">
        <v>38</v>
      </c>
      <c r="D2123" s="18" t="s">
        <v>40</v>
      </c>
      <c r="E2123" s="12" t="s">
        <v>113</v>
      </c>
    </row>
    <row r="2124" spans="1:5" x14ac:dyDescent="0.25">
      <c r="A2124" s="12" t="s">
        <v>348</v>
      </c>
      <c r="B2124" s="18">
        <v>8250</v>
      </c>
      <c r="C2124" s="18" t="s">
        <v>38</v>
      </c>
      <c r="D2124" s="18" t="s">
        <v>40</v>
      </c>
      <c r="E2124" s="12" t="s">
        <v>113</v>
      </c>
    </row>
    <row r="2125" spans="1:5" x14ac:dyDescent="0.25">
      <c r="A2125" s="12" t="s">
        <v>348</v>
      </c>
      <c r="B2125" s="18">
        <v>8251</v>
      </c>
      <c r="C2125" s="18" t="s">
        <v>38</v>
      </c>
      <c r="D2125" s="18" t="s">
        <v>40</v>
      </c>
      <c r="E2125" s="12" t="s">
        <v>113</v>
      </c>
    </row>
    <row r="2126" spans="1:5" x14ac:dyDescent="0.25">
      <c r="A2126" s="12" t="s">
        <v>348</v>
      </c>
      <c r="B2126" s="18">
        <v>8434</v>
      </c>
      <c r="C2126" s="18" t="s">
        <v>38</v>
      </c>
      <c r="D2126" s="18" t="s">
        <v>40</v>
      </c>
      <c r="E2126" s="12" t="s">
        <v>113</v>
      </c>
    </row>
    <row r="2127" spans="1:5" x14ac:dyDescent="0.25">
      <c r="A2127" s="12" t="s">
        <v>348</v>
      </c>
      <c r="B2127" s="18">
        <v>6958</v>
      </c>
      <c r="C2127" s="18" t="s">
        <v>11</v>
      </c>
      <c r="D2127" s="18" t="s">
        <v>14</v>
      </c>
      <c r="E2127" s="12" t="s">
        <v>113</v>
      </c>
    </row>
    <row r="2128" spans="1:5" x14ac:dyDescent="0.25">
      <c r="A2128" s="12" t="s">
        <v>348</v>
      </c>
      <c r="B2128" s="18">
        <v>8284</v>
      </c>
      <c r="C2128" s="18" t="s">
        <v>38</v>
      </c>
      <c r="D2128" s="18" t="s">
        <v>40</v>
      </c>
      <c r="E2128" s="12" t="s">
        <v>113</v>
      </c>
    </row>
    <row r="2129" spans="1:5" x14ac:dyDescent="0.25">
      <c r="A2129" s="12" t="s">
        <v>348</v>
      </c>
      <c r="B2129" s="18">
        <v>8290</v>
      </c>
      <c r="C2129" s="18" t="s">
        <v>38</v>
      </c>
      <c r="D2129" s="18" t="s">
        <v>40</v>
      </c>
      <c r="E2129" s="12" t="s">
        <v>113</v>
      </c>
    </row>
    <row r="2130" spans="1:5" x14ac:dyDescent="0.25">
      <c r="A2130" s="12" t="s">
        <v>348</v>
      </c>
      <c r="B2130" s="18">
        <v>8291</v>
      </c>
      <c r="C2130" s="18" t="s">
        <v>38</v>
      </c>
      <c r="D2130" s="18" t="s">
        <v>40</v>
      </c>
      <c r="E2130" s="12" t="s">
        <v>113</v>
      </c>
    </row>
    <row r="2131" spans="1:5" x14ac:dyDescent="0.25">
      <c r="A2131" s="12" t="s">
        <v>348</v>
      </c>
      <c r="B2131" s="18">
        <v>8449</v>
      </c>
      <c r="C2131" s="18" t="s">
        <v>38</v>
      </c>
      <c r="D2131" s="18" t="s">
        <v>40</v>
      </c>
      <c r="E2131" s="12" t="s">
        <v>113</v>
      </c>
    </row>
    <row r="2132" spans="1:5" x14ac:dyDescent="0.25">
      <c r="A2132" s="12" t="s">
        <v>348</v>
      </c>
      <c r="B2132" s="18">
        <v>8454</v>
      </c>
      <c r="C2132" s="18" t="s">
        <v>38</v>
      </c>
      <c r="D2132" s="18" t="s">
        <v>40</v>
      </c>
      <c r="E2132" s="12" t="s">
        <v>113</v>
      </c>
    </row>
    <row r="2133" spans="1:5" x14ac:dyDescent="0.25">
      <c r="A2133" s="12" t="s">
        <v>348</v>
      </c>
      <c r="B2133" s="18">
        <v>8471</v>
      </c>
      <c r="C2133" s="18" t="s">
        <v>38</v>
      </c>
      <c r="D2133" s="18" t="s">
        <v>40</v>
      </c>
      <c r="E2133" s="12" t="s">
        <v>113</v>
      </c>
    </row>
    <row r="2134" spans="1:5" x14ac:dyDescent="0.25">
      <c r="A2134" s="12" t="s">
        <v>348</v>
      </c>
      <c r="B2134" s="18">
        <v>8519</v>
      </c>
      <c r="C2134" s="18" t="s">
        <v>38</v>
      </c>
      <c r="D2134" s="18" t="s">
        <v>40</v>
      </c>
      <c r="E2134" s="12" t="s">
        <v>113</v>
      </c>
    </row>
    <row r="2135" spans="1:5" x14ac:dyDescent="0.25">
      <c r="A2135" s="12" t="s">
        <v>348</v>
      </c>
      <c r="B2135" s="18">
        <v>6959</v>
      </c>
      <c r="C2135" s="18" t="s">
        <v>11</v>
      </c>
      <c r="D2135" s="18" t="s">
        <v>14</v>
      </c>
      <c r="E2135" s="12" t="s">
        <v>113</v>
      </c>
    </row>
    <row r="2136" spans="1:5" x14ac:dyDescent="0.25">
      <c r="A2136" s="12" t="s">
        <v>348</v>
      </c>
      <c r="B2136" s="18">
        <v>8422</v>
      </c>
      <c r="C2136" s="18" t="s">
        <v>38</v>
      </c>
      <c r="D2136" s="18" t="s">
        <v>40</v>
      </c>
      <c r="E2136" s="12" t="s">
        <v>113</v>
      </c>
    </row>
    <row r="2137" spans="1:5" x14ac:dyDescent="0.25">
      <c r="A2137" s="12" t="s">
        <v>348</v>
      </c>
      <c r="B2137" s="18">
        <v>8473</v>
      </c>
      <c r="C2137" s="18" t="s">
        <v>38</v>
      </c>
      <c r="D2137" s="18" t="s">
        <v>40</v>
      </c>
      <c r="E2137" s="12" t="s">
        <v>113</v>
      </c>
    </row>
    <row r="2138" spans="1:5" x14ac:dyDescent="0.25">
      <c r="A2138" s="12" t="s">
        <v>348</v>
      </c>
      <c r="B2138" s="18">
        <v>8474</v>
      </c>
      <c r="C2138" s="18" t="s">
        <v>38</v>
      </c>
      <c r="D2138" s="18" t="s">
        <v>40</v>
      </c>
      <c r="E2138" s="12" t="s">
        <v>113</v>
      </c>
    </row>
    <row r="2139" spans="1:5" x14ac:dyDescent="0.25">
      <c r="A2139" s="12" t="s">
        <v>348</v>
      </c>
      <c r="B2139" s="18">
        <v>8502</v>
      </c>
      <c r="C2139" s="18" t="s">
        <v>38</v>
      </c>
      <c r="D2139" s="18" t="s">
        <v>40</v>
      </c>
      <c r="E2139" s="12" t="s">
        <v>113</v>
      </c>
    </row>
    <row r="2140" spans="1:5" x14ac:dyDescent="0.25">
      <c r="A2140" s="12" t="s">
        <v>348</v>
      </c>
      <c r="B2140" s="18">
        <v>8716</v>
      </c>
      <c r="C2140" s="18" t="s">
        <v>38</v>
      </c>
      <c r="D2140" s="18" t="s">
        <v>40</v>
      </c>
      <c r="E2140" s="12" t="s">
        <v>113</v>
      </c>
    </row>
    <row r="2141" spans="1:5" x14ac:dyDescent="0.25">
      <c r="A2141" s="12" t="s">
        <v>348</v>
      </c>
      <c r="B2141" s="18">
        <v>6963</v>
      </c>
      <c r="C2141" s="18" t="s">
        <v>11</v>
      </c>
      <c r="D2141" s="18" t="s">
        <v>14</v>
      </c>
      <c r="E2141" s="12" t="s">
        <v>113</v>
      </c>
    </row>
    <row r="2142" spans="1:5" x14ac:dyDescent="0.25">
      <c r="A2142" s="12" t="s">
        <v>348</v>
      </c>
      <c r="B2142" s="18">
        <v>8391</v>
      </c>
      <c r="C2142" s="18" t="s">
        <v>38</v>
      </c>
      <c r="D2142" s="18" t="s">
        <v>40</v>
      </c>
      <c r="E2142" s="12" t="s">
        <v>113</v>
      </c>
    </row>
    <row r="2143" spans="1:5" x14ac:dyDescent="0.25">
      <c r="A2143" s="12" t="s">
        <v>348</v>
      </c>
      <c r="B2143" s="18">
        <v>8557</v>
      </c>
      <c r="C2143" s="18" t="s">
        <v>38</v>
      </c>
      <c r="D2143" s="18" t="s">
        <v>40</v>
      </c>
      <c r="E2143" s="12" t="s">
        <v>113</v>
      </c>
    </row>
    <row r="2144" spans="1:5" x14ac:dyDescent="0.25">
      <c r="A2144" s="12" t="s">
        <v>348</v>
      </c>
      <c r="B2144" s="18">
        <v>8558</v>
      </c>
      <c r="C2144" s="18" t="s">
        <v>38</v>
      </c>
      <c r="D2144" s="18" t="s">
        <v>40</v>
      </c>
      <c r="E2144" s="12" t="s">
        <v>113</v>
      </c>
    </row>
    <row r="2145" spans="1:5" x14ac:dyDescent="0.25">
      <c r="A2145" s="12" t="s">
        <v>348</v>
      </c>
      <c r="B2145" s="18">
        <v>8666</v>
      </c>
      <c r="C2145" s="18" t="s">
        <v>38</v>
      </c>
      <c r="D2145" s="18" t="s">
        <v>40</v>
      </c>
      <c r="E2145" s="12" t="s">
        <v>113</v>
      </c>
    </row>
    <row r="2146" spans="1:5" x14ac:dyDescent="0.25">
      <c r="A2146" s="12" t="s">
        <v>348</v>
      </c>
      <c r="B2146" s="18">
        <v>8667</v>
      </c>
      <c r="C2146" s="18" t="s">
        <v>38</v>
      </c>
      <c r="D2146" s="18" t="s">
        <v>40</v>
      </c>
      <c r="E2146" s="12" t="s">
        <v>113</v>
      </c>
    </row>
    <row r="2147" spans="1:5" x14ac:dyDescent="0.25">
      <c r="A2147" s="12" t="s">
        <v>348</v>
      </c>
      <c r="B2147" s="18">
        <v>6717</v>
      </c>
      <c r="C2147" s="18" t="s">
        <v>21</v>
      </c>
      <c r="D2147" s="18" t="s">
        <v>40</v>
      </c>
      <c r="E2147" s="12" t="s">
        <v>113</v>
      </c>
    </row>
    <row r="2148" spans="1:5" x14ac:dyDescent="0.25">
      <c r="A2148" s="12" t="s">
        <v>348</v>
      </c>
      <c r="B2148" s="18">
        <v>6969</v>
      </c>
      <c r="C2148" s="18" t="s">
        <v>11</v>
      </c>
      <c r="D2148" s="18" t="s">
        <v>14</v>
      </c>
      <c r="E2148" s="12" t="s">
        <v>113</v>
      </c>
    </row>
    <row r="2149" spans="1:5" x14ac:dyDescent="0.25">
      <c r="A2149" s="12" t="s">
        <v>348</v>
      </c>
      <c r="B2149" s="18">
        <v>8252</v>
      </c>
      <c r="C2149" s="18" t="s">
        <v>38</v>
      </c>
      <c r="D2149" s="18" t="s">
        <v>40</v>
      </c>
      <c r="E2149" s="12" t="s">
        <v>113</v>
      </c>
    </row>
    <row r="2150" spans="1:5" x14ac:dyDescent="0.25">
      <c r="A2150" s="12" t="s">
        <v>348</v>
      </c>
      <c r="B2150" s="18">
        <v>8331</v>
      </c>
      <c r="C2150" s="18" t="s">
        <v>38</v>
      </c>
      <c r="D2150" s="18" t="s">
        <v>40</v>
      </c>
      <c r="E2150" s="12" t="s">
        <v>113</v>
      </c>
    </row>
    <row r="2151" spans="1:5" x14ac:dyDescent="0.25">
      <c r="A2151" s="12" t="s">
        <v>348</v>
      </c>
      <c r="B2151" s="18">
        <v>8608</v>
      </c>
      <c r="C2151" s="18" t="s">
        <v>38</v>
      </c>
      <c r="D2151" s="18" t="s">
        <v>40</v>
      </c>
      <c r="E2151" s="12" t="s">
        <v>113</v>
      </c>
    </row>
    <row r="2152" spans="1:5" x14ac:dyDescent="0.25">
      <c r="A2152" s="12" t="s">
        <v>348</v>
      </c>
      <c r="B2152" s="18">
        <v>6972</v>
      </c>
      <c r="C2152" s="18" t="s">
        <v>11</v>
      </c>
      <c r="D2152" s="18" t="s">
        <v>14</v>
      </c>
      <c r="E2152" s="12" t="s">
        <v>113</v>
      </c>
    </row>
    <row r="2153" spans="1:5" x14ac:dyDescent="0.25">
      <c r="A2153" s="12" t="s">
        <v>348</v>
      </c>
      <c r="B2153" s="18">
        <v>8337</v>
      </c>
      <c r="C2153" s="18" t="s">
        <v>38</v>
      </c>
      <c r="D2153" s="18" t="s">
        <v>40</v>
      </c>
      <c r="E2153" s="12" t="s">
        <v>113</v>
      </c>
    </row>
    <row r="2154" spans="1:5" x14ac:dyDescent="0.25">
      <c r="A2154" s="12" t="s">
        <v>348</v>
      </c>
      <c r="B2154" s="18">
        <v>8338</v>
      </c>
      <c r="C2154" s="18" t="s">
        <v>38</v>
      </c>
      <c r="D2154" s="18" t="s">
        <v>40</v>
      </c>
      <c r="E2154" s="12" t="s">
        <v>113</v>
      </c>
    </row>
    <row r="2155" spans="1:5" x14ac:dyDescent="0.25">
      <c r="A2155" s="12" t="s">
        <v>348</v>
      </c>
      <c r="B2155" s="18">
        <v>6973</v>
      </c>
      <c r="C2155" s="18" t="s">
        <v>11</v>
      </c>
      <c r="D2155" s="18" t="s">
        <v>14</v>
      </c>
      <c r="E2155" s="12" t="s">
        <v>113</v>
      </c>
    </row>
    <row r="2156" spans="1:5" x14ac:dyDescent="0.25">
      <c r="A2156" s="12" t="s">
        <v>348</v>
      </c>
      <c r="B2156" s="18">
        <v>8333</v>
      </c>
      <c r="C2156" s="18" t="s">
        <v>38</v>
      </c>
      <c r="D2156" s="18" t="s">
        <v>40</v>
      </c>
      <c r="E2156" s="12" t="s">
        <v>113</v>
      </c>
    </row>
    <row r="2157" spans="1:5" x14ac:dyDescent="0.25">
      <c r="A2157" s="12" t="s">
        <v>348</v>
      </c>
      <c r="B2157" s="18">
        <v>8334</v>
      </c>
      <c r="C2157" s="18" t="s">
        <v>38</v>
      </c>
      <c r="D2157" s="18" t="s">
        <v>40</v>
      </c>
      <c r="E2157" s="12" t="s">
        <v>113</v>
      </c>
    </row>
    <row r="2158" spans="1:5" x14ac:dyDescent="0.25">
      <c r="A2158" s="12" t="s">
        <v>348</v>
      </c>
      <c r="B2158" s="18">
        <v>8335</v>
      </c>
      <c r="C2158" s="18" t="s">
        <v>38</v>
      </c>
      <c r="D2158" s="18" t="s">
        <v>40</v>
      </c>
      <c r="E2158" s="12" t="s">
        <v>113</v>
      </c>
    </row>
    <row r="2159" spans="1:5" x14ac:dyDescent="0.25">
      <c r="A2159" s="12" t="s">
        <v>348</v>
      </c>
      <c r="B2159" s="18">
        <v>6974</v>
      </c>
      <c r="C2159" s="18" t="s">
        <v>11</v>
      </c>
      <c r="D2159" s="18" t="s">
        <v>14</v>
      </c>
      <c r="E2159" s="12" t="s">
        <v>113</v>
      </c>
    </row>
    <row r="2160" spans="1:5" x14ac:dyDescent="0.25">
      <c r="A2160" s="12" t="s">
        <v>348</v>
      </c>
      <c r="B2160" s="18">
        <v>8339</v>
      </c>
      <c r="C2160" s="18" t="s">
        <v>38</v>
      </c>
      <c r="D2160" s="18" t="s">
        <v>40</v>
      </c>
      <c r="E2160" s="12" t="s">
        <v>113</v>
      </c>
    </row>
    <row r="2161" spans="1:5" x14ac:dyDescent="0.25">
      <c r="A2161" s="12" t="s">
        <v>348</v>
      </c>
      <c r="B2161" s="18">
        <v>8340</v>
      </c>
      <c r="C2161" s="18" t="s">
        <v>38</v>
      </c>
      <c r="D2161" s="18" t="s">
        <v>40</v>
      </c>
      <c r="E2161" s="12" t="s">
        <v>113</v>
      </c>
    </row>
    <row r="2162" spans="1:5" x14ac:dyDescent="0.25">
      <c r="A2162" s="12" t="s">
        <v>348</v>
      </c>
      <c r="B2162" s="18">
        <v>6975</v>
      </c>
      <c r="C2162" s="18" t="s">
        <v>11</v>
      </c>
      <c r="D2162" s="18" t="s">
        <v>14</v>
      </c>
      <c r="E2162" s="12" t="s">
        <v>113</v>
      </c>
    </row>
    <row r="2163" spans="1:5" x14ac:dyDescent="0.25">
      <c r="A2163" s="12" t="s">
        <v>348</v>
      </c>
      <c r="B2163" s="18">
        <v>8241</v>
      </c>
      <c r="C2163" s="18" t="s">
        <v>38</v>
      </c>
      <c r="D2163" s="18" t="s">
        <v>40</v>
      </c>
      <c r="E2163" s="12" t="s">
        <v>113</v>
      </c>
    </row>
    <row r="2164" spans="1:5" x14ac:dyDescent="0.25">
      <c r="A2164" s="12" t="s">
        <v>348</v>
      </c>
      <c r="B2164" s="18">
        <v>8056</v>
      </c>
      <c r="C2164" s="18" t="s">
        <v>11</v>
      </c>
      <c r="D2164" s="18" t="s">
        <v>14</v>
      </c>
      <c r="E2164" s="12" t="s">
        <v>113</v>
      </c>
    </row>
    <row r="2165" spans="1:5" x14ac:dyDescent="0.25">
      <c r="A2165" s="12" t="s">
        <v>348</v>
      </c>
      <c r="B2165" s="18">
        <v>8348</v>
      </c>
      <c r="C2165" s="18" t="s">
        <v>38</v>
      </c>
      <c r="D2165" s="18" t="s">
        <v>40</v>
      </c>
      <c r="E2165" s="12" t="s">
        <v>113</v>
      </c>
    </row>
    <row r="2166" spans="1:5" x14ac:dyDescent="0.25">
      <c r="A2166" s="12" t="s">
        <v>348</v>
      </c>
      <c r="B2166" s="18">
        <v>8606</v>
      </c>
      <c r="C2166" s="18" t="s">
        <v>38</v>
      </c>
      <c r="D2166" s="18" t="s">
        <v>40</v>
      </c>
      <c r="E2166" s="12" t="s">
        <v>113</v>
      </c>
    </row>
    <row r="2167" spans="1:5" x14ac:dyDescent="0.25">
      <c r="A2167" s="12" t="s">
        <v>348</v>
      </c>
      <c r="B2167" s="18">
        <v>8057</v>
      </c>
      <c r="C2167" s="18" t="s">
        <v>11</v>
      </c>
      <c r="D2167" s="18" t="s">
        <v>14</v>
      </c>
      <c r="E2167" s="12" t="s">
        <v>113</v>
      </c>
    </row>
    <row r="2168" spans="1:5" x14ac:dyDescent="0.25">
      <c r="A2168" s="12" t="s">
        <v>348</v>
      </c>
      <c r="B2168" s="18">
        <v>8332</v>
      </c>
      <c r="C2168" s="18" t="s">
        <v>38</v>
      </c>
      <c r="D2168" s="18" t="s">
        <v>40</v>
      </c>
      <c r="E2168" s="12" t="s">
        <v>113</v>
      </c>
    </row>
    <row r="2169" spans="1:5" x14ac:dyDescent="0.25">
      <c r="A2169" s="12" t="s">
        <v>348</v>
      </c>
      <c r="B2169" s="18">
        <v>8496</v>
      </c>
      <c r="C2169" s="18" t="s">
        <v>38</v>
      </c>
      <c r="D2169" s="18" t="s">
        <v>40</v>
      </c>
      <c r="E2169" s="12" t="s">
        <v>113</v>
      </c>
    </row>
    <row r="2170" spans="1:5" x14ac:dyDescent="0.25">
      <c r="A2170" s="12" t="s">
        <v>348</v>
      </c>
      <c r="B2170" s="18">
        <v>8499</v>
      </c>
      <c r="C2170" s="18" t="s">
        <v>38</v>
      </c>
      <c r="D2170" s="18" t="s">
        <v>40</v>
      </c>
      <c r="E2170" s="12" t="s">
        <v>113</v>
      </c>
    </row>
    <row r="2171" spans="1:5" x14ac:dyDescent="0.25">
      <c r="A2171" s="12" t="s">
        <v>348</v>
      </c>
      <c r="B2171" s="18">
        <v>8540</v>
      </c>
      <c r="C2171" s="18" t="s">
        <v>11</v>
      </c>
      <c r="D2171" s="18" t="s">
        <v>14</v>
      </c>
      <c r="E2171" s="12" t="s">
        <v>113</v>
      </c>
    </row>
    <row r="2172" spans="1:5" x14ac:dyDescent="0.25">
      <c r="A2172" s="12" t="s">
        <v>348</v>
      </c>
      <c r="B2172" s="18">
        <v>8717</v>
      </c>
      <c r="C2172" s="18" t="s">
        <v>38</v>
      </c>
      <c r="D2172" s="18" t="s">
        <v>40</v>
      </c>
      <c r="E2172" s="12" t="s">
        <v>113</v>
      </c>
    </row>
    <row r="2173" spans="1:5" x14ac:dyDescent="0.25">
      <c r="A2173" s="12" t="s">
        <v>348</v>
      </c>
      <c r="B2173" s="18">
        <v>8718</v>
      </c>
      <c r="C2173" s="18" t="s">
        <v>38</v>
      </c>
      <c r="D2173" s="18" t="s">
        <v>40</v>
      </c>
      <c r="E2173" s="12" t="s">
        <v>113</v>
      </c>
    </row>
    <row r="2174" spans="1:5" x14ac:dyDescent="0.25">
      <c r="A2174" s="12" t="s">
        <v>348</v>
      </c>
      <c r="B2174" s="18">
        <v>8719</v>
      </c>
      <c r="C2174" s="18" t="s">
        <v>38</v>
      </c>
      <c r="D2174" s="18" t="s">
        <v>40</v>
      </c>
      <c r="E2174" s="12" t="s">
        <v>113</v>
      </c>
    </row>
    <row r="2175" spans="1:5" x14ac:dyDescent="0.25">
      <c r="A2175" s="12" t="s">
        <v>348</v>
      </c>
      <c r="B2175" s="18">
        <v>8910</v>
      </c>
      <c r="C2175" s="18" t="s">
        <v>38</v>
      </c>
      <c r="D2175" s="18" t="s">
        <v>40</v>
      </c>
      <c r="E2175" s="12" t="s">
        <v>113</v>
      </c>
    </row>
    <row r="2176" spans="1:5" x14ac:dyDescent="0.25">
      <c r="A2176" s="12" t="s">
        <v>348</v>
      </c>
      <c r="B2176" s="18">
        <v>8962</v>
      </c>
      <c r="C2176" s="18" t="s">
        <v>11</v>
      </c>
      <c r="D2176" s="18" t="s">
        <v>14</v>
      </c>
      <c r="E2176" s="12" t="s">
        <v>113</v>
      </c>
    </row>
    <row r="2177" spans="1:5" x14ac:dyDescent="0.25">
      <c r="A2177" s="12" t="s">
        <v>348</v>
      </c>
      <c r="B2177" s="18">
        <v>9012</v>
      </c>
      <c r="C2177" s="18" t="s">
        <v>38</v>
      </c>
      <c r="D2177" s="18" t="s">
        <v>40</v>
      </c>
      <c r="E2177" s="12" t="s">
        <v>113</v>
      </c>
    </row>
    <row r="2178" spans="1:5" x14ac:dyDescent="0.25">
      <c r="A2178" s="12" t="s">
        <v>348</v>
      </c>
      <c r="B2178" s="18">
        <v>8963</v>
      </c>
      <c r="C2178" s="18" t="s">
        <v>11</v>
      </c>
      <c r="D2178" s="18" t="s">
        <v>14</v>
      </c>
      <c r="E2178" s="12" t="s">
        <v>113</v>
      </c>
    </row>
    <row r="2179" spans="1:5" x14ac:dyDescent="0.25">
      <c r="A2179" s="12" t="s">
        <v>348</v>
      </c>
      <c r="B2179" s="18">
        <v>9013</v>
      </c>
      <c r="C2179" s="18" t="s">
        <v>38</v>
      </c>
      <c r="D2179" s="18" t="s">
        <v>40</v>
      </c>
      <c r="E2179" s="12" t="s">
        <v>113</v>
      </c>
    </row>
    <row r="2180" spans="1:5" x14ac:dyDescent="0.25">
      <c r="A2180" s="12" t="s">
        <v>348</v>
      </c>
      <c r="B2180" s="18">
        <v>6718</v>
      </c>
      <c r="C2180" s="18" t="s">
        <v>21</v>
      </c>
      <c r="D2180" s="18" t="s">
        <v>40</v>
      </c>
      <c r="E2180" s="12" t="s">
        <v>113</v>
      </c>
    </row>
    <row r="2181" spans="1:5" x14ac:dyDescent="0.25">
      <c r="A2181" s="12" t="s">
        <v>348</v>
      </c>
      <c r="B2181" s="18">
        <v>6976</v>
      </c>
      <c r="C2181" s="18" t="s">
        <v>11</v>
      </c>
      <c r="D2181" s="18" t="s">
        <v>14</v>
      </c>
      <c r="E2181" s="12" t="s">
        <v>113</v>
      </c>
    </row>
    <row r="2182" spans="1:5" x14ac:dyDescent="0.25">
      <c r="A2182" s="12" t="s">
        <v>348</v>
      </c>
      <c r="B2182" s="18">
        <v>8231</v>
      </c>
      <c r="C2182" s="18" t="s">
        <v>38</v>
      </c>
      <c r="D2182" s="18" t="s">
        <v>40</v>
      </c>
      <c r="E2182" s="12" t="s">
        <v>113</v>
      </c>
    </row>
    <row r="2183" spans="1:5" x14ac:dyDescent="0.25">
      <c r="A2183" s="12" t="s">
        <v>348</v>
      </c>
      <c r="B2183" s="18">
        <v>8329</v>
      </c>
      <c r="C2183" s="18" t="s">
        <v>38</v>
      </c>
      <c r="D2183" s="18" t="s">
        <v>40</v>
      </c>
      <c r="E2183" s="12" t="s">
        <v>113</v>
      </c>
    </row>
    <row r="2184" spans="1:5" x14ac:dyDescent="0.25">
      <c r="A2184" s="12" t="s">
        <v>348</v>
      </c>
      <c r="B2184" s="18">
        <v>8610</v>
      </c>
      <c r="C2184" s="18" t="s">
        <v>38</v>
      </c>
      <c r="D2184" s="18" t="s">
        <v>40</v>
      </c>
      <c r="E2184" s="12" t="s">
        <v>113</v>
      </c>
    </row>
    <row r="2185" spans="1:5" x14ac:dyDescent="0.25">
      <c r="A2185" s="12" t="s">
        <v>348</v>
      </c>
      <c r="B2185" s="18">
        <v>8611</v>
      </c>
      <c r="C2185" s="18" t="s">
        <v>38</v>
      </c>
      <c r="D2185" s="18" t="s">
        <v>40</v>
      </c>
      <c r="E2185" s="12" t="s">
        <v>113</v>
      </c>
    </row>
    <row r="2186" spans="1:5" x14ac:dyDescent="0.25">
      <c r="A2186" s="12" t="s">
        <v>348</v>
      </c>
      <c r="B2186" s="18">
        <v>6979</v>
      </c>
      <c r="C2186" s="18" t="s">
        <v>11</v>
      </c>
      <c r="D2186" s="18" t="s">
        <v>14</v>
      </c>
      <c r="E2186" s="12" t="s">
        <v>113</v>
      </c>
    </row>
    <row r="2187" spans="1:5" x14ac:dyDescent="0.25">
      <c r="A2187" s="12" t="s">
        <v>348</v>
      </c>
      <c r="B2187" s="18">
        <v>8273</v>
      </c>
      <c r="C2187" s="18" t="s">
        <v>38</v>
      </c>
      <c r="D2187" s="18" t="s">
        <v>40</v>
      </c>
      <c r="E2187" s="12" t="s">
        <v>113</v>
      </c>
    </row>
    <row r="2188" spans="1:5" x14ac:dyDescent="0.25">
      <c r="A2188" s="12" t="s">
        <v>348</v>
      </c>
      <c r="B2188" s="18">
        <v>8274</v>
      </c>
      <c r="C2188" s="18" t="s">
        <v>38</v>
      </c>
      <c r="D2188" s="18" t="s">
        <v>40</v>
      </c>
      <c r="E2188" s="12" t="s">
        <v>113</v>
      </c>
    </row>
    <row r="2189" spans="1:5" x14ac:dyDescent="0.25">
      <c r="A2189" s="12" t="s">
        <v>348</v>
      </c>
      <c r="B2189" s="18">
        <v>6980</v>
      </c>
      <c r="C2189" s="18" t="s">
        <v>11</v>
      </c>
      <c r="D2189" s="18" t="s">
        <v>14</v>
      </c>
      <c r="E2189" s="12" t="s">
        <v>113</v>
      </c>
    </row>
    <row r="2190" spans="1:5" x14ac:dyDescent="0.25">
      <c r="A2190" s="12" t="s">
        <v>348</v>
      </c>
      <c r="B2190" s="18">
        <v>8286</v>
      </c>
      <c r="C2190" s="18" t="s">
        <v>38</v>
      </c>
      <c r="D2190" s="18" t="s">
        <v>40</v>
      </c>
      <c r="E2190" s="12" t="s">
        <v>113</v>
      </c>
    </row>
    <row r="2191" spans="1:5" x14ac:dyDescent="0.25">
      <c r="A2191" s="12" t="s">
        <v>348</v>
      </c>
      <c r="B2191" s="18">
        <v>8288</v>
      </c>
      <c r="C2191" s="18" t="s">
        <v>38</v>
      </c>
      <c r="D2191" s="18" t="s">
        <v>40</v>
      </c>
      <c r="E2191" s="12" t="s">
        <v>113</v>
      </c>
    </row>
    <row r="2192" spans="1:5" x14ac:dyDescent="0.25">
      <c r="A2192" s="12" t="s">
        <v>348</v>
      </c>
      <c r="B2192" s="18">
        <v>6981</v>
      </c>
      <c r="C2192" s="18" t="s">
        <v>11</v>
      </c>
      <c r="D2192" s="18" t="s">
        <v>14</v>
      </c>
      <c r="E2192" s="12" t="s">
        <v>113</v>
      </c>
    </row>
    <row r="2193" spans="1:5" x14ac:dyDescent="0.25">
      <c r="A2193" s="12" t="s">
        <v>348</v>
      </c>
      <c r="B2193" s="18">
        <v>8282</v>
      </c>
      <c r="C2193" s="18" t="s">
        <v>38</v>
      </c>
      <c r="D2193" s="18" t="s">
        <v>40</v>
      </c>
      <c r="E2193" s="12" t="s">
        <v>113</v>
      </c>
    </row>
    <row r="2194" spans="1:5" x14ac:dyDescent="0.25">
      <c r="A2194" s="12" t="s">
        <v>348</v>
      </c>
      <c r="B2194" s="18">
        <v>8283</v>
      </c>
      <c r="C2194" s="18" t="s">
        <v>38</v>
      </c>
      <c r="D2194" s="18" t="s">
        <v>40</v>
      </c>
      <c r="E2194" s="12" t="s">
        <v>113</v>
      </c>
    </row>
    <row r="2195" spans="1:5" x14ac:dyDescent="0.25">
      <c r="A2195" s="12" t="s">
        <v>348</v>
      </c>
      <c r="B2195" s="18">
        <v>8336</v>
      </c>
      <c r="C2195" s="18" t="s">
        <v>38</v>
      </c>
      <c r="D2195" s="18" t="s">
        <v>40</v>
      </c>
      <c r="E2195" s="12" t="s">
        <v>113</v>
      </c>
    </row>
    <row r="2196" spans="1:5" x14ac:dyDescent="0.25">
      <c r="A2196" s="12" t="s">
        <v>348</v>
      </c>
      <c r="B2196" s="18">
        <v>6982</v>
      </c>
      <c r="C2196" s="18" t="s">
        <v>11</v>
      </c>
      <c r="D2196" s="18" t="s">
        <v>14</v>
      </c>
      <c r="E2196" s="12" t="s">
        <v>113</v>
      </c>
    </row>
    <row r="2197" spans="1:5" x14ac:dyDescent="0.25">
      <c r="A2197" s="12" t="s">
        <v>348</v>
      </c>
      <c r="B2197" s="18">
        <v>8239</v>
      </c>
      <c r="C2197" s="18" t="s">
        <v>38</v>
      </c>
      <c r="D2197" s="18" t="s">
        <v>40</v>
      </c>
      <c r="E2197" s="12" t="s">
        <v>113</v>
      </c>
    </row>
    <row r="2198" spans="1:5" x14ac:dyDescent="0.25">
      <c r="A2198" s="12" t="s">
        <v>348</v>
      </c>
      <c r="B2198" s="18">
        <v>8240</v>
      </c>
      <c r="C2198" s="18" t="s">
        <v>38</v>
      </c>
      <c r="D2198" s="18" t="s">
        <v>40</v>
      </c>
      <c r="E2198" s="12" t="s">
        <v>113</v>
      </c>
    </row>
    <row r="2199" spans="1:5" x14ac:dyDescent="0.25">
      <c r="A2199" s="12" t="s">
        <v>348</v>
      </c>
      <c r="B2199" s="18">
        <v>8289</v>
      </c>
      <c r="C2199" s="18" t="s">
        <v>38</v>
      </c>
      <c r="D2199" s="18" t="s">
        <v>40</v>
      </c>
      <c r="E2199" s="12" t="s">
        <v>113</v>
      </c>
    </row>
    <row r="2200" spans="1:5" x14ac:dyDescent="0.25">
      <c r="A2200" s="12" t="s">
        <v>348</v>
      </c>
      <c r="B2200" s="18">
        <v>8195</v>
      </c>
      <c r="C2200" s="18" t="s">
        <v>11</v>
      </c>
      <c r="D2200" s="18" t="s">
        <v>14</v>
      </c>
      <c r="E2200" s="12" t="s">
        <v>113</v>
      </c>
    </row>
    <row r="2201" spans="1:5" x14ac:dyDescent="0.25">
      <c r="A2201" s="12" t="s">
        <v>348</v>
      </c>
      <c r="B2201" s="18">
        <v>8350</v>
      </c>
      <c r="C2201" s="18" t="s">
        <v>38</v>
      </c>
      <c r="D2201" s="18" t="s">
        <v>40</v>
      </c>
      <c r="E2201" s="12" t="s">
        <v>113</v>
      </c>
    </row>
    <row r="2202" spans="1:5" x14ac:dyDescent="0.25">
      <c r="A2202" s="12" t="s">
        <v>348</v>
      </c>
      <c r="B2202" s="18">
        <v>8491</v>
      </c>
      <c r="C2202" s="18" t="s">
        <v>38</v>
      </c>
      <c r="D2202" s="18" t="s">
        <v>40</v>
      </c>
      <c r="E2202" s="12" t="s">
        <v>113</v>
      </c>
    </row>
    <row r="2203" spans="1:5" x14ac:dyDescent="0.25">
      <c r="A2203" s="12" t="s">
        <v>348</v>
      </c>
      <c r="B2203" s="18">
        <v>8196</v>
      </c>
      <c r="C2203" s="18" t="s">
        <v>11</v>
      </c>
      <c r="D2203" s="18" t="s">
        <v>14</v>
      </c>
      <c r="E2203" s="12" t="s">
        <v>113</v>
      </c>
    </row>
    <row r="2204" spans="1:5" x14ac:dyDescent="0.25">
      <c r="A2204" s="12" t="s">
        <v>348</v>
      </c>
      <c r="B2204" s="18">
        <v>8275</v>
      </c>
      <c r="C2204" s="18" t="s">
        <v>38</v>
      </c>
      <c r="D2204" s="18" t="s">
        <v>40</v>
      </c>
      <c r="E2204" s="12" t="s">
        <v>113</v>
      </c>
    </row>
    <row r="2205" spans="1:5" x14ac:dyDescent="0.25">
      <c r="A2205" s="12" t="s">
        <v>348</v>
      </c>
      <c r="B2205" s="18">
        <v>8541</v>
      </c>
      <c r="C2205" s="18" t="s">
        <v>11</v>
      </c>
      <c r="D2205" s="18" t="s">
        <v>14</v>
      </c>
      <c r="E2205" s="12" t="s">
        <v>113</v>
      </c>
    </row>
    <row r="2206" spans="1:5" x14ac:dyDescent="0.25">
      <c r="A2206" s="12" t="s">
        <v>348</v>
      </c>
      <c r="B2206" s="18">
        <v>8556</v>
      </c>
      <c r="C2206" s="18" t="s">
        <v>38</v>
      </c>
      <c r="D2206" s="18" t="s">
        <v>40</v>
      </c>
      <c r="E2206" s="12" t="s">
        <v>113</v>
      </c>
    </row>
    <row r="2207" spans="1:5" x14ac:dyDescent="0.25">
      <c r="A2207" s="12" t="s">
        <v>348</v>
      </c>
      <c r="B2207" s="18">
        <v>8563</v>
      </c>
      <c r="C2207" s="18" t="s">
        <v>38</v>
      </c>
      <c r="D2207" s="18" t="s">
        <v>40</v>
      </c>
      <c r="E2207" s="12" t="s">
        <v>113</v>
      </c>
    </row>
    <row r="2208" spans="1:5" x14ac:dyDescent="0.25">
      <c r="A2208" s="12" t="s">
        <v>348</v>
      </c>
      <c r="B2208" s="18">
        <v>8564</v>
      </c>
      <c r="C2208" s="18" t="s">
        <v>38</v>
      </c>
      <c r="D2208" s="18" t="s">
        <v>40</v>
      </c>
      <c r="E2208" s="12" t="s">
        <v>113</v>
      </c>
    </row>
    <row r="2209" spans="1:5" x14ac:dyDescent="0.25">
      <c r="A2209" s="12" t="s">
        <v>348</v>
      </c>
      <c r="B2209" s="18">
        <v>6941</v>
      </c>
      <c r="C2209" s="18" t="s">
        <v>21</v>
      </c>
      <c r="D2209" s="18" t="s">
        <v>40</v>
      </c>
      <c r="E2209" s="12" t="s">
        <v>113</v>
      </c>
    </row>
    <row r="2210" spans="1:5" x14ac:dyDescent="0.25">
      <c r="A2210" s="12" t="s">
        <v>348</v>
      </c>
      <c r="B2210" s="18">
        <v>6983</v>
      </c>
      <c r="C2210" s="18" t="s">
        <v>11</v>
      </c>
      <c r="D2210" s="18" t="s">
        <v>14</v>
      </c>
      <c r="E2210" s="12" t="s">
        <v>113</v>
      </c>
    </row>
    <row r="2211" spans="1:5" x14ac:dyDescent="0.25">
      <c r="A2211" s="12" t="s">
        <v>348</v>
      </c>
      <c r="B2211" s="18">
        <v>8244</v>
      </c>
      <c r="C2211" s="18" t="s">
        <v>38</v>
      </c>
      <c r="D2211" s="18" t="s">
        <v>40</v>
      </c>
      <c r="E2211" s="12" t="s">
        <v>113</v>
      </c>
    </row>
    <row r="2212" spans="1:5" x14ac:dyDescent="0.25">
      <c r="A2212" s="12" t="s">
        <v>348</v>
      </c>
      <c r="B2212" s="18">
        <v>8245</v>
      </c>
      <c r="C2212" s="18" t="s">
        <v>38</v>
      </c>
      <c r="D2212" s="18" t="s">
        <v>40</v>
      </c>
      <c r="E2212" s="12" t="s">
        <v>113</v>
      </c>
    </row>
    <row r="2213" spans="1:5" x14ac:dyDescent="0.25">
      <c r="A2213" s="12" t="s">
        <v>348</v>
      </c>
      <c r="B2213" s="18">
        <v>8312</v>
      </c>
      <c r="C2213" s="18" t="s">
        <v>38</v>
      </c>
      <c r="D2213" s="18" t="s">
        <v>40</v>
      </c>
      <c r="E2213" s="12" t="s">
        <v>113</v>
      </c>
    </row>
    <row r="2214" spans="1:5" x14ac:dyDescent="0.25">
      <c r="A2214" s="12" t="s">
        <v>348</v>
      </c>
      <c r="B2214" s="18">
        <v>8313</v>
      </c>
      <c r="C2214" s="18" t="s">
        <v>38</v>
      </c>
      <c r="D2214" s="18" t="s">
        <v>40</v>
      </c>
      <c r="E2214" s="12" t="s">
        <v>113</v>
      </c>
    </row>
    <row r="2215" spans="1:5" x14ac:dyDescent="0.25">
      <c r="A2215" s="12" t="s">
        <v>348</v>
      </c>
      <c r="B2215" s="18">
        <v>8612</v>
      </c>
      <c r="C2215" s="18" t="s">
        <v>38</v>
      </c>
      <c r="D2215" s="18" t="s">
        <v>40</v>
      </c>
      <c r="E2215" s="12" t="s">
        <v>113</v>
      </c>
    </row>
    <row r="2216" spans="1:5" x14ac:dyDescent="0.25">
      <c r="A2216" s="12" t="s">
        <v>348</v>
      </c>
      <c r="B2216" s="18">
        <v>8613</v>
      </c>
      <c r="C2216" s="18" t="s">
        <v>38</v>
      </c>
      <c r="D2216" s="18" t="s">
        <v>40</v>
      </c>
      <c r="E2216" s="12" t="s">
        <v>113</v>
      </c>
    </row>
    <row r="2217" spans="1:5" x14ac:dyDescent="0.25">
      <c r="A2217" s="12" t="s">
        <v>348</v>
      </c>
      <c r="B2217" s="18">
        <v>8751</v>
      </c>
      <c r="C2217" s="18" t="s">
        <v>38</v>
      </c>
      <c r="D2217" s="18" t="s">
        <v>40</v>
      </c>
      <c r="E2217" s="12" t="s">
        <v>113</v>
      </c>
    </row>
    <row r="2218" spans="1:5" x14ac:dyDescent="0.25">
      <c r="A2218" s="12" t="s">
        <v>348</v>
      </c>
      <c r="B2218" s="18">
        <v>8752</v>
      </c>
      <c r="C2218" s="18" t="s">
        <v>38</v>
      </c>
      <c r="D2218" s="18" t="s">
        <v>40</v>
      </c>
      <c r="E2218" s="12" t="s">
        <v>113</v>
      </c>
    </row>
    <row r="2219" spans="1:5" x14ac:dyDescent="0.25">
      <c r="A2219" s="12" t="s">
        <v>348</v>
      </c>
      <c r="B2219" s="18">
        <v>8753</v>
      </c>
      <c r="C2219" s="18" t="s">
        <v>38</v>
      </c>
      <c r="D2219" s="18" t="s">
        <v>40</v>
      </c>
      <c r="E2219" s="12" t="s">
        <v>113</v>
      </c>
    </row>
    <row r="2220" spans="1:5" x14ac:dyDescent="0.25">
      <c r="A2220" s="12" t="s">
        <v>348</v>
      </c>
      <c r="B2220" s="18">
        <v>8754</v>
      </c>
      <c r="C2220" s="18" t="s">
        <v>38</v>
      </c>
      <c r="D2220" s="18" t="s">
        <v>40</v>
      </c>
      <c r="E2220" s="12" t="s">
        <v>113</v>
      </c>
    </row>
    <row r="2221" spans="1:5" x14ac:dyDescent="0.25">
      <c r="A2221" s="12" t="s">
        <v>348</v>
      </c>
      <c r="B2221" s="18">
        <v>8755</v>
      </c>
      <c r="C2221" s="18" t="s">
        <v>38</v>
      </c>
      <c r="D2221" s="18" t="s">
        <v>40</v>
      </c>
      <c r="E2221" s="12" t="s">
        <v>113</v>
      </c>
    </row>
    <row r="2222" spans="1:5" x14ac:dyDescent="0.25">
      <c r="A2222" s="12" t="s">
        <v>348</v>
      </c>
      <c r="B2222" s="18">
        <v>8779</v>
      </c>
      <c r="C2222" s="18" t="s">
        <v>38</v>
      </c>
      <c r="D2222" s="18" t="s">
        <v>40</v>
      </c>
      <c r="E2222" s="12" t="s">
        <v>113</v>
      </c>
    </row>
    <row r="2223" spans="1:5" x14ac:dyDescent="0.25">
      <c r="A2223" s="12" t="s">
        <v>348</v>
      </c>
      <c r="B2223" s="18">
        <v>8797</v>
      </c>
      <c r="C2223" s="18" t="s">
        <v>38</v>
      </c>
      <c r="D2223" s="18" t="s">
        <v>40</v>
      </c>
      <c r="E2223" s="12" t="s">
        <v>113</v>
      </c>
    </row>
    <row r="2224" spans="1:5" x14ac:dyDescent="0.25">
      <c r="A2224" s="12" t="s">
        <v>348</v>
      </c>
      <c r="B2224" s="18">
        <v>8798</v>
      </c>
      <c r="C2224" s="18" t="s">
        <v>38</v>
      </c>
      <c r="D2224" s="18" t="s">
        <v>40</v>
      </c>
      <c r="E2224" s="12" t="s">
        <v>113</v>
      </c>
    </row>
    <row r="2225" spans="1:5" x14ac:dyDescent="0.25">
      <c r="A2225" s="12" t="s">
        <v>348</v>
      </c>
      <c r="B2225" s="18">
        <v>6984</v>
      </c>
      <c r="C2225" s="18" t="s">
        <v>11</v>
      </c>
      <c r="D2225" s="18" t="s">
        <v>14</v>
      </c>
      <c r="E2225" s="12" t="s">
        <v>113</v>
      </c>
    </row>
    <row r="2226" spans="1:5" x14ac:dyDescent="0.25">
      <c r="A2226" s="12" t="s">
        <v>348</v>
      </c>
      <c r="B2226" s="18">
        <v>8314</v>
      </c>
      <c r="C2226" s="18" t="s">
        <v>38</v>
      </c>
      <c r="D2226" s="18" t="s">
        <v>40</v>
      </c>
      <c r="E2226" s="12" t="s">
        <v>113</v>
      </c>
    </row>
    <row r="2227" spans="1:5" x14ac:dyDescent="0.25">
      <c r="A2227" s="12" t="s">
        <v>348</v>
      </c>
      <c r="B2227" s="18">
        <v>8319</v>
      </c>
      <c r="C2227" s="18" t="s">
        <v>38</v>
      </c>
      <c r="D2227" s="18" t="s">
        <v>40</v>
      </c>
      <c r="E2227" s="12" t="s">
        <v>113</v>
      </c>
    </row>
    <row r="2228" spans="1:5" x14ac:dyDescent="0.25">
      <c r="A2228" s="12" t="s">
        <v>348</v>
      </c>
      <c r="B2228" s="18">
        <v>6985</v>
      </c>
      <c r="C2228" s="18" t="s">
        <v>11</v>
      </c>
      <c r="D2228" s="18" t="s">
        <v>14</v>
      </c>
      <c r="E2228" s="12" t="s">
        <v>113</v>
      </c>
    </row>
    <row r="2229" spans="1:5" x14ac:dyDescent="0.25">
      <c r="A2229" s="12" t="s">
        <v>348</v>
      </c>
      <c r="B2229" s="18">
        <v>8315</v>
      </c>
      <c r="C2229" s="18" t="s">
        <v>38</v>
      </c>
      <c r="D2229" s="18" t="s">
        <v>40</v>
      </c>
      <c r="E2229" s="12" t="s">
        <v>113</v>
      </c>
    </row>
    <row r="2230" spans="1:5" x14ac:dyDescent="0.25">
      <c r="A2230" s="12" t="s">
        <v>348</v>
      </c>
      <c r="B2230" s="18">
        <v>8317</v>
      </c>
      <c r="C2230" s="18" t="s">
        <v>38</v>
      </c>
      <c r="D2230" s="18" t="s">
        <v>40</v>
      </c>
      <c r="E2230" s="12" t="s">
        <v>113</v>
      </c>
    </row>
    <row r="2231" spans="1:5" x14ac:dyDescent="0.25">
      <c r="A2231" s="12" t="s">
        <v>348</v>
      </c>
      <c r="B2231" s="18">
        <v>8318</v>
      </c>
      <c r="C2231" s="18" t="s">
        <v>38</v>
      </c>
      <c r="D2231" s="18" t="s">
        <v>40</v>
      </c>
      <c r="E2231" s="12" t="s">
        <v>113</v>
      </c>
    </row>
    <row r="2232" spans="1:5" x14ac:dyDescent="0.25">
      <c r="A2232" s="12" t="s">
        <v>348</v>
      </c>
      <c r="B2232" s="18">
        <v>6986</v>
      </c>
      <c r="C2232" s="18" t="s">
        <v>11</v>
      </c>
      <c r="D2232" s="18" t="s">
        <v>14</v>
      </c>
      <c r="E2232" s="12" t="s">
        <v>113</v>
      </c>
    </row>
    <row r="2233" spans="1:5" x14ac:dyDescent="0.25">
      <c r="A2233" s="12" t="s">
        <v>348</v>
      </c>
      <c r="B2233" s="18">
        <v>8320</v>
      </c>
      <c r="C2233" s="18" t="s">
        <v>38</v>
      </c>
      <c r="D2233" s="18" t="s">
        <v>40</v>
      </c>
      <c r="E2233" s="12" t="s">
        <v>113</v>
      </c>
    </row>
    <row r="2234" spans="1:5" x14ac:dyDescent="0.25">
      <c r="A2234" s="12" t="s">
        <v>348</v>
      </c>
      <c r="B2234" s="18">
        <v>8321</v>
      </c>
      <c r="C2234" s="18" t="s">
        <v>38</v>
      </c>
      <c r="D2234" s="18" t="s">
        <v>40</v>
      </c>
      <c r="E2234" s="12" t="s">
        <v>113</v>
      </c>
    </row>
    <row r="2235" spans="1:5" x14ac:dyDescent="0.25">
      <c r="A2235" s="12" t="s">
        <v>348</v>
      </c>
      <c r="B2235" s="18">
        <v>8322</v>
      </c>
      <c r="C2235" s="18" t="s">
        <v>38</v>
      </c>
      <c r="D2235" s="18" t="s">
        <v>40</v>
      </c>
      <c r="E2235" s="12" t="s">
        <v>113</v>
      </c>
    </row>
    <row r="2236" spans="1:5" x14ac:dyDescent="0.25">
      <c r="A2236" s="12" t="s">
        <v>348</v>
      </c>
      <c r="B2236" s="18">
        <v>6989</v>
      </c>
      <c r="C2236" s="18" t="s">
        <v>11</v>
      </c>
      <c r="D2236" s="18" t="s">
        <v>14</v>
      </c>
      <c r="E2236" s="12" t="s">
        <v>113</v>
      </c>
    </row>
    <row r="2237" spans="1:5" x14ac:dyDescent="0.25">
      <c r="A2237" s="12" t="s">
        <v>348</v>
      </c>
      <c r="B2237" s="18">
        <v>8237</v>
      </c>
      <c r="C2237" s="18" t="s">
        <v>38</v>
      </c>
      <c r="D2237" s="18" t="s">
        <v>40</v>
      </c>
      <c r="E2237" s="12" t="s">
        <v>113</v>
      </c>
    </row>
    <row r="2238" spans="1:5" x14ac:dyDescent="0.25">
      <c r="A2238" s="12" t="s">
        <v>348</v>
      </c>
      <c r="B2238" s="18">
        <v>8238</v>
      </c>
      <c r="C2238" s="18" t="s">
        <v>38</v>
      </c>
      <c r="D2238" s="18" t="s">
        <v>40</v>
      </c>
      <c r="E2238" s="12" t="s">
        <v>113</v>
      </c>
    </row>
    <row r="2239" spans="1:5" x14ac:dyDescent="0.25">
      <c r="A2239" s="12" t="s">
        <v>348</v>
      </c>
      <c r="B2239" s="18">
        <v>8330</v>
      </c>
      <c r="C2239" s="18" t="s">
        <v>38</v>
      </c>
      <c r="D2239" s="18" t="s">
        <v>40</v>
      </c>
      <c r="E2239" s="12" t="s">
        <v>113</v>
      </c>
    </row>
    <row r="2240" spans="1:5" x14ac:dyDescent="0.25">
      <c r="A2240" s="12" t="s">
        <v>348</v>
      </c>
      <c r="B2240" s="18">
        <v>8204</v>
      </c>
      <c r="C2240" s="18" t="s">
        <v>11</v>
      </c>
      <c r="D2240" s="18" t="s">
        <v>14</v>
      </c>
      <c r="E2240" s="12" t="s">
        <v>113</v>
      </c>
    </row>
    <row r="2241" spans="1:5" x14ac:dyDescent="0.25">
      <c r="A2241" s="12" t="s">
        <v>348</v>
      </c>
      <c r="B2241" s="18">
        <v>8347</v>
      </c>
      <c r="C2241" s="18" t="s">
        <v>38</v>
      </c>
      <c r="D2241" s="18" t="s">
        <v>40</v>
      </c>
      <c r="E2241" s="12" t="s">
        <v>113</v>
      </c>
    </row>
    <row r="2242" spans="1:5" x14ac:dyDescent="0.25">
      <c r="A2242" s="12" t="s">
        <v>348</v>
      </c>
      <c r="B2242" s="18">
        <v>8701</v>
      </c>
      <c r="C2242" s="18" t="s">
        <v>38</v>
      </c>
      <c r="D2242" s="18" t="s">
        <v>40</v>
      </c>
      <c r="E2242" s="12" t="s">
        <v>113</v>
      </c>
    </row>
    <row r="2243" spans="1:5" x14ac:dyDescent="0.25">
      <c r="A2243" s="12" t="s">
        <v>348</v>
      </c>
      <c r="B2243" s="18">
        <v>8205</v>
      </c>
      <c r="C2243" s="18" t="s">
        <v>11</v>
      </c>
      <c r="D2243" s="18" t="s">
        <v>14</v>
      </c>
      <c r="E2243" s="12" t="s">
        <v>113</v>
      </c>
    </row>
    <row r="2244" spans="1:5" x14ac:dyDescent="0.25">
      <c r="A2244" s="12" t="s">
        <v>348</v>
      </c>
      <c r="B2244" s="18">
        <v>8505</v>
      </c>
      <c r="C2244" s="18" t="s">
        <v>38</v>
      </c>
      <c r="D2244" s="18" t="s">
        <v>40</v>
      </c>
      <c r="E2244" s="12" t="s">
        <v>113</v>
      </c>
    </row>
    <row r="2245" spans="1:5" x14ac:dyDescent="0.25">
      <c r="A2245" s="12" t="s">
        <v>348</v>
      </c>
      <c r="B2245" s="18">
        <v>8508</v>
      </c>
      <c r="C2245" s="18" t="s">
        <v>38</v>
      </c>
      <c r="D2245" s="18" t="s">
        <v>40</v>
      </c>
      <c r="E2245" s="12" t="s">
        <v>113</v>
      </c>
    </row>
    <row r="2246" spans="1:5" x14ac:dyDescent="0.25">
      <c r="A2246" s="12" t="s">
        <v>348</v>
      </c>
      <c r="B2246" s="18">
        <v>8509</v>
      </c>
      <c r="C2246" s="18" t="s">
        <v>38</v>
      </c>
      <c r="D2246" s="18" t="s">
        <v>40</v>
      </c>
      <c r="E2246" s="12" t="s">
        <v>113</v>
      </c>
    </row>
    <row r="2247" spans="1:5" x14ac:dyDescent="0.25">
      <c r="A2247" s="12" t="s">
        <v>348</v>
      </c>
      <c r="B2247" s="18">
        <v>8511</v>
      </c>
      <c r="C2247" s="18" t="s">
        <v>38</v>
      </c>
      <c r="D2247" s="18" t="s">
        <v>40</v>
      </c>
      <c r="E2247" s="12" t="s">
        <v>113</v>
      </c>
    </row>
    <row r="2248" spans="1:5" x14ac:dyDescent="0.25">
      <c r="A2248" s="12" t="s">
        <v>348</v>
      </c>
      <c r="B2248" s="18">
        <v>8512</v>
      </c>
      <c r="C2248" s="18" t="s">
        <v>38</v>
      </c>
      <c r="D2248" s="18" t="s">
        <v>40</v>
      </c>
      <c r="E2248" s="12" t="s">
        <v>113</v>
      </c>
    </row>
    <row r="2249" spans="1:5" x14ac:dyDescent="0.25">
      <c r="A2249" s="12" t="s">
        <v>348</v>
      </c>
      <c r="B2249" s="18">
        <v>8542</v>
      </c>
      <c r="C2249" s="18" t="s">
        <v>11</v>
      </c>
      <c r="D2249" s="18" t="s">
        <v>14</v>
      </c>
      <c r="E2249" s="12" t="s">
        <v>113</v>
      </c>
    </row>
    <row r="2250" spans="1:5" x14ac:dyDescent="0.25">
      <c r="A2250" s="12" t="s">
        <v>348</v>
      </c>
      <c r="B2250" s="18">
        <v>8604</v>
      </c>
      <c r="C2250" s="18" t="s">
        <v>38</v>
      </c>
      <c r="D2250" s="18" t="s">
        <v>40</v>
      </c>
      <c r="E2250" s="12" t="s">
        <v>113</v>
      </c>
    </row>
    <row r="2251" spans="1:5" x14ac:dyDescent="0.25">
      <c r="A2251" s="12" t="s">
        <v>348</v>
      </c>
      <c r="B2251" s="18">
        <v>8605</v>
      </c>
      <c r="C2251" s="18" t="s">
        <v>38</v>
      </c>
      <c r="D2251" s="18" t="s">
        <v>40</v>
      </c>
      <c r="E2251" s="12" t="s">
        <v>113</v>
      </c>
    </row>
    <row r="2252" spans="1:5" x14ac:dyDescent="0.25">
      <c r="A2252" s="12" t="s">
        <v>348</v>
      </c>
      <c r="B2252" s="18">
        <v>6944</v>
      </c>
      <c r="C2252" s="18" t="s">
        <v>21</v>
      </c>
      <c r="D2252" s="18" t="s">
        <v>23</v>
      </c>
      <c r="E2252" s="12" t="s">
        <v>113</v>
      </c>
    </row>
    <row r="2253" spans="1:5" x14ac:dyDescent="0.25">
      <c r="A2253" s="12" t="s">
        <v>348</v>
      </c>
      <c r="B2253" s="18">
        <v>6990</v>
      </c>
      <c r="C2253" s="18" t="s">
        <v>11</v>
      </c>
      <c r="D2253" s="18" t="s">
        <v>14</v>
      </c>
      <c r="E2253" s="12" t="s">
        <v>113</v>
      </c>
    </row>
    <row r="2254" spans="1:5" x14ac:dyDescent="0.25">
      <c r="A2254" s="12" t="s">
        <v>348</v>
      </c>
      <c r="B2254" s="18">
        <v>8980</v>
      </c>
      <c r="C2254" s="18" t="s">
        <v>38</v>
      </c>
      <c r="D2254" s="18" t="s">
        <v>40</v>
      </c>
      <c r="E2254" s="12" t="s">
        <v>113</v>
      </c>
    </row>
    <row r="2255" spans="1:5" x14ac:dyDescent="0.25">
      <c r="A2255" s="12" t="s">
        <v>348</v>
      </c>
      <c r="B2255" s="18">
        <v>9573</v>
      </c>
      <c r="C2255" s="18" t="s">
        <v>38</v>
      </c>
      <c r="D2255" s="18" t="s">
        <v>40</v>
      </c>
      <c r="E2255" s="12" t="s">
        <v>113</v>
      </c>
    </row>
    <row r="2256" spans="1:5" x14ac:dyDescent="0.25">
      <c r="A2256" s="12" t="s">
        <v>348</v>
      </c>
      <c r="B2256" s="18">
        <v>9588</v>
      </c>
      <c r="C2256" s="18" t="s">
        <v>38</v>
      </c>
      <c r="D2256" s="18" t="s">
        <v>40</v>
      </c>
      <c r="E2256" s="12" t="s">
        <v>113</v>
      </c>
    </row>
    <row r="2257" spans="1:5" x14ac:dyDescent="0.25">
      <c r="A2257" s="12" t="s">
        <v>348</v>
      </c>
      <c r="B2257" s="18">
        <v>9601</v>
      </c>
      <c r="C2257" s="18" t="s">
        <v>38</v>
      </c>
      <c r="D2257" s="18" t="s">
        <v>40</v>
      </c>
      <c r="E2257" s="12" t="s">
        <v>113</v>
      </c>
    </row>
    <row r="2258" spans="1:5" x14ac:dyDescent="0.25">
      <c r="A2258" s="12" t="s">
        <v>348</v>
      </c>
      <c r="B2258" s="18">
        <v>9814</v>
      </c>
      <c r="C2258" s="18" t="s">
        <v>38</v>
      </c>
      <c r="D2258" s="18" t="s">
        <v>40</v>
      </c>
      <c r="E2258" s="12" t="s">
        <v>113</v>
      </c>
    </row>
    <row r="2259" spans="1:5" x14ac:dyDescent="0.25">
      <c r="A2259" s="12" t="s">
        <v>348</v>
      </c>
      <c r="B2259" s="18">
        <v>9937</v>
      </c>
      <c r="C2259" s="18" t="s">
        <v>38</v>
      </c>
      <c r="D2259" s="18" t="s">
        <v>40</v>
      </c>
      <c r="E2259" s="12" t="s">
        <v>113</v>
      </c>
    </row>
    <row r="2260" spans="1:5" x14ac:dyDescent="0.25">
      <c r="A2260" s="12" t="s">
        <v>348</v>
      </c>
      <c r="B2260" s="18">
        <v>9938</v>
      </c>
      <c r="C2260" s="18" t="s">
        <v>38</v>
      </c>
      <c r="D2260" s="18" t="s">
        <v>40</v>
      </c>
      <c r="E2260" s="12" t="s">
        <v>113</v>
      </c>
    </row>
    <row r="2261" spans="1:5" x14ac:dyDescent="0.25">
      <c r="A2261" s="12" t="s">
        <v>348</v>
      </c>
      <c r="B2261" s="18">
        <v>6991</v>
      </c>
      <c r="C2261" s="18" t="s">
        <v>11</v>
      </c>
      <c r="D2261" s="18" t="s">
        <v>14</v>
      </c>
      <c r="E2261" s="12" t="s">
        <v>113</v>
      </c>
    </row>
    <row r="2262" spans="1:5" x14ac:dyDescent="0.25">
      <c r="A2262" s="12" t="s">
        <v>348</v>
      </c>
      <c r="B2262" s="18">
        <v>9397</v>
      </c>
      <c r="C2262" s="18" t="s">
        <v>38</v>
      </c>
      <c r="D2262" s="18" t="s">
        <v>40</v>
      </c>
      <c r="E2262" s="12" t="s">
        <v>113</v>
      </c>
    </row>
    <row r="2263" spans="1:5" x14ac:dyDescent="0.25">
      <c r="A2263" s="12" t="s">
        <v>348</v>
      </c>
      <c r="B2263" s="18">
        <v>9398</v>
      </c>
      <c r="C2263" s="18" t="s">
        <v>38</v>
      </c>
      <c r="D2263" s="18" t="s">
        <v>40</v>
      </c>
      <c r="E2263" s="12" t="s">
        <v>113</v>
      </c>
    </row>
    <row r="2264" spans="1:5" x14ac:dyDescent="0.25">
      <c r="A2264" s="12" t="s">
        <v>348</v>
      </c>
      <c r="B2264" s="18">
        <v>9399</v>
      </c>
      <c r="C2264" s="18" t="s">
        <v>38</v>
      </c>
      <c r="D2264" s="18" t="s">
        <v>40</v>
      </c>
      <c r="E2264" s="12" t="s">
        <v>113</v>
      </c>
    </row>
    <row r="2265" spans="1:5" x14ac:dyDescent="0.25">
      <c r="A2265" s="12" t="s">
        <v>348</v>
      </c>
      <c r="B2265" s="18">
        <v>6992</v>
      </c>
      <c r="C2265" s="18" t="s">
        <v>11</v>
      </c>
      <c r="D2265" s="18" t="s">
        <v>14</v>
      </c>
      <c r="E2265" s="12" t="s">
        <v>113</v>
      </c>
    </row>
    <row r="2266" spans="1:5" x14ac:dyDescent="0.25">
      <c r="A2266" s="12" t="s">
        <v>348</v>
      </c>
      <c r="B2266" s="18">
        <v>9400</v>
      </c>
      <c r="C2266" s="18" t="s">
        <v>38</v>
      </c>
      <c r="D2266" s="18" t="s">
        <v>40</v>
      </c>
      <c r="E2266" s="12" t="s">
        <v>113</v>
      </c>
    </row>
    <row r="2267" spans="1:5" x14ac:dyDescent="0.25">
      <c r="A2267" s="12" t="s">
        <v>348</v>
      </c>
      <c r="B2267" s="18">
        <v>9401</v>
      </c>
      <c r="C2267" s="18" t="s">
        <v>38</v>
      </c>
      <c r="D2267" s="18" t="s">
        <v>40</v>
      </c>
      <c r="E2267" s="12" t="s">
        <v>113</v>
      </c>
    </row>
    <row r="2268" spans="1:5" x14ac:dyDescent="0.25">
      <c r="A2268" s="12" t="s">
        <v>348</v>
      </c>
      <c r="B2268" s="18">
        <v>9402</v>
      </c>
      <c r="C2268" s="18" t="s">
        <v>38</v>
      </c>
      <c r="D2268" s="18" t="s">
        <v>40</v>
      </c>
      <c r="E2268" s="12" t="s">
        <v>113</v>
      </c>
    </row>
    <row r="2269" spans="1:5" x14ac:dyDescent="0.25">
      <c r="A2269" s="12" t="s">
        <v>348</v>
      </c>
      <c r="B2269" s="18">
        <v>8226</v>
      </c>
      <c r="C2269" s="18" t="s">
        <v>11</v>
      </c>
      <c r="D2269" s="18" t="s">
        <v>14</v>
      </c>
      <c r="E2269" s="12" t="s">
        <v>113</v>
      </c>
    </row>
    <row r="2270" spans="1:5" x14ac:dyDescent="0.25">
      <c r="A2270" s="12" t="s">
        <v>348</v>
      </c>
      <c r="B2270" s="18">
        <v>9523</v>
      </c>
      <c r="C2270" s="18" t="s">
        <v>38</v>
      </c>
      <c r="D2270" s="18" t="s">
        <v>40</v>
      </c>
      <c r="E2270" s="12" t="s">
        <v>113</v>
      </c>
    </row>
    <row r="2271" spans="1:5" x14ac:dyDescent="0.25">
      <c r="A2271" s="12" t="s">
        <v>348</v>
      </c>
      <c r="B2271" s="18">
        <v>9524</v>
      </c>
      <c r="C2271" s="18" t="s">
        <v>38</v>
      </c>
      <c r="D2271" s="18" t="s">
        <v>40</v>
      </c>
      <c r="E2271" s="12" t="s">
        <v>113</v>
      </c>
    </row>
    <row r="2272" spans="1:5" x14ac:dyDescent="0.25">
      <c r="A2272" s="12" t="s">
        <v>348</v>
      </c>
      <c r="B2272" s="18">
        <v>9525</v>
      </c>
      <c r="C2272" s="18" t="s">
        <v>38</v>
      </c>
      <c r="D2272" s="18" t="s">
        <v>40</v>
      </c>
      <c r="E2272" s="12" t="s">
        <v>113</v>
      </c>
    </row>
    <row r="2273" spans="1:5" x14ac:dyDescent="0.25">
      <c r="A2273" s="12" t="s">
        <v>348</v>
      </c>
      <c r="B2273" s="18">
        <v>9526</v>
      </c>
      <c r="C2273" s="18" t="s">
        <v>38</v>
      </c>
      <c r="D2273" s="18" t="s">
        <v>40</v>
      </c>
      <c r="E2273" s="12" t="s">
        <v>113</v>
      </c>
    </row>
    <row r="2274" spans="1:5" x14ac:dyDescent="0.25">
      <c r="A2274" s="12" t="s">
        <v>348</v>
      </c>
      <c r="B2274" s="18">
        <v>9528</v>
      </c>
      <c r="C2274" s="18" t="s">
        <v>38</v>
      </c>
      <c r="D2274" s="18" t="s">
        <v>40</v>
      </c>
      <c r="E2274" s="12" t="s">
        <v>113</v>
      </c>
    </row>
    <row r="2275" spans="1:5" x14ac:dyDescent="0.25">
      <c r="A2275" s="12" t="s">
        <v>348</v>
      </c>
      <c r="B2275" s="18">
        <v>9538</v>
      </c>
      <c r="C2275" s="18" t="s">
        <v>38</v>
      </c>
      <c r="D2275" s="18" t="s">
        <v>40</v>
      </c>
      <c r="E2275" s="12" t="s">
        <v>113</v>
      </c>
    </row>
    <row r="2276" spans="1:5" x14ac:dyDescent="0.25">
      <c r="A2276" s="12" t="s">
        <v>348</v>
      </c>
      <c r="B2276" s="18">
        <v>8227</v>
      </c>
      <c r="C2276" s="18" t="s">
        <v>11</v>
      </c>
      <c r="D2276" s="18" t="s">
        <v>14</v>
      </c>
      <c r="E2276" s="12" t="s">
        <v>113</v>
      </c>
    </row>
    <row r="2277" spans="1:5" x14ac:dyDescent="0.25">
      <c r="A2277" s="12" t="s">
        <v>348</v>
      </c>
      <c r="B2277" s="18">
        <v>9616</v>
      </c>
      <c r="C2277" s="18" t="s">
        <v>38</v>
      </c>
      <c r="D2277" s="18" t="s">
        <v>40</v>
      </c>
      <c r="E2277" s="12" t="s">
        <v>113</v>
      </c>
    </row>
    <row r="2278" spans="1:5" x14ac:dyDescent="0.25">
      <c r="A2278" s="12" t="s">
        <v>348</v>
      </c>
      <c r="B2278" s="18">
        <v>9653</v>
      </c>
      <c r="C2278" s="18" t="s">
        <v>38</v>
      </c>
      <c r="D2278" s="18" t="s">
        <v>40</v>
      </c>
      <c r="E2278" s="12" t="s">
        <v>113</v>
      </c>
    </row>
    <row r="2279" spans="1:5" x14ac:dyDescent="0.25">
      <c r="A2279" s="12" t="s">
        <v>348</v>
      </c>
      <c r="B2279" s="18">
        <v>8228</v>
      </c>
      <c r="C2279" s="18" t="s">
        <v>11</v>
      </c>
      <c r="D2279" s="18" t="s">
        <v>14</v>
      </c>
      <c r="E2279" s="12" t="s">
        <v>113</v>
      </c>
    </row>
    <row r="2280" spans="1:5" x14ac:dyDescent="0.25">
      <c r="A2280" s="12" t="s">
        <v>348</v>
      </c>
      <c r="B2280" s="18">
        <v>9535</v>
      </c>
      <c r="C2280" s="18" t="s">
        <v>38</v>
      </c>
      <c r="D2280" s="18" t="s">
        <v>40</v>
      </c>
      <c r="E2280" s="12" t="s">
        <v>113</v>
      </c>
    </row>
    <row r="2281" spans="1:5" x14ac:dyDescent="0.25">
      <c r="A2281" s="12" t="s">
        <v>348</v>
      </c>
      <c r="B2281" s="18">
        <v>9536</v>
      </c>
      <c r="C2281" s="18" t="s">
        <v>38</v>
      </c>
      <c r="D2281" s="18" t="s">
        <v>40</v>
      </c>
      <c r="E2281" s="12" t="s">
        <v>113</v>
      </c>
    </row>
    <row r="2282" spans="1:5" x14ac:dyDescent="0.25">
      <c r="A2282" s="12" t="s">
        <v>348</v>
      </c>
      <c r="B2282" s="18">
        <v>9537</v>
      </c>
      <c r="C2282" s="18" t="s">
        <v>38</v>
      </c>
      <c r="D2282" s="18" t="s">
        <v>40</v>
      </c>
      <c r="E2282" s="12" t="s">
        <v>113</v>
      </c>
    </row>
    <row r="2283" spans="1:5" x14ac:dyDescent="0.25">
      <c r="A2283" s="12" t="s">
        <v>348</v>
      </c>
      <c r="B2283" s="18">
        <v>9660</v>
      </c>
      <c r="C2283" s="18" t="s">
        <v>38</v>
      </c>
      <c r="D2283" s="18" t="s">
        <v>40</v>
      </c>
      <c r="E2283" s="12" t="s">
        <v>113</v>
      </c>
    </row>
    <row r="2284" spans="1:5" x14ac:dyDescent="0.25">
      <c r="A2284" s="12" t="s">
        <v>348</v>
      </c>
      <c r="B2284" s="18">
        <v>9787</v>
      </c>
      <c r="C2284" s="18" t="s">
        <v>38</v>
      </c>
      <c r="D2284" s="18" t="s">
        <v>40</v>
      </c>
      <c r="E2284" s="12" t="s">
        <v>113</v>
      </c>
    </row>
    <row r="2285" spans="1:5" x14ac:dyDescent="0.25">
      <c r="A2285" s="12" t="s">
        <v>348</v>
      </c>
      <c r="B2285" s="18">
        <v>8960</v>
      </c>
      <c r="C2285" s="18" t="s">
        <v>11</v>
      </c>
      <c r="D2285" s="18" t="s">
        <v>14</v>
      </c>
      <c r="E2285" s="12" t="s">
        <v>113</v>
      </c>
    </row>
    <row r="2286" spans="1:5" x14ac:dyDescent="0.25">
      <c r="A2286" s="12" t="s">
        <v>348</v>
      </c>
      <c r="B2286" s="18">
        <v>9009</v>
      </c>
      <c r="C2286" s="18" t="s">
        <v>38</v>
      </c>
      <c r="D2286" s="18" t="s">
        <v>40</v>
      </c>
      <c r="E2286" s="12" t="s">
        <v>113</v>
      </c>
    </row>
    <row r="2287" spans="1:5" x14ac:dyDescent="0.25">
      <c r="A2287" s="12" t="s">
        <v>348</v>
      </c>
      <c r="B2287" s="18">
        <v>8961</v>
      </c>
      <c r="C2287" s="18" t="s">
        <v>11</v>
      </c>
      <c r="D2287" s="18" t="s">
        <v>51</v>
      </c>
      <c r="E2287" s="12" t="s">
        <v>113</v>
      </c>
    </row>
    <row r="2288" spans="1:5" x14ac:dyDescent="0.25">
      <c r="A2288" s="12" t="s">
        <v>348</v>
      </c>
      <c r="B2288" s="18">
        <v>9010</v>
      </c>
      <c r="C2288" s="18" t="s">
        <v>38</v>
      </c>
      <c r="D2288" s="18" t="s">
        <v>40</v>
      </c>
      <c r="E2288" s="12" t="s">
        <v>113</v>
      </c>
    </row>
    <row r="2289" spans="1:5" x14ac:dyDescent="0.25">
      <c r="A2289" s="12" t="s">
        <v>348</v>
      </c>
      <c r="B2289" s="18">
        <v>9412</v>
      </c>
      <c r="C2289" s="18" t="s">
        <v>38</v>
      </c>
      <c r="D2289" s="18" t="s">
        <v>20</v>
      </c>
      <c r="E2289" s="12" t="s">
        <v>113</v>
      </c>
    </row>
    <row r="2290" spans="1:5" x14ac:dyDescent="0.25">
      <c r="A2290" s="12" t="s">
        <v>348</v>
      </c>
      <c r="B2290" s="18">
        <v>9413</v>
      </c>
      <c r="C2290" s="18" t="s">
        <v>38</v>
      </c>
      <c r="D2290" s="18" t="s">
        <v>20</v>
      </c>
      <c r="E2290" s="12" t="s">
        <v>113</v>
      </c>
    </row>
    <row r="2291" spans="1:5" x14ac:dyDescent="0.25">
      <c r="A2291" s="12" t="s">
        <v>348</v>
      </c>
      <c r="B2291" s="18">
        <v>9414</v>
      </c>
      <c r="C2291" s="18" t="s">
        <v>38</v>
      </c>
      <c r="D2291" s="18" t="s">
        <v>20</v>
      </c>
      <c r="E2291" s="12" t="s">
        <v>113</v>
      </c>
    </row>
    <row r="2292" spans="1:5" x14ac:dyDescent="0.25">
      <c r="A2292" s="12" t="s">
        <v>348</v>
      </c>
      <c r="B2292" s="18">
        <v>9792</v>
      </c>
      <c r="C2292" s="18" t="s">
        <v>11</v>
      </c>
      <c r="D2292" s="18" t="s">
        <v>14</v>
      </c>
      <c r="E2292" s="12" t="s">
        <v>113</v>
      </c>
    </row>
    <row r="2293" spans="1:5" x14ac:dyDescent="0.25">
      <c r="A2293" s="12" t="s">
        <v>348</v>
      </c>
      <c r="B2293" s="18">
        <v>9809</v>
      </c>
      <c r="C2293" s="18" t="s">
        <v>38</v>
      </c>
      <c r="D2293" s="18" t="s">
        <v>40</v>
      </c>
      <c r="E2293" s="12" t="s">
        <v>113</v>
      </c>
    </row>
    <row r="2294" spans="1:5" x14ac:dyDescent="0.25">
      <c r="A2294" s="12" t="s">
        <v>348</v>
      </c>
      <c r="B2294" s="18">
        <v>9810</v>
      </c>
      <c r="C2294" s="18" t="s">
        <v>38</v>
      </c>
      <c r="D2294" s="18" t="s">
        <v>40</v>
      </c>
      <c r="E2294" s="12" t="s">
        <v>113</v>
      </c>
    </row>
    <row r="2295" spans="1:5" x14ac:dyDescent="0.25">
      <c r="A2295" s="12" t="s">
        <v>348</v>
      </c>
      <c r="B2295" s="18">
        <v>9812</v>
      </c>
      <c r="C2295" s="18" t="s">
        <v>38</v>
      </c>
      <c r="D2295" s="18" t="s">
        <v>40</v>
      </c>
      <c r="E2295" s="12" t="s">
        <v>113</v>
      </c>
    </row>
    <row r="2296" spans="1:5" x14ac:dyDescent="0.25">
      <c r="A2296" s="12" t="s">
        <v>348</v>
      </c>
      <c r="B2296" s="18">
        <v>9887</v>
      </c>
      <c r="C2296" s="18" t="s">
        <v>38</v>
      </c>
      <c r="D2296" s="18" t="s">
        <v>40</v>
      </c>
      <c r="E2296" s="12" t="s">
        <v>113</v>
      </c>
    </row>
    <row r="2297" spans="1:5" x14ac:dyDescent="0.25">
      <c r="A2297" s="12" t="s">
        <v>348</v>
      </c>
      <c r="B2297" s="18">
        <v>7257</v>
      </c>
      <c r="C2297" s="18" t="s">
        <v>21</v>
      </c>
      <c r="D2297" s="18" t="s">
        <v>40</v>
      </c>
      <c r="E2297" s="12" t="s">
        <v>113</v>
      </c>
    </row>
    <row r="2298" spans="1:5" x14ac:dyDescent="0.25">
      <c r="A2298" s="12" t="s">
        <v>348</v>
      </c>
      <c r="B2298" s="18">
        <v>4196</v>
      </c>
      <c r="C2298" s="18" t="s">
        <v>11</v>
      </c>
      <c r="D2298" s="18" t="s">
        <v>14</v>
      </c>
      <c r="E2298" s="12" t="s">
        <v>113</v>
      </c>
    </row>
    <row r="2299" spans="1:5" x14ac:dyDescent="0.25">
      <c r="A2299" s="12" t="s">
        <v>348</v>
      </c>
      <c r="B2299" s="18">
        <v>4462</v>
      </c>
      <c r="C2299" s="18" t="s">
        <v>38</v>
      </c>
      <c r="D2299" s="18" t="s">
        <v>40</v>
      </c>
      <c r="E2299" s="12" t="s">
        <v>113</v>
      </c>
    </row>
    <row r="2300" spans="1:5" x14ac:dyDescent="0.25">
      <c r="A2300" s="12" t="s">
        <v>348</v>
      </c>
      <c r="B2300" s="18">
        <v>4464</v>
      </c>
      <c r="C2300" s="18" t="s">
        <v>38</v>
      </c>
      <c r="D2300" s="18" t="s">
        <v>40</v>
      </c>
      <c r="E2300" s="12" t="s">
        <v>113</v>
      </c>
    </row>
    <row r="2301" spans="1:5" x14ac:dyDescent="0.25">
      <c r="A2301" s="12" t="s">
        <v>348</v>
      </c>
      <c r="B2301" s="18">
        <v>4197</v>
      </c>
      <c r="C2301" s="18" t="s">
        <v>11</v>
      </c>
      <c r="D2301" s="18" t="s">
        <v>14</v>
      </c>
      <c r="E2301" s="12" t="s">
        <v>113</v>
      </c>
    </row>
    <row r="2302" spans="1:5" x14ac:dyDescent="0.25">
      <c r="A2302" s="12" t="s">
        <v>348</v>
      </c>
      <c r="B2302" s="18">
        <v>4465</v>
      </c>
      <c r="C2302" s="18" t="s">
        <v>38</v>
      </c>
      <c r="D2302" s="18" t="s">
        <v>40</v>
      </c>
      <c r="E2302" s="12" t="s">
        <v>113</v>
      </c>
    </row>
    <row r="2303" spans="1:5" x14ac:dyDescent="0.25">
      <c r="A2303" s="12" t="s">
        <v>348</v>
      </c>
      <c r="B2303" s="18">
        <v>4793</v>
      </c>
      <c r="C2303" s="18" t="s">
        <v>38</v>
      </c>
      <c r="D2303" s="18" t="s">
        <v>40</v>
      </c>
      <c r="E2303" s="12" t="s">
        <v>113</v>
      </c>
    </row>
    <row r="2304" spans="1:5" x14ac:dyDescent="0.25">
      <c r="A2304" s="12" t="s">
        <v>348</v>
      </c>
      <c r="B2304" s="18">
        <v>4198</v>
      </c>
      <c r="C2304" s="18" t="s">
        <v>11</v>
      </c>
      <c r="D2304" s="18" t="s">
        <v>14</v>
      </c>
      <c r="E2304" s="12" t="s">
        <v>113</v>
      </c>
    </row>
    <row r="2305" spans="1:5" x14ac:dyDescent="0.25">
      <c r="A2305" s="12" t="s">
        <v>348</v>
      </c>
      <c r="B2305" s="18">
        <v>4471</v>
      </c>
      <c r="C2305" s="18" t="s">
        <v>38</v>
      </c>
      <c r="D2305" s="18" t="s">
        <v>40</v>
      </c>
      <c r="E2305" s="12" t="s">
        <v>113</v>
      </c>
    </row>
    <row r="2306" spans="1:5" x14ac:dyDescent="0.25">
      <c r="A2306" s="12" t="s">
        <v>348</v>
      </c>
      <c r="B2306" s="18">
        <v>4472</v>
      </c>
      <c r="C2306" s="18" t="s">
        <v>38</v>
      </c>
      <c r="D2306" s="18" t="s">
        <v>40</v>
      </c>
      <c r="E2306" s="12" t="s">
        <v>113</v>
      </c>
    </row>
    <row r="2307" spans="1:5" x14ac:dyDescent="0.25">
      <c r="A2307" s="12" t="s">
        <v>348</v>
      </c>
      <c r="B2307" s="18">
        <v>4786</v>
      </c>
      <c r="C2307" s="18" t="s">
        <v>38</v>
      </c>
      <c r="D2307" s="18" t="s">
        <v>40</v>
      </c>
      <c r="E2307" s="12" t="s">
        <v>113</v>
      </c>
    </row>
    <row r="2308" spans="1:5" x14ac:dyDescent="0.25">
      <c r="A2308" s="12" t="s">
        <v>348</v>
      </c>
      <c r="B2308" s="18">
        <v>4200</v>
      </c>
      <c r="C2308" s="18" t="s">
        <v>11</v>
      </c>
      <c r="D2308" s="18" t="s">
        <v>14</v>
      </c>
      <c r="E2308" s="12" t="s">
        <v>113</v>
      </c>
    </row>
    <row r="2309" spans="1:5" x14ac:dyDescent="0.25">
      <c r="A2309" s="12" t="s">
        <v>348</v>
      </c>
      <c r="B2309" s="18">
        <v>4456</v>
      </c>
      <c r="C2309" s="18" t="s">
        <v>38</v>
      </c>
      <c r="D2309" s="18" t="s">
        <v>40</v>
      </c>
      <c r="E2309" s="12" t="s">
        <v>113</v>
      </c>
    </row>
    <row r="2310" spans="1:5" x14ac:dyDescent="0.25">
      <c r="A2310" s="12" t="s">
        <v>348</v>
      </c>
      <c r="B2310" s="18">
        <v>4457</v>
      </c>
      <c r="C2310" s="18" t="s">
        <v>38</v>
      </c>
      <c r="D2310" s="18" t="s">
        <v>40</v>
      </c>
      <c r="E2310" s="12" t="s">
        <v>113</v>
      </c>
    </row>
    <row r="2311" spans="1:5" x14ac:dyDescent="0.25">
      <c r="A2311" s="12" t="s">
        <v>348</v>
      </c>
      <c r="B2311" s="18">
        <v>4458</v>
      </c>
      <c r="C2311" s="18" t="s">
        <v>38</v>
      </c>
      <c r="D2311" s="18" t="s">
        <v>40</v>
      </c>
      <c r="E2311" s="12" t="s">
        <v>113</v>
      </c>
    </row>
    <row r="2312" spans="1:5" x14ac:dyDescent="0.25">
      <c r="A2312" s="12" t="s">
        <v>348</v>
      </c>
      <c r="B2312" s="18">
        <v>4459</v>
      </c>
      <c r="C2312" s="18" t="s">
        <v>38</v>
      </c>
      <c r="D2312" s="18" t="s">
        <v>40</v>
      </c>
      <c r="E2312" s="12" t="s">
        <v>113</v>
      </c>
    </row>
    <row r="2313" spans="1:5" x14ac:dyDescent="0.25">
      <c r="A2313" s="12" t="s">
        <v>348</v>
      </c>
      <c r="B2313" s="18">
        <v>4789</v>
      </c>
      <c r="C2313" s="18" t="s">
        <v>38</v>
      </c>
      <c r="D2313" s="18" t="s">
        <v>40</v>
      </c>
      <c r="E2313" s="12" t="s">
        <v>113</v>
      </c>
    </row>
    <row r="2314" spans="1:5" x14ac:dyDescent="0.25">
      <c r="A2314" s="12" t="s">
        <v>348</v>
      </c>
      <c r="B2314" s="18">
        <v>4201</v>
      </c>
      <c r="C2314" s="18" t="s">
        <v>11</v>
      </c>
      <c r="D2314" s="18" t="s">
        <v>14</v>
      </c>
      <c r="E2314" s="12" t="s">
        <v>113</v>
      </c>
    </row>
    <row r="2315" spans="1:5" x14ac:dyDescent="0.25">
      <c r="A2315" s="12" t="s">
        <v>348</v>
      </c>
      <c r="B2315" s="18">
        <v>4492</v>
      </c>
      <c r="C2315" s="18" t="s">
        <v>38</v>
      </c>
      <c r="D2315" s="18" t="s">
        <v>40</v>
      </c>
      <c r="E2315" s="12" t="s">
        <v>113</v>
      </c>
    </row>
    <row r="2316" spans="1:5" x14ac:dyDescent="0.25">
      <c r="A2316" s="12" t="s">
        <v>348</v>
      </c>
      <c r="B2316" s="18">
        <v>4495</v>
      </c>
      <c r="C2316" s="18" t="s">
        <v>38</v>
      </c>
      <c r="D2316" s="18" t="s">
        <v>40</v>
      </c>
      <c r="E2316" s="12" t="s">
        <v>113</v>
      </c>
    </row>
    <row r="2317" spans="1:5" x14ac:dyDescent="0.25">
      <c r="A2317" s="12" t="s">
        <v>348</v>
      </c>
      <c r="B2317" s="18">
        <v>4496</v>
      </c>
      <c r="C2317" s="18" t="s">
        <v>38</v>
      </c>
      <c r="D2317" s="18" t="s">
        <v>40</v>
      </c>
      <c r="E2317" s="12" t="s">
        <v>113</v>
      </c>
    </row>
    <row r="2318" spans="1:5" x14ac:dyDescent="0.25">
      <c r="A2318" s="12" t="s">
        <v>348</v>
      </c>
      <c r="B2318" s="18">
        <v>4791</v>
      </c>
      <c r="C2318" s="18" t="s">
        <v>38</v>
      </c>
      <c r="D2318" s="18" t="s">
        <v>40</v>
      </c>
      <c r="E2318" s="12" t="s">
        <v>113</v>
      </c>
    </row>
    <row r="2319" spans="1:5" x14ac:dyDescent="0.25">
      <c r="A2319" s="12" t="s">
        <v>348</v>
      </c>
      <c r="B2319" s="18">
        <v>4202</v>
      </c>
      <c r="C2319" s="18" t="s">
        <v>11</v>
      </c>
      <c r="D2319" s="18" t="s">
        <v>14</v>
      </c>
      <c r="E2319" s="12" t="s">
        <v>113</v>
      </c>
    </row>
    <row r="2320" spans="1:5" x14ac:dyDescent="0.25">
      <c r="A2320" s="12" t="s">
        <v>348</v>
      </c>
      <c r="B2320" s="18">
        <v>4497</v>
      </c>
      <c r="C2320" s="18" t="s">
        <v>38</v>
      </c>
      <c r="D2320" s="18" t="s">
        <v>40</v>
      </c>
      <c r="E2320" s="12" t="s">
        <v>113</v>
      </c>
    </row>
    <row r="2321" spans="1:5" x14ac:dyDescent="0.25">
      <c r="A2321" s="12" t="s">
        <v>348</v>
      </c>
      <c r="B2321" s="18">
        <v>4498</v>
      </c>
      <c r="C2321" s="18" t="s">
        <v>38</v>
      </c>
      <c r="D2321" s="18" t="s">
        <v>40</v>
      </c>
      <c r="E2321" s="12" t="s">
        <v>113</v>
      </c>
    </row>
    <row r="2322" spans="1:5" x14ac:dyDescent="0.25">
      <c r="A2322" s="12" t="s">
        <v>348</v>
      </c>
      <c r="B2322" s="18">
        <v>4499</v>
      </c>
      <c r="C2322" s="18" t="s">
        <v>38</v>
      </c>
      <c r="D2322" s="18" t="s">
        <v>40</v>
      </c>
      <c r="E2322" s="12" t="s">
        <v>113</v>
      </c>
    </row>
    <row r="2323" spans="1:5" x14ac:dyDescent="0.25">
      <c r="A2323" s="12" t="s">
        <v>348</v>
      </c>
      <c r="B2323" s="18">
        <v>4600</v>
      </c>
      <c r="C2323" s="18" t="s">
        <v>38</v>
      </c>
      <c r="D2323" s="18" t="s">
        <v>40</v>
      </c>
      <c r="E2323" s="12" t="s">
        <v>113</v>
      </c>
    </row>
    <row r="2324" spans="1:5" x14ac:dyDescent="0.25">
      <c r="A2324" s="12" t="s">
        <v>348</v>
      </c>
      <c r="B2324" s="18">
        <v>4792</v>
      </c>
      <c r="C2324" s="18" t="s">
        <v>38</v>
      </c>
      <c r="D2324" s="18" t="s">
        <v>40</v>
      </c>
      <c r="E2324" s="12" t="s">
        <v>113</v>
      </c>
    </row>
    <row r="2325" spans="1:5" x14ac:dyDescent="0.25">
      <c r="A2325" s="12" t="s">
        <v>348</v>
      </c>
      <c r="B2325" s="18">
        <v>4203</v>
      </c>
      <c r="C2325" s="18" t="s">
        <v>11</v>
      </c>
      <c r="D2325" s="18" t="s">
        <v>14</v>
      </c>
      <c r="E2325" s="12" t="s">
        <v>113</v>
      </c>
    </row>
    <row r="2326" spans="1:5" x14ac:dyDescent="0.25">
      <c r="A2326" s="12" t="s">
        <v>348</v>
      </c>
      <c r="B2326" s="18">
        <v>4598</v>
      </c>
      <c r="C2326" s="18" t="s">
        <v>38</v>
      </c>
      <c r="D2326" s="18" t="s">
        <v>40</v>
      </c>
      <c r="E2326" s="12" t="s">
        <v>113</v>
      </c>
    </row>
    <row r="2327" spans="1:5" x14ac:dyDescent="0.25">
      <c r="A2327" s="12" t="s">
        <v>348</v>
      </c>
      <c r="B2327" s="18">
        <v>4657</v>
      </c>
      <c r="C2327" s="18" t="s">
        <v>38</v>
      </c>
      <c r="D2327" s="18" t="s">
        <v>40</v>
      </c>
      <c r="E2327" s="12" t="s">
        <v>113</v>
      </c>
    </row>
    <row r="2328" spans="1:5" x14ac:dyDescent="0.25">
      <c r="A2328" s="12" t="s">
        <v>348</v>
      </c>
      <c r="B2328" s="18">
        <v>4659</v>
      </c>
      <c r="C2328" s="18" t="s">
        <v>38</v>
      </c>
      <c r="D2328" s="18" t="s">
        <v>40</v>
      </c>
      <c r="E2328" s="12" t="s">
        <v>113</v>
      </c>
    </row>
    <row r="2329" spans="1:5" x14ac:dyDescent="0.25">
      <c r="A2329" s="12" t="s">
        <v>348</v>
      </c>
      <c r="B2329" s="18">
        <v>4815</v>
      </c>
      <c r="C2329" s="18" t="s">
        <v>38</v>
      </c>
      <c r="D2329" s="18" t="s">
        <v>40</v>
      </c>
      <c r="E2329" s="12" t="s">
        <v>113</v>
      </c>
    </row>
    <row r="2330" spans="1:5" x14ac:dyDescent="0.25">
      <c r="A2330" s="12" t="s">
        <v>348</v>
      </c>
      <c r="B2330" s="18">
        <v>4816</v>
      </c>
      <c r="C2330" s="18" t="s">
        <v>38</v>
      </c>
      <c r="D2330" s="18" t="s">
        <v>40</v>
      </c>
      <c r="E2330" s="12" t="s">
        <v>113</v>
      </c>
    </row>
    <row r="2331" spans="1:5" x14ac:dyDescent="0.25">
      <c r="A2331" s="12" t="s">
        <v>348</v>
      </c>
      <c r="B2331" s="18">
        <v>4817</v>
      </c>
      <c r="C2331" s="18" t="s">
        <v>38</v>
      </c>
      <c r="D2331" s="18" t="s">
        <v>40</v>
      </c>
      <c r="E2331" s="12" t="s">
        <v>113</v>
      </c>
    </row>
    <row r="2332" spans="1:5" x14ac:dyDescent="0.25">
      <c r="A2332" s="12" t="s">
        <v>348</v>
      </c>
      <c r="B2332" s="18">
        <v>4205</v>
      </c>
      <c r="C2332" s="18" t="s">
        <v>11</v>
      </c>
      <c r="D2332" s="18" t="s">
        <v>14</v>
      </c>
      <c r="E2332" s="12" t="s">
        <v>113</v>
      </c>
    </row>
    <row r="2333" spans="1:5" x14ac:dyDescent="0.25">
      <c r="A2333" s="12" t="s">
        <v>348</v>
      </c>
      <c r="B2333" s="18">
        <v>4206</v>
      </c>
      <c r="C2333" s="18" t="s">
        <v>11</v>
      </c>
      <c r="D2333" s="18" t="s">
        <v>14</v>
      </c>
      <c r="E2333" s="12" t="s">
        <v>113</v>
      </c>
    </row>
    <row r="2334" spans="1:5" x14ac:dyDescent="0.25">
      <c r="A2334" s="12" t="s">
        <v>348</v>
      </c>
      <c r="B2334" s="18">
        <v>4207</v>
      </c>
      <c r="C2334" s="18" t="s">
        <v>11</v>
      </c>
      <c r="D2334" s="18" t="s">
        <v>14</v>
      </c>
      <c r="E2334" s="12" t="s">
        <v>113</v>
      </c>
    </row>
    <row r="2335" spans="1:5" x14ac:dyDescent="0.25">
      <c r="A2335" s="12" t="s">
        <v>348</v>
      </c>
      <c r="B2335" s="18">
        <v>4215</v>
      </c>
      <c r="C2335" s="18" t="s">
        <v>11</v>
      </c>
      <c r="D2335" s="18" t="s">
        <v>14</v>
      </c>
      <c r="E2335" s="12" t="s">
        <v>113</v>
      </c>
    </row>
    <row r="2336" spans="1:5" x14ac:dyDescent="0.25">
      <c r="A2336" s="12" t="s">
        <v>348</v>
      </c>
      <c r="B2336" s="18">
        <v>4913</v>
      </c>
      <c r="C2336" s="18" t="s">
        <v>38</v>
      </c>
      <c r="D2336" s="18" t="s">
        <v>40</v>
      </c>
      <c r="E2336" s="12" t="s">
        <v>113</v>
      </c>
    </row>
    <row r="2337" spans="1:5" x14ac:dyDescent="0.25">
      <c r="A2337" s="12" t="s">
        <v>348</v>
      </c>
      <c r="B2337" s="18">
        <v>4216</v>
      </c>
      <c r="C2337" s="18" t="s">
        <v>11</v>
      </c>
      <c r="D2337" s="18" t="s">
        <v>14</v>
      </c>
      <c r="E2337" s="12" t="s">
        <v>113</v>
      </c>
    </row>
    <row r="2338" spans="1:5" x14ac:dyDescent="0.25">
      <c r="A2338" s="12" t="s">
        <v>348</v>
      </c>
      <c r="B2338" s="18">
        <v>4931</v>
      </c>
      <c r="C2338" s="18" t="s">
        <v>38</v>
      </c>
      <c r="D2338" s="18" t="s">
        <v>40</v>
      </c>
      <c r="E2338" s="12" t="s">
        <v>113</v>
      </c>
    </row>
    <row r="2339" spans="1:5" x14ac:dyDescent="0.25">
      <c r="A2339" s="12" t="s">
        <v>348</v>
      </c>
      <c r="B2339" s="18">
        <v>4932</v>
      </c>
      <c r="C2339" s="18" t="s">
        <v>38</v>
      </c>
      <c r="D2339" s="18" t="s">
        <v>40</v>
      </c>
      <c r="E2339" s="12" t="s">
        <v>113</v>
      </c>
    </row>
    <row r="2340" spans="1:5" x14ac:dyDescent="0.25">
      <c r="A2340" s="12" t="s">
        <v>348</v>
      </c>
      <c r="B2340" s="18">
        <v>4933</v>
      </c>
      <c r="C2340" s="18" t="s">
        <v>38</v>
      </c>
      <c r="D2340" s="18" t="s">
        <v>40</v>
      </c>
      <c r="E2340" s="12" t="s">
        <v>113</v>
      </c>
    </row>
    <row r="2341" spans="1:5" x14ac:dyDescent="0.25">
      <c r="A2341" s="12" t="s">
        <v>348</v>
      </c>
      <c r="B2341" s="18">
        <v>4952</v>
      </c>
      <c r="C2341" s="18" t="s">
        <v>38</v>
      </c>
      <c r="D2341" s="18" t="s">
        <v>40</v>
      </c>
      <c r="E2341" s="12" t="s">
        <v>113</v>
      </c>
    </row>
    <row r="2342" spans="1:5" x14ac:dyDescent="0.25">
      <c r="A2342" s="12" t="s">
        <v>348</v>
      </c>
      <c r="B2342" s="18">
        <v>4217</v>
      </c>
      <c r="C2342" s="18" t="s">
        <v>11</v>
      </c>
      <c r="D2342" s="18" t="s">
        <v>14</v>
      </c>
      <c r="E2342" s="12" t="s">
        <v>113</v>
      </c>
    </row>
    <row r="2343" spans="1:5" x14ac:dyDescent="0.25">
      <c r="A2343" s="12" t="s">
        <v>348</v>
      </c>
      <c r="B2343" s="18">
        <v>4958</v>
      </c>
      <c r="C2343" s="18" t="s">
        <v>38</v>
      </c>
      <c r="D2343" s="18" t="s">
        <v>40</v>
      </c>
      <c r="E2343" s="12" t="s">
        <v>113</v>
      </c>
    </row>
    <row r="2344" spans="1:5" x14ac:dyDescent="0.25">
      <c r="A2344" s="12" t="s">
        <v>348</v>
      </c>
      <c r="B2344" s="18">
        <v>5024</v>
      </c>
      <c r="C2344" s="18" t="s">
        <v>38</v>
      </c>
      <c r="D2344" s="18" t="s">
        <v>40</v>
      </c>
      <c r="E2344" s="12" t="s">
        <v>113</v>
      </c>
    </row>
    <row r="2345" spans="1:5" x14ac:dyDescent="0.25">
      <c r="A2345" s="12" t="s">
        <v>348</v>
      </c>
      <c r="B2345" s="18">
        <v>4219</v>
      </c>
      <c r="C2345" s="18" t="s">
        <v>11</v>
      </c>
      <c r="D2345" s="18" t="s">
        <v>14</v>
      </c>
      <c r="E2345" s="12" t="s">
        <v>113</v>
      </c>
    </row>
    <row r="2346" spans="1:5" x14ac:dyDescent="0.25">
      <c r="A2346" s="12" t="s">
        <v>348</v>
      </c>
      <c r="B2346" s="18">
        <v>4949</v>
      </c>
      <c r="C2346" s="18" t="s">
        <v>38</v>
      </c>
      <c r="D2346" s="18" t="s">
        <v>40</v>
      </c>
      <c r="E2346" s="12" t="s">
        <v>113</v>
      </c>
    </row>
    <row r="2347" spans="1:5" x14ac:dyDescent="0.25">
      <c r="A2347" s="12" t="s">
        <v>348</v>
      </c>
      <c r="B2347" s="18">
        <v>4220</v>
      </c>
      <c r="C2347" s="18" t="s">
        <v>11</v>
      </c>
      <c r="D2347" s="18" t="s">
        <v>14</v>
      </c>
      <c r="E2347" s="12" t="s">
        <v>113</v>
      </c>
    </row>
    <row r="2348" spans="1:5" x14ac:dyDescent="0.25">
      <c r="A2348" s="12" t="s">
        <v>348</v>
      </c>
      <c r="B2348" s="18">
        <v>5030</v>
      </c>
      <c r="C2348" s="18" t="s">
        <v>38</v>
      </c>
      <c r="D2348" s="18" t="s">
        <v>40</v>
      </c>
      <c r="E2348" s="12" t="s">
        <v>113</v>
      </c>
    </row>
    <row r="2349" spans="1:5" x14ac:dyDescent="0.25">
      <c r="A2349" s="12" t="s">
        <v>348</v>
      </c>
      <c r="B2349" s="18">
        <v>5039</v>
      </c>
      <c r="C2349" s="18" t="s">
        <v>38</v>
      </c>
      <c r="D2349" s="18" t="s">
        <v>40</v>
      </c>
      <c r="E2349" s="12" t="s">
        <v>113</v>
      </c>
    </row>
    <row r="2350" spans="1:5" x14ac:dyDescent="0.25">
      <c r="A2350" s="12" t="s">
        <v>348</v>
      </c>
      <c r="B2350" s="18">
        <v>4221</v>
      </c>
      <c r="C2350" s="18" t="s">
        <v>11</v>
      </c>
      <c r="D2350" s="18" t="s">
        <v>14</v>
      </c>
      <c r="E2350" s="12" t="s">
        <v>113</v>
      </c>
    </row>
    <row r="2351" spans="1:5" x14ac:dyDescent="0.25">
      <c r="A2351" s="12" t="s">
        <v>348</v>
      </c>
      <c r="B2351" s="18">
        <v>5106</v>
      </c>
      <c r="C2351" s="18" t="s">
        <v>38</v>
      </c>
      <c r="D2351" s="18" t="s">
        <v>40</v>
      </c>
      <c r="E2351" s="12" t="s">
        <v>113</v>
      </c>
    </row>
    <row r="2352" spans="1:5" x14ac:dyDescent="0.25">
      <c r="A2352" s="12" t="s">
        <v>348</v>
      </c>
      <c r="B2352" s="18">
        <v>5108</v>
      </c>
      <c r="C2352" s="18" t="s">
        <v>38</v>
      </c>
      <c r="D2352" s="18" t="s">
        <v>40</v>
      </c>
      <c r="E2352" s="12" t="s">
        <v>113</v>
      </c>
    </row>
    <row r="2353" spans="1:5" x14ac:dyDescent="0.25">
      <c r="A2353" s="12" t="s">
        <v>348</v>
      </c>
      <c r="B2353" s="18">
        <v>4253</v>
      </c>
      <c r="C2353" s="18" t="s">
        <v>11</v>
      </c>
      <c r="D2353" s="18" t="s">
        <v>14</v>
      </c>
      <c r="E2353" s="12" t="s">
        <v>113</v>
      </c>
    </row>
    <row r="2354" spans="1:5" x14ac:dyDescent="0.25">
      <c r="A2354" s="12" t="s">
        <v>348</v>
      </c>
      <c r="B2354" s="18">
        <v>4500</v>
      </c>
      <c r="C2354" s="18" t="s">
        <v>38</v>
      </c>
      <c r="D2354" s="18" t="s">
        <v>40</v>
      </c>
      <c r="E2354" s="12" t="s">
        <v>113</v>
      </c>
    </row>
    <row r="2355" spans="1:5" x14ac:dyDescent="0.25">
      <c r="A2355" s="12" t="s">
        <v>348</v>
      </c>
      <c r="B2355" s="18">
        <v>4501</v>
      </c>
      <c r="C2355" s="18" t="s">
        <v>38</v>
      </c>
      <c r="D2355" s="18" t="s">
        <v>40</v>
      </c>
      <c r="E2355" s="12" t="s">
        <v>113</v>
      </c>
    </row>
    <row r="2356" spans="1:5" x14ac:dyDescent="0.25">
      <c r="A2356" s="12" t="s">
        <v>348</v>
      </c>
      <c r="B2356" s="18">
        <v>4502</v>
      </c>
      <c r="C2356" s="18" t="s">
        <v>38</v>
      </c>
      <c r="D2356" s="18" t="s">
        <v>40</v>
      </c>
      <c r="E2356" s="12" t="s">
        <v>113</v>
      </c>
    </row>
    <row r="2357" spans="1:5" x14ac:dyDescent="0.25">
      <c r="A2357" s="12" t="s">
        <v>348</v>
      </c>
      <c r="B2357" s="18">
        <v>4638</v>
      </c>
      <c r="C2357" s="18" t="s">
        <v>38</v>
      </c>
      <c r="D2357" s="18" t="s">
        <v>40</v>
      </c>
      <c r="E2357" s="12" t="s">
        <v>113</v>
      </c>
    </row>
    <row r="2358" spans="1:5" x14ac:dyDescent="0.25">
      <c r="A2358" s="12" t="s">
        <v>348</v>
      </c>
      <c r="B2358" s="18">
        <v>4254</v>
      </c>
      <c r="C2358" s="18" t="s">
        <v>11</v>
      </c>
      <c r="D2358" s="18" t="s">
        <v>14</v>
      </c>
      <c r="E2358" s="12" t="s">
        <v>113</v>
      </c>
    </row>
    <row r="2359" spans="1:5" x14ac:dyDescent="0.25">
      <c r="A2359" s="12" t="s">
        <v>348</v>
      </c>
      <c r="B2359" s="18">
        <v>4255</v>
      </c>
      <c r="C2359" s="18" t="s">
        <v>11</v>
      </c>
      <c r="D2359" s="18" t="s">
        <v>14</v>
      </c>
      <c r="E2359" s="12" t="s">
        <v>113</v>
      </c>
    </row>
    <row r="2360" spans="1:5" x14ac:dyDescent="0.25">
      <c r="A2360" s="12" t="s">
        <v>348</v>
      </c>
      <c r="B2360" s="18">
        <v>5021</v>
      </c>
      <c r="C2360" s="18" t="s">
        <v>38</v>
      </c>
      <c r="D2360" s="18" t="s">
        <v>40</v>
      </c>
      <c r="E2360" s="12" t="s">
        <v>113</v>
      </c>
    </row>
    <row r="2361" spans="1:5" x14ac:dyDescent="0.25">
      <c r="A2361" s="12" t="s">
        <v>348</v>
      </c>
      <c r="B2361" s="18">
        <v>4256</v>
      </c>
      <c r="C2361" s="18" t="s">
        <v>11</v>
      </c>
      <c r="D2361" s="18" t="s">
        <v>14</v>
      </c>
      <c r="E2361" s="12" t="s">
        <v>113</v>
      </c>
    </row>
    <row r="2362" spans="1:5" x14ac:dyDescent="0.25">
      <c r="A2362" s="12" t="s">
        <v>348</v>
      </c>
      <c r="B2362" s="18">
        <v>5043</v>
      </c>
      <c r="C2362" s="18" t="s">
        <v>38</v>
      </c>
      <c r="D2362" s="18" t="s">
        <v>40</v>
      </c>
      <c r="E2362" s="12" t="s">
        <v>113</v>
      </c>
    </row>
    <row r="2363" spans="1:5" x14ac:dyDescent="0.25">
      <c r="A2363" s="12" t="s">
        <v>348</v>
      </c>
      <c r="B2363" s="18">
        <v>4257</v>
      </c>
      <c r="C2363" s="18" t="s">
        <v>11</v>
      </c>
      <c r="D2363" s="18" t="s">
        <v>14</v>
      </c>
      <c r="E2363" s="12" t="s">
        <v>113</v>
      </c>
    </row>
    <row r="2364" spans="1:5" x14ac:dyDescent="0.25">
      <c r="A2364" s="12" t="s">
        <v>348</v>
      </c>
      <c r="B2364" s="18">
        <v>5042</v>
      </c>
      <c r="C2364" s="18" t="s">
        <v>38</v>
      </c>
      <c r="D2364" s="18" t="s">
        <v>40</v>
      </c>
      <c r="E2364" s="12" t="s">
        <v>113</v>
      </c>
    </row>
    <row r="2365" spans="1:5" x14ac:dyDescent="0.25">
      <c r="A2365" s="12" t="s">
        <v>348</v>
      </c>
      <c r="B2365" s="18">
        <v>4259</v>
      </c>
      <c r="C2365" s="18" t="s">
        <v>11</v>
      </c>
      <c r="D2365" s="18" t="s">
        <v>51</v>
      </c>
      <c r="E2365" s="12" t="s">
        <v>113</v>
      </c>
    </row>
    <row r="2366" spans="1:5" x14ac:dyDescent="0.25">
      <c r="A2366" s="12" t="s">
        <v>348</v>
      </c>
      <c r="B2366" s="18">
        <v>5870</v>
      </c>
      <c r="C2366" s="18" t="s">
        <v>38</v>
      </c>
      <c r="D2366" s="18" t="s">
        <v>40</v>
      </c>
      <c r="E2366" s="12" t="s">
        <v>113</v>
      </c>
    </row>
    <row r="2367" spans="1:5" x14ac:dyDescent="0.25">
      <c r="A2367" s="12" t="s">
        <v>348</v>
      </c>
      <c r="B2367" s="18">
        <v>4261</v>
      </c>
      <c r="C2367" s="18" t="s">
        <v>11</v>
      </c>
      <c r="D2367" s="18" t="s">
        <v>14</v>
      </c>
      <c r="E2367" s="12" t="s">
        <v>113</v>
      </c>
    </row>
    <row r="2368" spans="1:5" x14ac:dyDescent="0.25">
      <c r="A2368" s="12" t="s">
        <v>348</v>
      </c>
      <c r="B2368" s="18">
        <v>5455</v>
      </c>
      <c r="C2368" s="18" t="s">
        <v>38</v>
      </c>
      <c r="D2368" s="18" t="s">
        <v>40</v>
      </c>
      <c r="E2368" s="12" t="s">
        <v>113</v>
      </c>
    </row>
    <row r="2369" spans="1:5" x14ac:dyDescent="0.25">
      <c r="A2369" s="12" t="s">
        <v>348</v>
      </c>
      <c r="B2369" s="18">
        <v>5460</v>
      </c>
      <c r="C2369" s="18" t="s">
        <v>38</v>
      </c>
      <c r="D2369" s="18" t="s">
        <v>40</v>
      </c>
      <c r="E2369" s="12" t="s">
        <v>113</v>
      </c>
    </row>
    <row r="2370" spans="1:5" x14ac:dyDescent="0.25">
      <c r="A2370" s="12" t="s">
        <v>348</v>
      </c>
      <c r="B2370" s="18">
        <v>5476</v>
      </c>
      <c r="C2370" s="18" t="s">
        <v>38</v>
      </c>
      <c r="D2370" s="18" t="s">
        <v>40</v>
      </c>
      <c r="E2370" s="12" t="s">
        <v>113</v>
      </c>
    </row>
    <row r="2371" spans="1:5" x14ac:dyDescent="0.25">
      <c r="A2371" s="12" t="s">
        <v>348</v>
      </c>
      <c r="B2371" s="18">
        <v>5526</v>
      </c>
      <c r="C2371" s="18" t="s">
        <v>38</v>
      </c>
      <c r="D2371" s="18" t="s">
        <v>40</v>
      </c>
      <c r="E2371" s="12" t="s">
        <v>113</v>
      </c>
    </row>
    <row r="2372" spans="1:5" x14ac:dyDescent="0.25">
      <c r="A2372" s="12" t="s">
        <v>348</v>
      </c>
      <c r="B2372" s="18">
        <v>4263</v>
      </c>
      <c r="C2372" s="18" t="s">
        <v>11</v>
      </c>
      <c r="D2372" s="18" t="s">
        <v>14</v>
      </c>
      <c r="E2372" s="12" t="s">
        <v>113</v>
      </c>
    </row>
    <row r="2373" spans="1:5" x14ac:dyDescent="0.25">
      <c r="A2373" s="12" t="s">
        <v>348</v>
      </c>
      <c r="B2373" s="18">
        <v>5871</v>
      </c>
      <c r="C2373" s="18" t="s">
        <v>38</v>
      </c>
      <c r="D2373" s="18" t="s">
        <v>40</v>
      </c>
      <c r="E2373" s="12" t="s">
        <v>113</v>
      </c>
    </row>
    <row r="2374" spans="1:5" x14ac:dyDescent="0.25">
      <c r="A2374" s="12" t="s">
        <v>348</v>
      </c>
      <c r="B2374" s="18">
        <v>6051</v>
      </c>
      <c r="C2374" s="18" t="s">
        <v>38</v>
      </c>
      <c r="D2374" s="18" t="s">
        <v>40</v>
      </c>
      <c r="E2374" s="12" t="s">
        <v>113</v>
      </c>
    </row>
    <row r="2375" spans="1:5" x14ac:dyDescent="0.25">
      <c r="A2375" s="12" t="s">
        <v>348</v>
      </c>
      <c r="B2375" s="18">
        <v>6052</v>
      </c>
      <c r="C2375" s="18" t="s">
        <v>38</v>
      </c>
      <c r="D2375" s="18" t="s">
        <v>40</v>
      </c>
      <c r="E2375" s="12" t="s">
        <v>113</v>
      </c>
    </row>
    <row r="2376" spans="1:5" x14ac:dyDescent="0.25">
      <c r="A2376" s="12" t="s">
        <v>348</v>
      </c>
      <c r="B2376" s="18">
        <v>6053</v>
      </c>
      <c r="C2376" s="18" t="s">
        <v>38</v>
      </c>
      <c r="D2376" s="18" t="s">
        <v>40</v>
      </c>
      <c r="E2376" s="12" t="s">
        <v>113</v>
      </c>
    </row>
    <row r="2377" spans="1:5" x14ac:dyDescent="0.25">
      <c r="A2377" s="12" t="s">
        <v>348</v>
      </c>
      <c r="B2377" s="18">
        <v>4265</v>
      </c>
      <c r="C2377" s="18" t="s">
        <v>11</v>
      </c>
      <c r="D2377" s="18" t="s">
        <v>14</v>
      </c>
      <c r="E2377" s="12" t="s">
        <v>113</v>
      </c>
    </row>
    <row r="2378" spans="1:5" x14ac:dyDescent="0.25">
      <c r="A2378" s="12" t="s">
        <v>348</v>
      </c>
      <c r="B2378" s="18">
        <v>4267</v>
      </c>
      <c r="C2378" s="18" t="s">
        <v>11</v>
      </c>
      <c r="D2378" s="18" t="s">
        <v>14</v>
      </c>
      <c r="E2378" s="12" t="s">
        <v>113</v>
      </c>
    </row>
    <row r="2379" spans="1:5" x14ac:dyDescent="0.25">
      <c r="A2379" s="12" t="s">
        <v>348</v>
      </c>
      <c r="B2379" s="18">
        <v>5525</v>
      </c>
      <c r="C2379" s="18" t="s">
        <v>38</v>
      </c>
      <c r="D2379" s="18" t="s">
        <v>40</v>
      </c>
      <c r="E2379" s="12" t="s">
        <v>113</v>
      </c>
    </row>
    <row r="2380" spans="1:5" x14ac:dyDescent="0.25">
      <c r="A2380" s="12" t="s">
        <v>348</v>
      </c>
      <c r="B2380" s="18">
        <v>4476</v>
      </c>
      <c r="C2380" s="18" t="s">
        <v>11</v>
      </c>
      <c r="D2380" s="18" t="s">
        <v>14</v>
      </c>
      <c r="E2380" s="12" t="s">
        <v>113</v>
      </c>
    </row>
    <row r="2381" spans="1:5" x14ac:dyDescent="0.25">
      <c r="A2381" s="12" t="s">
        <v>348</v>
      </c>
      <c r="B2381" s="18">
        <v>4693</v>
      </c>
      <c r="C2381" s="18" t="s">
        <v>38</v>
      </c>
      <c r="D2381" s="18" t="s">
        <v>40</v>
      </c>
      <c r="E2381" s="12" t="s">
        <v>113</v>
      </c>
    </row>
    <row r="2382" spans="1:5" x14ac:dyDescent="0.25">
      <c r="A2382" s="12" t="s">
        <v>348</v>
      </c>
      <c r="B2382" s="18">
        <v>4795</v>
      </c>
      <c r="C2382" s="18" t="s">
        <v>38</v>
      </c>
      <c r="D2382" s="18" t="s">
        <v>40</v>
      </c>
      <c r="E2382" s="12" t="s">
        <v>113</v>
      </c>
    </row>
    <row r="2383" spans="1:5" x14ac:dyDescent="0.25">
      <c r="A2383" s="12" t="s">
        <v>348</v>
      </c>
      <c r="B2383" s="18">
        <v>4477</v>
      </c>
      <c r="C2383" s="18" t="s">
        <v>11</v>
      </c>
      <c r="D2383" s="18" t="s">
        <v>14</v>
      </c>
      <c r="E2383" s="12" t="s">
        <v>113</v>
      </c>
    </row>
    <row r="2384" spans="1:5" x14ac:dyDescent="0.25">
      <c r="A2384" s="12" t="s">
        <v>348</v>
      </c>
      <c r="B2384" s="18">
        <v>4633</v>
      </c>
      <c r="C2384" s="18" t="s">
        <v>38</v>
      </c>
      <c r="D2384" s="18" t="s">
        <v>40</v>
      </c>
      <c r="E2384" s="12" t="s">
        <v>113</v>
      </c>
    </row>
    <row r="2385" spans="1:5" x14ac:dyDescent="0.25">
      <c r="A2385" s="12" t="s">
        <v>348</v>
      </c>
      <c r="B2385" s="18">
        <v>4635</v>
      </c>
      <c r="C2385" s="18" t="s">
        <v>38</v>
      </c>
      <c r="D2385" s="18" t="s">
        <v>40</v>
      </c>
      <c r="E2385" s="12" t="s">
        <v>113</v>
      </c>
    </row>
    <row r="2386" spans="1:5" x14ac:dyDescent="0.25">
      <c r="A2386" s="12" t="s">
        <v>348</v>
      </c>
      <c r="B2386" s="18">
        <v>4796</v>
      </c>
      <c r="C2386" s="18" t="s">
        <v>38</v>
      </c>
      <c r="D2386" s="18" t="s">
        <v>40</v>
      </c>
      <c r="E2386" s="12" t="s">
        <v>113</v>
      </c>
    </row>
    <row r="2387" spans="1:5" x14ac:dyDescent="0.25">
      <c r="A2387" s="12" t="s">
        <v>348</v>
      </c>
      <c r="B2387" s="18">
        <v>4478</v>
      </c>
      <c r="C2387" s="18" t="s">
        <v>11</v>
      </c>
      <c r="D2387" s="18" t="s">
        <v>14</v>
      </c>
      <c r="E2387" s="12" t="s">
        <v>113</v>
      </c>
    </row>
    <row r="2388" spans="1:5" x14ac:dyDescent="0.25">
      <c r="A2388" s="12" t="s">
        <v>348</v>
      </c>
      <c r="B2388" s="18">
        <v>4634</v>
      </c>
      <c r="C2388" s="18" t="s">
        <v>38</v>
      </c>
      <c r="D2388" s="18" t="s">
        <v>40</v>
      </c>
      <c r="E2388" s="12" t="s">
        <v>113</v>
      </c>
    </row>
    <row r="2389" spans="1:5" x14ac:dyDescent="0.25">
      <c r="A2389" s="12" t="s">
        <v>348</v>
      </c>
      <c r="B2389" s="18">
        <v>4636</v>
      </c>
      <c r="C2389" s="18" t="s">
        <v>38</v>
      </c>
      <c r="D2389" s="18" t="s">
        <v>40</v>
      </c>
      <c r="E2389" s="12" t="s">
        <v>113</v>
      </c>
    </row>
    <row r="2390" spans="1:5" x14ac:dyDescent="0.25">
      <c r="A2390" s="12" t="s">
        <v>348</v>
      </c>
      <c r="B2390" s="18">
        <v>4810</v>
      </c>
      <c r="C2390" s="18" t="s">
        <v>38</v>
      </c>
      <c r="D2390" s="18" t="s">
        <v>40</v>
      </c>
      <c r="E2390" s="12" t="s">
        <v>113</v>
      </c>
    </row>
    <row r="2391" spans="1:5" x14ac:dyDescent="0.25">
      <c r="A2391" s="12" t="s">
        <v>348</v>
      </c>
      <c r="B2391" s="18">
        <v>4479</v>
      </c>
      <c r="C2391" s="18" t="s">
        <v>11</v>
      </c>
      <c r="D2391" s="18" t="s">
        <v>14</v>
      </c>
      <c r="E2391" s="12" t="s">
        <v>113</v>
      </c>
    </row>
    <row r="2392" spans="1:5" x14ac:dyDescent="0.25">
      <c r="A2392" s="12" t="s">
        <v>348</v>
      </c>
      <c r="B2392" s="18">
        <v>4632</v>
      </c>
      <c r="C2392" s="18" t="s">
        <v>38</v>
      </c>
      <c r="D2392" s="18" t="s">
        <v>40</v>
      </c>
      <c r="E2392" s="12" t="s">
        <v>113</v>
      </c>
    </row>
    <row r="2393" spans="1:5" x14ac:dyDescent="0.25">
      <c r="A2393" s="12" t="s">
        <v>348</v>
      </c>
      <c r="B2393" s="18">
        <v>4637</v>
      </c>
      <c r="C2393" s="18" t="s">
        <v>38</v>
      </c>
      <c r="D2393" s="18" t="s">
        <v>40</v>
      </c>
      <c r="E2393" s="12" t="s">
        <v>113</v>
      </c>
    </row>
    <row r="2394" spans="1:5" x14ac:dyDescent="0.25">
      <c r="A2394" s="12" t="s">
        <v>348</v>
      </c>
      <c r="B2394" s="18">
        <v>4752</v>
      </c>
      <c r="C2394" s="18" t="s">
        <v>11</v>
      </c>
      <c r="D2394" s="18" t="s">
        <v>14</v>
      </c>
      <c r="E2394" s="12" t="s">
        <v>113</v>
      </c>
    </row>
    <row r="2395" spans="1:5" x14ac:dyDescent="0.25">
      <c r="A2395" s="12" t="s">
        <v>348</v>
      </c>
      <c r="B2395" s="18">
        <v>5078</v>
      </c>
      <c r="C2395" s="18" t="s">
        <v>38</v>
      </c>
      <c r="D2395" s="18" t="s">
        <v>40</v>
      </c>
      <c r="E2395" s="12" t="s">
        <v>113</v>
      </c>
    </row>
    <row r="2396" spans="1:5" x14ac:dyDescent="0.25">
      <c r="A2396" s="12" t="s">
        <v>348</v>
      </c>
      <c r="B2396" s="18">
        <v>5079</v>
      </c>
      <c r="C2396" s="18" t="s">
        <v>38</v>
      </c>
      <c r="D2396" s="18" t="s">
        <v>40</v>
      </c>
      <c r="E2396" s="12" t="s">
        <v>113</v>
      </c>
    </row>
    <row r="2397" spans="1:5" x14ac:dyDescent="0.25">
      <c r="A2397" s="12" t="s">
        <v>348</v>
      </c>
      <c r="B2397" s="18">
        <v>4765</v>
      </c>
      <c r="C2397" s="18" t="s">
        <v>11</v>
      </c>
      <c r="D2397" s="18" t="s">
        <v>14</v>
      </c>
      <c r="E2397" s="12" t="s">
        <v>113</v>
      </c>
    </row>
    <row r="2398" spans="1:5" x14ac:dyDescent="0.25">
      <c r="A2398" s="12" t="s">
        <v>348</v>
      </c>
      <c r="B2398" s="18">
        <v>4830</v>
      </c>
      <c r="C2398" s="18" t="s">
        <v>38</v>
      </c>
      <c r="D2398" s="18" t="s">
        <v>40</v>
      </c>
      <c r="E2398" s="12" t="s">
        <v>113</v>
      </c>
    </row>
    <row r="2399" spans="1:5" x14ac:dyDescent="0.25">
      <c r="A2399" s="12" t="s">
        <v>348</v>
      </c>
      <c r="B2399" s="18">
        <v>4819</v>
      </c>
      <c r="C2399" s="18" t="s">
        <v>11</v>
      </c>
      <c r="D2399" s="18" t="s">
        <v>14</v>
      </c>
      <c r="E2399" s="12" t="s">
        <v>113</v>
      </c>
    </row>
    <row r="2400" spans="1:5" x14ac:dyDescent="0.25">
      <c r="A2400" s="12" t="s">
        <v>348</v>
      </c>
      <c r="B2400" s="18">
        <v>5023</v>
      </c>
      <c r="C2400" s="18" t="s">
        <v>38</v>
      </c>
      <c r="D2400" s="18" t="s">
        <v>40</v>
      </c>
      <c r="E2400" s="12" t="s">
        <v>113</v>
      </c>
    </row>
    <row r="2401" spans="1:5" x14ac:dyDescent="0.25">
      <c r="A2401" s="12" t="s">
        <v>348</v>
      </c>
      <c r="B2401" s="18">
        <v>4820</v>
      </c>
      <c r="C2401" s="18" t="s">
        <v>11</v>
      </c>
      <c r="D2401" s="18" t="s">
        <v>14</v>
      </c>
      <c r="E2401" s="12" t="s">
        <v>113</v>
      </c>
    </row>
    <row r="2402" spans="1:5" x14ac:dyDescent="0.25">
      <c r="A2402" s="12" t="s">
        <v>348</v>
      </c>
      <c r="B2402" s="18">
        <v>5026</v>
      </c>
      <c r="C2402" s="18" t="s">
        <v>38</v>
      </c>
      <c r="D2402" s="18" t="s">
        <v>40</v>
      </c>
      <c r="E2402" s="12" t="s">
        <v>113</v>
      </c>
    </row>
    <row r="2403" spans="1:5" x14ac:dyDescent="0.25">
      <c r="A2403" s="12" t="s">
        <v>348</v>
      </c>
      <c r="B2403" s="18">
        <v>4821</v>
      </c>
      <c r="C2403" s="18" t="s">
        <v>11</v>
      </c>
      <c r="D2403" s="18" t="s">
        <v>14</v>
      </c>
      <c r="E2403" s="12" t="s">
        <v>113</v>
      </c>
    </row>
    <row r="2404" spans="1:5" x14ac:dyDescent="0.25">
      <c r="A2404" s="12" t="s">
        <v>348</v>
      </c>
      <c r="B2404" s="18">
        <v>5138</v>
      </c>
      <c r="C2404" s="18" t="s">
        <v>38</v>
      </c>
      <c r="D2404" s="18" t="s">
        <v>40</v>
      </c>
      <c r="E2404" s="12" t="s">
        <v>113</v>
      </c>
    </row>
    <row r="2405" spans="1:5" x14ac:dyDescent="0.25">
      <c r="A2405" s="12" t="s">
        <v>348</v>
      </c>
      <c r="B2405" s="18">
        <v>4822</v>
      </c>
      <c r="C2405" s="18" t="s">
        <v>11</v>
      </c>
      <c r="D2405" s="18" t="s">
        <v>14</v>
      </c>
      <c r="E2405" s="12" t="s">
        <v>113</v>
      </c>
    </row>
    <row r="2406" spans="1:5" x14ac:dyDescent="0.25">
      <c r="A2406" s="12" t="s">
        <v>348</v>
      </c>
      <c r="B2406" s="18">
        <v>5135</v>
      </c>
      <c r="C2406" s="18" t="s">
        <v>38</v>
      </c>
      <c r="D2406" s="18" t="s">
        <v>40</v>
      </c>
      <c r="E2406" s="12" t="s">
        <v>113</v>
      </c>
    </row>
    <row r="2407" spans="1:5" x14ac:dyDescent="0.25">
      <c r="A2407" s="12" t="s">
        <v>348</v>
      </c>
      <c r="B2407" s="18">
        <v>4823</v>
      </c>
      <c r="C2407" s="18" t="s">
        <v>11</v>
      </c>
      <c r="D2407" s="18" t="s">
        <v>14</v>
      </c>
      <c r="E2407" s="12" t="s">
        <v>113</v>
      </c>
    </row>
    <row r="2408" spans="1:5" x14ac:dyDescent="0.25">
      <c r="A2408" s="12" t="s">
        <v>348</v>
      </c>
      <c r="B2408" s="18">
        <v>5136</v>
      </c>
      <c r="C2408" s="18" t="s">
        <v>38</v>
      </c>
      <c r="D2408" s="18" t="s">
        <v>40</v>
      </c>
      <c r="E2408" s="12" t="s">
        <v>113</v>
      </c>
    </row>
    <row r="2409" spans="1:5" x14ac:dyDescent="0.25">
      <c r="A2409" s="12" t="s">
        <v>348</v>
      </c>
      <c r="B2409" s="18">
        <v>5182</v>
      </c>
      <c r="C2409" s="18" t="s">
        <v>38</v>
      </c>
      <c r="D2409" s="18" t="s">
        <v>40</v>
      </c>
      <c r="E2409" s="12" t="s">
        <v>113</v>
      </c>
    </row>
    <row r="2410" spans="1:5" x14ac:dyDescent="0.25">
      <c r="A2410" s="12" t="s">
        <v>348</v>
      </c>
      <c r="B2410" s="18">
        <v>4824</v>
      </c>
      <c r="C2410" s="18" t="s">
        <v>11</v>
      </c>
      <c r="D2410" s="18" t="s">
        <v>14</v>
      </c>
      <c r="E2410" s="12" t="s">
        <v>113</v>
      </c>
    </row>
    <row r="2411" spans="1:5" x14ac:dyDescent="0.25">
      <c r="A2411" s="12" t="s">
        <v>348</v>
      </c>
      <c r="B2411" s="18">
        <v>5134</v>
      </c>
      <c r="C2411" s="18" t="s">
        <v>38</v>
      </c>
      <c r="D2411" s="18" t="s">
        <v>40</v>
      </c>
      <c r="E2411" s="12" t="s">
        <v>113</v>
      </c>
    </row>
    <row r="2412" spans="1:5" x14ac:dyDescent="0.25">
      <c r="A2412" s="12" t="s">
        <v>348</v>
      </c>
      <c r="B2412" s="18">
        <v>5137</v>
      </c>
      <c r="C2412" s="18" t="s">
        <v>38</v>
      </c>
      <c r="D2412" s="18" t="s">
        <v>40</v>
      </c>
      <c r="E2412" s="12" t="s">
        <v>113</v>
      </c>
    </row>
    <row r="2413" spans="1:5" x14ac:dyDescent="0.25">
      <c r="A2413" s="12" t="s">
        <v>348</v>
      </c>
      <c r="B2413" s="18">
        <v>5156</v>
      </c>
      <c r="C2413" s="18" t="s">
        <v>38</v>
      </c>
      <c r="D2413" s="18" t="s">
        <v>40</v>
      </c>
      <c r="E2413" s="12" t="s">
        <v>113</v>
      </c>
    </row>
    <row r="2414" spans="1:5" x14ac:dyDescent="0.25">
      <c r="A2414" s="12" t="s">
        <v>348</v>
      </c>
      <c r="B2414" s="18">
        <v>4825</v>
      </c>
      <c r="C2414" s="18" t="s">
        <v>11</v>
      </c>
      <c r="D2414" s="18" t="s">
        <v>14</v>
      </c>
      <c r="E2414" s="12" t="s">
        <v>113</v>
      </c>
    </row>
    <row r="2415" spans="1:5" x14ac:dyDescent="0.25">
      <c r="A2415" s="12" t="s">
        <v>348</v>
      </c>
      <c r="B2415" s="18">
        <v>5052</v>
      </c>
      <c r="C2415" s="18" t="s">
        <v>38</v>
      </c>
      <c r="D2415" s="18" t="s">
        <v>40</v>
      </c>
      <c r="E2415" s="12" t="s">
        <v>113</v>
      </c>
    </row>
    <row r="2416" spans="1:5" x14ac:dyDescent="0.25">
      <c r="A2416" s="12" t="s">
        <v>348</v>
      </c>
      <c r="B2416" s="18">
        <v>5102</v>
      </c>
      <c r="C2416" s="18" t="s">
        <v>38</v>
      </c>
      <c r="D2416" s="18" t="s">
        <v>40</v>
      </c>
      <c r="E2416" s="12" t="s">
        <v>113</v>
      </c>
    </row>
    <row r="2417" spans="1:5" x14ac:dyDescent="0.25">
      <c r="A2417" s="12" t="s">
        <v>348</v>
      </c>
      <c r="B2417" s="18">
        <v>5107</v>
      </c>
      <c r="C2417" s="18" t="s">
        <v>38</v>
      </c>
      <c r="D2417" s="18" t="s">
        <v>40</v>
      </c>
      <c r="E2417" s="12" t="s">
        <v>113</v>
      </c>
    </row>
    <row r="2418" spans="1:5" x14ac:dyDescent="0.25">
      <c r="A2418" s="12" t="s">
        <v>348</v>
      </c>
      <c r="B2418" s="18">
        <v>5175</v>
      </c>
      <c r="C2418" s="18" t="s">
        <v>38</v>
      </c>
      <c r="D2418" s="18" t="s">
        <v>40</v>
      </c>
      <c r="E2418" s="12" t="s">
        <v>113</v>
      </c>
    </row>
    <row r="2419" spans="1:5" x14ac:dyDescent="0.25">
      <c r="A2419" s="12" t="s">
        <v>348</v>
      </c>
      <c r="B2419" s="18">
        <v>4826</v>
      </c>
      <c r="C2419" s="18" t="s">
        <v>11</v>
      </c>
      <c r="D2419" s="18" t="s">
        <v>14</v>
      </c>
      <c r="E2419" s="12" t="s">
        <v>113</v>
      </c>
    </row>
    <row r="2420" spans="1:5" x14ac:dyDescent="0.25">
      <c r="A2420" s="12" t="s">
        <v>348</v>
      </c>
      <c r="B2420" s="18">
        <v>4827</v>
      </c>
      <c r="C2420" s="18" t="s">
        <v>11</v>
      </c>
      <c r="D2420" s="18" t="s">
        <v>14</v>
      </c>
      <c r="E2420" s="12" t="s">
        <v>113</v>
      </c>
    </row>
    <row r="2421" spans="1:5" x14ac:dyDescent="0.25">
      <c r="A2421" s="12" t="s">
        <v>348</v>
      </c>
      <c r="B2421" s="18">
        <v>4828</v>
      </c>
      <c r="C2421" s="18" t="s">
        <v>11</v>
      </c>
      <c r="D2421" s="18" t="s">
        <v>14</v>
      </c>
      <c r="E2421" s="12" t="s">
        <v>113</v>
      </c>
    </row>
    <row r="2422" spans="1:5" x14ac:dyDescent="0.25">
      <c r="A2422" s="12" t="s">
        <v>348</v>
      </c>
      <c r="B2422" s="18">
        <v>5267</v>
      </c>
      <c r="C2422" s="18" t="s">
        <v>11</v>
      </c>
      <c r="D2422" s="18" t="s">
        <v>14</v>
      </c>
      <c r="E2422" s="12" t="s">
        <v>113</v>
      </c>
    </row>
    <row r="2423" spans="1:5" x14ac:dyDescent="0.25">
      <c r="A2423" s="12" t="s">
        <v>348</v>
      </c>
      <c r="B2423" s="18">
        <v>5521</v>
      </c>
      <c r="C2423" s="18" t="s">
        <v>38</v>
      </c>
      <c r="D2423" s="18" t="s">
        <v>40</v>
      </c>
      <c r="E2423" s="12" t="s">
        <v>113</v>
      </c>
    </row>
    <row r="2424" spans="1:5" x14ac:dyDescent="0.25">
      <c r="A2424" s="12" t="s">
        <v>348</v>
      </c>
      <c r="B2424" s="18">
        <v>5571</v>
      </c>
      <c r="C2424" s="18" t="s">
        <v>38</v>
      </c>
      <c r="D2424" s="18" t="s">
        <v>40</v>
      </c>
      <c r="E2424" s="12" t="s">
        <v>113</v>
      </c>
    </row>
    <row r="2425" spans="1:5" x14ac:dyDescent="0.25">
      <c r="A2425" s="12" t="s">
        <v>348</v>
      </c>
      <c r="B2425" s="18">
        <v>5682</v>
      </c>
      <c r="C2425" s="18" t="s">
        <v>38</v>
      </c>
      <c r="D2425" s="18" t="s">
        <v>40</v>
      </c>
      <c r="E2425" s="12" t="s">
        <v>113</v>
      </c>
    </row>
    <row r="2426" spans="1:5" x14ac:dyDescent="0.25">
      <c r="A2426" s="12" t="s">
        <v>348</v>
      </c>
      <c r="B2426" s="18">
        <v>5684</v>
      </c>
      <c r="C2426" s="18" t="s">
        <v>38</v>
      </c>
      <c r="D2426" s="18" t="s">
        <v>40</v>
      </c>
      <c r="E2426" s="12" t="s">
        <v>113</v>
      </c>
    </row>
    <row r="2427" spans="1:5" x14ac:dyDescent="0.25">
      <c r="A2427" s="12" t="s">
        <v>348</v>
      </c>
      <c r="B2427" s="18">
        <v>5271</v>
      </c>
      <c r="C2427" s="18" t="s">
        <v>11</v>
      </c>
      <c r="D2427" s="18" t="s">
        <v>14</v>
      </c>
      <c r="E2427" s="12" t="s">
        <v>113</v>
      </c>
    </row>
    <row r="2428" spans="1:5" x14ac:dyDescent="0.25">
      <c r="A2428" s="12" t="s">
        <v>348</v>
      </c>
      <c r="B2428" s="18">
        <v>5529</v>
      </c>
      <c r="C2428" s="18" t="s">
        <v>38</v>
      </c>
      <c r="D2428" s="18" t="s">
        <v>40</v>
      </c>
      <c r="E2428" s="12" t="s">
        <v>113</v>
      </c>
    </row>
    <row r="2429" spans="1:5" x14ac:dyDescent="0.25">
      <c r="A2429" s="12" t="s">
        <v>348</v>
      </c>
      <c r="B2429" s="18">
        <v>5570</v>
      </c>
      <c r="C2429" s="18" t="s">
        <v>38</v>
      </c>
      <c r="D2429" s="18" t="s">
        <v>40</v>
      </c>
      <c r="E2429" s="12" t="s">
        <v>113</v>
      </c>
    </row>
    <row r="2430" spans="1:5" x14ac:dyDescent="0.25">
      <c r="A2430" s="12" t="s">
        <v>348</v>
      </c>
      <c r="B2430" s="18">
        <v>5572</v>
      </c>
      <c r="C2430" s="18" t="s">
        <v>38</v>
      </c>
      <c r="D2430" s="18" t="s">
        <v>40</v>
      </c>
      <c r="E2430" s="12" t="s">
        <v>113</v>
      </c>
    </row>
    <row r="2431" spans="1:5" x14ac:dyDescent="0.25">
      <c r="A2431" s="12" t="s">
        <v>348</v>
      </c>
      <c r="B2431" s="18">
        <v>5604</v>
      </c>
      <c r="C2431" s="18" t="s">
        <v>38</v>
      </c>
      <c r="D2431" s="18" t="s">
        <v>40</v>
      </c>
      <c r="E2431" s="12" t="s">
        <v>113</v>
      </c>
    </row>
    <row r="2432" spans="1:5" x14ac:dyDescent="0.25">
      <c r="A2432" s="12" t="s">
        <v>348</v>
      </c>
      <c r="B2432" s="18">
        <v>5286</v>
      </c>
      <c r="C2432" s="18" t="s">
        <v>11</v>
      </c>
      <c r="D2432" s="18" t="s">
        <v>14</v>
      </c>
      <c r="E2432" s="12" t="s">
        <v>113</v>
      </c>
    </row>
    <row r="2433" spans="1:5" x14ac:dyDescent="0.25">
      <c r="A2433" s="12" t="s">
        <v>348</v>
      </c>
      <c r="B2433" s="18">
        <v>5287</v>
      </c>
      <c r="C2433" s="18" t="s">
        <v>38</v>
      </c>
      <c r="D2433" s="18" t="s">
        <v>40</v>
      </c>
      <c r="E2433" s="12" t="s">
        <v>113</v>
      </c>
    </row>
    <row r="2434" spans="1:5" x14ac:dyDescent="0.25">
      <c r="A2434" s="12" t="s">
        <v>348</v>
      </c>
      <c r="B2434" s="18">
        <v>5288</v>
      </c>
      <c r="C2434" s="18" t="s">
        <v>38</v>
      </c>
      <c r="D2434" s="18" t="s">
        <v>40</v>
      </c>
      <c r="E2434" s="12" t="s">
        <v>113</v>
      </c>
    </row>
    <row r="2435" spans="1:5" x14ac:dyDescent="0.25">
      <c r="A2435" s="12" t="s">
        <v>348</v>
      </c>
      <c r="B2435" s="18">
        <v>5292</v>
      </c>
      <c r="C2435" s="18" t="s">
        <v>38</v>
      </c>
      <c r="D2435" s="18" t="s">
        <v>40</v>
      </c>
      <c r="E2435" s="12" t="s">
        <v>113</v>
      </c>
    </row>
    <row r="2436" spans="1:5" x14ac:dyDescent="0.25">
      <c r="A2436" s="12" t="s">
        <v>348</v>
      </c>
      <c r="B2436" s="18">
        <v>7419</v>
      </c>
      <c r="C2436" s="18" t="s">
        <v>21</v>
      </c>
      <c r="D2436" s="18" t="s">
        <v>40</v>
      </c>
      <c r="E2436" s="12" t="s">
        <v>113</v>
      </c>
    </row>
    <row r="2437" spans="1:5" x14ac:dyDescent="0.25">
      <c r="A2437" s="12" t="s">
        <v>348</v>
      </c>
      <c r="B2437" s="18">
        <v>5594</v>
      </c>
      <c r="C2437" s="18" t="s">
        <v>11</v>
      </c>
      <c r="D2437" s="18" t="s">
        <v>14</v>
      </c>
      <c r="E2437" s="12" t="s">
        <v>113</v>
      </c>
    </row>
    <row r="2438" spans="1:5" x14ac:dyDescent="0.25">
      <c r="A2438" s="12" t="s">
        <v>348</v>
      </c>
      <c r="B2438" s="18">
        <v>6115</v>
      </c>
      <c r="C2438" s="18" t="s">
        <v>38</v>
      </c>
      <c r="D2438" s="18" t="s">
        <v>40</v>
      </c>
      <c r="E2438" s="12" t="s">
        <v>113</v>
      </c>
    </row>
    <row r="2439" spans="1:5" x14ac:dyDescent="0.25">
      <c r="A2439" s="12" t="s">
        <v>348</v>
      </c>
      <c r="B2439" s="18">
        <v>6152</v>
      </c>
      <c r="C2439" s="18" t="s">
        <v>38</v>
      </c>
      <c r="D2439" s="18" t="s">
        <v>40</v>
      </c>
      <c r="E2439" s="12" t="s">
        <v>113</v>
      </c>
    </row>
    <row r="2440" spans="1:5" x14ac:dyDescent="0.25">
      <c r="A2440" s="12" t="s">
        <v>348</v>
      </c>
      <c r="B2440" s="18">
        <v>5595</v>
      </c>
      <c r="C2440" s="18" t="s">
        <v>11</v>
      </c>
      <c r="D2440" s="18" t="s">
        <v>14</v>
      </c>
      <c r="E2440" s="12" t="s">
        <v>113</v>
      </c>
    </row>
    <row r="2441" spans="1:5" x14ac:dyDescent="0.25">
      <c r="A2441" s="12" t="s">
        <v>348</v>
      </c>
      <c r="B2441" s="18">
        <v>6153</v>
      </c>
      <c r="C2441" s="18" t="s">
        <v>38</v>
      </c>
      <c r="D2441" s="18" t="s">
        <v>40</v>
      </c>
      <c r="E2441" s="12" t="s">
        <v>113</v>
      </c>
    </row>
    <row r="2442" spans="1:5" x14ac:dyDescent="0.25">
      <c r="A2442" s="12" t="s">
        <v>348</v>
      </c>
      <c r="B2442" s="18">
        <v>5596</v>
      </c>
      <c r="C2442" s="18" t="s">
        <v>11</v>
      </c>
      <c r="D2442" s="18" t="s">
        <v>14</v>
      </c>
      <c r="E2442" s="12" t="s">
        <v>113</v>
      </c>
    </row>
    <row r="2443" spans="1:5" x14ac:dyDescent="0.25">
      <c r="A2443" s="12" t="s">
        <v>348</v>
      </c>
      <c r="B2443" s="18">
        <v>6578</v>
      </c>
      <c r="C2443" s="18" t="s">
        <v>38</v>
      </c>
      <c r="D2443" s="18" t="s">
        <v>40</v>
      </c>
      <c r="E2443" s="12" t="s">
        <v>113</v>
      </c>
    </row>
    <row r="2444" spans="1:5" x14ac:dyDescent="0.25">
      <c r="A2444" s="12" t="s">
        <v>348</v>
      </c>
      <c r="B2444" s="18">
        <v>5597</v>
      </c>
      <c r="C2444" s="18" t="s">
        <v>11</v>
      </c>
      <c r="D2444" s="18" t="s">
        <v>14</v>
      </c>
      <c r="E2444" s="12" t="s">
        <v>113</v>
      </c>
    </row>
    <row r="2445" spans="1:5" x14ac:dyDescent="0.25">
      <c r="A2445" s="12" t="s">
        <v>348</v>
      </c>
      <c r="B2445" s="18">
        <v>6154</v>
      </c>
      <c r="C2445" s="18" t="s">
        <v>38</v>
      </c>
      <c r="D2445" s="18" t="s">
        <v>40</v>
      </c>
      <c r="E2445" s="12" t="s">
        <v>113</v>
      </c>
    </row>
    <row r="2446" spans="1:5" x14ac:dyDescent="0.25">
      <c r="A2446" s="12" t="s">
        <v>348</v>
      </c>
      <c r="B2446" s="18">
        <v>5598</v>
      </c>
      <c r="C2446" s="18" t="s">
        <v>11</v>
      </c>
      <c r="D2446" s="18" t="s">
        <v>14</v>
      </c>
      <c r="E2446" s="12" t="s">
        <v>113</v>
      </c>
    </row>
    <row r="2447" spans="1:5" x14ac:dyDescent="0.25">
      <c r="A2447" s="12" t="s">
        <v>348</v>
      </c>
      <c r="B2447" s="18">
        <v>6151</v>
      </c>
      <c r="C2447" s="18" t="s">
        <v>38</v>
      </c>
      <c r="D2447" s="18" t="s">
        <v>40</v>
      </c>
      <c r="E2447" s="12" t="s">
        <v>113</v>
      </c>
    </row>
    <row r="2448" spans="1:5" x14ac:dyDescent="0.25">
      <c r="A2448" s="12" t="s">
        <v>348</v>
      </c>
      <c r="B2448" s="18">
        <v>5599</v>
      </c>
      <c r="C2448" s="18" t="s">
        <v>11</v>
      </c>
      <c r="D2448" s="18" t="s">
        <v>14</v>
      </c>
      <c r="E2448" s="12" t="s">
        <v>113</v>
      </c>
    </row>
    <row r="2449" spans="1:5" x14ac:dyDescent="0.25">
      <c r="A2449" s="12" t="s">
        <v>348</v>
      </c>
      <c r="B2449" s="18">
        <v>6147</v>
      </c>
      <c r="C2449" s="18" t="s">
        <v>38</v>
      </c>
      <c r="D2449" s="18" t="s">
        <v>40</v>
      </c>
      <c r="E2449" s="12" t="s">
        <v>113</v>
      </c>
    </row>
    <row r="2450" spans="1:5" x14ac:dyDescent="0.25">
      <c r="A2450" s="12" t="s">
        <v>348</v>
      </c>
      <c r="B2450" s="18">
        <v>6148</v>
      </c>
      <c r="C2450" s="18" t="s">
        <v>38</v>
      </c>
      <c r="D2450" s="18" t="s">
        <v>40</v>
      </c>
      <c r="E2450" s="12" t="s">
        <v>113</v>
      </c>
    </row>
    <row r="2451" spans="1:5" x14ac:dyDescent="0.25">
      <c r="A2451" s="12" t="s">
        <v>348</v>
      </c>
      <c r="B2451" s="18">
        <v>5600</v>
      </c>
      <c r="C2451" s="18" t="s">
        <v>11</v>
      </c>
      <c r="D2451" s="18" t="s">
        <v>14</v>
      </c>
      <c r="E2451" s="12" t="s">
        <v>113</v>
      </c>
    </row>
    <row r="2452" spans="1:5" x14ac:dyDescent="0.25">
      <c r="A2452" s="12" t="s">
        <v>348</v>
      </c>
      <c r="B2452" s="18">
        <v>6150</v>
      </c>
      <c r="C2452" s="18" t="s">
        <v>38</v>
      </c>
      <c r="D2452" s="18" t="s">
        <v>40</v>
      </c>
      <c r="E2452" s="12" t="s">
        <v>113</v>
      </c>
    </row>
    <row r="2453" spans="1:5" x14ac:dyDescent="0.25">
      <c r="A2453" s="12" t="s">
        <v>348</v>
      </c>
      <c r="B2453" s="18">
        <v>5601</v>
      </c>
      <c r="C2453" s="18" t="s">
        <v>11</v>
      </c>
      <c r="D2453" s="18" t="s">
        <v>14</v>
      </c>
      <c r="E2453" s="12" t="s">
        <v>113</v>
      </c>
    </row>
    <row r="2454" spans="1:5" x14ac:dyDescent="0.25">
      <c r="A2454" s="12" t="s">
        <v>348</v>
      </c>
      <c r="B2454" s="18">
        <v>6149</v>
      </c>
      <c r="C2454" s="18" t="s">
        <v>38</v>
      </c>
      <c r="D2454" s="18" t="s">
        <v>40</v>
      </c>
      <c r="E2454" s="12" t="s">
        <v>113</v>
      </c>
    </row>
    <row r="2455" spans="1:5" x14ac:dyDescent="0.25">
      <c r="A2455" s="12" t="s">
        <v>348</v>
      </c>
      <c r="B2455" s="18">
        <v>5613</v>
      </c>
      <c r="C2455" s="18" t="s">
        <v>11</v>
      </c>
      <c r="D2455" s="18" t="s">
        <v>14</v>
      </c>
      <c r="E2455" s="12" t="s">
        <v>113</v>
      </c>
    </row>
    <row r="2456" spans="1:5" x14ac:dyDescent="0.25">
      <c r="A2456" s="12" t="s">
        <v>348</v>
      </c>
      <c r="B2456" s="18">
        <v>5686</v>
      </c>
      <c r="C2456" s="18" t="s">
        <v>38</v>
      </c>
      <c r="D2456" s="18" t="s">
        <v>40</v>
      </c>
      <c r="E2456" s="12" t="s">
        <v>113</v>
      </c>
    </row>
    <row r="2457" spans="1:5" x14ac:dyDescent="0.25">
      <c r="A2457" s="12" t="s">
        <v>348</v>
      </c>
      <c r="B2457" s="18">
        <v>5687</v>
      </c>
      <c r="C2457" s="18" t="s">
        <v>38</v>
      </c>
      <c r="D2457" s="18" t="s">
        <v>40</v>
      </c>
      <c r="E2457" s="12" t="s">
        <v>113</v>
      </c>
    </row>
    <row r="2458" spans="1:5" x14ac:dyDescent="0.25">
      <c r="A2458" s="12" t="s">
        <v>348</v>
      </c>
      <c r="B2458" s="18">
        <v>5688</v>
      </c>
      <c r="C2458" s="18" t="s">
        <v>38</v>
      </c>
      <c r="D2458" s="18" t="s">
        <v>40</v>
      </c>
      <c r="E2458" s="12" t="s">
        <v>113</v>
      </c>
    </row>
    <row r="2459" spans="1:5" x14ac:dyDescent="0.25">
      <c r="A2459" s="12" t="s">
        <v>348</v>
      </c>
      <c r="B2459" s="18">
        <v>5689</v>
      </c>
      <c r="C2459" s="18" t="s">
        <v>38</v>
      </c>
      <c r="D2459" s="18" t="s">
        <v>40</v>
      </c>
      <c r="E2459" s="12" t="s">
        <v>113</v>
      </c>
    </row>
    <row r="2460" spans="1:5" x14ac:dyDescent="0.25">
      <c r="A2460" s="12" t="s">
        <v>348</v>
      </c>
      <c r="B2460" s="18">
        <v>5616</v>
      </c>
      <c r="C2460" s="18" t="s">
        <v>11</v>
      </c>
      <c r="D2460" s="18" t="s">
        <v>14</v>
      </c>
      <c r="E2460" s="12" t="s">
        <v>113</v>
      </c>
    </row>
    <row r="2461" spans="1:5" x14ac:dyDescent="0.25">
      <c r="A2461" s="12" t="s">
        <v>348</v>
      </c>
      <c r="B2461" s="18">
        <v>5690</v>
      </c>
      <c r="C2461" s="18" t="s">
        <v>38</v>
      </c>
      <c r="D2461" s="18" t="s">
        <v>40</v>
      </c>
      <c r="E2461" s="12" t="s">
        <v>113</v>
      </c>
    </row>
    <row r="2462" spans="1:5" x14ac:dyDescent="0.25">
      <c r="A2462" s="12" t="s">
        <v>348</v>
      </c>
      <c r="B2462" s="18">
        <v>5617</v>
      </c>
      <c r="C2462" s="18" t="s">
        <v>11</v>
      </c>
      <c r="D2462" s="18" t="s">
        <v>14</v>
      </c>
      <c r="E2462" s="12" t="s">
        <v>113</v>
      </c>
    </row>
    <row r="2463" spans="1:5" x14ac:dyDescent="0.25">
      <c r="A2463" s="12" t="s">
        <v>348</v>
      </c>
      <c r="B2463" s="18">
        <v>5691</v>
      </c>
      <c r="C2463" s="18" t="s">
        <v>38</v>
      </c>
      <c r="D2463" s="18" t="s">
        <v>40</v>
      </c>
      <c r="E2463" s="12" t="s">
        <v>113</v>
      </c>
    </row>
    <row r="2464" spans="1:5" x14ac:dyDescent="0.25">
      <c r="A2464" s="12" t="s">
        <v>348</v>
      </c>
      <c r="B2464" s="18">
        <v>6008</v>
      </c>
      <c r="C2464" s="18" t="s">
        <v>38</v>
      </c>
      <c r="D2464" s="18" t="s">
        <v>40</v>
      </c>
      <c r="E2464" s="12" t="s">
        <v>113</v>
      </c>
    </row>
    <row r="2465" spans="1:5" x14ac:dyDescent="0.25">
      <c r="A2465" s="12" t="s">
        <v>348</v>
      </c>
      <c r="B2465" s="18">
        <v>6318</v>
      </c>
      <c r="C2465" s="18" t="s">
        <v>38</v>
      </c>
      <c r="D2465" s="18" t="s">
        <v>40</v>
      </c>
      <c r="E2465" s="12" t="s">
        <v>113</v>
      </c>
    </row>
    <row r="2466" spans="1:5" x14ac:dyDescent="0.25">
      <c r="A2466" s="12" t="s">
        <v>348</v>
      </c>
      <c r="B2466" s="18">
        <v>6378</v>
      </c>
      <c r="C2466" s="18" t="s">
        <v>38</v>
      </c>
      <c r="D2466" s="18" t="s">
        <v>40</v>
      </c>
      <c r="E2466" s="12" t="s">
        <v>113</v>
      </c>
    </row>
    <row r="2467" spans="1:5" x14ac:dyDescent="0.25">
      <c r="A2467" s="12" t="s">
        <v>348</v>
      </c>
      <c r="B2467" s="18">
        <v>5618</v>
      </c>
      <c r="C2467" s="18" t="s">
        <v>11</v>
      </c>
      <c r="D2467" s="18" t="s">
        <v>14</v>
      </c>
      <c r="E2467" s="12" t="s">
        <v>113</v>
      </c>
    </row>
    <row r="2468" spans="1:5" x14ac:dyDescent="0.25">
      <c r="A2468" s="12" t="s">
        <v>348</v>
      </c>
      <c r="B2468" s="18">
        <v>5692</v>
      </c>
      <c r="C2468" s="18" t="s">
        <v>38</v>
      </c>
      <c r="D2468" s="18" t="s">
        <v>40</v>
      </c>
      <c r="E2468" s="12" t="s">
        <v>113</v>
      </c>
    </row>
    <row r="2469" spans="1:5" x14ac:dyDescent="0.25">
      <c r="A2469" s="12" t="s">
        <v>348</v>
      </c>
      <c r="B2469" s="18">
        <v>6296</v>
      </c>
      <c r="C2469" s="18" t="s">
        <v>38</v>
      </c>
      <c r="D2469" s="18" t="s">
        <v>40</v>
      </c>
      <c r="E2469" s="12" t="s">
        <v>113</v>
      </c>
    </row>
    <row r="2470" spans="1:5" x14ac:dyDescent="0.25">
      <c r="A2470" s="12" t="s">
        <v>348</v>
      </c>
      <c r="B2470" s="18">
        <v>5620</v>
      </c>
      <c r="C2470" s="18" t="s">
        <v>11</v>
      </c>
      <c r="D2470" s="18" t="s">
        <v>14</v>
      </c>
      <c r="E2470" s="12" t="s">
        <v>113</v>
      </c>
    </row>
    <row r="2471" spans="1:5" x14ac:dyDescent="0.25">
      <c r="A2471" s="12" t="s">
        <v>348</v>
      </c>
      <c r="B2471" s="18">
        <v>5694</v>
      </c>
      <c r="C2471" s="18" t="s">
        <v>38</v>
      </c>
      <c r="D2471" s="18" t="s">
        <v>40</v>
      </c>
      <c r="E2471" s="12" t="s">
        <v>113</v>
      </c>
    </row>
    <row r="2472" spans="1:5" x14ac:dyDescent="0.25">
      <c r="A2472" s="12" t="s">
        <v>348</v>
      </c>
      <c r="B2472" s="18">
        <v>5695</v>
      </c>
      <c r="C2472" s="18" t="s">
        <v>38</v>
      </c>
      <c r="D2472" s="18" t="s">
        <v>40</v>
      </c>
      <c r="E2472" s="12" t="s">
        <v>113</v>
      </c>
    </row>
    <row r="2473" spans="1:5" x14ac:dyDescent="0.25">
      <c r="A2473" s="12" t="s">
        <v>348</v>
      </c>
      <c r="B2473" s="18">
        <v>5696</v>
      </c>
      <c r="C2473" s="18" t="s">
        <v>38</v>
      </c>
      <c r="D2473" s="18" t="s">
        <v>40</v>
      </c>
      <c r="E2473" s="12" t="s">
        <v>113</v>
      </c>
    </row>
    <row r="2474" spans="1:5" x14ac:dyDescent="0.25">
      <c r="A2474" s="12" t="s">
        <v>348</v>
      </c>
      <c r="B2474" s="18">
        <v>5623</v>
      </c>
      <c r="C2474" s="18" t="s">
        <v>11</v>
      </c>
      <c r="D2474" s="18" t="s">
        <v>14</v>
      </c>
      <c r="E2474" s="12" t="s">
        <v>113</v>
      </c>
    </row>
    <row r="2475" spans="1:5" x14ac:dyDescent="0.25">
      <c r="A2475" s="12" t="s">
        <v>348</v>
      </c>
      <c r="B2475" s="18">
        <v>5697</v>
      </c>
      <c r="C2475" s="18" t="s">
        <v>38</v>
      </c>
      <c r="D2475" s="18" t="s">
        <v>40</v>
      </c>
      <c r="E2475" s="12" t="s">
        <v>113</v>
      </c>
    </row>
    <row r="2476" spans="1:5" x14ac:dyDescent="0.25">
      <c r="A2476" s="12" t="s">
        <v>348</v>
      </c>
      <c r="B2476" s="18">
        <v>5701</v>
      </c>
      <c r="C2476" s="18" t="s">
        <v>38</v>
      </c>
      <c r="D2476" s="18" t="s">
        <v>40</v>
      </c>
      <c r="E2476" s="12" t="s">
        <v>113</v>
      </c>
    </row>
    <row r="2477" spans="1:5" x14ac:dyDescent="0.25">
      <c r="A2477" s="12" t="s">
        <v>348</v>
      </c>
      <c r="B2477" s="18">
        <v>5624</v>
      </c>
      <c r="C2477" s="18" t="s">
        <v>11</v>
      </c>
      <c r="D2477" s="18" t="s">
        <v>14</v>
      </c>
      <c r="E2477" s="12" t="s">
        <v>113</v>
      </c>
    </row>
    <row r="2478" spans="1:5" x14ac:dyDescent="0.25">
      <c r="A2478" s="12" t="s">
        <v>348</v>
      </c>
      <c r="B2478" s="18">
        <v>5703</v>
      </c>
      <c r="C2478" s="18" t="s">
        <v>38</v>
      </c>
      <c r="D2478" s="18" t="s">
        <v>40</v>
      </c>
      <c r="E2478" s="12" t="s">
        <v>113</v>
      </c>
    </row>
    <row r="2479" spans="1:5" x14ac:dyDescent="0.25">
      <c r="A2479" s="12" t="s">
        <v>348</v>
      </c>
      <c r="B2479" s="18">
        <v>5704</v>
      </c>
      <c r="C2479" s="18" t="s">
        <v>38</v>
      </c>
      <c r="D2479" s="18" t="s">
        <v>40</v>
      </c>
      <c r="E2479" s="12" t="s">
        <v>113</v>
      </c>
    </row>
    <row r="2480" spans="1:5" x14ac:dyDescent="0.25">
      <c r="A2480" s="12" t="s">
        <v>348</v>
      </c>
      <c r="B2480" s="18">
        <v>5705</v>
      </c>
      <c r="C2480" s="18" t="s">
        <v>38</v>
      </c>
      <c r="D2480" s="18" t="s">
        <v>40</v>
      </c>
      <c r="E2480" s="12" t="s">
        <v>113</v>
      </c>
    </row>
    <row r="2481" spans="1:5" x14ac:dyDescent="0.25">
      <c r="A2481" s="12" t="s">
        <v>348</v>
      </c>
      <c r="B2481" s="18">
        <v>5627</v>
      </c>
      <c r="C2481" s="18" t="s">
        <v>11</v>
      </c>
      <c r="D2481" s="18" t="s">
        <v>14</v>
      </c>
      <c r="E2481" s="12" t="s">
        <v>113</v>
      </c>
    </row>
    <row r="2482" spans="1:5" x14ac:dyDescent="0.25">
      <c r="A2482" s="12" t="s">
        <v>348</v>
      </c>
      <c r="B2482" s="18">
        <v>5707</v>
      </c>
      <c r="C2482" s="18" t="s">
        <v>38</v>
      </c>
      <c r="D2482" s="18" t="s">
        <v>40</v>
      </c>
      <c r="E2482" s="12" t="s">
        <v>113</v>
      </c>
    </row>
    <row r="2483" spans="1:5" x14ac:dyDescent="0.25">
      <c r="A2483" s="12" t="s">
        <v>348</v>
      </c>
      <c r="B2483" s="18">
        <v>5708</v>
      </c>
      <c r="C2483" s="18" t="s">
        <v>38</v>
      </c>
      <c r="D2483" s="18" t="s">
        <v>40</v>
      </c>
      <c r="E2483" s="12" t="s">
        <v>113</v>
      </c>
    </row>
    <row r="2484" spans="1:5" x14ac:dyDescent="0.25">
      <c r="A2484" s="12" t="s">
        <v>348</v>
      </c>
      <c r="B2484" s="18">
        <v>5709</v>
      </c>
      <c r="C2484" s="18" t="s">
        <v>38</v>
      </c>
      <c r="D2484" s="18" t="s">
        <v>40</v>
      </c>
      <c r="E2484" s="12" t="s">
        <v>113</v>
      </c>
    </row>
    <row r="2485" spans="1:5" x14ac:dyDescent="0.25">
      <c r="A2485" s="12" t="s">
        <v>348</v>
      </c>
      <c r="B2485" s="18">
        <v>5628</v>
      </c>
      <c r="C2485" s="18" t="s">
        <v>11</v>
      </c>
      <c r="D2485" s="18" t="s">
        <v>14</v>
      </c>
      <c r="E2485" s="12" t="s">
        <v>113</v>
      </c>
    </row>
    <row r="2486" spans="1:5" x14ac:dyDescent="0.25">
      <c r="A2486" s="12" t="s">
        <v>348</v>
      </c>
      <c r="B2486" s="18">
        <v>5711</v>
      </c>
      <c r="C2486" s="18" t="s">
        <v>38</v>
      </c>
      <c r="D2486" s="18" t="s">
        <v>40</v>
      </c>
      <c r="E2486" s="12" t="s">
        <v>113</v>
      </c>
    </row>
    <row r="2487" spans="1:5" x14ac:dyDescent="0.25">
      <c r="A2487" s="12" t="s">
        <v>348</v>
      </c>
      <c r="B2487" s="18">
        <v>5629</v>
      </c>
      <c r="C2487" s="18" t="s">
        <v>11</v>
      </c>
      <c r="D2487" s="18" t="s">
        <v>14</v>
      </c>
      <c r="E2487" s="12" t="s">
        <v>113</v>
      </c>
    </row>
    <row r="2488" spans="1:5" x14ac:dyDescent="0.25">
      <c r="A2488" s="12" t="s">
        <v>348</v>
      </c>
      <c r="B2488" s="18">
        <v>5712</v>
      </c>
      <c r="C2488" s="18" t="s">
        <v>38</v>
      </c>
      <c r="D2488" s="18" t="s">
        <v>40</v>
      </c>
      <c r="E2488" s="12" t="s">
        <v>113</v>
      </c>
    </row>
    <row r="2489" spans="1:5" x14ac:dyDescent="0.25">
      <c r="A2489" s="12" t="s">
        <v>348</v>
      </c>
      <c r="B2489" s="18">
        <v>5630</v>
      </c>
      <c r="C2489" s="18" t="s">
        <v>11</v>
      </c>
      <c r="D2489" s="18" t="s">
        <v>14</v>
      </c>
      <c r="E2489" s="12" t="s">
        <v>113</v>
      </c>
    </row>
    <row r="2490" spans="1:5" x14ac:dyDescent="0.25">
      <c r="A2490" s="12" t="s">
        <v>348</v>
      </c>
      <c r="B2490" s="18">
        <v>5713</v>
      </c>
      <c r="C2490" s="18" t="s">
        <v>38</v>
      </c>
      <c r="D2490" s="18" t="s">
        <v>40</v>
      </c>
      <c r="E2490" s="12" t="s">
        <v>113</v>
      </c>
    </row>
    <row r="2491" spans="1:5" x14ac:dyDescent="0.25">
      <c r="A2491" s="12" t="s">
        <v>348</v>
      </c>
      <c r="B2491" s="18">
        <v>5714</v>
      </c>
      <c r="C2491" s="18" t="s">
        <v>38</v>
      </c>
      <c r="D2491" s="18" t="s">
        <v>40</v>
      </c>
      <c r="E2491" s="12" t="s">
        <v>113</v>
      </c>
    </row>
    <row r="2492" spans="1:5" x14ac:dyDescent="0.25">
      <c r="A2492" s="12" t="s">
        <v>348</v>
      </c>
      <c r="B2492" s="18">
        <v>5715</v>
      </c>
      <c r="C2492" s="18" t="s">
        <v>38</v>
      </c>
      <c r="D2492" s="18" t="s">
        <v>40</v>
      </c>
      <c r="E2492" s="12" t="s">
        <v>113</v>
      </c>
    </row>
    <row r="2493" spans="1:5" x14ac:dyDescent="0.25">
      <c r="A2493" s="12" t="s">
        <v>348</v>
      </c>
      <c r="B2493" s="18">
        <v>5631</v>
      </c>
      <c r="C2493" s="18" t="s">
        <v>11</v>
      </c>
      <c r="D2493" s="18" t="s">
        <v>14</v>
      </c>
      <c r="E2493" s="12" t="s">
        <v>113</v>
      </c>
    </row>
    <row r="2494" spans="1:5" x14ac:dyDescent="0.25">
      <c r="A2494" s="12" t="s">
        <v>348</v>
      </c>
      <c r="B2494" s="18">
        <v>5716</v>
      </c>
      <c r="C2494" s="18" t="s">
        <v>38</v>
      </c>
      <c r="D2494" s="18" t="s">
        <v>40</v>
      </c>
      <c r="E2494" s="12" t="s">
        <v>113</v>
      </c>
    </row>
    <row r="2495" spans="1:5" x14ac:dyDescent="0.25">
      <c r="A2495" s="12" t="s">
        <v>348</v>
      </c>
      <c r="B2495" s="18">
        <v>5717</v>
      </c>
      <c r="C2495" s="18" t="s">
        <v>38</v>
      </c>
      <c r="D2495" s="18" t="s">
        <v>40</v>
      </c>
      <c r="E2495" s="12" t="s">
        <v>113</v>
      </c>
    </row>
    <row r="2496" spans="1:5" x14ac:dyDescent="0.25">
      <c r="A2496" s="12" t="s">
        <v>348</v>
      </c>
      <c r="B2496" s="18">
        <v>5718</v>
      </c>
      <c r="C2496" s="18" t="s">
        <v>38</v>
      </c>
      <c r="D2496" s="18" t="s">
        <v>40</v>
      </c>
      <c r="E2496" s="12" t="s">
        <v>113</v>
      </c>
    </row>
    <row r="2497" spans="1:5" x14ac:dyDescent="0.25">
      <c r="A2497" s="12" t="s">
        <v>348</v>
      </c>
      <c r="B2497" s="18">
        <v>5719</v>
      </c>
      <c r="C2497" s="18" t="s">
        <v>38</v>
      </c>
      <c r="D2497" s="18" t="s">
        <v>40</v>
      </c>
      <c r="E2497" s="12" t="s">
        <v>113</v>
      </c>
    </row>
    <row r="2498" spans="1:5" x14ac:dyDescent="0.25">
      <c r="A2498" s="12" t="s">
        <v>348</v>
      </c>
      <c r="B2498" s="18">
        <v>5636</v>
      </c>
      <c r="C2498" s="18" t="s">
        <v>11</v>
      </c>
      <c r="D2498" s="18" t="s">
        <v>14</v>
      </c>
      <c r="E2498" s="12" t="s">
        <v>113</v>
      </c>
    </row>
    <row r="2499" spans="1:5" x14ac:dyDescent="0.25">
      <c r="A2499" s="12" t="s">
        <v>348</v>
      </c>
      <c r="B2499" s="18">
        <v>5722</v>
      </c>
      <c r="C2499" s="18" t="s">
        <v>38</v>
      </c>
      <c r="D2499" s="18" t="s">
        <v>40</v>
      </c>
      <c r="E2499" s="12" t="s">
        <v>113</v>
      </c>
    </row>
    <row r="2500" spans="1:5" x14ac:dyDescent="0.25">
      <c r="A2500" s="12" t="s">
        <v>348</v>
      </c>
      <c r="B2500" s="18">
        <v>5723</v>
      </c>
      <c r="C2500" s="18" t="s">
        <v>38</v>
      </c>
      <c r="D2500" s="18" t="s">
        <v>40</v>
      </c>
      <c r="E2500" s="12" t="s">
        <v>113</v>
      </c>
    </row>
    <row r="2501" spans="1:5" x14ac:dyDescent="0.25">
      <c r="A2501" s="12" t="s">
        <v>348</v>
      </c>
      <c r="B2501" s="18">
        <v>5644</v>
      </c>
      <c r="C2501" s="18" t="s">
        <v>11</v>
      </c>
      <c r="D2501" s="18" t="s">
        <v>14</v>
      </c>
      <c r="E2501" s="12" t="s">
        <v>113</v>
      </c>
    </row>
    <row r="2502" spans="1:5" x14ac:dyDescent="0.25">
      <c r="A2502" s="12" t="s">
        <v>348</v>
      </c>
      <c r="B2502" s="18">
        <v>5724</v>
      </c>
      <c r="C2502" s="18" t="s">
        <v>38</v>
      </c>
      <c r="D2502" s="18" t="s">
        <v>40</v>
      </c>
      <c r="E2502" s="12" t="s">
        <v>113</v>
      </c>
    </row>
    <row r="2503" spans="1:5" x14ac:dyDescent="0.25">
      <c r="A2503" s="12" t="s">
        <v>348</v>
      </c>
      <c r="B2503" s="18">
        <v>5725</v>
      </c>
      <c r="C2503" s="18" t="s">
        <v>38</v>
      </c>
      <c r="D2503" s="18" t="s">
        <v>20</v>
      </c>
      <c r="E2503" s="12" t="s">
        <v>113</v>
      </c>
    </row>
    <row r="2504" spans="1:5" x14ac:dyDescent="0.25">
      <c r="A2504" s="12" t="s">
        <v>348</v>
      </c>
      <c r="B2504" s="18">
        <v>5726</v>
      </c>
      <c r="C2504" s="18" t="s">
        <v>38</v>
      </c>
      <c r="D2504" s="18" t="s">
        <v>20</v>
      </c>
      <c r="E2504" s="12" t="s">
        <v>113</v>
      </c>
    </row>
    <row r="2505" spans="1:5" x14ac:dyDescent="0.25">
      <c r="A2505" s="12" t="s">
        <v>348</v>
      </c>
      <c r="B2505" s="18">
        <v>6112</v>
      </c>
      <c r="C2505" s="18" t="s">
        <v>38</v>
      </c>
      <c r="D2505" s="18" t="s">
        <v>40</v>
      </c>
      <c r="E2505" s="12" t="s">
        <v>113</v>
      </c>
    </row>
    <row r="2506" spans="1:5" x14ac:dyDescent="0.25">
      <c r="A2506" s="12" t="s">
        <v>348</v>
      </c>
      <c r="B2506" s="18">
        <v>5647</v>
      </c>
      <c r="C2506" s="18" t="s">
        <v>11</v>
      </c>
      <c r="D2506" s="18" t="s">
        <v>14</v>
      </c>
      <c r="E2506" s="12" t="s">
        <v>113</v>
      </c>
    </row>
    <row r="2507" spans="1:5" x14ac:dyDescent="0.25">
      <c r="A2507" s="12" t="s">
        <v>348</v>
      </c>
      <c r="B2507" s="18">
        <v>5727</v>
      </c>
      <c r="C2507" s="18" t="s">
        <v>38</v>
      </c>
      <c r="D2507" s="18" t="s">
        <v>40</v>
      </c>
      <c r="E2507" s="12" t="s">
        <v>113</v>
      </c>
    </row>
    <row r="2508" spans="1:5" x14ac:dyDescent="0.25">
      <c r="A2508" s="12" t="s">
        <v>348</v>
      </c>
      <c r="B2508" s="18">
        <v>5728</v>
      </c>
      <c r="C2508" s="18" t="s">
        <v>38</v>
      </c>
      <c r="D2508" s="18" t="s">
        <v>40</v>
      </c>
      <c r="E2508" s="12" t="s">
        <v>113</v>
      </c>
    </row>
    <row r="2509" spans="1:5" x14ac:dyDescent="0.25">
      <c r="A2509" s="12" t="s">
        <v>348</v>
      </c>
      <c r="B2509" s="18">
        <v>5729</v>
      </c>
      <c r="C2509" s="18" t="s">
        <v>38</v>
      </c>
      <c r="D2509" s="18" t="s">
        <v>40</v>
      </c>
      <c r="E2509" s="12" t="s">
        <v>113</v>
      </c>
    </row>
    <row r="2510" spans="1:5" x14ac:dyDescent="0.25">
      <c r="A2510" s="12" t="s">
        <v>348</v>
      </c>
      <c r="B2510" s="18">
        <v>5656</v>
      </c>
      <c r="C2510" s="18" t="s">
        <v>11</v>
      </c>
      <c r="D2510" s="18" t="s">
        <v>14</v>
      </c>
      <c r="E2510" s="12" t="s">
        <v>113</v>
      </c>
    </row>
    <row r="2511" spans="1:5" x14ac:dyDescent="0.25">
      <c r="A2511" s="12" t="s">
        <v>348</v>
      </c>
      <c r="B2511" s="18">
        <v>5730</v>
      </c>
      <c r="C2511" s="18" t="s">
        <v>38</v>
      </c>
      <c r="D2511" s="18" t="s">
        <v>40</v>
      </c>
      <c r="E2511" s="12" t="s">
        <v>113</v>
      </c>
    </row>
    <row r="2512" spans="1:5" x14ac:dyDescent="0.25">
      <c r="A2512" s="12" t="s">
        <v>348</v>
      </c>
      <c r="B2512" s="18">
        <v>5731</v>
      </c>
      <c r="C2512" s="18" t="s">
        <v>38</v>
      </c>
      <c r="D2512" s="18" t="s">
        <v>40</v>
      </c>
      <c r="E2512" s="12" t="s">
        <v>113</v>
      </c>
    </row>
    <row r="2513" spans="1:5" x14ac:dyDescent="0.25">
      <c r="A2513" s="12" t="s">
        <v>348</v>
      </c>
      <c r="B2513" s="18">
        <v>5658</v>
      </c>
      <c r="C2513" s="18" t="s">
        <v>11</v>
      </c>
      <c r="D2513" s="18" t="s">
        <v>14</v>
      </c>
      <c r="E2513" s="12" t="s">
        <v>113</v>
      </c>
    </row>
    <row r="2514" spans="1:5" x14ac:dyDescent="0.25">
      <c r="A2514" s="12" t="s">
        <v>348</v>
      </c>
      <c r="B2514" s="18">
        <v>6874</v>
      </c>
      <c r="C2514" s="18" t="s">
        <v>38</v>
      </c>
      <c r="D2514" s="18" t="s">
        <v>40</v>
      </c>
      <c r="E2514" s="12" t="s">
        <v>113</v>
      </c>
    </row>
    <row r="2515" spans="1:5" x14ac:dyDescent="0.25">
      <c r="A2515" s="12" t="s">
        <v>348</v>
      </c>
      <c r="B2515" s="18">
        <v>6977</v>
      </c>
      <c r="C2515" s="18" t="s">
        <v>38</v>
      </c>
      <c r="D2515" s="18" t="s">
        <v>40</v>
      </c>
      <c r="E2515" s="12" t="s">
        <v>113</v>
      </c>
    </row>
    <row r="2516" spans="1:5" x14ac:dyDescent="0.25">
      <c r="A2516" s="12" t="s">
        <v>348</v>
      </c>
      <c r="B2516" s="18">
        <v>7018</v>
      </c>
      <c r="C2516" s="18" t="s">
        <v>38</v>
      </c>
      <c r="D2516" s="18" t="s">
        <v>40</v>
      </c>
      <c r="E2516" s="12" t="s">
        <v>113</v>
      </c>
    </row>
    <row r="2517" spans="1:5" x14ac:dyDescent="0.25">
      <c r="A2517" s="12" t="s">
        <v>348</v>
      </c>
      <c r="B2517" s="18">
        <v>7019</v>
      </c>
      <c r="C2517" s="18" t="s">
        <v>38</v>
      </c>
      <c r="D2517" s="18" t="s">
        <v>40</v>
      </c>
      <c r="E2517" s="12" t="s">
        <v>113</v>
      </c>
    </row>
    <row r="2518" spans="1:5" x14ac:dyDescent="0.25">
      <c r="A2518" s="12" t="s">
        <v>348</v>
      </c>
      <c r="B2518" s="18">
        <v>7097</v>
      </c>
      <c r="C2518" s="18" t="s">
        <v>38</v>
      </c>
      <c r="D2518" s="18" t="s">
        <v>40</v>
      </c>
      <c r="E2518" s="12" t="s">
        <v>113</v>
      </c>
    </row>
    <row r="2519" spans="1:5" x14ac:dyDescent="0.25">
      <c r="A2519" s="12" t="s">
        <v>348</v>
      </c>
      <c r="B2519" s="18">
        <v>5659</v>
      </c>
      <c r="C2519" s="18" t="s">
        <v>11</v>
      </c>
      <c r="D2519" s="18" t="s">
        <v>14</v>
      </c>
      <c r="E2519" s="12" t="s">
        <v>113</v>
      </c>
    </row>
    <row r="2520" spans="1:5" x14ac:dyDescent="0.25">
      <c r="A2520" s="12" t="s">
        <v>348</v>
      </c>
      <c r="B2520" s="18">
        <v>6902</v>
      </c>
      <c r="C2520" s="18" t="s">
        <v>38</v>
      </c>
      <c r="D2520" s="18" t="s">
        <v>40</v>
      </c>
      <c r="E2520" s="12" t="s">
        <v>113</v>
      </c>
    </row>
    <row r="2521" spans="1:5" x14ac:dyDescent="0.25">
      <c r="A2521" s="12" t="s">
        <v>348</v>
      </c>
      <c r="B2521" s="18">
        <v>6903</v>
      </c>
      <c r="C2521" s="18" t="s">
        <v>38</v>
      </c>
      <c r="D2521" s="18" t="s">
        <v>40</v>
      </c>
      <c r="E2521" s="12" t="s">
        <v>113</v>
      </c>
    </row>
    <row r="2522" spans="1:5" x14ac:dyDescent="0.25">
      <c r="A2522" s="12" t="s">
        <v>348</v>
      </c>
      <c r="B2522" s="18">
        <v>6904</v>
      </c>
      <c r="C2522" s="18" t="s">
        <v>38</v>
      </c>
      <c r="D2522" s="18" t="s">
        <v>40</v>
      </c>
      <c r="E2522" s="12" t="s">
        <v>113</v>
      </c>
    </row>
    <row r="2523" spans="1:5" x14ac:dyDescent="0.25">
      <c r="A2523" s="12" t="s">
        <v>348</v>
      </c>
      <c r="B2523" s="18">
        <v>7043</v>
      </c>
      <c r="C2523" s="18" t="s">
        <v>38</v>
      </c>
      <c r="D2523" s="18" t="s">
        <v>40</v>
      </c>
      <c r="E2523" s="12" t="s">
        <v>113</v>
      </c>
    </row>
    <row r="2524" spans="1:5" x14ac:dyDescent="0.25">
      <c r="A2524" s="12" t="s">
        <v>348</v>
      </c>
      <c r="B2524" s="18">
        <v>5660</v>
      </c>
      <c r="C2524" s="18" t="s">
        <v>11</v>
      </c>
      <c r="D2524" s="18" t="s">
        <v>14</v>
      </c>
      <c r="E2524" s="12" t="s">
        <v>113</v>
      </c>
    </row>
    <row r="2525" spans="1:5" x14ac:dyDescent="0.25">
      <c r="A2525" s="12" t="s">
        <v>348</v>
      </c>
      <c r="B2525" s="18">
        <v>7141</v>
      </c>
      <c r="C2525" s="18" t="s">
        <v>38</v>
      </c>
      <c r="D2525" s="18" t="s">
        <v>40</v>
      </c>
      <c r="E2525" s="12" t="s">
        <v>113</v>
      </c>
    </row>
    <row r="2526" spans="1:5" x14ac:dyDescent="0.25">
      <c r="A2526" s="12" t="s">
        <v>348</v>
      </c>
      <c r="B2526" s="18">
        <v>7142</v>
      </c>
      <c r="C2526" s="18" t="s">
        <v>38</v>
      </c>
      <c r="D2526" s="18" t="s">
        <v>40</v>
      </c>
      <c r="E2526" s="12" t="s">
        <v>113</v>
      </c>
    </row>
    <row r="2527" spans="1:5" x14ac:dyDescent="0.25">
      <c r="A2527" s="12" t="s">
        <v>348</v>
      </c>
      <c r="B2527" s="18">
        <v>7143</v>
      </c>
      <c r="C2527" s="18" t="s">
        <v>38</v>
      </c>
      <c r="D2527" s="18" t="s">
        <v>40</v>
      </c>
      <c r="E2527" s="12" t="s">
        <v>113</v>
      </c>
    </row>
    <row r="2528" spans="1:5" x14ac:dyDescent="0.25">
      <c r="A2528" s="12" t="s">
        <v>348</v>
      </c>
      <c r="B2528" s="18">
        <v>7148</v>
      </c>
      <c r="C2528" s="18" t="s">
        <v>38</v>
      </c>
      <c r="D2528" s="18" t="s">
        <v>40</v>
      </c>
      <c r="E2528" s="12" t="s">
        <v>113</v>
      </c>
    </row>
    <row r="2529" spans="1:5" x14ac:dyDescent="0.25">
      <c r="A2529" s="12" t="s">
        <v>348</v>
      </c>
      <c r="B2529" s="18">
        <v>7149</v>
      </c>
      <c r="C2529" s="18" t="s">
        <v>38</v>
      </c>
      <c r="D2529" s="18" t="s">
        <v>40</v>
      </c>
      <c r="E2529" s="12" t="s">
        <v>113</v>
      </c>
    </row>
    <row r="2530" spans="1:5" x14ac:dyDescent="0.25">
      <c r="A2530" s="12" t="s">
        <v>348</v>
      </c>
      <c r="B2530" s="18">
        <v>7484</v>
      </c>
      <c r="C2530" s="18" t="s">
        <v>38</v>
      </c>
      <c r="D2530" s="18" t="s">
        <v>40</v>
      </c>
      <c r="E2530" s="12" t="s">
        <v>113</v>
      </c>
    </row>
    <row r="2531" spans="1:5" x14ac:dyDescent="0.25">
      <c r="A2531" s="12" t="s">
        <v>348</v>
      </c>
      <c r="B2531" s="18">
        <v>5661</v>
      </c>
      <c r="C2531" s="18" t="s">
        <v>11</v>
      </c>
      <c r="D2531" s="18" t="s">
        <v>14</v>
      </c>
      <c r="E2531" s="12" t="s">
        <v>113</v>
      </c>
    </row>
    <row r="2532" spans="1:5" x14ac:dyDescent="0.25">
      <c r="A2532" s="12" t="s">
        <v>348</v>
      </c>
      <c r="B2532" s="18">
        <v>7053</v>
      </c>
      <c r="C2532" s="18" t="s">
        <v>38</v>
      </c>
      <c r="D2532" s="18" t="s">
        <v>40</v>
      </c>
      <c r="E2532" s="12" t="s">
        <v>113</v>
      </c>
    </row>
    <row r="2533" spans="1:5" x14ac:dyDescent="0.25">
      <c r="A2533" s="12" t="s">
        <v>348</v>
      </c>
      <c r="B2533" s="18">
        <v>7087</v>
      </c>
      <c r="C2533" s="18" t="s">
        <v>38</v>
      </c>
      <c r="D2533" s="18" t="s">
        <v>40</v>
      </c>
      <c r="E2533" s="12" t="s">
        <v>113</v>
      </c>
    </row>
    <row r="2534" spans="1:5" x14ac:dyDescent="0.25">
      <c r="A2534" s="12" t="s">
        <v>348</v>
      </c>
      <c r="B2534" s="18">
        <v>7088</v>
      </c>
      <c r="C2534" s="18" t="s">
        <v>38</v>
      </c>
      <c r="D2534" s="18" t="s">
        <v>40</v>
      </c>
      <c r="E2534" s="12" t="s">
        <v>113</v>
      </c>
    </row>
    <row r="2535" spans="1:5" x14ac:dyDescent="0.25">
      <c r="A2535" s="12" t="s">
        <v>348</v>
      </c>
      <c r="B2535" s="18">
        <v>5662</v>
      </c>
      <c r="C2535" s="18" t="s">
        <v>11</v>
      </c>
      <c r="D2535" s="18" t="s">
        <v>14</v>
      </c>
      <c r="E2535" s="12" t="s">
        <v>113</v>
      </c>
    </row>
    <row r="2536" spans="1:5" x14ac:dyDescent="0.25">
      <c r="A2536" s="12" t="s">
        <v>348</v>
      </c>
      <c r="B2536" s="18">
        <v>7089</v>
      </c>
      <c r="C2536" s="18" t="s">
        <v>38</v>
      </c>
      <c r="D2536" s="18" t="s">
        <v>40</v>
      </c>
      <c r="E2536" s="12" t="s">
        <v>113</v>
      </c>
    </row>
    <row r="2537" spans="1:5" x14ac:dyDescent="0.25">
      <c r="A2537" s="12" t="s">
        <v>348</v>
      </c>
      <c r="B2537" s="18">
        <v>7090</v>
      </c>
      <c r="C2537" s="18" t="s">
        <v>38</v>
      </c>
      <c r="D2537" s="18" t="s">
        <v>40</v>
      </c>
      <c r="E2537" s="12" t="s">
        <v>113</v>
      </c>
    </row>
    <row r="2538" spans="1:5" x14ac:dyDescent="0.25">
      <c r="A2538" s="12" t="s">
        <v>348</v>
      </c>
      <c r="B2538" s="18">
        <v>7091</v>
      </c>
      <c r="C2538" s="18" t="s">
        <v>38</v>
      </c>
      <c r="D2538" s="18" t="s">
        <v>40</v>
      </c>
      <c r="E2538" s="12" t="s">
        <v>113</v>
      </c>
    </row>
    <row r="2539" spans="1:5" x14ac:dyDescent="0.25">
      <c r="A2539" s="12" t="s">
        <v>348</v>
      </c>
      <c r="B2539" s="18">
        <v>7181</v>
      </c>
      <c r="C2539" s="18" t="s">
        <v>38</v>
      </c>
      <c r="D2539" s="18" t="s">
        <v>40</v>
      </c>
      <c r="E2539" s="12" t="s">
        <v>113</v>
      </c>
    </row>
    <row r="2540" spans="1:5" x14ac:dyDescent="0.25">
      <c r="A2540" s="12" t="s">
        <v>348</v>
      </c>
      <c r="B2540" s="18">
        <v>5664</v>
      </c>
      <c r="C2540" s="18" t="s">
        <v>11</v>
      </c>
      <c r="D2540" s="18" t="s">
        <v>14</v>
      </c>
      <c r="E2540" s="12" t="s">
        <v>113</v>
      </c>
    </row>
    <row r="2541" spans="1:5" x14ac:dyDescent="0.25">
      <c r="A2541" s="12" t="s">
        <v>348</v>
      </c>
      <c r="B2541" s="18">
        <v>5732</v>
      </c>
      <c r="C2541" s="18" t="s">
        <v>38</v>
      </c>
      <c r="D2541" s="18" t="s">
        <v>20</v>
      </c>
      <c r="E2541" s="12" t="s">
        <v>113</v>
      </c>
    </row>
    <row r="2542" spans="1:5" x14ac:dyDescent="0.25">
      <c r="A2542" s="12" t="s">
        <v>348</v>
      </c>
      <c r="B2542" s="18">
        <v>7184</v>
      </c>
      <c r="C2542" s="18" t="s">
        <v>38</v>
      </c>
      <c r="D2542" s="18" t="s">
        <v>40</v>
      </c>
      <c r="E2542" s="12" t="s">
        <v>113</v>
      </c>
    </row>
    <row r="2543" spans="1:5" x14ac:dyDescent="0.25">
      <c r="A2543" s="12" t="s">
        <v>348</v>
      </c>
      <c r="B2543" s="18">
        <v>7243</v>
      </c>
      <c r="C2543" s="18" t="s">
        <v>38</v>
      </c>
      <c r="D2543" s="18" t="s">
        <v>40</v>
      </c>
      <c r="E2543" s="12" t="s">
        <v>113</v>
      </c>
    </row>
    <row r="2544" spans="1:5" x14ac:dyDescent="0.25">
      <c r="A2544" s="12" t="s">
        <v>348</v>
      </c>
      <c r="B2544" s="18">
        <v>7326</v>
      </c>
      <c r="C2544" s="18" t="s">
        <v>38</v>
      </c>
      <c r="D2544" s="18" t="s">
        <v>40</v>
      </c>
      <c r="E2544" s="12" t="s">
        <v>113</v>
      </c>
    </row>
    <row r="2545" spans="1:5" x14ac:dyDescent="0.25">
      <c r="A2545" s="12" t="s">
        <v>348</v>
      </c>
      <c r="B2545" s="18">
        <v>7408</v>
      </c>
      <c r="C2545" s="18" t="s">
        <v>38</v>
      </c>
      <c r="D2545" s="18" t="s">
        <v>40</v>
      </c>
      <c r="E2545" s="12" t="s">
        <v>113</v>
      </c>
    </row>
    <row r="2546" spans="1:5" x14ac:dyDescent="0.25">
      <c r="A2546" s="12" t="s">
        <v>348</v>
      </c>
      <c r="B2546" s="18">
        <v>7482</v>
      </c>
      <c r="C2546" s="18" t="s">
        <v>38</v>
      </c>
      <c r="D2546" s="18" t="s">
        <v>40</v>
      </c>
      <c r="E2546" s="12" t="s">
        <v>113</v>
      </c>
    </row>
    <row r="2547" spans="1:5" x14ac:dyDescent="0.25">
      <c r="A2547" s="12" t="s">
        <v>348</v>
      </c>
      <c r="B2547" s="18">
        <v>5666</v>
      </c>
      <c r="C2547" s="18" t="s">
        <v>11</v>
      </c>
      <c r="D2547" s="18" t="s">
        <v>14</v>
      </c>
      <c r="E2547" s="12" t="s">
        <v>113</v>
      </c>
    </row>
    <row r="2548" spans="1:5" x14ac:dyDescent="0.25">
      <c r="A2548" s="12" t="s">
        <v>348</v>
      </c>
      <c r="B2548" s="18">
        <v>7621</v>
      </c>
      <c r="C2548" s="18" t="s">
        <v>38</v>
      </c>
      <c r="D2548" s="18" t="s">
        <v>40</v>
      </c>
      <c r="E2548" s="12" t="s">
        <v>113</v>
      </c>
    </row>
    <row r="2549" spans="1:5" x14ac:dyDescent="0.25">
      <c r="A2549" s="12" t="s">
        <v>348</v>
      </c>
      <c r="B2549" s="18">
        <v>7622</v>
      </c>
      <c r="C2549" s="18" t="s">
        <v>38</v>
      </c>
      <c r="D2549" s="18" t="s">
        <v>40</v>
      </c>
      <c r="E2549" s="12" t="s">
        <v>113</v>
      </c>
    </row>
    <row r="2550" spans="1:5" x14ac:dyDescent="0.25">
      <c r="A2550" s="12" t="s">
        <v>348</v>
      </c>
      <c r="B2550" s="18">
        <v>7715</v>
      </c>
      <c r="C2550" s="18" t="s">
        <v>38</v>
      </c>
      <c r="D2550" s="18" t="s">
        <v>40</v>
      </c>
      <c r="E2550" s="12" t="s">
        <v>113</v>
      </c>
    </row>
    <row r="2551" spans="1:5" x14ac:dyDescent="0.25">
      <c r="A2551" s="12" t="s">
        <v>348</v>
      </c>
      <c r="B2551" s="18">
        <v>7833</v>
      </c>
      <c r="C2551" s="18" t="s">
        <v>38</v>
      </c>
      <c r="D2551" s="18" t="s">
        <v>40</v>
      </c>
      <c r="E2551" s="12" t="s">
        <v>113</v>
      </c>
    </row>
    <row r="2552" spans="1:5" x14ac:dyDescent="0.25">
      <c r="A2552" s="12" t="s">
        <v>348</v>
      </c>
      <c r="B2552" s="18">
        <v>7834</v>
      </c>
      <c r="C2552" s="18" t="s">
        <v>38</v>
      </c>
      <c r="D2552" s="18" t="s">
        <v>40</v>
      </c>
      <c r="E2552" s="12" t="s">
        <v>113</v>
      </c>
    </row>
    <row r="2553" spans="1:5" x14ac:dyDescent="0.25">
      <c r="A2553" s="12" t="s">
        <v>348</v>
      </c>
      <c r="B2553" s="18">
        <v>5667</v>
      </c>
      <c r="C2553" s="18" t="s">
        <v>11</v>
      </c>
      <c r="D2553" s="18" t="s">
        <v>14</v>
      </c>
      <c r="E2553" s="12" t="s">
        <v>113</v>
      </c>
    </row>
    <row r="2554" spans="1:5" x14ac:dyDescent="0.25">
      <c r="A2554" s="12" t="s">
        <v>348</v>
      </c>
      <c r="B2554" s="18">
        <v>7616</v>
      </c>
      <c r="C2554" s="18" t="s">
        <v>38</v>
      </c>
      <c r="D2554" s="18" t="s">
        <v>40</v>
      </c>
      <c r="E2554" s="12" t="s">
        <v>113</v>
      </c>
    </row>
    <row r="2555" spans="1:5" x14ac:dyDescent="0.25">
      <c r="A2555" s="12" t="s">
        <v>348</v>
      </c>
      <c r="B2555" s="18">
        <v>7617</v>
      </c>
      <c r="C2555" s="18" t="s">
        <v>38</v>
      </c>
      <c r="D2555" s="18" t="s">
        <v>40</v>
      </c>
      <c r="E2555" s="12" t="s">
        <v>113</v>
      </c>
    </row>
    <row r="2556" spans="1:5" x14ac:dyDescent="0.25">
      <c r="A2556" s="12" t="s">
        <v>348</v>
      </c>
      <c r="B2556" s="18">
        <v>7618</v>
      </c>
      <c r="C2556" s="18" t="s">
        <v>38</v>
      </c>
      <c r="D2556" s="18" t="s">
        <v>40</v>
      </c>
      <c r="E2556" s="12" t="s">
        <v>113</v>
      </c>
    </row>
    <row r="2557" spans="1:5" x14ac:dyDescent="0.25">
      <c r="A2557" s="12" t="s">
        <v>348</v>
      </c>
      <c r="B2557" s="18">
        <v>7619</v>
      </c>
      <c r="C2557" s="18" t="s">
        <v>38</v>
      </c>
      <c r="D2557" s="18" t="s">
        <v>40</v>
      </c>
      <c r="E2557" s="12" t="s">
        <v>113</v>
      </c>
    </row>
    <row r="2558" spans="1:5" x14ac:dyDescent="0.25">
      <c r="A2558" s="12" t="s">
        <v>348</v>
      </c>
      <c r="B2558" s="18">
        <v>7911</v>
      </c>
      <c r="C2558" s="18" t="s">
        <v>38</v>
      </c>
      <c r="D2558" s="18" t="s">
        <v>40</v>
      </c>
      <c r="E2558" s="12" t="s">
        <v>113</v>
      </c>
    </row>
    <row r="2559" spans="1:5" x14ac:dyDescent="0.25">
      <c r="A2559" s="12" t="s">
        <v>348</v>
      </c>
      <c r="B2559" s="18">
        <v>7987</v>
      </c>
      <c r="C2559" s="18" t="s">
        <v>38</v>
      </c>
      <c r="D2559" s="18" t="s">
        <v>40</v>
      </c>
      <c r="E2559" s="12" t="s">
        <v>113</v>
      </c>
    </row>
    <row r="2560" spans="1:5" x14ac:dyDescent="0.25">
      <c r="A2560" s="12" t="s">
        <v>348</v>
      </c>
      <c r="B2560" s="18">
        <v>8041</v>
      </c>
      <c r="C2560" s="18" t="s">
        <v>38</v>
      </c>
      <c r="D2560" s="18" t="s">
        <v>40</v>
      </c>
      <c r="E2560" s="12" t="s">
        <v>113</v>
      </c>
    </row>
    <row r="2561" spans="1:5" x14ac:dyDescent="0.25">
      <c r="A2561" s="12" t="s">
        <v>348</v>
      </c>
      <c r="B2561" s="18">
        <v>8042</v>
      </c>
      <c r="C2561" s="18" t="s">
        <v>38</v>
      </c>
      <c r="D2561" s="18" t="s">
        <v>40</v>
      </c>
      <c r="E2561" s="12" t="s">
        <v>113</v>
      </c>
    </row>
    <row r="2562" spans="1:5" x14ac:dyDescent="0.25">
      <c r="A2562" s="12" t="s">
        <v>348</v>
      </c>
      <c r="B2562" s="18">
        <v>8043</v>
      </c>
      <c r="C2562" s="18" t="s">
        <v>38</v>
      </c>
      <c r="D2562" s="18" t="s">
        <v>40</v>
      </c>
      <c r="E2562" s="12" t="s">
        <v>113</v>
      </c>
    </row>
    <row r="2563" spans="1:5" x14ac:dyDescent="0.25">
      <c r="A2563" s="12" t="s">
        <v>348</v>
      </c>
      <c r="B2563" s="18">
        <v>8044</v>
      </c>
      <c r="C2563" s="18" t="s">
        <v>38</v>
      </c>
      <c r="D2563" s="18" t="s">
        <v>40</v>
      </c>
      <c r="E2563" s="12" t="s">
        <v>113</v>
      </c>
    </row>
    <row r="2564" spans="1:5" x14ac:dyDescent="0.25">
      <c r="A2564" s="12" t="s">
        <v>348</v>
      </c>
      <c r="B2564" s="18">
        <v>5670</v>
      </c>
      <c r="C2564" s="18" t="s">
        <v>11</v>
      </c>
      <c r="D2564" s="18" t="s">
        <v>14</v>
      </c>
      <c r="E2564" s="12" t="s">
        <v>113</v>
      </c>
    </row>
    <row r="2565" spans="1:5" x14ac:dyDescent="0.25">
      <c r="A2565" s="12" t="s">
        <v>348</v>
      </c>
      <c r="B2565" s="18">
        <v>7623</v>
      </c>
      <c r="C2565" s="18" t="s">
        <v>38</v>
      </c>
      <c r="D2565" s="18" t="s">
        <v>40</v>
      </c>
      <c r="E2565" s="12" t="s">
        <v>113</v>
      </c>
    </row>
    <row r="2566" spans="1:5" x14ac:dyDescent="0.25">
      <c r="A2566" s="12" t="s">
        <v>348</v>
      </c>
      <c r="B2566" s="18">
        <v>7624</v>
      </c>
      <c r="C2566" s="18" t="s">
        <v>38</v>
      </c>
      <c r="D2566" s="18" t="s">
        <v>40</v>
      </c>
      <c r="E2566" s="12" t="s">
        <v>113</v>
      </c>
    </row>
    <row r="2567" spans="1:5" x14ac:dyDescent="0.25">
      <c r="A2567" s="12" t="s">
        <v>348</v>
      </c>
      <c r="B2567" s="18">
        <v>7650</v>
      </c>
      <c r="C2567" s="18" t="s">
        <v>38</v>
      </c>
      <c r="D2567" s="18" t="s">
        <v>40</v>
      </c>
      <c r="E2567" s="12" t="s">
        <v>113</v>
      </c>
    </row>
    <row r="2568" spans="1:5" x14ac:dyDescent="0.25">
      <c r="A2568" s="12" t="s">
        <v>348</v>
      </c>
      <c r="B2568" s="18">
        <v>7697</v>
      </c>
      <c r="C2568" s="18" t="s">
        <v>38</v>
      </c>
      <c r="D2568" s="18" t="s">
        <v>40</v>
      </c>
      <c r="E2568" s="12" t="s">
        <v>113</v>
      </c>
    </row>
    <row r="2569" spans="1:5" x14ac:dyDescent="0.25">
      <c r="A2569" s="12" t="s">
        <v>348</v>
      </c>
      <c r="B2569" s="18">
        <v>7698</v>
      </c>
      <c r="C2569" s="18" t="s">
        <v>38</v>
      </c>
      <c r="D2569" s="18" t="s">
        <v>40</v>
      </c>
      <c r="E2569" s="12" t="s">
        <v>113</v>
      </c>
    </row>
    <row r="2570" spans="1:5" x14ac:dyDescent="0.25">
      <c r="A2570" s="12" t="s">
        <v>348</v>
      </c>
      <c r="B2570" s="18">
        <v>7699</v>
      </c>
      <c r="C2570" s="18" t="s">
        <v>38</v>
      </c>
      <c r="D2570" s="18" t="s">
        <v>40</v>
      </c>
      <c r="E2570" s="12" t="s">
        <v>113</v>
      </c>
    </row>
    <row r="2571" spans="1:5" x14ac:dyDescent="0.25">
      <c r="A2571" s="12" t="s">
        <v>348</v>
      </c>
      <c r="B2571" s="18">
        <v>7700</v>
      </c>
      <c r="C2571" s="18" t="s">
        <v>38</v>
      </c>
      <c r="D2571" s="18" t="s">
        <v>40</v>
      </c>
      <c r="E2571" s="12" t="s">
        <v>113</v>
      </c>
    </row>
    <row r="2572" spans="1:5" x14ac:dyDescent="0.25">
      <c r="A2572" s="12" t="s">
        <v>348</v>
      </c>
      <c r="B2572" s="18">
        <v>8089</v>
      </c>
      <c r="C2572" s="18" t="s">
        <v>38</v>
      </c>
      <c r="D2572" s="18" t="s">
        <v>40</v>
      </c>
      <c r="E2572" s="12" t="s">
        <v>113</v>
      </c>
    </row>
    <row r="2573" spans="1:5" x14ac:dyDescent="0.25">
      <c r="A2573" s="12" t="s">
        <v>348</v>
      </c>
      <c r="B2573" s="18">
        <v>8090</v>
      </c>
      <c r="C2573" s="18" t="s">
        <v>38</v>
      </c>
      <c r="D2573" s="18" t="s">
        <v>40</v>
      </c>
      <c r="E2573" s="12" t="s">
        <v>113</v>
      </c>
    </row>
    <row r="2574" spans="1:5" x14ac:dyDescent="0.25">
      <c r="A2574" s="12" t="s">
        <v>348</v>
      </c>
      <c r="B2574" s="18">
        <v>8093</v>
      </c>
      <c r="C2574" s="18" t="s">
        <v>38</v>
      </c>
      <c r="D2574" s="18" t="s">
        <v>40</v>
      </c>
      <c r="E2574" s="12" t="s">
        <v>113</v>
      </c>
    </row>
    <row r="2575" spans="1:5" x14ac:dyDescent="0.25">
      <c r="A2575" s="12" t="s">
        <v>348</v>
      </c>
      <c r="B2575" s="18">
        <v>8094</v>
      </c>
      <c r="C2575" s="18" t="s">
        <v>38</v>
      </c>
      <c r="D2575" s="18" t="s">
        <v>40</v>
      </c>
      <c r="E2575" s="12" t="s">
        <v>113</v>
      </c>
    </row>
    <row r="2576" spans="1:5" x14ac:dyDescent="0.25">
      <c r="A2576" s="12" t="s">
        <v>348</v>
      </c>
      <c r="B2576" s="18">
        <v>8100</v>
      </c>
      <c r="C2576" s="18" t="s">
        <v>38</v>
      </c>
      <c r="D2576" s="18" t="s">
        <v>40</v>
      </c>
      <c r="E2576" s="12" t="s">
        <v>113</v>
      </c>
    </row>
    <row r="2577" spans="1:5" x14ac:dyDescent="0.25">
      <c r="A2577" s="12" t="s">
        <v>348</v>
      </c>
      <c r="B2577" s="18">
        <v>8101</v>
      </c>
      <c r="C2577" s="18" t="s">
        <v>38</v>
      </c>
      <c r="D2577" s="18" t="s">
        <v>40</v>
      </c>
      <c r="E2577" s="12" t="s">
        <v>113</v>
      </c>
    </row>
    <row r="2578" spans="1:5" x14ac:dyDescent="0.25">
      <c r="A2578" s="12" t="s">
        <v>348</v>
      </c>
      <c r="B2578" s="18">
        <v>8104</v>
      </c>
      <c r="C2578" s="18" t="s">
        <v>38</v>
      </c>
      <c r="D2578" s="18" t="s">
        <v>40</v>
      </c>
      <c r="E2578" s="12" t="s">
        <v>113</v>
      </c>
    </row>
    <row r="2579" spans="1:5" x14ac:dyDescent="0.25">
      <c r="A2579" s="12" t="s">
        <v>348</v>
      </c>
      <c r="B2579" s="18">
        <v>8105</v>
      </c>
      <c r="C2579" s="18" t="s">
        <v>38</v>
      </c>
      <c r="D2579" s="18" t="s">
        <v>40</v>
      </c>
      <c r="E2579" s="12" t="s">
        <v>113</v>
      </c>
    </row>
    <row r="2580" spans="1:5" x14ac:dyDescent="0.25">
      <c r="A2580" s="12" t="s">
        <v>348</v>
      </c>
      <c r="B2580" s="18">
        <v>8106</v>
      </c>
      <c r="C2580" s="18" t="s">
        <v>38</v>
      </c>
      <c r="D2580" s="18" t="s">
        <v>40</v>
      </c>
      <c r="E2580" s="12" t="s">
        <v>113</v>
      </c>
    </row>
    <row r="2581" spans="1:5" x14ac:dyDescent="0.25">
      <c r="A2581" s="12" t="s">
        <v>348</v>
      </c>
      <c r="B2581" s="18">
        <v>8107</v>
      </c>
      <c r="C2581" s="18" t="s">
        <v>38</v>
      </c>
      <c r="D2581" s="18" t="s">
        <v>40</v>
      </c>
      <c r="E2581" s="12" t="s">
        <v>113</v>
      </c>
    </row>
    <row r="2582" spans="1:5" x14ac:dyDescent="0.25">
      <c r="A2582" s="12" t="s">
        <v>348</v>
      </c>
      <c r="B2582" s="18">
        <v>8126</v>
      </c>
      <c r="C2582" s="18" t="s">
        <v>38</v>
      </c>
      <c r="D2582" s="18" t="s">
        <v>40</v>
      </c>
      <c r="E2582" s="12" t="s">
        <v>113</v>
      </c>
    </row>
    <row r="2583" spans="1:5" x14ac:dyDescent="0.25">
      <c r="A2583" s="12" t="s">
        <v>348</v>
      </c>
      <c r="B2583" s="18">
        <v>8128</v>
      </c>
      <c r="C2583" s="18" t="s">
        <v>38</v>
      </c>
      <c r="D2583" s="18" t="s">
        <v>40</v>
      </c>
      <c r="E2583" s="12" t="s">
        <v>113</v>
      </c>
    </row>
    <row r="2584" spans="1:5" x14ac:dyDescent="0.25">
      <c r="A2584" s="12" t="s">
        <v>348</v>
      </c>
      <c r="B2584" s="18">
        <v>5671</v>
      </c>
      <c r="C2584" s="18" t="s">
        <v>11</v>
      </c>
      <c r="D2584" s="18" t="s">
        <v>14</v>
      </c>
      <c r="E2584" s="12" t="s">
        <v>113</v>
      </c>
    </row>
    <row r="2585" spans="1:5" x14ac:dyDescent="0.25">
      <c r="A2585" s="12" t="s">
        <v>348</v>
      </c>
      <c r="B2585" s="18">
        <v>7625</v>
      </c>
      <c r="C2585" s="18" t="s">
        <v>38</v>
      </c>
      <c r="D2585" s="18" t="s">
        <v>40</v>
      </c>
      <c r="E2585" s="12" t="s">
        <v>113</v>
      </c>
    </row>
    <row r="2586" spans="1:5" x14ac:dyDescent="0.25">
      <c r="A2586" s="12" t="s">
        <v>348</v>
      </c>
      <c r="B2586" s="18">
        <v>7626</v>
      </c>
      <c r="C2586" s="18" t="s">
        <v>38</v>
      </c>
      <c r="D2586" s="18" t="s">
        <v>40</v>
      </c>
      <c r="E2586" s="12" t="s">
        <v>113</v>
      </c>
    </row>
    <row r="2587" spans="1:5" x14ac:dyDescent="0.25">
      <c r="A2587" s="12" t="s">
        <v>348</v>
      </c>
      <c r="B2587" s="18">
        <v>7640</v>
      </c>
      <c r="C2587" s="18" t="s">
        <v>38</v>
      </c>
      <c r="D2587" s="18" t="s">
        <v>40</v>
      </c>
      <c r="E2587" s="12" t="s">
        <v>113</v>
      </c>
    </row>
    <row r="2588" spans="1:5" x14ac:dyDescent="0.25">
      <c r="A2588" s="12" t="s">
        <v>348</v>
      </c>
      <c r="B2588" s="18">
        <v>7642</v>
      </c>
      <c r="C2588" s="18" t="s">
        <v>38</v>
      </c>
      <c r="D2588" s="18" t="s">
        <v>40</v>
      </c>
      <c r="E2588" s="12" t="s">
        <v>113</v>
      </c>
    </row>
    <row r="2589" spans="1:5" x14ac:dyDescent="0.25">
      <c r="A2589" s="12" t="s">
        <v>348</v>
      </c>
      <c r="B2589" s="18">
        <v>7644</v>
      </c>
      <c r="C2589" s="18" t="s">
        <v>38</v>
      </c>
      <c r="D2589" s="18" t="s">
        <v>40</v>
      </c>
      <c r="E2589" s="12" t="s">
        <v>113</v>
      </c>
    </row>
    <row r="2590" spans="1:5" x14ac:dyDescent="0.25">
      <c r="A2590" s="12" t="s">
        <v>348</v>
      </c>
      <c r="B2590" s="18">
        <v>7658</v>
      </c>
      <c r="C2590" s="18" t="s">
        <v>38</v>
      </c>
      <c r="D2590" s="18" t="s">
        <v>40</v>
      </c>
      <c r="E2590" s="12" t="s">
        <v>113</v>
      </c>
    </row>
    <row r="2591" spans="1:5" x14ac:dyDescent="0.25">
      <c r="A2591" s="12" t="s">
        <v>348</v>
      </c>
      <c r="B2591" s="18">
        <v>7660</v>
      </c>
      <c r="C2591" s="18" t="s">
        <v>38</v>
      </c>
      <c r="D2591" s="18" t="s">
        <v>40</v>
      </c>
      <c r="E2591" s="12" t="s">
        <v>113</v>
      </c>
    </row>
    <row r="2592" spans="1:5" x14ac:dyDescent="0.25">
      <c r="A2592" s="12" t="s">
        <v>348</v>
      </c>
      <c r="B2592" s="18">
        <v>5672</v>
      </c>
      <c r="C2592" s="18" t="s">
        <v>11</v>
      </c>
      <c r="D2592" s="18" t="s">
        <v>14</v>
      </c>
      <c r="E2592" s="12" t="s">
        <v>113</v>
      </c>
    </row>
    <row r="2593" spans="1:5" x14ac:dyDescent="0.25">
      <c r="A2593" s="12" t="s">
        <v>348</v>
      </c>
      <c r="B2593" s="18">
        <v>7667</v>
      </c>
      <c r="C2593" s="18" t="s">
        <v>38</v>
      </c>
      <c r="D2593" s="18" t="s">
        <v>40</v>
      </c>
      <c r="E2593" s="12" t="s">
        <v>113</v>
      </c>
    </row>
    <row r="2594" spans="1:5" x14ac:dyDescent="0.25">
      <c r="A2594" s="12" t="s">
        <v>348</v>
      </c>
      <c r="B2594" s="18">
        <v>7668</v>
      </c>
      <c r="C2594" s="18" t="s">
        <v>38</v>
      </c>
      <c r="D2594" s="18" t="s">
        <v>40</v>
      </c>
      <c r="E2594" s="12" t="s">
        <v>113</v>
      </c>
    </row>
    <row r="2595" spans="1:5" x14ac:dyDescent="0.25">
      <c r="A2595" s="12" t="s">
        <v>348</v>
      </c>
      <c r="B2595" s="18">
        <v>7669</v>
      </c>
      <c r="C2595" s="18" t="s">
        <v>38</v>
      </c>
      <c r="D2595" s="18" t="s">
        <v>40</v>
      </c>
      <c r="E2595" s="12" t="s">
        <v>113</v>
      </c>
    </row>
    <row r="2596" spans="1:5" x14ac:dyDescent="0.25">
      <c r="A2596" s="12" t="s">
        <v>348</v>
      </c>
      <c r="B2596" s="18">
        <v>7670</v>
      </c>
      <c r="C2596" s="18" t="s">
        <v>38</v>
      </c>
      <c r="D2596" s="18" t="s">
        <v>40</v>
      </c>
      <c r="E2596" s="12" t="s">
        <v>113</v>
      </c>
    </row>
    <row r="2597" spans="1:5" x14ac:dyDescent="0.25">
      <c r="A2597" s="12" t="s">
        <v>348</v>
      </c>
      <c r="B2597" s="18">
        <v>7671</v>
      </c>
      <c r="C2597" s="18" t="s">
        <v>38</v>
      </c>
      <c r="D2597" s="18" t="s">
        <v>40</v>
      </c>
      <c r="E2597" s="12" t="s">
        <v>113</v>
      </c>
    </row>
    <row r="2598" spans="1:5" x14ac:dyDescent="0.25">
      <c r="A2598" s="12" t="s">
        <v>348</v>
      </c>
      <c r="B2598" s="18">
        <v>7672</v>
      </c>
      <c r="C2598" s="18" t="s">
        <v>38</v>
      </c>
      <c r="D2598" s="18" t="s">
        <v>40</v>
      </c>
      <c r="E2598" s="12" t="s">
        <v>113</v>
      </c>
    </row>
    <row r="2599" spans="1:5" x14ac:dyDescent="0.25">
      <c r="A2599" s="12" t="s">
        <v>348</v>
      </c>
      <c r="B2599" s="18">
        <v>7673</v>
      </c>
      <c r="C2599" s="18" t="s">
        <v>38</v>
      </c>
      <c r="D2599" s="18" t="s">
        <v>40</v>
      </c>
      <c r="E2599" s="12" t="s">
        <v>113</v>
      </c>
    </row>
    <row r="2600" spans="1:5" x14ac:dyDescent="0.25">
      <c r="A2600" s="12" t="s">
        <v>348</v>
      </c>
      <c r="B2600" s="18">
        <v>7876</v>
      </c>
      <c r="C2600" s="18" t="s">
        <v>38</v>
      </c>
      <c r="D2600" s="18" t="s">
        <v>40</v>
      </c>
      <c r="E2600" s="12" t="s">
        <v>113</v>
      </c>
    </row>
    <row r="2601" spans="1:5" x14ac:dyDescent="0.25">
      <c r="A2601" s="12" t="s">
        <v>348</v>
      </c>
      <c r="B2601" s="18">
        <v>7877</v>
      </c>
      <c r="C2601" s="18" t="s">
        <v>38</v>
      </c>
      <c r="D2601" s="18" t="s">
        <v>40</v>
      </c>
      <c r="E2601" s="12" t="s">
        <v>113</v>
      </c>
    </row>
    <row r="2602" spans="1:5" x14ac:dyDescent="0.25">
      <c r="A2602" s="12" t="s">
        <v>348</v>
      </c>
      <c r="B2602" s="18">
        <v>7878</v>
      </c>
      <c r="C2602" s="18" t="s">
        <v>38</v>
      </c>
      <c r="D2602" s="18" t="s">
        <v>40</v>
      </c>
      <c r="E2602" s="12" t="s">
        <v>113</v>
      </c>
    </row>
    <row r="2603" spans="1:5" x14ac:dyDescent="0.25">
      <c r="A2603" s="12" t="s">
        <v>348</v>
      </c>
      <c r="B2603" s="18">
        <v>7879</v>
      </c>
      <c r="C2603" s="18" t="s">
        <v>38</v>
      </c>
      <c r="D2603" s="18" t="s">
        <v>40</v>
      </c>
      <c r="E2603" s="12" t="s">
        <v>113</v>
      </c>
    </row>
    <row r="2604" spans="1:5" x14ac:dyDescent="0.25">
      <c r="A2604" s="12" t="s">
        <v>348</v>
      </c>
      <c r="B2604" s="18">
        <v>7880</v>
      </c>
      <c r="C2604" s="18" t="s">
        <v>38</v>
      </c>
      <c r="D2604" s="18" t="s">
        <v>40</v>
      </c>
      <c r="E2604" s="12" t="s">
        <v>113</v>
      </c>
    </row>
    <row r="2605" spans="1:5" x14ac:dyDescent="0.25">
      <c r="A2605" s="12" t="s">
        <v>348</v>
      </c>
      <c r="B2605" s="18">
        <v>7881</v>
      </c>
      <c r="C2605" s="18" t="s">
        <v>38</v>
      </c>
      <c r="D2605" s="18" t="s">
        <v>40</v>
      </c>
      <c r="E2605" s="12" t="s">
        <v>113</v>
      </c>
    </row>
    <row r="2606" spans="1:5" x14ac:dyDescent="0.25">
      <c r="A2606" s="12" t="s">
        <v>348</v>
      </c>
      <c r="B2606" s="18">
        <v>8017</v>
      </c>
      <c r="C2606" s="18" t="s">
        <v>38</v>
      </c>
      <c r="D2606" s="18" t="s">
        <v>40</v>
      </c>
      <c r="E2606" s="12" t="s">
        <v>113</v>
      </c>
    </row>
    <row r="2607" spans="1:5" x14ac:dyDescent="0.25">
      <c r="A2607" s="12" t="s">
        <v>348</v>
      </c>
      <c r="B2607" s="18">
        <v>5673</v>
      </c>
      <c r="C2607" s="18" t="s">
        <v>11</v>
      </c>
      <c r="D2607" s="18" t="s">
        <v>14</v>
      </c>
      <c r="E2607" s="12" t="s">
        <v>113</v>
      </c>
    </row>
    <row r="2608" spans="1:5" x14ac:dyDescent="0.25">
      <c r="A2608" s="12" t="s">
        <v>348</v>
      </c>
      <c r="B2608" s="18">
        <v>5674</v>
      </c>
      <c r="C2608" s="18" t="s">
        <v>11</v>
      </c>
      <c r="D2608" s="18" t="s">
        <v>14</v>
      </c>
      <c r="E2608" s="12" t="s">
        <v>113</v>
      </c>
    </row>
    <row r="2609" spans="1:5" x14ac:dyDescent="0.25">
      <c r="A2609" s="12" t="s">
        <v>348</v>
      </c>
      <c r="B2609" s="18">
        <v>7634</v>
      </c>
      <c r="C2609" s="18" t="s">
        <v>38</v>
      </c>
      <c r="D2609" s="18" t="s">
        <v>40</v>
      </c>
      <c r="E2609" s="12" t="s">
        <v>113</v>
      </c>
    </row>
    <row r="2610" spans="1:5" x14ac:dyDescent="0.25">
      <c r="A2610" s="12" t="s">
        <v>348</v>
      </c>
      <c r="B2610" s="18">
        <v>7635</v>
      </c>
      <c r="C2610" s="18" t="s">
        <v>38</v>
      </c>
      <c r="D2610" s="18" t="s">
        <v>40</v>
      </c>
      <c r="E2610" s="12" t="s">
        <v>113</v>
      </c>
    </row>
    <row r="2611" spans="1:5" x14ac:dyDescent="0.25">
      <c r="A2611" s="12" t="s">
        <v>348</v>
      </c>
      <c r="B2611" s="18">
        <v>7639</v>
      </c>
      <c r="C2611" s="18" t="s">
        <v>38</v>
      </c>
      <c r="D2611" s="18" t="s">
        <v>40</v>
      </c>
      <c r="E2611" s="12" t="s">
        <v>113</v>
      </c>
    </row>
    <row r="2612" spans="1:5" x14ac:dyDescent="0.25">
      <c r="A2612" s="12" t="s">
        <v>348</v>
      </c>
      <c r="B2612" s="18">
        <v>7718</v>
      </c>
      <c r="C2612" s="18" t="s">
        <v>38</v>
      </c>
      <c r="D2612" s="18" t="s">
        <v>40</v>
      </c>
      <c r="E2612" s="12" t="s">
        <v>113</v>
      </c>
    </row>
    <row r="2613" spans="1:5" x14ac:dyDescent="0.25">
      <c r="A2613" s="12" t="s">
        <v>348</v>
      </c>
      <c r="B2613" s="18">
        <v>5675</v>
      </c>
      <c r="C2613" s="18" t="s">
        <v>11</v>
      </c>
      <c r="D2613" s="18" t="s">
        <v>14</v>
      </c>
      <c r="E2613" s="12" t="s">
        <v>113</v>
      </c>
    </row>
    <row r="2614" spans="1:5" x14ac:dyDescent="0.25">
      <c r="A2614" s="12" t="s">
        <v>348</v>
      </c>
      <c r="B2614" s="18">
        <v>5733</v>
      </c>
      <c r="C2614" s="18" t="s">
        <v>38</v>
      </c>
      <c r="D2614" s="18" t="s">
        <v>20</v>
      </c>
      <c r="E2614" s="12" t="s">
        <v>113</v>
      </c>
    </row>
    <row r="2615" spans="1:5" x14ac:dyDescent="0.25">
      <c r="A2615" s="12" t="s">
        <v>348</v>
      </c>
      <c r="B2615" s="18">
        <v>7882</v>
      </c>
      <c r="C2615" s="18" t="s">
        <v>38</v>
      </c>
      <c r="D2615" s="18" t="s">
        <v>40</v>
      </c>
      <c r="E2615" s="12" t="s">
        <v>113</v>
      </c>
    </row>
    <row r="2616" spans="1:5" x14ac:dyDescent="0.25">
      <c r="A2616" s="12" t="s">
        <v>348</v>
      </c>
      <c r="B2616" s="18">
        <v>8015</v>
      </c>
      <c r="C2616" s="18" t="s">
        <v>38</v>
      </c>
      <c r="D2616" s="18" t="s">
        <v>40</v>
      </c>
      <c r="E2616" s="12" t="s">
        <v>113</v>
      </c>
    </row>
    <row r="2617" spans="1:5" x14ac:dyDescent="0.25">
      <c r="A2617" s="12" t="s">
        <v>348</v>
      </c>
      <c r="B2617" s="18">
        <v>5677</v>
      </c>
      <c r="C2617" s="18" t="s">
        <v>11</v>
      </c>
      <c r="D2617" s="18" t="s">
        <v>14</v>
      </c>
      <c r="E2617" s="12" t="s">
        <v>113</v>
      </c>
    </row>
    <row r="2618" spans="1:5" x14ac:dyDescent="0.25">
      <c r="A2618" s="12" t="s">
        <v>348</v>
      </c>
      <c r="B2618" s="18">
        <v>7719</v>
      </c>
      <c r="C2618" s="18" t="s">
        <v>38</v>
      </c>
      <c r="D2618" s="18" t="s">
        <v>40</v>
      </c>
      <c r="E2618" s="12" t="s">
        <v>113</v>
      </c>
    </row>
    <row r="2619" spans="1:5" x14ac:dyDescent="0.25">
      <c r="A2619" s="12" t="s">
        <v>348</v>
      </c>
      <c r="B2619" s="18">
        <v>5679</v>
      </c>
      <c r="C2619" s="18" t="s">
        <v>11</v>
      </c>
      <c r="D2619" s="18" t="s">
        <v>14</v>
      </c>
      <c r="E2619" s="12" t="s">
        <v>113</v>
      </c>
    </row>
    <row r="2620" spans="1:5" x14ac:dyDescent="0.25">
      <c r="A2620" s="12" t="s">
        <v>348</v>
      </c>
      <c r="B2620" s="18">
        <v>7645</v>
      </c>
      <c r="C2620" s="18" t="s">
        <v>38</v>
      </c>
      <c r="D2620" s="18" t="s">
        <v>40</v>
      </c>
      <c r="E2620" s="12" t="s">
        <v>113</v>
      </c>
    </row>
    <row r="2621" spans="1:5" x14ac:dyDescent="0.25">
      <c r="A2621" s="12" t="s">
        <v>348</v>
      </c>
      <c r="B2621" s="18">
        <v>7646</v>
      </c>
      <c r="C2621" s="18" t="s">
        <v>38</v>
      </c>
      <c r="D2621" s="18" t="s">
        <v>40</v>
      </c>
      <c r="E2621" s="12" t="s">
        <v>113</v>
      </c>
    </row>
    <row r="2622" spans="1:5" x14ac:dyDescent="0.25">
      <c r="A2622" s="12" t="s">
        <v>348</v>
      </c>
      <c r="B2622" s="18">
        <v>7707</v>
      </c>
      <c r="C2622" s="18" t="s">
        <v>38</v>
      </c>
      <c r="D2622" s="18" t="s">
        <v>40</v>
      </c>
      <c r="E2622" s="12" t="s">
        <v>113</v>
      </c>
    </row>
    <row r="2623" spans="1:5" x14ac:dyDescent="0.25">
      <c r="A2623" s="12" t="s">
        <v>348</v>
      </c>
      <c r="B2623" s="18">
        <v>7708</v>
      </c>
      <c r="C2623" s="18" t="s">
        <v>38</v>
      </c>
      <c r="D2623" s="18" t="s">
        <v>40</v>
      </c>
      <c r="E2623" s="12" t="s">
        <v>113</v>
      </c>
    </row>
    <row r="2624" spans="1:5" x14ac:dyDescent="0.25">
      <c r="A2624" s="12" t="s">
        <v>348</v>
      </c>
      <c r="B2624" s="18">
        <v>7709</v>
      </c>
      <c r="C2624" s="18" t="s">
        <v>38</v>
      </c>
      <c r="D2624" s="18" t="s">
        <v>40</v>
      </c>
      <c r="E2624" s="12" t="s">
        <v>113</v>
      </c>
    </row>
    <row r="2625" spans="1:5" x14ac:dyDescent="0.25">
      <c r="A2625" s="12" t="s">
        <v>348</v>
      </c>
      <c r="B2625" s="18">
        <v>7710</v>
      </c>
      <c r="C2625" s="18" t="s">
        <v>38</v>
      </c>
      <c r="D2625" s="18" t="s">
        <v>40</v>
      </c>
      <c r="E2625" s="12" t="s">
        <v>113</v>
      </c>
    </row>
    <row r="2626" spans="1:5" x14ac:dyDescent="0.25">
      <c r="A2626" s="12" t="s">
        <v>348</v>
      </c>
      <c r="B2626" s="18">
        <v>7868</v>
      </c>
      <c r="C2626" s="18" t="s">
        <v>38</v>
      </c>
      <c r="D2626" s="18" t="s">
        <v>40</v>
      </c>
      <c r="E2626" s="12" t="s">
        <v>113</v>
      </c>
    </row>
    <row r="2627" spans="1:5" x14ac:dyDescent="0.25">
      <c r="A2627" s="12" t="s">
        <v>348</v>
      </c>
      <c r="B2627" s="18">
        <v>7869</v>
      </c>
      <c r="C2627" s="18" t="s">
        <v>38</v>
      </c>
      <c r="D2627" s="18" t="s">
        <v>40</v>
      </c>
      <c r="E2627" s="12" t="s">
        <v>113</v>
      </c>
    </row>
    <row r="2628" spans="1:5" x14ac:dyDescent="0.25">
      <c r="A2628" s="12" t="s">
        <v>348</v>
      </c>
      <c r="B2628" s="18">
        <v>7870</v>
      </c>
      <c r="C2628" s="18" t="s">
        <v>38</v>
      </c>
      <c r="D2628" s="18" t="s">
        <v>40</v>
      </c>
      <c r="E2628" s="12" t="s">
        <v>113</v>
      </c>
    </row>
    <row r="2629" spans="1:5" x14ac:dyDescent="0.25">
      <c r="A2629" s="12" t="s">
        <v>348</v>
      </c>
      <c r="B2629" s="18">
        <v>7871</v>
      </c>
      <c r="C2629" s="18" t="s">
        <v>38</v>
      </c>
      <c r="D2629" s="18" t="s">
        <v>40</v>
      </c>
      <c r="E2629" s="12" t="s">
        <v>113</v>
      </c>
    </row>
    <row r="2630" spans="1:5" x14ac:dyDescent="0.25">
      <c r="A2630" s="12" t="s">
        <v>348</v>
      </c>
      <c r="B2630" s="18">
        <v>7908</v>
      </c>
      <c r="C2630" s="18" t="s">
        <v>38</v>
      </c>
      <c r="D2630" s="18" t="s">
        <v>40</v>
      </c>
      <c r="E2630" s="12" t="s">
        <v>113</v>
      </c>
    </row>
    <row r="2631" spans="1:5" x14ac:dyDescent="0.25">
      <c r="A2631" s="12" t="s">
        <v>348</v>
      </c>
      <c r="B2631" s="18">
        <v>8014</v>
      </c>
      <c r="C2631" s="18" t="s">
        <v>38</v>
      </c>
      <c r="D2631" s="18" t="s">
        <v>40</v>
      </c>
      <c r="E2631" s="12" t="s">
        <v>113</v>
      </c>
    </row>
    <row r="2632" spans="1:5" x14ac:dyDescent="0.25">
      <c r="A2632" s="12" t="s">
        <v>348</v>
      </c>
      <c r="B2632" s="18">
        <v>8022</v>
      </c>
      <c r="C2632" s="18" t="s">
        <v>38</v>
      </c>
      <c r="D2632" s="18" t="s">
        <v>40</v>
      </c>
      <c r="E2632" s="12" t="s">
        <v>113</v>
      </c>
    </row>
    <row r="2633" spans="1:5" x14ac:dyDescent="0.25">
      <c r="A2633" s="12" t="s">
        <v>348</v>
      </c>
      <c r="B2633" s="18">
        <v>8050</v>
      </c>
      <c r="C2633" s="18" t="s">
        <v>38</v>
      </c>
      <c r="D2633" s="18" t="s">
        <v>40</v>
      </c>
      <c r="E2633" s="12" t="s">
        <v>113</v>
      </c>
    </row>
    <row r="2634" spans="1:5" x14ac:dyDescent="0.25">
      <c r="A2634" s="12" t="s">
        <v>348</v>
      </c>
      <c r="B2634" s="18">
        <v>8088</v>
      </c>
      <c r="C2634" s="18" t="s">
        <v>38</v>
      </c>
      <c r="D2634" s="18" t="s">
        <v>40</v>
      </c>
      <c r="E2634" s="12" t="s">
        <v>113</v>
      </c>
    </row>
    <row r="2635" spans="1:5" x14ac:dyDescent="0.25">
      <c r="A2635" s="12" t="s">
        <v>348</v>
      </c>
      <c r="B2635" s="18">
        <v>5735</v>
      </c>
      <c r="C2635" s="18" t="s">
        <v>11</v>
      </c>
      <c r="D2635" s="18" t="s">
        <v>14</v>
      </c>
      <c r="E2635" s="12" t="s">
        <v>113</v>
      </c>
    </row>
    <row r="2636" spans="1:5" x14ac:dyDescent="0.25">
      <c r="A2636" s="12" t="s">
        <v>348</v>
      </c>
      <c r="B2636" s="18">
        <v>5970</v>
      </c>
      <c r="C2636" s="18" t="s">
        <v>38</v>
      </c>
      <c r="D2636" s="18" t="s">
        <v>40</v>
      </c>
      <c r="E2636" s="12" t="s">
        <v>113</v>
      </c>
    </row>
    <row r="2637" spans="1:5" x14ac:dyDescent="0.25">
      <c r="A2637" s="12" t="s">
        <v>348</v>
      </c>
      <c r="B2637" s="18">
        <v>6026</v>
      </c>
      <c r="C2637" s="18" t="s">
        <v>38</v>
      </c>
      <c r="D2637" s="18" t="s">
        <v>40</v>
      </c>
      <c r="E2637" s="12" t="s">
        <v>113</v>
      </c>
    </row>
    <row r="2638" spans="1:5" x14ac:dyDescent="0.25">
      <c r="A2638" s="12" t="s">
        <v>348</v>
      </c>
      <c r="B2638" s="18">
        <v>6219</v>
      </c>
      <c r="C2638" s="18" t="s">
        <v>38</v>
      </c>
      <c r="D2638" s="18" t="s">
        <v>40</v>
      </c>
      <c r="E2638" s="12" t="s">
        <v>113</v>
      </c>
    </row>
    <row r="2639" spans="1:5" x14ac:dyDescent="0.25">
      <c r="A2639" s="12" t="s">
        <v>348</v>
      </c>
      <c r="B2639" s="18">
        <v>6999</v>
      </c>
      <c r="C2639" s="18" t="s">
        <v>11</v>
      </c>
      <c r="D2639" s="18" t="s">
        <v>14</v>
      </c>
      <c r="E2639" s="12" t="s">
        <v>113</v>
      </c>
    </row>
    <row r="2640" spans="1:5" x14ac:dyDescent="0.25">
      <c r="A2640" s="12" t="s">
        <v>348</v>
      </c>
      <c r="B2640" s="18">
        <v>7080</v>
      </c>
      <c r="C2640" s="18" t="s">
        <v>38</v>
      </c>
      <c r="D2640" s="18"/>
      <c r="E2640" s="12" t="s">
        <v>113</v>
      </c>
    </row>
    <row r="2641" spans="1:5" x14ac:dyDescent="0.25">
      <c r="A2641" s="12" t="s">
        <v>348</v>
      </c>
      <c r="B2641" s="18">
        <v>7081</v>
      </c>
      <c r="C2641" s="18" t="s">
        <v>38</v>
      </c>
      <c r="D2641" s="18" t="s">
        <v>40</v>
      </c>
      <c r="E2641" s="12" t="s">
        <v>113</v>
      </c>
    </row>
    <row r="2642" spans="1:5" x14ac:dyDescent="0.25">
      <c r="A2642" s="12" t="s">
        <v>348</v>
      </c>
      <c r="B2642" s="18">
        <v>7082</v>
      </c>
      <c r="C2642" s="18" t="s">
        <v>38</v>
      </c>
      <c r="D2642" s="18"/>
      <c r="E2642" s="12" t="s">
        <v>113</v>
      </c>
    </row>
    <row r="2643" spans="1:5" x14ac:dyDescent="0.25">
      <c r="A2643" s="12" t="s">
        <v>348</v>
      </c>
      <c r="B2643" s="18">
        <v>7083</v>
      </c>
      <c r="C2643" s="18" t="s">
        <v>38</v>
      </c>
      <c r="D2643" s="18"/>
      <c r="E2643" s="12" t="s">
        <v>113</v>
      </c>
    </row>
    <row r="2644" spans="1:5" x14ac:dyDescent="0.25">
      <c r="A2644" s="12" t="s">
        <v>348</v>
      </c>
      <c r="B2644" s="18">
        <v>7084</v>
      </c>
      <c r="C2644" s="18" t="s">
        <v>38</v>
      </c>
      <c r="D2644" s="18" t="s">
        <v>40</v>
      </c>
      <c r="E2644" s="12" t="s">
        <v>113</v>
      </c>
    </row>
    <row r="2645" spans="1:5" x14ac:dyDescent="0.25">
      <c r="A2645" s="12" t="s">
        <v>348</v>
      </c>
      <c r="B2645" s="18">
        <v>7085</v>
      </c>
      <c r="C2645" s="18" t="s">
        <v>38</v>
      </c>
      <c r="D2645" s="18" t="s">
        <v>40</v>
      </c>
      <c r="E2645" s="12" t="s">
        <v>113</v>
      </c>
    </row>
    <row r="2646" spans="1:5" x14ac:dyDescent="0.25">
      <c r="A2646" s="12" t="s">
        <v>348</v>
      </c>
      <c r="B2646" s="18">
        <v>7086</v>
      </c>
      <c r="C2646" s="18" t="s">
        <v>38</v>
      </c>
      <c r="D2646" s="18" t="s">
        <v>40</v>
      </c>
      <c r="E2646" s="12" t="s">
        <v>113</v>
      </c>
    </row>
    <row r="2647" spans="1:5" x14ac:dyDescent="0.25">
      <c r="A2647" s="12" t="s">
        <v>348</v>
      </c>
      <c r="B2647" s="18">
        <v>7307</v>
      </c>
      <c r="C2647" s="18" t="s">
        <v>38</v>
      </c>
      <c r="D2647" s="18" t="s">
        <v>40</v>
      </c>
      <c r="E2647" s="12" t="s">
        <v>113</v>
      </c>
    </row>
    <row r="2648" spans="1:5" x14ac:dyDescent="0.25">
      <c r="A2648" s="12" t="s">
        <v>348</v>
      </c>
      <c r="B2648" s="18">
        <v>7352</v>
      </c>
      <c r="C2648" s="18" t="s">
        <v>38</v>
      </c>
      <c r="D2648" s="18" t="s">
        <v>40</v>
      </c>
      <c r="E2648" s="12" t="s">
        <v>113</v>
      </c>
    </row>
    <row r="2649" spans="1:5" x14ac:dyDescent="0.25">
      <c r="A2649" s="12" t="s">
        <v>348</v>
      </c>
      <c r="B2649" s="18">
        <v>7330</v>
      </c>
      <c r="C2649" s="18" t="s">
        <v>11</v>
      </c>
      <c r="D2649" s="18" t="s">
        <v>14</v>
      </c>
      <c r="E2649" s="12" t="s">
        <v>113</v>
      </c>
    </row>
    <row r="2650" spans="1:5" x14ac:dyDescent="0.25">
      <c r="A2650" s="12" t="s">
        <v>348</v>
      </c>
      <c r="B2650" s="18">
        <v>7481</v>
      </c>
      <c r="C2650" s="18" t="s">
        <v>38</v>
      </c>
      <c r="D2650" s="18" t="s">
        <v>40</v>
      </c>
      <c r="E2650" s="12" t="s">
        <v>113</v>
      </c>
    </row>
    <row r="2651" spans="1:5" x14ac:dyDescent="0.25">
      <c r="A2651" s="12" t="s">
        <v>348</v>
      </c>
      <c r="B2651" s="18">
        <v>7489</v>
      </c>
      <c r="C2651" s="18" t="s">
        <v>38</v>
      </c>
      <c r="D2651" s="18" t="s">
        <v>40</v>
      </c>
      <c r="E2651" s="12" t="s">
        <v>113</v>
      </c>
    </row>
    <row r="2652" spans="1:5" x14ac:dyDescent="0.25">
      <c r="A2652" s="12" t="s">
        <v>348</v>
      </c>
      <c r="B2652" s="18">
        <v>7331</v>
      </c>
      <c r="C2652" s="18" t="s">
        <v>11</v>
      </c>
      <c r="D2652" s="18" t="s">
        <v>14</v>
      </c>
      <c r="E2652" s="12" t="s">
        <v>113</v>
      </c>
    </row>
    <row r="2653" spans="1:5" x14ac:dyDescent="0.25">
      <c r="A2653" s="12" t="s">
        <v>348</v>
      </c>
      <c r="B2653" s="18">
        <v>7496</v>
      </c>
      <c r="C2653" s="18" t="s">
        <v>38</v>
      </c>
      <c r="D2653" s="18" t="s">
        <v>40</v>
      </c>
      <c r="E2653" s="12" t="s">
        <v>113</v>
      </c>
    </row>
    <row r="2654" spans="1:5" x14ac:dyDescent="0.25">
      <c r="A2654" s="12" t="s">
        <v>348</v>
      </c>
      <c r="B2654" s="18">
        <v>7714</v>
      </c>
      <c r="C2654" s="18" t="s">
        <v>11</v>
      </c>
      <c r="D2654" s="18" t="s">
        <v>14</v>
      </c>
      <c r="E2654" s="12" t="s">
        <v>113</v>
      </c>
    </row>
    <row r="2655" spans="1:5" x14ac:dyDescent="0.25">
      <c r="A2655" s="12" t="s">
        <v>348</v>
      </c>
      <c r="B2655" s="18">
        <v>7920</v>
      </c>
      <c r="C2655" s="18" t="s">
        <v>11</v>
      </c>
      <c r="D2655" s="18" t="s">
        <v>14</v>
      </c>
      <c r="E2655" s="12" t="s">
        <v>113</v>
      </c>
    </row>
    <row r="2656" spans="1:5" x14ac:dyDescent="0.25">
      <c r="A2656" s="12" t="s">
        <v>348</v>
      </c>
      <c r="B2656" s="18">
        <v>8099</v>
      </c>
      <c r="C2656" s="18" t="s">
        <v>38</v>
      </c>
      <c r="D2656" s="18" t="s">
        <v>40</v>
      </c>
      <c r="E2656" s="12" t="s">
        <v>113</v>
      </c>
    </row>
    <row r="2657" spans="1:5" x14ac:dyDescent="0.25">
      <c r="A2657" s="12" t="s">
        <v>348</v>
      </c>
      <c r="B2657" s="18">
        <v>7435</v>
      </c>
      <c r="C2657" s="18" t="s">
        <v>21</v>
      </c>
      <c r="D2657" s="18" t="s">
        <v>40</v>
      </c>
      <c r="E2657" s="12" t="s">
        <v>113</v>
      </c>
    </row>
    <row r="2658" spans="1:5" x14ac:dyDescent="0.25">
      <c r="A2658" s="12" t="s">
        <v>348</v>
      </c>
      <c r="B2658" s="18">
        <v>7447</v>
      </c>
      <c r="C2658" s="18" t="s">
        <v>11</v>
      </c>
      <c r="D2658" s="18" t="s">
        <v>14</v>
      </c>
      <c r="E2658" s="12" t="s">
        <v>113</v>
      </c>
    </row>
    <row r="2659" spans="1:5" x14ac:dyDescent="0.25">
      <c r="A2659" s="12" t="s">
        <v>348</v>
      </c>
      <c r="B2659" s="18">
        <v>9069</v>
      </c>
      <c r="C2659" s="18" t="s">
        <v>38</v>
      </c>
      <c r="D2659" s="18" t="s">
        <v>40</v>
      </c>
      <c r="E2659" s="12" t="s">
        <v>113</v>
      </c>
    </row>
    <row r="2660" spans="1:5" x14ac:dyDescent="0.25">
      <c r="A2660" s="12" t="s">
        <v>348</v>
      </c>
      <c r="B2660" s="18">
        <v>9070</v>
      </c>
      <c r="C2660" s="18" t="s">
        <v>38</v>
      </c>
      <c r="D2660" s="18" t="s">
        <v>40</v>
      </c>
      <c r="E2660" s="12" t="s">
        <v>113</v>
      </c>
    </row>
    <row r="2661" spans="1:5" x14ac:dyDescent="0.25">
      <c r="A2661" s="12" t="s">
        <v>348</v>
      </c>
      <c r="B2661" s="18">
        <v>9071</v>
      </c>
      <c r="C2661" s="18" t="s">
        <v>38</v>
      </c>
      <c r="D2661" s="18" t="s">
        <v>40</v>
      </c>
      <c r="E2661" s="12" t="s">
        <v>113</v>
      </c>
    </row>
    <row r="2662" spans="1:5" x14ac:dyDescent="0.25">
      <c r="A2662" s="12" t="s">
        <v>348</v>
      </c>
      <c r="B2662" s="18">
        <v>9072</v>
      </c>
      <c r="C2662" s="18" t="s">
        <v>38</v>
      </c>
      <c r="D2662" s="18" t="s">
        <v>40</v>
      </c>
      <c r="E2662" s="12" t="s">
        <v>113</v>
      </c>
    </row>
    <row r="2663" spans="1:5" x14ac:dyDescent="0.25">
      <c r="A2663" s="12" t="s">
        <v>348</v>
      </c>
      <c r="B2663" s="18">
        <v>9073</v>
      </c>
      <c r="C2663" s="18" t="s">
        <v>38</v>
      </c>
      <c r="D2663" s="18" t="s">
        <v>40</v>
      </c>
      <c r="E2663" s="12" t="s">
        <v>113</v>
      </c>
    </row>
    <row r="2664" spans="1:5" x14ac:dyDescent="0.25">
      <c r="A2664" s="12" t="s">
        <v>348</v>
      </c>
      <c r="B2664" s="18">
        <v>10600</v>
      </c>
      <c r="C2664" s="18" t="s">
        <v>11</v>
      </c>
      <c r="D2664" s="18" t="s">
        <v>14</v>
      </c>
      <c r="E2664" s="12" t="s">
        <v>113</v>
      </c>
    </row>
    <row r="2665" spans="1:5" x14ac:dyDescent="0.25">
      <c r="A2665" s="12" t="s">
        <v>348</v>
      </c>
      <c r="B2665" s="18">
        <v>10601</v>
      </c>
      <c r="C2665" s="18" t="s">
        <v>38</v>
      </c>
      <c r="D2665" s="18" t="s">
        <v>40</v>
      </c>
      <c r="E2665" s="12" t="s">
        <v>113</v>
      </c>
    </row>
    <row r="2666" spans="1:5" x14ac:dyDescent="0.25">
      <c r="A2666" s="12" t="s">
        <v>348</v>
      </c>
      <c r="B2666" s="18">
        <v>7437</v>
      </c>
      <c r="C2666" s="18" t="s">
        <v>21</v>
      </c>
      <c r="D2666" s="18" t="s">
        <v>40</v>
      </c>
      <c r="E2666" s="12" t="s">
        <v>113</v>
      </c>
    </row>
    <row r="2667" spans="1:5" x14ac:dyDescent="0.25">
      <c r="A2667" s="12" t="s">
        <v>348</v>
      </c>
      <c r="B2667" s="18">
        <v>7451</v>
      </c>
      <c r="C2667" s="18" t="s">
        <v>11</v>
      </c>
      <c r="D2667" s="18" t="s">
        <v>14</v>
      </c>
      <c r="E2667" s="12" t="s">
        <v>113</v>
      </c>
    </row>
    <row r="2668" spans="1:5" x14ac:dyDescent="0.25">
      <c r="A2668" s="12" t="s">
        <v>348</v>
      </c>
      <c r="B2668" s="18">
        <v>8996</v>
      </c>
      <c r="C2668" s="18" t="s">
        <v>38</v>
      </c>
      <c r="D2668" s="18" t="s">
        <v>40</v>
      </c>
      <c r="E2668" s="12" t="s">
        <v>113</v>
      </c>
    </row>
    <row r="2669" spans="1:5" x14ac:dyDescent="0.25">
      <c r="A2669" s="12" t="s">
        <v>348</v>
      </c>
      <c r="B2669" s="18">
        <v>9029</v>
      </c>
      <c r="C2669" s="18" t="s">
        <v>38</v>
      </c>
      <c r="D2669" s="18" t="s">
        <v>40</v>
      </c>
      <c r="E2669" s="12" t="s">
        <v>113</v>
      </c>
    </row>
    <row r="2670" spans="1:5" x14ac:dyDescent="0.25">
      <c r="A2670" s="12" t="s">
        <v>348</v>
      </c>
      <c r="B2670" s="18">
        <v>9139</v>
      </c>
      <c r="C2670" s="18" t="s">
        <v>38</v>
      </c>
      <c r="D2670" s="18" t="s">
        <v>40</v>
      </c>
      <c r="E2670" s="12" t="s">
        <v>113</v>
      </c>
    </row>
    <row r="2671" spans="1:5" x14ac:dyDescent="0.25">
      <c r="A2671" s="12" t="s">
        <v>348</v>
      </c>
      <c r="B2671" s="18">
        <v>9140</v>
      </c>
      <c r="C2671" s="18" t="s">
        <v>38</v>
      </c>
      <c r="D2671" s="18" t="s">
        <v>40</v>
      </c>
      <c r="E2671" s="12" t="s">
        <v>113</v>
      </c>
    </row>
    <row r="2672" spans="1:5" x14ac:dyDescent="0.25">
      <c r="A2672" s="12" t="s">
        <v>348</v>
      </c>
      <c r="B2672" s="18">
        <v>9141</v>
      </c>
      <c r="C2672" s="18" t="s">
        <v>38</v>
      </c>
      <c r="D2672" s="18" t="s">
        <v>40</v>
      </c>
      <c r="E2672" s="12" t="s">
        <v>113</v>
      </c>
    </row>
    <row r="2673" spans="1:5" x14ac:dyDescent="0.25">
      <c r="A2673" s="12" t="s">
        <v>348</v>
      </c>
      <c r="B2673" s="18">
        <v>7452</v>
      </c>
      <c r="C2673" s="18" t="s">
        <v>11</v>
      </c>
      <c r="D2673" s="18" t="s">
        <v>14</v>
      </c>
      <c r="E2673" s="12" t="s">
        <v>113</v>
      </c>
    </row>
    <row r="2674" spans="1:5" x14ac:dyDescent="0.25">
      <c r="A2674" s="12" t="s">
        <v>348</v>
      </c>
      <c r="B2674" s="18">
        <v>9001</v>
      </c>
      <c r="C2674" s="18" t="s">
        <v>38</v>
      </c>
      <c r="D2674" s="18" t="s">
        <v>40</v>
      </c>
      <c r="E2674" s="12" t="s">
        <v>113</v>
      </c>
    </row>
    <row r="2675" spans="1:5" x14ac:dyDescent="0.25">
      <c r="A2675" s="12" t="s">
        <v>348</v>
      </c>
      <c r="B2675" s="18">
        <v>9002</v>
      </c>
      <c r="C2675" s="18" t="s">
        <v>38</v>
      </c>
      <c r="D2675" s="18" t="s">
        <v>40</v>
      </c>
      <c r="E2675" s="12" t="s">
        <v>113</v>
      </c>
    </row>
    <row r="2676" spans="1:5" x14ac:dyDescent="0.25">
      <c r="A2676" s="12" t="s">
        <v>348</v>
      </c>
      <c r="B2676" s="18">
        <v>9548</v>
      </c>
      <c r="C2676" s="18" t="s">
        <v>38</v>
      </c>
      <c r="D2676" s="18" t="s">
        <v>40</v>
      </c>
      <c r="E2676" s="12" t="s">
        <v>113</v>
      </c>
    </row>
    <row r="2677" spans="1:5" x14ac:dyDescent="0.25">
      <c r="A2677" s="12" t="s">
        <v>348</v>
      </c>
      <c r="B2677" s="18">
        <v>7453</v>
      </c>
      <c r="C2677" s="18" t="s">
        <v>11</v>
      </c>
      <c r="D2677" s="18" t="s">
        <v>14</v>
      </c>
      <c r="E2677" s="12" t="s">
        <v>113</v>
      </c>
    </row>
    <row r="2678" spans="1:5" x14ac:dyDescent="0.25">
      <c r="A2678" s="12" t="s">
        <v>348</v>
      </c>
      <c r="B2678" s="18">
        <v>9003</v>
      </c>
      <c r="C2678" s="18" t="s">
        <v>38</v>
      </c>
      <c r="D2678" s="18" t="s">
        <v>40</v>
      </c>
      <c r="E2678" s="12" t="s">
        <v>113</v>
      </c>
    </row>
    <row r="2679" spans="1:5" x14ac:dyDescent="0.25">
      <c r="A2679" s="12" t="s">
        <v>348</v>
      </c>
      <c r="B2679" s="18">
        <v>9078</v>
      </c>
      <c r="C2679" s="18" t="s">
        <v>38</v>
      </c>
      <c r="D2679" s="18" t="s">
        <v>40</v>
      </c>
      <c r="E2679" s="12" t="s">
        <v>113</v>
      </c>
    </row>
    <row r="2680" spans="1:5" x14ac:dyDescent="0.25">
      <c r="A2680" s="12" t="s">
        <v>348</v>
      </c>
      <c r="B2680" s="18">
        <v>9079</v>
      </c>
      <c r="C2680" s="18" t="s">
        <v>38</v>
      </c>
      <c r="D2680" s="18" t="s">
        <v>40</v>
      </c>
      <c r="E2680" s="12" t="s">
        <v>113</v>
      </c>
    </row>
    <row r="2681" spans="1:5" x14ac:dyDescent="0.25">
      <c r="A2681" s="12" t="s">
        <v>348</v>
      </c>
      <c r="B2681" s="18">
        <v>7454</v>
      </c>
      <c r="C2681" s="18" t="s">
        <v>11</v>
      </c>
      <c r="D2681" s="18" t="s">
        <v>14</v>
      </c>
      <c r="E2681" s="12" t="s">
        <v>113</v>
      </c>
    </row>
    <row r="2682" spans="1:5" x14ac:dyDescent="0.25">
      <c r="A2682" s="12" t="s">
        <v>348</v>
      </c>
      <c r="B2682" s="18">
        <v>9059</v>
      </c>
      <c r="C2682" s="18" t="s">
        <v>38</v>
      </c>
      <c r="D2682" s="18" t="s">
        <v>40</v>
      </c>
      <c r="E2682" s="12" t="s">
        <v>113</v>
      </c>
    </row>
    <row r="2683" spans="1:5" x14ac:dyDescent="0.25">
      <c r="A2683" s="12" t="s">
        <v>348</v>
      </c>
      <c r="B2683" s="18">
        <v>9060</v>
      </c>
      <c r="C2683" s="18" t="s">
        <v>38</v>
      </c>
      <c r="D2683" s="18" t="s">
        <v>40</v>
      </c>
      <c r="E2683" s="12" t="s">
        <v>113</v>
      </c>
    </row>
    <row r="2684" spans="1:5" x14ac:dyDescent="0.25">
      <c r="A2684" s="12" t="s">
        <v>348</v>
      </c>
      <c r="B2684" s="18">
        <v>9062</v>
      </c>
      <c r="C2684" s="18" t="s">
        <v>38</v>
      </c>
      <c r="D2684" s="18" t="s">
        <v>40</v>
      </c>
      <c r="E2684" s="12" t="s">
        <v>113</v>
      </c>
    </row>
    <row r="2685" spans="1:5" x14ac:dyDescent="0.25">
      <c r="A2685" s="12" t="s">
        <v>348</v>
      </c>
      <c r="B2685" s="18">
        <v>7455</v>
      </c>
      <c r="C2685" s="18" t="s">
        <v>11</v>
      </c>
      <c r="D2685" s="18" t="s">
        <v>14</v>
      </c>
      <c r="E2685" s="12" t="s">
        <v>113</v>
      </c>
    </row>
    <row r="2686" spans="1:5" x14ac:dyDescent="0.25">
      <c r="A2686" s="12" t="s">
        <v>348</v>
      </c>
      <c r="B2686" s="18">
        <v>9065</v>
      </c>
      <c r="C2686" s="18" t="s">
        <v>38</v>
      </c>
      <c r="D2686" s="18" t="s">
        <v>40</v>
      </c>
      <c r="E2686" s="12" t="s">
        <v>113</v>
      </c>
    </row>
    <row r="2687" spans="1:5" x14ac:dyDescent="0.25">
      <c r="A2687" s="12" t="s">
        <v>348</v>
      </c>
      <c r="B2687" s="18">
        <v>9066</v>
      </c>
      <c r="C2687" s="18" t="s">
        <v>38</v>
      </c>
      <c r="D2687" s="18" t="s">
        <v>40</v>
      </c>
      <c r="E2687" s="12" t="s">
        <v>113</v>
      </c>
    </row>
    <row r="2688" spans="1:5" x14ac:dyDescent="0.25">
      <c r="A2688" s="12" t="s">
        <v>348</v>
      </c>
      <c r="B2688" s="18">
        <v>9067</v>
      </c>
      <c r="C2688" s="18" t="s">
        <v>38</v>
      </c>
      <c r="D2688" s="18" t="s">
        <v>40</v>
      </c>
      <c r="E2688" s="12" t="s">
        <v>113</v>
      </c>
    </row>
    <row r="2689" spans="1:5" x14ac:dyDescent="0.25">
      <c r="A2689" s="12" t="s">
        <v>348</v>
      </c>
      <c r="B2689" s="18">
        <v>9068</v>
      </c>
      <c r="C2689" s="18" t="s">
        <v>38</v>
      </c>
      <c r="D2689" s="18" t="s">
        <v>40</v>
      </c>
      <c r="E2689" s="12" t="s">
        <v>113</v>
      </c>
    </row>
    <row r="2690" spans="1:5" x14ac:dyDescent="0.25">
      <c r="A2690" s="12" t="s">
        <v>348</v>
      </c>
      <c r="B2690" s="18">
        <v>9513</v>
      </c>
      <c r="C2690" s="18" t="s">
        <v>38</v>
      </c>
      <c r="D2690" s="18" t="s">
        <v>40</v>
      </c>
      <c r="E2690" s="12" t="s">
        <v>113</v>
      </c>
    </row>
    <row r="2691" spans="1:5" x14ac:dyDescent="0.25">
      <c r="A2691" s="12" t="s">
        <v>348</v>
      </c>
      <c r="B2691" s="18">
        <v>7456</v>
      </c>
      <c r="C2691" s="18" t="s">
        <v>11</v>
      </c>
      <c r="D2691" s="18" t="s">
        <v>14</v>
      </c>
      <c r="E2691" s="12" t="s">
        <v>113</v>
      </c>
    </row>
    <row r="2692" spans="1:5" x14ac:dyDescent="0.25">
      <c r="A2692" s="12" t="s">
        <v>348</v>
      </c>
      <c r="B2692" s="18">
        <v>9081</v>
      </c>
      <c r="C2692" s="18" t="s">
        <v>38</v>
      </c>
      <c r="D2692" s="18" t="s">
        <v>40</v>
      </c>
      <c r="E2692" s="12" t="s">
        <v>113</v>
      </c>
    </row>
    <row r="2693" spans="1:5" x14ac:dyDescent="0.25">
      <c r="A2693" s="12" t="s">
        <v>348</v>
      </c>
      <c r="B2693" s="18">
        <v>9082</v>
      </c>
      <c r="C2693" s="18" t="s">
        <v>38</v>
      </c>
      <c r="D2693" s="18" t="s">
        <v>40</v>
      </c>
      <c r="E2693" s="12" t="s">
        <v>113</v>
      </c>
    </row>
    <row r="2694" spans="1:5" x14ac:dyDescent="0.25">
      <c r="A2694" s="12" t="s">
        <v>348</v>
      </c>
      <c r="B2694" s="18">
        <v>7457</v>
      </c>
      <c r="C2694" s="18" t="s">
        <v>11</v>
      </c>
      <c r="D2694" s="18" t="s">
        <v>14</v>
      </c>
      <c r="E2694" s="12" t="s">
        <v>113</v>
      </c>
    </row>
    <row r="2695" spans="1:5" x14ac:dyDescent="0.25">
      <c r="A2695" s="12" t="s">
        <v>348</v>
      </c>
      <c r="B2695" s="18">
        <v>9083</v>
      </c>
      <c r="C2695" s="18" t="s">
        <v>38</v>
      </c>
      <c r="D2695" s="18" t="s">
        <v>40</v>
      </c>
      <c r="E2695" s="12" t="s">
        <v>113</v>
      </c>
    </row>
    <row r="2696" spans="1:5" x14ac:dyDescent="0.25">
      <c r="A2696" s="12" t="s">
        <v>348</v>
      </c>
      <c r="B2696" s="18">
        <v>9084</v>
      </c>
      <c r="C2696" s="18" t="s">
        <v>38</v>
      </c>
      <c r="D2696" s="18" t="s">
        <v>40</v>
      </c>
      <c r="E2696" s="12" t="s">
        <v>113</v>
      </c>
    </row>
    <row r="2697" spans="1:5" x14ac:dyDescent="0.25">
      <c r="A2697" s="12" t="s">
        <v>348</v>
      </c>
      <c r="B2697" s="18">
        <v>9549</v>
      </c>
      <c r="C2697" s="18" t="s">
        <v>38</v>
      </c>
      <c r="D2697" s="18" t="s">
        <v>40</v>
      </c>
      <c r="E2697" s="12" t="s">
        <v>113</v>
      </c>
    </row>
    <row r="2698" spans="1:5" x14ac:dyDescent="0.25">
      <c r="A2698" s="12" t="s">
        <v>348</v>
      </c>
      <c r="B2698" s="18">
        <v>9550</v>
      </c>
      <c r="C2698" s="18" t="s">
        <v>38</v>
      </c>
      <c r="D2698" s="18" t="s">
        <v>40</v>
      </c>
      <c r="E2698" s="12" t="s">
        <v>113</v>
      </c>
    </row>
    <row r="2699" spans="1:5" x14ac:dyDescent="0.25">
      <c r="A2699" s="12" t="s">
        <v>348</v>
      </c>
      <c r="B2699" s="18">
        <v>7458</v>
      </c>
      <c r="C2699" s="18" t="s">
        <v>11</v>
      </c>
      <c r="D2699" s="18" t="s">
        <v>14</v>
      </c>
      <c r="E2699" s="12" t="s">
        <v>113</v>
      </c>
    </row>
    <row r="2700" spans="1:5" x14ac:dyDescent="0.25">
      <c r="A2700" s="12" t="s">
        <v>348</v>
      </c>
      <c r="B2700" s="18">
        <v>8968</v>
      </c>
      <c r="C2700" s="18" t="s">
        <v>38</v>
      </c>
      <c r="D2700" s="18" t="s">
        <v>40</v>
      </c>
      <c r="E2700" s="12" t="s">
        <v>113</v>
      </c>
    </row>
    <row r="2701" spans="1:5" x14ac:dyDescent="0.25">
      <c r="A2701" s="12" t="s">
        <v>348</v>
      </c>
      <c r="B2701" s="18">
        <v>8973</v>
      </c>
      <c r="C2701" s="18" t="s">
        <v>38</v>
      </c>
      <c r="D2701" s="18" t="s">
        <v>40</v>
      </c>
      <c r="E2701" s="12" t="s">
        <v>113</v>
      </c>
    </row>
    <row r="2702" spans="1:5" x14ac:dyDescent="0.25">
      <c r="A2702" s="12" t="s">
        <v>348</v>
      </c>
      <c r="B2702" s="18">
        <v>8974</v>
      </c>
      <c r="C2702" s="18" t="s">
        <v>38</v>
      </c>
      <c r="D2702" s="18" t="s">
        <v>40</v>
      </c>
      <c r="E2702" s="12" t="s">
        <v>113</v>
      </c>
    </row>
    <row r="2703" spans="1:5" x14ac:dyDescent="0.25">
      <c r="A2703" s="12" t="s">
        <v>348</v>
      </c>
      <c r="B2703" s="18">
        <v>7459</v>
      </c>
      <c r="C2703" s="18" t="s">
        <v>11</v>
      </c>
      <c r="D2703" s="18" t="s">
        <v>14</v>
      </c>
      <c r="E2703" s="12" t="s">
        <v>113</v>
      </c>
    </row>
    <row r="2704" spans="1:5" x14ac:dyDescent="0.25">
      <c r="A2704" s="12" t="s">
        <v>348</v>
      </c>
      <c r="B2704" s="18">
        <v>9147</v>
      </c>
      <c r="C2704" s="18" t="s">
        <v>38</v>
      </c>
      <c r="D2704" s="18" t="s">
        <v>40</v>
      </c>
      <c r="E2704" s="12" t="s">
        <v>113</v>
      </c>
    </row>
    <row r="2705" spans="1:5" x14ac:dyDescent="0.25">
      <c r="A2705" s="12" t="s">
        <v>348</v>
      </c>
      <c r="B2705" s="18">
        <v>9148</v>
      </c>
      <c r="C2705" s="18" t="s">
        <v>38</v>
      </c>
      <c r="D2705" s="18" t="s">
        <v>40</v>
      </c>
      <c r="E2705" s="12" t="s">
        <v>113</v>
      </c>
    </row>
    <row r="2706" spans="1:5" x14ac:dyDescent="0.25">
      <c r="A2706" s="12" t="s">
        <v>348</v>
      </c>
      <c r="B2706" s="18">
        <v>9150</v>
      </c>
      <c r="C2706" s="18" t="s">
        <v>38</v>
      </c>
      <c r="D2706" s="18" t="s">
        <v>40</v>
      </c>
      <c r="E2706" s="12" t="s">
        <v>113</v>
      </c>
    </row>
    <row r="2707" spans="1:5" x14ac:dyDescent="0.25">
      <c r="A2707" s="12" t="s">
        <v>348</v>
      </c>
      <c r="B2707" s="18">
        <v>9256</v>
      </c>
      <c r="C2707" s="18" t="s">
        <v>38</v>
      </c>
      <c r="D2707" s="18" t="s">
        <v>40</v>
      </c>
      <c r="E2707" s="12" t="s">
        <v>113</v>
      </c>
    </row>
    <row r="2708" spans="1:5" x14ac:dyDescent="0.25">
      <c r="A2708" s="12" t="s">
        <v>348</v>
      </c>
      <c r="B2708" s="18">
        <v>7460</v>
      </c>
      <c r="C2708" s="18" t="s">
        <v>11</v>
      </c>
      <c r="D2708" s="18" t="s">
        <v>14</v>
      </c>
      <c r="E2708" s="12" t="s">
        <v>113</v>
      </c>
    </row>
    <row r="2709" spans="1:5" x14ac:dyDescent="0.25">
      <c r="A2709" s="12" t="s">
        <v>348</v>
      </c>
      <c r="B2709" s="18">
        <v>8970</v>
      </c>
      <c r="C2709" s="18" t="s">
        <v>38</v>
      </c>
      <c r="D2709" s="18" t="s">
        <v>40</v>
      </c>
      <c r="E2709" s="12" t="s">
        <v>113</v>
      </c>
    </row>
    <row r="2710" spans="1:5" x14ac:dyDescent="0.25">
      <c r="A2710" s="12" t="s">
        <v>348</v>
      </c>
      <c r="B2710" s="18">
        <v>8977</v>
      </c>
      <c r="C2710" s="18" t="s">
        <v>38</v>
      </c>
      <c r="D2710" s="18" t="s">
        <v>40</v>
      </c>
      <c r="E2710" s="12" t="s">
        <v>113</v>
      </c>
    </row>
    <row r="2711" spans="1:5" x14ac:dyDescent="0.25">
      <c r="A2711" s="12" t="s">
        <v>348</v>
      </c>
      <c r="B2711" s="18">
        <v>8978</v>
      </c>
      <c r="C2711" s="18" t="s">
        <v>38</v>
      </c>
      <c r="D2711" s="18" t="s">
        <v>40</v>
      </c>
      <c r="E2711" s="12" t="s">
        <v>113</v>
      </c>
    </row>
    <row r="2712" spans="1:5" x14ac:dyDescent="0.25">
      <c r="A2712" s="12" t="s">
        <v>348</v>
      </c>
      <c r="B2712" s="18">
        <v>7461</v>
      </c>
      <c r="C2712" s="18" t="s">
        <v>11</v>
      </c>
      <c r="D2712" s="18" t="s">
        <v>14</v>
      </c>
      <c r="E2712" s="12" t="s">
        <v>113</v>
      </c>
    </row>
    <row r="2713" spans="1:5" x14ac:dyDescent="0.25">
      <c r="A2713" s="12" t="s">
        <v>348</v>
      </c>
      <c r="B2713" s="18">
        <v>9189</v>
      </c>
      <c r="C2713" s="18" t="s">
        <v>38</v>
      </c>
      <c r="D2713" s="18" t="s">
        <v>40</v>
      </c>
      <c r="E2713" s="12" t="s">
        <v>113</v>
      </c>
    </row>
    <row r="2714" spans="1:5" x14ac:dyDescent="0.25">
      <c r="A2714" s="12" t="s">
        <v>348</v>
      </c>
      <c r="B2714" s="18">
        <v>9190</v>
      </c>
      <c r="C2714" s="18" t="s">
        <v>38</v>
      </c>
      <c r="D2714" s="18" t="s">
        <v>40</v>
      </c>
      <c r="E2714" s="12" t="s">
        <v>113</v>
      </c>
    </row>
    <row r="2715" spans="1:5" x14ac:dyDescent="0.25">
      <c r="A2715" s="12" t="s">
        <v>348</v>
      </c>
      <c r="B2715" s="18">
        <v>9191</v>
      </c>
      <c r="C2715" s="18" t="s">
        <v>38</v>
      </c>
      <c r="D2715" s="18" t="s">
        <v>40</v>
      </c>
      <c r="E2715" s="12" t="s">
        <v>113</v>
      </c>
    </row>
    <row r="2716" spans="1:5" x14ac:dyDescent="0.25">
      <c r="A2716" s="12" t="s">
        <v>348</v>
      </c>
      <c r="B2716" s="18">
        <v>9257</v>
      </c>
      <c r="C2716" s="18" t="s">
        <v>38</v>
      </c>
      <c r="D2716" s="18" t="s">
        <v>40</v>
      </c>
      <c r="E2716" s="12" t="s">
        <v>113</v>
      </c>
    </row>
    <row r="2717" spans="1:5" x14ac:dyDescent="0.25">
      <c r="A2717" s="12" t="s">
        <v>348</v>
      </c>
      <c r="B2717" s="18">
        <v>7462</v>
      </c>
      <c r="C2717" s="18" t="s">
        <v>11</v>
      </c>
      <c r="D2717" s="18" t="s">
        <v>14</v>
      </c>
      <c r="E2717" s="12" t="s">
        <v>113</v>
      </c>
    </row>
    <row r="2718" spans="1:5" x14ac:dyDescent="0.25">
      <c r="A2718" s="12" t="s">
        <v>348</v>
      </c>
      <c r="B2718" s="18">
        <v>9120</v>
      </c>
      <c r="C2718" s="18" t="s">
        <v>38</v>
      </c>
      <c r="D2718" s="18" t="s">
        <v>40</v>
      </c>
      <c r="E2718" s="12" t="s">
        <v>113</v>
      </c>
    </row>
    <row r="2719" spans="1:5" x14ac:dyDescent="0.25">
      <c r="A2719" s="12" t="s">
        <v>348</v>
      </c>
      <c r="B2719" s="18">
        <v>9393</v>
      </c>
      <c r="C2719" s="18" t="s">
        <v>38</v>
      </c>
      <c r="D2719" s="18" t="s">
        <v>40</v>
      </c>
      <c r="E2719" s="12" t="s">
        <v>113</v>
      </c>
    </row>
    <row r="2720" spans="1:5" x14ac:dyDescent="0.25">
      <c r="A2720" s="12" t="s">
        <v>348</v>
      </c>
      <c r="B2720" s="18">
        <v>7463</v>
      </c>
      <c r="C2720" s="18" t="s">
        <v>11</v>
      </c>
      <c r="D2720" s="18" t="s">
        <v>14</v>
      </c>
      <c r="E2720" s="12" t="s">
        <v>113</v>
      </c>
    </row>
    <row r="2721" spans="1:5" x14ac:dyDescent="0.25">
      <c r="A2721" s="12" t="s">
        <v>348</v>
      </c>
      <c r="B2721" s="18">
        <v>8990</v>
      </c>
      <c r="C2721" s="18" t="s">
        <v>38</v>
      </c>
      <c r="D2721" s="18" t="s">
        <v>40</v>
      </c>
      <c r="E2721" s="12" t="s">
        <v>113</v>
      </c>
    </row>
    <row r="2722" spans="1:5" x14ac:dyDescent="0.25">
      <c r="A2722" s="12" t="s">
        <v>348</v>
      </c>
      <c r="B2722" s="18">
        <v>8991</v>
      </c>
      <c r="C2722" s="18" t="s">
        <v>38</v>
      </c>
      <c r="D2722" s="18" t="s">
        <v>40</v>
      </c>
      <c r="E2722" s="12" t="s">
        <v>113</v>
      </c>
    </row>
    <row r="2723" spans="1:5" x14ac:dyDescent="0.25">
      <c r="A2723" s="12" t="s">
        <v>348</v>
      </c>
      <c r="B2723" s="18">
        <v>9529</v>
      </c>
      <c r="C2723" s="18" t="s">
        <v>38</v>
      </c>
      <c r="D2723" s="18" t="s">
        <v>40</v>
      </c>
      <c r="E2723" s="12" t="s">
        <v>113</v>
      </c>
    </row>
    <row r="2724" spans="1:5" x14ac:dyDescent="0.25">
      <c r="A2724" s="12" t="s">
        <v>348</v>
      </c>
      <c r="B2724" s="18">
        <v>7464</v>
      </c>
      <c r="C2724" s="18" t="s">
        <v>11</v>
      </c>
      <c r="D2724" s="18" t="s">
        <v>14</v>
      </c>
      <c r="E2724" s="12" t="s">
        <v>113</v>
      </c>
    </row>
    <row r="2725" spans="1:5" x14ac:dyDescent="0.25">
      <c r="A2725" s="12" t="s">
        <v>348</v>
      </c>
      <c r="B2725" s="18">
        <v>9075</v>
      </c>
      <c r="C2725" s="18" t="s">
        <v>38</v>
      </c>
      <c r="D2725" s="18" t="s">
        <v>40</v>
      </c>
      <c r="E2725" s="12" t="s">
        <v>113</v>
      </c>
    </row>
    <row r="2726" spans="1:5" x14ac:dyDescent="0.25">
      <c r="A2726" s="12" t="s">
        <v>348</v>
      </c>
      <c r="B2726" s="18">
        <v>9076</v>
      </c>
      <c r="C2726" s="18" t="s">
        <v>38</v>
      </c>
      <c r="D2726" s="18" t="s">
        <v>40</v>
      </c>
      <c r="E2726" s="12" t="s">
        <v>113</v>
      </c>
    </row>
    <row r="2727" spans="1:5" x14ac:dyDescent="0.25">
      <c r="A2727" s="12" t="s">
        <v>348</v>
      </c>
      <c r="B2727" s="18">
        <v>9080</v>
      </c>
      <c r="C2727" s="18" t="s">
        <v>38</v>
      </c>
      <c r="D2727" s="18" t="s">
        <v>40</v>
      </c>
      <c r="E2727" s="12" t="s">
        <v>113</v>
      </c>
    </row>
    <row r="2728" spans="1:5" x14ac:dyDescent="0.25">
      <c r="A2728" s="12" t="s">
        <v>348</v>
      </c>
      <c r="B2728" s="18">
        <v>9185</v>
      </c>
      <c r="C2728" s="18" t="s">
        <v>38</v>
      </c>
      <c r="D2728" s="18" t="s">
        <v>40</v>
      </c>
      <c r="E2728" s="12" t="s">
        <v>113</v>
      </c>
    </row>
    <row r="2729" spans="1:5" x14ac:dyDescent="0.25">
      <c r="A2729" s="12" t="s">
        <v>348</v>
      </c>
      <c r="B2729" s="18">
        <v>9186</v>
      </c>
      <c r="C2729" s="18" t="s">
        <v>38</v>
      </c>
      <c r="D2729" s="18" t="s">
        <v>40</v>
      </c>
      <c r="E2729" s="12" t="s">
        <v>113</v>
      </c>
    </row>
    <row r="2730" spans="1:5" x14ac:dyDescent="0.25">
      <c r="A2730" s="12" t="s">
        <v>348</v>
      </c>
      <c r="B2730" s="18">
        <v>8300</v>
      </c>
      <c r="C2730" s="18" t="s">
        <v>11</v>
      </c>
      <c r="D2730" s="18" t="s">
        <v>14</v>
      </c>
      <c r="E2730" s="12" t="s">
        <v>113</v>
      </c>
    </row>
    <row r="2731" spans="1:5" x14ac:dyDescent="0.25">
      <c r="A2731" s="12" t="s">
        <v>348</v>
      </c>
      <c r="B2731" s="18">
        <v>9585</v>
      </c>
      <c r="C2731" s="18" t="s">
        <v>38</v>
      </c>
      <c r="D2731" s="18" t="s">
        <v>40</v>
      </c>
      <c r="E2731" s="12" t="s">
        <v>113</v>
      </c>
    </row>
    <row r="2732" spans="1:5" x14ac:dyDescent="0.25">
      <c r="A2732" s="12" t="s">
        <v>348</v>
      </c>
      <c r="B2732" s="18">
        <v>8584</v>
      </c>
      <c r="C2732" s="18" t="s">
        <v>11</v>
      </c>
      <c r="D2732" s="18" t="s">
        <v>14</v>
      </c>
      <c r="E2732" s="12" t="s">
        <v>113</v>
      </c>
    </row>
    <row r="2733" spans="1:5" x14ac:dyDescent="0.25">
      <c r="A2733" s="12" t="s">
        <v>348</v>
      </c>
      <c r="B2733" s="18">
        <v>9131</v>
      </c>
      <c r="C2733" s="18" t="s">
        <v>38</v>
      </c>
      <c r="D2733" s="18" t="s">
        <v>40</v>
      </c>
      <c r="E2733" s="12" t="s">
        <v>113</v>
      </c>
    </row>
    <row r="2734" spans="1:5" x14ac:dyDescent="0.25">
      <c r="A2734" s="12" t="s">
        <v>348</v>
      </c>
      <c r="B2734" s="18">
        <v>9133</v>
      </c>
      <c r="C2734" s="18" t="s">
        <v>38</v>
      </c>
      <c r="D2734" s="18" t="s">
        <v>40</v>
      </c>
      <c r="E2734" s="12" t="s">
        <v>113</v>
      </c>
    </row>
    <row r="2735" spans="1:5" x14ac:dyDescent="0.25">
      <c r="A2735" s="12" t="s">
        <v>348</v>
      </c>
      <c r="B2735" s="18">
        <v>8299</v>
      </c>
      <c r="C2735" s="18" t="s">
        <v>21</v>
      </c>
      <c r="D2735" s="18" t="s">
        <v>40</v>
      </c>
      <c r="E2735" s="12" t="s">
        <v>113</v>
      </c>
    </row>
    <row r="2736" spans="1:5" x14ac:dyDescent="0.25">
      <c r="A2736" s="12" t="s">
        <v>348</v>
      </c>
      <c r="B2736" s="18">
        <v>8301</v>
      </c>
      <c r="C2736" s="18" t="s">
        <v>11</v>
      </c>
      <c r="D2736" s="18" t="s">
        <v>14</v>
      </c>
      <c r="E2736" s="12" t="s">
        <v>113</v>
      </c>
    </row>
    <row r="2737" spans="1:5" x14ac:dyDescent="0.25">
      <c r="A2737" s="12" t="s">
        <v>348</v>
      </c>
      <c r="B2737" s="18">
        <v>9106</v>
      </c>
      <c r="C2737" s="18" t="s">
        <v>38</v>
      </c>
      <c r="D2737" s="18" t="s">
        <v>40</v>
      </c>
      <c r="E2737" s="12" t="s">
        <v>113</v>
      </c>
    </row>
    <row r="2738" spans="1:5" x14ac:dyDescent="0.25">
      <c r="A2738" s="12" t="s">
        <v>348</v>
      </c>
      <c r="B2738" s="18">
        <v>9107</v>
      </c>
      <c r="C2738" s="18" t="s">
        <v>38</v>
      </c>
      <c r="D2738" s="18" t="s">
        <v>40</v>
      </c>
      <c r="E2738" s="12" t="s">
        <v>113</v>
      </c>
    </row>
    <row r="2739" spans="1:5" x14ac:dyDescent="0.25">
      <c r="A2739" s="12" t="s">
        <v>348</v>
      </c>
      <c r="B2739" s="18">
        <v>9109</v>
      </c>
      <c r="C2739" s="18" t="s">
        <v>38</v>
      </c>
      <c r="D2739" s="18" t="s">
        <v>40</v>
      </c>
      <c r="E2739" s="12" t="s">
        <v>113</v>
      </c>
    </row>
    <row r="2740" spans="1:5" x14ac:dyDescent="0.25">
      <c r="A2740" s="12" t="s">
        <v>348</v>
      </c>
      <c r="B2740" s="18">
        <v>9254</v>
      </c>
      <c r="C2740" s="18" t="s">
        <v>38</v>
      </c>
      <c r="D2740" s="18" t="s">
        <v>40</v>
      </c>
      <c r="E2740" s="12" t="s">
        <v>113</v>
      </c>
    </row>
    <row r="2741" spans="1:5" x14ac:dyDescent="0.25">
      <c r="A2741" s="12" t="s">
        <v>348</v>
      </c>
      <c r="B2741" s="18">
        <v>9255</v>
      </c>
      <c r="C2741" s="18" t="s">
        <v>38</v>
      </c>
      <c r="D2741" s="18" t="s">
        <v>40</v>
      </c>
      <c r="E2741" s="12" t="s">
        <v>113</v>
      </c>
    </row>
    <row r="2742" spans="1:5" x14ac:dyDescent="0.25">
      <c r="A2742" s="12" t="s">
        <v>348</v>
      </c>
      <c r="B2742" s="18">
        <v>8302</v>
      </c>
      <c r="C2742" s="18" t="s">
        <v>11</v>
      </c>
      <c r="D2742" s="18" t="s">
        <v>14</v>
      </c>
      <c r="E2742" s="12" t="s">
        <v>113</v>
      </c>
    </row>
    <row r="2743" spans="1:5" x14ac:dyDescent="0.25">
      <c r="A2743" s="12" t="s">
        <v>348</v>
      </c>
      <c r="B2743" s="18">
        <v>9099</v>
      </c>
      <c r="C2743" s="18" t="s">
        <v>38</v>
      </c>
      <c r="D2743" s="18" t="s">
        <v>40</v>
      </c>
      <c r="E2743" s="12" t="s">
        <v>113</v>
      </c>
    </row>
    <row r="2744" spans="1:5" x14ac:dyDescent="0.25">
      <c r="A2744" s="12" t="s">
        <v>348</v>
      </c>
      <c r="B2744" s="18">
        <v>9100</v>
      </c>
      <c r="C2744" s="18" t="s">
        <v>38</v>
      </c>
      <c r="D2744" s="18" t="s">
        <v>40</v>
      </c>
      <c r="E2744" s="12" t="s">
        <v>113</v>
      </c>
    </row>
    <row r="2745" spans="1:5" x14ac:dyDescent="0.25">
      <c r="A2745" s="12" t="s">
        <v>348</v>
      </c>
      <c r="B2745" s="18">
        <v>9101</v>
      </c>
      <c r="C2745" s="18" t="s">
        <v>38</v>
      </c>
      <c r="D2745" s="18" t="s">
        <v>40</v>
      </c>
      <c r="E2745" s="12" t="s">
        <v>113</v>
      </c>
    </row>
    <row r="2746" spans="1:5" x14ac:dyDescent="0.25">
      <c r="A2746" s="12" t="s">
        <v>348</v>
      </c>
      <c r="B2746" s="18">
        <v>9102</v>
      </c>
      <c r="C2746" s="18" t="s">
        <v>38</v>
      </c>
      <c r="D2746" s="18" t="s">
        <v>40</v>
      </c>
      <c r="E2746" s="12" t="s">
        <v>113</v>
      </c>
    </row>
    <row r="2747" spans="1:5" x14ac:dyDescent="0.25">
      <c r="A2747" s="12" t="s">
        <v>348</v>
      </c>
      <c r="B2747" s="18">
        <v>9103</v>
      </c>
      <c r="C2747" s="18" t="s">
        <v>38</v>
      </c>
      <c r="D2747" s="18" t="s">
        <v>40</v>
      </c>
      <c r="E2747" s="12" t="s">
        <v>113</v>
      </c>
    </row>
    <row r="2748" spans="1:5" x14ac:dyDescent="0.25">
      <c r="A2748" s="12" t="s">
        <v>348</v>
      </c>
      <c r="B2748" s="18">
        <v>9105</v>
      </c>
      <c r="C2748" s="18" t="s">
        <v>38</v>
      </c>
      <c r="D2748" s="18" t="s">
        <v>40</v>
      </c>
      <c r="E2748" s="12" t="s">
        <v>113</v>
      </c>
    </row>
    <row r="2749" spans="1:5" x14ac:dyDescent="0.25">
      <c r="A2749" s="12" t="s">
        <v>348</v>
      </c>
      <c r="B2749" s="18">
        <v>9214</v>
      </c>
      <c r="C2749" s="18" t="s">
        <v>38</v>
      </c>
      <c r="D2749" s="18" t="s">
        <v>40</v>
      </c>
      <c r="E2749" s="12" t="s">
        <v>113</v>
      </c>
    </row>
    <row r="2750" spans="1:5" x14ac:dyDescent="0.25">
      <c r="A2750" s="12" t="s">
        <v>348</v>
      </c>
      <c r="B2750" s="18">
        <v>9540</v>
      </c>
      <c r="C2750" s="18" t="s">
        <v>38</v>
      </c>
      <c r="D2750" s="18" t="s">
        <v>40</v>
      </c>
      <c r="E2750" s="12" t="s">
        <v>113</v>
      </c>
    </row>
    <row r="2751" spans="1:5" x14ac:dyDescent="0.25">
      <c r="A2751" s="12" t="s">
        <v>348</v>
      </c>
      <c r="B2751" s="18">
        <v>8303</v>
      </c>
      <c r="C2751" s="18" t="s">
        <v>11</v>
      </c>
      <c r="D2751" s="18" t="s">
        <v>14</v>
      </c>
      <c r="E2751" s="12" t="s">
        <v>113</v>
      </c>
    </row>
    <row r="2752" spans="1:5" x14ac:dyDescent="0.25">
      <c r="A2752" s="12" t="s">
        <v>348</v>
      </c>
      <c r="B2752" s="18">
        <v>9110</v>
      </c>
      <c r="C2752" s="18" t="s">
        <v>38</v>
      </c>
      <c r="D2752" s="18" t="s">
        <v>40</v>
      </c>
      <c r="E2752" s="12" t="s">
        <v>113</v>
      </c>
    </row>
    <row r="2753" spans="1:5" x14ac:dyDescent="0.25">
      <c r="A2753" s="12" t="s">
        <v>348</v>
      </c>
      <c r="B2753" s="18">
        <v>9111</v>
      </c>
      <c r="C2753" s="18" t="s">
        <v>38</v>
      </c>
      <c r="D2753" s="18" t="s">
        <v>40</v>
      </c>
      <c r="E2753" s="12" t="s">
        <v>113</v>
      </c>
    </row>
    <row r="2754" spans="1:5" x14ac:dyDescent="0.25">
      <c r="A2754" s="12" t="s">
        <v>348</v>
      </c>
      <c r="B2754" s="18">
        <v>9113</v>
      </c>
      <c r="C2754" s="18" t="s">
        <v>38</v>
      </c>
      <c r="D2754" s="18" t="s">
        <v>40</v>
      </c>
      <c r="E2754" s="12" t="s">
        <v>113</v>
      </c>
    </row>
    <row r="2755" spans="1:5" x14ac:dyDescent="0.25">
      <c r="A2755" s="12" t="s">
        <v>348</v>
      </c>
      <c r="B2755" s="18">
        <v>9403</v>
      </c>
      <c r="C2755" s="18" t="s">
        <v>38</v>
      </c>
      <c r="D2755" s="18" t="s">
        <v>40</v>
      </c>
      <c r="E2755" s="12" t="s">
        <v>113</v>
      </c>
    </row>
    <row r="2756" spans="1:5" x14ac:dyDescent="0.25">
      <c r="A2756" s="12" t="s">
        <v>348</v>
      </c>
      <c r="B2756" s="18">
        <v>8304</v>
      </c>
      <c r="C2756" s="18" t="s">
        <v>11</v>
      </c>
      <c r="D2756" s="18" t="s">
        <v>14</v>
      </c>
      <c r="E2756" s="12" t="s">
        <v>113</v>
      </c>
    </row>
    <row r="2757" spans="1:5" x14ac:dyDescent="0.25">
      <c r="A2757" s="12" t="s">
        <v>348</v>
      </c>
      <c r="B2757" s="18">
        <v>9395</v>
      </c>
      <c r="C2757" s="18" t="s">
        <v>38</v>
      </c>
      <c r="D2757" s="18" t="s">
        <v>40</v>
      </c>
      <c r="E2757" s="12" t="s">
        <v>113</v>
      </c>
    </row>
    <row r="2758" spans="1:5" x14ac:dyDescent="0.25">
      <c r="A2758" s="12" t="s">
        <v>348</v>
      </c>
      <c r="B2758" s="18">
        <v>9396</v>
      </c>
      <c r="C2758" s="18" t="s">
        <v>38</v>
      </c>
      <c r="D2758" s="18" t="s">
        <v>40</v>
      </c>
      <c r="E2758" s="12" t="s">
        <v>113</v>
      </c>
    </row>
    <row r="2759" spans="1:5" x14ac:dyDescent="0.25">
      <c r="A2759" s="12" t="s">
        <v>348</v>
      </c>
      <c r="B2759" s="18">
        <v>8351</v>
      </c>
      <c r="C2759" s="18" t="s">
        <v>21</v>
      </c>
      <c r="D2759" s="18" t="s">
        <v>40</v>
      </c>
      <c r="E2759" s="12" t="s">
        <v>113</v>
      </c>
    </row>
    <row r="2760" spans="1:5" x14ac:dyDescent="0.25">
      <c r="A2760" s="12" t="s">
        <v>348</v>
      </c>
      <c r="B2760" s="18">
        <v>8352</v>
      </c>
      <c r="C2760" s="18" t="s">
        <v>11</v>
      </c>
      <c r="D2760" s="18" t="s">
        <v>14</v>
      </c>
      <c r="E2760" s="12" t="s">
        <v>113</v>
      </c>
    </row>
    <row r="2761" spans="1:5" x14ac:dyDescent="0.25">
      <c r="A2761" s="12" t="s">
        <v>348</v>
      </c>
      <c r="B2761" s="18">
        <v>9122</v>
      </c>
      <c r="C2761" s="18" t="s">
        <v>38</v>
      </c>
      <c r="D2761" s="18" t="s">
        <v>40</v>
      </c>
      <c r="E2761" s="12" t="s">
        <v>113</v>
      </c>
    </row>
    <row r="2762" spans="1:5" x14ac:dyDescent="0.25">
      <c r="A2762" s="12" t="s">
        <v>348</v>
      </c>
      <c r="B2762" s="18">
        <v>9123</v>
      </c>
      <c r="C2762" s="18" t="s">
        <v>38</v>
      </c>
      <c r="D2762" s="18" t="s">
        <v>40</v>
      </c>
      <c r="E2762" s="12" t="s">
        <v>113</v>
      </c>
    </row>
    <row r="2763" spans="1:5" x14ac:dyDescent="0.25">
      <c r="A2763" s="12" t="s">
        <v>348</v>
      </c>
      <c r="B2763" s="18">
        <v>9124</v>
      </c>
      <c r="C2763" s="18" t="s">
        <v>38</v>
      </c>
      <c r="D2763" s="18" t="s">
        <v>40</v>
      </c>
      <c r="E2763" s="12" t="s">
        <v>113</v>
      </c>
    </row>
    <row r="2764" spans="1:5" x14ac:dyDescent="0.25">
      <c r="A2764" s="12" t="s">
        <v>348</v>
      </c>
      <c r="B2764" s="18">
        <v>9234</v>
      </c>
      <c r="C2764" s="18" t="s">
        <v>38</v>
      </c>
      <c r="D2764" s="18" t="s">
        <v>40</v>
      </c>
      <c r="E2764" s="12" t="s">
        <v>113</v>
      </c>
    </row>
    <row r="2765" spans="1:5" x14ac:dyDescent="0.25">
      <c r="A2765" s="12" t="s">
        <v>348</v>
      </c>
      <c r="B2765" s="18">
        <v>9235</v>
      </c>
      <c r="C2765" s="18" t="s">
        <v>38</v>
      </c>
      <c r="D2765" s="18" t="s">
        <v>40</v>
      </c>
      <c r="E2765" s="12" t="s">
        <v>113</v>
      </c>
    </row>
    <row r="2766" spans="1:5" x14ac:dyDescent="0.25">
      <c r="A2766" s="12" t="s">
        <v>348</v>
      </c>
      <c r="B2766" s="18">
        <v>8353</v>
      </c>
      <c r="C2766" s="18" t="s">
        <v>11</v>
      </c>
      <c r="D2766" s="18" t="s">
        <v>14</v>
      </c>
      <c r="E2766" s="12" t="s">
        <v>113</v>
      </c>
    </row>
    <row r="2767" spans="1:5" x14ac:dyDescent="0.25">
      <c r="A2767" s="12" t="s">
        <v>348</v>
      </c>
      <c r="B2767" s="18">
        <v>9232</v>
      </c>
      <c r="C2767" s="18" t="s">
        <v>38</v>
      </c>
      <c r="D2767" s="18" t="s">
        <v>40</v>
      </c>
      <c r="E2767" s="12" t="s">
        <v>113</v>
      </c>
    </row>
    <row r="2768" spans="1:5" x14ac:dyDescent="0.25">
      <c r="A2768" s="12" t="s">
        <v>348</v>
      </c>
      <c r="B2768" s="18">
        <v>9404</v>
      </c>
      <c r="C2768" s="18" t="s">
        <v>38</v>
      </c>
      <c r="D2768" s="18" t="s">
        <v>40</v>
      </c>
      <c r="E2768" s="12" t="s">
        <v>113</v>
      </c>
    </row>
    <row r="2769" spans="1:5" x14ac:dyDescent="0.25">
      <c r="A2769" s="12" t="s">
        <v>348</v>
      </c>
      <c r="B2769" s="18">
        <v>8354</v>
      </c>
      <c r="C2769" s="18" t="s">
        <v>11</v>
      </c>
      <c r="D2769" s="18" t="s">
        <v>14</v>
      </c>
      <c r="E2769" s="12" t="s">
        <v>113</v>
      </c>
    </row>
    <row r="2770" spans="1:5" x14ac:dyDescent="0.25">
      <c r="A2770" s="12" t="s">
        <v>348</v>
      </c>
      <c r="B2770" s="18">
        <v>9511</v>
      </c>
      <c r="C2770" s="18" t="s">
        <v>38</v>
      </c>
      <c r="D2770" s="18" t="s">
        <v>40</v>
      </c>
      <c r="E2770" s="12" t="s">
        <v>113</v>
      </c>
    </row>
    <row r="2771" spans="1:5" x14ac:dyDescent="0.25">
      <c r="A2771" s="12" t="s">
        <v>348</v>
      </c>
      <c r="B2771" s="18">
        <v>8821</v>
      </c>
      <c r="C2771" s="18" t="s">
        <v>21</v>
      </c>
      <c r="D2771" s="18" t="s">
        <v>40</v>
      </c>
      <c r="E2771" s="12" t="s">
        <v>113</v>
      </c>
    </row>
    <row r="2772" spans="1:5" x14ac:dyDescent="0.25">
      <c r="A2772" s="12" t="s">
        <v>348</v>
      </c>
      <c r="B2772" s="18">
        <v>8840</v>
      </c>
      <c r="C2772" s="18" t="s">
        <v>11</v>
      </c>
      <c r="D2772" s="18" t="s">
        <v>14</v>
      </c>
      <c r="E2772" s="12" t="s">
        <v>113</v>
      </c>
    </row>
    <row r="2773" spans="1:5" x14ac:dyDescent="0.25">
      <c r="A2773" s="12" t="s">
        <v>348</v>
      </c>
      <c r="B2773" s="18">
        <v>10215</v>
      </c>
      <c r="C2773" s="18" t="s">
        <v>38</v>
      </c>
      <c r="D2773" s="18" t="s">
        <v>40</v>
      </c>
      <c r="E2773" s="12" t="s">
        <v>113</v>
      </c>
    </row>
    <row r="2774" spans="1:5" x14ac:dyDescent="0.25">
      <c r="A2774" s="12" t="s">
        <v>348</v>
      </c>
      <c r="B2774" s="18">
        <v>10312</v>
      </c>
      <c r="C2774" s="18" t="s">
        <v>38</v>
      </c>
      <c r="D2774" s="18" t="s">
        <v>40</v>
      </c>
      <c r="E2774" s="12" t="s">
        <v>113</v>
      </c>
    </row>
    <row r="2775" spans="1:5" x14ac:dyDescent="0.25">
      <c r="A2775" s="12" t="s">
        <v>348</v>
      </c>
      <c r="B2775" s="18">
        <v>10322</v>
      </c>
      <c r="C2775" s="18" t="s">
        <v>38</v>
      </c>
      <c r="D2775" s="18" t="s">
        <v>40</v>
      </c>
      <c r="E2775" s="12" t="s">
        <v>113</v>
      </c>
    </row>
    <row r="2776" spans="1:5" x14ac:dyDescent="0.25">
      <c r="A2776" s="12" t="s">
        <v>348</v>
      </c>
      <c r="B2776" s="18">
        <v>10323</v>
      </c>
      <c r="C2776" s="18" t="s">
        <v>38</v>
      </c>
      <c r="D2776" s="18" t="s">
        <v>40</v>
      </c>
      <c r="E2776" s="12" t="s">
        <v>113</v>
      </c>
    </row>
    <row r="2777" spans="1:5" x14ac:dyDescent="0.25">
      <c r="A2777" s="12" t="s">
        <v>348</v>
      </c>
      <c r="B2777" s="18">
        <v>10425</v>
      </c>
      <c r="C2777" s="18" t="s">
        <v>38</v>
      </c>
      <c r="D2777" s="18" t="s">
        <v>40</v>
      </c>
      <c r="E2777" s="12" t="s">
        <v>113</v>
      </c>
    </row>
    <row r="2778" spans="1:5" x14ac:dyDescent="0.25">
      <c r="A2778" s="12" t="s">
        <v>348</v>
      </c>
      <c r="B2778" s="18">
        <v>10426</v>
      </c>
      <c r="C2778" s="18" t="s">
        <v>38</v>
      </c>
      <c r="D2778" s="18" t="s">
        <v>40</v>
      </c>
      <c r="E2778" s="12" t="s">
        <v>113</v>
      </c>
    </row>
    <row r="2779" spans="1:5" x14ac:dyDescent="0.25">
      <c r="A2779" s="12" t="s">
        <v>348</v>
      </c>
      <c r="B2779" s="18">
        <v>10586</v>
      </c>
      <c r="C2779" s="18" t="s">
        <v>38</v>
      </c>
      <c r="D2779" s="18" t="s">
        <v>40</v>
      </c>
      <c r="E2779" s="12" t="s">
        <v>113</v>
      </c>
    </row>
    <row r="2780" spans="1:5" x14ac:dyDescent="0.25">
      <c r="A2780" s="12" t="s">
        <v>348</v>
      </c>
      <c r="B2780" s="18">
        <v>8841</v>
      </c>
      <c r="C2780" s="18" t="s">
        <v>11</v>
      </c>
      <c r="D2780" s="18" t="s">
        <v>14</v>
      </c>
      <c r="E2780" s="12" t="s">
        <v>113</v>
      </c>
    </row>
    <row r="2781" spans="1:5" x14ac:dyDescent="0.25">
      <c r="A2781" s="12" t="s">
        <v>348</v>
      </c>
      <c r="B2781" s="18">
        <v>10216</v>
      </c>
      <c r="C2781" s="18" t="s">
        <v>38</v>
      </c>
      <c r="D2781" s="18" t="s">
        <v>40</v>
      </c>
      <c r="E2781" s="12" t="s">
        <v>113</v>
      </c>
    </row>
    <row r="2782" spans="1:5" x14ac:dyDescent="0.25">
      <c r="A2782" s="12" t="s">
        <v>348</v>
      </c>
      <c r="B2782" s="18">
        <v>10219</v>
      </c>
      <c r="C2782" s="18" t="s">
        <v>38</v>
      </c>
      <c r="D2782" s="18" t="s">
        <v>40</v>
      </c>
      <c r="E2782" s="12" t="s">
        <v>113</v>
      </c>
    </row>
    <row r="2783" spans="1:5" x14ac:dyDescent="0.25">
      <c r="A2783" s="12" t="s">
        <v>348</v>
      </c>
      <c r="B2783" s="18">
        <v>10544</v>
      </c>
      <c r="C2783" s="18" t="s">
        <v>38</v>
      </c>
      <c r="D2783" s="18" t="s">
        <v>40</v>
      </c>
      <c r="E2783" s="12" t="s">
        <v>113</v>
      </c>
    </row>
    <row r="2784" spans="1:5" x14ac:dyDescent="0.25">
      <c r="A2784" s="12" t="s">
        <v>348</v>
      </c>
      <c r="B2784" s="18">
        <v>8842</v>
      </c>
      <c r="C2784" s="18" t="s">
        <v>11</v>
      </c>
      <c r="D2784" s="18" t="s">
        <v>14</v>
      </c>
      <c r="E2784" s="12" t="s">
        <v>113</v>
      </c>
    </row>
    <row r="2785" spans="1:5" x14ac:dyDescent="0.25">
      <c r="A2785" s="12" t="s">
        <v>348</v>
      </c>
      <c r="B2785" s="18">
        <v>10281</v>
      </c>
      <c r="C2785" s="18" t="s">
        <v>38</v>
      </c>
      <c r="D2785" s="18" t="s">
        <v>40</v>
      </c>
      <c r="E2785" s="12" t="s">
        <v>113</v>
      </c>
    </row>
    <row r="2786" spans="1:5" x14ac:dyDescent="0.25">
      <c r="A2786" s="12" t="s">
        <v>348</v>
      </c>
      <c r="B2786" s="18">
        <v>10282</v>
      </c>
      <c r="C2786" s="18" t="s">
        <v>38</v>
      </c>
      <c r="D2786" s="18" t="s">
        <v>40</v>
      </c>
      <c r="E2786" s="12" t="s">
        <v>113</v>
      </c>
    </row>
    <row r="2787" spans="1:5" x14ac:dyDescent="0.25">
      <c r="A2787" s="12" t="s">
        <v>348</v>
      </c>
      <c r="B2787" s="18">
        <v>10283</v>
      </c>
      <c r="C2787" s="18" t="s">
        <v>38</v>
      </c>
      <c r="D2787" s="18" t="s">
        <v>40</v>
      </c>
      <c r="E2787" s="12" t="s">
        <v>113</v>
      </c>
    </row>
    <row r="2788" spans="1:5" x14ac:dyDescent="0.25">
      <c r="A2788" s="12" t="s">
        <v>348</v>
      </c>
      <c r="B2788" s="18">
        <v>10351</v>
      </c>
      <c r="C2788" s="18" t="s">
        <v>38</v>
      </c>
      <c r="D2788" s="18" t="s">
        <v>40</v>
      </c>
      <c r="E2788" s="12" t="s">
        <v>113</v>
      </c>
    </row>
    <row r="2789" spans="1:5" x14ac:dyDescent="0.25">
      <c r="A2789" s="12" t="s">
        <v>348</v>
      </c>
      <c r="B2789" s="18">
        <v>10352</v>
      </c>
      <c r="C2789" s="18" t="s">
        <v>38</v>
      </c>
      <c r="D2789" s="18" t="s">
        <v>40</v>
      </c>
      <c r="E2789" s="12" t="s">
        <v>113</v>
      </c>
    </row>
    <row r="2790" spans="1:5" x14ac:dyDescent="0.25">
      <c r="A2790" s="12" t="s">
        <v>348</v>
      </c>
      <c r="B2790" s="18">
        <v>10361</v>
      </c>
      <c r="C2790" s="18" t="s">
        <v>38</v>
      </c>
      <c r="D2790" s="18" t="s">
        <v>40</v>
      </c>
      <c r="E2790" s="12" t="s">
        <v>113</v>
      </c>
    </row>
    <row r="2791" spans="1:5" x14ac:dyDescent="0.25">
      <c r="A2791" s="12" t="s">
        <v>348</v>
      </c>
      <c r="B2791" s="18">
        <v>8844</v>
      </c>
      <c r="C2791" s="18" t="s">
        <v>11</v>
      </c>
      <c r="D2791" s="18" t="s">
        <v>14</v>
      </c>
      <c r="E2791" s="12" t="s">
        <v>113</v>
      </c>
    </row>
    <row r="2792" spans="1:5" x14ac:dyDescent="0.25">
      <c r="A2792" s="12" t="s">
        <v>348</v>
      </c>
      <c r="B2792" s="18">
        <v>10252</v>
      </c>
      <c r="C2792" s="18" t="s">
        <v>38</v>
      </c>
      <c r="D2792" s="18" t="s">
        <v>40</v>
      </c>
      <c r="E2792" s="12" t="s">
        <v>113</v>
      </c>
    </row>
    <row r="2793" spans="1:5" x14ac:dyDescent="0.25">
      <c r="A2793" s="12" t="s">
        <v>348</v>
      </c>
      <c r="B2793" s="18">
        <v>10254</v>
      </c>
      <c r="C2793" s="18" t="s">
        <v>38</v>
      </c>
      <c r="D2793" s="18" t="s">
        <v>40</v>
      </c>
      <c r="E2793" s="12" t="s">
        <v>113</v>
      </c>
    </row>
    <row r="2794" spans="1:5" x14ac:dyDescent="0.25">
      <c r="A2794" s="12" t="s">
        <v>348</v>
      </c>
      <c r="B2794" s="18">
        <v>10255</v>
      </c>
      <c r="C2794" s="18" t="s">
        <v>38</v>
      </c>
      <c r="D2794" s="18" t="s">
        <v>40</v>
      </c>
      <c r="E2794" s="12" t="s">
        <v>113</v>
      </c>
    </row>
    <row r="2795" spans="1:5" x14ac:dyDescent="0.25">
      <c r="A2795" s="12" t="s">
        <v>348</v>
      </c>
      <c r="B2795" s="18">
        <v>10256</v>
      </c>
      <c r="C2795" s="18" t="s">
        <v>38</v>
      </c>
      <c r="D2795" s="18" t="s">
        <v>40</v>
      </c>
      <c r="E2795" s="12" t="s">
        <v>113</v>
      </c>
    </row>
    <row r="2796" spans="1:5" x14ac:dyDescent="0.25">
      <c r="A2796" s="12" t="s">
        <v>348</v>
      </c>
      <c r="B2796" s="18">
        <v>10257</v>
      </c>
      <c r="C2796" s="18" t="s">
        <v>38</v>
      </c>
      <c r="D2796" s="18" t="s">
        <v>40</v>
      </c>
      <c r="E2796" s="12" t="s">
        <v>113</v>
      </c>
    </row>
    <row r="2797" spans="1:5" x14ac:dyDescent="0.25">
      <c r="A2797" s="12" t="s">
        <v>348</v>
      </c>
      <c r="B2797" s="18">
        <v>10259</v>
      </c>
      <c r="C2797" s="18" t="s">
        <v>38</v>
      </c>
      <c r="D2797" s="18" t="s">
        <v>40</v>
      </c>
      <c r="E2797" s="12" t="s">
        <v>113</v>
      </c>
    </row>
    <row r="2798" spans="1:5" x14ac:dyDescent="0.25">
      <c r="A2798" s="12" t="s">
        <v>348</v>
      </c>
      <c r="B2798" s="18">
        <v>10262</v>
      </c>
      <c r="C2798" s="18" t="s">
        <v>38</v>
      </c>
      <c r="D2798" s="18" t="s">
        <v>40</v>
      </c>
      <c r="E2798" s="12" t="s">
        <v>113</v>
      </c>
    </row>
    <row r="2799" spans="1:5" x14ac:dyDescent="0.25">
      <c r="A2799" s="12" t="s">
        <v>348</v>
      </c>
      <c r="B2799" s="18">
        <v>10263</v>
      </c>
      <c r="C2799" s="18" t="s">
        <v>38</v>
      </c>
      <c r="D2799" s="18" t="s">
        <v>40</v>
      </c>
      <c r="E2799" s="12" t="s">
        <v>113</v>
      </c>
    </row>
    <row r="2800" spans="1:5" x14ac:dyDescent="0.25">
      <c r="A2800" s="12" t="s">
        <v>348</v>
      </c>
      <c r="B2800" s="18">
        <v>10264</v>
      </c>
      <c r="C2800" s="18" t="s">
        <v>38</v>
      </c>
      <c r="D2800" s="18" t="s">
        <v>40</v>
      </c>
      <c r="E2800" s="12" t="s">
        <v>113</v>
      </c>
    </row>
    <row r="2801" spans="1:5" x14ac:dyDescent="0.25">
      <c r="A2801" s="12" t="s">
        <v>348</v>
      </c>
      <c r="B2801" s="18">
        <v>10265</v>
      </c>
      <c r="C2801" s="18" t="s">
        <v>38</v>
      </c>
      <c r="D2801" s="18" t="s">
        <v>40</v>
      </c>
      <c r="E2801" s="12" t="s">
        <v>113</v>
      </c>
    </row>
    <row r="2802" spans="1:5" x14ac:dyDescent="0.25">
      <c r="A2802" s="12" t="s">
        <v>348</v>
      </c>
      <c r="B2802" s="18">
        <v>10266</v>
      </c>
      <c r="C2802" s="18" t="s">
        <v>38</v>
      </c>
      <c r="D2802" s="18" t="s">
        <v>40</v>
      </c>
      <c r="E2802" s="12" t="s">
        <v>113</v>
      </c>
    </row>
    <row r="2803" spans="1:5" x14ac:dyDescent="0.25">
      <c r="A2803" s="12" t="s">
        <v>348</v>
      </c>
      <c r="B2803" s="18">
        <v>10267</v>
      </c>
      <c r="C2803" s="18" t="s">
        <v>38</v>
      </c>
      <c r="D2803" s="18" t="s">
        <v>40</v>
      </c>
      <c r="E2803" s="12" t="s">
        <v>113</v>
      </c>
    </row>
    <row r="2804" spans="1:5" x14ac:dyDescent="0.25">
      <c r="A2804" s="12" t="s">
        <v>348</v>
      </c>
      <c r="B2804" s="18">
        <v>10580</v>
      </c>
      <c r="C2804" s="18" t="s">
        <v>38</v>
      </c>
      <c r="D2804" s="18" t="s">
        <v>40</v>
      </c>
      <c r="E2804" s="12" t="s">
        <v>113</v>
      </c>
    </row>
    <row r="2805" spans="1:5" x14ac:dyDescent="0.25">
      <c r="A2805" s="12" t="s">
        <v>348</v>
      </c>
      <c r="B2805" s="18">
        <v>8845</v>
      </c>
      <c r="C2805" s="18" t="s">
        <v>11</v>
      </c>
      <c r="D2805" s="18" t="s">
        <v>14</v>
      </c>
      <c r="E2805" s="12" t="s">
        <v>113</v>
      </c>
    </row>
    <row r="2806" spans="1:5" x14ac:dyDescent="0.25">
      <c r="A2806" s="12" t="s">
        <v>348</v>
      </c>
      <c r="B2806" s="18">
        <v>10355</v>
      </c>
      <c r="C2806" s="18" t="s">
        <v>38</v>
      </c>
      <c r="D2806" s="18" t="s">
        <v>40</v>
      </c>
      <c r="E2806" s="12" t="s">
        <v>113</v>
      </c>
    </row>
    <row r="2807" spans="1:5" x14ac:dyDescent="0.25">
      <c r="A2807" s="12" t="s">
        <v>348</v>
      </c>
      <c r="B2807" s="18">
        <v>10356</v>
      </c>
      <c r="C2807" s="18" t="s">
        <v>38</v>
      </c>
      <c r="D2807" s="18" t="s">
        <v>40</v>
      </c>
      <c r="E2807" s="12" t="s">
        <v>113</v>
      </c>
    </row>
    <row r="2808" spans="1:5" x14ac:dyDescent="0.25">
      <c r="A2808" s="12" t="s">
        <v>348</v>
      </c>
      <c r="B2808" s="18">
        <v>8846</v>
      </c>
      <c r="C2808" s="18" t="s">
        <v>11</v>
      </c>
      <c r="D2808" s="18" t="s">
        <v>14</v>
      </c>
      <c r="E2808" s="12" t="s">
        <v>113</v>
      </c>
    </row>
    <row r="2809" spans="1:5" x14ac:dyDescent="0.25">
      <c r="A2809" s="12" t="s">
        <v>348</v>
      </c>
      <c r="B2809" s="18">
        <v>10354</v>
      </c>
      <c r="C2809" s="18" t="s">
        <v>38</v>
      </c>
      <c r="D2809" s="18" t="s">
        <v>40</v>
      </c>
      <c r="E2809" s="12" t="s">
        <v>113</v>
      </c>
    </row>
    <row r="2810" spans="1:5" x14ac:dyDescent="0.25">
      <c r="A2810" s="12" t="s">
        <v>348</v>
      </c>
      <c r="B2810" s="18">
        <v>10577</v>
      </c>
      <c r="C2810" s="18" t="s">
        <v>38</v>
      </c>
      <c r="D2810" s="18" t="s">
        <v>40</v>
      </c>
      <c r="E2810" s="12" t="s">
        <v>113</v>
      </c>
    </row>
    <row r="2811" spans="1:5" x14ac:dyDescent="0.25">
      <c r="A2811" s="12" t="s">
        <v>348</v>
      </c>
      <c r="B2811" s="18">
        <v>8847</v>
      </c>
      <c r="C2811" s="18" t="s">
        <v>11</v>
      </c>
      <c r="D2811" s="18" t="s">
        <v>14</v>
      </c>
      <c r="E2811" s="12" t="s">
        <v>113</v>
      </c>
    </row>
    <row r="2812" spans="1:5" x14ac:dyDescent="0.25">
      <c r="A2812" s="12" t="s">
        <v>348</v>
      </c>
      <c r="B2812" s="18">
        <v>10357</v>
      </c>
      <c r="C2812" s="18" t="s">
        <v>38</v>
      </c>
      <c r="D2812" s="18" t="s">
        <v>40</v>
      </c>
      <c r="E2812" s="12" t="s">
        <v>113</v>
      </c>
    </row>
    <row r="2813" spans="1:5" x14ac:dyDescent="0.25">
      <c r="A2813" s="12" t="s">
        <v>348</v>
      </c>
      <c r="B2813" s="18">
        <v>10358</v>
      </c>
      <c r="C2813" s="18" t="s">
        <v>38</v>
      </c>
      <c r="D2813" s="18" t="s">
        <v>40</v>
      </c>
      <c r="E2813" s="12" t="s">
        <v>113</v>
      </c>
    </row>
    <row r="2814" spans="1:5" x14ac:dyDescent="0.25">
      <c r="A2814" s="12" t="s">
        <v>348</v>
      </c>
      <c r="B2814" s="18">
        <v>10427</v>
      </c>
      <c r="C2814" s="18" t="s">
        <v>38</v>
      </c>
      <c r="D2814" s="18" t="s">
        <v>40</v>
      </c>
      <c r="E2814" s="12" t="s">
        <v>113</v>
      </c>
    </row>
    <row r="2815" spans="1:5" x14ac:dyDescent="0.25">
      <c r="A2815" s="12" t="s">
        <v>348</v>
      </c>
      <c r="B2815" s="18">
        <v>10428</v>
      </c>
      <c r="C2815" s="18" t="s">
        <v>38</v>
      </c>
      <c r="D2815" s="18" t="s">
        <v>40</v>
      </c>
      <c r="E2815" s="12" t="s">
        <v>113</v>
      </c>
    </row>
    <row r="2816" spans="1:5" x14ac:dyDescent="0.25">
      <c r="A2816" s="12" t="s">
        <v>348</v>
      </c>
      <c r="B2816" s="18">
        <v>10710</v>
      </c>
      <c r="C2816" s="18" t="s">
        <v>38</v>
      </c>
      <c r="D2816" s="18" t="s">
        <v>40</v>
      </c>
      <c r="E2816" s="12" t="s">
        <v>113</v>
      </c>
    </row>
    <row r="2817" spans="1:5" x14ac:dyDescent="0.25">
      <c r="A2817" s="12" t="s">
        <v>348</v>
      </c>
      <c r="B2817" s="18">
        <v>10719</v>
      </c>
      <c r="C2817" s="18" t="s">
        <v>38</v>
      </c>
      <c r="D2817" s="18" t="s">
        <v>40</v>
      </c>
      <c r="E2817" s="12" t="s">
        <v>113</v>
      </c>
    </row>
    <row r="2818" spans="1:5" x14ac:dyDescent="0.25">
      <c r="A2818" s="12" t="s">
        <v>348</v>
      </c>
      <c r="B2818" s="18">
        <v>10720</v>
      </c>
      <c r="C2818" s="18" t="s">
        <v>38</v>
      </c>
      <c r="D2818" s="18" t="s">
        <v>40</v>
      </c>
      <c r="E2818" s="12" t="s">
        <v>113</v>
      </c>
    </row>
    <row r="2819" spans="1:5" x14ac:dyDescent="0.25">
      <c r="A2819" s="12" t="s">
        <v>348</v>
      </c>
      <c r="B2819" s="18">
        <v>10738</v>
      </c>
      <c r="C2819" s="18" t="s">
        <v>38</v>
      </c>
      <c r="D2819" s="18" t="s">
        <v>40</v>
      </c>
      <c r="E2819" s="12" t="s">
        <v>113</v>
      </c>
    </row>
    <row r="2820" spans="1:5" x14ac:dyDescent="0.25">
      <c r="A2820" s="12" t="s">
        <v>348</v>
      </c>
      <c r="B2820" s="18">
        <v>10740</v>
      </c>
      <c r="C2820" s="18" t="s">
        <v>38</v>
      </c>
      <c r="D2820" s="18" t="s">
        <v>40</v>
      </c>
      <c r="E2820" s="12" t="s">
        <v>113</v>
      </c>
    </row>
    <row r="2821" spans="1:5" x14ac:dyDescent="0.25">
      <c r="A2821" s="12" t="s">
        <v>348</v>
      </c>
      <c r="B2821" s="18">
        <v>10741</v>
      </c>
      <c r="C2821" s="18" t="s">
        <v>38</v>
      </c>
      <c r="D2821" s="18" t="s">
        <v>40</v>
      </c>
      <c r="E2821" s="12" t="s">
        <v>113</v>
      </c>
    </row>
    <row r="2822" spans="1:5" x14ac:dyDescent="0.25">
      <c r="A2822" s="12" t="s">
        <v>348</v>
      </c>
      <c r="B2822" s="18">
        <v>10742</v>
      </c>
      <c r="C2822" s="18" t="s">
        <v>38</v>
      </c>
      <c r="D2822" s="18" t="s">
        <v>40</v>
      </c>
      <c r="E2822" s="12" t="s">
        <v>113</v>
      </c>
    </row>
    <row r="2823" spans="1:5" x14ac:dyDescent="0.25">
      <c r="A2823" s="12" t="s">
        <v>348</v>
      </c>
      <c r="B2823" s="18">
        <v>10743</v>
      </c>
      <c r="C2823" s="18" t="s">
        <v>38</v>
      </c>
      <c r="D2823" s="18" t="s">
        <v>40</v>
      </c>
      <c r="E2823" s="12" t="s">
        <v>113</v>
      </c>
    </row>
    <row r="2824" spans="1:5" x14ac:dyDescent="0.25">
      <c r="A2824" s="12" t="s">
        <v>348</v>
      </c>
      <c r="B2824" s="18">
        <v>10754</v>
      </c>
      <c r="C2824" s="18" t="s">
        <v>38</v>
      </c>
      <c r="D2824" s="18" t="s">
        <v>40</v>
      </c>
      <c r="E2824" s="12" t="s">
        <v>113</v>
      </c>
    </row>
    <row r="2825" spans="1:5" x14ac:dyDescent="0.25">
      <c r="A2825" s="12" t="s">
        <v>348</v>
      </c>
      <c r="B2825" s="18">
        <v>10755</v>
      </c>
      <c r="C2825" s="18" t="s">
        <v>38</v>
      </c>
      <c r="D2825" s="18" t="s">
        <v>40</v>
      </c>
      <c r="E2825" s="12" t="s">
        <v>113</v>
      </c>
    </row>
    <row r="2826" spans="1:5" x14ac:dyDescent="0.25">
      <c r="A2826" s="12" t="s">
        <v>348</v>
      </c>
      <c r="B2826" s="18">
        <v>10756</v>
      </c>
      <c r="C2826" s="18" t="s">
        <v>38</v>
      </c>
      <c r="D2826" s="18" t="s">
        <v>40</v>
      </c>
      <c r="E2826" s="12" t="s">
        <v>113</v>
      </c>
    </row>
    <row r="2827" spans="1:5" x14ac:dyDescent="0.25">
      <c r="A2827" s="12" t="s">
        <v>348</v>
      </c>
      <c r="B2827" s="18">
        <v>10786</v>
      </c>
      <c r="C2827" s="18" t="s">
        <v>38</v>
      </c>
      <c r="D2827" s="18" t="s">
        <v>40</v>
      </c>
      <c r="E2827" s="12" t="s">
        <v>113</v>
      </c>
    </row>
    <row r="2828" spans="1:5" x14ac:dyDescent="0.25">
      <c r="A2828" s="12" t="s">
        <v>348</v>
      </c>
      <c r="B2828" s="18">
        <v>8825</v>
      </c>
      <c r="C2828" s="18" t="s">
        <v>21</v>
      </c>
      <c r="D2828" s="18" t="s">
        <v>40</v>
      </c>
      <c r="E2828" s="12" t="s">
        <v>113</v>
      </c>
    </row>
    <row r="2829" spans="1:5" x14ac:dyDescent="0.25">
      <c r="A2829" s="12" t="s">
        <v>348</v>
      </c>
      <c r="B2829" s="18">
        <v>8849</v>
      </c>
      <c r="C2829" s="18" t="s">
        <v>11</v>
      </c>
      <c r="D2829" s="18" t="s">
        <v>14</v>
      </c>
      <c r="E2829" s="12" t="s">
        <v>113</v>
      </c>
    </row>
    <row r="2830" spans="1:5" x14ac:dyDescent="0.25">
      <c r="A2830" s="12" t="s">
        <v>348</v>
      </c>
      <c r="B2830" s="18">
        <v>10212</v>
      </c>
      <c r="C2830" s="18" t="s">
        <v>38</v>
      </c>
      <c r="D2830" s="18" t="s">
        <v>40</v>
      </c>
      <c r="E2830" s="12" t="s">
        <v>113</v>
      </c>
    </row>
    <row r="2831" spans="1:5" x14ac:dyDescent="0.25">
      <c r="A2831" s="12" t="s">
        <v>348</v>
      </c>
      <c r="B2831" s="18">
        <v>10268</v>
      </c>
      <c r="C2831" s="18" t="s">
        <v>38</v>
      </c>
      <c r="D2831" s="18" t="s">
        <v>40</v>
      </c>
      <c r="E2831" s="12" t="s">
        <v>113</v>
      </c>
    </row>
    <row r="2832" spans="1:5" x14ac:dyDescent="0.25">
      <c r="A2832" s="12" t="s">
        <v>348</v>
      </c>
      <c r="B2832" s="18">
        <v>10307</v>
      </c>
      <c r="C2832" s="18" t="s">
        <v>38</v>
      </c>
      <c r="D2832" s="18" t="s">
        <v>40</v>
      </c>
      <c r="E2832" s="12" t="s">
        <v>113</v>
      </c>
    </row>
    <row r="2833" spans="1:5" x14ac:dyDescent="0.25">
      <c r="A2833" s="12" t="s">
        <v>348</v>
      </c>
      <c r="B2833" s="18">
        <v>10309</v>
      </c>
      <c r="C2833" s="18" t="s">
        <v>38</v>
      </c>
      <c r="D2833" s="18" t="s">
        <v>40</v>
      </c>
      <c r="E2833" s="12" t="s">
        <v>113</v>
      </c>
    </row>
    <row r="2834" spans="1:5" x14ac:dyDescent="0.25">
      <c r="A2834" s="12" t="s">
        <v>348</v>
      </c>
      <c r="B2834" s="18">
        <v>10429</v>
      </c>
      <c r="C2834" s="18" t="s">
        <v>38</v>
      </c>
      <c r="D2834" s="18" t="s">
        <v>40</v>
      </c>
      <c r="E2834" s="12" t="s">
        <v>113</v>
      </c>
    </row>
    <row r="2835" spans="1:5" x14ac:dyDescent="0.25">
      <c r="A2835" s="12" t="s">
        <v>348</v>
      </c>
      <c r="B2835" s="18">
        <v>10430</v>
      </c>
      <c r="C2835" s="18" t="s">
        <v>38</v>
      </c>
      <c r="D2835" s="18" t="s">
        <v>40</v>
      </c>
      <c r="E2835" s="12" t="s">
        <v>113</v>
      </c>
    </row>
    <row r="2836" spans="1:5" x14ac:dyDescent="0.25">
      <c r="A2836" s="12" t="s">
        <v>348</v>
      </c>
      <c r="B2836" s="18">
        <v>8850</v>
      </c>
      <c r="C2836" s="18" t="s">
        <v>11</v>
      </c>
      <c r="D2836" s="18" t="s">
        <v>14</v>
      </c>
      <c r="E2836" s="12" t="s">
        <v>113</v>
      </c>
    </row>
    <row r="2837" spans="1:5" x14ac:dyDescent="0.25">
      <c r="A2837" s="12" t="s">
        <v>348</v>
      </c>
      <c r="B2837" s="18">
        <v>10213</v>
      </c>
      <c r="C2837" s="18" t="s">
        <v>38</v>
      </c>
      <c r="D2837" s="18" t="s">
        <v>40</v>
      </c>
      <c r="E2837" s="12" t="s">
        <v>113</v>
      </c>
    </row>
    <row r="2838" spans="1:5" x14ac:dyDescent="0.25">
      <c r="A2838" s="12" t="s">
        <v>348</v>
      </c>
      <c r="B2838" s="18">
        <v>10308</v>
      </c>
      <c r="C2838" s="18" t="s">
        <v>38</v>
      </c>
      <c r="D2838" s="18" t="s">
        <v>40</v>
      </c>
      <c r="E2838" s="12" t="s">
        <v>113</v>
      </c>
    </row>
    <row r="2839" spans="1:5" x14ac:dyDescent="0.25">
      <c r="A2839" s="12" t="s">
        <v>348</v>
      </c>
      <c r="B2839" s="18">
        <v>10310</v>
      </c>
      <c r="C2839" s="18" t="s">
        <v>38</v>
      </c>
      <c r="D2839" s="18" t="s">
        <v>40</v>
      </c>
      <c r="E2839" s="12" t="s">
        <v>113</v>
      </c>
    </row>
    <row r="2840" spans="1:5" x14ac:dyDescent="0.25">
      <c r="A2840" s="12" t="s">
        <v>348</v>
      </c>
      <c r="B2840" s="18">
        <v>10431</v>
      </c>
      <c r="C2840" s="18" t="s">
        <v>38</v>
      </c>
      <c r="D2840" s="18" t="s">
        <v>40</v>
      </c>
      <c r="E2840" s="12" t="s">
        <v>113</v>
      </c>
    </row>
    <row r="2841" spans="1:5" x14ac:dyDescent="0.25">
      <c r="A2841" s="12" t="s">
        <v>348</v>
      </c>
      <c r="B2841" s="18">
        <v>10432</v>
      </c>
      <c r="C2841" s="18" t="s">
        <v>38</v>
      </c>
      <c r="D2841" s="18" t="s">
        <v>40</v>
      </c>
      <c r="E2841" s="12" t="s">
        <v>113</v>
      </c>
    </row>
    <row r="2842" spans="1:5" x14ac:dyDescent="0.25">
      <c r="A2842" s="12" t="s">
        <v>348</v>
      </c>
      <c r="B2842" s="18">
        <v>8851</v>
      </c>
      <c r="C2842" s="18" t="s">
        <v>11</v>
      </c>
      <c r="D2842" s="18" t="s">
        <v>14</v>
      </c>
      <c r="E2842" s="12" t="s">
        <v>113</v>
      </c>
    </row>
    <row r="2843" spans="1:5" x14ac:dyDescent="0.25">
      <c r="A2843" s="12" t="s">
        <v>348</v>
      </c>
      <c r="B2843" s="18">
        <v>10214</v>
      </c>
      <c r="C2843" s="18" t="s">
        <v>38</v>
      </c>
      <c r="D2843" s="18" t="s">
        <v>40</v>
      </c>
      <c r="E2843" s="12" t="s">
        <v>113</v>
      </c>
    </row>
    <row r="2844" spans="1:5" x14ac:dyDescent="0.25">
      <c r="A2844" s="12" t="s">
        <v>348</v>
      </c>
      <c r="B2844" s="18">
        <v>10220</v>
      </c>
      <c r="C2844" s="18" t="s">
        <v>38</v>
      </c>
      <c r="D2844" s="18" t="s">
        <v>40</v>
      </c>
      <c r="E2844" s="12" t="s">
        <v>113</v>
      </c>
    </row>
    <row r="2845" spans="1:5" x14ac:dyDescent="0.25">
      <c r="A2845" s="12" t="s">
        <v>348</v>
      </c>
      <c r="B2845" s="18">
        <v>10222</v>
      </c>
      <c r="C2845" s="18" t="s">
        <v>38</v>
      </c>
      <c r="D2845" s="18" t="s">
        <v>40</v>
      </c>
      <c r="E2845" s="12" t="s">
        <v>113</v>
      </c>
    </row>
    <row r="2846" spans="1:5" x14ac:dyDescent="0.25">
      <c r="A2846" s="12" t="s">
        <v>348</v>
      </c>
      <c r="B2846" s="18">
        <v>10223</v>
      </c>
      <c r="C2846" s="18" t="s">
        <v>38</v>
      </c>
      <c r="D2846" s="18" t="s">
        <v>40</v>
      </c>
      <c r="E2846" s="12" t="s">
        <v>113</v>
      </c>
    </row>
    <row r="2847" spans="1:5" x14ac:dyDescent="0.25">
      <c r="A2847" s="12" t="s">
        <v>348</v>
      </c>
      <c r="B2847" s="18">
        <v>10439</v>
      </c>
      <c r="C2847" s="18" t="s">
        <v>38</v>
      </c>
      <c r="D2847" s="18" t="s">
        <v>40</v>
      </c>
      <c r="E2847" s="12" t="s">
        <v>113</v>
      </c>
    </row>
    <row r="2848" spans="1:5" x14ac:dyDescent="0.25">
      <c r="A2848" s="12" t="s">
        <v>348</v>
      </c>
      <c r="B2848" s="18">
        <v>8852</v>
      </c>
      <c r="C2848" s="18" t="s">
        <v>11</v>
      </c>
      <c r="D2848" s="18" t="s">
        <v>14</v>
      </c>
      <c r="E2848" s="12" t="s">
        <v>113</v>
      </c>
    </row>
    <row r="2849" spans="1:5" x14ac:dyDescent="0.25">
      <c r="A2849" s="12" t="s">
        <v>348</v>
      </c>
      <c r="B2849" s="18">
        <v>10327</v>
      </c>
      <c r="C2849" s="18" t="s">
        <v>38</v>
      </c>
      <c r="D2849" s="18" t="s">
        <v>40</v>
      </c>
      <c r="E2849" s="12" t="s">
        <v>113</v>
      </c>
    </row>
    <row r="2850" spans="1:5" x14ac:dyDescent="0.25">
      <c r="A2850" s="12" t="s">
        <v>348</v>
      </c>
      <c r="B2850" s="18">
        <v>10331</v>
      </c>
      <c r="C2850" s="18" t="s">
        <v>38</v>
      </c>
      <c r="D2850" s="18" t="s">
        <v>40</v>
      </c>
      <c r="E2850" s="12" t="s">
        <v>113</v>
      </c>
    </row>
    <row r="2851" spans="1:5" x14ac:dyDescent="0.25">
      <c r="A2851" s="12" t="s">
        <v>348</v>
      </c>
      <c r="B2851" s="18">
        <v>10334</v>
      </c>
      <c r="C2851" s="18" t="s">
        <v>38</v>
      </c>
      <c r="D2851" s="18" t="s">
        <v>40</v>
      </c>
      <c r="E2851" s="12" t="s">
        <v>113</v>
      </c>
    </row>
    <row r="2852" spans="1:5" x14ac:dyDescent="0.25">
      <c r="A2852" s="12" t="s">
        <v>348</v>
      </c>
      <c r="B2852" s="18">
        <v>8853</v>
      </c>
      <c r="C2852" s="18" t="s">
        <v>11</v>
      </c>
      <c r="D2852" s="18" t="s">
        <v>14</v>
      </c>
      <c r="E2852" s="12" t="s">
        <v>113</v>
      </c>
    </row>
    <row r="2853" spans="1:5" x14ac:dyDescent="0.25">
      <c r="A2853" s="12" t="s">
        <v>348</v>
      </c>
      <c r="B2853" s="18">
        <v>10335</v>
      </c>
      <c r="C2853" s="18" t="s">
        <v>38</v>
      </c>
      <c r="D2853" s="18" t="s">
        <v>40</v>
      </c>
      <c r="E2853" s="12" t="s">
        <v>113</v>
      </c>
    </row>
    <row r="2854" spans="1:5" x14ac:dyDescent="0.25">
      <c r="A2854" s="12" t="s">
        <v>348</v>
      </c>
      <c r="B2854" s="18">
        <v>10336</v>
      </c>
      <c r="C2854" s="18" t="s">
        <v>38</v>
      </c>
      <c r="D2854" s="18" t="s">
        <v>40</v>
      </c>
      <c r="E2854" s="12" t="s">
        <v>113</v>
      </c>
    </row>
    <row r="2855" spans="1:5" x14ac:dyDescent="0.25">
      <c r="A2855" s="12" t="s">
        <v>348</v>
      </c>
      <c r="B2855" s="18">
        <v>10338</v>
      </c>
      <c r="C2855" s="18" t="s">
        <v>38</v>
      </c>
      <c r="D2855" s="18" t="s">
        <v>40</v>
      </c>
      <c r="E2855" s="12" t="s">
        <v>113</v>
      </c>
    </row>
    <row r="2856" spans="1:5" x14ac:dyDescent="0.25">
      <c r="A2856" s="12" t="s">
        <v>348</v>
      </c>
      <c r="B2856" s="18">
        <v>8857</v>
      </c>
      <c r="C2856" s="18" t="s">
        <v>11</v>
      </c>
      <c r="D2856" s="18" t="s">
        <v>14</v>
      </c>
      <c r="E2856" s="12" t="s">
        <v>113</v>
      </c>
    </row>
    <row r="2857" spans="1:5" x14ac:dyDescent="0.25">
      <c r="A2857" s="12" t="s">
        <v>348</v>
      </c>
      <c r="B2857" s="18">
        <v>10337</v>
      </c>
      <c r="C2857" s="18" t="s">
        <v>38</v>
      </c>
      <c r="D2857" s="18" t="s">
        <v>40</v>
      </c>
      <c r="E2857" s="12" t="s">
        <v>113</v>
      </c>
    </row>
    <row r="2858" spans="1:5" x14ac:dyDescent="0.25">
      <c r="A2858" s="12" t="s">
        <v>348</v>
      </c>
      <c r="B2858" s="18">
        <v>8859</v>
      </c>
      <c r="C2858" s="18" t="s">
        <v>11</v>
      </c>
      <c r="D2858" s="18" t="s">
        <v>14</v>
      </c>
      <c r="E2858" s="12" t="s">
        <v>113</v>
      </c>
    </row>
    <row r="2859" spans="1:5" x14ac:dyDescent="0.25">
      <c r="A2859" s="12" t="s">
        <v>348</v>
      </c>
      <c r="B2859" s="18">
        <v>10333</v>
      </c>
      <c r="C2859" s="18" t="s">
        <v>38</v>
      </c>
      <c r="D2859" s="18" t="s">
        <v>40</v>
      </c>
      <c r="E2859" s="12" t="s">
        <v>113</v>
      </c>
    </row>
    <row r="2860" spans="1:5" x14ac:dyDescent="0.25">
      <c r="A2860" s="12" t="s">
        <v>348</v>
      </c>
      <c r="B2860" s="18">
        <v>10339</v>
      </c>
      <c r="C2860" s="18" t="s">
        <v>38</v>
      </c>
      <c r="D2860" s="18" t="s">
        <v>40</v>
      </c>
      <c r="E2860" s="12" t="s">
        <v>113</v>
      </c>
    </row>
    <row r="2861" spans="1:5" x14ac:dyDescent="0.25">
      <c r="A2861" s="12" t="s">
        <v>348</v>
      </c>
      <c r="B2861" s="18">
        <v>10433</v>
      </c>
      <c r="C2861" s="18" t="s">
        <v>38</v>
      </c>
      <c r="D2861" s="18" t="s">
        <v>40</v>
      </c>
      <c r="E2861" s="12" t="s">
        <v>113</v>
      </c>
    </row>
    <row r="2862" spans="1:5" x14ac:dyDescent="0.25">
      <c r="A2862" s="12" t="s">
        <v>348</v>
      </c>
      <c r="B2862" s="18">
        <v>10434</v>
      </c>
      <c r="C2862" s="18" t="s">
        <v>38</v>
      </c>
      <c r="D2862" s="18" t="s">
        <v>40</v>
      </c>
      <c r="E2862" s="12" t="s">
        <v>113</v>
      </c>
    </row>
    <row r="2863" spans="1:5" x14ac:dyDescent="0.25">
      <c r="A2863" s="12" t="s">
        <v>348</v>
      </c>
      <c r="B2863" s="18">
        <v>8826</v>
      </c>
      <c r="C2863" s="18" t="s">
        <v>21</v>
      </c>
      <c r="D2863" s="18" t="s">
        <v>40</v>
      </c>
      <c r="E2863" s="12" t="s">
        <v>113</v>
      </c>
    </row>
    <row r="2864" spans="1:5" x14ac:dyDescent="0.25">
      <c r="A2864" s="12" t="s">
        <v>348</v>
      </c>
      <c r="B2864" s="18">
        <v>8862</v>
      </c>
      <c r="C2864" s="18" t="s">
        <v>11</v>
      </c>
      <c r="D2864" s="18" t="s">
        <v>14</v>
      </c>
      <c r="E2864" s="12" t="s">
        <v>113</v>
      </c>
    </row>
    <row r="2865" spans="1:5" x14ac:dyDescent="0.25">
      <c r="A2865" s="12" t="s">
        <v>348</v>
      </c>
      <c r="B2865" s="18">
        <v>10198</v>
      </c>
      <c r="C2865" s="18" t="s">
        <v>38</v>
      </c>
      <c r="D2865" s="18" t="s">
        <v>40</v>
      </c>
      <c r="E2865" s="12" t="s">
        <v>113</v>
      </c>
    </row>
    <row r="2866" spans="1:5" x14ac:dyDescent="0.25">
      <c r="A2866" s="12" t="s">
        <v>348</v>
      </c>
      <c r="B2866" s="18">
        <v>10311</v>
      </c>
      <c r="C2866" s="18" t="s">
        <v>38</v>
      </c>
      <c r="D2866" s="18" t="s">
        <v>40</v>
      </c>
      <c r="E2866" s="12" t="s">
        <v>113</v>
      </c>
    </row>
    <row r="2867" spans="1:5" x14ac:dyDescent="0.25">
      <c r="A2867" s="12" t="s">
        <v>348</v>
      </c>
      <c r="B2867" s="18">
        <v>10324</v>
      </c>
      <c r="C2867" s="18" t="s">
        <v>38</v>
      </c>
      <c r="D2867" s="18" t="s">
        <v>40</v>
      </c>
      <c r="E2867" s="12" t="s">
        <v>113</v>
      </c>
    </row>
    <row r="2868" spans="1:5" x14ac:dyDescent="0.25">
      <c r="A2868" s="12" t="s">
        <v>348</v>
      </c>
      <c r="B2868" s="18">
        <v>10435</v>
      </c>
      <c r="C2868" s="18" t="s">
        <v>38</v>
      </c>
      <c r="D2868" s="18" t="s">
        <v>40</v>
      </c>
      <c r="E2868" s="12" t="s">
        <v>113</v>
      </c>
    </row>
    <row r="2869" spans="1:5" x14ac:dyDescent="0.25">
      <c r="A2869" s="12" t="s">
        <v>348</v>
      </c>
      <c r="B2869" s="18">
        <v>10436</v>
      </c>
      <c r="C2869" s="18" t="s">
        <v>38</v>
      </c>
      <c r="D2869" s="18" t="s">
        <v>40</v>
      </c>
      <c r="E2869" s="12" t="s">
        <v>113</v>
      </c>
    </row>
    <row r="2870" spans="1:5" x14ac:dyDescent="0.25">
      <c r="A2870" s="12" t="s">
        <v>348</v>
      </c>
      <c r="B2870" s="18">
        <v>10893</v>
      </c>
      <c r="C2870" s="18" t="s">
        <v>38</v>
      </c>
      <c r="D2870" s="18" t="s">
        <v>40</v>
      </c>
      <c r="E2870" s="12" t="s">
        <v>113</v>
      </c>
    </row>
    <row r="2871" spans="1:5" x14ac:dyDescent="0.25">
      <c r="A2871" s="12" t="s">
        <v>348</v>
      </c>
      <c r="B2871" s="18">
        <v>10894</v>
      </c>
      <c r="C2871" s="18" t="s">
        <v>38</v>
      </c>
      <c r="D2871" s="18" t="s">
        <v>40</v>
      </c>
      <c r="E2871" s="12" t="s">
        <v>113</v>
      </c>
    </row>
    <row r="2872" spans="1:5" x14ac:dyDescent="0.25">
      <c r="A2872" s="12" t="s">
        <v>348</v>
      </c>
      <c r="B2872" s="18">
        <v>10895</v>
      </c>
      <c r="C2872" s="18" t="s">
        <v>38</v>
      </c>
      <c r="D2872" s="18" t="s">
        <v>40</v>
      </c>
      <c r="E2872" s="12" t="s">
        <v>113</v>
      </c>
    </row>
    <row r="2873" spans="1:5" x14ac:dyDescent="0.25">
      <c r="A2873" s="12" t="s">
        <v>348</v>
      </c>
      <c r="B2873" s="18">
        <v>10896</v>
      </c>
      <c r="C2873" s="18" t="s">
        <v>38</v>
      </c>
      <c r="D2873" s="18" t="s">
        <v>40</v>
      </c>
      <c r="E2873" s="12" t="s">
        <v>113</v>
      </c>
    </row>
    <row r="2874" spans="1:5" x14ac:dyDescent="0.25">
      <c r="A2874" s="12" t="s">
        <v>348</v>
      </c>
      <c r="B2874" s="18">
        <v>10897</v>
      </c>
      <c r="C2874" s="18" t="s">
        <v>38</v>
      </c>
      <c r="D2874" s="18" t="s">
        <v>40</v>
      </c>
      <c r="E2874" s="12" t="s">
        <v>113</v>
      </c>
    </row>
    <row r="2875" spans="1:5" x14ac:dyDescent="0.25">
      <c r="A2875" s="12" t="s">
        <v>348</v>
      </c>
      <c r="B2875" s="18">
        <v>10898</v>
      </c>
      <c r="C2875" s="18" t="s">
        <v>38</v>
      </c>
      <c r="D2875" s="18" t="s">
        <v>40</v>
      </c>
      <c r="E2875" s="12" t="s">
        <v>113</v>
      </c>
    </row>
    <row r="2876" spans="1:5" x14ac:dyDescent="0.25">
      <c r="A2876" s="12" t="s">
        <v>348</v>
      </c>
      <c r="B2876" s="18">
        <v>10899</v>
      </c>
      <c r="C2876" s="18" t="s">
        <v>38</v>
      </c>
      <c r="D2876" s="18" t="s">
        <v>40</v>
      </c>
      <c r="E2876" s="12" t="s">
        <v>113</v>
      </c>
    </row>
    <row r="2877" spans="1:5" x14ac:dyDescent="0.25">
      <c r="A2877" s="12" t="s">
        <v>348</v>
      </c>
      <c r="B2877" s="18">
        <v>10900</v>
      </c>
      <c r="C2877" s="18" t="s">
        <v>38</v>
      </c>
      <c r="D2877" s="18" t="s">
        <v>40</v>
      </c>
      <c r="E2877" s="12" t="s">
        <v>113</v>
      </c>
    </row>
    <row r="2878" spans="1:5" x14ac:dyDescent="0.25">
      <c r="A2878" s="12" t="s">
        <v>348</v>
      </c>
      <c r="B2878" s="18">
        <v>10901</v>
      </c>
      <c r="C2878" s="18" t="s">
        <v>38</v>
      </c>
      <c r="D2878" s="18" t="s">
        <v>40</v>
      </c>
      <c r="E2878" s="12" t="s">
        <v>113</v>
      </c>
    </row>
    <row r="2879" spans="1:5" x14ac:dyDescent="0.25">
      <c r="A2879" s="12" t="s">
        <v>348</v>
      </c>
      <c r="B2879" s="18">
        <v>10902</v>
      </c>
      <c r="C2879" s="18" t="s">
        <v>38</v>
      </c>
      <c r="D2879" s="18" t="s">
        <v>40</v>
      </c>
      <c r="E2879" s="12" t="s">
        <v>113</v>
      </c>
    </row>
    <row r="2880" spans="1:5" x14ac:dyDescent="0.25">
      <c r="A2880" s="12" t="s">
        <v>348</v>
      </c>
      <c r="B2880" s="18">
        <v>10903</v>
      </c>
      <c r="C2880" s="18" t="s">
        <v>38</v>
      </c>
      <c r="D2880" s="18" t="s">
        <v>40</v>
      </c>
      <c r="E2880" s="12" t="s">
        <v>113</v>
      </c>
    </row>
    <row r="2881" spans="1:5" x14ac:dyDescent="0.25">
      <c r="A2881" s="12" t="s">
        <v>348</v>
      </c>
      <c r="B2881" s="18">
        <v>10904</v>
      </c>
      <c r="C2881" s="18" t="s">
        <v>38</v>
      </c>
      <c r="D2881" s="18" t="s">
        <v>40</v>
      </c>
      <c r="E2881" s="12" t="s">
        <v>113</v>
      </c>
    </row>
    <row r="2882" spans="1:5" x14ac:dyDescent="0.25">
      <c r="A2882" s="12" t="s">
        <v>348</v>
      </c>
      <c r="B2882" s="18">
        <v>10905</v>
      </c>
      <c r="C2882" s="18" t="s">
        <v>38</v>
      </c>
      <c r="D2882" s="18" t="s">
        <v>40</v>
      </c>
      <c r="E2882" s="12" t="s">
        <v>113</v>
      </c>
    </row>
    <row r="2883" spans="1:5" x14ac:dyDescent="0.25">
      <c r="A2883" s="12" t="s">
        <v>348</v>
      </c>
      <c r="B2883" s="18">
        <v>10906</v>
      </c>
      <c r="C2883" s="18" t="s">
        <v>38</v>
      </c>
      <c r="D2883" s="18" t="s">
        <v>40</v>
      </c>
      <c r="E2883" s="12" t="s">
        <v>113</v>
      </c>
    </row>
    <row r="2884" spans="1:5" x14ac:dyDescent="0.25">
      <c r="A2884" s="12" t="s">
        <v>348</v>
      </c>
      <c r="B2884" s="18">
        <v>10907</v>
      </c>
      <c r="C2884" s="18" t="s">
        <v>38</v>
      </c>
      <c r="D2884" s="18" t="s">
        <v>40</v>
      </c>
      <c r="E2884" s="12" t="s">
        <v>113</v>
      </c>
    </row>
    <row r="2885" spans="1:5" x14ac:dyDescent="0.25">
      <c r="A2885" s="12" t="s">
        <v>348</v>
      </c>
      <c r="B2885" s="18">
        <v>10908</v>
      </c>
      <c r="C2885" s="18" t="s">
        <v>38</v>
      </c>
      <c r="D2885" s="18" t="s">
        <v>40</v>
      </c>
      <c r="E2885" s="12" t="s">
        <v>113</v>
      </c>
    </row>
    <row r="2886" spans="1:5" x14ac:dyDescent="0.25">
      <c r="A2886" s="12" t="s">
        <v>348</v>
      </c>
      <c r="B2886" s="18">
        <v>10909</v>
      </c>
      <c r="C2886" s="18" t="s">
        <v>38</v>
      </c>
      <c r="D2886" s="18" t="s">
        <v>40</v>
      </c>
      <c r="E2886" s="12" t="s">
        <v>113</v>
      </c>
    </row>
    <row r="2887" spans="1:5" x14ac:dyDescent="0.25">
      <c r="A2887" s="12" t="s">
        <v>348</v>
      </c>
      <c r="B2887" s="18">
        <v>10910</v>
      </c>
      <c r="C2887" s="18" t="s">
        <v>38</v>
      </c>
      <c r="D2887" s="18" t="s">
        <v>40</v>
      </c>
      <c r="E2887" s="12" t="s">
        <v>113</v>
      </c>
    </row>
    <row r="2888" spans="1:5" x14ac:dyDescent="0.25">
      <c r="A2888" s="12" t="s">
        <v>348</v>
      </c>
      <c r="B2888" s="18">
        <v>10911</v>
      </c>
      <c r="C2888" s="18" t="s">
        <v>38</v>
      </c>
      <c r="D2888" s="18" t="s">
        <v>40</v>
      </c>
      <c r="E2888" s="12" t="s">
        <v>113</v>
      </c>
    </row>
    <row r="2889" spans="1:5" x14ac:dyDescent="0.25">
      <c r="A2889" s="12" t="s">
        <v>348</v>
      </c>
      <c r="B2889" s="18">
        <v>10912</v>
      </c>
      <c r="C2889" s="18" t="s">
        <v>38</v>
      </c>
      <c r="D2889" s="18" t="s">
        <v>40</v>
      </c>
      <c r="E2889" s="12" t="s">
        <v>113</v>
      </c>
    </row>
    <row r="2890" spans="1:5" x14ac:dyDescent="0.25">
      <c r="A2890" s="12" t="s">
        <v>348</v>
      </c>
      <c r="B2890" s="18">
        <v>8864</v>
      </c>
      <c r="C2890" s="18" t="s">
        <v>11</v>
      </c>
      <c r="D2890" s="18" t="s">
        <v>14</v>
      </c>
      <c r="E2890" s="12" t="s">
        <v>113</v>
      </c>
    </row>
    <row r="2891" spans="1:5" x14ac:dyDescent="0.25">
      <c r="A2891" s="12" t="s">
        <v>348</v>
      </c>
      <c r="B2891" s="18">
        <v>10199</v>
      </c>
      <c r="C2891" s="18" t="s">
        <v>38</v>
      </c>
      <c r="D2891" s="18" t="s">
        <v>40</v>
      </c>
      <c r="E2891" s="12" t="s">
        <v>113</v>
      </c>
    </row>
    <row r="2892" spans="1:5" x14ac:dyDescent="0.25">
      <c r="A2892" s="12" t="s">
        <v>348</v>
      </c>
      <c r="B2892" s="18">
        <v>8865</v>
      </c>
      <c r="C2892" s="18" t="s">
        <v>11</v>
      </c>
      <c r="D2892" s="18" t="s">
        <v>14</v>
      </c>
      <c r="E2892" s="12" t="s">
        <v>113</v>
      </c>
    </row>
    <row r="2893" spans="1:5" x14ac:dyDescent="0.25">
      <c r="A2893" s="12" t="s">
        <v>348</v>
      </c>
      <c r="B2893" s="18">
        <v>10200</v>
      </c>
      <c r="C2893" s="18" t="s">
        <v>38</v>
      </c>
      <c r="D2893" s="18" t="s">
        <v>40</v>
      </c>
      <c r="E2893" s="12" t="s">
        <v>113</v>
      </c>
    </row>
    <row r="2894" spans="1:5" x14ac:dyDescent="0.25">
      <c r="A2894" s="12" t="s">
        <v>348</v>
      </c>
      <c r="B2894" s="18">
        <v>8866</v>
      </c>
      <c r="C2894" s="18" t="s">
        <v>11</v>
      </c>
      <c r="D2894" s="18" t="s">
        <v>14</v>
      </c>
      <c r="E2894" s="12" t="s">
        <v>113</v>
      </c>
    </row>
    <row r="2895" spans="1:5" x14ac:dyDescent="0.25">
      <c r="A2895" s="12" t="s">
        <v>348</v>
      </c>
      <c r="B2895" s="18">
        <v>10201</v>
      </c>
      <c r="C2895" s="18" t="s">
        <v>38</v>
      </c>
      <c r="D2895" s="18" t="s">
        <v>40</v>
      </c>
      <c r="E2895" s="12" t="s">
        <v>113</v>
      </c>
    </row>
    <row r="2896" spans="1:5" x14ac:dyDescent="0.25">
      <c r="A2896" s="12" t="s">
        <v>348</v>
      </c>
      <c r="B2896" s="18">
        <v>10603</v>
      </c>
      <c r="C2896" s="18" t="s">
        <v>38</v>
      </c>
      <c r="D2896" s="18" t="s">
        <v>40</v>
      </c>
      <c r="E2896" s="12" t="s">
        <v>113</v>
      </c>
    </row>
    <row r="2897" spans="1:5" x14ac:dyDescent="0.25">
      <c r="A2897" s="12" t="s">
        <v>348</v>
      </c>
      <c r="B2897" s="18">
        <v>8868</v>
      </c>
      <c r="C2897" s="18" t="s">
        <v>11</v>
      </c>
      <c r="D2897" s="18" t="s">
        <v>14</v>
      </c>
      <c r="E2897" s="12" t="s">
        <v>113</v>
      </c>
    </row>
    <row r="2898" spans="1:5" x14ac:dyDescent="0.25">
      <c r="A2898" s="12" t="s">
        <v>348</v>
      </c>
      <c r="B2898" s="18">
        <v>10202</v>
      </c>
      <c r="C2898" s="18" t="s">
        <v>38</v>
      </c>
      <c r="D2898" s="18" t="s">
        <v>40</v>
      </c>
      <c r="E2898" s="12" t="s">
        <v>113</v>
      </c>
    </row>
    <row r="2899" spans="1:5" x14ac:dyDescent="0.25">
      <c r="A2899" s="12" t="s">
        <v>348</v>
      </c>
      <c r="B2899" s="18">
        <v>10604</v>
      </c>
      <c r="C2899" s="18" t="s">
        <v>38</v>
      </c>
      <c r="D2899" s="18" t="s">
        <v>40</v>
      </c>
      <c r="E2899" s="12" t="s">
        <v>113</v>
      </c>
    </row>
    <row r="2900" spans="1:5" x14ac:dyDescent="0.25">
      <c r="A2900" s="12" t="s">
        <v>348</v>
      </c>
      <c r="B2900" s="18">
        <v>8869</v>
      </c>
      <c r="C2900" s="18" t="s">
        <v>11</v>
      </c>
      <c r="D2900" s="18" t="s">
        <v>14</v>
      </c>
      <c r="E2900" s="12" t="s">
        <v>113</v>
      </c>
    </row>
    <row r="2901" spans="1:5" x14ac:dyDescent="0.25">
      <c r="A2901" s="12" t="s">
        <v>348</v>
      </c>
      <c r="B2901" s="18">
        <v>10205</v>
      </c>
      <c r="C2901" s="18" t="s">
        <v>38</v>
      </c>
      <c r="D2901" s="18" t="s">
        <v>40</v>
      </c>
      <c r="E2901" s="12" t="s">
        <v>113</v>
      </c>
    </row>
    <row r="2902" spans="1:5" x14ac:dyDescent="0.25">
      <c r="A2902" s="12" t="s">
        <v>348</v>
      </c>
      <c r="B2902" s="18">
        <v>10206</v>
      </c>
      <c r="C2902" s="18" t="s">
        <v>38</v>
      </c>
      <c r="D2902" s="18" t="s">
        <v>40</v>
      </c>
      <c r="E2902" s="12" t="s">
        <v>113</v>
      </c>
    </row>
    <row r="2903" spans="1:5" x14ac:dyDescent="0.25">
      <c r="A2903" s="12" t="s">
        <v>348</v>
      </c>
      <c r="B2903" s="18">
        <v>8870</v>
      </c>
      <c r="C2903" s="18" t="s">
        <v>11</v>
      </c>
      <c r="D2903" s="18" t="s">
        <v>14</v>
      </c>
      <c r="E2903" s="12" t="s">
        <v>113</v>
      </c>
    </row>
    <row r="2904" spans="1:5" x14ac:dyDescent="0.25">
      <c r="A2904" s="12" t="s">
        <v>348</v>
      </c>
      <c r="B2904" s="18">
        <v>10207</v>
      </c>
      <c r="C2904" s="18" t="s">
        <v>38</v>
      </c>
      <c r="D2904" s="18" t="s">
        <v>40</v>
      </c>
      <c r="E2904" s="12" t="s">
        <v>113</v>
      </c>
    </row>
    <row r="2905" spans="1:5" x14ac:dyDescent="0.25">
      <c r="A2905" s="12" t="s">
        <v>348</v>
      </c>
      <c r="B2905" s="18">
        <v>10208</v>
      </c>
      <c r="C2905" s="18" t="s">
        <v>38</v>
      </c>
      <c r="D2905" s="18" t="s">
        <v>40</v>
      </c>
      <c r="E2905" s="12" t="s">
        <v>113</v>
      </c>
    </row>
    <row r="2906" spans="1:5" x14ac:dyDescent="0.25">
      <c r="A2906" s="12" t="s">
        <v>348</v>
      </c>
      <c r="B2906" s="18">
        <v>8871</v>
      </c>
      <c r="C2906" s="18" t="s">
        <v>11</v>
      </c>
      <c r="D2906" s="18" t="s">
        <v>14</v>
      </c>
      <c r="E2906" s="12" t="s">
        <v>113</v>
      </c>
    </row>
    <row r="2907" spans="1:5" x14ac:dyDescent="0.25">
      <c r="A2907" s="12" t="s">
        <v>348</v>
      </c>
      <c r="B2907" s="18">
        <v>10243</v>
      </c>
      <c r="C2907" s="18" t="s">
        <v>38</v>
      </c>
      <c r="D2907" s="18" t="s">
        <v>40</v>
      </c>
      <c r="E2907" s="12" t="s">
        <v>113</v>
      </c>
    </row>
    <row r="2908" spans="1:5" x14ac:dyDescent="0.25">
      <c r="A2908" s="12" t="s">
        <v>348</v>
      </c>
      <c r="B2908" s="18">
        <v>10340</v>
      </c>
      <c r="C2908" s="18" t="s">
        <v>38</v>
      </c>
      <c r="D2908" s="18" t="s">
        <v>40</v>
      </c>
      <c r="E2908" s="12" t="s">
        <v>113</v>
      </c>
    </row>
    <row r="2909" spans="1:5" x14ac:dyDescent="0.25">
      <c r="A2909" s="12" t="s">
        <v>348</v>
      </c>
      <c r="B2909" s="18">
        <v>10466</v>
      </c>
      <c r="C2909" s="18" t="s">
        <v>38</v>
      </c>
      <c r="D2909" s="18" t="s">
        <v>40</v>
      </c>
      <c r="E2909" s="12" t="s">
        <v>113</v>
      </c>
    </row>
    <row r="2910" spans="1:5" x14ac:dyDescent="0.25">
      <c r="A2910" s="12" t="s">
        <v>348</v>
      </c>
      <c r="B2910" s="18">
        <v>8872</v>
      </c>
      <c r="C2910" s="18" t="s">
        <v>11</v>
      </c>
      <c r="D2910" s="18" t="s">
        <v>14</v>
      </c>
      <c r="E2910" s="12" t="s">
        <v>113</v>
      </c>
    </row>
    <row r="2911" spans="1:5" x14ac:dyDescent="0.25">
      <c r="A2911" s="12" t="s">
        <v>348</v>
      </c>
      <c r="B2911" s="18">
        <v>10244</v>
      </c>
      <c r="C2911" s="18" t="s">
        <v>38</v>
      </c>
      <c r="D2911" s="18" t="s">
        <v>40</v>
      </c>
      <c r="E2911" s="12" t="s">
        <v>113</v>
      </c>
    </row>
    <row r="2912" spans="1:5" x14ac:dyDescent="0.25">
      <c r="A2912" s="12" t="s">
        <v>348</v>
      </c>
      <c r="B2912" s="18">
        <v>10343</v>
      </c>
      <c r="C2912" s="18" t="s">
        <v>38</v>
      </c>
      <c r="D2912" s="18" t="s">
        <v>40</v>
      </c>
      <c r="E2912" s="12" t="s">
        <v>113</v>
      </c>
    </row>
    <row r="2913" spans="1:5" x14ac:dyDescent="0.25">
      <c r="A2913" s="12" t="s">
        <v>348</v>
      </c>
      <c r="B2913" s="18">
        <v>8874</v>
      </c>
      <c r="C2913" s="18" t="s">
        <v>11</v>
      </c>
      <c r="D2913" s="18" t="s">
        <v>14</v>
      </c>
      <c r="E2913" s="12" t="s">
        <v>113</v>
      </c>
    </row>
    <row r="2914" spans="1:5" x14ac:dyDescent="0.25">
      <c r="A2914" s="12" t="s">
        <v>348</v>
      </c>
      <c r="B2914" s="18">
        <v>10246</v>
      </c>
      <c r="C2914" s="18" t="s">
        <v>38</v>
      </c>
      <c r="D2914" s="18" t="s">
        <v>40</v>
      </c>
      <c r="E2914" s="12" t="s">
        <v>113</v>
      </c>
    </row>
    <row r="2915" spans="1:5" x14ac:dyDescent="0.25">
      <c r="A2915" s="12" t="s">
        <v>348</v>
      </c>
      <c r="B2915" s="18">
        <v>10247</v>
      </c>
      <c r="C2915" s="18" t="s">
        <v>38</v>
      </c>
      <c r="D2915" s="18" t="s">
        <v>40</v>
      </c>
      <c r="E2915" s="12" t="s">
        <v>113</v>
      </c>
    </row>
    <row r="2916" spans="1:5" x14ac:dyDescent="0.25">
      <c r="A2916" s="12" t="s">
        <v>348</v>
      </c>
      <c r="B2916" s="18">
        <v>8878</v>
      </c>
      <c r="C2916" s="18" t="s">
        <v>11</v>
      </c>
      <c r="D2916" s="18" t="s">
        <v>14</v>
      </c>
      <c r="E2916" s="12" t="s">
        <v>113</v>
      </c>
    </row>
    <row r="2917" spans="1:5" x14ac:dyDescent="0.25">
      <c r="A2917" s="12" t="s">
        <v>348</v>
      </c>
      <c r="B2917" s="18">
        <v>10248</v>
      </c>
      <c r="C2917" s="18" t="s">
        <v>38</v>
      </c>
      <c r="D2917" s="18" t="s">
        <v>40</v>
      </c>
      <c r="E2917" s="12" t="s">
        <v>113</v>
      </c>
    </row>
    <row r="2918" spans="1:5" x14ac:dyDescent="0.25">
      <c r="A2918" s="12" t="s">
        <v>348</v>
      </c>
      <c r="B2918" s="18">
        <v>10249</v>
      </c>
      <c r="C2918" s="18" t="s">
        <v>38</v>
      </c>
      <c r="D2918" s="18" t="s">
        <v>40</v>
      </c>
      <c r="E2918" s="12" t="s">
        <v>113</v>
      </c>
    </row>
    <row r="2919" spans="1:5" x14ac:dyDescent="0.25">
      <c r="A2919" s="12" t="s">
        <v>348</v>
      </c>
      <c r="B2919" s="18">
        <v>8879</v>
      </c>
      <c r="C2919" s="18" t="s">
        <v>11</v>
      </c>
      <c r="D2919" s="18" t="s">
        <v>14</v>
      </c>
      <c r="E2919" s="12" t="s">
        <v>113</v>
      </c>
    </row>
    <row r="2920" spans="1:5" x14ac:dyDescent="0.25">
      <c r="A2920" s="12" t="s">
        <v>348</v>
      </c>
      <c r="B2920" s="18">
        <v>10250</v>
      </c>
      <c r="C2920" s="18" t="s">
        <v>38</v>
      </c>
      <c r="D2920" s="18" t="s">
        <v>40</v>
      </c>
      <c r="E2920" s="12" t="s">
        <v>113</v>
      </c>
    </row>
    <row r="2921" spans="1:5" x14ac:dyDescent="0.25">
      <c r="A2921" s="12" t="s">
        <v>348</v>
      </c>
      <c r="B2921" s="18">
        <v>10251</v>
      </c>
      <c r="C2921" s="18" t="s">
        <v>38</v>
      </c>
      <c r="D2921" s="18" t="s">
        <v>40</v>
      </c>
      <c r="E2921" s="12" t="s">
        <v>113</v>
      </c>
    </row>
    <row r="2922" spans="1:5" x14ac:dyDescent="0.25">
      <c r="A2922" s="12" t="s">
        <v>348</v>
      </c>
      <c r="B2922" s="18">
        <v>8880</v>
      </c>
      <c r="C2922" s="18" t="s">
        <v>11</v>
      </c>
      <c r="D2922" s="18" t="s">
        <v>14</v>
      </c>
      <c r="E2922" s="12" t="s">
        <v>113</v>
      </c>
    </row>
    <row r="2923" spans="1:5" x14ac:dyDescent="0.25">
      <c r="A2923" s="12" t="s">
        <v>348</v>
      </c>
      <c r="B2923" s="18">
        <v>10209</v>
      </c>
      <c r="C2923" s="18" t="s">
        <v>38</v>
      </c>
      <c r="D2923" s="18" t="s">
        <v>40</v>
      </c>
      <c r="E2923" s="12" t="s">
        <v>113</v>
      </c>
    </row>
    <row r="2924" spans="1:5" x14ac:dyDescent="0.25">
      <c r="A2924" s="12" t="s">
        <v>348</v>
      </c>
      <c r="B2924" s="18">
        <v>8881</v>
      </c>
      <c r="C2924" s="18" t="s">
        <v>11</v>
      </c>
      <c r="D2924" s="18" t="s">
        <v>14</v>
      </c>
      <c r="E2924" s="12" t="s">
        <v>113</v>
      </c>
    </row>
    <row r="2925" spans="1:5" x14ac:dyDescent="0.25">
      <c r="A2925" s="12" t="s">
        <v>348</v>
      </c>
      <c r="B2925" s="18">
        <v>10210</v>
      </c>
      <c r="C2925" s="18" t="s">
        <v>38</v>
      </c>
      <c r="D2925" s="18" t="s">
        <v>40</v>
      </c>
      <c r="E2925" s="12" t="s">
        <v>113</v>
      </c>
    </row>
    <row r="2926" spans="1:5" x14ac:dyDescent="0.25">
      <c r="A2926" s="12" t="s">
        <v>348</v>
      </c>
      <c r="B2926" s="18">
        <v>10697</v>
      </c>
      <c r="C2926" s="18" t="s">
        <v>38</v>
      </c>
      <c r="D2926" s="18" t="s">
        <v>40</v>
      </c>
      <c r="E2926" s="12" t="s">
        <v>113</v>
      </c>
    </row>
    <row r="2927" spans="1:5" x14ac:dyDescent="0.25">
      <c r="A2927" s="12" t="s">
        <v>348</v>
      </c>
      <c r="B2927" s="18">
        <v>10698</v>
      </c>
      <c r="C2927" s="18" t="s">
        <v>38</v>
      </c>
      <c r="D2927" s="18" t="s">
        <v>40</v>
      </c>
      <c r="E2927" s="12" t="s">
        <v>113</v>
      </c>
    </row>
    <row r="2928" spans="1:5" x14ac:dyDescent="0.25">
      <c r="A2928" s="12" t="s">
        <v>348</v>
      </c>
      <c r="B2928" s="18">
        <v>8882</v>
      </c>
      <c r="C2928" s="18" t="s">
        <v>11</v>
      </c>
      <c r="D2928" s="18" t="s">
        <v>14</v>
      </c>
      <c r="E2928" s="12" t="s">
        <v>113</v>
      </c>
    </row>
    <row r="2929" spans="1:5" x14ac:dyDescent="0.25">
      <c r="A2929" s="12" t="s">
        <v>348</v>
      </c>
      <c r="B2929" s="18">
        <v>10211</v>
      </c>
      <c r="C2929" s="18" t="s">
        <v>38</v>
      </c>
      <c r="D2929" s="18" t="s">
        <v>40</v>
      </c>
      <c r="E2929" s="12" t="s">
        <v>113</v>
      </c>
    </row>
    <row r="2930" spans="1:5" x14ac:dyDescent="0.25">
      <c r="A2930" s="12" t="s">
        <v>348</v>
      </c>
      <c r="B2930" s="18">
        <v>10437</v>
      </c>
      <c r="C2930" s="18" t="s">
        <v>38</v>
      </c>
      <c r="D2930" s="18" t="s">
        <v>40</v>
      </c>
      <c r="E2930" s="12" t="s">
        <v>113</v>
      </c>
    </row>
    <row r="2931" spans="1:5" x14ac:dyDescent="0.25">
      <c r="A2931" s="12" t="s">
        <v>348</v>
      </c>
      <c r="B2931" s="18">
        <v>10438</v>
      </c>
      <c r="C2931" s="18" t="s">
        <v>38</v>
      </c>
      <c r="D2931" s="18" t="s">
        <v>40</v>
      </c>
      <c r="E2931" s="12" t="s">
        <v>113</v>
      </c>
    </row>
    <row r="2932" spans="1:5" x14ac:dyDescent="0.25">
      <c r="A2932" s="12" t="s">
        <v>348</v>
      </c>
      <c r="B2932" s="18">
        <v>10142</v>
      </c>
      <c r="C2932" s="18" t="s">
        <v>11</v>
      </c>
      <c r="D2932" s="18" t="s">
        <v>14</v>
      </c>
      <c r="E2932" s="12" t="s">
        <v>113</v>
      </c>
    </row>
    <row r="2933" spans="1:5" x14ac:dyDescent="0.25">
      <c r="A2933" s="12" t="s">
        <v>348</v>
      </c>
      <c r="B2933" s="18">
        <v>10568</v>
      </c>
      <c r="C2933" s="18" t="s">
        <v>38</v>
      </c>
      <c r="D2933" s="18" t="s">
        <v>40</v>
      </c>
      <c r="E2933" s="12" t="s">
        <v>113</v>
      </c>
    </row>
    <row r="2934" spans="1:5" x14ac:dyDescent="0.25">
      <c r="A2934" s="12" t="s">
        <v>348</v>
      </c>
      <c r="B2934" s="18">
        <v>10569</v>
      </c>
      <c r="C2934" s="18" t="s">
        <v>38</v>
      </c>
      <c r="D2934" s="18" t="s">
        <v>40</v>
      </c>
      <c r="E2934" s="12" t="s">
        <v>113</v>
      </c>
    </row>
    <row r="2935" spans="1:5" x14ac:dyDescent="0.25">
      <c r="A2935" s="12" t="s">
        <v>348</v>
      </c>
      <c r="B2935" s="18">
        <v>10143</v>
      </c>
      <c r="C2935" s="18" t="s">
        <v>11</v>
      </c>
      <c r="D2935" s="18" t="s">
        <v>14</v>
      </c>
      <c r="E2935" s="12" t="s">
        <v>113</v>
      </c>
    </row>
    <row r="2936" spans="1:5" x14ac:dyDescent="0.25">
      <c r="A2936" s="12" t="s">
        <v>348</v>
      </c>
      <c r="B2936" s="18">
        <v>10570</v>
      </c>
      <c r="C2936" s="18" t="s">
        <v>38</v>
      </c>
      <c r="D2936" s="18" t="s">
        <v>40</v>
      </c>
      <c r="E2936" s="12" t="s">
        <v>113</v>
      </c>
    </row>
    <row r="2937" spans="1:5" x14ac:dyDescent="0.25">
      <c r="A2937" s="12" t="s">
        <v>348</v>
      </c>
      <c r="B2937" s="18">
        <v>10571</v>
      </c>
      <c r="C2937" s="18" t="s">
        <v>38</v>
      </c>
      <c r="D2937" s="18" t="s">
        <v>40</v>
      </c>
      <c r="E2937" s="12" t="s">
        <v>113</v>
      </c>
    </row>
    <row r="2938" spans="1:5" x14ac:dyDescent="0.25">
      <c r="A2938" s="12" t="s">
        <v>348</v>
      </c>
      <c r="B2938" s="18">
        <v>10144</v>
      </c>
      <c r="C2938" s="18" t="s">
        <v>11</v>
      </c>
      <c r="D2938" s="18" t="s">
        <v>14</v>
      </c>
      <c r="E2938" s="12" t="s">
        <v>113</v>
      </c>
    </row>
    <row r="2939" spans="1:5" x14ac:dyDescent="0.25">
      <c r="A2939" s="12" t="s">
        <v>348</v>
      </c>
      <c r="B2939" s="18">
        <v>10575</v>
      </c>
      <c r="C2939" s="18" t="s">
        <v>38</v>
      </c>
      <c r="D2939" s="18" t="s">
        <v>40</v>
      </c>
      <c r="E2939" s="12" t="s">
        <v>113</v>
      </c>
    </row>
    <row r="2940" spans="1:5" x14ac:dyDescent="0.25">
      <c r="A2940" s="12" t="s">
        <v>348</v>
      </c>
      <c r="B2940" s="18">
        <v>10576</v>
      </c>
      <c r="C2940" s="18" t="s">
        <v>38</v>
      </c>
      <c r="D2940" s="18" t="s">
        <v>40</v>
      </c>
      <c r="E2940" s="12" t="s">
        <v>113</v>
      </c>
    </row>
    <row r="2941" spans="1:5" x14ac:dyDescent="0.25">
      <c r="A2941" s="12" t="s">
        <v>348</v>
      </c>
      <c r="B2941" s="18">
        <v>10145</v>
      </c>
      <c r="C2941" s="18" t="s">
        <v>11</v>
      </c>
      <c r="D2941" s="18" t="s">
        <v>14</v>
      </c>
      <c r="E2941" s="12" t="s">
        <v>113</v>
      </c>
    </row>
    <row r="2942" spans="1:5" x14ac:dyDescent="0.25">
      <c r="A2942" s="12" t="s">
        <v>348</v>
      </c>
      <c r="B2942" s="18">
        <v>10712</v>
      </c>
      <c r="C2942" s="18" t="s">
        <v>38</v>
      </c>
      <c r="D2942" s="18" t="s">
        <v>40</v>
      </c>
      <c r="E2942" s="12" t="s">
        <v>113</v>
      </c>
    </row>
    <row r="2943" spans="1:5" x14ac:dyDescent="0.25">
      <c r="A2943" s="12" t="s">
        <v>348</v>
      </c>
      <c r="B2943" s="18">
        <v>10715</v>
      </c>
      <c r="C2943" s="18" t="s">
        <v>38</v>
      </c>
      <c r="D2943" s="18" t="s">
        <v>40</v>
      </c>
      <c r="E2943" s="12" t="s">
        <v>113</v>
      </c>
    </row>
    <row r="2944" spans="1:5" x14ac:dyDescent="0.25">
      <c r="A2944" s="12" t="s">
        <v>348</v>
      </c>
      <c r="B2944" s="18">
        <v>10146</v>
      </c>
      <c r="C2944" s="18" t="s">
        <v>11</v>
      </c>
      <c r="D2944" s="18" t="s">
        <v>14</v>
      </c>
      <c r="E2944" s="12" t="s">
        <v>113</v>
      </c>
    </row>
    <row r="2945" spans="1:5" x14ac:dyDescent="0.25">
      <c r="A2945" s="12" t="s">
        <v>348</v>
      </c>
      <c r="B2945" s="18">
        <v>10713</v>
      </c>
      <c r="C2945" s="18" t="s">
        <v>38</v>
      </c>
      <c r="D2945" s="18" t="s">
        <v>40</v>
      </c>
      <c r="E2945" s="12" t="s">
        <v>113</v>
      </c>
    </row>
    <row r="2946" spans="1:5" x14ac:dyDescent="0.25">
      <c r="A2946" s="12" t="s">
        <v>348</v>
      </c>
      <c r="B2946" s="18">
        <v>10714</v>
      </c>
      <c r="C2946" s="18" t="s">
        <v>38</v>
      </c>
      <c r="D2946" s="18" t="s">
        <v>40</v>
      </c>
      <c r="E2946" s="12" t="s">
        <v>113</v>
      </c>
    </row>
    <row r="2947" spans="1:5" x14ac:dyDescent="0.25">
      <c r="A2947" s="12" t="s">
        <v>348</v>
      </c>
      <c r="B2947" s="18">
        <v>10147</v>
      </c>
      <c r="C2947" s="18" t="s">
        <v>11</v>
      </c>
      <c r="D2947" s="18" t="s">
        <v>14</v>
      </c>
      <c r="E2947" s="12" t="s">
        <v>113</v>
      </c>
    </row>
    <row r="2948" spans="1:5" x14ac:dyDescent="0.25">
      <c r="A2948" s="12" t="s">
        <v>348</v>
      </c>
      <c r="B2948" s="18">
        <v>10284</v>
      </c>
      <c r="C2948" s="18" t="s">
        <v>38</v>
      </c>
      <c r="D2948" s="18" t="s">
        <v>40</v>
      </c>
      <c r="E2948" s="12" t="s">
        <v>113</v>
      </c>
    </row>
    <row r="2949" spans="1:5" x14ac:dyDescent="0.25">
      <c r="A2949" s="12" t="s">
        <v>348</v>
      </c>
      <c r="B2949" s="18">
        <v>10651</v>
      </c>
      <c r="C2949" s="18" t="s">
        <v>38</v>
      </c>
      <c r="D2949" s="18" t="s">
        <v>40</v>
      </c>
      <c r="E2949" s="12" t="s">
        <v>113</v>
      </c>
    </row>
    <row r="2950" spans="1:5" x14ac:dyDescent="0.25">
      <c r="A2950" s="12" t="s">
        <v>348</v>
      </c>
      <c r="B2950" s="18">
        <v>10148</v>
      </c>
      <c r="C2950" s="18" t="s">
        <v>11</v>
      </c>
      <c r="D2950" s="18" t="s">
        <v>14</v>
      </c>
      <c r="E2950" s="12" t="s">
        <v>113</v>
      </c>
    </row>
    <row r="2951" spans="1:5" x14ac:dyDescent="0.25">
      <c r="A2951" s="12" t="s">
        <v>348</v>
      </c>
      <c r="B2951" s="18">
        <v>10285</v>
      </c>
      <c r="C2951" s="18" t="s">
        <v>38</v>
      </c>
      <c r="D2951" s="18" t="s">
        <v>40</v>
      </c>
      <c r="E2951" s="12" t="s">
        <v>113</v>
      </c>
    </row>
    <row r="2952" spans="1:5" x14ac:dyDescent="0.25">
      <c r="A2952" s="12" t="s">
        <v>348</v>
      </c>
      <c r="B2952" s="18">
        <v>10149</v>
      </c>
      <c r="C2952" s="18" t="s">
        <v>11</v>
      </c>
      <c r="D2952" s="18" t="s">
        <v>14</v>
      </c>
      <c r="E2952" s="12" t="s">
        <v>113</v>
      </c>
    </row>
    <row r="2953" spans="1:5" x14ac:dyDescent="0.25">
      <c r="A2953" s="12" t="s">
        <v>348</v>
      </c>
      <c r="B2953" s="18">
        <v>10286</v>
      </c>
      <c r="C2953" s="18" t="s">
        <v>38</v>
      </c>
      <c r="D2953" s="18" t="s">
        <v>40</v>
      </c>
      <c r="E2953" s="12" t="s">
        <v>113</v>
      </c>
    </row>
    <row r="2954" spans="1:5" x14ac:dyDescent="0.25">
      <c r="A2954" s="12" t="s">
        <v>348</v>
      </c>
      <c r="B2954" s="18">
        <v>10652</v>
      </c>
      <c r="C2954" s="18" t="s">
        <v>38</v>
      </c>
      <c r="D2954" s="18" t="s">
        <v>40</v>
      </c>
      <c r="E2954" s="12" t="s">
        <v>113</v>
      </c>
    </row>
    <row r="2955" spans="1:5" x14ac:dyDescent="0.25">
      <c r="A2955" s="12" t="s">
        <v>348</v>
      </c>
      <c r="B2955" s="18">
        <v>10150</v>
      </c>
      <c r="C2955" s="18" t="s">
        <v>11</v>
      </c>
      <c r="D2955" s="18" t="s">
        <v>14</v>
      </c>
      <c r="E2955" s="12" t="s">
        <v>113</v>
      </c>
    </row>
    <row r="2956" spans="1:5" x14ac:dyDescent="0.25">
      <c r="A2956" s="12" t="s">
        <v>348</v>
      </c>
      <c r="B2956" s="18">
        <v>10287</v>
      </c>
      <c r="C2956" s="18" t="s">
        <v>38</v>
      </c>
      <c r="D2956" s="18" t="s">
        <v>40</v>
      </c>
      <c r="E2956" s="12" t="s">
        <v>113</v>
      </c>
    </row>
    <row r="2957" spans="1:5" x14ac:dyDescent="0.25">
      <c r="A2957" s="12" t="s">
        <v>348</v>
      </c>
      <c r="B2957" s="18">
        <v>10653</v>
      </c>
      <c r="C2957" s="18" t="s">
        <v>38</v>
      </c>
      <c r="D2957" s="18" t="s">
        <v>40</v>
      </c>
      <c r="E2957" s="12" t="s">
        <v>113</v>
      </c>
    </row>
    <row r="2958" spans="1:5" x14ac:dyDescent="0.25">
      <c r="A2958" s="12" t="s">
        <v>348</v>
      </c>
      <c r="B2958" s="18">
        <v>10151</v>
      </c>
      <c r="C2958" s="18" t="s">
        <v>11</v>
      </c>
      <c r="D2958" s="18" t="s">
        <v>14</v>
      </c>
      <c r="E2958" s="12" t="s">
        <v>113</v>
      </c>
    </row>
    <row r="2959" spans="1:5" x14ac:dyDescent="0.25">
      <c r="A2959" s="12" t="s">
        <v>348</v>
      </c>
      <c r="B2959" s="18">
        <v>10288</v>
      </c>
      <c r="C2959" s="18" t="s">
        <v>38</v>
      </c>
      <c r="D2959" s="18" t="s">
        <v>40</v>
      </c>
      <c r="E2959" s="12" t="s">
        <v>113</v>
      </c>
    </row>
    <row r="2960" spans="1:5" x14ac:dyDescent="0.25">
      <c r="A2960" s="12" t="s">
        <v>348</v>
      </c>
      <c r="B2960" s="18">
        <v>10152</v>
      </c>
      <c r="C2960" s="18" t="s">
        <v>11</v>
      </c>
      <c r="D2960" s="18" t="s">
        <v>14</v>
      </c>
      <c r="E2960" s="12" t="s">
        <v>113</v>
      </c>
    </row>
    <row r="2961" spans="1:5" x14ac:dyDescent="0.25">
      <c r="A2961" s="12" t="s">
        <v>348</v>
      </c>
      <c r="B2961" s="18">
        <v>10289</v>
      </c>
      <c r="C2961" s="18" t="s">
        <v>38</v>
      </c>
      <c r="D2961" s="18" t="s">
        <v>40</v>
      </c>
      <c r="E2961" s="12" t="s">
        <v>113</v>
      </c>
    </row>
    <row r="2962" spans="1:5" x14ac:dyDescent="0.25">
      <c r="A2962" s="12" t="s">
        <v>348</v>
      </c>
      <c r="B2962" s="18">
        <v>10771</v>
      </c>
      <c r="C2962" s="18" t="s">
        <v>38</v>
      </c>
      <c r="D2962" s="18" t="s">
        <v>40</v>
      </c>
      <c r="E2962" s="12" t="s">
        <v>113</v>
      </c>
    </row>
    <row r="2963" spans="1:5" x14ac:dyDescent="0.25">
      <c r="A2963" s="12" t="s">
        <v>348</v>
      </c>
      <c r="B2963" s="18">
        <v>10153</v>
      </c>
      <c r="C2963" s="18" t="s">
        <v>11</v>
      </c>
      <c r="D2963" s="18" t="s">
        <v>14</v>
      </c>
      <c r="E2963" s="12" t="s">
        <v>113</v>
      </c>
    </row>
    <row r="2964" spans="1:5" x14ac:dyDescent="0.25">
      <c r="A2964" s="12" t="s">
        <v>348</v>
      </c>
      <c r="B2964" s="18">
        <v>10290</v>
      </c>
      <c r="C2964" s="18" t="s">
        <v>38</v>
      </c>
      <c r="D2964" s="18" t="s">
        <v>40</v>
      </c>
      <c r="E2964" s="12" t="s">
        <v>113</v>
      </c>
    </row>
    <row r="2965" spans="1:5" x14ac:dyDescent="0.25">
      <c r="A2965" s="12" t="s">
        <v>348</v>
      </c>
      <c r="B2965" s="18">
        <v>10154</v>
      </c>
      <c r="C2965" s="18" t="s">
        <v>11</v>
      </c>
      <c r="D2965" s="18" t="s">
        <v>14</v>
      </c>
      <c r="E2965" s="12" t="s">
        <v>113</v>
      </c>
    </row>
    <row r="2966" spans="1:5" x14ac:dyDescent="0.25">
      <c r="A2966" s="12" t="s">
        <v>348</v>
      </c>
      <c r="B2966" s="18">
        <v>10291</v>
      </c>
      <c r="C2966" s="18" t="s">
        <v>38</v>
      </c>
      <c r="D2966" s="18" t="s">
        <v>40</v>
      </c>
      <c r="E2966" s="12" t="s">
        <v>113</v>
      </c>
    </row>
    <row r="2967" spans="1:5" x14ac:dyDescent="0.25">
      <c r="A2967" s="12" t="s">
        <v>348</v>
      </c>
      <c r="B2967" s="18">
        <v>10770</v>
      </c>
      <c r="C2967" s="18" t="s">
        <v>38</v>
      </c>
      <c r="D2967" s="18" t="s">
        <v>40</v>
      </c>
      <c r="E2967" s="12" t="s">
        <v>113</v>
      </c>
    </row>
    <row r="2968" spans="1:5" x14ac:dyDescent="0.25">
      <c r="A2968" s="12" t="s">
        <v>348</v>
      </c>
      <c r="B2968" s="18">
        <v>10155</v>
      </c>
      <c r="C2968" s="18" t="s">
        <v>11</v>
      </c>
      <c r="D2968" s="18" t="s">
        <v>14</v>
      </c>
      <c r="E2968" s="12" t="s">
        <v>113</v>
      </c>
    </row>
    <row r="2969" spans="1:5" x14ac:dyDescent="0.25">
      <c r="A2969" s="12" t="s">
        <v>348</v>
      </c>
      <c r="B2969" s="18">
        <v>10292</v>
      </c>
      <c r="C2969" s="18" t="s">
        <v>38</v>
      </c>
      <c r="D2969" s="18" t="s">
        <v>40</v>
      </c>
      <c r="E2969" s="12" t="s">
        <v>113</v>
      </c>
    </row>
    <row r="2970" spans="1:5" x14ac:dyDescent="0.25">
      <c r="A2970" s="12" t="s">
        <v>348</v>
      </c>
      <c r="B2970" s="18">
        <v>10156</v>
      </c>
      <c r="C2970" s="18" t="s">
        <v>11</v>
      </c>
      <c r="D2970" s="18" t="s">
        <v>14</v>
      </c>
      <c r="E2970" s="12" t="s">
        <v>113</v>
      </c>
    </row>
    <row r="2971" spans="1:5" x14ac:dyDescent="0.25">
      <c r="A2971" s="12" t="s">
        <v>348</v>
      </c>
      <c r="B2971" s="18">
        <v>10293</v>
      </c>
      <c r="C2971" s="18" t="s">
        <v>38</v>
      </c>
      <c r="D2971" s="18" t="s">
        <v>40</v>
      </c>
      <c r="E2971" s="12" t="s">
        <v>113</v>
      </c>
    </row>
    <row r="2972" spans="1:5" x14ac:dyDescent="0.25">
      <c r="A2972" s="12" t="s">
        <v>348</v>
      </c>
      <c r="B2972" s="18">
        <v>10157</v>
      </c>
      <c r="C2972" s="18" t="s">
        <v>11</v>
      </c>
      <c r="D2972" s="18" t="s">
        <v>14</v>
      </c>
      <c r="E2972" s="12" t="s">
        <v>113</v>
      </c>
    </row>
    <row r="2973" spans="1:5" x14ac:dyDescent="0.25">
      <c r="A2973" s="12" t="s">
        <v>348</v>
      </c>
      <c r="B2973" s="18">
        <v>10378</v>
      </c>
      <c r="C2973" s="18" t="s">
        <v>38</v>
      </c>
      <c r="D2973" s="18" t="s">
        <v>40</v>
      </c>
      <c r="E2973" s="12" t="s">
        <v>113</v>
      </c>
    </row>
    <row r="2974" spans="1:5" x14ac:dyDescent="0.25">
      <c r="A2974" s="12" t="s">
        <v>348</v>
      </c>
      <c r="B2974" s="18">
        <v>10379</v>
      </c>
      <c r="C2974" s="18" t="s">
        <v>38</v>
      </c>
      <c r="D2974" s="18" t="s">
        <v>40</v>
      </c>
      <c r="E2974" s="12" t="s">
        <v>113</v>
      </c>
    </row>
    <row r="2975" spans="1:5" x14ac:dyDescent="0.25">
      <c r="A2975" s="12" t="s">
        <v>348</v>
      </c>
      <c r="B2975" s="18">
        <v>10380</v>
      </c>
      <c r="C2975" s="18" t="s">
        <v>38</v>
      </c>
      <c r="D2975" s="18" t="s">
        <v>40</v>
      </c>
      <c r="E2975" s="12" t="s">
        <v>113</v>
      </c>
    </row>
    <row r="2976" spans="1:5" x14ac:dyDescent="0.25">
      <c r="A2976" s="12" t="s">
        <v>348</v>
      </c>
      <c r="B2976" s="18">
        <v>10158</v>
      </c>
      <c r="C2976" s="18" t="s">
        <v>11</v>
      </c>
      <c r="D2976" s="18" t="s">
        <v>14</v>
      </c>
      <c r="E2976" s="12" t="s">
        <v>113</v>
      </c>
    </row>
    <row r="2977" spans="1:5" x14ac:dyDescent="0.25">
      <c r="A2977" s="12" t="s">
        <v>348</v>
      </c>
      <c r="B2977" s="18">
        <v>10381</v>
      </c>
      <c r="C2977" s="18" t="s">
        <v>38</v>
      </c>
      <c r="D2977" s="18" t="s">
        <v>40</v>
      </c>
      <c r="E2977" s="12" t="s">
        <v>113</v>
      </c>
    </row>
    <row r="2978" spans="1:5" x14ac:dyDescent="0.25">
      <c r="A2978" s="12" t="s">
        <v>348</v>
      </c>
      <c r="B2978" s="18">
        <v>10382</v>
      </c>
      <c r="C2978" s="18" t="s">
        <v>38</v>
      </c>
      <c r="D2978" s="18" t="s">
        <v>40</v>
      </c>
      <c r="E2978" s="12" t="s">
        <v>113</v>
      </c>
    </row>
    <row r="2979" spans="1:5" x14ac:dyDescent="0.25">
      <c r="A2979" s="12" t="s">
        <v>348</v>
      </c>
      <c r="B2979" s="18">
        <v>10383</v>
      </c>
      <c r="C2979" s="18" t="s">
        <v>38</v>
      </c>
      <c r="D2979" s="18" t="s">
        <v>40</v>
      </c>
      <c r="E2979" s="12" t="s">
        <v>113</v>
      </c>
    </row>
    <row r="2980" spans="1:5" x14ac:dyDescent="0.25">
      <c r="A2980" s="12" t="s">
        <v>348</v>
      </c>
      <c r="B2980" s="18">
        <v>10159</v>
      </c>
      <c r="C2980" s="18" t="s">
        <v>11</v>
      </c>
      <c r="D2980" s="18" t="s">
        <v>14</v>
      </c>
      <c r="E2980" s="12" t="s">
        <v>113</v>
      </c>
    </row>
    <row r="2981" spans="1:5" x14ac:dyDescent="0.25">
      <c r="A2981" s="12" t="s">
        <v>348</v>
      </c>
      <c r="B2981" s="18">
        <v>10384</v>
      </c>
      <c r="C2981" s="18" t="s">
        <v>38</v>
      </c>
      <c r="D2981" s="18" t="s">
        <v>40</v>
      </c>
      <c r="E2981" s="12" t="s">
        <v>113</v>
      </c>
    </row>
    <row r="2982" spans="1:5" x14ac:dyDescent="0.25">
      <c r="A2982" s="12" t="s">
        <v>348</v>
      </c>
      <c r="B2982" s="18">
        <v>10385</v>
      </c>
      <c r="C2982" s="18" t="s">
        <v>38</v>
      </c>
      <c r="D2982" s="18" t="s">
        <v>40</v>
      </c>
      <c r="E2982" s="12" t="s">
        <v>113</v>
      </c>
    </row>
    <row r="2983" spans="1:5" x14ac:dyDescent="0.25">
      <c r="A2983" s="12" t="s">
        <v>348</v>
      </c>
      <c r="B2983" s="18">
        <v>10386</v>
      </c>
      <c r="C2983" s="18" t="s">
        <v>38</v>
      </c>
      <c r="D2983" s="18" t="s">
        <v>40</v>
      </c>
      <c r="E2983" s="12" t="s">
        <v>113</v>
      </c>
    </row>
    <row r="2984" spans="1:5" x14ac:dyDescent="0.25">
      <c r="A2984" s="26" t="s">
        <v>348</v>
      </c>
      <c r="B2984" s="18">
        <v>10160</v>
      </c>
      <c r="C2984" s="18" t="s">
        <v>11</v>
      </c>
      <c r="D2984" s="18" t="s">
        <v>14</v>
      </c>
      <c r="E2984" s="26" t="s">
        <v>113</v>
      </c>
    </row>
    <row r="2985" spans="1:5" x14ac:dyDescent="0.25">
      <c r="A2985" s="26" t="s">
        <v>348</v>
      </c>
      <c r="B2985" s="18">
        <v>10387</v>
      </c>
      <c r="C2985" s="18" t="s">
        <v>38</v>
      </c>
      <c r="D2985" s="18" t="s">
        <v>40</v>
      </c>
      <c r="E2985" s="26" t="s">
        <v>113</v>
      </c>
    </row>
    <row r="2986" spans="1:5" x14ac:dyDescent="0.25">
      <c r="A2986" s="26" t="s">
        <v>348</v>
      </c>
      <c r="B2986" s="18">
        <v>10388</v>
      </c>
      <c r="C2986" s="18" t="s">
        <v>38</v>
      </c>
      <c r="D2986" s="18" t="s">
        <v>40</v>
      </c>
      <c r="E2986" s="26" t="s">
        <v>113</v>
      </c>
    </row>
    <row r="2987" spans="1:5" x14ac:dyDescent="0.25">
      <c r="A2987" s="26" t="s">
        <v>348</v>
      </c>
      <c r="B2987" s="18">
        <v>10389</v>
      </c>
      <c r="C2987" s="18" t="s">
        <v>38</v>
      </c>
      <c r="D2987" s="18" t="s">
        <v>40</v>
      </c>
      <c r="E2987" s="26" t="s">
        <v>113</v>
      </c>
    </row>
    <row r="2988" spans="1:5" x14ac:dyDescent="0.25">
      <c r="A2988" s="26" t="s">
        <v>348</v>
      </c>
      <c r="B2988" s="18">
        <v>10161</v>
      </c>
      <c r="C2988" s="18" t="s">
        <v>11</v>
      </c>
      <c r="D2988" s="18" t="s">
        <v>14</v>
      </c>
      <c r="E2988" s="26" t="s">
        <v>113</v>
      </c>
    </row>
    <row r="2989" spans="1:5" x14ac:dyDescent="0.25">
      <c r="A2989" s="26" t="s">
        <v>348</v>
      </c>
      <c r="B2989" s="18">
        <v>10390</v>
      </c>
      <c r="C2989" s="18" t="s">
        <v>38</v>
      </c>
      <c r="D2989" s="18" t="s">
        <v>40</v>
      </c>
      <c r="E2989" s="26" t="s">
        <v>113</v>
      </c>
    </row>
    <row r="2990" spans="1:5" x14ac:dyDescent="0.25">
      <c r="A2990" s="26" t="s">
        <v>348</v>
      </c>
      <c r="B2990" s="18">
        <v>10391</v>
      </c>
      <c r="C2990" s="18" t="s">
        <v>38</v>
      </c>
      <c r="D2990" s="18" t="s">
        <v>40</v>
      </c>
      <c r="E2990" s="26" t="s">
        <v>113</v>
      </c>
    </row>
    <row r="2991" spans="1:5" x14ac:dyDescent="0.25">
      <c r="A2991" s="26" t="s">
        <v>348</v>
      </c>
      <c r="B2991" s="18">
        <v>10392</v>
      </c>
      <c r="C2991" s="18" t="s">
        <v>38</v>
      </c>
      <c r="D2991" s="18" t="s">
        <v>40</v>
      </c>
      <c r="E2991" s="26" t="s">
        <v>113</v>
      </c>
    </row>
    <row r="2992" spans="1:5" x14ac:dyDescent="0.25">
      <c r="A2992" s="26" t="s">
        <v>348</v>
      </c>
      <c r="B2992" s="18">
        <v>10162</v>
      </c>
      <c r="C2992" s="18" t="s">
        <v>11</v>
      </c>
      <c r="D2992" s="18" t="s">
        <v>14</v>
      </c>
      <c r="E2992" s="26" t="s">
        <v>113</v>
      </c>
    </row>
    <row r="2993" spans="1:5" x14ac:dyDescent="0.25">
      <c r="A2993" s="26" t="s">
        <v>348</v>
      </c>
      <c r="B2993" s="18">
        <v>10626</v>
      </c>
      <c r="C2993" s="18" t="s">
        <v>38</v>
      </c>
      <c r="D2993" s="18" t="s">
        <v>40</v>
      </c>
      <c r="E2993" s="26" t="s">
        <v>113</v>
      </c>
    </row>
    <row r="2994" spans="1:5" x14ac:dyDescent="0.25">
      <c r="A2994" s="26" t="s">
        <v>348</v>
      </c>
      <c r="B2994" s="18">
        <v>10627</v>
      </c>
      <c r="C2994" s="18" t="s">
        <v>38</v>
      </c>
      <c r="D2994" s="18" t="s">
        <v>40</v>
      </c>
      <c r="E2994" s="26" t="s">
        <v>113</v>
      </c>
    </row>
    <row r="2995" spans="1:5" x14ac:dyDescent="0.25">
      <c r="A2995" s="26" t="s">
        <v>348</v>
      </c>
      <c r="B2995" s="18">
        <v>10163</v>
      </c>
      <c r="C2995" s="18" t="s">
        <v>11</v>
      </c>
      <c r="D2995" s="18" t="s">
        <v>14</v>
      </c>
      <c r="E2995" s="26" t="s">
        <v>113</v>
      </c>
    </row>
    <row r="2996" spans="1:5" x14ac:dyDescent="0.25">
      <c r="A2996" s="26" t="s">
        <v>348</v>
      </c>
      <c r="B2996" s="18">
        <v>10640</v>
      </c>
      <c r="C2996" s="18" t="s">
        <v>38</v>
      </c>
      <c r="D2996" s="18" t="s">
        <v>40</v>
      </c>
      <c r="E2996" s="26" t="s">
        <v>113</v>
      </c>
    </row>
    <row r="2997" spans="1:5" x14ac:dyDescent="0.25">
      <c r="A2997" s="26" t="s">
        <v>348</v>
      </c>
      <c r="B2997" s="18">
        <v>10642</v>
      </c>
      <c r="C2997" s="18" t="s">
        <v>38</v>
      </c>
      <c r="D2997" s="18" t="s">
        <v>40</v>
      </c>
      <c r="E2997" s="26" t="s">
        <v>113</v>
      </c>
    </row>
    <row r="2998" spans="1:5" x14ac:dyDescent="0.25">
      <c r="A2998" s="26" t="s">
        <v>348</v>
      </c>
      <c r="B2998" s="18">
        <v>10164</v>
      </c>
      <c r="C2998" s="18" t="s">
        <v>11</v>
      </c>
      <c r="D2998" s="18" t="s">
        <v>14</v>
      </c>
      <c r="E2998" s="26" t="s">
        <v>113</v>
      </c>
    </row>
    <row r="2999" spans="1:5" x14ac:dyDescent="0.25">
      <c r="A2999" s="26" t="s">
        <v>348</v>
      </c>
      <c r="B2999" s="18">
        <v>10691</v>
      </c>
      <c r="C2999" s="18" t="s">
        <v>38</v>
      </c>
      <c r="D2999" s="18" t="s">
        <v>40</v>
      </c>
      <c r="E2999" s="26" t="s">
        <v>113</v>
      </c>
    </row>
    <row r="3000" spans="1:5" x14ac:dyDescent="0.25">
      <c r="A3000" s="26" t="s">
        <v>348</v>
      </c>
      <c r="B3000" s="18">
        <v>10692</v>
      </c>
      <c r="C3000" s="18" t="s">
        <v>38</v>
      </c>
      <c r="D3000" s="18" t="s">
        <v>40</v>
      </c>
      <c r="E3000" s="26" t="s">
        <v>113</v>
      </c>
    </row>
    <row r="3001" spans="1:5" x14ac:dyDescent="0.25">
      <c r="A3001" s="26" t="s">
        <v>348</v>
      </c>
      <c r="B3001" s="18">
        <v>10165</v>
      </c>
      <c r="C3001" s="18" t="s">
        <v>11</v>
      </c>
      <c r="D3001" s="18" t="s">
        <v>14</v>
      </c>
      <c r="E3001" s="26" t="s">
        <v>113</v>
      </c>
    </row>
    <row r="3002" spans="1:5" x14ac:dyDescent="0.25">
      <c r="A3002" s="26" t="s">
        <v>348</v>
      </c>
      <c r="B3002" s="18">
        <v>10695</v>
      </c>
      <c r="C3002" s="18" t="s">
        <v>38</v>
      </c>
      <c r="D3002" s="18" t="s">
        <v>40</v>
      </c>
      <c r="E3002" s="26" t="s">
        <v>113</v>
      </c>
    </row>
    <row r="3003" spans="1:5" x14ac:dyDescent="0.25">
      <c r="A3003" s="26" t="s">
        <v>348</v>
      </c>
      <c r="B3003" s="18">
        <v>10166</v>
      </c>
      <c r="C3003" s="18" t="s">
        <v>11</v>
      </c>
      <c r="D3003" s="18" t="s">
        <v>14</v>
      </c>
      <c r="E3003" s="26" t="s">
        <v>113</v>
      </c>
    </row>
    <row r="3004" spans="1:5" x14ac:dyDescent="0.25">
      <c r="A3004" s="26" t="s">
        <v>348</v>
      </c>
      <c r="B3004" s="18">
        <v>10696</v>
      </c>
      <c r="C3004" s="18" t="s">
        <v>38</v>
      </c>
      <c r="D3004" s="18" t="s">
        <v>40</v>
      </c>
      <c r="E3004" s="26" t="s">
        <v>113</v>
      </c>
    </row>
    <row r="3005" spans="1:5" x14ac:dyDescent="0.25">
      <c r="A3005" s="26" t="s">
        <v>348</v>
      </c>
      <c r="B3005" s="18">
        <v>10167</v>
      </c>
      <c r="C3005" s="18" t="s">
        <v>11</v>
      </c>
      <c r="D3005" s="18" t="s">
        <v>14</v>
      </c>
      <c r="E3005" s="26" t="s">
        <v>113</v>
      </c>
    </row>
    <row r="3006" spans="1:5" x14ac:dyDescent="0.25">
      <c r="A3006" s="26" t="s">
        <v>348</v>
      </c>
      <c r="B3006" s="18">
        <v>10545</v>
      </c>
      <c r="C3006" s="18" t="s">
        <v>38</v>
      </c>
      <c r="D3006" s="18" t="s">
        <v>40</v>
      </c>
      <c r="E3006" s="26" t="s">
        <v>113</v>
      </c>
    </row>
    <row r="3007" spans="1:5" x14ac:dyDescent="0.25">
      <c r="A3007" s="26" t="s">
        <v>348</v>
      </c>
      <c r="B3007" s="18">
        <v>10169</v>
      </c>
      <c r="C3007" s="18" t="s">
        <v>11</v>
      </c>
      <c r="D3007" s="18" t="s">
        <v>14</v>
      </c>
      <c r="E3007" s="26" t="s">
        <v>113</v>
      </c>
    </row>
    <row r="3008" spans="1:5" x14ac:dyDescent="0.25">
      <c r="A3008" s="26" t="s">
        <v>348</v>
      </c>
      <c r="B3008" s="18">
        <v>10549</v>
      </c>
      <c r="C3008" s="18" t="s">
        <v>38</v>
      </c>
      <c r="D3008" s="18" t="s">
        <v>40</v>
      </c>
      <c r="E3008" s="26" t="s">
        <v>113</v>
      </c>
    </row>
    <row r="3009" spans="1:5" x14ac:dyDescent="0.25">
      <c r="A3009" s="26" t="s">
        <v>348</v>
      </c>
      <c r="B3009" s="18">
        <v>10170</v>
      </c>
      <c r="C3009" s="18" t="s">
        <v>11</v>
      </c>
      <c r="D3009" s="18" t="s">
        <v>14</v>
      </c>
      <c r="E3009" s="26" t="s">
        <v>113</v>
      </c>
    </row>
    <row r="3010" spans="1:5" x14ac:dyDescent="0.25">
      <c r="A3010" s="26" t="s">
        <v>348</v>
      </c>
      <c r="B3010" s="18">
        <v>10550</v>
      </c>
      <c r="C3010" s="18" t="s">
        <v>38</v>
      </c>
      <c r="D3010" s="18" t="s">
        <v>40</v>
      </c>
      <c r="E3010" s="26" t="s">
        <v>113</v>
      </c>
    </row>
    <row r="3011" spans="1:5" x14ac:dyDescent="0.25">
      <c r="A3011" s="26" t="s">
        <v>348</v>
      </c>
      <c r="B3011" s="18">
        <v>10171</v>
      </c>
      <c r="C3011" s="18" t="s">
        <v>11</v>
      </c>
      <c r="D3011" s="18" t="s">
        <v>14</v>
      </c>
      <c r="E3011" s="26" t="s">
        <v>113</v>
      </c>
    </row>
    <row r="3012" spans="1:5" x14ac:dyDescent="0.25">
      <c r="A3012" s="26" t="s">
        <v>348</v>
      </c>
      <c r="B3012" s="18">
        <v>10551</v>
      </c>
      <c r="C3012" s="18" t="s">
        <v>38</v>
      </c>
      <c r="D3012" s="18" t="s">
        <v>40</v>
      </c>
      <c r="E3012" s="26" t="s">
        <v>113</v>
      </c>
    </row>
    <row r="3013" spans="1:5" x14ac:dyDescent="0.25">
      <c r="A3013" s="26" t="s">
        <v>348</v>
      </c>
      <c r="B3013" s="18">
        <v>10172</v>
      </c>
      <c r="C3013" s="18" t="s">
        <v>11</v>
      </c>
      <c r="D3013" s="18" t="s">
        <v>14</v>
      </c>
      <c r="E3013" s="26" t="s">
        <v>113</v>
      </c>
    </row>
    <row r="3014" spans="1:5" x14ac:dyDescent="0.25">
      <c r="A3014" s="26" t="s">
        <v>348</v>
      </c>
      <c r="B3014" s="18">
        <v>10552</v>
      </c>
      <c r="C3014" s="18" t="s">
        <v>38</v>
      </c>
      <c r="D3014" s="18" t="s">
        <v>40</v>
      </c>
      <c r="E3014" s="26" t="s">
        <v>113</v>
      </c>
    </row>
    <row r="3015" spans="1:5" x14ac:dyDescent="0.25">
      <c r="A3015" s="26" t="s">
        <v>348</v>
      </c>
      <c r="B3015" s="18">
        <v>10173</v>
      </c>
      <c r="C3015" s="18" t="s">
        <v>11</v>
      </c>
      <c r="D3015" s="18" t="s">
        <v>14</v>
      </c>
      <c r="E3015" s="26" t="s">
        <v>113</v>
      </c>
    </row>
    <row r="3016" spans="1:5" x14ac:dyDescent="0.25">
      <c r="A3016" s="26" t="s">
        <v>348</v>
      </c>
      <c r="B3016" s="18">
        <v>10578</v>
      </c>
      <c r="C3016" s="18" t="s">
        <v>38</v>
      </c>
      <c r="D3016" s="18" t="s">
        <v>40</v>
      </c>
      <c r="E3016" s="26" t="s">
        <v>113</v>
      </c>
    </row>
    <row r="3017" spans="1:5" x14ac:dyDescent="0.25">
      <c r="A3017" s="26" t="s">
        <v>348</v>
      </c>
      <c r="B3017" s="18">
        <v>10579</v>
      </c>
      <c r="C3017" s="18" t="s">
        <v>38</v>
      </c>
      <c r="D3017" s="18" t="s">
        <v>40</v>
      </c>
      <c r="E3017" s="26" t="s">
        <v>113</v>
      </c>
    </row>
    <row r="3018" spans="1:5" x14ac:dyDescent="0.25">
      <c r="A3018" s="26" t="s">
        <v>348</v>
      </c>
      <c r="B3018" s="18">
        <v>10174</v>
      </c>
      <c r="C3018" s="18" t="s">
        <v>11</v>
      </c>
      <c r="D3018" s="18" t="s">
        <v>14</v>
      </c>
      <c r="E3018" s="26" t="s">
        <v>113</v>
      </c>
    </row>
    <row r="3019" spans="1:5" x14ac:dyDescent="0.25">
      <c r="A3019" s="26" t="s">
        <v>348</v>
      </c>
      <c r="B3019" s="18">
        <v>10607</v>
      </c>
      <c r="C3019" s="18" t="s">
        <v>38</v>
      </c>
      <c r="D3019" s="18" t="s">
        <v>40</v>
      </c>
      <c r="E3019" s="26" t="s">
        <v>113</v>
      </c>
    </row>
    <row r="3020" spans="1:5" x14ac:dyDescent="0.25">
      <c r="A3020" s="26" t="s">
        <v>348</v>
      </c>
      <c r="B3020" s="18">
        <v>10608</v>
      </c>
      <c r="C3020" s="18" t="s">
        <v>38</v>
      </c>
      <c r="D3020" s="18" t="s">
        <v>40</v>
      </c>
      <c r="E3020" s="26" t="s">
        <v>113</v>
      </c>
    </row>
    <row r="3021" spans="1:5" x14ac:dyDescent="0.25">
      <c r="A3021" s="26" t="s">
        <v>348</v>
      </c>
      <c r="B3021" s="18">
        <v>10175</v>
      </c>
      <c r="C3021" s="18" t="s">
        <v>11</v>
      </c>
      <c r="D3021" s="18" t="s">
        <v>14</v>
      </c>
      <c r="E3021" s="26" t="s">
        <v>113</v>
      </c>
    </row>
    <row r="3022" spans="1:5" x14ac:dyDescent="0.25">
      <c r="A3022" s="26" t="s">
        <v>348</v>
      </c>
      <c r="B3022" s="18">
        <v>10612</v>
      </c>
      <c r="C3022" s="18" t="s">
        <v>38</v>
      </c>
      <c r="D3022" s="18" t="s">
        <v>40</v>
      </c>
      <c r="E3022" s="26" t="s">
        <v>113</v>
      </c>
    </row>
    <row r="3023" spans="1:5" x14ac:dyDescent="0.25">
      <c r="A3023" s="26" t="s">
        <v>348</v>
      </c>
      <c r="B3023" s="18">
        <v>10613</v>
      </c>
      <c r="C3023" s="18" t="s">
        <v>38</v>
      </c>
      <c r="D3023" s="18" t="s">
        <v>40</v>
      </c>
      <c r="E3023" s="26" t="s">
        <v>113</v>
      </c>
    </row>
    <row r="3024" spans="1:5" x14ac:dyDescent="0.25">
      <c r="A3024" s="26" t="s">
        <v>348</v>
      </c>
      <c r="B3024" s="18">
        <v>10176</v>
      </c>
      <c r="C3024" s="18" t="s">
        <v>11</v>
      </c>
      <c r="D3024" s="18" t="s">
        <v>14</v>
      </c>
      <c r="E3024" s="26" t="s">
        <v>113</v>
      </c>
    </row>
    <row r="3025" spans="1:5" x14ac:dyDescent="0.25">
      <c r="A3025" s="26" t="s">
        <v>348</v>
      </c>
      <c r="B3025" s="18">
        <v>10683</v>
      </c>
      <c r="C3025" s="18" t="s">
        <v>38</v>
      </c>
      <c r="D3025" s="18" t="s">
        <v>40</v>
      </c>
      <c r="E3025" s="26" t="s">
        <v>113</v>
      </c>
    </row>
    <row r="3026" spans="1:5" x14ac:dyDescent="0.25">
      <c r="A3026" s="26" t="s">
        <v>348</v>
      </c>
      <c r="B3026" s="18">
        <v>10684</v>
      </c>
      <c r="C3026" s="18" t="s">
        <v>38</v>
      </c>
      <c r="D3026" s="18" t="s">
        <v>40</v>
      </c>
      <c r="E3026" s="26" t="s">
        <v>113</v>
      </c>
    </row>
    <row r="3027" spans="1:5" x14ac:dyDescent="0.25">
      <c r="A3027" s="26" t="s">
        <v>348</v>
      </c>
      <c r="B3027" s="18">
        <v>10177</v>
      </c>
      <c r="C3027" s="18" t="s">
        <v>11</v>
      </c>
      <c r="D3027" s="18" t="s">
        <v>14</v>
      </c>
      <c r="E3027" s="26" t="s">
        <v>113</v>
      </c>
    </row>
    <row r="3028" spans="1:5" x14ac:dyDescent="0.25">
      <c r="A3028" s="26" t="s">
        <v>348</v>
      </c>
      <c r="B3028" s="18">
        <v>10686</v>
      </c>
      <c r="C3028" s="18" t="s">
        <v>38</v>
      </c>
      <c r="D3028" s="18" t="s">
        <v>40</v>
      </c>
      <c r="E3028" s="26" t="s">
        <v>113</v>
      </c>
    </row>
    <row r="3029" spans="1:5" x14ac:dyDescent="0.25">
      <c r="A3029" s="26" t="s">
        <v>348</v>
      </c>
      <c r="B3029" s="18">
        <v>10178</v>
      </c>
      <c r="C3029" s="18" t="s">
        <v>11</v>
      </c>
      <c r="D3029" s="18" t="s">
        <v>14</v>
      </c>
      <c r="E3029" s="26" t="s">
        <v>113</v>
      </c>
    </row>
    <row r="3030" spans="1:5" x14ac:dyDescent="0.25">
      <c r="A3030" s="26" t="s">
        <v>348</v>
      </c>
      <c r="B3030" s="18">
        <v>10484</v>
      </c>
      <c r="C3030" s="18" t="s">
        <v>38</v>
      </c>
      <c r="D3030" s="18" t="s">
        <v>40</v>
      </c>
      <c r="E3030" s="26" t="s">
        <v>113</v>
      </c>
    </row>
    <row r="3031" spans="1:5" x14ac:dyDescent="0.25">
      <c r="A3031" s="26" t="s">
        <v>348</v>
      </c>
      <c r="B3031" s="18">
        <v>10605</v>
      </c>
      <c r="C3031" s="18" t="s">
        <v>38</v>
      </c>
      <c r="D3031" s="18" t="s">
        <v>40</v>
      </c>
      <c r="E3031" s="26" t="s">
        <v>113</v>
      </c>
    </row>
    <row r="3032" spans="1:5" x14ac:dyDescent="0.25">
      <c r="A3032" s="26" t="s">
        <v>348</v>
      </c>
      <c r="B3032" s="18">
        <v>10179</v>
      </c>
      <c r="C3032" s="18" t="s">
        <v>11</v>
      </c>
      <c r="D3032" s="18" t="s">
        <v>14</v>
      </c>
      <c r="E3032" s="26" t="s">
        <v>113</v>
      </c>
    </row>
    <row r="3033" spans="1:5" x14ac:dyDescent="0.25">
      <c r="A3033" s="26" t="s">
        <v>348</v>
      </c>
      <c r="B3033" s="18">
        <v>10485</v>
      </c>
      <c r="C3033" s="18" t="s">
        <v>38</v>
      </c>
      <c r="D3033" s="18" t="s">
        <v>40</v>
      </c>
      <c r="E3033" s="26" t="s">
        <v>113</v>
      </c>
    </row>
    <row r="3034" spans="1:5" x14ac:dyDescent="0.25">
      <c r="A3034" s="26" t="s">
        <v>348</v>
      </c>
      <c r="B3034" s="18">
        <v>10606</v>
      </c>
      <c r="C3034" s="18" t="s">
        <v>38</v>
      </c>
      <c r="D3034" s="18" t="s">
        <v>40</v>
      </c>
      <c r="E3034" s="26" t="s">
        <v>113</v>
      </c>
    </row>
    <row r="3035" spans="1:5" x14ac:dyDescent="0.25">
      <c r="A3035" s="26" t="s">
        <v>348</v>
      </c>
      <c r="B3035" s="18">
        <v>10180</v>
      </c>
      <c r="C3035" s="18" t="s">
        <v>11</v>
      </c>
      <c r="D3035" s="18" t="s">
        <v>14</v>
      </c>
      <c r="E3035" s="26" t="s">
        <v>113</v>
      </c>
    </row>
    <row r="3036" spans="1:5" x14ac:dyDescent="0.25">
      <c r="A3036" s="26" t="s">
        <v>348</v>
      </c>
      <c r="B3036" s="18">
        <v>10486</v>
      </c>
      <c r="C3036" s="18" t="s">
        <v>38</v>
      </c>
      <c r="D3036" s="18" t="s">
        <v>40</v>
      </c>
      <c r="E3036" s="26" t="s">
        <v>113</v>
      </c>
    </row>
    <row r="3037" spans="1:5" x14ac:dyDescent="0.25">
      <c r="A3037" s="26" t="s">
        <v>348</v>
      </c>
      <c r="B3037" s="18">
        <v>10637</v>
      </c>
      <c r="C3037" s="18" t="s">
        <v>38</v>
      </c>
      <c r="D3037" s="18" t="s">
        <v>40</v>
      </c>
      <c r="E3037" s="26" t="s">
        <v>113</v>
      </c>
    </row>
    <row r="3038" spans="1:5" x14ac:dyDescent="0.25">
      <c r="A3038" s="26" t="s">
        <v>348</v>
      </c>
      <c r="B3038" s="18">
        <v>10181</v>
      </c>
      <c r="C3038" s="18" t="s">
        <v>11</v>
      </c>
      <c r="D3038" s="18" t="s">
        <v>14</v>
      </c>
      <c r="E3038" s="26" t="s">
        <v>113</v>
      </c>
    </row>
    <row r="3039" spans="1:5" x14ac:dyDescent="0.25">
      <c r="A3039" s="26" t="s">
        <v>348</v>
      </c>
      <c r="B3039" s="18">
        <v>10487</v>
      </c>
      <c r="C3039" s="18" t="s">
        <v>38</v>
      </c>
      <c r="D3039" s="18" t="s">
        <v>40</v>
      </c>
      <c r="E3039" s="26" t="s">
        <v>113</v>
      </c>
    </row>
    <row r="3040" spans="1:5" x14ac:dyDescent="0.25">
      <c r="A3040" s="26" t="s">
        <v>348</v>
      </c>
      <c r="B3040" s="18">
        <v>10725</v>
      </c>
      <c r="C3040" s="18" t="s">
        <v>38</v>
      </c>
      <c r="D3040" s="18" t="s">
        <v>40</v>
      </c>
      <c r="E3040" s="26" t="s">
        <v>113</v>
      </c>
    </row>
    <row r="3041" spans="1:5" x14ac:dyDescent="0.25">
      <c r="A3041" s="26" t="s">
        <v>348</v>
      </c>
      <c r="B3041" s="18">
        <v>10182</v>
      </c>
      <c r="C3041" s="18" t="s">
        <v>11</v>
      </c>
      <c r="D3041" s="18" t="s">
        <v>14</v>
      </c>
      <c r="E3041" s="26" t="s">
        <v>113</v>
      </c>
    </row>
    <row r="3042" spans="1:5" x14ac:dyDescent="0.25">
      <c r="A3042" s="26" t="s">
        <v>348</v>
      </c>
      <c r="B3042" s="18">
        <v>10489</v>
      </c>
      <c r="C3042" s="18" t="s">
        <v>38</v>
      </c>
      <c r="D3042" s="18" t="s">
        <v>40</v>
      </c>
      <c r="E3042" s="26" t="s">
        <v>113</v>
      </c>
    </row>
    <row r="3043" spans="1:5" x14ac:dyDescent="0.25">
      <c r="A3043" s="26" t="s">
        <v>348</v>
      </c>
      <c r="B3043" s="18">
        <v>10183</v>
      </c>
      <c r="C3043" s="18" t="s">
        <v>11</v>
      </c>
      <c r="D3043" s="18" t="s">
        <v>14</v>
      </c>
      <c r="E3043" s="26" t="s">
        <v>113</v>
      </c>
    </row>
    <row r="3044" spans="1:5" x14ac:dyDescent="0.25">
      <c r="A3044" s="26" t="s">
        <v>348</v>
      </c>
      <c r="B3044" s="18">
        <v>10699</v>
      </c>
      <c r="C3044" s="18" t="s">
        <v>38</v>
      </c>
      <c r="D3044" s="18" t="s">
        <v>40</v>
      </c>
      <c r="E3044" s="26" t="s">
        <v>113</v>
      </c>
    </row>
    <row r="3045" spans="1:5" x14ac:dyDescent="0.25">
      <c r="A3045" s="26" t="s">
        <v>348</v>
      </c>
      <c r="B3045" s="18">
        <v>10184</v>
      </c>
      <c r="C3045" s="18" t="s">
        <v>11</v>
      </c>
      <c r="D3045" s="18" t="s">
        <v>14</v>
      </c>
      <c r="E3045" s="26" t="s">
        <v>113</v>
      </c>
    </row>
    <row r="3046" spans="1:5" x14ac:dyDescent="0.25">
      <c r="A3046" s="26" t="s">
        <v>348</v>
      </c>
      <c r="B3046" s="18">
        <v>10700</v>
      </c>
      <c r="C3046" s="18" t="s">
        <v>38</v>
      </c>
      <c r="D3046" s="18" t="s">
        <v>40</v>
      </c>
      <c r="E3046" s="26" t="s">
        <v>113</v>
      </c>
    </row>
    <row r="3047" spans="1:5" x14ac:dyDescent="0.25">
      <c r="A3047" s="26" t="s">
        <v>348</v>
      </c>
      <c r="B3047" s="18">
        <v>10701</v>
      </c>
      <c r="C3047" s="18" t="s">
        <v>38</v>
      </c>
      <c r="D3047" s="18" t="s">
        <v>40</v>
      </c>
      <c r="E3047" s="26" t="s">
        <v>113</v>
      </c>
    </row>
    <row r="3048" spans="1:5" x14ac:dyDescent="0.25">
      <c r="A3048" s="26" t="s">
        <v>348</v>
      </c>
      <c r="B3048" s="18">
        <v>10185</v>
      </c>
      <c r="C3048" s="18" t="s">
        <v>11</v>
      </c>
      <c r="D3048" s="18" t="s">
        <v>14</v>
      </c>
      <c r="E3048" s="26" t="s">
        <v>113</v>
      </c>
    </row>
    <row r="3049" spans="1:5" x14ac:dyDescent="0.25">
      <c r="A3049" s="26" t="s">
        <v>348</v>
      </c>
      <c r="B3049" s="18">
        <v>10702</v>
      </c>
      <c r="C3049" s="18" t="s">
        <v>38</v>
      </c>
      <c r="D3049" s="18" t="s">
        <v>40</v>
      </c>
      <c r="E3049" s="26" t="s">
        <v>113</v>
      </c>
    </row>
    <row r="3050" spans="1:5" x14ac:dyDescent="0.25">
      <c r="A3050" s="26" t="s">
        <v>348</v>
      </c>
      <c r="B3050" s="18">
        <v>10843</v>
      </c>
      <c r="C3050" s="18" t="s">
        <v>38</v>
      </c>
      <c r="D3050" s="18" t="s">
        <v>40</v>
      </c>
      <c r="E3050" s="26" t="s">
        <v>113</v>
      </c>
    </row>
    <row r="3051" spans="1:5" x14ac:dyDescent="0.25">
      <c r="A3051" s="26" t="s">
        <v>348</v>
      </c>
      <c r="B3051" s="18">
        <v>10186</v>
      </c>
      <c r="C3051" s="18" t="s">
        <v>11</v>
      </c>
      <c r="D3051" s="18" t="s">
        <v>14</v>
      </c>
      <c r="E3051" s="26" t="s">
        <v>113</v>
      </c>
    </row>
    <row r="3052" spans="1:5" x14ac:dyDescent="0.25">
      <c r="A3052" s="26" t="s">
        <v>348</v>
      </c>
      <c r="B3052" s="18">
        <v>10705</v>
      </c>
      <c r="C3052" s="18" t="s">
        <v>38</v>
      </c>
      <c r="D3052" s="18" t="s">
        <v>40</v>
      </c>
      <c r="E3052" s="26" t="s">
        <v>113</v>
      </c>
    </row>
    <row r="3053" spans="1:5" x14ac:dyDescent="0.25">
      <c r="A3053" s="26" t="s">
        <v>348</v>
      </c>
      <c r="B3053" s="18">
        <v>10708</v>
      </c>
      <c r="C3053" s="18" t="s">
        <v>38</v>
      </c>
      <c r="D3053" s="18" t="s">
        <v>40</v>
      </c>
      <c r="E3053" s="26" t="s">
        <v>113</v>
      </c>
    </row>
    <row r="3054" spans="1:5" x14ac:dyDescent="0.25">
      <c r="A3054" s="26" t="s">
        <v>348</v>
      </c>
      <c r="B3054" s="18">
        <v>10187</v>
      </c>
      <c r="C3054" s="18" t="s">
        <v>11</v>
      </c>
      <c r="D3054" s="18" t="s">
        <v>14</v>
      </c>
      <c r="E3054" s="26" t="s">
        <v>113</v>
      </c>
    </row>
    <row r="3055" spans="1:5" x14ac:dyDescent="0.25">
      <c r="A3055" s="26" t="s">
        <v>348</v>
      </c>
      <c r="B3055" s="18">
        <v>10707</v>
      </c>
      <c r="C3055" s="18" t="s">
        <v>38</v>
      </c>
      <c r="D3055" s="18" t="s">
        <v>40</v>
      </c>
      <c r="E3055" s="26" t="s">
        <v>113</v>
      </c>
    </row>
    <row r="3056" spans="1:5" x14ac:dyDescent="0.25">
      <c r="A3056" s="26" t="s">
        <v>348</v>
      </c>
      <c r="B3056" s="18">
        <v>10188</v>
      </c>
      <c r="C3056" s="18" t="s">
        <v>11</v>
      </c>
      <c r="D3056" s="18" t="s">
        <v>14</v>
      </c>
      <c r="E3056" s="26" t="s">
        <v>113</v>
      </c>
    </row>
    <row r="3057" spans="1:5" x14ac:dyDescent="0.25">
      <c r="A3057" s="26" t="s">
        <v>348</v>
      </c>
      <c r="B3057" s="18">
        <v>10479</v>
      </c>
      <c r="C3057" s="18" t="s">
        <v>38</v>
      </c>
      <c r="D3057" s="18" t="s">
        <v>40</v>
      </c>
      <c r="E3057" s="26" t="s">
        <v>113</v>
      </c>
    </row>
    <row r="3058" spans="1:5" x14ac:dyDescent="0.25">
      <c r="A3058" s="26" t="s">
        <v>348</v>
      </c>
      <c r="B3058" s="18">
        <v>10610</v>
      </c>
      <c r="C3058" s="18" t="s">
        <v>38</v>
      </c>
      <c r="D3058" s="18" t="s">
        <v>40</v>
      </c>
      <c r="E3058" s="26" t="s">
        <v>113</v>
      </c>
    </row>
    <row r="3059" spans="1:5" x14ac:dyDescent="0.25">
      <c r="A3059" s="26" t="s">
        <v>348</v>
      </c>
      <c r="B3059" s="18">
        <v>10189</v>
      </c>
      <c r="C3059" s="18" t="s">
        <v>11</v>
      </c>
      <c r="D3059" s="18" t="s">
        <v>14</v>
      </c>
      <c r="E3059" s="26" t="s">
        <v>113</v>
      </c>
    </row>
    <row r="3060" spans="1:5" x14ac:dyDescent="0.25">
      <c r="A3060" s="26" t="s">
        <v>348</v>
      </c>
      <c r="B3060" s="18">
        <v>10480</v>
      </c>
      <c r="C3060" s="18" t="s">
        <v>38</v>
      </c>
      <c r="D3060" s="18" t="s">
        <v>40</v>
      </c>
      <c r="E3060" s="26" t="s">
        <v>113</v>
      </c>
    </row>
    <row r="3061" spans="1:5" x14ac:dyDescent="0.25">
      <c r="A3061" s="26" t="s">
        <v>348</v>
      </c>
      <c r="B3061" s="18">
        <v>10611</v>
      </c>
      <c r="C3061" s="18" t="s">
        <v>38</v>
      </c>
      <c r="D3061" s="18" t="s">
        <v>40</v>
      </c>
      <c r="E3061" s="26" t="s">
        <v>113</v>
      </c>
    </row>
    <row r="3062" spans="1:5" x14ac:dyDescent="0.25">
      <c r="A3062" s="26" t="s">
        <v>348</v>
      </c>
      <c r="B3062" s="18">
        <v>10190</v>
      </c>
      <c r="C3062" s="18" t="s">
        <v>11</v>
      </c>
      <c r="D3062" s="18" t="s">
        <v>14</v>
      </c>
      <c r="E3062" s="26" t="s">
        <v>113</v>
      </c>
    </row>
    <row r="3063" spans="1:5" x14ac:dyDescent="0.25">
      <c r="A3063" s="26" t="s">
        <v>348</v>
      </c>
      <c r="B3063" s="18">
        <v>10481</v>
      </c>
      <c r="C3063" s="18" t="s">
        <v>38</v>
      </c>
      <c r="D3063" s="18" t="s">
        <v>40</v>
      </c>
      <c r="E3063" s="26" t="s">
        <v>113</v>
      </c>
    </row>
    <row r="3064" spans="1:5" x14ac:dyDescent="0.25">
      <c r="A3064" s="26" t="s">
        <v>348</v>
      </c>
      <c r="B3064" s="18">
        <v>10191</v>
      </c>
      <c r="C3064" s="18" t="s">
        <v>11</v>
      </c>
      <c r="D3064" s="18" t="s">
        <v>14</v>
      </c>
      <c r="E3064" s="26" t="s">
        <v>113</v>
      </c>
    </row>
    <row r="3065" spans="1:5" x14ac:dyDescent="0.25">
      <c r="A3065" s="26" t="s">
        <v>348</v>
      </c>
      <c r="B3065" s="18">
        <v>10482</v>
      </c>
      <c r="C3065" s="18" t="s">
        <v>38</v>
      </c>
      <c r="D3065" s="18" t="s">
        <v>40</v>
      </c>
      <c r="E3065" s="26" t="s">
        <v>113</v>
      </c>
    </row>
    <row r="3066" spans="1:5" x14ac:dyDescent="0.25">
      <c r="A3066" s="26" t="s">
        <v>348</v>
      </c>
      <c r="B3066" s="18">
        <v>10724</v>
      </c>
      <c r="C3066" s="18" t="s">
        <v>38</v>
      </c>
      <c r="D3066" s="18" t="s">
        <v>40</v>
      </c>
      <c r="E3066" s="26" t="s">
        <v>113</v>
      </c>
    </row>
    <row r="3067" spans="1:5" x14ac:dyDescent="0.25">
      <c r="A3067" s="26" t="s">
        <v>348</v>
      </c>
      <c r="B3067" s="18">
        <v>10192</v>
      </c>
      <c r="C3067" s="18" t="s">
        <v>11</v>
      </c>
      <c r="D3067" s="18" t="s">
        <v>14</v>
      </c>
      <c r="E3067" s="26" t="s">
        <v>113</v>
      </c>
    </row>
    <row r="3068" spans="1:5" x14ac:dyDescent="0.25">
      <c r="A3068" s="26" t="s">
        <v>348</v>
      </c>
      <c r="B3068" s="18">
        <v>10483</v>
      </c>
      <c r="C3068" s="18" t="s">
        <v>38</v>
      </c>
      <c r="D3068" s="18" t="s">
        <v>40</v>
      </c>
      <c r="E3068" s="26" t="s">
        <v>113</v>
      </c>
    </row>
    <row r="3069" spans="1:5" x14ac:dyDescent="0.25">
      <c r="A3069" s="26" t="s">
        <v>348</v>
      </c>
      <c r="B3069" s="18">
        <v>10193</v>
      </c>
      <c r="C3069" s="18" t="s">
        <v>11</v>
      </c>
      <c r="D3069" s="18" t="s">
        <v>14</v>
      </c>
      <c r="E3069" s="26" t="s">
        <v>113</v>
      </c>
    </row>
    <row r="3070" spans="1:5" x14ac:dyDescent="0.25">
      <c r="A3070" s="26" t="s">
        <v>348</v>
      </c>
      <c r="B3070" s="18">
        <v>10344</v>
      </c>
      <c r="C3070" s="18" t="s">
        <v>38</v>
      </c>
      <c r="D3070" s="18" t="s">
        <v>40</v>
      </c>
      <c r="E3070" s="26" t="s">
        <v>113</v>
      </c>
    </row>
    <row r="3071" spans="1:5" x14ac:dyDescent="0.25">
      <c r="A3071" s="26" t="s">
        <v>348</v>
      </c>
      <c r="B3071" s="18">
        <v>10194</v>
      </c>
      <c r="C3071" s="18" t="s">
        <v>11</v>
      </c>
      <c r="D3071" s="18" t="s">
        <v>14</v>
      </c>
      <c r="E3071" s="26" t="s">
        <v>113</v>
      </c>
    </row>
    <row r="3072" spans="1:5" x14ac:dyDescent="0.25">
      <c r="A3072" s="26" t="s">
        <v>348</v>
      </c>
      <c r="B3072" s="18">
        <v>10346</v>
      </c>
      <c r="C3072" s="18" t="s">
        <v>38</v>
      </c>
      <c r="D3072" s="18" t="s">
        <v>40</v>
      </c>
      <c r="E3072" s="26" t="s">
        <v>113</v>
      </c>
    </row>
    <row r="3073" spans="1:5" x14ac:dyDescent="0.25">
      <c r="A3073" s="26" t="s">
        <v>348</v>
      </c>
      <c r="B3073" s="18">
        <v>10195</v>
      </c>
      <c r="C3073" s="18" t="s">
        <v>11</v>
      </c>
      <c r="D3073" s="18" t="s">
        <v>14</v>
      </c>
      <c r="E3073" s="26" t="s">
        <v>113</v>
      </c>
    </row>
    <row r="3074" spans="1:5" x14ac:dyDescent="0.25">
      <c r="A3074" s="26" t="s">
        <v>348</v>
      </c>
      <c r="B3074" s="18">
        <v>10347</v>
      </c>
      <c r="C3074" s="18" t="s">
        <v>38</v>
      </c>
      <c r="D3074" s="18" t="s">
        <v>40</v>
      </c>
      <c r="E3074" s="26" t="s">
        <v>113</v>
      </c>
    </row>
    <row r="3075" spans="1:5" x14ac:dyDescent="0.25">
      <c r="A3075" s="26" t="s">
        <v>348</v>
      </c>
      <c r="B3075" s="18">
        <v>10196</v>
      </c>
      <c r="C3075" s="18" t="s">
        <v>11</v>
      </c>
      <c r="D3075" s="18" t="s">
        <v>14</v>
      </c>
      <c r="E3075" s="26" t="s">
        <v>113</v>
      </c>
    </row>
    <row r="3076" spans="1:5" x14ac:dyDescent="0.25">
      <c r="A3076" s="26" t="s">
        <v>348</v>
      </c>
      <c r="B3076" s="18">
        <v>10348</v>
      </c>
      <c r="C3076" s="18" t="s">
        <v>38</v>
      </c>
      <c r="D3076" s="18" t="s">
        <v>40</v>
      </c>
      <c r="E3076" s="26" t="s">
        <v>113</v>
      </c>
    </row>
    <row r="3077" spans="1:5" x14ac:dyDescent="0.25">
      <c r="A3077" s="26" t="s">
        <v>348</v>
      </c>
      <c r="B3077" s="18">
        <v>10197</v>
      </c>
      <c r="C3077" s="18" t="s">
        <v>11</v>
      </c>
      <c r="D3077" s="18" t="s">
        <v>14</v>
      </c>
      <c r="E3077" s="26" t="s">
        <v>113</v>
      </c>
    </row>
    <row r="3078" spans="1:5" x14ac:dyDescent="0.25">
      <c r="A3078" s="26" t="s">
        <v>348</v>
      </c>
      <c r="B3078" s="18">
        <v>10349</v>
      </c>
      <c r="C3078" s="18" t="s">
        <v>38</v>
      </c>
      <c r="D3078" s="18" t="s">
        <v>40</v>
      </c>
      <c r="E3078" s="26" t="s">
        <v>113</v>
      </c>
    </row>
    <row r="3079" spans="1:5" x14ac:dyDescent="0.25">
      <c r="A3079" s="26" t="s">
        <v>348</v>
      </c>
      <c r="B3079" s="18">
        <v>8830</v>
      </c>
      <c r="C3079" s="18" t="s">
        <v>21</v>
      </c>
      <c r="D3079" s="18" t="s">
        <v>40</v>
      </c>
      <c r="E3079" s="26" t="s">
        <v>113</v>
      </c>
    </row>
    <row r="3080" spans="1:5" x14ac:dyDescent="0.25">
      <c r="A3080" s="26" t="s">
        <v>348</v>
      </c>
      <c r="B3080" s="18">
        <v>8883</v>
      </c>
      <c r="C3080" s="18" t="s">
        <v>11</v>
      </c>
      <c r="D3080" s="18" t="s">
        <v>14</v>
      </c>
      <c r="E3080" s="26" t="s">
        <v>113</v>
      </c>
    </row>
    <row r="3081" spans="1:5" x14ac:dyDescent="0.25">
      <c r="A3081" s="26" t="s">
        <v>348</v>
      </c>
      <c r="B3081" s="18">
        <v>11153</v>
      </c>
      <c r="C3081" s="18" t="s">
        <v>38</v>
      </c>
      <c r="D3081" s="18" t="s">
        <v>40</v>
      </c>
      <c r="E3081" s="26" t="s">
        <v>113</v>
      </c>
    </row>
    <row r="3082" spans="1:5" x14ac:dyDescent="0.25">
      <c r="A3082" s="26" t="s">
        <v>348</v>
      </c>
      <c r="B3082" s="18">
        <v>11154</v>
      </c>
      <c r="C3082" s="18" t="s">
        <v>38</v>
      </c>
      <c r="D3082" s="18" t="s">
        <v>40</v>
      </c>
      <c r="E3082" s="26" t="s">
        <v>113</v>
      </c>
    </row>
    <row r="3083" spans="1:5" x14ac:dyDescent="0.25">
      <c r="A3083" s="26" t="s">
        <v>348</v>
      </c>
      <c r="B3083" s="18">
        <v>11155</v>
      </c>
      <c r="C3083" s="18" t="s">
        <v>38</v>
      </c>
      <c r="D3083" s="18" t="s">
        <v>40</v>
      </c>
      <c r="E3083" s="26" t="s">
        <v>113</v>
      </c>
    </row>
    <row r="3084" spans="1:5" x14ac:dyDescent="0.25">
      <c r="A3084" s="26" t="s">
        <v>348</v>
      </c>
      <c r="B3084" s="18">
        <v>11248</v>
      </c>
      <c r="C3084" s="18" t="s">
        <v>38</v>
      </c>
      <c r="D3084" s="18" t="s">
        <v>40</v>
      </c>
      <c r="E3084" s="26" t="s">
        <v>113</v>
      </c>
    </row>
    <row r="3085" spans="1:5" x14ac:dyDescent="0.25">
      <c r="A3085" s="26" t="s">
        <v>348</v>
      </c>
      <c r="B3085" s="18">
        <v>11249</v>
      </c>
      <c r="C3085" s="18" t="s">
        <v>38</v>
      </c>
      <c r="D3085" s="18" t="s">
        <v>40</v>
      </c>
      <c r="E3085" s="26" t="s">
        <v>113</v>
      </c>
    </row>
    <row r="3086" spans="1:5" x14ac:dyDescent="0.25">
      <c r="A3086" s="26" t="s">
        <v>348</v>
      </c>
      <c r="B3086" s="18">
        <v>8884</v>
      </c>
      <c r="C3086" s="18" t="s">
        <v>11</v>
      </c>
      <c r="D3086" s="18" t="s">
        <v>14</v>
      </c>
      <c r="E3086" s="26" t="s">
        <v>113</v>
      </c>
    </row>
    <row r="3087" spans="1:5" x14ac:dyDescent="0.25">
      <c r="A3087" s="26" t="s">
        <v>348</v>
      </c>
      <c r="B3087" s="18">
        <v>11240</v>
      </c>
      <c r="C3087" s="18" t="s">
        <v>38</v>
      </c>
      <c r="D3087" s="18" t="s">
        <v>40</v>
      </c>
      <c r="E3087" s="26" t="s">
        <v>113</v>
      </c>
    </row>
    <row r="3088" spans="1:5" x14ac:dyDescent="0.25">
      <c r="A3088" s="26" t="s">
        <v>348</v>
      </c>
      <c r="B3088" s="18">
        <v>11423</v>
      </c>
      <c r="C3088" s="18" t="s">
        <v>38</v>
      </c>
      <c r="D3088" s="18" t="s">
        <v>40</v>
      </c>
      <c r="E3088" s="26" t="s">
        <v>113</v>
      </c>
    </row>
    <row r="3089" spans="1:5" x14ac:dyDescent="0.25">
      <c r="A3089" s="26" t="s">
        <v>348</v>
      </c>
      <c r="B3089" s="18">
        <v>8885</v>
      </c>
      <c r="C3089" s="18" t="s">
        <v>11</v>
      </c>
      <c r="D3089" s="18" t="s">
        <v>14</v>
      </c>
      <c r="E3089" s="26" t="s">
        <v>113</v>
      </c>
    </row>
    <row r="3090" spans="1:5" x14ac:dyDescent="0.25">
      <c r="A3090" s="26" t="s">
        <v>348</v>
      </c>
      <c r="B3090" s="18">
        <v>11156</v>
      </c>
      <c r="C3090" s="18" t="s">
        <v>38</v>
      </c>
      <c r="D3090" s="18" t="s">
        <v>40</v>
      </c>
      <c r="E3090" s="26" t="s">
        <v>113</v>
      </c>
    </row>
    <row r="3091" spans="1:5" x14ac:dyDescent="0.25">
      <c r="A3091" s="26" t="s">
        <v>348</v>
      </c>
      <c r="B3091" s="18">
        <v>11157</v>
      </c>
      <c r="C3091" s="18" t="s">
        <v>38</v>
      </c>
      <c r="D3091" s="18" t="s">
        <v>40</v>
      </c>
      <c r="E3091" s="26" t="s">
        <v>113</v>
      </c>
    </row>
    <row r="3092" spans="1:5" x14ac:dyDescent="0.25">
      <c r="A3092" s="26" t="s">
        <v>348</v>
      </c>
      <c r="B3092" s="18">
        <v>11158</v>
      </c>
      <c r="C3092" s="18" t="s">
        <v>38</v>
      </c>
      <c r="D3092" s="18" t="s">
        <v>40</v>
      </c>
      <c r="E3092" s="26" t="s">
        <v>113</v>
      </c>
    </row>
    <row r="3093" spans="1:5" x14ac:dyDescent="0.25">
      <c r="A3093" s="26" t="s">
        <v>348</v>
      </c>
      <c r="B3093" s="18">
        <v>8886</v>
      </c>
      <c r="C3093" s="18" t="s">
        <v>11</v>
      </c>
      <c r="D3093" s="18" t="s">
        <v>14</v>
      </c>
      <c r="E3093" s="26" t="s">
        <v>113</v>
      </c>
    </row>
    <row r="3094" spans="1:5" x14ac:dyDescent="0.25">
      <c r="A3094" s="26" t="s">
        <v>348</v>
      </c>
      <c r="B3094" s="18">
        <v>11160</v>
      </c>
      <c r="C3094" s="18" t="s">
        <v>38</v>
      </c>
      <c r="D3094" s="18" t="s">
        <v>40</v>
      </c>
      <c r="E3094" s="26" t="s">
        <v>113</v>
      </c>
    </row>
    <row r="3095" spans="1:5" x14ac:dyDescent="0.25">
      <c r="A3095" s="26" t="s">
        <v>348</v>
      </c>
      <c r="B3095" s="18">
        <v>11161</v>
      </c>
      <c r="C3095" s="18" t="s">
        <v>38</v>
      </c>
      <c r="D3095" s="18" t="s">
        <v>40</v>
      </c>
      <c r="E3095" s="26" t="s">
        <v>113</v>
      </c>
    </row>
    <row r="3096" spans="1:5" x14ac:dyDescent="0.25">
      <c r="A3096" s="26" t="s">
        <v>348</v>
      </c>
      <c r="B3096" s="18">
        <v>11197</v>
      </c>
      <c r="C3096" s="18" t="s">
        <v>38</v>
      </c>
      <c r="D3096" s="18" t="s">
        <v>40</v>
      </c>
      <c r="E3096" s="26" t="s">
        <v>113</v>
      </c>
    </row>
    <row r="3097" spans="1:5" x14ac:dyDescent="0.25">
      <c r="A3097" s="26" t="s">
        <v>348</v>
      </c>
      <c r="B3097" s="18">
        <v>8887</v>
      </c>
      <c r="C3097" s="18" t="s">
        <v>11</v>
      </c>
      <c r="D3097" s="18" t="s">
        <v>14</v>
      </c>
      <c r="E3097" s="26" t="s">
        <v>113</v>
      </c>
    </row>
    <row r="3098" spans="1:5" x14ac:dyDescent="0.25">
      <c r="A3098" s="26" t="s">
        <v>348</v>
      </c>
      <c r="B3098" s="18">
        <v>11478</v>
      </c>
      <c r="C3098" s="18" t="s">
        <v>38</v>
      </c>
      <c r="D3098" s="18" t="s">
        <v>40</v>
      </c>
      <c r="E3098" s="26" t="s">
        <v>113</v>
      </c>
    </row>
    <row r="3099" spans="1:5" x14ac:dyDescent="0.25">
      <c r="A3099" s="26" t="s">
        <v>348</v>
      </c>
      <c r="B3099" s="18">
        <v>11479</v>
      </c>
      <c r="C3099" s="18" t="s">
        <v>38</v>
      </c>
      <c r="D3099" s="18" t="s">
        <v>40</v>
      </c>
      <c r="E3099" s="26" t="s">
        <v>113</v>
      </c>
    </row>
    <row r="3100" spans="1:5" x14ac:dyDescent="0.25">
      <c r="A3100" s="26" t="s">
        <v>348</v>
      </c>
      <c r="B3100" s="18">
        <v>11502</v>
      </c>
      <c r="C3100" s="18" t="s">
        <v>38</v>
      </c>
      <c r="D3100" s="18" t="s">
        <v>40</v>
      </c>
      <c r="E3100" s="26" t="s">
        <v>113</v>
      </c>
    </row>
    <row r="3101" spans="1:5" x14ac:dyDescent="0.25">
      <c r="A3101" s="26" t="s">
        <v>348</v>
      </c>
      <c r="B3101" s="18">
        <v>11876</v>
      </c>
      <c r="C3101" s="18" t="s">
        <v>38</v>
      </c>
      <c r="D3101" s="18" t="s">
        <v>40</v>
      </c>
      <c r="E3101" s="26" t="s">
        <v>113</v>
      </c>
    </row>
    <row r="3102" spans="1:5" x14ac:dyDescent="0.25">
      <c r="A3102" s="26" t="s">
        <v>348</v>
      </c>
      <c r="B3102" s="18">
        <v>11902</v>
      </c>
      <c r="C3102" s="18" t="s">
        <v>38</v>
      </c>
      <c r="D3102" s="18" t="s">
        <v>40</v>
      </c>
      <c r="E3102" s="26" t="s">
        <v>113</v>
      </c>
    </row>
    <row r="3103" spans="1:5" x14ac:dyDescent="0.25">
      <c r="A3103" s="26" t="s">
        <v>348</v>
      </c>
      <c r="B3103" s="18">
        <v>11903</v>
      </c>
      <c r="C3103" s="18" t="s">
        <v>38</v>
      </c>
      <c r="D3103" s="18" t="s">
        <v>20</v>
      </c>
      <c r="E3103" s="26" t="s">
        <v>113</v>
      </c>
    </row>
    <row r="3104" spans="1:5" x14ac:dyDescent="0.25">
      <c r="A3104" s="26" t="s">
        <v>348</v>
      </c>
      <c r="B3104" s="18">
        <v>8888</v>
      </c>
      <c r="C3104" s="18" t="s">
        <v>11</v>
      </c>
      <c r="D3104" s="18" t="s">
        <v>14</v>
      </c>
      <c r="E3104" s="26" t="s">
        <v>113</v>
      </c>
    </row>
    <row r="3105" spans="1:5" x14ac:dyDescent="0.25">
      <c r="A3105" s="26" t="s">
        <v>348</v>
      </c>
      <c r="B3105" s="18">
        <v>11194</v>
      </c>
      <c r="C3105" s="18" t="s">
        <v>38</v>
      </c>
      <c r="D3105" s="18" t="s">
        <v>40</v>
      </c>
      <c r="E3105" s="26" t="s">
        <v>113</v>
      </c>
    </row>
    <row r="3106" spans="1:5" x14ac:dyDescent="0.25">
      <c r="A3106" s="26" t="s">
        <v>348</v>
      </c>
      <c r="B3106" s="18">
        <v>11233</v>
      </c>
      <c r="C3106" s="18" t="s">
        <v>38</v>
      </c>
      <c r="D3106" s="18" t="s">
        <v>40</v>
      </c>
      <c r="E3106" s="26" t="s">
        <v>113</v>
      </c>
    </row>
    <row r="3107" spans="1:5" x14ac:dyDescent="0.25">
      <c r="A3107" s="26" t="s">
        <v>348</v>
      </c>
      <c r="B3107" s="18">
        <v>11235</v>
      </c>
      <c r="C3107" s="18" t="s">
        <v>38</v>
      </c>
      <c r="D3107" s="18" t="s">
        <v>40</v>
      </c>
      <c r="E3107" s="26" t="s">
        <v>113</v>
      </c>
    </row>
    <row r="3108" spans="1:5" x14ac:dyDescent="0.25">
      <c r="A3108" s="26" t="s">
        <v>348</v>
      </c>
      <c r="B3108" s="18">
        <v>11238</v>
      </c>
      <c r="C3108" s="18" t="s">
        <v>38</v>
      </c>
      <c r="D3108" s="18" t="s">
        <v>40</v>
      </c>
      <c r="E3108" s="26" t="s">
        <v>113</v>
      </c>
    </row>
    <row r="3109" spans="1:5" x14ac:dyDescent="0.25">
      <c r="A3109" s="26" t="s">
        <v>348</v>
      </c>
      <c r="B3109" s="18">
        <v>11491</v>
      </c>
      <c r="C3109" s="18" t="s">
        <v>38</v>
      </c>
      <c r="D3109" s="18" t="s">
        <v>40</v>
      </c>
      <c r="E3109" s="26" t="s">
        <v>113</v>
      </c>
    </row>
    <row r="3110" spans="1:5" x14ac:dyDescent="0.25">
      <c r="A3110" s="26" t="s">
        <v>348</v>
      </c>
      <c r="B3110" s="18">
        <v>8889</v>
      </c>
      <c r="C3110" s="18" t="s">
        <v>11</v>
      </c>
      <c r="D3110" s="18" t="s">
        <v>14</v>
      </c>
      <c r="E3110" s="26" t="s">
        <v>113</v>
      </c>
    </row>
    <row r="3111" spans="1:5" x14ac:dyDescent="0.25">
      <c r="A3111" s="26" t="s">
        <v>348</v>
      </c>
      <c r="B3111" s="18">
        <v>11350</v>
      </c>
      <c r="C3111" s="18" t="s">
        <v>38</v>
      </c>
      <c r="D3111" s="18" t="s">
        <v>40</v>
      </c>
      <c r="E3111" s="26" t="s">
        <v>113</v>
      </c>
    </row>
    <row r="3112" spans="1:5" x14ac:dyDescent="0.25">
      <c r="A3112" s="26" t="s">
        <v>348</v>
      </c>
      <c r="B3112" s="18">
        <v>11351</v>
      </c>
      <c r="C3112" s="18" t="s">
        <v>38</v>
      </c>
      <c r="D3112" s="18" t="s">
        <v>40</v>
      </c>
      <c r="E3112" s="26" t="s">
        <v>113</v>
      </c>
    </row>
    <row r="3113" spans="1:5" x14ac:dyDescent="0.25">
      <c r="A3113" s="26" t="s">
        <v>348</v>
      </c>
      <c r="B3113" s="18">
        <v>11352</v>
      </c>
      <c r="C3113" s="18" t="s">
        <v>38</v>
      </c>
      <c r="D3113" s="18" t="s">
        <v>40</v>
      </c>
      <c r="E3113" s="26" t="s">
        <v>113</v>
      </c>
    </row>
    <row r="3114" spans="1:5" x14ac:dyDescent="0.25">
      <c r="A3114" s="26" t="s">
        <v>348</v>
      </c>
      <c r="B3114" s="18">
        <v>8890</v>
      </c>
      <c r="C3114" s="18" t="s">
        <v>11</v>
      </c>
      <c r="D3114" s="18" t="s">
        <v>14</v>
      </c>
      <c r="E3114" s="26" t="s">
        <v>113</v>
      </c>
    </row>
    <row r="3115" spans="1:5" x14ac:dyDescent="0.25">
      <c r="A3115" s="26" t="s">
        <v>348</v>
      </c>
      <c r="B3115" s="18">
        <v>11166</v>
      </c>
      <c r="C3115" s="18" t="s">
        <v>38</v>
      </c>
      <c r="D3115" s="18" t="s">
        <v>40</v>
      </c>
      <c r="E3115" s="26" t="s">
        <v>113</v>
      </c>
    </row>
    <row r="3116" spans="1:5" x14ac:dyDescent="0.25">
      <c r="A3116" s="26" t="s">
        <v>348</v>
      </c>
      <c r="B3116" s="18">
        <v>11167</v>
      </c>
      <c r="C3116" s="18" t="s">
        <v>38</v>
      </c>
      <c r="D3116" s="18" t="s">
        <v>40</v>
      </c>
      <c r="E3116" s="26" t="s">
        <v>113</v>
      </c>
    </row>
    <row r="3117" spans="1:5" x14ac:dyDescent="0.25">
      <c r="A3117" s="26" t="s">
        <v>348</v>
      </c>
      <c r="B3117" s="18">
        <v>11168</v>
      </c>
      <c r="C3117" s="18" t="s">
        <v>38</v>
      </c>
      <c r="D3117" s="18" t="s">
        <v>40</v>
      </c>
      <c r="E3117" s="26" t="s">
        <v>113</v>
      </c>
    </row>
    <row r="3118" spans="1:5" x14ac:dyDescent="0.25">
      <c r="A3118" s="26" t="s">
        <v>348</v>
      </c>
      <c r="B3118" s="18">
        <v>11246</v>
      </c>
      <c r="C3118" s="18" t="s">
        <v>38</v>
      </c>
      <c r="D3118" s="18" t="s">
        <v>40</v>
      </c>
      <c r="E3118" s="26" t="s">
        <v>113</v>
      </c>
    </row>
    <row r="3119" spans="1:5" x14ac:dyDescent="0.25">
      <c r="A3119" s="26" t="s">
        <v>348</v>
      </c>
      <c r="B3119" s="18">
        <v>11247</v>
      </c>
      <c r="C3119" s="18" t="s">
        <v>38</v>
      </c>
      <c r="D3119" s="18" t="s">
        <v>40</v>
      </c>
      <c r="E3119" s="26" t="s">
        <v>113</v>
      </c>
    </row>
    <row r="3120" spans="1:5" x14ac:dyDescent="0.25">
      <c r="A3120" s="26" t="s">
        <v>348</v>
      </c>
      <c r="B3120" s="18">
        <v>8831</v>
      </c>
      <c r="C3120" s="18" t="s">
        <v>21</v>
      </c>
      <c r="D3120" s="18" t="s">
        <v>40</v>
      </c>
      <c r="E3120" s="26" t="s">
        <v>113</v>
      </c>
    </row>
    <row r="3121" spans="1:5" x14ac:dyDescent="0.25">
      <c r="A3121" s="26" t="s">
        <v>348</v>
      </c>
      <c r="B3121" s="18">
        <v>8893</v>
      </c>
      <c r="C3121" s="18" t="s">
        <v>11</v>
      </c>
      <c r="D3121" s="18" t="s">
        <v>14</v>
      </c>
      <c r="E3121" s="26" t="s">
        <v>113</v>
      </c>
    </row>
    <row r="3122" spans="1:5" x14ac:dyDescent="0.25">
      <c r="A3122" s="26" t="s">
        <v>348</v>
      </c>
      <c r="B3122" s="18">
        <v>11136</v>
      </c>
      <c r="C3122" s="18" t="s">
        <v>38</v>
      </c>
      <c r="D3122" s="18" t="s">
        <v>40</v>
      </c>
      <c r="E3122" s="26" t="s">
        <v>113</v>
      </c>
    </row>
    <row r="3123" spans="1:5" x14ac:dyDescent="0.25">
      <c r="A3123" s="26" t="s">
        <v>348</v>
      </c>
      <c r="B3123" s="18">
        <v>11137</v>
      </c>
      <c r="C3123" s="18" t="s">
        <v>38</v>
      </c>
      <c r="D3123" s="18" t="s">
        <v>40</v>
      </c>
      <c r="E3123" s="26" t="s">
        <v>113</v>
      </c>
    </row>
    <row r="3124" spans="1:5" x14ac:dyDescent="0.25">
      <c r="A3124" s="26" t="s">
        <v>348</v>
      </c>
      <c r="B3124" s="18">
        <v>11138</v>
      </c>
      <c r="C3124" s="18" t="s">
        <v>38</v>
      </c>
      <c r="D3124" s="18" t="s">
        <v>40</v>
      </c>
      <c r="E3124" s="26" t="s">
        <v>113</v>
      </c>
    </row>
    <row r="3125" spans="1:5" x14ac:dyDescent="0.25">
      <c r="A3125" s="26" t="s">
        <v>348</v>
      </c>
      <c r="B3125" s="18">
        <v>11139</v>
      </c>
      <c r="C3125" s="18" t="s">
        <v>38</v>
      </c>
      <c r="D3125" s="18" t="s">
        <v>40</v>
      </c>
      <c r="E3125" s="26" t="s">
        <v>113</v>
      </c>
    </row>
    <row r="3126" spans="1:5" x14ac:dyDescent="0.25">
      <c r="A3126" s="26" t="s">
        <v>348</v>
      </c>
      <c r="B3126" s="18">
        <v>11140</v>
      </c>
      <c r="C3126" s="18" t="s">
        <v>38</v>
      </c>
      <c r="D3126" s="18" t="s">
        <v>40</v>
      </c>
      <c r="E3126" s="26" t="s">
        <v>113</v>
      </c>
    </row>
    <row r="3127" spans="1:5" x14ac:dyDescent="0.25">
      <c r="A3127" s="26" t="s">
        <v>348</v>
      </c>
      <c r="B3127" s="18">
        <v>11141</v>
      </c>
      <c r="C3127" s="18" t="s">
        <v>38</v>
      </c>
      <c r="D3127" s="18" t="s">
        <v>40</v>
      </c>
      <c r="E3127" s="26" t="s">
        <v>113</v>
      </c>
    </row>
    <row r="3128" spans="1:5" x14ac:dyDescent="0.25">
      <c r="A3128" s="26" t="s">
        <v>348</v>
      </c>
      <c r="B3128" s="18">
        <v>8894</v>
      </c>
      <c r="C3128" s="18" t="s">
        <v>11</v>
      </c>
      <c r="D3128" s="18" t="s">
        <v>14</v>
      </c>
      <c r="E3128" s="26" t="s">
        <v>113</v>
      </c>
    </row>
    <row r="3129" spans="1:5" x14ac:dyDescent="0.25">
      <c r="A3129" s="26" t="s">
        <v>348</v>
      </c>
      <c r="B3129" s="18">
        <v>11142</v>
      </c>
      <c r="C3129" s="18" t="s">
        <v>38</v>
      </c>
      <c r="D3129" s="18" t="s">
        <v>40</v>
      </c>
      <c r="E3129" s="26" t="s">
        <v>113</v>
      </c>
    </row>
    <row r="3130" spans="1:5" x14ac:dyDescent="0.25">
      <c r="A3130" s="26" t="s">
        <v>348</v>
      </c>
      <c r="B3130" s="18">
        <v>11143</v>
      </c>
      <c r="C3130" s="18" t="s">
        <v>38</v>
      </c>
      <c r="D3130" s="18" t="s">
        <v>40</v>
      </c>
      <c r="E3130" s="26" t="s">
        <v>113</v>
      </c>
    </row>
    <row r="3131" spans="1:5" x14ac:dyDescent="0.25">
      <c r="A3131" s="26" t="s">
        <v>348</v>
      </c>
      <c r="B3131" s="18">
        <v>11144</v>
      </c>
      <c r="C3131" s="18" t="s">
        <v>38</v>
      </c>
      <c r="D3131" s="18" t="s">
        <v>40</v>
      </c>
      <c r="E3131" s="26" t="s">
        <v>113</v>
      </c>
    </row>
    <row r="3132" spans="1:5" x14ac:dyDescent="0.25">
      <c r="A3132" s="26" t="s">
        <v>348</v>
      </c>
      <c r="B3132" s="18">
        <v>11145</v>
      </c>
      <c r="C3132" s="18" t="s">
        <v>38</v>
      </c>
      <c r="D3132" s="18" t="s">
        <v>40</v>
      </c>
      <c r="E3132" s="26" t="s">
        <v>113</v>
      </c>
    </row>
    <row r="3133" spans="1:5" x14ac:dyDescent="0.25">
      <c r="A3133" s="26" t="s">
        <v>348</v>
      </c>
      <c r="B3133" s="18">
        <v>11146</v>
      </c>
      <c r="C3133" s="18" t="s">
        <v>38</v>
      </c>
      <c r="D3133" s="18" t="s">
        <v>40</v>
      </c>
      <c r="E3133" s="26" t="s">
        <v>113</v>
      </c>
    </row>
    <row r="3134" spans="1:5" x14ac:dyDescent="0.25">
      <c r="A3134" s="26" t="s">
        <v>348</v>
      </c>
      <c r="B3134" s="18">
        <v>8895</v>
      </c>
      <c r="C3134" s="18" t="s">
        <v>11</v>
      </c>
      <c r="D3134" s="18" t="s">
        <v>14</v>
      </c>
      <c r="E3134" s="26" t="s">
        <v>113</v>
      </c>
    </row>
    <row r="3135" spans="1:5" x14ac:dyDescent="0.25">
      <c r="A3135" s="26" t="s">
        <v>348</v>
      </c>
      <c r="B3135" s="18">
        <v>11148</v>
      </c>
      <c r="C3135" s="18" t="s">
        <v>38</v>
      </c>
      <c r="D3135" s="18" t="s">
        <v>40</v>
      </c>
      <c r="E3135" s="26" t="s">
        <v>113</v>
      </c>
    </row>
    <row r="3136" spans="1:5" x14ac:dyDescent="0.25">
      <c r="A3136" s="26" t="s">
        <v>348</v>
      </c>
      <c r="B3136" s="18">
        <v>11149</v>
      </c>
      <c r="C3136" s="18" t="s">
        <v>38</v>
      </c>
      <c r="D3136" s="18" t="s">
        <v>40</v>
      </c>
      <c r="E3136" s="26" t="s">
        <v>113</v>
      </c>
    </row>
    <row r="3137" spans="1:5" x14ac:dyDescent="0.25">
      <c r="A3137" s="26" t="s">
        <v>348</v>
      </c>
      <c r="B3137" s="18">
        <v>11150</v>
      </c>
      <c r="C3137" s="18" t="s">
        <v>38</v>
      </c>
      <c r="D3137" s="18" t="s">
        <v>40</v>
      </c>
      <c r="E3137" s="26" t="s">
        <v>113</v>
      </c>
    </row>
    <row r="3138" spans="1:5" x14ac:dyDescent="0.25">
      <c r="A3138" s="26" t="s">
        <v>348</v>
      </c>
      <c r="B3138" s="18">
        <v>11151</v>
      </c>
      <c r="C3138" s="18" t="s">
        <v>38</v>
      </c>
      <c r="D3138" s="18" t="s">
        <v>40</v>
      </c>
      <c r="E3138" s="26" t="s">
        <v>113</v>
      </c>
    </row>
    <row r="3139" spans="1:5" x14ac:dyDescent="0.25">
      <c r="A3139" s="26" t="s">
        <v>348</v>
      </c>
      <c r="B3139" s="18">
        <v>8896</v>
      </c>
      <c r="C3139" s="18" t="s">
        <v>11</v>
      </c>
      <c r="D3139" s="18" t="s">
        <v>14</v>
      </c>
      <c r="E3139" s="26" t="s">
        <v>113</v>
      </c>
    </row>
    <row r="3140" spans="1:5" x14ac:dyDescent="0.25">
      <c r="A3140" s="26" t="s">
        <v>348</v>
      </c>
      <c r="B3140" s="18">
        <v>11365</v>
      </c>
      <c r="C3140" s="18" t="s">
        <v>38</v>
      </c>
      <c r="D3140" s="18" t="s">
        <v>40</v>
      </c>
      <c r="E3140" s="26" t="s">
        <v>113</v>
      </c>
    </row>
    <row r="3141" spans="1:5" x14ac:dyDescent="0.25">
      <c r="A3141" s="26" t="s">
        <v>348</v>
      </c>
      <c r="B3141" s="18">
        <v>11367</v>
      </c>
      <c r="C3141" s="18" t="s">
        <v>38</v>
      </c>
      <c r="D3141" s="18" t="s">
        <v>40</v>
      </c>
      <c r="E3141" s="26" t="s">
        <v>113</v>
      </c>
    </row>
    <row r="3142" spans="1:5" x14ac:dyDescent="0.25">
      <c r="A3142" s="26" t="s">
        <v>348</v>
      </c>
      <c r="B3142" s="18">
        <v>11369</v>
      </c>
      <c r="C3142" s="18" t="s">
        <v>38</v>
      </c>
      <c r="D3142" s="18" t="s">
        <v>40</v>
      </c>
      <c r="E3142" s="26" t="s">
        <v>113</v>
      </c>
    </row>
    <row r="3143" spans="1:5" x14ac:dyDescent="0.25">
      <c r="A3143" s="26" t="s">
        <v>348</v>
      </c>
      <c r="B3143" s="18">
        <v>8897</v>
      </c>
      <c r="C3143" s="18" t="s">
        <v>11</v>
      </c>
      <c r="D3143" s="18" t="s">
        <v>14</v>
      </c>
      <c r="E3143" s="26" t="s">
        <v>113</v>
      </c>
    </row>
    <row r="3144" spans="1:5" x14ac:dyDescent="0.25">
      <c r="A3144" s="26" t="s">
        <v>348</v>
      </c>
      <c r="B3144" s="18">
        <v>11416</v>
      </c>
      <c r="C3144" s="18" t="s">
        <v>38</v>
      </c>
      <c r="D3144" s="18" t="s">
        <v>40</v>
      </c>
      <c r="E3144" s="26" t="s">
        <v>113</v>
      </c>
    </row>
    <row r="3145" spans="1:5" x14ac:dyDescent="0.25">
      <c r="A3145" s="26" t="s">
        <v>348</v>
      </c>
      <c r="B3145" s="18">
        <v>8899</v>
      </c>
      <c r="C3145" s="18" t="s">
        <v>11</v>
      </c>
      <c r="D3145" s="18" t="s">
        <v>14</v>
      </c>
      <c r="E3145" s="26" t="s">
        <v>113</v>
      </c>
    </row>
    <row r="3146" spans="1:5" x14ac:dyDescent="0.25">
      <c r="A3146" s="26" t="s">
        <v>348</v>
      </c>
      <c r="B3146" s="18">
        <v>11396</v>
      </c>
      <c r="C3146" s="18" t="s">
        <v>38</v>
      </c>
      <c r="D3146" s="18" t="s">
        <v>40</v>
      </c>
      <c r="E3146" s="26" t="s">
        <v>113</v>
      </c>
    </row>
    <row r="3147" spans="1:5" x14ac:dyDescent="0.25">
      <c r="A3147" s="26" t="s">
        <v>348</v>
      </c>
      <c r="B3147" s="18">
        <v>11397</v>
      </c>
      <c r="C3147" s="18" t="s">
        <v>38</v>
      </c>
      <c r="D3147" s="18" t="s">
        <v>40</v>
      </c>
      <c r="E3147" s="26" t="s">
        <v>113</v>
      </c>
    </row>
    <row r="3148" spans="1:5" x14ac:dyDescent="0.25">
      <c r="A3148" s="26" t="s">
        <v>348</v>
      </c>
      <c r="B3148" s="18">
        <v>11398</v>
      </c>
      <c r="C3148" s="18" t="s">
        <v>38</v>
      </c>
      <c r="D3148" s="18" t="s">
        <v>40</v>
      </c>
      <c r="E3148" s="26" t="s">
        <v>113</v>
      </c>
    </row>
    <row r="3149" spans="1:5" x14ac:dyDescent="0.25">
      <c r="A3149" s="26" t="s">
        <v>348</v>
      </c>
      <c r="B3149" s="18">
        <v>8900</v>
      </c>
      <c r="C3149" s="18" t="s">
        <v>11</v>
      </c>
      <c r="D3149" s="18" t="s">
        <v>14</v>
      </c>
      <c r="E3149" s="26" t="s">
        <v>113</v>
      </c>
    </row>
    <row r="3150" spans="1:5" x14ac:dyDescent="0.25">
      <c r="A3150" s="26" t="s">
        <v>348</v>
      </c>
      <c r="B3150" s="18">
        <v>11152</v>
      </c>
      <c r="C3150" s="18" t="s">
        <v>38</v>
      </c>
      <c r="D3150" s="18" t="s">
        <v>40</v>
      </c>
      <c r="E3150" s="26" t="s">
        <v>113</v>
      </c>
    </row>
    <row r="3151" spans="1:5" x14ac:dyDescent="0.25">
      <c r="A3151" s="26" t="s">
        <v>348</v>
      </c>
      <c r="B3151" s="18">
        <v>11250</v>
      </c>
      <c r="C3151" s="18" t="s">
        <v>38</v>
      </c>
      <c r="D3151" s="18" t="s">
        <v>40</v>
      </c>
      <c r="E3151" s="26" t="s">
        <v>113</v>
      </c>
    </row>
    <row r="3152" spans="1:5" x14ac:dyDescent="0.25">
      <c r="A3152" s="26" t="s">
        <v>348</v>
      </c>
      <c r="B3152" s="18">
        <v>11251</v>
      </c>
      <c r="C3152" s="18" t="s">
        <v>38</v>
      </c>
      <c r="D3152" s="18" t="s">
        <v>40</v>
      </c>
      <c r="E3152" s="26" t="s">
        <v>113</v>
      </c>
    </row>
    <row r="3153" spans="1:5" x14ac:dyDescent="0.25">
      <c r="A3153" s="26" t="s">
        <v>348</v>
      </c>
      <c r="B3153" s="18">
        <v>8833</v>
      </c>
      <c r="C3153" s="18" t="s">
        <v>21</v>
      </c>
      <c r="D3153" s="18" t="s">
        <v>40</v>
      </c>
      <c r="E3153" s="26" t="s">
        <v>113</v>
      </c>
    </row>
    <row r="3154" spans="1:5" x14ac:dyDescent="0.25">
      <c r="A3154" s="26" t="s">
        <v>348</v>
      </c>
      <c r="B3154" s="18">
        <v>8901</v>
      </c>
      <c r="C3154" s="18" t="s">
        <v>11</v>
      </c>
      <c r="D3154" s="18" t="s">
        <v>14</v>
      </c>
      <c r="E3154" s="26" t="s">
        <v>113</v>
      </c>
    </row>
    <row r="3155" spans="1:5" x14ac:dyDescent="0.25">
      <c r="A3155" s="26" t="s">
        <v>348</v>
      </c>
      <c r="B3155" s="18">
        <v>11187</v>
      </c>
      <c r="C3155" s="18" t="s">
        <v>38</v>
      </c>
      <c r="D3155" s="18" t="s">
        <v>40</v>
      </c>
      <c r="E3155" s="26" t="s">
        <v>113</v>
      </c>
    </row>
    <row r="3156" spans="1:5" x14ac:dyDescent="0.25">
      <c r="A3156" s="26" t="s">
        <v>348</v>
      </c>
      <c r="B3156" s="18">
        <v>11188</v>
      </c>
      <c r="C3156" s="18" t="s">
        <v>38</v>
      </c>
      <c r="D3156" s="18" t="s">
        <v>40</v>
      </c>
      <c r="E3156" s="26" t="s">
        <v>113</v>
      </c>
    </row>
    <row r="3157" spans="1:5" x14ac:dyDescent="0.25">
      <c r="A3157" s="26" t="s">
        <v>348</v>
      </c>
      <c r="B3157" s="18">
        <v>11189</v>
      </c>
      <c r="C3157" s="18" t="s">
        <v>38</v>
      </c>
      <c r="D3157" s="18" t="s">
        <v>40</v>
      </c>
      <c r="E3157" s="26" t="s">
        <v>113</v>
      </c>
    </row>
    <row r="3158" spans="1:5" x14ac:dyDescent="0.25">
      <c r="A3158" s="26" t="s">
        <v>348</v>
      </c>
      <c r="B3158" s="18">
        <v>11192</v>
      </c>
      <c r="C3158" s="18" t="s">
        <v>38</v>
      </c>
      <c r="D3158" s="18" t="s">
        <v>40</v>
      </c>
      <c r="E3158" s="26" t="s">
        <v>113</v>
      </c>
    </row>
    <row r="3159" spans="1:5" x14ac:dyDescent="0.25">
      <c r="A3159" s="26" t="s">
        <v>348</v>
      </c>
      <c r="B3159" s="18">
        <v>11253</v>
      </c>
      <c r="C3159" s="18" t="s">
        <v>38</v>
      </c>
      <c r="D3159" s="18" t="s">
        <v>40</v>
      </c>
      <c r="E3159" s="26" t="s">
        <v>113</v>
      </c>
    </row>
    <row r="3160" spans="1:5" x14ac:dyDescent="0.25">
      <c r="A3160" s="26" t="s">
        <v>348</v>
      </c>
      <c r="B3160" s="18">
        <v>11254</v>
      </c>
      <c r="C3160" s="18" t="s">
        <v>38</v>
      </c>
      <c r="D3160" s="18" t="s">
        <v>40</v>
      </c>
      <c r="E3160" s="26" t="s">
        <v>113</v>
      </c>
    </row>
    <row r="3161" spans="1:5" x14ac:dyDescent="0.25">
      <c r="A3161" s="26" t="s">
        <v>348</v>
      </c>
      <c r="B3161" s="18">
        <v>8902</v>
      </c>
      <c r="C3161" s="18" t="s">
        <v>11</v>
      </c>
      <c r="D3161" s="18" t="s">
        <v>14</v>
      </c>
      <c r="E3161" s="26" t="s">
        <v>113</v>
      </c>
    </row>
    <row r="3162" spans="1:5" x14ac:dyDescent="0.25">
      <c r="A3162" s="26" t="s">
        <v>348</v>
      </c>
      <c r="B3162" s="18">
        <v>11262</v>
      </c>
      <c r="C3162" s="18" t="s">
        <v>38</v>
      </c>
      <c r="D3162" s="18" t="s">
        <v>40</v>
      </c>
      <c r="E3162" s="26" t="s">
        <v>113</v>
      </c>
    </row>
    <row r="3163" spans="1:5" x14ac:dyDescent="0.25">
      <c r="A3163" s="26" t="s">
        <v>348</v>
      </c>
      <c r="B3163" s="18">
        <v>11264</v>
      </c>
      <c r="C3163" s="18" t="s">
        <v>38</v>
      </c>
      <c r="D3163" s="18" t="s">
        <v>40</v>
      </c>
      <c r="E3163" s="26" t="s">
        <v>113</v>
      </c>
    </row>
    <row r="3164" spans="1:5" x14ac:dyDescent="0.25">
      <c r="A3164" s="26" t="s">
        <v>348</v>
      </c>
      <c r="B3164" s="18">
        <v>11266</v>
      </c>
      <c r="C3164" s="18" t="s">
        <v>38</v>
      </c>
      <c r="D3164" s="18" t="s">
        <v>40</v>
      </c>
      <c r="E3164" s="26" t="s">
        <v>113</v>
      </c>
    </row>
    <row r="3165" spans="1:5" x14ac:dyDescent="0.25">
      <c r="A3165" s="26" t="s">
        <v>348</v>
      </c>
      <c r="B3165" s="18">
        <v>8903</v>
      </c>
      <c r="C3165" s="18" t="s">
        <v>11</v>
      </c>
      <c r="D3165" s="18" t="s">
        <v>14</v>
      </c>
      <c r="E3165" s="26" t="s">
        <v>113</v>
      </c>
    </row>
    <row r="3166" spans="1:5" x14ac:dyDescent="0.25">
      <c r="A3166" s="26" t="s">
        <v>348</v>
      </c>
      <c r="B3166" s="18">
        <v>11267</v>
      </c>
      <c r="C3166" s="18" t="s">
        <v>38</v>
      </c>
      <c r="D3166" s="18" t="s">
        <v>40</v>
      </c>
      <c r="E3166" s="26" t="s">
        <v>113</v>
      </c>
    </row>
    <row r="3167" spans="1:5" x14ac:dyDescent="0.25">
      <c r="A3167" s="26" t="s">
        <v>348</v>
      </c>
      <c r="B3167" s="18">
        <v>11268</v>
      </c>
      <c r="C3167" s="18" t="s">
        <v>38</v>
      </c>
      <c r="D3167" s="18" t="s">
        <v>40</v>
      </c>
      <c r="E3167" s="26" t="s">
        <v>113</v>
      </c>
    </row>
    <row r="3168" spans="1:5" x14ac:dyDescent="0.25">
      <c r="A3168" s="26" t="s">
        <v>348</v>
      </c>
      <c r="B3168" s="18">
        <v>11270</v>
      </c>
      <c r="C3168" s="18" t="s">
        <v>38</v>
      </c>
      <c r="D3168" s="18" t="s">
        <v>40</v>
      </c>
      <c r="E3168" s="26" t="s">
        <v>113</v>
      </c>
    </row>
    <row r="3169" spans="1:5" x14ac:dyDescent="0.25">
      <c r="A3169" s="26" t="s">
        <v>348</v>
      </c>
      <c r="B3169" s="18">
        <v>11271</v>
      </c>
      <c r="C3169" s="18" t="s">
        <v>38</v>
      </c>
      <c r="D3169" s="18" t="s">
        <v>40</v>
      </c>
      <c r="E3169" s="26" t="s">
        <v>113</v>
      </c>
    </row>
    <row r="3170" spans="1:5" x14ac:dyDescent="0.25">
      <c r="A3170" s="26" t="s">
        <v>348</v>
      </c>
      <c r="B3170" s="18">
        <v>11272</v>
      </c>
      <c r="C3170" s="18" t="s">
        <v>38</v>
      </c>
      <c r="D3170" s="18" t="s">
        <v>40</v>
      </c>
      <c r="E3170" s="26" t="s">
        <v>113</v>
      </c>
    </row>
    <row r="3171" spans="1:5" x14ac:dyDescent="0.25">
      <c r="A3171" s="26" t="s">
        <v>348</v>
      </c>
      <c r="B3171" s="18">
        <v>8904</v>
      </c>
      <c r="C3171" s="18" t="s">
        <v>11</v>
      </c>
      <c r="D3171" s="18" t="s">
        <v>14</v>
      </c>
      <c r="E3171" s="26" t="s">
        <v>113</v>
      </c>
    </row>
    <row r="3172" spans="1:5" x14ac:dyDescent="0.25">
      <c r="A3172" s="26" t="s">
        <v>348</v>
      </c>
      <c r="B3172" s="18">
        <v>11195</v>
      </c>
      <c r="C3172" s="18" t="s">
        <v>38</v>
      </c>
      <c r="D3172" s="18" t="s">
        <v>40</v>
      </c>
      <c r="E3172" s="26" t="s">
        <v>113</v>
      </c>
    </row>
    <row r="3173" spans="1:5" x14ac:dyDescent="0.25">
      <c r="A3173" s="26" t="s">
        <v>348</v>
      </c>
      <c r="B3173" s="18">
        <v>11196</v>
      </c>
      <c r="C3173" s="18" t="s">
        <v>38</v>
      </c>
      <c r="D3173" s="18" t="s">
        <v>40</v>
      </c>
      <c r="E3173" s="26" t="s">
        <v>113</v>
      </c>
    </row>
    <row r="3174" spans="1:5" x14ac:dyDescent="0.25">
      <c r="A3174" s="26" t="s">
        <v>348</v>
      </c>
      <c r="B3174" s="18">
        <v>11199</v>
      </c>
      <c r="C3174" s="18" t="s">
        <v>38</v>
      </c>
      <c r="D3174" s="18" t="s">
        <v>40</v>
      </c>
      <c r="E3174" s="26" t="s">
        <v>113</v>
      </c>
    </row>
    <row r="3175" spans="1:5" x14ac:dyDescent="0.25">
      <c r="A3175" s="26" t="s">
        <v>348</v>
      </c>
      <c r="B3175" s="18">
        <v>8905</v>
      </c>
      <c r="C3175" s="18" t="s">
        <v>11</v>
      </c>
      <c r="D3175" s="18" t="s">
        <v>14</v>
      </c>
      <c r="E3175" s="26" t="s">
        <v>113</v>
      </c>
    </row>
    <row r="3176" spans="1:5" x14ac:dyDescent="0.25">
      <c r="A3176" s="26" t="s">
        <v>348</v>
      </c>
      <c r="B3176" s="18">
        <v>11209</v>
      </c>
      <c r="C3176" s="18" t="s">
        <v>38</v>
      </c>
      <c r="D3176" s="18" t="s">
        <v>40</v>
      </c>
      <c r="E3176" s="26" t="s">
        <v>113</v>
      </c>
    </row>
    <row r="3177" spans="1:5" x14ac:dyDescent="0.25">
      <c r="A3177" s="26" t="s">
        <v>348</v>
      </c>
      <c r="B3177" s="18">
        <v>11241</v>
      </c>
      <c r="C3177" s="18" t="s">
        <v>38</v>
      </c>
      <c r="D3177" s="18" t="s">
        <v>40</v>
      </c>
      <c r="E3177" s="26" t="s">
        <v>113</v>
      </c>
    </row>
    <row r="3178" spans="1:5" x14ac:dyDescent="0.25">
      <c r="A3178" s="26" t="s">
        <v>348</v>
      </c>
      <c r="B3178" s="18">
        <v>11298</v>
      </c>
      <c r="C3178" s="18" t="s">
        <v>38</v>
      </c>
      <c r="D3178" s="18" t="s">
        <v>40</v>
      </c>
      <c r="E3178" s="26" t="s">
        <v>113</v>
      </c>
    </row>
    <row r="3179" spans="1:5" x14ac:dyDescent="0.25">
      <c r="A3179" s="26" t="s">
        <v>348</v>
      </c>
      <c r="B3179" s="18">
        <v>8906</v>
      </c>
      <c r="C3179" s="18" t="s">
        <v>11</v>
      </c>
      <c r="D3179" s="18" t="s">
        <v>14</v>
      </c>
      <c r="E3179" s="26" t="s">
        <v>113</v>
      </c>
    </row>
    <row r="3180" spans="1:5" x14ac:dyDescent="0.25">
      <c r="A3180" s="26" t="s">
        <v>348</v>
      </c>
      <c r="B3180" s="18">
        <v>11216</v>
      </c>
      <c r="C3180" s="18" t="s">
        <v>38</v>
      </c>
      <c r="D3180" s="18" t="s">
        <v>40</v>
      </c>
      <c r="E3180" s="26" t="s">
        <v>113</v>
      </c>
    </row>
    <row r="3181" spans="1:5" x14ac:dyDescent="0.25">
      <c r="A3181" s="26" t="s">
        <v>348</v>
      </c>
      <c r="B3181" s="18">
        <v>11242</v>
      </c>
      <c r="C3181" s="18" t="s">
        <v>38</v>
      </c>
      <c r="D3181" s="18" t="s">
        <v>40</v>
      </c>
      <c r="E3181" s="26" t="s">
        <v>113</v>
      </c>
    </row>
    <row r="3182" spans="1:5" x14ac:dyDescent="0.25">
      <c r="A3182" s="26" t="s">
        <v>348</v>
      </c>
      <c r="B3182" s="18">
        <v>8907</v>
      </c>
      <c r="C3182" s="18" t="s">
        <v>11</v>
      </c>
      <c r="D3182" s="18" t="s">
        <v>14</v>
      </c>
      <c r="E3182" s="26" t="s">
        <v>113</v>
      </c>
    </row>
    <row r="3183" spans="1:5" x14ac:dyDescent="0.25">
      <c r="A3183" s="26" t="s">
        <v>348</v>
      </c>
      <c r="B3183" s="18">
        <v>11217</v>
      </c>
      <c r="C3183" s="18" t="s">
        <v>38</v>
      </c>
      <c r="D3183" s="18" t="s">
        <v>40</v>
      </c>
      <c r="E3183" s="26" t="s">
        <v>113</v>
      </c>
    </row>
    <row r="3184" spans="1:5" x14ac:dyDescent="0.25">
      <c r="A3184" s="26" t="s">
        <v>348</v>
      </c>
      <c r="B3184" s="18">
        <v>11244</v>
      </c>
      <c r="C3184" s="18" t="s">
        <v>38</v>
      </c>
      <c r="D3184" s="18" t="s">
        <v>40</v>
      </c>
      <c r="E3184" s="26" t="s">
        <v>113</v>
      </c>
    </row>
    <row r="3185" spans="1:5" x14ac:dyDescent="0.25">
      <c r="A3185" s="26" t="s">
        <v>348</v>
      </c>
      <c r="B3185" s="18">
        <v>11387</v>
      </c>
      <c r="C3185" s="18" t="s">
        <v>38</v>
      </c>
      <c r="D3185" s="18" t="s">
        <v>40</v>
      </c>
      <c r="E3185" s="26" t="s">
        <v>113</v>
      </c>
    </row>
    <row r="3186" spans="1:5" x14ac:dyDescent="0.25">
      <c r="A3186" s="26" t="s">
        <v>348</v>
      </c>
      <c r="B3186" s="18">
        <v>8908</v>
      </c>
      <c r="C3186" s="18" t="s">
        <v>11</v>
      </c>
      <c r="D3186" s="18" t="s">
        <v>14</v>
      </c>
      <c r="E3186" s="26" t="s">
        <v>113</v>
      </c>
    </row>
    <row r="3187" spans="1:5" x14ac:dyDescent="0.25">
      <c r="A3187" s="26" t="s">
        <v>348</v>
      </c>
      <c r="B3187" s="18">
        <v>11275</v>
      </c>
      <c r="C3187" s="18" t="s">
        <v>38</v>
      </c>
      <c r="D3187" s="18" t="s">
        <v>40</v>
      </c>
      <c r="E3187" s="26" t="s">
        <v>113</v>
      </c>
    </row>
    <row r="3188" spans="1:5" x14ac:dyDescent="0.25">
      <c r="A3188" s="26" t="s">
        <v>348</v>
      </c>
      <c r="B3188" s="18">
        <v>11276</v>
      </c>
      <c r="C3188" s="18" t="s">
        <v>38</v>
      </c>
      <c r="D3188" s="18" t="s">
        <v>40</v>
      </c>
      <c r="E3188" s="26" t="s">
        <v>113</v>
      </c>
    </row>
    <row r="3189" spans="1:5" x14ac:dyDescent="0.25">
      <c r="A3189" s="26" t="s">
        <v>348</v>
      </c>
      <c r="B3189" s="18">
        <v>8909</v>
      </c>
      <c r="C3189" s="18" t="s">
        <v>11</v>
      </c>
      <c r="D3189" s="18" t="s">
        <v>14</v>
      </c>
      <c r="E3189" s="26" t="s">
        <v>113</v>
      </c>
    </row>
    <row r="3190" spans="1:5" x14ac:dyDescent="0.25">
      <c r="A3190" s="26" t="s">
        <v>348</v>
      </c>
      <c r="B3190" s="18">
        <v>11277</v>
      </c>
      <c r="C3190" s="18" t="s">
        <v>38</v>
      </c>
      <c r="D3190" s="18" t="s">
        <v>40</v>
      </c>
      <c r="E3190" s="26" t="s">
        <v>113</v>
      </c>
    </row>
    <row r="3191" spans="1:5" x14ac:dyDescent="0.25">
      <c r="A3191" s="26" t="s">
        <v>348</v>
      </c>
      <c r="B3191" s="18">
        <v>8911</v>
      </c>
      <c r="C3191" s="18" t="s">
        <v>11</v>
      </c>
      <c r="D3191" s="18" t="s">
        <v>14</v>
      </c>
      <c r="E3191" s="26" t="s">
        <v>113</v>
      </c>
    </row>
    <row r="3192" spans="1:5" x14ac:dyDescent="0.25">
      <c r="A3192" s="26" t="s">
        <v>348</v>
      </c>
      <c r="B3192" s="18">
        <v>11278</v>
      </c>
      <c r="C3192" s="18" t="s">
        <v>38</v>
      </c>
      <c r="D3192" s="18" t="s">
        <v>40</v>
      </c>
      <c r="E3192" s="26" t="s">
        <v>113</v>
      </c>
    </row>
    <row r="3193" spans="1:5" x14ac:dyDescent="0.25">
      <c r="A3193" s="26" t="s">
        <v>348</v>
      </c>
      <c r="B3193" s="18">
        <v>11279</v>
      </c>
      <c r="C3193" s="18" t="s">
        <v>38</v>
      </c>
      <c r="D3193" s="18" t="s">
        <v>40</v>
      </c>
      <c r="E3193" s="26" t="s">
        <v>113</v>
      </c>
    </row>
    <row r="3194" spans="1:5" x14ac:dyDescent="0.25">
      <c r="A3194" s="26" t="s">
        <v>348</v>
      </c>
      <c r="B3194" s="18">
        <v>8912</v>
      </c>
      <c r="C3194" s="18" t="s">
        <v>11</v>
      </c>
      <c r="D3194" s="18" t="s">
        <v>14</v>
      </c>
      <c r="E3194" s="26" t="s">
        <v>113</v>
      </c>
    </row>
    <row r="3195" spans="1:5" x14ac:dyDescent="0.25">
      <c r="A3195" s="26" t="s">
        <v>348</v>
      </c>
      <c r="B3195" s="18">
        <v>11281</v>
      </c>
      <c r="C3195" s="18" t="s">
        <v>38</v>
      </c>
      <c r="D3195" s="18" t="s">
        <v>40</v>
      </c>
      <c r="E3195" s="26" t="s">
        <v>113</v>
      </c>
    </row>
    <row r="3196" spans="1:5" x14ac:dyDescent="0.25">
      <c r="A3196" s="26" t="s">
        <v>348</v>
      </c>
      <c r="B3196" s="18">
        <v>11283</v>
      </c>
      <c r="C3196" s="18" t="s">
        <v>38</v>
      </c>
      <c r="D3196" s="18" t="s">
        <v>40</v>
      </c>
      <c r="E3196" s="26" t="s">
        <v>113</v>
      </c>
    </row>
    <row r="3197" spans="1:5" x14ac:dyDescent="0.25">
      <c r="A3197" s="26" t="s">
        <v>348</v>
      </c>
      <c r="B3197" s="18">
        <v>8913</v>
      </c>
      <c r="C3197" s="18" t="s">
        <v>11</v>
      </c>
      <c r="D3197" s="18" t="s">
        <v>14</v>
      </c>
      <c r="E3197" s="26" t="s">
        <v>113</v>
      </c>
    </row>
    <row r="3198" spans="1:5" x14ac:dyDescent="0.25">
      <c r="A3198" s="26" t="s">
        <v>348</v>
      </c>
      <c r="B3198" s="18">
        <v>11285</v>
      </c>
      <c r="C3198" s="18" t="s">
        <v>38</v>
      </c>
      <c r="D3198" s="18" t="s">
        <v>40</v>
      </c>
      <c r="E3198" s="26" t="s">
        <v>113</v>
      </c>
    </row>
    <row r="3199" spans="1:5" x14ac:dyDescent="0.25">
      <c r="A3199" s="26" t="s">
        <v>348</v>
      </c>
      <c r="B3199" s="18">
        <v>11620</v>
      </c>
      <c r="C3199" s="18" t="s">
        <v>38</v>
      </c>
      <c r="D3199" s="18" t="s">
        <v>40</v>
      </c>
      <c r="E3199" s="26" t="s">
        <v>113</v>
      </c>
    </row>
    <row r="3200" spans="1:5" x14ac:dyDescent="0.25">
      <c r="A3200" s="26" t="s">
        <v>348</v>
      </c>
      <c r="B3200" s="18">
        <v>8914</v>
      </c>
      <c r="C3200" s="18" t="s">
        <v>11</v>
      </c>
      <c r="D3200" s="18" t="s">
        <v>14</v>
      </c>
      <c r="E3200" s="26" t="s">
        <v>113</v>
      </c>
    </row>
    <row r="3201" spans="1:5" x14ac:dyDescent="0.25">
      <c r="A3201" s="26" t="s">
        <v>348</v>
      </c>
      <c r="B3201" s="18">
        <v>11234</v>
      </c>
      <c r="C3201" s="18" t="s">
        <v>38</v>
      </c>
      <c r="D3201" s="18" t="s">
        <v>40</v>
      </c>
      <c r="E3201" s="26" t="s">
        <v>113</v>
      </c>
    </row>
    <row r="3202" spans="1:5" x14ac:dyDescent="0.25">
      <c r="A3202" s="26" t="s">
        <v>348</v>
      </c>
      <c r="B3202" s="18">
        <v>11400</v>
      </c>
      <c r="C3202" s="18" t="s">
        <v>38</v>
      </c>
      <c r="D3202" s="18" t="s">
        <v>40</v>
      </c>
      <c r="E3202" s="26" t="s">
        <v>113</v>
      </c>
    </row>
    <row r="3203" spans="1:5" x14ac:dyDescent="0.25">
      <c r="A3203" s="26" t="s">
        <v>348</v>
      </c>
      <c r="B3203" s="18">
        <v>8915</v>
      </c>
      <c r="C3203" s="18" t="s">
        <v>11</v>
      </c>
      <c r="D3203" s="18" t="s">
        <v>14</v>
      </c>
      <c r="E3203" s="26" t="s">
        <v>113</v>
      </c>
    </row>
    <row r="3204" spans="1:5" x14ac:dyDescent="0.25">
      <c r="A3204" s="26" t="s">
        <v>348</v>
      </c>
      <c r="B3204" s="18">
        <v>11200</v>
      </c>
      <c r="C3204" s="18" t="s">
        <v>38</v>
      </c>
      <c r="D3204" s="18" t="s">
        <v>40</v>
      </c>
      <c r="E3204" s="26" t="s">
        <v>113</v>
      </c>
    </row>
    <row r="3205" spans="1:5" x14ac:dyDescent="0.25">
      <c r="A3205" s="26" t="s">
        <v>348</v>
      </c>
      <c r="B3205" s="18">
        <v>11201</v>
      </c>
      <c r="C3205" s="18" t="s">
        <v>38</v>
      </c>
      <c r="D3205" s="18" t="s">
        <v>40</v>
      </c>
      <c r="E3205" s="26" t="s">
        <v>113</v>
      </c>
    </row>
    <row r="3206" spans="1:5" x14ac:dyDescent="0.25">
      <c r="A3206" s="26" t="s">
        <v>348</v>
      </c>
      <c r="B3206" s="18">
        <v>8916</v>
      </c>
      <c r="C3206" s="18" t="s">
        <v>11</v>
      </c>
      <c r="D3206" s="18" t="s">
        <v>14</v>
      </c>
      <c r="E3206" s="26" t="s">
        <v>113</v>
      </c>
    </row>
    <row r="3207" spans="1:5" x14ac:dyDescent="0.25">
      <c r="A3207" s="26" t="s">
        <v>348</v>
      </c>
      <c r="B3207" s="18">
        <v>11255</v>
      </c>
      <c r="C3207" s="18" t="s">
        <v>38</v>
      </c>
      <c r="D3207" s="18" t="s">
        <v>40</v>
      </c>
      <c r="E3207" s="26" t="s">
        <v>113</v>
      </c>
    </row>
    <row r="3208" spans="1:5" x14ac:dyDescent="0.25">
      <c r="A3208" s="26" t="s">
        <v>348</v>
      </c>
      <c r="B3208" s="18">
        <v>11256</v>
      </c>
      <c r="C3208" s="18" t="s">
        <v>38</v>
      </c>
      <c r="D3208" s="18" t="s">
        <v>40</v>
      </c>
      <c r="E3208" s="26" t="s">
        <v>113</v>
      </c>
    </row>
    <row r="3209" spans="1:5" x14ac:dyDescent="0.25">
      <c r="A3209" s="26" t="s">
        <v>348</v>
      </c>
      <c r="B3209" s="18">
        <v>11286</v>
      </c>
      <c r="C3209" s="18" t="s">
        <v>38</v>
      </c>
      <c r="D3209" s="18" t="s">
        <v>40</v>
      </c>
      <c r="E3209" s="26" t="s">
        <v>113</v>
      </c>
    </row>
    <row r="3210" spans="1:5" x14ac:dyDescent="0.25">
      <c r="A3210" s="26" t="s">
        <v>348</v>
      </c>
      <c r="B3210" s="18">
        <v>11287</v>
      </c>
      <c r="C3210" s="18" t="s">
        <v>38</v>
      </c>
      <c r="D3210" s="18" t="s">
        <v>40</v>
      </c>
      <c r="E3210" s="26" t="s">
        <v>113</v>
      </c>
    </row>
    <row r="3211" spans="1:5" x14ac:dyDescent="0.25">
      <c r="A3211" s="26" t="s">
        <v>348</v>
      </c>
      <c r="B3211" s="18">
        <v>11619</v>
      </c>
      <c r="C3211" s="18" t="s">
        <v>38</v>
      </c>
      <c r="D3211" s="18" t="s">
        <v>40</v>
      </c>
      <c r="E3211" s="26" t="s">
        <v>113</v>
      </c>
    </row>
    <row r="3212" spans="1:5" x14ac:dyDescent="0.25">
      <c r="A3212" s="26" t="s">
        <v>348</v>
      </c>
      <c r="B3212" s="18">
        <v>11106</v>
      </c>
      <c r="C3212" s="18" t="s">
        <v>11</v>
      </c>
      <c r="D3212" s="18" t="s">
        <v>14</v>
      </c>
      <c r="E3212" s="26" t="s">
        <v>113</v>
      </c>
    </row>
    <row r="3213" spans="1:5" x14ac:dyDescent="0.25">
      <c r="A3213" s="26" t="s">
        <v>348</v>
      </c>
      <c r="B3213" s="18">
        <v>11218</v>
      </c>
      <c r="C3213" s="18" t="s">
        <v>38</v>
      </c>
      <c r="D3213" s="18" t="s">
        <v>40</v>
      </c>
      <c r="E3213" s="26" t="s">
        <v>113</v>
      </c>
    </row>
    <row r="3214" spans="1:5" x14ac:dyDescent="0.25">
      <c r="A3214" s="26" t="s">
        <v>348</v>
      </c>
      <c r="B3214" s="18">
        <v>11219</v>
      </c>
      <c r="C3214" s="18" t="s">
        <v>38</v>
      </c>
      <c r="D3214" s="18" t="s">
        <v>40</v>
      </c>
      <c r="E3214" s="26" t="s">
        <v>113</v>
      </c>
    </row>
    <row r="3215" spans="1:5" x14ac:dyDescent="0.25">
      <c r="A3215" s="26" t="s">
        <v>348</v>
      </c>
      <c r="B3215" s="18">
        <v>11107</v>
      </c>
      <c r="C3215" s="18" t="s">
        <v>11</v>
      </c>
      <c r="D3215" s="18" t="s">
        <v>14</v>
      </c>
      <c r="E3215" s="26" t="s">
        <v>113</v>
      </c>
    </row>
    <row r="3216" spans="1:5" x14ac:dyDescent="0.25">
      <c r="A3216" s="26" t="s">
        <v>348</v>
      </c>
      <c r="B3216" s="18">
        <v>11220</v>
      </c>
      <c r="C3216" s="18" t="s">
        <v>38</v>
      </c>
      <c r="D3216" s="18" t="s">
        <v>40</v>
      </c>
      <c r="E3216" s="26" t="s">
        <v>113</v>
      </c>
    </row>
    <row r="3217" spans="1:5" x14ac:dyDescent="0.25">
      <c r="A3217" s="26" t="s">
        <v>348</v>
      </c>
      <c r="B3217" s="18">
        <v>11221</v>
      </c>
      <c r="C3217" s="18" t="s">
        <v>38</v>
      </c>
      <c r="D3217" s="18" t="s">
        <v>40</v>
      </c>
      <c r="E3217" s="26" t="s">
        <v>113</v>
      </c>
    </row>
    <row r="3218" spans="1:5" x14ac:dyDescent="0.25">
      <c r="A3218" s="26" t="s">
        <v>348</v>
      </c>
      <c r="B3218" s="18">
        <v>11108</v>
      </c>
      <c r="C3218" s="18" t="s">
        <v>11</v>
      </c>
      <c r="D3218" s="18" t="s">
        <v>14</v>
      </c>
      <c r="E3218" s="26" t="s">
        <v>113</v>
      </c>
    </row>
    <row r="3219" spans="1:5" x14ac:dyDescent="0.25">
      <c r="A3219" s="26" t="s">
        <v>348</v>
      </c>
      <c r="B3219" s="18">
        <v>11231</v>
      </c>
      <c r="C3219" s="18" t="s">
        <v>38</v>
      </c>
      <c r="D3219" s="18" t="s">
        <v>40</v>
      </c>
      <c r="E3219" s="26" t="s">
        <v>113</v>
      </c>
    </row>
    <row r="3220" spans="1:5" x14ac:dyDescent="0.25">
      <c r="A3220" s="26" t="s">
        <v>348</v>
      </c>
      <c r="B3220" s="18">
        <v>11232</v>
      </c>
      <c r="C3220" s="18" t="s">
        <v>38</v>
      </c>
      <c r="D3220" s="18" t="s">
        <v>40</v>
      </c>
      <c r="E3220" s="26" t="s">
        <v>113</v>
      </c>
    </row>
    <row r="3221" spans="1:5" x14ac:dyDescent="0.25">
      <c r="A3221" s="26" t="s">
        <v>348</v>
      </c>
      <c r="B3221" s="18">
        <v>11109</v>
      </c>
      <c r="C3221" s="18" t="s">
        <v>11</v>
      </c>
      <c r="D3221" s="18" t="s">
        <v>14</v>
      </c>
      <c r="E3221" s="26" t="s">
        <v>113</v>
      </c>
    </row>
    <row r="3222" spans="1:5" x14ac:dyDescent="0.25">
      <c r="A3222" s="26" t="s">
        <v>348</v>
      </c>
      <c r="B3222" s="18">
        <v>11236</v>
      </c>
      <c r="C3222" s="18" t="s">
        <v>38</v>
      </c>
      <c r="D3222" s="18" t="s">
        <v>40</v>
      </c>
      <c r="E3222" s="26" t="s">
        <v>113</v>
      </c>
    </row>
    <row r="3223" spans="1:5" x14ac:dyDescent="0.25">
      <c r="A3223" s="26" t="s">
        <v>348</v>
      </c>
      <c r="B3223" s="18">
        <v>11110</v>
      </c>
      <c r="C3223" s="18" t="s">
        <v>11</v>
      </c>
      <c r="D3223" s="18" t="s">
        <v>14</v>
      </c>
      <c r="E3223" s="26" t="s">
        <v>113</v>
      </c>
    </row>
    <row r="3224" spans="1:5" x14ac:dyDescent="0.25">
      <c r="A3224" s="26" t="s">
        <v>348</v>
      </c>
      <c r="B3224" s="18">
        <v>11237</v>
      </c>
      <c r="C3224" s="18" t="s">
        <v>38</v>
      </c>
      <c r="D3224" s="18" t="s">
        <v>40</v>
      </c>
      <c r="E3224" s="26" t="s">
        <v>113</v>
      </c>
    </row>
    <row r="3225" spans="1:5" x14ac:dyDescent="0.25">
      <c r="A3225" s="26" t="s">
        <v>348</v>
      </c>
      <c r="B3225" s="18">
        <v>11245</v>
      </c>
      <c r="C3225" s="18" t="s">
        <v>38</v>
      </c>
      <c r="D3225" s="18" t="s">
        <v>40</v>
      </c>
      <c r="E3225" s="26" t="s">
        <v>113</v>
      </c>
    </row>
    <row r="3226" spans="1:5" x14ac:dyDescent="0.25">
      <c r="A3226" s="26" t="s">
        <v>348</v>
      </c>
      <c r="B3226" s="18">
        <v>11111</v>
      </c>
      <c r="C3226" s="18" t="s">
        <v>11</v>
      </c>
      <c r="D3226" s="18" t="s">
        <v>14</v>
      </c>
      <c r="E3226" s="26" t="s">
        <v>113</v>
      </c>
    </row>
    <row r="3227" spans="1:5" x14ac:dyDescent="0.25">
      <c r="A3227" s="26" t="s">
        <v>348</v>
      </c>
      <c r="B3227" s="18">
        <v>11205</v>
      </c>
      <c r="C3227" s="18" t="s">
        <v>38</v>
      </c>
      <c r="D3227" s="18" t="s">
        <v>40</v>
      </c>
      <c r="E3227" s="26" t="s">
        <v>113</v>
      </c>
    </row>
    <row r="3228" spans="1:5" x14ac:dyDescent="0.25">
      <c r="A3228" s="26" t="s">
        <v>348</v>
      </c>
      <c r="B3228" s="18">
        <v>11206</v>
      </c>
      <c r="C3228" s="18" t="s">
        <v>38</v>
      </c>
      <c r="D3228" s="18" t="s">
        <v>40</v>
      </c>
      <c r="E3228" s="26" t="s">
        <v>113</v>
      </c>
    </row>
    <row r="3229" spans="1:5" x14ac:dyDescent="0.25">
      <c r="A3229" s="26" t="s">
        <v>348</v>
      </c>
      <c r="B3229" s="18">
        <v>11112</v>
      </c>
      <c r="C3229" s="18" t="s">
        <v>11</v>
      </c>
      <c r="D3229" s="18" t="s">
        <v>14</v>
      </c>
      <c r="E3229" s="26" t="s">
        <v>113</v>
      </c>
    </row>
    <row r="3230" spans="1:5" x14ac:dyDescent="0.25">
      <c r="A3230" s="26" t="s">
        <v>348</v>
      </c>
      <c r="B3230" s="18">
        <v>11207</v>
      </c>
      <c r="C3230" s="18" t="s">
        <v>38</v>
      </c>
      <c r="D3230" s="18" t="s">
        <v>40</v>
      </c>
      <c r="E3230" s="26" t="s">
        <v>113</v>
      </c>
    </row>
    <row r="3231" spans="1:5" x14ac:dyDescent="0.25">
      <c r="A3231" s="26" t="s">
        <v>348</v>
      </c>
      <c r="B3231" s="18">
        <v>11113</v>
      </c>
      <c r="C3231" s="18" t="s">
        <v>11</v>
      </c>
      <c r="D3231" s="18" t="s">
        <v>14</v>
      </c>
      <c r="E3231" s="26" t="s">
        <v>113</v>
      </c>
    </row>
    <row r="3232" spans="1:5" x14ac:dyDescent="0.25">
      <c r="A3232" s="26" t="s">
        <v>348</v>
      </c>
      <c r="B3232" s="18">
        <v>11208</v>
      </c>
      <c r="C3232" s="18" t="s">
        <v>38</v>
      </c>
      <c r="D3232" s="18" t="s">
        <v>40</v>
      </c>
      <c r="E3232" s="26" t="s">
        <v>113</v>
      </c>
    </row>
    <row r="3233" spans="1:5" x14ac:dyDescent="0.25">
      <c r="A3233" s="26" t="s">
        <v>348</v>
      </c>
      <c r="B3233" s="18">
        <v>11210</v>
      </c>
      <c r="C3233" s="18" t="s">
        <v>38</v>
      </c>
      <c r="D3233" s="18" t="s">
        <v>40</v>
      </c>
      <c r="E3233" s="26" t="s">
        <v>113</v>
      </c>
    </row>
    <row r="3234" spans="1:5" x14ac:dyDescent="0.25">
      <c r="A3234" s="26" t="s">
        <v>348</v>
      </c>
      <c r="B3234" s="18">
        <v>11114</v>
      </c>
      <c r="C3234" s="18" t="s">
        <v>11</v>
      </c>
      <c r="D3234" s="18" t="s">
        <v>14</v>
      </c>
      <c r="E3234" s="26" t="s">
        <v>113</v>
      </c>
    </row>
    <row r="3235" spans="1:5" x14ac:dyDescent="0.25">
      <c r="A3235" s="26" t="s">
        <v>348</v>
      </c>
      <c r="B3235" s="18">
        <v>11212</v>
      </c>
      <c r="C3235" s="18" t="s">
        <v>38</v>
      </c>
      <c r="D3235" s="18" t="s">
        <v>40</v>
      </c>
      <c r="E3235" s="26" t="s">
        <v>113</v>
      </c>
    </row>
    <row r="3236" spans="1:5" x14ac:dyDescent="0.25">
      <c r="A3236" s="26" t="s">
        <v>348</v>
      </c>
      <c r="B3236" s="18">
        <v>11213</v>
      </c>
      <c r="C3236" s="18" t="s">
        <v>38</v>
      </c>
      <c r="D3236" s="18" t="s">
        <v>40</v>
      </c>
      <c r="E3236" s="26" t="s">
        <v>113</v>
      </c>
    </row>
    <row r="3237" spans="1:5" x14ac:dyDescent="0.25">
      <c r="A3237" s="26" t="s">
        <v>348</v>
      </c>
      <c r="B3237" s="18">
        <v>11115</v>
      </c>
      <c r="C3237" s="18" t="s">
        <v>11</v>
      </c>
      <c r="D3237" s="18" t="s">
        <v>14</v>
      </c>
      <c r="E3237" s="26" t="s">
        <v>113</v>
      </c>
    </row>
    <row r="3238" spans="1:5" x14ac:dyDescent="0.25">
      <c r="A3238" s="26" t="s">
        <v>348</v>
      </c>
      <c r="B3238" s="18">
        <v>11214</v>
      </c>
      <c r="C3238" s="18" t="s">
        <v>38</v>
      </c>
      <c r="D3238" s="18" t="s">
        <v>40</v>
      </c>
      <c r="E3238" s="26" t="s">
        <v>113</v>
      </c>
    </row>
    <row r="3239" spans="1:5" x14ac:dyDescent="0.25">
      <c r="A3239" s="26" t="s">
        <v>348</v>
      </c>
      <c r="B3239" s="18">
        <v>11215</v>
      </c>
      <c r="C3239" s="18" t="s">
        <v>38</v>
      </c>
      <c r="D3239" s="18" t="s">
        <v>40</v>
      </c>
      <c r="E3239" s="26" t="s">
        <v>113</v>
      </c>
    </row>
    <row r="3240" spans="1:5" x14ac:dyDescent="0.25">
      <c r="A3240" s="26" t="s">
        <v>348</v>
      </c>
      <c r="B3240" s="18">
        <v>8834</v>
      </c>
      <c r="C3240" s="18" t="s">
        <v>21</v>
      </c>
      <c r="D3240" s="18" t="s">
        <v>40</v>
      </c>
      <c r="E3240" s="26" t="s">
        <v>113</v>
      </c>
    </row>
    <row r="3241" spans="1:5" x14ac:dyDescent="0.25">
      <c r="A3241" s="26" t="s">
        <v>348</v>
      </c>
      <c r="B3241" s="18">
        <v>8917</v>
      </c>
      <c r="C3241" s="18" t="s">
        <v>11</v>
      </c>
      <c r="D3241" s="18" t="s">
        <v>14</v>
      </c>
      <c r="E3241" s="26" t="s">
        <v>113</v>
      </c>
    </row>
    <row r="3242" spans="1:5" x14ac:dyDescent="0.25">
      <c r="A3242" s="26" t="s">
        <v>348</v>
      </c>
      <c r="B3242" s="18">
        <v>11675</v>
      </c>
      <c r="C3242" s="18" t="s">
        <v>38</v>
      </c>
      <c r="D3242" s="18" t="s">
        <v>40</v>
      </c>
      <c r="E3242" s="26" t="s">
        <v>113</v>
      </c>
    </row>
    <row r="3243" spans="1:5" x14ac:dyDescent="0.25">
      <c r="A3243" s="26" t="s">
        <v>348</v>
      </c>
      <c r="B3243" s="18">
        <v>11691</v>
      </c>
      <c r="C3243" s="18" t="s">
        <v>38</v>
      </c>
      <c r="D3243" s="18" t="s">
        <v>40</v>
      </c>
      <c r="E3243" s="26" t="s">
        <v>113</v>
      </c>
    </row>
    <row r="3244" spans="1:5" x14ac:dyDescent="0.25">
      <c r="A3244" s="26" t="s">
        <v>348</v>
      </c>
      <c r="B3244" s="18">
        <v>8918</v>
      </c>
      <c r="C3244" s="18" t="s">
        <v>11</v>
      </c>
      <c r="D3244" s="18" t="s">
        <v>14</v>
      </c>
      <c r="E3244" s="26" t="s">
        <v>113</v>
      </c>
    </row>
    <row r="3245" spans="1:5" x14ac:dyDescent="0.25">
      <c r="A3245" s="26" t="s">
        <v>348</v>
      </c>
      <c r="B3245" s="18">
        <v>11364</v>
      </c>
      <c r="C3245" s="18" t="s">
        <v>38</v>
      </c>
      <c r="D3245" s="18" t="s">
        <v>40</v>
      </c>
      <c r="E3245" s="26" t="s">
        <v>113</v>
      </c>
    </row>
    <row r="3246" spans="1:5" x14ac:dyDescent="0.25">
      <c r="A3246" s="26" t="s">
        <v>348</v>
      </c>
      <c r="B3246" s="18">
        <v>11366</v>
      </c>
      <c r="C3246" s="18" t="s">
        <v>38</v>
      </c>
      <c r="D3246" s="18" t="s">
        <v>40</v>
      </c>
      <c r="E3246" s="26" t="s">
        <v>113</v>
      </c>
    </row>
    <row r="3247" spans="1:5" x14ac:dyDescent="0.25">
      <c r="A3247" s="26" t="s">
        <v>348</v>
      </c>
      <c r="B3247" s="18">
        <v>11368</v>
      </c>
      <c r="C3247" s="18" t="s">
        <v>38</v>
      </c>
      <c r="D3247" s="18" t="s">
        <v>40</v>
      </c>
      <c r="E3247" s="26" t="s">
        <v>113</v>
      </c>
    </row>
    <row r="3248" spans="1:5" x14ac:dyDescent="0.25">
      <c r="A3248" s="26" t="s">
        <v>348</v>
      </c>
      <c r="B3248" s="18">
        <v>11370</v>
      </c>
      <c r="C3248" s="18" t="s">
        <v>38</v>
      </c>
      <c r="D3248" s="18" t="s">
        <v>40</v>
      </c>
      <c r="E3248" s="26" t="s">
        <v>113</v>
      </c>
    </row>
    <row r="3249" spans="1:5" x14ac:dyDescent="0.25">
      <c r="A3249" s="26" t="s">
        <v>348</v>
      </c>
      <c r="B3249" s="18">
        <v>11371</v>
      </c>
      <c r="C3249" s="18" t="s">
        <v>38</v>
      </c>
      <c r="D3249" s="18" t="s">
        <v>40</v>
      </c>
      <c r="E3249" s="26" t="s">
        <v>113</v>
      </c>
    </row>
    <row r="3250" spans="1:5" x14ac:dyDescent="0.25">
      <c r="A3250" s="26" t="s">
        <v>348</v>
      </c>
      <c r="B3250" s="18">
        <v>11372</v>
      </c>
      <c r="C3250" s="18" t="s">
        <v>38</v>
      </c>
      <c r="D3250" s="18" t="s">
        <v>40</v>
      </c>
      <c r="E3250" s="26" t="s">
        <v>113</v>
      </c>
    </row>
    <row r="3251" spans="1:5" x14ac:dyDescent="0.25">
      <c r="A3251" s="26" t="s">
        <v>348</v>
      </c>
      <c r="B3251" s="18">
        <v>11671</v>
      </c>
      <c r="C3251" s="18" t="s">
        <v>38</v>
      </c>
      <c r="D3251" s="18" t="s">
        <v>40</v>
      </c>
      <c r="E3251" s="26" t="s">
        <v>113</v>
      </c>
    </row>
    <row r="3252" spans="1:5" x14ac:dyDescent="0.25">
      <c r="A3252" s="26" t="s">
        <v>348</v>
      </c>
      <c r="B3252" s="18">
        <v>11672</v>
      </c>
      <c r="C3252" s="18" t="s">
        <v>38</v>
      </c>
      <c r="D3252" s="18" t="s">
        <v>40</v>
      </c>
      <c r="E3252" s="26" t="s">
        <v>113</v>
      </c>
    </row>
    <row r="3253" spans="1:5" x14ac:dyDescent="0.25">
      <c r="A3253" s="26" t="s">
        <v>348</v>
      </c>
      <c r="B3253" s="18">
        <v>11676</v>
      </c>
      <c r="C3253" s="18" t="s">
        <v>38</v>
      </c>
      <c r="D3253" s="18" t="s">
        <v>40</v>
      </c>
      <c r="E3253" s="26" t="s">
        <v>113</v>
      </c>
    </row>
    <row r="3254" spans="1:5" x14ac:dyDescent="0.25">
      <c r="A3254" s="26" t="s">
        <v>348</v>
      </c>
      <c r="B3254" s="18">
        <v>11677</v>
      </c>
      <c r="C3254" s="18" t="s">
        <v>38</v>
      </c>
      <c r="D3254" s="18" t="s">
        <v>40</v>
      </c>
      <c r="E3254" s="26" t="s">
        <v>113</v>
      </c>
    </row>
    <row r="3255" spans="1:5" x14ac:dyDescent="0.25">
      <c r="A3255" s="26" t="s">
        <v>348</v>
      </c>
      <c r="B3255" s="18">
        <v>11713</v>
      </c>
      <c r="C3255" s="18" t="s">
        <v>38</v>
      </c>
      <c r="D3255" s="18" t="s">
        <v>40</v>
      </c>
      <c r="E3255" s="26" t="s">
        <v>113</v>
      </c>
    </row>
    <row r="3256" spans="1:5" x14ac:dyDescent="0.25">
      <c r="A3256" s="26" t="s">
        <v>348</v>
      </c>
      <c r="B3256" s="18">
        <v>8919</v>
      </c>
      <c r="C3256" s="18" t="s">
        <v>11</v>
      </c>
      <c r="D3256" s="18" t="s">
        <v>14</v>
      </c>
      <c r="E3256" s="26" t="s">
        <v>113</v>
      </c>
    </row>
    <row r="3257" spans="1:5" x14ac:dyDescent="0.25">
      <c r="A3257" s="26" t="s">
        <v>348</v>
      </c>
      <c r="B3257" s="18">
        <v>11696</v>
      </c>
      <c r="C3257" s="18" t="s">
        <v>38</v>
      </c>
      <c r="D3257" s="18" t="s">
        <v>40</v>
      </c>
      <c r="E3257" s="26" t="s">
        <v>113</v>
      </c>
    </row>
    <row r="3258" spans="1:5" x14ac:dyDescent="0.25">
      <c r="A3258" s="26" t="s">
        <v>348</v>
      </c>
      <c r="B3258" s="18">
        <v>10025</v>
      </c>
      <c r="C3258" s="18" t="s">
        <v>21</v>
      </c>
      <c r="D3258" s="18" t="s">
        <v>40</v>
      </c>
      <c r="E3258" s="26" t="s">
        <v>113</v>
      </c>
    </row>
    <row r="3259" spans="1:5" x14ac:dyDescent="0.25">
      <c r="A3259" s="26" t="s">
        <v>348</v>
      </c>
      <c r="B3259" s="18">
        <v>10028</v>
      </c>
      <c r="C3259" s="18" t="s">
        <v>11</v>
      </c>
      <c r="D3259" s="18" t="s">
        <v>14</v>
      </c>
      <c r="E3259" s="26" t="s">
        <v>113</v>
      </c>
    </row>
    <row r="3260" spans="1:5" x14ac:dyDescent="0.25">
      <c r="A3260" s="26" t="s">
        <v>348</v>
      </c>
      <c r="B3260" s="18">
        <v>11171</v>
      </c>
      <c r="C3260" s="18" t="s">
        <v>38</v>
      </c>
      <c r="D3260" s="18" t="s">
        <v>40</v>
      </c>
      <c r="E3260" s="26" t="s">
        <v>113</v>
      </c>
    </row>
    <row r="3261" spans="1:5" x14ac:dyDescent="0.25">
      <c r="A3261" s="26" t="s">
        <v>348</v>
      </c>
      <c r="B3261" s="18">
        <v>11172</v>
      </c>
      <c r="C3261" s="18" t="s">
        <v>38</v>
      </c>
      <c r="D3261" s="18" t="s">
        <v>40</v>
      </c>
      <c r="E3261" s="26" t="s">
        <v>113</v>
      </c>
    </row>
    <row r="3262" spans="1:5" x14ac:dyDescent="0.25">
      <c r="A3262" s="26" t="s">
        <v>348</v>
      </c>
      <c r="B3262" s="18">
        <v>11173</v>
      </c>
      <c r="C3262" s="18" t="s">
        <v>38</v>
      </c>
      <c r="D3262" s="18" t="s">
        <v>40</v>
      </c>
      <c r="E3262" s="26" t="s">
        <v>113</v>
      </c>
    </row>
    <row r="3263" spans="1:5" x14ac:dyDescent="0.25">
      <c r="A3263" s="26" t="s">
        <v>348</v>
      </c>
      <c r="B3263" s="18">
        <v>11257</v>
      </c>
      <c r="C3263" s="18" t="s">
        <v>38</v>
      </c>
      <c r="D3263" s="18" t="s">
        <v>40</v>
      </c>
      <c r="E3263" s="26" t="s">
        <v>113</v>
      </c>
    </row>
    <row r="3264" spans="1:5" x14ac:dyDescent="0.25">
      <c r="A3264" s="26" t="s">
        <v>348</v>
      </c>
      <c r="B3264" s="18">
        <v>11258</v>
      </c>
      <c r="C3264" s="18" t="s">
        <v>38</v>
      </c>
      <c r="D3264" s="18" t="s">
        <v>40</v>
      </c>
      <c r="E3264" s="26" t="s">
        <v>113</v>
      </c>
    </row>
    <row r="3265" spans="1:5" x14ac:dyDescent="0.25">
      <c r="A3265" s="26" t="s">
        <v>348</v>
      </c>
      <c r="B3265" s="18">
        <v>10029</v>
      </c>
      <c r="C3265" s="18" t="s">
        <v>11</v>
      </c>
      <c r="D3265" s="18" t="s">
        <v>14</v>
      </c>
      <c r="E3265" s="26" t="s">
        <v>113</v>
      </c>
    </row>
    <row r="3266" spans="1:5" x14ac:dyDescent="0.25">
      <c r="A3266" s="26" t="s">
        <v>348</v>
      </c>
      <c r="B3266" s="18">
        <v>11506</v>
      </c>
      <c r="C3266" s="18" t="s">
        <v>38</v>
      </c>
      <c r="D3266" s="18" t="s">
        <v>40</v>
      </c>
      <c r="E3266" s="26" t="s">
        <v>113</v>
      </c>
    </row>
    <row r="3267" spans="1:5" x14ac:dyDescent="0.25">
      <c r="A3267" s="26" t="s">
        <v>348</v>
      </c>
      <c r="B3267" s="18">
        <v>11591</v>
      </c>
      <c r="C3267" s="18" t="s">
        <v>38</v>
      </c>
      <c r="D3267" s="18" t="s">
        <v>40</v>
      </c>
      <c r="E3267" s="26" t="s">
        <v>113</v>
      </c>
    </row>
    <row r="3268" spans="1:5" x14ac:dyDescent="0.25">
      <c r="A3268" s="26" t="s">
        <v>348</v>
      </c>
      <c r="B3268" s="18">
        <v>11592</v>
      </c>
      <c r="C3268" s="18" t="s">
        <v>38</v>
      </c>
      <c r="D3268" s="18" t="s">
        <v>40</v>
      </c>
      <c r="E3268" s="26" t="s">
        <v>113</v>
      </c>
    </row>
    <row r="3269" spans="1:5" x14ac:dyDescent="0.25">
      <c r="A3269" s="26" t="s">
        <v>348</v>
      </c>
      <c r="B3269" s="18">
        <v>11593</v>
      </c>
      <c r="C3269" s="18" t="s">
        <v>38</v>
      </c>
      <c r="D3269" s="18" t="s">
        <v>40</v>
      </c>
      <c r="E3269" s="26" t="s">
        <v>113</v>
      </c>
    </row>
    <row r="3270" spans="1:5" x14ac:dyDescent="0.25">
      <c r="A3270" s="26" t="s">
        <v>348</v>
      </c>
      <c r="B3270" s="18">
        <v>10030</v>
      </c>
      <c r="C3270" s="18" t="s">
        <v>11</v>
      </c>
      <c r="D3270" s="18" t="s">
        <v>14</v>
      </c>
      <c r="E3270" s="26" t="s">
        <v>113</v>
      </c>
    </row>
    <row r="3271" spans="1:5" x14ac:dyDescent="0.25">
      <c r="A3271" s="26" t="s">
        <v>348</v>
      </c>
      <c r="B3271" s="18">
        <v>11174</v>
      </c>
      <c r="C3271" s="18" t="s">
        <v>38</v>
      </c>
      <c r="D3271" s="18" t="s">
        <v>40</v>
      </c>
      <c r="E3271" s="26" t="s">
        <v>113</v>
      </c>
    </row>
    <row r="3272" spans="1:5" x14ac:dyDescent="0.25">
      <c r="A3272" s="26" t="s">
        <v>348</v>
      </c>
      <c r="B3272" s="18">
        <v>11175</v>
      </c>
      <c r="C3272" s="18" t="s">
        <v>38</v>
      </c>
      <c r="D3272" s="18" t="s">
        <v>40</v>
      </c>
      <c r="E3272" s="26" t="s">
        <v>113</v>
      </c>
    </row>
    <row r="3273" spans="1:5" x14ac:dyDescent="0.25">
      <c r="A3273" s="26" t="s">
        <v>348</v>
      </c>
      <c r="B3273" s="18">
        <v>11176</v>
      </c>
      <c r="C3273" s="18" t="s">
        <v>38</v>
      </c>
      <c r="D3273" s="18" t="s">
        <v>40</v>
      </c>
      <c r="E3273" s="26" t="s">
        <v>113</v>
      </c>
    </row>
    <row r="3274" spans="1:5" x14ac:dyDescent="0.25">
      <c r="A3274" s="26" t="s">
        <v>348</v>
      </c>
      <c r="B3274" s="18">
        <v>10031</v>
      </c>
      <c r="C3274" s="18" t="s">
        <v>11</v>
      </c>
      <c r="D3274" s="18" t="s">
        <v>14</v>
      </c>
      <c r="E3274" s="26" t="s">
        <v>113</v>
      </c>
    </row>
    <row r="3275" spans="1:5" x14ac:dyDescent="0.25">
      <c r="A3275" s="26" t="s">
        <v>348</v>
      </c>
      <c r="B3275" s="18">
        <v>11177</v>
      </c>
      <c r="C3275" s="18" t="s">
        <v>38</v>
      </c>
      <c r="D3275" s="18" t="s">
        <v>40</v>
      </c>
      <c r="E3275" s="26" t="s">
        <v>113</v>
      </c>
    </row>
    <row r="3276" spans="1:5" x14ac:dyDescent="0.25">
      <c r="A3276" s="26" t="s">
        <v>348</v>
      </c>
      <c r="B3276" s="18">
        <v>11178</v>
      </c>
      <c r="C3276" s="18" t="s">
        <v>38</v>
      </c>
      <c r="D3276" s="18" t="s">
        <v>40</v>
      </c>
      <c r="E3276" s="26" t="s">
        <v>113</v>
      </c>
    </row>
    <row r="3277" spans="1:5" x14ac:dyDescent="0.25">
      <c r="A3277" s="26" t="s">
        <v>348</v>
      </c>
      <c r="B3277" s="18">
        <v>11179</v>
      </c>
      <c r="C3277" s="18" t="s">
        <v>38</v>
      </c>
      <c r="D3277" s="18" t="s">
        <v>40</v>
      </c>
      <c r="E3277" s="26" t="s">
        <v>113</v>
      </c>
    </row>
    <row r="3278" spans="1:5" x14ac:dyDescent="0.25">
      <c r="A3278" s="26" t="s">
        <v>348</v>
      </c>
      <c r="B3278" s="18">
        <v>10032</v>
      </c>
      <c r="C3278" s="18" t="s">
        <v>11</v>
      </c>
      <c r="D3278" s="18" t="s">
        <v>14</v>
      </c>
      <c r="E3278" s="26" t="s">
        <v>113</v>
      </c>
    </row>
    <row r="3279" spans="1:5" x14ac:dyDescent="0.25">
      <c r="A3279" s="26" t="s">
        <v>348</v>
      </c>
      <c r="B3279" s="18">
        <v>11507</v>
      </c>
      <c r="C3279" s="18" t="s">
        <v>38</v>
      </c>
      <c r="D3279" s="18" t="s">
        <v>40</v>
      </c>
      <c r="E3279" s="26" t="s">
        <v>113</v>
      </c>
    </row>
    <row r="3280" spans="1:5" x14ac:dyDescent="0.25">
      <c r="A3280" s="26" t="s">
        <v>348</v>
      </c>
      <c r="B3280" s="18">
        <v>11601</v>
      </c>
      <c r="C3280" s="18" t="s">
        <v>38</v>
      </c>
      <c r="D3280" s="18" t="s">
        <v>40</v>
      </c>
      <c r="E3280" s="26" t="s">
        <v>113</v>
      </c>
    </row>
    <row r="3281" spans="1:5" x14ac:dyDescent="0.25">
      <c r="A3281" s="26" t="s">
        <v>348</v>
      </c>
      <c r="B3281" s="18">
        <v>10033</v>
      </c>
      <c r="C3281" s="18" t="s">
        <v>11</v>
      </c>
      <c r="D3281" s="18" t="s">
        <v>14</v>
      </c>
      <c r="E3281" s="26" t="s">
        <v>113</v>
      </c>
    </row>
    <row r="3282" spans="1:5" x14ac:dyDescent="0.25">
      <c r="A3282" s="26" t="s">
        <v>348</v>
      </c>
      <c r="B3282" s="18">
        <v>11503</v>
      </c>
      <c r="C3282" s="18" t="s">
        <v>38</v>
      </c>
      <c r="D3282" s="18" t="s">
        <v>40</v>
      </c>
      <c r="E3282" s="26" t="s">
        <v>113</v>
      </c>
    </row>
    <row r="3283" spans="1:5" x14ac:dyDescent="0.25">
      <c r="A3283" s="26" t="s">
        <v>348</v>
      </c>
      <c r="B3283" s="18">
        <v>11504</v>
      </c>
      <c r="C3283" s="18" t="s">
        <v>38</v>
      </c>
      <c r="D3283" s="18" t="s">
        <v>40</v>
      </c>
      <c r="E3283" s="26" t="s">
        <v>113</v>
      </c>
    </row>
    <row r="3284" spans="1:5" x14ac:dyDescent="0.25">
      <c r="A3284" s="26" t="s">
        <v>348</v>
      </c>
      <c r="B3284" s="18">
        <v>11505</v>
      </c>
      <c r="C3284" s="18" t="s">
        <v>38</v>
      </c>
      <c r="D3284" s="18" t="s">
        <v>40</v>
      </c>
      <c r="E3284" s="26" t="s">
        <v>113</v>
      </c>
    </row>
    <row r="3285" spans="1:5" x14ac:dyDescent="0.25">
      <c r="A3285" s="26" t="s">
        <v>348</v>
      </c>
      <c r="B3285" s="18">
        <v>10034</v>
      </c>
      <c r="C3285" s="18" t="s">
        <v>11</v>
      </c>
      <c r="D3285" s="18" t="s">
        <v>14</v>
      </c>
      <c r="E3285" s="26" t="s">
        <v>113</v>
      </c>
    </row>
    <row r="3286" spans="1:5" x14ac:dyDescent="0.25">
      <c r="A3286" s="26" t="s">
        <v>348</v>
      </c>
      <c r="B3286" s="18">
        <v>11384</v>
      </c>
      <c r="C3286" s="18" t="s">
        <v>38</v>
      </c>
      <c r="D3286" s="18" t="s">
        <v>40</v>
      </c>
      <c r="E3286" s="26" t="s">
        <v>113</v>
      </c>
    </row>
    <row r="3287" spans="1:5" x14ac:dyDescent="0.25">
      <c r="A3287" s="26" t="s">
        <v>348</v>
      </c>
      <c r="B3287" s="18">
        <v>11385</v>
      </c>
      <c r="C3287" s="18" t="s">
        <v>38</v>
      </c>
      <c r="D3287" s="18" t="s">
        <v>40</v>
      </c>
      <c r="E3287" s="26" t="s">
        <v>113</v>
      </c>
    </row>
    <row r="3288" spans="1:5" x14ac:dyDescent="0.25">
      <c r="A3288" s="26" t="s">
        <v>348</v>
      </c>
      <c r="B3288" s="18">
        <v>11386</v>
      </c>
      <c r="C3288" s="18" t="s">
        <v>38</v>
      </c>
      <c r="D3288" s="18" t="s">
        <v>40</v>
      </c>
      <c r="E3288" s="26" t="s">
        <v>113</v>
      </c>
    </row>
    <row r="3289" spans="1:5" x14ac:dyDescent="0.25">
      <c r="A3289" s="26" t="s">
        <v>348</v>
      </c>
      <c r="B3289" s="18">
        <v>10035</v>
      </c>
      <c r="C3289" s="18" t="s">
        <v>11</v>
      </c>
      <c r="D3289" s="18" t="s">
        <v>14</v>
      </c>
      <c r="E3289" s="26" t="s">
        <v>113</v>
      </c>
    </row>
    <row r="3290" spans="1:5" x14ac:dyDescent="0.25">
      <c r="A3290" s="26" t="s">
        <v>348</v>
      </c>
      <c r="B3290" s="18">
        <v>11183</v>
      </c>
      <c r="C3290" s="18" t="s">
        <v>38</v>
      </c>
      <c r="D3290" s="18" t="s">
        <v>40</v>
      </c>
      <c r="E3290" s="26" t="s">
        <v>113</v>
      </c>
    </row>
    <row r="3291" spans="1:5" x14ac:dyDescent="0.25">
      <c r="A3291" s="26" t="s">
        <v>348</v>
      </c>
      <c r="B3291" s="18">
        <v>11184</v>
      </c>
      <c r="C3291" s="18" t="s">
        <v>38</v>
      </c>
      <c r="D3291" s="18" t="s">
        <v>40</v>
      </c>
      <c r="E3291" s="26" t="s">
        <v>113</v>
      </c>
    </row>
    <row r="3292" spans="1:5" x14ac:dyDescent="0.25">
      <c r="A3292" s="26" t="s">
        <v>348</v>
      </c>
      <c r="B3292" s="18">
        <v>11185</v>
      </c>
      <c r="C3292" s="18" t="s">
        <v>38</v>
      </c>
      <c r="D3292" s="18" t="s">
        <v>40</v>
      </c>
      <c r="E3292" s="26" t="s">
        <v>113</v>
      </c>
    </row>
    <row r="3293" spans="1:5" x14ac:dyDescent="0.25">
      <c r="A3293" s="26" t="s">
        <v>348</v>
      </c>
      <c r="B3293" s="18">
        <v>11260</v>
      </c>
      <c r="C3293" s="18" t="s">
        <v>38</v>
      </c>
      <c r="D3293" s="18" t="s">
        <v>40</v>
      </c>
      <c r="E3293" s="26" t="s">
        <v>113</v>
      </c>
    </row>
    <row r="3294" spans="1:5" x14ac:dyDescent="0.25">
      <c r="A3294" s="26" t="s">
        <v>348</v>
      </c>
      <c r="B3294" s="18">
        <v>11261</v>
      </c>
      <c r="C3294" s="18" t="s">
        <v>38</v>
      </c>
      <c r="D3294" s="18" t="s">
        <v>40</v>
      </c>
      <c r="E3294" s="26" t="s">
        <v>113</v>
      </c>
    </row>
    <row r="3295" spans="1:5" x14ac:dyDescent="0.25">
      <c r="A3295" s="26" t="s">
        <v>348</v>
      </c>
      <c r="B3295" s="18">
        <v>10026</v>
      </c>
      <c r="C3295" s="18" t="s">
        <v>21</v>
      </c>
      <c r="D3295" s="18" t="s">
        <v>40</v>
      </c>
      <c r="E3295" s="26" t="s">
        <v>113</v>
      </c>
    </row>
    <row r="3296" spans="1:5" x14ac:dyDescent="0.25">
      <c r="A3296" s="26" t="s">
        <v>348</v>
      </c>
      <c r="B3296" s="18">
        <v>10036</v>
      </c>
      <c r="C3296" s="18" t="s">
        <v>11</v>
      </c>
      <c r="D3296" s="18" t="s">
        <v>14</v>
      </c>
      <c r="E3296" s="26" t="s">
        <v>113</v>
      </c>
    </row>
    <row r="3297" spans="1:5" x14ac:dyDescent="0.25">
      <c r="A3297" s="26" t="s">
        <v>348</v>
      </c>
      <c r="B3297" s="18">
        <v>11341</v>
      </c>
      <c r="C3297" s="18" t="s">
        <v>38</v>
      </c>
      <c r="D3297" s="18" t="s">
        <v>40</v>
      </c>
      <c r="E3297" s="26" t="s">
        <v>113</v>
      </c>
    </row>
    <row r="3298" spans="1:5" x14ac:dyDescent="0.25">
      <c r="A3298" s="26" t="s">
        <v>348</v>
      </c>
      <c r="B3298" s="18">
        <v>11343</v>
      </c>
      <c r="C3298" s="18" t="s">
        <v>38</v>
      </c>
      <c r="D3298" s="18" t="s">
        <v>40</v>
      </c>
      <c r="E3298" s="26" t="s">
        <v>113</v>
      </c>
    </row>
    <row r="3299" spans="1:5" x14ac:dyDescent="0.25">
      <c r="A3299" s="26" t="s">
        <v>348</v>
      </c>
      <c r="B3299" s="18">
        <v>11344</v>
      </c>
      <c r="C3299" s="18" t="s">
        <v>38</v>
      </c>
      <c r="D3299" s="18" t="s">
        <v>40</v>
      </c>
      <c r="E3299" s="26" t="s">
        <v>113</v>
      </c>
    </row>
    <row r="3300" spans="1:5" x14ac:dyDescent="0.25">
      <c r="A3300" s="26" t="s">
        <v>348</v>
      </c>
      <c r="B3300" s="18">
        <v>11349</v>
      </c>
      <c r="C3300" s="18" t="s">
        <v>38</v>
      </c>
      <c r="D3300" s="18" t="s">
        <v>40</v>
      </c>
      <c r="E3300" s="26" t="s">
        <v>113</v>
      </c>
    </row>
    <row r="3301" spans="1:5" x14ac:dyDescent="0.25">
      <c r="A3301" s="26" t="s">
        <v>348</v>
      </c>
      <c r="B3301" s="18">
        <v>11353</v>
      </c>
      <c r="C3301" s="18" t="s">
        <v>38</v>
      </c>
      <c r="D3301" s="18" t="s">
        <v>40</v>
      </c>
      <c r="E3301" s="26" t="s">
        <v>113</v>
      </c>
    </row>
    <row r="3302" spans="1:5" x14ac:dyDescent="0.25">
      <c r="A3302" s="26" t="s">
        <v>348</v>
      </c>
      <c r="B3302" s="18">
        <v>11356</v>
      </c>
      <c r="C3302" s="18" t="s">
        <v>38</v>
      </c>
      <c r="D3302" s="18" t="s">
        <v>40</v>
      </c>
      <c r="E3302" s="26" t="s">
        <v>113</v>
      </c>
    </row>
    <row r="3303" spans="1:5" x14ac:dyDescent="0.25">
      <c r="A3303" s="26" t="s">
        <v>348</v>
      </c>
      <c r="B3303" s="18">
        <v>11630</v>
      </c>
      <c r="C3303" s="18" t="s">
        <v>38</v>
      </c>
      <c r="D3303" s="18" t="s">
        <v>40</v>
      </c>
      <c r="E3303" s="26" t="s">
        <v>113</v>
      </c>
    </row>
    <row r="3304" spans="1:5" x14ac:dyDescent="0.25">
      <c r="A3304" s="26" t="s">
        <v>348</v>
      </c>
      <c r="B3304" s="18">
        <v>11631</v>
      </c>
      <c r="C3304" s="18" t="s">
        <v>38</v>
      </c>
      <c r="D3304" s="18" t="s">
        <v>40</v>
      </c>
      <c r="E3304" s="26" t="s">
        <v>113</v>
      </c>
    </row>
    <row r="3305" spans="1:5" x14ac:dyDescent="0.25">
      <c r="A3305" s="26" t="s">
        <v>348</v>
      </c>
      <c r="B3305" s="18">
        <v>10037</v>
      </c>
      <c r="C3305" s="18" t="s">
        <v>11</v>
      </c>
      <c r="D3305" s="18" t="s">
        <v>14</v>
      </c>
      <c r="E3305" s="26" t="s">
        <v>113</v>
      </c>
    </row>
    <row r="3306" spans="1:5" x14ac:dyDescent="0.25">
      <c r="A3306" s="26" t="s">
        <v>348</v>
      </c>
      <c r="B3306" s="18">
        <v>11358</v>
      </c>
      <c r="C3306" s="18" t="s">
        <v>38</v>
      </c>
      <c r="D3306" s="18" t="s">
        <v>40</v>
      </c>
      <c r="E3306" s="26" t="s">
        <v>113</v>
      </c>
    </row>
    <row r="3307" spans="1:5" x14ac:dyDescent="0.25">
      <c r="A3307" s="26" t="s">
        <v>348</v>
      </c>
      <c r="B3307" s="18">
        <v>11359</v>
      </c>
      <c r="C3307" s="18" t="s">
        <v>38</v>
      </c>
      <c r="D3307" s="18" t="s">
        <v>40</v>
      </c>
      <c r="E3307" s="26" t="s">
        <v>113</v>
      </c>
    </row>
    <row r="3308" spans="1:5" x14ac:dyDescent="0.25">
      <c r="A3308" s="26" t="s">
        <v>348</v>
      </c>
      <c r="B3308" s="18">
        <v>11360</v>
      </c>
      <c r="C3308" s="18" t="s">
        <v>38</v>
      </c>
      <c r="D3308" s="18" t="s">
        <v>40</v>
      </c>
      <c r="E3308" s="26" t="s">
        <v>113</v>
      </c>
    </row>
    <row r="3309" spans="1:5" x14ac:dyDescent="0.25">
      <c r="A3309" s="26" t="s">
        <v>348</v>
      </c>
      <c r="B3309" s="18">
        <v>11361</v>
      </c>
      <c r="C3309" s="18" t="s">
        <v>38</v>
      </c>
      <c r="D3309" s="18" t="s">
        <v>40</v>
      </c>
      <c r="E3309" s="26" t="s">
        <v>113</v>
      </c>
    </row>
    <row r="3310" spans="1:5" x14ac:dyDescent="0.25">
      <c r="A3310" s="26" t="s">
        <v>348</v>
      </c>
      <c r="B3310" s="18">
        <v>11362</v>
      </c>
      <c r="C3310" s="18" t="s">
        <v>38</v>
      </c>
      <c r="D3310" s="18" t="s">
        <v>40</v>
      </c>
      <c r="E3310" s="26" t="s">
        <v>113</v>
      </c>
    </row>
    <row r="3311" spans="1:5" x14ac:dyDescent="0.25">
      <c r="A3311" s="26" t="s">
        <v>348</v>
      </c>
      <c r="B3311" s="18">
        <v>11626</v>
      </c>
      <c r="C3311" s="18" t="s">
        <v>38</v>
      </c>
      <c r="D3311" s="18" t="s">
        <v>40</v>
      </c>
      <c r="E3311" s="26" t="s">
        <v>113</v>
      </c>
    </row>
    <row r="3312" spans="1:5" x14ac:dyDescent="0.25">
      <c r="A3312" s="26" t="s">
        <v>348</v>
      </c>
      <c r="B3312" s="18">
        <v>11627</v>
      </c>
      <c r="C3312" s="18" t="s">
        <v>38</v>
      </c>
      <c r="D3312" s="18" t="s">
        <v>40</v>
      </c>
      <c r="E3312" s="26" t="s">
        <v>113</v>
      </c>
    </row>
    <row r="3313" spans="1:5" x14ac:dyDescent="0.25">
      <c r="A3313" s="26" t="s">
        <v>348</v>
      </c>
      <c r="B3313" s="18">
        <v>10038</v>
      </c>
      <c r="C3313" s="18" t="s">
        <v>11</v>
      </c>
      <c r="D3313" s="18" t="s">
        <v>14</v>
      </c>
      <c r="E3313" s="26" t="s">
        <v>113</v>
      </c>
    </row>
    <row r="3314" spans="1:5" x14ac:dyDescent="0.25">
      <c r="A3314" s="26" t="s">
        <v>348</v>
      </c>
      <c r="B3314" s="18">
        <v>11378</v>
      </c>
      <c r="C3314" s="18" t="s">
        <v>38</v>
      </c>
      <c r="D3314" s="18" t="s">
        <v>40</v>
      </c>
      <c r="E3314" s="26" t="s">
        <v>113</v>
      </c>
    </row>
    <row r="3315" spans="1:5" x14ac:dyDescent="0.25">
      <c r="A3315" s="26" t="s">
        <v>348</v>
      </c>
      <c r="B3315" s="18">
        <v>11379</v>
      </c>
      <c r="C3315" s="18" t="s">
        <v>38</v>
      </c>
      <c r="D3315" s="18" t="s">
        <v>40</v>
      </c>
      <c r="E3315" s="26" t="s">
        <v>113</v>
      </c>
    </row>
    <row r="3316" spans="1:5" x14ac:dyDescent="0.25">
      <c r="A3316" s="26" t="s">
        <v>348</v>
      </c>
      <c r="B3316" s="18">
        <v>11380</v>
      </c>
      <c r="C3316" s="18" t="s">
        <v>38</v>
      </c>
      <c r="D3316" s="18" t="s">
        <v>40</v>
      </c>
      <c r="E3316" s="26" t="s">
        <v>113</v>
      </c>
    </row>
    <row r="3317" spans="1:5" x14ac:dyDescent="0.25">
      <c r="A3317" s="26" t="s">
        <v>348</v>
      </c>
      <c r="B3317" s="18">
        <v>11381</v>
      </c>
      <c r="C3317" s="18" t="s">
        <v>38</v>
      </c>
      <c r="D3317" s="18" t="s">
        <v>40</v>
      </c>
      <c r="E3317" s="26" t="s">
        <v>113</v>
      </c>
    </row>
    <row r="3318" spans="1:5" x14ac:dyDescent="0.25">
      <c r="A3318" s="26" t="s">
        <v>348</v>
      </c>
      <c r="B3318" s="18">
        <v>11383</v>
      </c>
      <c r="C3318" s="18" t="s">
        <v>38</v>
      </c>
      <c r="D3318" s="18" t="s">
        <v>40</v>
      </c>
      <c r="E3318" s="26" t="s">
        <v>113</v>
      </c>
    </row>
    <row r="3319" spans="1:5" x14ac:dyDescent="0.25">
      <c r="A3319" s="26" t="s">
        <v>348</v>
      </c>
      <c r="B3319" s="18">
        <v>11638</v>
      </c>
      <c r="C3319" s="18" t="s">
        <v>38</v>
      </c>
      <c r="D3319" s="18" t="s">
        <v>40</v>
      </c>
      <c r="E3319" s="26" t="s">
        <v>113</v>
      </c>
    </row>
    <row r="3320" spans="1:5" x14ac:dyDescent="0.25">
      <c r="A3320" s="26" t="s">
        <v>348</v>
      </c>
      <c r="B3320" s="18">
        <v>10039</v>
      </c>
      <c r="C3320" s="18" t="s">
        <v>11</v>
      </c>
      <c r="D3320" s="18" t="s">
        <v>14</v>
      </c>
      <c r="E3320" s="26" t="s">
        <v>113</v>
      </c>
    </row>
    <row r="3321" spans="1:5" x14ac:dyDescent="0.25">
      <c r="A3321" s="26" t="s">
        <v>348</v>
      </c>
      <c r="B3321" s="18">
        <v>11470</v>
      </c>
      <c r="C3321" s="18" t="s">
        <v>38</v>
      </c>
      <c r="D3321" s="18" t="s">
        <v>40</v>
      </c>
      <c r="E3321" s="26" t="s">
        <v>113</v>
      </c>
    </row>
    <row r="3322" spans="1:5" x14ac:dyDescent="0.25">
      <c r="A3322" s="26" t="s">
        <v>348</v>
      </c>
      <c r="B3322" s="18">
        <v>11639</v>
      </c>
      <c r="C3322" s="18" t="s">
        <v>38</v>
      </c>
      <c r="D3322" s="18" t="s">
        <v>40</v>
      </c>
      <c r="E3322" s="26" t="s">
        <v>113</v>
      </c>
    </row>
    <row r="3323" spans="1:5" x14ac:dyDescent="0.25">
      <c r="A3323" s="26" t="s">
        <v>348</v>
      </c>
      <c r="B3323" s="18">
        <v>10040</v>
      </c>
      <c r="C3323" s="18" t="s">
        <v>11</v>
      </c>
      <c r="D3323" s="18" t="s">
        <v>14</v>
      </c>
      <c r="E3323" s="26" t="s">
        <v>113</v>
      </c>
    </row>
    <row r="3324" spans="1:5" x14ac:dyDescent="0.25">
      <c r="A3324" s="26" t="s">
        <v>348</v>
      </c>
      <c r="B3324" s="18">
        <v>11420</v>
      </c>
      <c r="C3324" s="18" t="s">
        <v>38</v>
      </c>
      <c r="D3324" s="18" t="s">
        <v>40</v>
      </c>
      <c r="E3324" s="26" t="s">
        <v>113</v>
      </c>
    </row>
    <row r="3325" spans="1:5" x14ac:dyDescent="0.25">
      <c r="A3325" s="26" t="s">
        <v>348</v>
      </c>
      <c r="B3325" s="18">
        <v>11625</v>
      </c>
      <c r="C3325" s="18" t="s">
        <v>38</v>
      </c>
      <c r="D3325" s="18" t="s">
        <v>40</v>
      </c>
      <c r="E3325" s="26" t="s">
        <v>113</v>
      </c>
    </row>
    <row r="3326" spans="1:5" x14ac:dyDescent="0.25">
      <c r="A3326" s="26" t="s">
        <v>348</v>
      </c>
      <c r="B3326" s="18">
        <v>10041</v>
      </c>
      <c r="C3326" s="18" t="s">
        <v>11</v>
      </c>
      <c r="D3326" s="18" t="s">
        <v>14</v>
      </c>
      <c r="E3326" s="26" t="s">
        <v>113</v>
      </c>
    </row>
    <row r="3327" spans="1:5" x14ac:dyDescent="0.25">
      <c r="A3327" s="26" t="s">
        <v>348</v>
      </c>
      <c r="B3327" s="18">
        <v>11388</v>
      </c>
      <c r="C3327" s="18" t="s">
        <v>38</v>
      </c>
      <c r="D3327" s="18" t="s">
        <v>40</v>
      </c>
      <c r="E3327" s="26" t="s">
        <v>113</v>
      </c>
    </row>
    <row r="3328" spans="1:5" x14ac:dyDescent="0.25">
      <c r="A3328" s="26" t="s">
        <v>348</v>
      </c>
      <c r="B3328" s="18">
        <v>11389</v>
      </c>
      <c r="C3328" s="18" t="s">
        <v>38</v>
      </c>
      <c r="D3328" s="18" t="s">
        <v>40</v>
      </c>
      <c r="E3328" s="26" t="s">
        <v>113</v>
      </c>
    </row>
    <row r="3329" spans="1:5" x14ac:dyDescent="0.25">
      <c r="A3329" s="26" t="s">
        <v>348</v>
      </c>
      <c r="B3329" s="18">
        <v>11390</v>
      </c>
      <c r="C3329" s="18" t="s">
        <v>38</v>
      </c>
      <c r="D3329" s="18" t="s">
        <v>40</v>
      </c>
      <c r="E3329" s="26" t="s">
        <v>113</v>
      </c>
    </row>
    <row r="3330" spans="1:5" x14ac:dyDescent="0.25">
      <c r="A3330" s="26" t="s">
        <v>348</v>
      </c>
      <c r="B3330" s="18">
        <v>11391</v>
      </c>
      <c r="C3330" s="18" t="s">
        <v>38</v>
      </c>
      <c r="D3330" s="18" t="s">
        <v>40</v>
      </c>
      <c r="E3330" s="26" t="s">
        <v>113</v>
      </c>
    </row>
    <row r="3331" spans="1:5" x14ac:dyDescent="0.25">
      <c r="A3331" s="26" t="s">
        <v>348</v>
      </c>
      <c r="B3331" s="18">
        <v>11421</v>
      </c>
      <c r="C3331" s="18" t="s">
        <v>38</v>
      </c>
      <c r="D3331" s="18" t="s">
        <v>40</v>
      </c>
      <c r="E3331" s="26" t="s">
        <v>113</v>
      </c>
    </row>
    <row r="3332" spans="1:5" x14ac:dyDescent="0.25">
      <c r="A3332" s="26" t="s">
        <v>348</v>
      </c>
      <c r="B3332" s="18">
        <v>11435</v>
      </c>
      <c r="C3332" s="18" t="s">
        <v>38</v>
      </c>
      <c r="D3332" s="18" t="s">
        <v>40</v>
      </c>
      <c r="E3332" s="26" t="s">
        <v>113</v>
      </c>
    </row>
    <row r="3333" spans="1:5" x14ac:dyDescent="0.25">
      <c r="A3333" s="26" t="s">
        <v>348</v>
      </c>
      <c r="B3333" s="18">
        <v>10042</v>
      </c>
      <c r="C3333" s="18" t="s">
        <v>11</v>
      </c>
      <c r="D3333" s="18" t="s">
        <v>14</v>
      </c>
      <c r="E3333" s="26" t="s">
        <v>113</v>
      </c>
    </row>
    <row r="3334" spans="1:5" x14ac:dyDescent="0.25">
      <c r="A3334" s="26" t="s">
        <v>348</v>
      </c>
      <c r="B3334" s="18">
        <v>11345</v>
      </c>
      <c r="C3334" s="18" t="s">
        <v>38</v>
      </c>
      <c r="D3334" s="18" t="s">
        <v>40</v>
      </c>
      <c r="E3334" s="26" t="s">
        <v>113</v>
      </c>
    </row>
    <row r="3335" spans="1:5" x14ac:dyDescent="0.25">
      <c r="A3335" s="26" t="s">
        <v>348</v>
      </c>
      <c r="B3335" s="18">
        <v>11346</v>
      </c>
      <c r="C3335" s="18" t="s">
        <v>38</v>
      </c>
      <c r="D3335" s="18" t="s">
        <v>40</v>
      </c>
      <c r="E3335" s="26" t="s">
        <v>113</v>
      </c>
    </row>
    <row r="3336" spans="1:5" x14ac:dyDescent="0.25">
      <c r="A3336" s="26" t="s">
        <v>348</v>
      </c>
      <c r="B3336" s="18">
        <v>11392</v>
      </c>
      <c r="C3336" s="18" t="s">
        <v>38</v>
      </c>
      <c r="D3336" s="18" t="s">
        <v>40</v>
      </c>
      <c r="E3336" s="26" t="s">
        <v>113</v>
      </c>
    </row>
    <row r="3337" spans="1:5" x14ac:dyDescent="0.25">
      <c r="A3337" s="26" t="s">
        <v>348</v>
      </c>
      <c r="B3337" s="18">
        <v>11393</v>
      </c>
      <c r="C3337" s="18" t="s">
        <v>38</v>
      </c>
      <c r="D3337" s="18" t="s">
        <v>40</v>
      </c>
      <c r="E3337" s="26" t="s">
        <v>113</v>
      </c>
    </row>
    <row r="3338" spans="1:5" x14ac:dyDescent="0.25">
      <c r="A3338" s="26" t="s">
        <v>348</v>
      </c>
      <c r="B3338" s="18">
        <v>11628</v>
      </c>
      <c r="C3338" s="18" t="s">
        <v>38</v>
      </c>
      <c r="D3338" s="18" t="s">
        <v>40</v>
      </c>
      <c r="E3338" s="26" t="s">
        <v>113</v>
      </c>
    </row>
    <row r="3339" spans="1:5" x14ac:dyDescent="0.25">
      <c r="A3339" s="26" t="s">
        <v>348</v>
      </c>
      <c r="B3339" s="18">
        <v>11629</v>
      </c>
      <c r="C3339" s="18" t="s">
        <v>38</v>
      </c>
      <c r="D3339" s="18" t="s">
        <v>40</v>
      </c>
      <c r="E3339" s="26" t="s">
        <v>113</v>
      </c>
    </row>
    <row r="3340" spans="1:5" x14ac:dyDescent="0.25">
      <c r="A3340" s="26" t="s">
        <v>348</v>
      </c>
      <c r="B3340" s="18">
        <v>10027</v>
      </c>
      <c r="C3340" s="18" t="s">
        <v>21</v>
      </c>
      <c r="D3340" s="18" t="s">
        <v>40</v>
      </c>
      <c r="E3340" s="26" t="s">
        <v>113</v>
      </c>
    </row>
    <row r="3341" spans="1:5" x14ac:dyDescent="0.25">
      <c r="A3341" s="26" t="s">
        <v>348</v>
      </c>
      <c r="B3341" s="18">
        <v>10043</v>
      </c>
      <c r="C3341" s="18" t="s">
        <v>11</v>
      </c>
      <c r="D3341" s="18" t="s">
        <v>14</v>
      </c>
      <c r="E3341" s="26" t="s">
        <v>113</v>
      </c>
    </row>
    <row r="3342" spans="1:5" x14ac:dyDescent="0.25">
      <c r="A3342" s="26" t="s">
        <v>348</v>
      </c>
      <c r="B3342" s="18">
        <v>11288</v>
      </c>
      <c r="C3342" s="18" t="s">
        <v>38</v>
      </c>
      <c r="D3342" s="18" t="s">
        <v>40</v>
      </c>
      <c r="E3342" s="26" t="s">
        <v>113</v>
      </c>
    </row>
    <row r="3343" spans="1:5" x14ac:dyDescent="0.25">
      <c r="A3343" s="26" t="s">
        <v>348</v>
      </c>
      <c r="B3343" s="18">
        <v>11289</v>
      </c>
      <c r="C3343" s="18" t="s">
        <v>38</v>
      </c>
      <c r="D3343" s="18" t="s">
        <v>40</v>
      </c>
      <c r="E3343" s="26" t="s">
        <v>113</v>
      </c>
    </row>
    <row r="3344" spans="1:5" x14ac:dyDescent="0.25">
      <c r="A3344" s="26" t="s">
        <v>348</v>
      </c>
      <c r="B3344" s="18">
        <v>11494</v>
      </c>
      <c r="C3344" s="18" t="s">
        <v>38</v>
      </c>
      <c r="D3344" s="18" t="s">
        <v>40</v>
      </c>
      <c r="E3344" s="26" t="s">
        <v>113</v>
      </c>
    </row>
    <row r="3345" spans="1:5" x14ac:dyDescent="0.25">
      <c r="A3345" s="26" t="s">
        <v>348</v>
      </c>
      <c r="B3345" s="18">
        <v>11496</v>
      </c>
      <c r="C3345" s="18" t="s">
        <v>38</v>
      </c>
      <c r="D3345" s="18" t="s">
        <v>40</v>
      </c>
      <c r="E3345" s="26" t="s">
        <v>113</v>
      </c>
    </row>
    <row r="3346" spans="1:5" x14ac:dyDescent="0.25">
      <c r="A3346" s="26" t="s">
        <v>348</v>
      </c>
      <c r="B3346" s="18">
        <v>11497</v>
      </c>
      <c r="C3346" s="18" t="s">
        <v>38</v>
      </c>
      <c r="D3346" s="18" t="s">
        <v>40</v>
      </c>
      <c r="E3346" s="26" t="s">
        <v>113</v>
      </c>
    </row>
    <row r="3347" spans="1:5" x14ac:dyDescent="0.25">
      <c r="A3347" s="26" t="s">
        <v>348</v>
      </c>
      <c r="B3347" s="18">
        <v>11653</v>
      </c>
      <c r="C3347" s="18" t="s">
        <v>38</v>
      </c>
      <c r="D3347" s="18" t="s">
        <v>40</v>
      </c>
      <c r="E3347" s="26" t="s">
        <v>113</v>
      </c>
    </row>
    <row r="3348" spans="1:5" x14ac:dyDescent="0.25">
      <c r="A3348" s="26" t="s">
        <v>348</v>
      </c>
      <c r="B3348" s="18">
        <v>10044</v>
      </c>
      <c r="C3348" s="18" t="s">
        <v>11</v>
      </c>
      <c r="D3348" s="18" t="s">
        <v>14</v>
      </c>
      <c r="E3348" s="26" t="s">
        <v>113</v>
      </c>
    </row>
    <row r="3349" spans="1:5" x14ac:dyDescent="0.25">
      <c r="A3349" s="26" t="s">
        <v>348</v>
      </c>
      <c r="B3349" s="18">
        <v>11474</v>
      </c>
      <c r="C3349" s="18" t="s">
        <v>38</v>
      </c>
      <c r="D3349" s="18" t="s">
        <v>40</v>
      </c>
      <c r="E3349" s="26" t="s">
        <v>113</v>
      </c>
    </row>
    <row r="3350" spans="1:5" x14ac:dyDescent="0.25">
      <c r="A3350" s="26" t="s">
        <v>348</v>
      </c>
      <c r="B3350" s="18">
        <v>11475</v>
      </c>
      <c r="C3350" s="18" t="s">
        <v>38</v>
      </c>
      <c r="D3350" s="18" t="s">
        <v>40</v>
      </c>
      <c r="E3350" s="26" t="s">
        <v>113</v>
      </c>
    </row>
    <row r="3351" spans="1:5" x14ac:dyDescent="0.25">
      <c r="A3351" s="26" t="s">
        <v>348</v>
      </c>
      <c r="B3351" s="18">
        <v>11476</v>
      </c>
      <c r="C3351" s="18" t="s">
        <v>38</v>
      </c>
      <c r="D3351" s="18" t="s">
        <v>40</v>
      </c>
      <c r="E3351" s="26" t="s">
        <v>113</v>
      </c>
    </row>
    <row r="3352" spans="1:5" x14ac:dyDescent="0.25">
      <c r="A3352" s="26" t="s">
        <v>348</v>
      </c>
      <c r="B3352" s="18">
        <v>11477</v>
      </c>
      <c r="C3352" s="18" t="s">
        <v>38</v>
      </c>
      <c r="D3352" s="18" t="s">
        <v>40</v>
      </c>
      <c r="E3352" s="26" t="s">
        <v>113</v>
      </c>
    </row>
    <row r="3353" spans="1:5" x14ac:dyDescent="0.25">
      <c r="A3353" s="26" t="s">
        <v>348</v>
      </c>
      <c r="B3353" s="18">
        <v>11729</v>
      </c>
      <c r="C3353" s="18" t="s">
        <v>38</v>
      </c>
      <c r="D3353" s="18" t="s">
        <v>40</v>
      </c>
      <c r="E3353" s="26" t="s">
        <v>113</v>
      </c>
    </row>
    <row r="3354" spans="1:5" x14ac:dyDescent="0.25">
      <c r="A3354" s="26" t="s">
        <v>348</v>
      </c>
      <c r="B3354" s="18">
        <v>10045</v>
      </c>
      <c r="C3354" s="18" t="s">
        <v>11</v>
      </c>
      <c r="D3354" s="18" t="s">
        <v>14</v>
      </c>
      <c r="E3354" s="26" t="s">
        <v>113</v>
      </c>
    </row>
    <row r="3355" spans="1:5" x14ac:dyDescent="0.25">
      <c r="A3355" s="26" t="s">
        <v>348</v>
      </c>
      <c r="B3355" s="18">
        <v>11647</v>
      </c>
      <c r="C3355" s="18" t="s">
        <v>38</v>
      </c>
      <c r="D3355" s="18" t="s">
        <v>40</v>
      </c>
      <c r="E3355" s="26" t="s">
        <v>113</v>
      </c>
    </row>
    <row r="3356" spans="1:5" x14ac:dyDescent="0.25">
      <c r="A3356" s="26" t="s">
        <v>348</v>
      </c>
      <c r="B3356" s="18">
        <v>10046</v>
      </c>
      <c r="C3356" s="18" t="s">
        <v>11</v>
      </c>
      <c r="D3356" s="18" t="s">
        <v>14</v>
      </c>
      <c r="E3356" s="26" t="s">
        <v>113</v>
      </c>
    </row>
    <row r="3357" spans="1:5" x14ac:dyDescent="0.25">
      <c r="A3357" s="26" t="s">
        <v>348</v>
      </c>
      <c r="B3357" s="18">
        <v>11302</v>
      </c>
      <c r="C3357" s="18" t="s">
        <v>38</v>
      </c>
      <c r="D3357" s="18" t="s">
        <v>40</v>
      </c>
      <c r="E3357" s="26" t="s">
        <v>113</v>
      </c>
    </row>
    <row r="3358" spans="1:5" x14ac:dyDescent="0.25">
      <c r="A3358" s="26" t="s">
        <v>348</v>
      </c>
      <c r="B3358" s="18">
        <v>11602</v>
      </c>
      <c r="C3358" s="18" t="s">
        <v>38</v>
      </c>
      <c r="D3358" s="18" t="s">
        <v>40</v>
      </c>
      <c r="E3358" s="26" t="s">
        <v>113</v>
      </c>
    </row>
    <row r="3359" spans="1:5" x14ac:dyDescent="0.25">
      <c r="A3359" s="26" t="s">
        <v>348</v>
      </c>
      <c r="B3359" s="18">
        <v>11652</v>
      </c>
      <c r="C3359" s="18" t="s">
        <v>38</v>
      </c>
      <c r="D3359" s="18" t="s">
        <v>40</v>
      </c>
      <c r="E3359" s="26" t="s">
        <v>113</v>
      </c>
    </row>
    <row r="3360" spans="1:5" x14ac:dyDescent="0.25">
      <c r="A3360" s="26" t="s">
        <v>348</v>
      </c>
      <c r="B3360" s="18">
        <v>10047</v>
      </c>
      <c r="C3360" s="18" t="s">
        <v>11</v>
      </c>
      <c r="D3360" s="18" t="s">
        <v>14</v>
      </c>
      <c r="E3360" s="26" t="s">
        <v>113</v>
      </c>
    </row>
    <row r="3361" spans="1:5" x14ac:dyDescent="0.25">
      <c r="A3361" s="26" t="s">
        <v>348</v>
      </c>
      <c r="B3361" s="18">
        <v>11222</v>
      </c>
      <c r="C3361" s="18" t="s">
        <v>38</v>
      </c>
      <c r="D3361" s="18" t="s">
        <v>40</v>
      </c>
      <c r="E3361" s="26" t="s">
        <v>113</v>
      </c>
    </row>
    <row r="3362" spans="1:5" x14ac:dyDescent="0.25">
      <c r="A3362" s="26" t="s">
        <v>348</v>
      </c>
      <c r="B3362" s="18">
        <v>11223</v>
      </c>
      <c r="C3362" s="18" t="s">
        <v>38</v>
      </c>
      <c r="D3362" s="18" t="s">
        <v>40</v>
      </c>
      <c r="E3362" s="26" t="s">
        <v>113</v>
      </c>
    </row>
    <row r="3363" spans="1:5" x14ac:dyDescent="0.25">
      <c r="A3363" s="26" t="s">
        <v>348</v>
      </c>
      <c r="B3363" s="18">
        <v>11224</v>
      </c>
      <c r="C3363" s="18" t="s">
        <v>38</v>
      </c>
      <c r="D3363" s="18" t="s">
        <v>40</v>
      </c>
      <c r="E3363" s="26" t="s">
        <v>113</v>
      </c>
    </row>
    <row r="3364" spans="1:5" x14ac:dyDescent="0.25">
      <c r="A3364" s="26" t="s">
        <v>348</v>
      </c>
      <c r="B3364" s="18">
        <v>10048</v>
      </c>
      <c r="C3364" s="18" t="s">
        <v>11</v>
      </c>
      <c r="D3364" s="18" t="s">
        <v>14</v>
      </c>
      <c r="E3364" s="26" t="s">
        <v>113</v>
      </c>
    </row>
    <row r="3365" spans="1:5" x14ac:dyDescent="0.25">
      <c r="A3365" s="26" t="s">
        <v>348</v>
      </c>
      <c r="B3365" s="18">
        <v>11313</v>
      </c>
      <c r="C3365" s="18" t="s">
        <v>38</v>
      </c>
      <c r="D3365" s="18" t="s">
        <v>40</v>
      </c>
      <c r="E3365" s="26" t="s">
        <v>113</v>
      </c>
    </row>
    <row r="3366" spans="1:5" x14ac:dyDescent="0.25">
      <c r="A3366" s="26" t="s">
        <v>348</v>
      </c>
      <c r="B3366" s="18">
        <v>11314</v>
      </c>
      <c r="C3366" s="18" t="s">
        <v>38</v>
      </c>
      <c r="D3366" s="18" t="s">
        <v>40</v>
      </c>
      <c r="E3366" s="26" t="s">
        <v>113</v>
      </c>
    </row>
    <row r="3367" spans="1:5" x14ac:dyDescent="0.25">
      <c r="A3367" s="26" t="s">
        <v>348</v>
      </c>
      <c r="B3367" s="18">
        <v>10049</v>
      </c>
      <c r="C3367" s="18" t="s">
        <v>11</v>
      </c>
      <c r="D3367" s="18" t="s">
        <v>14</v>
      </c>
      <c r="E3367" s="26" t="s">
        <v>113</v>
      </c>
    </row>
    <row r="3368" spans="1:5" x14ac:dyDescent="0.25">
      <c r="A3368" s="26" t="s">
        <v>348</v>
      </c>
      <c r="B3368" s="18">
        <v>11294</v>
      </c>
      <c r="C3368" s="18" t="s">
        <v>38</v>
      </c>
      <c r="D3368" s="18" t="s">
        <v>40</v>
      </c>
      <c r="E3368" s="26" t="s">
        <v>113</v>
      </c>
    </row>
    <row r="3369" spans="1:5" x14ac:dyDescent="0.25">
      <c r="A3369" s="26" t="s">
        <v>348</v>
      </c>
      <c r="B3369" s="18">
        <v>11295</v>
      </c>
      <c r="C3369" s="18" t="s">
        <v>38</v>
      </c>
      <c r="D3369" s="18" t="s">
        <v>40</v>
      </c>
      <c r="E3369" s="26" t="s">
        <v>113</v>
      </c>
    </row>
    <row r="3370" spans="1:5" x14ac:dyDescent="0.25">
      <c r="A3370" s="26" t="s">
        <v>348</v>
      </c>
      <c r="B3370" s="18">
        <v>11651</v>
      </c>
      <c r="C3370" s="18" t="s">
        <v>38</v>
      </c>
      <c r="D3370" s="18" t="s">
        <v>40</v>
      </c>
      <c r="E3370" s="26" t="s">
        <v>113</v>
      </c>
    </row>
    <row r="3371" spans="1:5" x14ac:dyDescent="0.25">
      <c r="A3371" s="26" t="s">
        <v>348</v>
      </c>
      <c r="B3371" s="18">
        <v>10050</v>
      </c>
      <c r="C3371" s="18" t="s">
        <v>11</v>
      </c>
      <c r="D3371" s="18" t="s">
        <v>14</v>
      </c>
      <c r="E3371" s="26" t="s">
        <v>113</v>
      </c>
    </row>
    <row r="3372" spans="1:5" x14ac:dyDescent="0.25">
      <c r="A3372" s="26" t="s">
        <v>348</v>
      </c>
      <c r="B3372" s="18">
        <v>11296</v>
      </c>
      <c r="C3372" s="18" t="s">
        <v>38</v>
      </c>
      <c r="D3372" s="18" t="s">
        <v>40</v>
      </c>
      <c r="E3372" s="26" t="s">
        <v>113</v>
      </c>
    </row>
    <row r="3373" spans="1:5" x14ac:dyDescent="0.25">
      <c r="A3373" s="26" t="s">
        <v>348</v>
      </c>
      <c r="B3373" s="18">
        <v>10051</v>
      </c>
      <c r="C3373" s="18" t="s">
        <v>11</v>
      </c>
      <c r="D3373" s="18" t="s">
        <v>14</v>
      </c>
      <c r="E3373" s="26" t="s">
        <v>113</v>
      </c>
    </row>
    <row r="3374" spans="1:5" x14ac:dyDescent="0.25">
      <c r="A3374" s="26" t="s">
        <v>348</v>
      </c>
      <c r="B3374" s="18">
        <v>11297</v>
      </c>
      <c r="C3374" s="18" t="s">
        <v>38</v>
      </c>
      <c r="D3374" s="18" t="s">
        <v>40</v>
      </c>
      <c r="E3374" s="26" t="s">
        <v>113</v>
      </c>
    </row>
    <row r="3375" spans="1:5" x14ac:dyDescent="0.25">
      <c r="A3375" s="26" t="s">
        <v>348</v>
      </c>
      <c r="B3375" s="18">
        <v>10052</v>
      </c>
      <c r="C3375" s="18" t="s">
        <v>11</v>
      </c>
      <c r="D3375" s="18" t="s">
        <v>14</v>
      </c>
      <c r="E3375" s="26" t="s">
        <v>113</v>
      </c>
    </row>
    <row r="3376" spans="1:5" x14ac:dyDescent="0.25">
      <c r="A3376" s="26" t="s">
        <v>348</v>
      </c>
      <c r="B3376" s="18">
        <v>11227</v>
      </c>
      <c r="C3376" s="18" t="s">
        <v>38</v>
      </c>
      <c r="D3376" s="18" t="s">
        <v>40</v>
      </c>
      <c r="E3376" s="12" t="s">
        <v>113</v>
      </c>
    </row>
    <row r="3377" spans="1:5" x14ac:dyDescent="0.25">
      <c r="A3377" s="26" t="s">
        <v>348</v>
      </c>
      <c r="B3377" s="18">
        <v>11228</v>
      </c>
      <c r="C3377" s="18" t="s">
        <v>38</v>
      </c>
      <c r="D3377" s="18" t="s">
        <v>40</v>
      </c>
      <c r="E3377" s="12" t="s">
        <v>113</v>
      </c>
    </row>
    <row r="3378" spans="1:5" x14ac:dyDescent="0.25">
      <c r="A3378" s="26" t="s">
        <v>348</v>
      </c>
      <c r="B3378" s="18">
        <v>11229</v>
      </c>
      <c r="C3378" s="18" t="s">
        <v>38</v>
      </c>
      <c r="D3378" s="18" t="s">
        <v>40</v>
      </c>
      <c r="E3378" s="12" t="s">
        <v>113</v>
      </c>
    </row>
    <row r="3379" spans="1:5" x14ac:dyDescent="0.25">
      <c r="A3379" s="26" t="s">
        <v>348</v>
      </c>
      <c r="B3379" s="18">
        <v>11230</v>
      </c>
      <c r="C3379" s="18" t="s">
        <v>38</v>
      </c>
      <c r="D3379" s="18" t="s">
        <v>40</v>
      </c>
      <c r="E3379" s="12" t="s">
        <v>113</v>
      </c>
    </row>
    <row r="3380" spans="1:5" x14ac:dyDescent="0.25">
      <c r="A3380" s="26" t="s">
        <v>348</v>
      </c>
      <c r="B3380" s="18">
        <v>11694</v>
      </c>
      <c r="C3380" s="18" t="s">
        <v>38</v>
      </c>
      <c r="D3380" s="18" t="s">
        <v>40</v>
      </c>
      <c r="E3380" s="12" t="s">
        <v>113</v>
      </c>
    </row>
    <row r="3381" spans="1:5" x14ac:dyDescent="0.25">
      <c r="A3381" s="26" t="s">
        <v>348</v>
      </c>
      <c r="B3381" s="18">
        <v>10053</v>
      </c>
      <c r="C3381" s="18" t="s">
        <v>11</v>
      </c>
      <c r="D3381" s="18" t="s">
        <v>14</v>
      </c>
      <c r="E3381" s="12" t="s">
        <v>113</v>
      </c>
    </row>
    <row r="3382" spans="1:5" x14ac:dyDescent="0.25">
      <c r="A3382" s="26" t="s">
        <v>348</v>
      </c>
      <c r="B3382" s="18">
        <v>11303</v>
      </c>
      <c r="C3382" s="18" t="s">
        <v>38</v>
      </c>
      <c r="D3382" s="18" t="s">
        <v>40</v>
      </c>
      <c r="E3382" s="12" t="s">
        <v>113</v>
      </c>
    </row>
    <row r="3383" spans="1:5" x14ac:dyDescent="0.25">
      <c r="A3383" s="26" t="s">
        <v>348</v>
      </c>
      <c r="B3383" s="18">
        <v>10054</v>
      </c>
      <c r="C3383" s="18" t="s">
        <v>11</v>
      </c>
      <c r="D3383" s="18" t="s">
        <v>14</v>
      </c>
      <c r="E3383" s="12" t="s">
        <v>113</v>
      </c>
    </row>
    <row r="3384" spans="1:5" x14ac:dyDescent="0.25">
      <c r="A3384" s="26" t="s">
        <v>348</v>
      </c>
      <c r="B3384" s="18">
        <v>11306</v>
      </c>
      <c r="C3384" s="18" t="s">
        <v>38</v>
      </c>
      <c r="D3384" s="18" t="s">
        <v>40</v>
      </c>
      <c r="E3384" s="12" t="s">
        <v>113</v>
      </c>
    </row>
    <row r="3385" spans="1:5" x14ac:dyDescent="0.25">
      <c r="A3385" s="26" t="s">
        <v>348</v>
      </c>
      <c r="B3385" s="18">
        <v>11693</v>
      </c>
      <c r="C3385" s="18" t="s">
        <v>38</v>
      </c>
      <c r="D3385" s="18" t="s">
        <v>40</v>
      </c>
      <c r="E3385" s="12" t="s">
        <v>113</v>
      </c>
    </row>
    <row r="3386" spans="1:5" x14ac:dyDescent="0.25">
      <c r="A3386" s="26" t="s">
        <v>348</v>
      </c>
      <c r="B3386" s="18">
        <v>10055</v>
      </c>
      <c r="C3386" s="18" t="s">
        <v>11</v>
      </c>
      <c r="D3386" s="18" t="s">
        <v>14</v>
      </c>
      <c r="E3386" s="12" t="s">
        <v>113</v>
      </c>
    </row>
    <row r="3387" spans="1:5" x14ac:dyDescent="0.25">
      <c r="A3387" s="26" t="s">
        <v>348</v>
      </c>
      <c r="B3387" s="18">
        <v>11304</v>
      </c>
      <c r="C3387" s="18" t="s">
        <v>38</v>
      </c>
      <c r="D3387" s="18" t="s">
        <v>40</v>
      </c>
      <c r="E3387" s="12" t="s">
        <v>113</v>
      </c>
    </row>
    <row r="3388" spans="1:5" x14ac:dyDescent="0.25">
      <c r="A3388" s="26" t="s">
        <v>348</v>
      </c>
      <c r="B3388" s="18">
        <v>10056</v>
      </c>
      <c r="C3388" s="18" t="s">
        <v>11</v>
      </c>
      <c r="D3388" s="18" t="s">
        <v>14</v>
      </c>
      <c r="E3388" s="12" t="s">
        <v>113</v>
      </c>
    </row>
    <row r="3389" spans="1:5" x14ac:dyDescent="0.25">
      <c r="A3389" s="26" t="s">
        <v>348</v>
      </c>
      <c r="B3389" s="18">
        <v>11225</v>
      </c>
      <c r="C3389" s="18" t="s">
        <v>38</v>
      </c>
      <c r="D3389" s="18" t="s">
        <v>40</v>
      </c>
      <c r="E3389" s="12" t="s">
        <v>113</v>
      </c>
    </row>
    <row r="3390" spans="1:5" x14ac:dyDescent="0.25">
      <c r="A3390" s="26" t="s">
        <v>348</v>
      </c>
      <c r="B3390" s="18">
        <v>11226</v>
      </c>
      <c r="C3390" s="18" t="s">
        <v>38</v>
      </c>
      <c r="D3390" s="18" t="s">
        <v>40</v>
      </c>
      <c r="E3390" s="12" t="s">
        <v>113</v>
      </c>
    </row>
    <row r="3391" spans="1:5" x14ac:dyDescent="0.25">
      <c r="A3391" s="26" t="s">
        <v>348</v>
      </c>
      <c r="B3391" s="18">
        <v>10057</v>
      </c>
      <c r="C3391" s="18" t="s">
        <v>11</v>
      </c>
      <c r="D3391" s="18" t="s">
        <v>14</v>
      </c>
      <c r="E3391" s="12" t="s">
        <v>113</v>
      </c>
    </row>
    <row r="3392" spans="1:5" x14ac:dyDescent="0.25">
      <c r="A3392" s="26" t="s">
        <v>348</v>
      </c>
      <c r="B3392" s="18">
        <v>11305</v>
      </c>
      <c r="C3392" s="18" t="s">
        <v>38</v>
      </c>
      <c r="D3392" s="18" t="s">
        <v>40</v>
      </c>
      <c r="E3392" s="12" t="s">
        <v>113</v>
      </c>
    </row>
    <row r="3393" spans="1:5" x14ac:dyDescent="0.25">
      <c r="A3393" s="26" t="s">
        <v>348</v>
      </c>
      <c r="B3393" s="18">
        <v>11498</v>
      </c>
      <c r="C3393" s="18" t="s">
        <v>38</v>
      </c>
      <c r="D3393" s="18" t="s">
        <v>40</v>
      </c>
      <c r="E3393" s="12" t="s">
        <v>113</v>
      </c>
    </row>
    <row r="3394" spans="1:5" x14ac:dyDescent="0.25">
      <c r="A3394" s="26" t="s">
        <v>348</v>
      </c>
      <c r="B3394" s="18">
        <v>11499</v>
      </c>
      <c r="C3394" s="18" t="s">
        <v>38</v>
      </c>
      <c r="D3394" s="18" t="s">
        <v>40</v>
      </c>
      <c r="E3394" s="12" t="s">
        <v>113</v>
      </c>
    </row>
    <row r="3395" spans="1:5" x14ac:dyDescent="0.25">
      <c r="A3395" s="26" t="s">
        <v>348</v>
      </c>
      <c r="B3395" s="18">
        <v>11117</v>
      </c>
      <c r="C3395" s="18" t="s">
        <v>21</v>
      </c>
      <c r="D3395" s="18" t="s">
        <v>40</v>
      </c>
      <c r="E3395" s="12" t="s">
        <v>113</v>
      </c>
    </row>
    <row r="3396" spans="1:5" x14ac:dyDescent="0.25">
      <c r="A3396" s="26" t="s">
        <v>348</v>
      </c>
      <c r="B3396" s="18">
        <v>11118</v>
      </c>
      <c r="C3396" s="18" t="s">
        <v>11</v>
      </c>
      <c r="D3396" s="18" t="s">
        <v>14</v>
      </c>
      <c r="E3396" s="12" t="s">
        <v>113</v>
      </c>
    </row>
    <row r="3397" spans="1:5" x14ac:dyDescent="0.25">
      <c r="A3397" s="26" t="s">
        <v>348</v>
      </c>
      <c r="B3397" s="18">
        <v>11273</v>
      </c>
      <c r="C3397" s="18" t="s">
        <v>38</v>
      </c>
      <c r="D3397" s="18" t="s">
        <v>40</v>
      </c>
      <c r="E3397" s="12" t="s">
        <v>113</v>
      </c>
    </row>
    <row r="3398" spans="1:5" x14ac:dyDescent="0.25">
      <c r="A3398" s="26" t="s">
        <v>348</v>
      </c>
      <c r="B3398" s="18">
        <v>11119</v>
      </c>
      <c r="C3398" s="18" t="s">
        <v>11</v>
      </c>
      <c r="D3398" s="18" t="s">
        <v>14</v>
      </c>
      <c r="E3398" s="12" t="s">
        <v>113</v>
      </c>
    </row>
    <row r="3399" spans="1:5" x14ac:dyDescent="0.25">
      <c r="A3399" s="26" t="s">
        <v>348</v>
      </c>
      <c r="B3399" s="18">
        <v>11348</v>
      </c>
      <c r="C3399" s="18" t="s">
        <v>38</v>
      </c>
      <c r="D3399" s="18" t="s">
        <v>40</v>
      </c>
      <c r="E3399" s="12" t="s">
        <v>113</v>
      </c>
    </row>
    <row r="3400" spans="1:5" x14ac:dyDescent="0.25">
      <c r="A3400" s="26" t="s">
        <v>348</v>
      </c>
      <c r="B3400" s="18">
        <v>11120</v>
      </c>
      <c r="C3400" s="18" t="s">
        <v>11</v>
      </c>
      <c r="D3400" s="18" t="s">
        <v>14</v>
      </c>
      <c r="E3400" s="12" t="s">
        <v>113</v>
      </c>
    </row>
    <row r="3401" spans="1:5" x14ac:dyDescent="0.25">
      <c r="A3401" s="26" t="s">
        <v>348</v>
      </c>
      <c r="B3401" s="18">
        <v>11616</v>
      </c>
      <c r="C3401" s="18" t="s">
        <v>38</v>
      </c>
      <c r="D3401" s="18" t="s">
        <v>40</v>
      </c>
      <c r="E3401" s="12" t="s">
        <v>113</v>
      </c>
    </row>
    <row r="3402" spans="1:5" x14ac:dyDescent="0.25">
      <c r="A3402" s="26" t="s">
        <v>348</v>
      </c>
      <c r="B3402" s="18">
        <v>11121</v>
      </c>
      <c r="C3402" s="18" t="s">
        <v>11</v>
      </c>
      <c r="D3402" s="18" t="s">
        <v>14</v>
      </c>
      <c r="E3402" s="12" t="s">
        <v>113</v>
      </c>
    </row>
    <row r="3403" spans="1:5" x14ac:dyDescent="0.25">
      <c r="A3403" s="26" t="s">
        <v>348</v>
      </c>
      <c r="B3403" s="18">
        <v>11408</v>
      </c>
      <c r="C3403" s="18" t="s">
        <v>38</v>
      </c>
      <c r="D3403" s="18" t="s">
        <v>40</v>
      </c>
      <c r="E3403" s="12" t="s">
        <v>113</v>
      </c>
    </row>
    <row r="3404" spans="1:5" x14ac:dyDescent="0.25">
      <c r="A3404" s="26" t="s">
        <v>348</v>
      </c>
      <c r="B3404" s="18">
        <v>11122</v>
      </c>
      <c r="C3404" s="18" t="s">
        <v>11</v>
      </c>
      <c r="D3404" s="18" t="s">
        <v>14</v>
      </c>
      <c r="E3404" s="12" t="s">
        <v>113</v>
      </c>
    </row>
    <row r="3405" spans="1:5" x14ac:dyDescent="0.25">
      <c r="A3405" s="26" t="s">
        <v>348</v>
      </c>
      <c r="B3405" s="18">
        <v>11432</v>
      </c>
      <c r="C3405" s="18" t="s">
        <v>38</v>
      </c>
      <c r="D3405" s="18" t="s">
        <v>40</v>
      </c>
      <c r="E3405" s="12" t="s">
        <v>113</v>
      </c>
    </row>
    <row r="3406" spans="1:5" x14ac:dyDescent="0.25">
      <c r="A3406" s="26" t="s">
        <v>348</v>
      </c>
      <c r="B3406" s="18">
        <v>11123</v>
      </c>
      <c r="C3406" s="18" t="s">
        <v>11</v>
      </c>
      <c r="D3406" s="18" t="s">
        <v>14</v>
      </c>
      <c r="E3406" s="12" t="s">
        <v>113</v>
      </c>
    </row>
    <row r="3407" spans="1:5" x14ac:dyDescent="0.25">
      <c r="A3407" s="26" t="s">
        <v>348</v>
      </c>
      <c r="B3407" s="18">
        <v>11299</v>
      </c>
      <c r="C3407" s="18" t="s">
        <v>38</v>
      </c>
      <c r="D3407" s="18" t="s">
        <v>40</v>
      </c>
      <c r="E3407" s="12" t="s">
        <v>113</v>
      </c>
    </row>
    <row r="3408" spans="1:5" x14ac:dyDescent="0.25">
      <c r="A3408" s="26" t="s">
        <v>348</v>
      </c>
      <c r="B3408" s="18">
        <v>11301</v>
      </c>
      <c r="C3408" s="18" t="s">
        <v>38</v>
      </c>
      <c r="D3408" s="18" t="s">
        <v>40</v>
      </c>
      <c r="E3408" s="12" t="s">
        <v>113</v>
      </c>
    </row>
    <row r="3409" spans="1:5" x14ac:dyDescent="0.25">
      <c r="A3409" s="26" t="s">
        <v>348</v>
      </c>
      <c r="B3409" s="18">
        <v>11347</v>
      </c>
      <c r="C3409" s="18" t="s">
        <v>38</v>
      </c>
      <c r="D3409" s="18" t="s">
        <v>40</v>
      </c>
      <c r="E3409" s="12" t="s">
        <v>113</v>
      </c>
    </row>
    <row r="3410" spans="1:5" x14ac:dyDescent="0.25">
      <c r="A3410" s="26" t="s">
        <v>348</v>
      </c>
      <c r="B3410" s="18">
        <v>11124</v>
      </c>
      <c r="C3410" s="18" t="s">
        <v>11</v>
      </c>
      <c r="D3410" s="18" t="s">
        <v>14</v>
      </c>
      <c r="E3410" s="12" t="s">
        <v>113</v>
      </c>
    </row>
    <row r="3411" spans="1:5" x14ac:dyDescent="0.25">
      <c r="A3411" s="26" t="s">
        <v>348</v>
      </c>
      <c r="B3411" s="18">
        <v>11673</v>
      </c>
      <c r="C3411" s="18" t="s">
        <v>38</v>
      </c>
      <c r="D3411" s="18" t="s">
        <v>40</v>
      </c>
      <c r="E3411" s="12" t="s">
        <v>113</v>
      </c>
    </row>
    <row r="3412" spans="1:5" x14ac:dyDescent="0.25">
      <c r="A3412" s="26" t="s">
        <v>348</v>
      </c>
      <c r="B3412" s="18">
        <v>11735</v>
      </c>
      <c r="C3412" s="18" t="s">
        <v>38</v>
      </c>
      <c r="D3412" s="18" t="s">
        <v>40</v>
      </c>
      <c r="E3412" s="12" t="s">
        <v>113</v>
      </c>
    </row>
    <row r="3413" spans="1:5" x14ac:dyDescent="0.25">
      <c r="A3413" s="26" t="s">
        <v>348</v>
      </c>
      <c r="B3413" s="18">
        <v>11527</v>
      </c>
      <c r="C3413" s="18" t="s">
        <v>21</v>
      </c>
      <c r="D3413" s="18" t="s">
        <v>20</v>
      </c>
      <c r="E3413" s="12" t="s">
        <v>113</v>
      </c>
    </row>
    <row r="3414" spans="1:5" x14ac:dyDescent="0.25">
      <c r="A3414" s="26" t="s">
        <v>348</v>
      </c>
      <c r="B3414" s="18">
        <v>11535</v>
      </c>
      <c r="C3414" s="18" t="s">
        <v>11</v>
      </c>
      <c r="D3414" s="18" t="s">
        <v>14</v>
      </c>
      <c r="E3414" s="12" t="s">
        <v>113</v>
      </c>
    </row>
    <row r="3415" spans="1:5" x14ac:dyDescent="0.25">
      <c r="A3415" s="26" t="s">
        <v>348</v>
      </c>
      <c r="B3415" s="18">
        <v>11900</v>
      </c>
      <c r="C3415" s="18" t="s">
        <v>38</v>
      </c>
      <c r="D3415" s="18" t="s">
        <v>40</v>
      </c>
      <c r="E3415" s="12" t="s">
        <v>113</v>
      </c>
    </row>
    <row r="3416" spans="1:5" x14ac:dyDescent="0.25">
      <c r="A3416" s="26" t="s">
        <v>348</v>
      </c>
      <c r="B3416" s="18">
        <v>11901</v>
      </c>
      <c r="C3416" s="18" t="s">
        <v>38</v>
      </c>
      <c r="D3416" s="18" t="s">
        <v>40</v>
      </c>
      <c r="E3416" s="12" t="s">
        <v>113</v>
      </c>
    </row>
    <row r="3417" spans="1:5" x14ac:dyDescent="0.25">
      <c r="A3417" s="26" t="s">
        <v>348</v>
      </c>
      <c r="B3417" s="18">
        <v>11970</v>
      </c>
      <c r="C3417" s="18" t="s">
        <v>38</v>
      </c>
      <c r="D3417" s="18" t="s">
        <v>40</v>
      </c>
      <c r="E3417" s="12" t="s">
        <v>113</v>
      </c>
    </row>
    <row r="3418" spans="1:5" x14ac:dyDescent="0.25">
      <c r="A3418" s="26" t="s">
        <v>348</v>
      </c>
      <c r="B3418" s="18">
        <v>12005</v>
      </c>
      <c r="C3418" s="18" t="s">
        <v>38</v>
      </c>
      <c r="D3418" s="18" t="s">
        <v>40</v>
      </c>
      <c r="E3418" s="12" t="s">
        <v>113</v>
      </c>
    </row>
    <row r="3419" spans="1:5" x14ac:dyDescent="0.25">
      <c r="A3419" s="26" t="s">
        <v>348</v>
      </c>
      <c r="B3419" s="18">
        <v>12292</v>
      </c>
      <c r="C3419" s="18" t="s">
        <v>38</v>
      </c>
      <c r="D3419" s="18" t="s">
        <v>40</v>
      </c>
      <c r="E3419" s="12" t="s">
        <v>113</v>
      </c>
    </row>
    <row r="3420" spans="1:5" x14ac:dyDescent="0.25">
      <c r="A3420" s="26" t="s">
        <v>348</v>
      </c>
      <c r="B3420" s="18">
        <v>12326</v>
      </c>
      <c r="C3420" s="18" t="s">
        <v>38</v>
      </c>
      <c r="D3420" s="18" t="s">
        <v>40</v>
      </c>
      <c r="E3420" s="12" t="s">
        <v>113</v>
      </c>
    </row>
    <row r="3421" spans="1:5" x14ac:dyDescent="0.25">
      <c r="A3421" s="26" t="s">
        <v>348</v>
      </c>
      <c r="B3421" s="18">
        <v>11536</v>
      </c>
      <c r="C3421" s="18" t="s">
        <v>11</v>
      </c>
      <c r="D3421" s="18" t="s">
        <v>14</v>
      </c>
      <c r="E3421" s="12" t="s">
        <v>113</v>
      </c>
    </row>
    <row r="3422" spans="1:5" x14ac:dyDescent="0.25">
      <c r="A3422" s="26" t="s">
        <v>348</v>
      </c>
      <c r="B3422" s="18">
        <v>11971</v>
      </c>
      <c r="C3422" s="18" t="s">
        <v>38</v>
      </c>
      <c r="D3422" s="18" t="s">
        <v>40</v>
      </c>
      <c r="E3422" s="12" t="s">
        <v>113</v>
      </c>
    </row>
    <row r="3423" spans="1:5" x14ac:dyDescent="0.25">
      <c r="A3423" s="26" t="s">
        <v>348</v>
      </c>
      <c r="B3423" s="18">
        <v>11972</v>
      </c>
      <c r="C3423" s="18" t="s">
        <v>38</v>
      </c>
      <c r="D3423" s="18" t="s">
        <v>40</v>
      </c>
      <c r="E3423" s="12" t="s">
        <v>113</v>
      </c>
    </row>
    <row r="3424" spans="1:5" x14ac:dyDescent="0.25">
      <c r="A3424" s="26" t="s">
        <v>348</v>
      </c>
      <c r="B3424" s="18">
        <v>11973</v>
      </c>
      <c r="C3424" s="18" t="s">
        <v>38</v>
      </c>
      <c r="D3424" s="18" t="s">
        <v>40</v>
      </c>
      <c r="E3424" s="12" t="s">
        <v>113</v>
      </c>
    </row>
    <row r="3425" spans="1:5" x14ac:dyDescent="0.25">
      <c r="A3425" s="26" t="s">
        <v>348</v>
      </c>
      <c r="B3425" s="18">
        <v>11539</v>
      </c>
      <c r="C3425" s="18" t="s">
        <v>11</v>
      </c>
      <c r="D3425" s="18" t="s">
        <v>14</v>
      </c>
      <c r="E3425" s="12" t="s">
        <v>113</v>
      </c>
    </row>
    <row r="3426" spans="1:5" x14ac:dyDescent="0.25">
      <c r="A3426" s="26" t="s">
        <v>348</v>
      </c>
      <c r="B3426" s="18">
        <v>11935</v>
      </c>
      <c r="C3426" s="18" t="s">
        <v>38</v>
      </c>
      <c r="D3426" s="18" t="s">
        <v>40</v>
      </c>
      <c r="E3426" s="12" t="s">
        <v>113</v>
      </c>
    </row>
    <row r="3427" spans="1:5" x14ac:dyDescent="0.25">
      <c r="A3427" s="26" t="s">
        <v>348</v>
      </c>
      <c r="B3427" s="18">
        <v>11939</v>
      </c>
      <c r="C3427" s="18" t="s">
        <v>38</v>
      </c>
      <c r="D3427" s="18" t="s">
        <v>40</v>
      </c>
      <c r="E3427" s="12" t="s">
        <v>113</v>
      </c>
    </row>
    <row r="3428" spans="1:5" x14ac:dyDescent="0.25">
      <c r="A3428" s="26" t="s">
        <v>348</v>
      </c>
      <c r="B3428" s="18">
        <v>11943</v>
      </c>
      <c r="C3428" s="18" t="s">
        <v>38</v>
      </c>
      <c r="D3428" s="18" t="s">
        <v>40</v>
      </c>
      <c r="E3428" s="12" t="s">
        <v>113</v>
      </c>
    </row>
    <row r="3429" spans="1:5" x14ac:dyDescent="0.25">
      <c r="A3429" s="26" t="s">
        <v>348</v>
      </c>
      <c r="B3429" s="18">
        <v>11540</v>
      </c>
      <c r="C3429" s="18" t="s">
        <v>11</v>
      </c>
      <c r="D3429" s="18" t="s">
        <v>14</v>
      </c>
      <c r="E3429" s="12" t="s">
        <v>113</v>
      </c>
    </row>
    <row r="3430" spans="1:5" x14ac:dyDescent="0.25">
      <c r="A3430" s="26" t="s">
        <v>348</v>
      </c>
      <c r="B3430" s="18">
        <v>11907</v>
      </c>
      <c r="C3430" s="18" t="s">
        <v>38</v>
      </c>
      <c r="D3430" s="18" t="s">
        <v>40</v>
      </c>
      <c r="E3430" s="12" t="s">
        <v>113</v>
      </c>
    </row>
    <row r="3431" spans="1:5" x14ac:dyDescent="0.25">
      <c r="A3431" s="26" t="s">
        <v>348</v>
      </c>
      <c r="B3431" s="18">
        <v>11908</v>
      </c>
      <c r="C3431" s="18" t="s">
        <v>38</v>
      </c>
      <c r="D3431" s="18" t="s">
        <v>40</v>
      </c>
      <c r="E3431" s="12" t="s">
        <v>113</v>
      </c>
    </row>
    <row r="3432" spans="1:5" x14ac:dyDescent="0.25">
      <c r="A3432" s="26" t="s">
        <v>348</v>
      </c>
      <c r="B3432" s="18">
        <v>11541</v>
      </c>
      <c r="C3432" s="18" t="s">
        <v>11</v>
      </c>
      <c r="D3432" s="18" t="s">
        <v>14</v>
      </c>
      <c r="E3432" s="12" t="s">
        <v>113</v>
      </c>
    </row>
    <row r="3433" spans="1:5" x14ac:dyDescent="0.25">
      <c r="A3433" s="26" t="s">
        <v>348</v>
      </c>
      <c r="B3433" s="18">
        <v>11929</v>
      </c>
      <c r="C3433" s="18" t="s">
        <v>38</v>
      </c>
      <c r="D3433" s="18" t="s">
        <v>40</v>
      </c>
      <c r="E3433" s="12" t="s">
        <v>113</v>
      </c>
    </row>
    <row r="3434" spans="1:5" x14ac:dyDescent="0.25">
      <c r="A3434" s="26" t="s">
        <v>348</v>
      </c>
      <c r="B3434" s="18">
        <v>11930</v>
      </c>
      <c r="C3434" s="18" t="s">
        <v>38</v>
      </c>
      <c r="D3434" s="18" t="s">
        <v>40</v>
      </c>
      <c r="E3434" s="12" t="s">
        <v>113</v>
      </c>
    </row>
    <row r="3435" spans="1:5" x14ac:dyDescent="0.25">
      <c r="A3435" s="26" t="s">
        <v>348</v>
      </c>
      <c r="B3435" s="18">
        <v>11931</v>
      </c>
      <c r="C3435" s="18" t="s">
        <v>38</v>
      </c>
      <c r="D3435" s="18" t="s">
        <v>40</v>
      </c>
      <c r="E3435" s="12" t="s">
        <v>113</v>
      </c>
    </row>
    <row r="3436" spans="1:5" x14ac:dyDescent="0.25">
      <c r="A3436" s="26" t="s">
        <v>348</v>
      </c>
      <c r="B3436" s="18">
        <v>12157</v>
      </c>
      <c r="C3436" s="18" t="s">
        <v>38</v>
      </c>
      <c r="D3436" s="18" t="s">
        <v>40</v>
      </c>
      <c r="E3436" s="12" t="s">
        <v>113</v>
      </c>
    </row>
    <row r="3437" spans="1:5" x14ac:dyDescent="0.25">
      <c r="A3437" s="26" t="s">
        <v>348</v>
      </c>
      <c r="B3437" s="18">
        <v>11542</v>
      </c>
      <c r="C3437" s="18" t="s">
        <v>11</v>
      </c>
      <c r="D3437" s="18" t="s">
        <v>14</v>
      </c>
      <c r="E3437" s="12" t="s">
        <v>113</v>
      </c>
    </row>
    <row r="3438" spans="1:5" x14ac:dyDescent="0.25">
      <c r="A3438" s="26" t="s">
        <v>348</v>
      </c>
      <c r="B3438" s="18">
        <v>11911</v>
      </c>
      <c r="C3438" s="18" t="s">
        <v>38</v>
      </c>
      <c r="D3438" s="18" t="s">
        <v>40</v>
      </c>
      <c r="E3438" s="12" t="s">
        <v>113</v>
      </c>
    </row>
    <row r="3439" spans="1:5" x14ac:dyDescent="0.25">
      <c r="A3439" s="26" t="s">
        <v>348</v>
      </c>
      <c r="B3439" s="18">
        <v>11913</v>
      </c>
      <c r="C3439" s="18" t="s">
        <v>38</v>
      </c>
      <c r="D3439" s="18" t="s">
        <v>40</v>
      </c>
      <c r="E3439" s="12" t="s">
        <v>113</v>
      </c>
    </row>
    <row r="3440" spans="1:5" x14ac:dyDescent="0.25">
      <c r="A3440" s="26" t="s">
        <v>348</v>
      </c>
      <c r="B3440" s="18">
        <v>11543</v>
      </c>
      <c r="C3440" s="18" t="s">
        <v>11</v>
      </c>
      <c r="D3440" s="18" t="s">
        <v>14</v>
      </c>
      <c r="E3440" s="12" t="s">
        <v>113</v>
      </c>
    </row>
    <row r="3441" spans="1:5" x14ac:dyDescent="0.25">
      <c r="A3441" s="26" t="s">
        <v>348</v>
      </c>
      <c r="B3441" s="18">
        <v>11953</v>
      </c>
      <c r="C3441" s="18" t="s">
        <v>38</v>
      </c>
      <c r="D3441" s="18" t="s">
        <v>40</v>
      </c>
      <c r="E3441" s="12" t="s">
        <v>113</v>
      </c>
    </row>
    <row r="3442" spans="1:5" x14ac:dyDescent="0.25">
      <c r="A3442" s="26" t="s">
        <v>348</v>
      </c>
      <c r="B3442" s="18">
        <v>11954</v>
      </c>
      <c r="C3442" s="18" t="s">
        <v>38</v>
      </c>
      <c r="D3442" s="18" t="s">
        <v>40</v>
      </c>
      <c r="E3442" s="12" t="s">
        <v>113</v>
      </c>
    </row>
    <row r="3443" spans="1:5" x14ac:dyDescent="0.25">
      <c r="A3443" s="26" t="s">
        <v>348</v>
      </c>
      <c r="B3443" s="18">
        <v>11956</v>
      </c>
      <c r="C3443" s="18" t="s">
        <v>38</v>
      </c>
      <c r="D3443" s="18" t="s">
        <v>40</v>
      </c>
      <c r="E3443" s="12" t="s">
        <v>113</v>
      </c>
    </row>
    <row r="3444" spans="1:5" x14ac:dyDescent="0.25">
      <c r="A3444" s="26" t="s">
        <v>348</v>
      </c>
      <c r="B3444" s="18">
        <v>11544</v>
      </c>
      <c r="C3444" s="18" t="s">
        <v>11</v>
      </c>
      <c r="D3444" s="18" t="s">
        <v>14</v>
      </c>
      <c r="E3444" s="12" t="s">
        <v>113</v>
      </c>
    </row>
    <row r="3445" spans="1:5" x14ac:dyDescent="0.25">
      <c r="A3445" s="26" t="s">
        <v>348</v>
      </c>
      <c r="B3445" s="18">
        <v>11915</v>
      </c>
      <c r="C3445" s="18" t="s">
        <v>38</v>
      </c>
      <c r="D3445" s="18" t="s">
        <v>40</v>
      </c>
      <c r="E3445" s="12" t="s">
        <v>113</v>
      </c>
    </row>
    <row r="3446" spans="1:5" x14ac:dyDescent="0.25">
      <c r="A3446" s="26" t="s">
        <v>348</v>
      </c>
      <c r="B3446" s="18">
        <v>11916</v>
      </c>
      <c r="C3446" s="18" t="s">
        <v>38</v>
      </c>
      <c r="D3446" s="18" t="s">
        <v>40</v>
      </c>
      <c r="E3446" s="12" t="s">
        <v>113</v>
      </c>
    </row>
    <row r="3447" spans="1:5" x14ac:dyDescent="0.25">
      <c r="A3447" s="26" t="s">
        <v>348</v>
      </c>
      <c r="B3447" s="18">
        <v>11545</v>
      </c>
      <c r="C3447" s="18" t="s">
        <v>11</v>
      </c>
      <c r="D3447" s="18" t="s">
        <v>14</v>
      </c>
      <c r="E3447" s="12" t="s">
        <v>113</v>
      </c>
    </row>
    <row r="3448" spans="1:5" x14ac:dyDescent="0.25">
      <c r="A3448" s="26" t="s">
        <v>348</v>
      </c>
      <c r="B3448" s="18">
        <v>11974</v>
      </c>
      <c r="C3448" s="18" t="s">
        <v>38</v>
      </c>
      <c r="D3448" s="18" t="s">
        <v>40</v>
      </c>
      <c r="E3448" s="12" t="s">
        <v>113</v>
      </c>
    </row>
    <row r="3449" spans="1:5" x14ac:dyDescent="0.25">
      <c r="A3449" s="26" t="s">
        <v>348</v>
      </c>
      <c r="B3449" s="18">
        <v>11975</v>
      </c>
      <c r="C3449" s="18" t="s">
        <v>38</v>
      </c>
      <c r="D3449" s="18" t="s">
        <v>40</v>
      </c>
      <c r="E3449" s="12" t="s">
        <v>113</v>
      </c>
    </row>
    <row r="3450" spans="1:5" x14ac:dyDescent="0.25">
      <c r="A3450" s="26" t="s">
        <v>348</v>
      </c>
      <c r="B3450" s="18">
        <v>11976</v>
      </c>
      <c r="C3450" s="18" t="s">
        <v>38</v>
      </c>
      <c r="D3450" s="18" t="s">
        <v>40</v>
      </c>
      <c r="E3450" s="12" t="s">
        <v>113</v>
      </c>
    </row>
    <row r="3451" spans="1:5" x14ac:dyDescent="0.25">
      <c r="A3451" s="26" t="s">
        <v>348</v>
      </c>
      <c r="B3451" s="18">
        <v>12181</v>
      </c>
      <c r="C3451" s="18" t="s">
        <v>38</v>
      </c>
      <c r="D3451" s="18" t="s">
        <v>40</v>
      </c>
      <c r="E3451" s="12" t="s">
        <v>113</v>
      </c>
    </row>
    <row r="3452" spans="1:5" x14ac:dyDescent="0.25">
      <c r="A3452" s="26" t="s">
        <v>348</v>
      </c>
      <c r="B3452" s="18">
        <v>12268</v>
      </c>
      <c r="C3452" s="18" t="s">
        <v>38</v>
      </c>
      <c r="D3452" s="18" t="s">
        <v>40</v>
      </c>
      <c r="E3452" s="12" t="s">
        <v>113</v>
      </c>
    </row>
    <row r="3453" spans="1:5" x14ac:dyDescent="0.25">
      <c r="A3453" s="26" t="s">
        <v>348</v>
      </c>
      <c r="B3453" s="18">
        <v>12281</v>
      </c>
      <c r="C3453" s="18" t="s">
        <v>38</v>
      </c>
      <c r="D3453" s="18" t="s">
        <v>40</v>
      </c>
      <c r="E3453" s="12" t="s">
        <v>113</v>
      </c>
    </row>
    <row r="3454" spans="1:5" x14ac:dyDescent="0.25">
      <c r="A3454" s="26" t="s">
        <v>348</v>
      </c>
      <c r="B3454" s="18">
        <v>12290</v>
      </c>
      <c r="C3454" s="18" t="s">
        <v>38</v>
      </c>
      <c r="D3454" s="18" t="s">
        <v>40</v>
      </c>
      <c r="E3454" s="12" t="s">
        <v>113</v>
      </c>
    </row>
    <row r="3455" spans="1:5" x14ac:dyDescent="0.25">
      <c r="A3455" s="26" t="s">
        <v>348</v>
      </c>
      <c r="B3455" s="18">
        <v>12327</v>
      </c>
      <c r="C3455" s="18" t="s">
        <v>38</v>
      </c>
      <c r="D3455" s="18" t="s">
        <v>40</v>
      </c>
      <c r="E3455" s="12" t="s">
        <v>113</v>
      </c>
    </row>
    <row r="3456" spans="1:5" x14ac:dyDescent="0.25">
      <c r="A3456" s="26" t="s">
        <v>348</v>
      </c>
      <c r="B3456" s="18">
        <v>12553</v>
      </c>
      <c r="C3456" s="18" t="s">
        <v>38</v>
      </c>
      <c r="D3456" s="18" t="s">
        <v>40</v>
      </c>
      <c r="E3456" s="12" t="s">
        <v>113</v>
      </c>
    </row>
    <row r="3457" spans="1:5" x14ac:dyDescent="0.25">
      <c r="A3457" s="26" t="s">
        <v>348</v>
      </c>
      <c r="B3457" s="18">
        <v>11528</v>
      </c>
      <c r="C3457" s="18" t="s">
        <v>21</v>
      </c>
      <c r="D3457" s="18" t="s">
        <v>20</v>
      </c>
      <c r="E3457" s="12" t="s">
        <v>113</v>
      </c>
    </row>
    <row r="3458" spans="1:5" x14ac:dyDescent="0.25">
      <c r="A3458" s="26" t="s">
        <v>348</v>
      </c>
      <c r="B3458" s="18">
        <v>11546</v>
      </c>
      <c r="C3458" s="18" t="s">
        <v>11</v>
      </c>
      <c r="D3458" s="18" t="s">
        <v>14</v>
      </c>
      <c r="E3458" s="12" t="s">
        <v>113</v>
      </c>
    </row>
    <row r="3459" spans="1:5" x14ac:dyDescent="0.25">
      <c r="A3459" s="26" t="s">
        <v>348</v>
      </c>
      <c r="B3459" s="18">
        <v>11982</v>
      </c>
      <c r="C3459" s="18" t="s">
        <v>38</v>
      </c>
      <c r="D3459" s="18" t="s">
        <v>40</v>
      </c>
      <c r="E3459" s="12" t="s">
        <v>113</v>
      </c>
    </row>
    <row r="3460" spans="1:5" x14ac:dyDescent="0.25">
      <c r="A3460" s="26" t="s">
        <v>348</v>
      </c>
      <c r="B3460" s="18">
        <v>11983</v>
      </c>
      <c r="C3460" s="18" t="s">
        <v>38</v>
      </c>
      <c r="D3460" s="18" t="s">
        <v>40</v>
      </c>
      <c r="E3460" s="12" t="s">
        <v>113</v>
      </c>
    </row>
    <row r="3461" spans="1:5" x14ac:dyDescent="0.25">
      <c r="A3461" s="26" t="s">
        <v>348</v>
      </c>
      <c r="B3461" s="18">
        <v>11984</v>
      </c>
      <c r="C3461" s="18" t="s">
        <v>38</v>
      </c>
      <c r="D3461" s="18" t="s">
        <v>40</v>
      </c>
      <c r="E3461" s="12" t="s">
        <v>113</v>
      </c>
    </row>
    <row r="3462" spans="1:5" x14ac:dyDescent="0.25">
      <c r="A3462" s="26" t="s">
        <v>348</v>
      </c>
      <c r="B3462" s="18">
        <v>11985</v>
      </c>
      <c r="C3462" s="18" t="s">
        <v>38</v>
      </c>
      <c r="D3462" s="18" t="s">
        <v>40</v>
      </c>
      <c r="E3462" s="12" t="s">
        <v>113</v>
      </c>
    </row>
    <row r="3463" spans="1:5" x14ac:dyDescent="0.25">
      <c r="A3463" s="26" t="s">
        <v>348</v>
      </c>
      <c r="B3463" s="18">
        <v>12009</v>
      </c>
      <c r="C3463" s="18" t="s">
        <v>38</v>
      </c>
      <c r="D3463" s="18" t="s">
        <v>40</v>
      </c>
      <c r="E3463" s="12" t="s">
        <v>113</v>
      </c>
    </row>
    <row r="3464" spans="1:5" x14ac:dyDescent="0.25">
      <c r="A3464" s="26" t="s">
        <v>348</v>
      </c>
      <c r="B3464" s="18">
        <v>12010</v>
      </c>
      <c r="C3464" s="18" t="s">
        <v>38</v>
      </c>
      <c r="D3464" s="18" t="s">
        <v>40</v>
      </c>
      <c r="E3464" s="12" t="s">
        <v>113</v>
      </c>
    </row>
    <row r="3465" spans="1:5" x14ac:dyDescent="0.25">
      <c r="A3465" s="26" t="s">
        <v>348</v>
      </c>
      <c r="B3465" s="18">
        <v>11547</v>
      </c>
      <c r="C3465" s="18" t="s">
        <v>11</v>
      </c>
      <c r="D3465" s="18" t="s">
        <v>14</v>
      </c>
      <c r="E3465" s="12" t="s">
        <v>113</v>
      </c>
    </row>
    <row r="3466" spans="1:5" x14ac:dyDescent="0.25">
      <c r="A3466" s="26" t="s">
        <v>348</v>
      </c>
      <c r="B3466" s="18">
        <v>11986</v>
      </c>
      <c r="C3466" s="18" t="s">
        <v>38</v>
      </c>
      <c r="D3466" s="18" t="s">
        <v>40</v>
      </c>
      <c r="E3466" s="12" t="s">
        <v>113</v>
      </c>
    </row>
    <row r="3467" spans="1:5" x14ac:dyDescent="0.25">
      <c r="A3467" s="26" t="s">
        <v>348</v>
      </c>
      <c r="B3467" s="18">
        <v>11987</v>
      </c>
      <c r="C3467" s="18" t="s">
        <v>38</v>
      </c>
      <c r="D3467" s="18" t="s">
        <v>40</v>
      </c>
      <c r="E3467" s="12" t="s">
        <v>113</v>
      </c>
    </row>
    <row r="3468" spans="1:5" x14ac:dyDescent="0.25">
      <c r="A3468" s="26" t="s">
        <v>348</v>
      </c>
      <c r="B3468" s="18">
        <v>11988</v>
      </c>
      <c r="C3468" s="18" t="s">
        <v>38</v>
      </c>
      <c r="D3468" s="18" t="s">
        <v>40</v>
      </c>
      <c r="E3468" s="12" t="s">
        <v>113</v>
      </c>
    </row>
    <row r="3469" spans="1:5" x14ac:dyDescent="0.25">
      <c r="A3469" s="26" t="s">
        <v>348</v>
      </c>
      <c r="B3469" s="18">
        <v>11991</v>
      </c>
      <c r="C3469" s="18" t="s">
        <v>38</v>
      </c>
      <c r="D3469" s="18" t="s">
        <v>40</v>
      </c>
      <c r="E3469" s="12" t="s">
        <v>113</v>
      </c>
    </row>
    <row r="3470" spans="1:5" x14ac:dyDescent="0.25">
      <c r="A3470" s="26" t="s">
        <v>348</v>
      </c>
      <c r="B3470" s="18">
        <v>12011</v>
      </c>
      <c r="C3470" s="18" t="s">
        <v>38</v>
      </c>
      <c r="D3470" s="18" t="s">
        <v>40</v>
      </c>
      <c r="E3470" s="12" t="s">
        <v>113</v>
      </c>
    </row>
    <row r="3471" spans="1:5" x14ac:dyDescent="0.25">
      <c r="A3471" s="26" t="s">
        <v>348</v>
      </c>
      <c r="B3471" s="18">
        <v>12012</v>
      </c>
      <c r="C3471" s="18" t="s">
        <v>38</v>
      </c>
      <c r="D3471" s="18" t="s">
        <v>40</v>
      </c>
      <c r="E3471" s="12" t="s">
        <v>113</v>
      </c>
    </row>
    <row r="3472" spans="1:5" x14ac:dyDescent="0.25">
      <c r="A3472" s="26" t="s">
        <v>348</v>
      </c>
      <c r="B3472" s="18">
        <v>11548</v>
      </c>
      <c r="C3472" s="18" t="s">
        <v>11</v>
      </c>
      <c r="D3472" s="18" t="s">
        <v>14</v>
      </c>
      <c r="E3472" s="12" t="s">
        <v>113</v>
      </c>
    </row>
    <row r="3473" spans="1:5" x14ac:dyDescent="0.25">
      <c r="A3473" s="26" t="s">
        <v>348</v>
      </c>
      <c r="B3473" s="18">
        <v>11910</v>
      </c>
      <c r="C3473" s="18" t="s">
        <v>38</v>
      </c>
      <c r="D3473" s="18" t="s">
        <v>40</v>
      </c>
      <c r="E3473" s="12" t="s">
        <v>113</v>
      </c>
    </row>
    <row r="3474" spans="1:5" x14ac:dyDescent="0.25">
      <c r="A3474" s="26" t="s">
        <v>348</v>
      </c>
      <c r="B3474" s="18">
        <v>11914</v>
      </c>
      <c r="C3474" s="18" t="s">
        <v>38</v>
      </c>
      <c r="D3474" s="18" t="s">
        <v>40</v>
      </c>
      <c r="E3474" s="12" t="s">
        <v>113</v>
      </c>
    </row>
    <row r="3475" spans="1:5" x14ac:dyDescent="0.25">
      <c r="A3475" s="26" t="s">
        <v>348</v>
      </c>
      <c r="B3475" s="18">
        <v>11917</v>
      </c>
      <c r="C3475" s="18" t="s">
        <v>38</v>
      </c>
      <c r="D3475" s="18" t="s">
        <v>40</v>
      </c>
      <c r="E3475" s="12" t="s">
        <v>113</v>
      </c>
    </row>
    <row r="3476" spans="1:5" x14ac:dyDescent="0.25">
      <c r="A3476" s="26" t="s">
        <v>348</v>
      </c>
      <c r="B3476" s="18">
        <v>11921</v>
      </c>
      <c r="C3476" s="18" t="s">
        <v>38</v>
      </c>
      <c r="D3476" s="18" t="s">
        <v>40</v>
      </c>
      <c r="E3476" s="12" t="s">
        <v>113</v>
      </c>
    </row>
    <row r="3477" spans="1:5" x14ac:dyDescent="0.25">
      <c r="A3477" s="26" t="s">
        <v>348</v>
      </c>
      <c r="B3477" s="18">
        <v>11927</v>
      </c>
      <c r="C3477" s="18" t="s">
        <v>38</v>
      </c>
      <c r="D3477" s="18" t="s">
        <v>40</v>
      </c>
      <c r="E3477" s="12" t="s">
        <v>113</v>
      </c>
    </row>
    <row r="3478" spans="1:5" x14ac:dyDescent="0.25">
      <c r="A3478" s="26" t="s">
        <v>348</v>
      </c>
      <c r="B3478" s="18">
        <v>11550</v>
      </c>
      <c r="C3478" s="18" t="s">
        <v>11</v>
      </c>
      <c r="D3478" s="18" t="s">
        <v>14</v>
      </c>
      <c r="E3478" s="12" t="s">
        <v>113</v>
      </c>
    </row>
    <row r="3479" spans="1:5" x14ac:dyDescent="0.25">
      <c r="A3479" s="26" t="s">
        <v>348</v>
      </c>
      <c r="B3479" s="18">
        <v>12017</v>
      </c>
      <c r="C3479" s="18" t="s">
        <v>38</v>
      </c>
      <c r="D3479" s="18" t="s">
        <v>40</v>
      </c>
      <c r="E3479" s="12" t="s">
        <v>113</v>
      </c>
    </row>
    <row r="3480" spans="1:5" x14ac:dyDescent="0.25">
      <c r="A3480" s="26" t="s">
        <v>348</v>
      </c>
      <c r="B3480" s="18">
        <v>12018</v>
      </c>
      <c r="C3480" s="18" t="s">
        <v>38</v>
      </c>
      <c r="D3480" s="18" t="s">
        <v>40</v>
      </c>
      <c r="E3480" s="12" t="s">
        <v>113</v>
      </c>
    </row>
    <row r="3481" spans="1:5" x14ac:dyDescent="0.25">
      <c r="A3481" s="26" t="s">
        <v>348</v>
      </c>
      <c r="B3481" s="18">
        <v>11551</v>
      </c>
      <c r="C3481" s="18" t="s">
        <v>11</v>
      </c>
      <c r="D3481" s="18" t="s">
        <v>14</v>
      </c>
      <c r="E3481" s="12" t="s">
        <v>113</v>
      </c>
    </row>
    <row r="3482" spans="1:5" x14ac:dyDescent="0.25">
      <c r="A3482" s="26" t="s">
        <v>348</v>
      </c>
      <c r="B3482" s="18">
        <v>12020</v>
      </c>
      <c r="C3482" s="18" t="s">
        <v>38</v>
      </c>
      <c r="D3482" s="18" t="s">
        <v>40</v>
      </c>
      <c r="E3482" s="12" t="s">
        <v>113</v>
      </c>
    </row>
    <row r="3483" spans="1:5" x14ac:dyDescent="0.25">
      <c r="A3483" s="26" t="s">
        <v>348</v>
      </c>
      <c r="B3483" s="18">
        <v>12021</v>
      </c>
      <c r="C3483" s="18" t="s">
        <v>38</v>
      </c>
      <c r="D3483" s="18" t="s">
        <v>40</v>
      </c>
      <c r="E3483" s="12" t="s">
        <v>113</v>
      </c>
    </row>
    <row r="3484" spans="1:5" x14ac:dyDescent="0.25">
      <c r="A3484" s="26" t="s">
        <v>348</v>
      </c>
      <c r="B3484" s="18">
        <v>12210</v>
      </c>
      <c r="C3484" s="18" t="s">
        <v>38</v>
      </c>
      <c r="D3484" s="18" t="s">
        <v>40</v>
      </c>
      <c r="E3484" s="12" t="s">
        <v>113</v>
      </c>
    </row>
    <row r="3485" spans="1:5" x14ac:dyDescent="0.25">
      <c r="A3485" s="26" t="s">
        <v>348</v>
      </c>
      <c r="B3485" s="18">
        <v>11552</v>
      </c>
      <c r="C3485" s="18" t="s">
        <v>11</v>
      </c>
      <c r="D3485" s="18" t="s">
        <v>14</v>
      </c>
      <c r="E3485" s="12" t="s">
        <v>113</v>
      </c>
    </row>
    <row r="3486" spans="1:5" x14ac:dyDescent="0.25">
      <c r="A3486" s="26" t="s">
        <v>348</v>
      </c>
      <c r="B3486" s="18">
        <v>12019</v>
      </c>
      <c r="C3486" s="18" t="s">
        <v>38</v>
      </c>
      <c r="D3486" s="18" t="s">
        <v>40</v>
      </c>
      <c r="E3486" s="12" t="s">
        <v>113</v>
      </c>
    </row>
    <row r="3487" spans="1:5" x14ac:dyDescent="0.25">
      <c r="A3487" s="26" t="s">
        <v>348</v>
      </c>
      <c r="B3487" s="18">
        <v>12022</v>
      </c>
      <c r="C3487" s="18" t="s">
        <v>38</v>
      </c>
      <c r="D3487" s="18" t="s">
        <v>40</v>
      </c>
      <c r="E3487" s="12" t="s">
        <v>113</v>
      </c>
    </row>
    <row r="3488" spans="1:5" x14ac:dyDescent="0.25">
      <c r="A3488" s="26" t="s">
        <v>348</v>
      </c>
      <c r="B3488" s="18">
        <v>11554</v>
      </c>
      <c r="C3488" s="18" t="s">
        <v>11</v>
      </c>
      <c r="D3488" s="18" t="s">
        <v>14</v>
      </c>
      <c r="E3488" s="12" t="s">
        <v>113</v>
      </c>
    </row>
    <row r="3489" spans="1:5" x14ac:dyDescent="0.25">
      <c r="A3489" s="26" t="s">
        <v>348</v>
      </c>
      <c r="B3489" s="18">
        <v>11992</v>
      </c>
      <c r="C3489" s="18" t="s">
        <v>38</v>
      </c>
      <c r="D3489" s="18" t="s">
        <v>40</v>
      </c>
      <c r="E3489" s="12" t="s">
        <v>113</v>
      </c>
    </row>
    <row r="3490" spans="1:5" x14ac:dyDescent="0.25">
      <c r="A3490" s="26" t="s">
        <v>348</v>
      </c>
      <c r="B3490" s="18">
        <v>12013</v>
      </c>
      <c r="C3490" s="18" t="s">
        <v>38</v>
      </c>
      <c r="D3490" s="18" t="s">
        <v>40</v>
      </c>
      <c r="E3490" s="12" t="s">
        <v>113</v>
      </c>
    </row>
    <row r="3491" spans="1:5" x14ac:dyDescent="0.25">
      <c r="A3491" s="26" t="s">
        <v>348</v>
      </c>
      <c r="B3491" s="18">
        <v>12014</v>
      </c>
      <c r="C3491" s="18" t="s">
        <v>38</v>
      </c>
      <c r="D3491" s="18" t="s">
        <v>40</v>
      </c>
      <c r="E3491" s="12" t="s">
        <v>113</v>
      </c>
    </row>
    <row r="3492" spans="1:5" x14ac:dyDescent="0.25">
      <c r="A3492" s="26" t="s">
        <v>348</v>
      </c>
      <c r="B3492" s="18">
        <v>12557</v>
      </c>
      <c r="C3492" s="18" t="s">
        <v>38</v>
      </c>
      <c r="D3492" s="18" t="s">
        <v>40</v>
      </c>
      <c r="E3492" s="12" t="s">
        <v>113</v>
      </c>
    </row>
    <row r="3493" spans="1:5" x14ac:dyDescent="0.25">
      <c r="A3493" s="26" t="s">
        <v>348</v>
      </c>
      <c r="B3493" s="18">
        <v>11529</v>
      </c>
      <c r="C3493" s="18" t="s">
        <v>21</v>
      </c>
      <c r="D3493" s="18" t="s">
        <v>20</v>
      </c>
      <c r="E3493" s="12" t="s">
        <v>113</v>
      </c>
    </row>
    <row r="3494" spans="1:5" x14ac:dyDescent="0.25">
      <c r="A3494" s="26" t="s">
        <v>348</v>
      </c>
      <c r="B3494" s="18">
        <v>11555</v>
      </c>
      <c r="C3494" s="18" t="s">
        <v>11</v>
      </c>
      <c r="D3494" s="18" t="s">
        <v>14</v>
      </c>
      <c r="E3494" s="12" t="s">
        <v>113</v>
      </c>
    </row>
    <row r="3495" spans="1:5" x14ac:dyDescent="0.25">
      <c r="A3495" s="26" t="s">
        <v>348</v>
      </c>
      <c r="B3495" s="18">
        <v>11904</v>
      </c>
      <c r="C3495" s="18" t="s">
        <v>38</v>
      </c>
      <c r="D3495" s="18" t="s">
        <v>40</v>
      </c>
      <c r="E3495" s="12" t="s">
        <v>113</v>
      </c>
    </row>
    <row r="3496" spans="1:5" x14ac:dyDescent="0.25">
      <c r="A3496" s="26" t="s">
        <v>348</v>
      </c>
      <c r="B3496" s="18">
        <v>11905</v>
      </c>
      <c r="C3496" s="18" t="s">
        <v>38</v>
      </c>
      <c r="D3496" s="18" t="s">
        <v>40</v>
      </c>
      <c r="E3496" s="12" t="s">
        <v>113</v>
      </c>
    </row>
    <row r="3497" spans="1:5" x14ac:dyDescent="0.25">
      <c r="A3497" s="26" t="s">
        <v>348</v>
      </c>
      <c r="B3497" s="18">
        <v>11906</v>
      </c>
      <c r="C3497" s="18" t="s">
        <v>38</v>
      </c>
      <c r="D3497" s="18" t="s">
        <v>40</v>
      </c>
      <c r="E3497" s="12" t="s">
        <v>113</v>
      </c>
    </row>
    <row r="3498" spans="1:5" x14ac:dyDescent="0.25">
      <c r="A3498" s="26" t="s">
        <v>348</v>
      </c>
      <c r="B3498" s="18">
        <v>12180</v>
      </c>
      <c r="C3498" s="18" t="s">
        <v>38</v>
      </c>
      <c r="D3498" s="18" t="s">
        <v>40</v>
      </c>
      <c r="E3498" s="12" t="s">
        <v>113</v>
      </c>
    </row>
    <row r="3499" spans="1:5" x14ac:dyDescent="0.25">
      <c r="A3499" s="26" t="s">
        <v>348</v>
      </c>
      <c r="B3499" s="18">
        <v>12353</v>
      </c>
      <c r="C3499" s="18" t="s">
        <v>38</v>
      </c>
      <c r="D3499" s="18" t="s">
        <v>40</v>
      </c>
      <c r="E3499" s="12" t="s">
        <v>113</v>
      </c>
    </row>
    <row r="3500" spans="1:5" x14ac:dyDescent="0.25">
      <c r="A3500" s="26" t="s">
        <v>348</v>
      </c>
      <c r="B3500" s="18">
        <v>11556</v>
      </c>
      <c r="C3500" s="18" t="s">
        <v>11</v>
      </c>
      <c r="D3500" s="18" t="s">
        <v>14</v>
      </c>
      <c r="E3500" s="12" t="s">
        <v>113</v>
      </c>
    </row>
    <row r="3501" spans="1:5" x14ac:dyDescent="0.25">
      <c r="A3501" s="26" t="s">
        <v>348</v>
      </c>
      <c r="B3501" s="18">
        <v>11918</v>
      </c>
      <c r="C3501" s="18" t="s">
        <v>38</v>
      </c>
      <c r="D3501" s="18" t="s">
        <v>40</v>
      </c>
      <c r="E3501" s="12" t="s">
        <v>113</v>
      </c>
    </row>
    <row r="3502" spans="1:5" x14ac:dyDescent="0.25">
      <c r="A3502" s="26" t="s">
        <v>348</v>
      </c>
      <c r="B3502" s="18">
        <v>11919</v>
      </c>
      <c r="C3502" s="18" t="s">
        <v>38</v>
      </c>
      <c r="D3502" s="18" t="s">
        <v>40</v>
      </c>
      <c r="E3502" s="12" t="s">
        <v>113</v>
      </c>
    </row>
    <row r="3503" spans="1:5" x14ac:dyDescent="0.25">
      <c r="A3503" s="26" t="s">
        <v>348</v>
      </c>
      <c r="B3503" s="18">
        <v>11920</v>
      </c>
      <c r="C3503" s="18" t="s">
        <v>38</v>
      </c>
      <c r="D3503" s="18" t="s">
        <v>40</v>
      </c>
      <c r="E3503" s="12" t="s">
        <v>113</v>
      </c>
    </row>
    <row r="3504" spans="1:5" x14ac:dyDescent="0.25">
      <c r="A3504" s="26" t="s">
        <v>348</v>
      </c>
      <c r="B3504" s="18">
        <v>11922</v>
      </c>
      <c r="C3504" s="18" t="s">
        <v>38</v>
      </c>
      <c r="D3504" s="18" t="s">
        <v>40</v>
      </c>
      <c r="E3504" s="12" t="s">
        <v>113</v>
      </c>
    </row>
    <row r="3505" spans="1:5" x14ac:dyDescent="0.25">
      <c r="A3505" s="26" t="s">
        <v>348</v>
      </c>
      <c r="B3505" s="18">
        <v>11924</v>
      </c>
      <c r="C3505" s="18" t="s">
        <v>38</v>
      </c>
      <c r="D3505" s="18" t="s">
        <v>40</v>
      </c>
      <c r="E3505" s="12" t="s">
        <v>113</v>
      </c>
    </row>
    <row r="3506" spans="1:5" x14ac:dyDescent="0.25">
      <c r="A3506" s="26" t="s">
        <v>348</v>
      </c>
      <c r="B3506" s="18">
        <v>11557</v>
      </c>
      <c r="C3506" s="18" t="s">
        <v>11</v>
      </c>
      <c r="D3506" s="18" t="s">
        <v>14</v>
      </c>
      <c r="E3506" s="12" t="s">
        <v>113</v>
      </c>
    </row>
    <row r="3507" spans="1:5" x14ac:dyDescent="0.25">
      <c r="A3507" s="26" t="s">
        <v>348</v>
      </c>
      <c r="B3507" s="18">
        <v>11932</v>
      </c>
      <c r="C3507" s="18" t="s">
        <v>38</v>
      </c>
      <c r="D3507" s="18" t="s">
        <v>40</v>
      </c>
      <c r="E3507" s="12" t="s">
        <v>113</v>
      </c>
    </row>
    <row r="3508" spans="1:5" x14ac:dyDescent="0.25">
      <c r="A3508" s="26" t="s">
        <v>348</v>
      </c>
      <c r="B3508" s="18">
        <v>11933</v>
      </c>
      <c r="C3508" s="18" t="s">
        <v>38</v>
      </c>
      <c r="D3508" s="18" t="s">
        <v>40</v>
      </c>
      <c r="E3508" s="12" t="s">
        <v>113</v>
      </c>
    </row>
    <row r="3509" spans="1:5" x14ac:dyDescent="0.25">
      <c r="A3509" s="26" t="s">
        <v>348</v>
      </c>
      <c r="B3509" s="18">
        <v>11934</v>
      </c>
      <c r="C3509" s="18" t="s">
        <v>38</v>
      </c>
      <c r="D3509" s="18" t="s">
        <v>40</v>
      </c>
      <c r="E3509" s="12" t="s">
        <v>113</v>
      </c>
    </row>
    <row r="3510" spans="1:5" x14ac:dyDescent="0.25">
      <c r="A3510" s="26" t="s">
        <v>348</v>
      </c>
      <c r="B3510" s="18">
        <v>11558</v>
      </c>
      <c r="C3510" s="18" t="s">
        <v>11</v>
      </c>
      <c r="D3510" s="18" t="s">
        <v>14</v>
      </c>
      <c r="E3510" s="12" t="s">
        <v>113</v>
      </c>
    </row>
    <row r="3511" spans="1:5" x14ac:dyDescent="0.25">
      <c r="A3511" s="26" t="s">
        <v>348</v>
      </c>
      <c r="B3511" s="18">
        <v>11936</v>
      </c>
      <c r="C3511" s="18" t="s">
        <v>38</v>
      </c>
      <c r="D3511" s="18" t="s">
        <v>40</v>
      </c>
      <c r="E3511" s="12" t="s">
        <v>113</v>
      </c>
    </row>
    <row r="3512" spans="1:5" x14ac:dyDescent="0.25">
      <c r="A3512" s="26" t="s">
        <v>348</v>
      </c>
      <c r="B3512" s="18">
        <v>11937</v>
      </c>
      <c r="C3512" s="18" t="s">
        <v>38</v>
      </c>
      <c r="D3512" s="18" t="s">
        <v>40</v>
      </c>
      <c r="E3512" s="12" t="s">
        <v>113</v>
      </c>
    </row>
    <row r="3513" spans="1:5" x14ac:dyDescent="0.25">
      <c r="A3513" s="26" t="s">
        <v>348</v>
      </c>
      <c r="B3513" s="18">
        <v>11938</v>
      </c>
      <c r="C3513" s="18" t="s">
        <v>38</v>
      </c>
      <c r="D3513" s="18" t="s">
        <v>40</v>
      </c>
      <c r="E3513" s="12" t="s">
        <v>113</v>
      </c>
    </row>
    <row r="3514" spans="1:5" x14ac:dyDescent="0.25">
      <c r="A3514" s="26" t="s">
        <v>348</v>
      </c>
      <c r="B3514" s="18">
        <v>11559</v>
      </c>
      <c r="C3514" s="18" t="s">
        <v>11</v>
      </c>
      <c r="D3514" s="18" t="s">
        <v>14</v>
      </c>
      <c r="E3514" s="12" t="s">
        <v>113</v>
      </c>
    </row>
    <row r="3515" spans="1:5" x14ac:dyDescent="0.25">
      <c r="A3515" s="26" t="s">
        <v>348</v>
      </c>
      <c r="B3515" s="18">
        <v>11940</v>
      </c>
      <c r="C3515" s="18" t="s">
        <v>38</v>
      </c>
      <c r="D3515" s="18" t="s">
        <v>40</v>
      </c>
      <c r="E3515" s="12" t="s">
        <v>113</v>
      </c>
    </row>
    <row r="3516" spans="1:5" x14ac:dyDescent="0.25">
      <c r="A3516" s="26" t="s">
        <v>348</v>
      </c>
      <c r="B3516" s="18">
        <v>11941</v>
      </c>
      <c r="C3516" s="18" t="s">
        <v>38</v>
      </c>
      <c r="D3516" s="18" t="s">
        <v>40</v>
      </c>
      <c r="E3516" s="12" t="s">
        <v>113</v>
      </c>
    </row>
    <row r="3517" spans="1:5" x14ac:dyDescent="0.25">
      <c r="A3517" s="26" t="s">
        <v>348</v>
      </c>
      <c r="B3517" s="18">
        <v>11942</v>
      </c>
      <c r="C3517" s="18" t="s">
        <v>38</v>
      </c>
      <c r="D3517" s="18" t="s">
        <v>40</v>
      </c>
      <c r="E3517" s="12" t="s">
        <v>113</v>
      </c>
    </row>
    <row r="3518" spans="1:5" x14ac:dyDescent="0.25">
      <c r="A3518" s="26" t="s">
        <v>348</v>
      </c>
      <c r="B3518" s="18">
        <v>11560</v>
      </c>
      <c r="C3518" s="18" t="s">
        <v>11</v>
      </c>
      <c r="D3518" s="18" t="s">
        <v>14</v>
      </c>
      <c r="E3518" s="12" t="s">
        <v>113</v>
      </c>
    </row>
    <row r="3519" spans="1:5" x14ac:dyDescent="0.25">
      <c r="A3519" s="26" t="s">
        <v>348</v>
      </c>
      <c r="B3519" s="18">
        <v>12071</v>
      </c>
      <c r="C3519" s="18" t="s">
        <v>38</v>
      </c>
      <c r="D3519" s="18" t="s">
        <v>40</v>
      </c>
      <c r="E3519" s="12" t="s">
        <v>113</v>
      </c>
    </row>
    <row r="3520" spans="1:5" x14ac:dyDescent="0.25">
      <c r="A3520" s="26" t="s">
        <v>348</v>
      </c>
      <c r="B3520" s="18">
        <v>12072</v>
      </c>
      <c r="C3520" s="18" t="s">
        <v>38</v>
      </c>
      <c r="D3520" s="18" t="s">
        <v>40</v>
      </c>
      <c r="E3520" s="12" t="s">
        <v>113</v>
      </c>
    </row>
    <row r="3521" spans="1:5" x14ac:dyDescent="0.25">
      <c r="A3521" s="26" t="s">
        <v>348</v>
      </c>
      <c r="B3521" s="18">
        <v>12162</v>
      </c>
      <c r="C3521" s="18" t="s">
        <v>38</v>
      </c>
      <c r="D3521" s="18" t="s">
        <v>40</v>
      </c>
      <c r="E3521" s="12" t="s">
        <v>113</v>
      </c>
    </row>
    <row r="3522" spans="1:5" x14ac:dyDescent="0.25">
      <c r="A3522" s="26" t="s">
        <v>348</v>
      </c>
      <c r="B3522" s="18">
        <v>11561</v>
      </c>
      <c r="C3522" s="18" t="s">
        <v>11</v>
      </c>
      <c r="D3522" s="18" t="s">
        <v>14</v>
      </c>
      <c r="E3522" s="12" t="s">
        <v>113</v>
      </c>
    </row>
    <row r="3523" spans="1:5" x14ac:dyDescent="0.25">
      <c r="A3523" s="26" t="s">
        <v>348</v>
      </c>
      <c r="B3523" s="18">
        <v>12165</v>
      </c>
      <c r="C3523" s="18" t="s">
        <v>38</v>
      </c>
      <c r="D3523" s="18" t="s">
        <v>40</v>
      </c>
      <c r="E3523" s="12" t="s">
        <v>113</v>
      </c>
    </row>
    <row r="3524" spans="1:5" x14ac:dyDescent="0.25">
      <c r="A3524" s="26" t="s">
        <v>348</v>
      </c>
      <c r="B3524" s="18">
        <v>12166</v>
      </c>
      <c r="C3524" s="18" t="s">
        <v>38</v>
      </c>
      <c r="D3524" s="18" t="s">
        <v>40</v>
      </c>
      <c r="E3524" s="12" t="s">
        <v>113</v>
      </c>
    </row>
    <row r="3525" spans="1:5" x14ac:dyDescent="0.25">
      <c r="A3525" s="26" t="s">
        <v>348</v>
      </c>
      <c r="B3525" s="18">
        <v>12243</v>
      </c>
      <c r="C3525" s="18" t="s">
        <v>38</v>
      </c>
      <c r="D3525" s="18" t="s">
        <v>40</v>
      </c>
      <c r="E3525" s="12" t="s">
        <v>113</v>
      </c>
    </row>
    <row r="3526" spans="1:5" x14ac:dyDescent="0.25">
      <c r="A3526" s="26" t="s">
        <v>348</v>
      </c>
      <c r="B3526" s="18">
        <v>11562</v>
      </c>
      <c r="C3526" s="18" t="s">
        <v>11</v>
      </c>
      <c r="D3526" s="18" t="s">
        <v>14</v>
      </c>
      <c r="E3526" s="12" t="s">
        <v>113</v>
      </c>
    </row>
    <row r="3527" spans="1:5" x14ac:dyDescent="0.25">
      <c r="A3527" s="26" t="s">
        <v>348</v>
      </c>
      <c r="B3527" s="18">
        <v>12262</v>
      </c>
      <c r="C3527" s="18" t="s">
        <v>38</v>
      </c>
      <c r="D3527" s="18" t="s">
        <v>40</v>
      </c>
      <c r="E3527" s="12" t="s">
        <v>113</v>
      </c>
    </row>
    <row r="3528" spans="1:5" x14ac:dyDescent="0.25">
      <c r="A3528" s="26" t="s">
        <v>348</v>
      </c>
      <c r="B3528" s="18">
        <v>11563</v>
      </c>
      <c r="C3528" s="18" t="s">
        <v>11</v>
      </c>
      <c r="D3528" s="18" t="s">
        <v>14</v>
      </c>
      <c r="E3528" s="12" t="s">
        <v>113</v>
      </c>
    </row>
    <row r="3529" spans="1:5" x14ac:dyDescent="0.25">
      <c r="A3529" s="26" t="s">
        <v>348</v>
      </c>
      <c r="B3529" s="18">
        <v>11944</v>
      </c>
      <c r="C3529" s="18" t="s">
        <v>38</v>
      </c>
      <c r="D3529" s="18" t="s">
        <v>40</v>
      </c>
      <c r="E3529" s="12" t="s">
        <v>113</v>
      </c>
    </row>
    <row r="3530" spans="1:5" x14ac:dyDescent="0.25">
      <c r="A3530" s="26" t="s">
        <v>348</v>
      </c>
      <c r="B3530" s="18">
        <v>11945</v>
      </c>
      <c r="C3530" s="18" t="s">
        <v>38</v>
      </c>
      <c r="D3530" s="18" t="s">
        <v>40</v>
      </c>
      <c r="E3530" s="12" t="s">
        <v>113</v>
      </c>
    </row>
    <row r="3531" spans="1:5" x14ac:dyDescent="0.25">
      <c r="A3531" s="26" t="s">
        <v>348</v>
      </c>
      <c r="B3531" s="18">
        <v>11946</v>
      </c>
      <c r="C3531" s="18" t="s">
        <v>38</v>
      </c>
      <c r="D3531" s="18" t="s">
        <v>40</v>
      </c>
      <c r="E3531" s="12" t="s">
        <v>113</v>
      </c>
    </row>
    <row r="3532" spans="1:5" x14ac:dyDescent="0.25">
      <c r="A3532" s="26" t="s">
        <v>348</v>
      </c>
      <c r="B3532" s="18">
        <v>11564</v>
      </c>
      <c r="C3532" s="18" t="s">
        <v>11</v>
      </c>
      <c r="D3532" s="18" t="s">
        <v>14</v>
      </c>
      <c r="E3532" s="12" t="s">
        <v>113</v>
      </c>
    </row>
    <row r="3533" spans="1:5" x14ac:dyDescent="0.25">
      <c r="A3533" s="26" t="s">
        <v>348</v>
      </c>
      <c r="B3533" s="18">
        <v>11947</v>
      </c>
      <c r="C3533" s="18" t="s">
        <v>38</v>
      </c>
      <c r="D3533" s="18" t="s">
        <v>40</v>
      </c>
      <c r="E3533" s="12" t="s">
        <v>113</v>
      </c>
    </row>
    <row r="3534" spans="1:5" x14ac:dyDescent="0.25">
      <c r="A3534" s="26" t="s">
        <v>348</v>
      </c>
      <c r="B3534" s="18">
        <v>11948</v>
      </c>
      <c r="C3534" s="18" t="s">
        <v>38</v>
      </c>
      <c r="D3534" s="18" t="s">
        <v>40</v>
      </c>
      <c r="E3534" s="12" t="s">
        <v>113</v>
      </c>
    </row>
    <row r="3535" spans="1:5" x14ac:dyDescent="0.25">
      <c r="A3535" s="26" t="s">
        <v>348</v>
      </c>
      <c r="B3535" s="18">
        <v>11949</v>
      </c>
      <c r="C3535" s="18" t="s">
        <v>38</v>
      </c>
      <c r="D3535" s="18" t="s">
        <v>40</v>
      </c>
      <c r="E3535" s="12" t="s">
        <v>113</v>
      </c>
    </row>
    <row r="3536" spans="1:5" x14ac:dyDescent="0.25">
      <c r="A3536" s="26" t="s">
        <v>348</v>
      </c>
      <c r="B3536" s="18">
        <v>11565</v>
      </c>
      <c r="C3536" s="18" t="s">
        <v>11</v>
      </c>
      <c r="D3536" s="18" t="s">
        <v>14</v>
      </c>
      <c r="E3536" s="12" t="s">
        <v>113</v>
      </c>
    </row>
    <row r="3537" spans="1:5" x14ac:dyDescent="0.25">
      <c r="A3537" s="26" t="s">
        <v>348</v>
      </c>
      <c r="B3537" s="18">
        <v>11950</v>
      </c>
      <c r="C3537" s="18" t="s">
        <v>38</v>
      </c>
      <c r="D3537" s="18" t="s">
        <v>40</v>
      </c>
      <c r="E3537" s="12" t="s">
        <v>113</v>
      </c>
    </row>
    <row r="3538" spans="1:5" x14ac:dyDescent="0.25">
      <c r="A3538" s="26" t="s">
        <v>348</v>
      </c>
      <c r="B3538" s="18">
        <v>11951</v>
      </c>
      <c r="C3538" s="18" t="s">
        <v>38</v>
      </c>
      <c r="D3538" s="18" t="s">
        <v>40</v>
      </c>
      <c r="E3538" s="12" t="s">
        <v>113</v>
      </c>
    </row>
    <row r="3539" spans="1:5" x14ac:dyDescent="0.25">
      <c r="A3539" s="26" t="s">
        <v>348</v>
      </c>
      <c r="B3539" s="18">
        <v>11952</v>
      </c>
      <c r="C3539" s="18" t="s">
        <v>38</v>
      </c>
      <c r="D3539" s="18" t="s">
        <v>40</v>
      </c>
      <c r="E3539" s="12" t="s">
        <v>113</v>
      </c>
    </row>
    <row r="3540" spans="1:5" x14ac:dyDescent="0.25">
      <c r="A3540" s="26" t="s">
        <v>348</v>
      </c>
      <c r="B3540" s="18">
        <v>11566</v>
      </c>
      <c r="C3540" s="18" t="s">
        <v>11</v>
      </c>
      <c r="D3540" s="18" t="s">
        <v>14</v>
      </c>
      <c r="E3540" s="12" t="s">
        <v>113</v>
      </c>
    </row>
    <row r="3541" spans="1:5" x14ac:dyDescent="0.25">
      <c r="A3541" s="26" t="s">
        <v>348</v>
      </c>
      <c r="B3541" s="18">
        <v>12271</v>
      </c>
      <c r="C3541" s="18" t="s">
        <v>38</v>
      </c>
      <c r="D3541" s="18" t="s">
        <v>40</v>
      </c>
      <c r="E3541" s="12" t="s">
        <v>113</v>
      </c>
    </row>
    <row r="3542" spans="1:5" x14ac:dyDescent="0.25">
      <c r="A3542" s="26" t="s">
        <v>348</v>
      </c>
      <c r="B3542" s="18">
        <v>11567</v>
      </c>
      <c r="C3542" s="18" t="s">
        <v>11</v>
      </c>
      <c r="D3542" s="18" t="s">
        <v>14</v>
      </c>
      <c r="E3542" s="12" t="s">
        <v>113</v>
      </c>
    </row>
    <row r="3543" spans="1:5" x14ac:dyDescent="0.25">
      <c r="A3543" s="26" t="s">
        <v>348</v>
      </c>
      <c r="B3543" s="18">
        <v>12273</v>
      </c>
      <c r="C3543" s="18" t="s">
        <v>38</v>
      </c>
      <c r="D3543" s="18" t="s">
        <v>40</v>
      </c>
      <c r="E3543" s="12" t="s">
        <v>113</v>
      </c>
    </row>
    <row r="3544" spans="1:5" x14ac:dyDescent="0.25">
      <c r="A3544" s="26" t="s">
        <v>348</v>
      </c>
      <c r="B3544" s="18">
        <v>12274</v>
      </c>
      <c r="C3544" s="18" t="s">
        <v>38</v>
      </c>
      <c r="D3544" s="18" t="s">
        <v>40</v>
      </c>
      <c r="E3544" s="12" t="s">
        <v>113</v>
      </c>
    </row>
    <row r="3545" spans="1:5" x14ac:dyDescent="0.25">
      <c r="A3545" s="26" t="s">
        <v>348</v>
      </c>
      <c r="B3545" s="18">
        <v>11568</v>
      </c>
      <c r="C3545" s="18" t="s">
        <v>11</v>
      </c>
      <c r="D3545" s="18" t="s">
        <v>14</v>
      </c>
      <c r="E3545" s="12" t="s">
        <v>113</v>
      </c>
    </row>
    <row r="3546" spans="1:5" x14ac:dyDescent="0.25">
      <c r="A3546" s="26" t="s">
        <v>348</v>
      </c>
      <c r="B3546" s="18">
        <v>11961</v>
      </c>
      <c r="C3546" s="18" t="s">
        <v>38</v>
      </c>
      <c r="D3546" s="18" t="s">
        <v>40</v>
      </c>
      <c r="E3546" s="12" t="s">
        <v>113</v>
      </c>
    </row>
    <row r="3547" spans="1:5" x14ac:dyDescent="0.25">
      <c r="A3547" s="26" t="s">
        <v>348</v>
      </c>
      <c r="B3547" s="18">
        <v>11962</v>
      </c>
      <c r="C3547" s="18" t="s">
        <v>38</v>
      </c>
      <c r="D3547" s="18" t="s">
        <v>40</v>
      </c>
      <c r="E3547" s="12" t="s">
        <v>113</v>
      </c>
    </row>
    <row r="3548" spans="1:5" x14ac:dyDescent="0.25">
      <c r="A3548" s="26" t="s">
        <v>348</v>
      </c>
      <c r="B3548" s="18">
        <v>11963</v>
      </c>
      <c r="C3548" s="18" t="s">
        <v>38</v>
      </c>
      <c r="D3548" s="18" t="s">
        <v>40</v>
      </c>
      <c r="E3548" s="12" t="s">
        <v>113</v>
      </c>
    </row>
    <row r="3549" spans="1:5" x14ac:dyDescent="0.25">
      <c r="A3549" s="26" t="s">
        <v>348</v>
      </c>
      <c r="B3549" s="18">
        <v>12293</v>
      </c>
      <c r="C3549" s="18" t="s">
        <v>38</v>
      </c>
      <c r="D3549" s="18" t="s">
        <v>40</v>
      </c>
      <c r="E3549" s="12" t="s">
        <v>113</v>
      </c>
    </row>
    <row r="3550" spans="1:5" x14ac:dyDescent="0.25">
      <c r="A3550" s="26" t="s">
        <v>348</v>
      </c>
      <c r="B3550" s="18">
        <v>12354</v>
      </c>
      <c r="C3550" s="18" t="s">
        <v>38</v>
      </c>
      <c r="D3550" s="18" t="s">
        <v>40</v>
      </c>
      <c r="E3550" s="12" t="s">
        <v>113</v>
      </c>
    </row>
    <row r="3551" spans="1:5" x14ac:dyDescent="0.25">
      <c r="A3551" s="26" t="s">
        <v>348</v>
      </c>
      <c r="B3551" s="18">
        <v>12558</v>
      </c>
      <c r="C3551" s="18" t="s">
        <v>38</v>
      </c>
      <c r="D3551" s="18" t="s">
        <v>40</v>
      </c>
      <c r="E3551" s="12" t="s">
        <v>113</v>
      </c>
    </row>
    <row r="3552" spans="1:5" x14ac:dyDescent="0.25">
      <c r="A3552" s="26" t="s">
        <v>348</v>
      </c>
      <c r="B3552" s="18">
        <v>11778</v>
      </c>
      <c r="C3552" s="18" t="s">
        <v>11</v>
      </c>
      <c r="D3552" s="18" t="s">
        <v>51</v>
      </c>
      <c r="E3552" s="12" t="s">
        <v>113</v>
      </c>
    </row>
    <row r="3553" spans="1:5" x14ac:dyDescent="0.25">
      <c r="A3553" s="26" t="s">
        <v>348</v>
      </c>
      <c r="B3553" s="18">
        <v>11746</v>
      </c>
      <c r="C3553" s="18" t="s">
        <v>21</v>
      </c>
      <c r="D3553" s="18" t="s">
        <v>40</v>
      </c>
      <c r="E3553" s="12" t="s">
        <v>113</v>
      </c>
    </row>
    <row r="3554" spans="1:5" x14ac:dyDescent="0.25">
      <c r="A3554" s="26" t="s">
        <v>348</v>
      </c>
      <c r="B3554" s="18">
        <v>11749</v>
      </c>
      <c r="C3554" s="18" t="s">
        <v>11</v>
      </c>
      <c r="D3554" s="18" t="s">
        <v>14</v>
      </c>
      <c r="E3554" s="12" t="s">
        <v>113</v>
      </c>
    </row>
    <row r="3555" spans="1:5" x14ac:dyDescent="0.25">
      <c r="A3555" s="26" t="s">
        <v>348</v>
      </c>
      <c r="B3555" s="18">
        <v>11955</v>
      </c>
      <c r="C3555" s="18" t="s">
        <v>38</v>
      </c>
      <c r="D3555" s="18" t="s">
        <v>40</v>
      </c>
      <c r="E3555" s="12" t="s">
        <v>113</v>
      </c>
    </row>
    <row r="3556" spans="1:5" x14ac:dyDescent="0.25">
      <c r="A3556" s="26" t="s">
        <v>348</v>
      </c>
      <c r="B3556" s="18">
        <v>11957</v>
      </c>
      <c r="C3556" s="18" t="s">
        <v>38</v>
      </c>
      <c r="D3556" s="18" t="s">
        <v>40</v>
      </c>
      <c r="E3556" s="12" t="s">
        <v>113</v>
      </c>
    </row>
    <row r="3557" spans="1:5" x14ac:dyDescent="0.25">
      <c r="A3557" s="26" t="s">
        <v>348</v>
      </c>
      <c r="B3557" s="18">
        <v>11969</v>
      </c>
      <c r="C3557" s="18" t="s">
        <v>38</v>
      </c>
      <c r="D3557" s="18" t="s">
        <v>40</v>
      </c>
      <c r="E3557" s="12" t="s">
        <v>113</v>
      </c>
    </row>
    <row r="3558" spans="1:5" x14ac:dyDescent="0.25">
      <c r="A3558" s="26" t="s">
        <v>348</v>
      </c>
      <c r="B3558" s="18">
        <v>12263</v>
      </c>
      <c r="C3558" s="18" t="s">
        <v>38</v>
      </c>
      <c r="D3558" s="18" t="s">
        <v>40</v>
      </c>
      <c r="E3558" s="12" t="s">
        <v>113</v>
      </c>
    </row>
    <row r="3559" spans="1:5" x14ac:dyDescent="0.25">
      <c r="A3559" s="26" t="s">
        <v>348</v>
      </c>
      <c r="B3559" s="18">
        <v>11750</v>
      </c>
      <c r="C3559" s="18" t="s">
        <v>11</v>
      </c>
      <c r="D3559" s="18" t="s">
        <v>14</v>
      </c>
      <c r="E3559" s="12" t="s">
        <v>113</v>
      </c>
    </row>
    <row r="3560" spans="1:5" x14ac:dyDescent="0.25">
      <c r="A3560" s="26" t="s">
        <v>348</v>
      </c>
      <c r="B3560" s="18">
        <v>12073</v>
      </c>
      <c r="C3560" s="18" t="s">
        <v>38</v>
      </c>
      <c r="D3560" s="18" t="s">
        <v>40</v>
      </c>
      <c r="E3560" s="12" t="s">
        <v>113</v>
      </c>
    </row>
    <row r="3561" spans="1:5" x14ac:dyDescent="0.25">
      <c r="A3561" s="26" t="s">
        <v>348</v>
      </c>
      <c r="B3561" s="18">
        <v>12074</v>
      </c>
      <c r="C3561" s="18" t="s">
        <v>38</v>
      </c>
      <c r="D3561" s="18" t="s">
        <v>40</v>
      </c>
      <c r="E3561" s="12" t="s">
        <v>113</v>
      </c>
    </row>
    <row r="3562" spans="1:5" x14ac:dyDescent="0.25">
      <c r="A3562" s="26" t="s">
        <v>348</v>
      </c>
      <c r="B3562" s="18">
        <v>12075</v>
      </c>
      <c r="C3562" s="18" t="s">
        <v>38</v>
      </c>
      <c r="D3562" s="18" t="s">
        <v>40</v>
      </c>
      <c r="E3562" s="12" t="s">
        <v>113</v>
      </c>
    </row>
    <row r="3563" spans="1:5" x14ac:dyDescent="0.25">
      <c r="A3563" s="26" t="s">
        <v>348</v>
      </c>
      <c r="B3563" s="18">
        <v>12076</v>
      </c>
      <c r="C3563" s="18" t="s">
        <v>38</v>
      </c>
      <c r="D3563" s="18" t="s">
        <v>40</v>
      </c>
      <c r="E3563" s="12" t="s">
        <v>113</v>
      </c>
    </row>
    <row r="3564" spans="1:5" x14ac:dyDescent="0.25">
      <c r="A3564" s="26" t="s">
        <v>348</v>
      </c>
      <c r="B3564" s="18">
        <v>12077</v>
      </c>
      <c r="C3564" s="18" t="s">
        <v>38</v>
      </c>
      <c r="D3564" s="18" t="s">
        <v>40</v>
      </c>
      <c r="E3564" s="12" t="s">
        <v>113</v>
      </c>
    </row>
    <row r="3565" spans="1:5" x14ac:dyDescent="0.25">
      <c r="A3565" s="26" t="s">
        <v>348</v>
      </c>
      <c r="B3565" s="18">
        <v>12078</v>
      </c>
      <c r="C3565" s="18" t="s">
        <v>38</v>
      </c>
      <c r="D3565" s="18" t="s">
        <v>40</v>
      </c>
      <c r="E3565" s="12" t="s">
        <v>113</v>
      </c>
    </row>
    <row r="3566" spans="1:5" x14ac:dyDescent="0.25">
      <c r="A3566" s="26" t="s">
        <v>348</v>
      </c>
      <c r="B3566" s="18">
        <v>12079</v>
      </c>
      <c r="C3566" s="18" t="s">
        <v>38</v>
      </c>
      <c r="D3566" s="18" t="s">
        <v>40</v>
      </c>
      <c r="E3566" s="12" t="s">
        <v>113</v>
      </c>
    </row>
    <row r="3567" spans="1:5" x14ac:dyDescent="0.25">
      <c r="A3567" s="26" t="s">
        <v>348</v>
      </c>
      <c r="B3567" s="18">
        <v>12080</v>
      </c>
      <c r="C3567" s="18" t="s">
        <v>38</v>
      </c>
      <c r="D3567" s="18" t="s">
        <v>40</v>
      </c>
      <c r="E3567" s="12" t="s">
        <v>113</v>
      </c>
    </row>
    <row r="3568" spans="1:5" x14ac:dyDescent="0.25">
      <c r="A3568" s="26" t="s">
        <v>348</v>
      </c>
      <c r="B3568" s="18">
        <v>12081</v>
      </c>
      <c r="C3568" s="18" t="s">
        <v>38</v>
      </c>
      <c r="D3568" s="18" t="s">
        <v>40</v>
      </c>
      <c r="E3568" s="12" t="s">
        <v>113</v>
      </c>
    </row>
    <row r="3569" spans="1:5" x14ac:dyDescent="0.25">
      <c r="A3569" s="26" t="s">
        <v>348</v>
      </c>
      <c r="B3569" s="18">
        <v>12082</v>
      </c>
      <c r="C3569" s="18" t="s">
        <v>38</v>
      </c>
      <c r="D3569" s="18" t="s">
        <v>40</v>
      </c>
      <c r="E3569" s="12" t="s">
        <v>113</v>
      </c>
    </row>
    <row r="3570" spans="1:5" x14ac:dyDescent="0.25">
      <c r="A3570" s="26" t="s">
        <v>348</v>
      </c>
      <c r="B3570" s="18">
        <v>11751</v>
      </c>
      <c r="C3570" s="18" t="s">
        <v>11</v>
      </c>
      <c r="D3570" s="18" t="s">
        <v>14</v>
      </c>
      <c r="E3570" s="12" t="s">
        <v>113</v>
      </c>
    </row>
    <row r="3571" spans="1:5" x14ac:dyDescent="0.25">
      <c r="A3571" s="26" t="s">
        <v>348</v>
      </c>
      <c r="B3571" s="18">
        <v>12023</v>
      </c>
      <c r="C3571" s="18" t="s">
        <v>38</v>
      </c>
      <c r="D3571" s="18" t="s">
        <v>40</v>
      </c>
      <c r="E3571" s="12" t="s">
        <v>113</v>
      </c>
    </row>
    <row r="3572" spans="1:5" x14ac:dyDescent="0.25">
      <c r="A3572" s="26" t="s">
        <v>348</v>
      </c>
      <c r="B3572" s="18">
        <v>12068</v>
      </c>
      <c r="C3572" s="18" t="s">
        <v>38</v>
      </c>
      <c r="D3572" s="18" t="s">
        <v>40</v>
      </c>
      <c r="E3572" s="12" t="s">
        <v>113</v>
      </c>
    </row>
    <row r="3573" spans="1:5" x14ac:dyDescent="0.25">
      <c r="A3573" s="26" t="s">
        <v>348</v>
      </c>
      <c r="B3573" s="18">
        <v>11752</v>
      </c>
      <c r="C3573" s="18" t="s">
        <v>11</v>
      </c>
      <c r="D3573" s="18" t="s">
        <v>14</v>
      </c>
      <c r="E3573" s="12" t="s">
        <v>113</v>
      </c>
    </row>
    <row r="3574" spans="1:5" x14ac:dyDescent="0.25">
      <c r="A3574" s="26" t="s">
        <v>348</v>
      </c>
      <c r="B3574" s="18">
        <v>12104</v>
      </c>
      <c r="C3574" s="18" t="s">
        <v>38</v>
      </c>
      <c r="D3574" s="18" t="s">
        <v>40</v>
      </c>
      <c r="E3574" s="12" t="s">
        <v>113</v>
      </c>
    </row>
    <row r="3575" spans="1:5" x14ac:dyDescent="0.25">
      <c r="A3575" s="26" t="s">
        <v>348</v>
      </c>
      <c r="B3575" s="18">
        <v>12134</v>
      </c>
      <c r="C3575" s="18" t="s">
        <v>38</v>
      </c>
      <c r="D3575" s="18" t="s">
        <v>40</v>
      </c>
      <c r="E3575" s="12" t="s">
        <v>113</v>
      </c>
    </row>
    <row r="3576" spans="1:5" x14ac:dyDescent="0.25">
      <c r="A3576" s="26" t="s">
        <v>348</v>
      </c>
      <c r="B3576" s="18">
        <v>12135</v>
      </c>
      <c r="C3576" s="18" t="s">
        <v>38</v>
      </c>
      <c r="D3576" s="18" t="s">
        <v>40</v>
      </c>
      <c r="E3576" s="12" t="s">
        <v>113</v>
      </c>
    </row>
    <row r="3577" spans="1:5" x14ac:dyDescent="0.25">
      <c r="A3577" s="26" t="s">
        <v>348</v>
      </c>
      <c r="B3577" s="18">
        <v>12136</v>
      </c>
      <c r="C3577" s="18" t="s">
        <v>38</v>
      </c>
      <c r="D3577" s="18" t="s">
        <v>40</v>
      </c>
      <c r="E3577" s="12" t="s">
        <v>113</v>
      </c>
    </row>
    <row r="3578" spans="1:5" x14ac:dyDescent="0.25">
      <c r="A3578" s="26" t="s">
        <v>348</v>
      </c>
      <c r="B3578" s="18">
        <v>12137</v>
      </c>
      <c r="C3578" s="18" t="s">
        <v>38</v>
      </c>
      <c r="D3578" s="18" t="s">
        <v>40</v>
      </c>
      <c r="E3578" s="12" t="s">
        <v>113</v>
      </c>
    </row>
    <row r="3579" spans="1:5" x14ac:dyDescent="0.25">
      <c r="A3579" s="26" t="s">
        <v>348</v>
      </c>
      <c r="B3579" s="18">
        <v>12138</v>
      </c>
      <c r="C3579" s="18" t="s">
        <v>38</v>
      </c>
      <c r="D3579" s="18" t="s">
        <v>40</v>
      </c>
      <c r="E3579" s="12" t="s">
        <v>113</v>
      </c>
    </row>
    <row r="3580" spans="1:5" x14ac:dyDescent="0.25">
      <c r="A3580" s="26" t="s">
        <v>348</v>
      </c>
      <c r="B3580" s="18">
        <v>12139</v>
      </c>
      <c r="C3580" s="18" t="s">
        <v>38</v>
      </c>
      <c r="D3580" s="18" t="s">
        <v>40</v>
      </c>
      <c r="E3580" s="12" t="s">
        <v>113</v>
      </c>
    </row>
    <row r="3581" spans="1:5" x14ac:dyDescent="0.25">
      <c r="A3581" s="26" t="s">
        <v>348</v>
      </c>
      <c r="B3581" s="18">
        <v>12140</v>
      </c>
      <c r="C3581" s="18" t="s">
        <v>38</v>
      </c>
      <c r="D3581" s="18" t="s">
        <v>40</v>
      </c>
      <c r="E3581" s="12" t="s">
        <v>113</v>
      </c>
    </row>
    <row r="3582" spans="1:5" x14ac:dyDescent="0.25">
      <c r="A3582" s="26" t="s">
        <v>348</v>
      </c>
      <c r="B3582" s="18">
        <v>12141</v>
      </c>
      <c r="C3582" s="18" t="s">
        <v>38</v>
      </c>
      <c r="D3582" s="18" t="s">
        <v>40</v>
      </c>
      <c r="E3582" s="12" t="s">
        <v>113</v>
      </c>
    </row>
    <row r="3583" spans="1:5" x14ac:dyDescent="0.25">
      <c r="A3583" s="26" t="s">
        <v>348</v>
      </c>
      <c r="B3583" s="18">
        <v>11753</v>
      </c>
      <c r="C3583" s="18" t="s">
        <v>11</v>
      </c>
      <c r="D3583" s="18" t="s">
        <v>14</v>
      </c>
      <c r="E3583" s="12" t="s">
        <v>113</v>
      </c>
    </row>
    <row r="3584" spans="1:5" x14ac:dyDescent="0.25">
      <c r="A3584" s="26" t="s">
        <v>348</v>
      </c>
      <c r="B3584" s="18">
        <v>12105</v>
      </c>
      <c r="C3584" s="18" t="s">
        <v>38</v>
      </c>
      <c r="D3584" s="18" t="s">
        <v>40</v>
      </c>
      <c r="E3584" s="12" t="s">
        <v>113</v>
      </c>
    </row>
    <row r="3585" spans="1:5" x14ac:dyDescent="0.25">
      <c r="A3585" s="26" t="s">
        <v>348</v>
      </c>
      <c r="B3585" s="18">
        <v>12182</v>
      </c>
      <c r="C3585" s="18" t="s">
        <v>38</v>
      </c>
      <c r="D3585" s="18" t="s">
        <v>40</v>
      </c>
      <c r="E3585" s="12" t="s">
        <v>113</v>
      </c>
    </row>
    <row r="3586" spans="1:5" x14ac:dyDescent="0.25">
      <c r="A3586" s="26" t="s">
        <v>348</v>
      </c>
      <c r="B3586" s="18">
        <v>12184</v>
      </c>
      <c r="C3586" s="18" t="s">
        <v>38</v>
      </c>
      <c r="D3586" s="18" t="s">
        <v>40</v>
      </c>
      <c r="E3586" s="12" t="s">
        <v>113</v>
      </c>
    </row>
    <row r="3587" spans="1:5" x14ac:dyDescent="0.25">
      <c r="A3587" s="26" t="s">
        <v>348</v>
      </c>
      <c r="B3587" s="18">
        <v>12186</v>
      </c>
      <c r="C3587" s="18" t="s">
        <v>38</v>
      </c>
      <c r="D3587" s="18" t="s">
        <v>40</v>
      </c>
      <c r="E3587" s="12" t="s">
        <v>113</v>
      </c>
    </row>
    <row r="3588" spans="1:5" x14ac:dyDescent="0.25">
      <c r="A3588" s="26" t="s">
        <v>348</v>
      </c>
      <c r="B3588" s="18">
        <v>12188</v>
      </c>
      <c r="C3588" s="18" t="s">
        <v>38</v>
      </c>
      <c r="D3588" s="18" t="s">
        <v>40</v>
      </c>
      <c r="E3588" s="12" t="s">
        <v>113</v>
      </c>
    </row>
    <row r="3589" spans="1:5" x14ac:dyDescent="0.25">
      <c r="A3589" s="26" t="s">
        <v>348</v>
      </c>
      <c r="B3589" s="18">
        <v>12190</v>
      </c>
      <c r="C3589" s="18" t="s">
        <v>38</v>
      </c>
      <c r="D3589" s="18" t="s">
        <v>40</v>
      </c>
      <c r="E3589" s="12" t="s">
        <v>113</v>
      </c>
    </row>
    <row r="3590" spans="1:5" x14ac:dyDescent="0.25">
      <c r="A3590" s="26" t="s">
        <v>348</v>
      </c>
      <c r="B3590" s="18">
        <v>12192</v>
      </c>
      <c r="C3590" s="18" t="s">
        <v>38</v>
      </c>
      <c r="D3590" s="18" t="s">
        <v>40</v>
      </c>
      <c r="E3590" s="12" t="s">
        <v>113</v>
      </c>
    </row>
    <row r="3591" spans="1:5" x14ac:dyDescent="0.25">
      <c r="A3591" s="26" t="s">
        <v>348</v>
      </c>
      <c r="B3591" s="18">
        <v>12194</v>
      </c>
      <c r="C3591" s="18" t="s">
        <v>38</v>
      </c>
      <c r="D3591" s="18" t="s">
        <v>40</v>
      </c>
      <c r="E3591" s="12" t="s">
        <v>113</v>
      </c>
    </row>
    <row r="3592" spans="1:5" x14ac:dyDescent="0.25">
      <c r="A3592" s="26" t="s">
        <v>348</v>
      </c>
      <c r="B3592" s="18">
        <v>11754</v>
      </c>
      <c r="C3592" s="18" t="s">
        <v>11</v>
      </c>
      <c r="D3592" s="18" t="s">
        <v>14</v>
      </c>
      <c r="E3592" s="12" t="s">
        <v>113</v>
      </c>
    </row>
    <row r="3593" spans="1:5" x14ac:dyDescent="0.25">
      <c r="A3593" s="26" t="s">
        <v>348</v>
      </c>
      <c r="B3593" s="18">
        <v>12106</v>
      </c>
      <c r="C3593" s="18" t="s">
        <v>38</v>
      </c>
      <c r="D3593" s="18" t="s">
        <v>40</v>
      </c>
      <c r="E3593" s="12" t="s">
        <v>113</v>
      </c>
    </row>
    <row r="3594" spans="1:5" x14ac:dyDescent="0.25">
      <c r="A3594" s="26" t="s">
        <v>348</v>
      </c>
      <c r="B3594" s="18">
        <v>12183</v>
      </c>
      <c r="C3594" s="18" t="s">
        <v>38</v>
      </c>
      <c r="D3594" s="18" t="s">
        <v>40</v>
      </c>
      <c r="E3594" s="12" t="s">
        <v>113</v>
      </c>
    </row>
    <row r="3595" spans="1:5" x14ac:dyDescent="0.25">
      <c r="A3595" s="26" t="s">
        <v>348</v>
      </c>
      <c r="B3595" s="18">
        <v>12185</v>
      </c>
      <c r="C3595" s="18" t="s">
        <v>38</v>
      </c>
      <c r="D3595" s="18" t="s">
        <v>40</v>
      </c>
      <c r="E3595" s="12" t="s">
        <v>113</v>
      </c>
    </row>
    <row r="3596" spans="1:5" x14ac:dyDescent="0.25">
      <c r="A3596" s="26" t="s">
        <v>348</v>
      </c>
      <c r="B3596" s="18">
        <v>12187</v>
      </c>
      <c r="C3596" s="18" t="s">
        <v>38</v>
      </c>
      <c r="D3596" s="18" t="s">
        <v>40</v>
      </c>
      <c r="E3596" s="12" t="s">
        <v>113</v>
      </c>
    </row>
    <row r="3597" spans="1:5" x14ac:dyDescent="0.25">
      <c r="A3597" s="26" t="s">
        <v>348</v>
      </c>
      <c r="B3597" s="18">
        <v>12189</v>
      </c>
      <c r="C3597" s="18" t="s">
        <v>38</v>
      </c>
      <c r="D3597" s="18" t="s">
        <v>40</v>
      </c>
      <c r="E3597" s="12" t="s">
        <v>113</v>
      </c>
    </row>
    <row r="3598" spans="1:5" x14ac:dyDescent="0.25">
      <c r="A3598" s="26" t="s">
        <v>348</v>
      </c>
      <c r="B3598" s="18">
        <v>12191</v>
      </c>
      <c r="C3598" s="18" t="s">
        <v>38</v>
      </c>
      <c r="D3598" s="18" t="s">
        <v>40</v>
      </c>
      <c r="E3598" s="12" t="s">
        <v>113</v>
      </c>
    </row>
    <row r="3599" spans="1:5" x14ac:dyDescent="0.25">
      <c r="A3599" s="26" t="s">
        <v>348</v>
      </c>
      <c r="B3599" s="18">
        <v>12193</v>
      </c>
      <c r="C3599" s="18" t="s">
        <v>38</v>
      </c>
      <c r="D3599" s="18" t="s">
        <v>40</v>
      </c>
      <c r="E3599" s="12" t="s">
        <v>113</v>
      </c>
    </row>
    <row r="3600" spans="1:5" x14ac:dyDescent="0.25">
      <c r="A3600" s="26" t="s">
        <v>348</v>
      </c>
      <c r="B3600" s="18">
        <v>12195</v>
      </c>
      <c r="C3600" s="18" t="s">
        <v>38</v>
      </c>
      <c r="D3600" s="18" t="s">
        <v>40</v>
      </c>
      <c r="E3600" s="12" t="s">
        <v>113</v>
      </c>
    </row>
    <row r="3601" spans="1:5" x14ac:dyDescent="0.25">
      <c r="A3601" s="26" t="s">
        <v>348</v>
      </c>
      <c r="B3601" s="18">
        <v>12396</v>
      </c>
      <c r="C3601" s="18" t="s">
        <v>38</v>
      </c>
      <c r="D3601" s="18" t="s">
        <v>40</v>
      </c>
      <c r="E3601" s="12" t="s">
        <v>113</v>
      </c>
    </row>
    <row r="3602" spans="1:5" x14ac:dyDescent="0.25">
      <c r="A3602" s="26" t="s">
        <v>348</v>
      </c>
      <c r="B3602" s="18">
        <v>12154</v>
      </c>
      <c r="C3602" s="18" t="s">
        <v>11</v>
      </c>
      <c r="D3602" s="18" t="s">
        <v>14</v>
      </c>
      <c r="E3602" s="12" t="s">
        <v>113</v>
      </c>
    </row>
    <row r="3603" spans="1:5" x14ac:dyDescent="0.25">
      <c r="A3603" s="26" t="s">
        <v>348</v>
      </c>
      <c r="B3603" s="18">
        <v>12158</v>
      </c>
      <c r="C3603" s="18" t="s">
        <v>38</v>
      </c>
      <c r="D3603" s="18" t="s">
        <v>40</v>
      </c>
      <c r="E3603" s="12" t="s">
        <v>113</v>
      </c>
    </row>
    <row r="3604" spans="1:5" x14ac:dyDescent="0.25">
      <c r="A3604" s="26" t="s">
        <v>348</v>
      </c>
      <c r="B3604" s="18">
        <v>12159</v>
      </c>
      <c r="C3604" s="18" t="s">
        <v>38</v>
      </c>
      <c r="D3604" s="18" t="s">
        <v>40</v>
      </c>
      <c r="E3604" s="12" t="s">
        <v>113</v>
      </c>
    </row>
    <row r="3605" spans="1:5" x14ac:dyDescent="0.25">
      <c r="A3605" s="26" t="s">
        <v>348</v>
      </c>
      <c r="B3605" s="18">
        <v>12203</v>
      </c>
      <c r="C3605" s="18" t="s">
        <v>38</v>
      </c>
      <c r="D3605" s="18" t="s">
        <v>40</v>
      </c>
      <c r="E3605" s="12" t="s">
        <v>113</v>
      </c>
    </row>
    <row r="3606" spans="1:5" x14ac:dyDescent="0.25">
      <c r="A3606" s="26" t="s">
        <v>348</v>
      </c>
      <c r="B3606" s="18">
        <v>12155</v>
      </c>
      <c r="C3606" s="18" t="s">
        <v>11</v>
      </c>
      <c r="D3606" s="18" t="s">
        <v>14</v>
      </c>
      <c r="E3606" s="12" t="s">
        <v>113</v>
      </c>
    </row>
    <row r="3607" spans="1:5" x14ac:dyDescent="0.25">
      <c r="A3607" s="26" t="s">
        <v>348</v>
      </c>
      <c r="B3607" s="18">
        <v>12160</v>
      </c>
      <c r="C3607" s="18" t="s">
        <v>38</v>
      </c>
      <c r="D3607" s="18" t="s">
        <v>40</v>
      </c>
      <c r="E3607" s="12" t="s">
        <v>113</v>
      </c>
    </row>
    <row r="3608" spans="1:5" x14ac:dyDescent="0.25">
      <c r="A3608" s="26" t="s">
        <v>348</v>
      </c>
      <c r="B3608" s="18">
        <v>12161</v>
      </c>
      <c r="C3608" s="18" t="s">
        <v>38</v>
      </c>
      <c r="D3608" s="18" t="s">
        <v>40</v>
      </c>
      <c r="E3608" s="12" t="s">
        <v>113</v>
      </c>
    </row>
    <row r="3609" spans="1:5" x14ac:dyDescent="0.25">
      <c r="A3609" s="26" t="s">
        <v>348</v>
      </c>
      <c r="B3609" s="18">
        <v>11748</v>
      </c>
      <c r="C3609" s="18" t="s">
        <v>21</v>
      </c>
      <c r="D3609" s="18" t="s">
        <v>40</v>
      </c>
      <c r="E3609" s="12" t="s">
        <v>113</v>
      </c>
    </row>
    <row r="3610" spans="1:5" x14ac:dyDescent="0.25">
      <c r="A3610" s="26" t="s">
        <v>348</v>
      </c>
      <c r="B3610" s="18">
        <v>12345</v>
      </c>
      <c r="C3610" s="18" t="s">
        <v>11</v>
      </c>
      <c r="D3610" s="18" t="s">
        <v>14</v>
      </c>
      <c r="E3610" s="12" t="s">
        <v>113</v>
      </c>
    </row>
    <row r="3611" spans="1:5" x14ac:dyDescent="0.25">
      <c r="A3611" s="26" t="s">
        <v>348</v>
      </c>
      <c r="B3611" s="18">
        <v>12620</v>
      </c>
      <c r="C3611" s="18" t="s">
        <v>38</v>
      </c>
      <c r="D3611" s="18" t="s">
        <v>40</v>
      </c>
      <c r="E3611" s="12" t="s">
        <v>113</v>
      </c>
    </row>
    <row r="3612" spans="1:5" x14ac:dyDescent="0.25">
      <c r="A3612" s="26" t="s">
        <v>348</v>
      </c>
      <c r="B3612" s="18">
        <v>12782</v>
      </c>
      <c r="C3612" s="18" t="s">
        <v>21</v>
      </c>
      <c r="D3612" s="18" t="s">
        <v>20</v>
      </c>
      <c r="E3612" s="12" t="s">
        <v>113</v>
      </c>
    </row>
    <row r="3613" spans="1:5" x14ac:dyDescent="0.25">
      <c r="A3613" s="26" t="s">
        <v>348</v>
      </c>
      <c r="B3613" s="18">
        <v>12783</v>
      </c>
      <c r="C3613" s="18" t="s">
        <v>11</v>
      </c>
      <c r="D3613" s="18" t="s">
        <v>4291</v>
      </c>
      <c r="E3613" s="12" t="s">
        <v>113</v>
      </c>
    </row>
    <row r="3614" spans="1:5" x14ac:dyDescent="0.25">
      <c r="A3614" s="26" t="s">
        <v>348</v>
      </c>
      <c r="B3614" s="18">
        <v>13130</v>
      </c>
      <c r="C3614" s="18" t="s">
        <v>38</v>
      </c>
      <c r="D3614" s="18" t="s">
        <v>40</v>
      </c>
      <c r="E3614" s="12" t="s">
        <v>113</v>
      </c>
    </row>
    <row r="3615" spans="1:5" x14ac:dyDescent="0.25">
      <c r="A3615" s="26" t="s">
        <v>348</v>
      </c>
      <c r="B3615" s="18">
        <v>12785</v>
      </c>
      <c r="C3615" s="18" t="s">
        <v>11</v>
      </c>
      <c r="D3615" s="18" t="s">
        <v>4291</v>
      </c>
      <c r="E3615" s="12" t="s">
        <v>113</v>
      </c>
    </row>
    <row r="3616" spans="1:5" x14ac:dyDescent="0.25">
      <c r="A3616" s="26" t="s">
        <v>348</v>
      </c>
      <c r="B3616" s="18">
        <v>13137</v>
      </c>
      <c r="C3616" s="18" t="s">
        <v>38</v>
      </c>
      <c r="D3616" s="18" t="s">
        <v>40</v>
      </c>
      <c r="E3616" s="12" t="s">
        <v>113</v>
      </c>
    </row>
    <row r="3617" spans="1:5" x14ac:dyDescent="0.25">
      <c r="A3617" s="26" t="s">
        <v>348</v>
      </c>
      <c r="B3617" s="18">
        <v>13149</v>
      </c>
      <c r="C3617" s="18" t="s">
        <v>38</v>
      </c>
      <c r="D3617" s="18" t="s">
        <v>40</v>
      </c>
      <c r="E3617" s="12" t="s">
        <v>113</v>
      </c>
    </row>
    <row r="3618" spans="1:5" x14ac:dyDescent="0.25">
      <c r="A3618" s="26" t="s">
        <v>348</v>
      </c>
      <c r="B3618" s="18">
        <v>12787</v>
      </c>
      <c r="C3618" s="18" t="s">
        <v>11</v>
      </c>
      <c r="D3618" s="18" t="s">
        <v>4291</v>
      </c>
      <c r="E3618" s="12" t="s">
        <v>113</v>
      </c>
    </row>
    <row r="3619" spans="1:5" x14ac:dyDescent="0.25">
      <c r="A3619" s="26" t="s">
        <v>348</v>
      </c>
      <c r="B3619" s="18">
        <v>13012</v>
      </c>
      <c r="C3619" s="18" t="s">
        <v>38</v>
      </c>
      <c r="D3619" s="18" t="s">
        <v>40</v>
      </c>
      <c r="E3619" s="12" t="s">
        <v>113</v>
      </c>
    </row>
    <row r="3620" spans="1:5" x14ac:dyDescent="0.25">
      <c r="A3620" s="26" t="s">
        <v>348</v>
      </c>
      <c r="B3620" s="18">
        <v>13037</v>
      </c>
      <c r="C3620" s="18" t="s">
        <v>38</v>
      </c>
      <c r="D3620" s="18" t="s">
        <v>40</v>
      </c>
      <c r="E3620" s="12" t="s">
        <v>113</v>
      </c>
    </row>
    <row r="3621" spans="1:5" x14ac:dyDescent="0.25">
      <c r="A3621" s="26" t="s">
        <v>348</v>
      </c>
      <c r="B3621" s="18">
        <v>13038</v>
      </c>
      <c r="C3621" s="18" t="s">
        <v>38</v>
      </c>
      <c r="D3621" s="18" t="s">
        <v>40</v>
      </c>
      <c r="E3621" s="12" t="s">
        <v>113</v>
      </c>
    </row>
    <row r="3622" spans="1:5" x14ac:dyDescent="0.25">
      <c r="A3622" s="26" t="s">
        <v>348</v>
      </c>
      <c r="B3622" s="18">
        <v>13039</v>
      </c>
      <c r="C3622" s="18" t="s">
        <v>38</v>
      </c>
      <c r="D3622" s="18" t="s">
        <v>40</v>
      </c>
      <c r="E3622" s="12" t="s">
        <v>113</v>
      </c>
    </row>
    <row r="3623" spans="1:5" x14ac:dyDescent="0.25">
      <c r="A3623" s="26" t="s">
        <v>348</v>
      </c>
      <c r="B3623" s="18">
        <v>12788</v>
      </c>
      <c r="C3623" s="18" t="s">
        <v>11</v>
      </c>
      <c r="D3623" s="18" t="s">
        <v>4291</v>
      </c>
      <c r="E3623" s="12" t="s">
        <v>113</v>
      </c>
    </row>
    <row r="3624" spans="1:5" x14ac:dyDescent="0.25">
      <c r="A3624" s="26" t="s">
        <v>348</v>
      </c>
      <c r="B3624" s="18">
        <v>12887</v>
      </c>
      <c r="C3624" s="18" t="s">
        <v>38</v>
      </c>
      <c r="D3624" s="18" t="s">
        <v>40</v>
      </c>
      <c r="E3624" s="12" t="s">
        <v>113</v>
      </c>
    </row>
    <row r="3625" spans="1:5" x14ac:dyDescent="0.25">
      <c r="A3625" s="26" t="s">
        <v>348</v>
      </c>
      <c r="B3625" s="18">
        <v>13063</v>
      </c>
      <c r="C3625" s="18" t="s">
        <v>11</v>
      </c>
      <c r="D3625" s="18" t="s">
        <v>4291</v>
      </c>
      <c r="E3625" s="12" t="s">
        <v>113</v>
      </c>
    </row>
    <row r="3626" spans="1:5" x14ac:dyDescent="0.25">
      <c r="A3626" s="26" t="s">
        <v>348</v>
      </c>
      <c r="B3626" s="18">
        <v>13402</v>
      </c>
      <c r="C3626" s="18" t="s">
        <v>38</v>
      </c>
      <c r="D3626" s="18" t="s">
        <v>40</v>
      </c>
      <c r="E3626" s="12" t="s">
        <v>113</v>
      </c>
    </row>
    <row r="3627" spans="1:5" x14ac:dyDescent="0.25">
      <c r="A3627" s="26" t="s">
        <v>348</v>
      </c>
      <c r="B3627" s="18">
        <v>13064</v>
      </c>
      <c r="C3627" s="18" t="s">
        <v>11</v>
      </c>
      <c r="D3627" s="18" t="s">
        <v>4291</v>
      </c>
      <c r="E3627" s="12" t="s">
        <v>113</v>
      </c>
    </row>
    <row r="3628" spans="1:5" x14ac:dyDescent="0.25">
      <c r="A3628" s="26" t="s">
        <v>348</v>
      </c>
      <c r="B3628" s="18">
        <v>13215</v>
      </c>
      <c r="C3628" s="18" t="s">
        <v>38</v>
      </c>
      <c r="D3628" s="18" t="s">
        <v>40</v>
      </c>
      <c r="E3628" s="12" t="s">
        <v>113</v>
      </c>
    </row>
    <row r="3629" spans="1:5" x14ac:dyDescent="0.25">
      <c r="A3629" s="26" t="s">
        <v>348</v>
      </c>
      <c r="B3629" s="18">
        <v>13216</v>
      </c>
      <c r="C3629" s="18" t="s">
        <v>38</v>
      </c>
      <c r="D3629" s="18" t="s">
        <v>40</v>
      </c>
      <c r="E3629" s="12" t="s">
        <v>113</v>
      </c>
    </row>
    <row r="3630" spans="1:5" x14ac:dyDescent="0.25">
      <c r="A3630" s="26" t="s">
        <v>348</v>
      </c>
      <c r="B3630" s="18">
        <v>13065</v>
      </c>
      <c r="C3630" s="18" t="s">
        <v>11</v>
      </c>
      <c r="D3630" s="18" t="s">
        <v>4291</v>
      </c>
      <c r="E3630" s="12" t="s">
        <v>113</v>
      </c>
    </row>
    <row r="3631" spans="1:5" x14ac:dyDescent="0.25">
      <c r="A3631" s="26" t="s">
        <v>348</v>
      </c>
      <c r="B3631" s="18">
        <v>13348</v>
      </c>
      <c r="C3631" s="18" t="s">
        <v>38</v>
      </c>
      <c r="D3631" s="18" t="s">
        <v>40</v>
      </c>
      <c r="E3631" s="12" t="s">
        <v>113</v>
      </c>
    </row>
    <row r="3632" spans="1:5" x14ac:dyDescent="0.25">
      <c r="A3632" s="26" t="s">
        <v>348</v>
      </c>
      <c r="B3632" s="18">
        <v>13349</v>
      </c>
      <c r="C3632" s="18" t="s">
        <v>38</v>
      </c>
      <c r="D3632" s="18" t="s">
        <v>40</v>
      </c>
      <c r="E3632" s="12" t="s">
        <v>113</v>
      </c>
    </row>
    <row r="3633" spans="1:5" x14ac:dyDescent="0.25">
      <c r="A3633" s="26" t="s">
        <v>348</v>
      </c>
      <c r="B3633" s="18">
        <v>13066</v>
      </c>
      <c r="C3633" s="18" t="s">
        <v>11</v>
      </c>
      <c r="D3633" s="18" t="s">
        <v>4291</v>
      </c>
      <c r="E3633" s="12" t="s">
        <v>113</v>
      </c>
    </row>
    <row r="3634" spans="1:5" x14ac:dyDescent="0.25">
      <c r="A3634" s="26" t="s">
        <v>348</v>
      </c>
      <c r="B3634" s="18">
        <v>13113</v>
      </c>
      <c r="C3634" s="18" t="s">
        <v>38</v>
      </c>
      <c r="D3634" s="18" t="s">
        <v>40</v>
      </c>
      <c r="E3634" s="12" t="s">
        <v>113</v>
      </c>
    </row>
    <row r="3635" spans="1:5" x14ac:dyDescent="0.25">
      <c r="A3635" s="26" t="s">
        <v>348</v>
      </c>
      <c r="B3635" s="18">
        <v>13114</v>
      </c>
      <c r="C3635" s="18" t="s">
        <v>38</v>
      </c>
      <c r="D3635" s="18" t="s">
        <v>40</v>
      </c>
      <c r="E3635" s="12" t="s">
        <v>113</v>
      </c>
    </row>
    <row r="3636" spans="1:5" x14ac:dyDescent="0.25">
      <c r="A3636" s="26" t="s">
        <v>348</v>
      </c>
      <c r="B3636" s="18">
        <v>13116</v>
      </c>
      <c r="C3636" s="18" t="s">
        <v>38</v>
      </c>
      <c r="D3636" s="18" t="s">
        <v>40</v>
      </c>
      <c r="E3636" s="12" t="s">
        <v>113</v>
      </c>
    </row>
    <row r="3637" spans="1:5" x14ac:dyDescent="0.25">
      <c r="A3637" s="26" t="s">
        <v>348</v>
      </c>
      <c r="B3637" s="18">
        <v>13401</v>
      </c>
      <c r="C3637" s="18" t="s">
        <v>38</v>
      </c>
      <c r="D3637" s="18" t="s">
        <v>40</v>
      </c>
      <c r="E3637" s="12" t="s">
        <v>113</v>
      </c>
    </row>
    <row r="3638" spans="1:5" x14ac:dyDescent="0.25">
      <c r="A3638" s="26" t="s">
        <v>348</v>
      </c>
      <c r="B3638" s="18">
        <v>13497</v>
      </c>
      <c r="C3638" s="18" t="s">
        <v>38</v>
      </c>
      <c r="D3638" s="18" t="s">
        <v>40</v>
      </c>
      <c r="E3638" s="12" t="s">
        <v>113</v>
      </c>
    </row>
    <row r="3639" spans="1:5" x14ac:dyDescent="0.25">
      <c r="A3639" s="26" t="s">
        <v>348</v>
      </c>
      <c r="B3639" s="18">
        <v>13543</v>
      </c>
      <c r="C3639" s="18" t="s">
        <v>38</v>
      </c>
      <c r="D3639" s="18" t="s">
        <v>40</v>
      </c>
      <c r="E3639" s="12" t="s">
        <v>113</v>
      </c>
    </row>
    <row r="3640" spans="1:5" x14ac:dyDescent="0.25">
      <c r="A3640" s="26" t="s">
        <v>348</v>
      </c>
      <c r="B3640" s="18">
        <v>13550</v>
      </c>
      <c r="C3640" s="18" t="s">
        <v>38</v>
      </c>
      <c r="D3640" s="18" t="s">
        <v>40</v>
      </c>
      <c r="E3640" s="12" t="s">
        <v>113</v>
      </c>
    </row>
    <row r="3641" spans="1:5" x14ac:dyDescent="0.25">
      <c r="A3641" s="26" t="s">
        <v>348</v>
      </c>
      <c r="B3641" s="18">
        <v>13627</v>
      </c>
      <c r="C3641" s="18" t="s">
        <v>38</v>
      </c>
      <c r="D3641" s="18" t="s">
        <v>40</v>
      </c>
      <c r="E3641" s="12" t="s">
        <v>113</v>
      </c>
    </row>
    <row r="3642" spans="1:5" x14ac:dyDescent="0.25">
      <c r="A3642" s="26" t="s">
        <v>348</v>
      </c>
      <c r="B3642" s="18">
        <v>13661</v>
      </c>
      <c r="C3642" s="18" t="s">
        <v>38</v>
      </c>
      <c r="D3642" s="18" t="s">
        <v>40</v>
      </c>
      <c r="E3642" s="12" t="s">
        <v>113</v>
      </c>
    </row>
    <row r="3643" spans="1:5" x14ac:dyDescent="0.25">
      <c r="A3643" s="26" t="s">
        <v>348</v>
      </c>
      <c r="B3643" s="18">
        <v>13693</v>
      </c>
      <c r="C3643" s="18" t="s">
        <v>38</v>
      </c>
      <c r="D3643" s="18" t="s">
        <v>40</v>
      </c>
      <c r="E3643" s="12" t="s">
        <v>113</v>
      </c>
    </row>
    <row r="3644" spans="1:5" x14ac:dyDescent="0.25">
      <c r="A3644" s="26" t="s">
        <v>348</v>
      </c>
      <c r="B3644" s="18">
        <v>13067</v>
      </c>
      <c r="C3644" s="18" t="s">
        <v>11</v>
      </c>
      <c r="D3644" s="18" t="s">
        <v>4291</v>
      </c>
      <c r="E3644" s="12" t="s">
        <v>113</v>
      </c>
    </row>
    <row r="3645" spans="1:5" x14ac:dyDescent="0.25">
      <c r="A3645" s="26" t="s">
        <v>348</v>
      </c>
      <c r="B3645" s="18">
        <v>13138</v>
      </c>
      <c r="C3645" s="18" t="s">
        <v>38</v>
      </c>
      <c r="D3645" s="18" t="s">
        <v>40</v>
      </c>
      <c r="E3645" s="12" t="s">
        <v>113</v>
      </c>
    </row>
    <row r="3646" spans="1:5" x14ac:dyDescent="0.25">
      <c r="A3646" s="26" t="s">
        <v>348</v>
      </c>
      <c r="B3646" s="18">
        <v>13170</v>
      </c>
      <c r="C3646" s="18" t="s">
        <v>38</v>
      </c>
      <c r="D3646" s="18" t="s">
        <v>40</v>
      </c>
      <c r="E3646" s="12" t="s">
        <v>113</v>
      </c>
    </row>
    <row r="3647" spans="1:5" x14ac:dyDescent="0.25">
      <c r="A3647" s="26" t="s">
        <v>348</v>
      </c>
      <c r="B3647" s="18">
        <v>13068</v>
      </c>
      <c r="C3647" s="18" t="s">
        <v>11</v>
      </c>
      <c r="D3647" s="18" t="s">
        <v>4291</v>
      </c>
      <c r="E3647" s="12" t="s">
        <v>113</v>
      </c>
    </row>
    <row r="3648" spans="1:5" x14ac:dyDescent="0.25">
      <c r="A3648" s="26" t="s">
        <v>348</v>
      </c>
      <c r="B3648" s="18">
        <v>13120</v>
      </c>
      <c r="C3648" s="18" t="s">
        <v>38</v>
      </c>
      <c r="D3648" s="18" t="s">
        <v>40</v>
      </c>
      <c r="E3648" s="12" t="s">
        <v>113</v>
      </c>
    </row>
    <row r="3649" spans="1:5" x14ac:dyDescent="0.25">
      <c r="A3649" s="26" t="s">
        <v>348</v>
      </c>
      <c r="B3649" s="18">
        <v>13069</v>
      </c>
      <c r="C3649" s="18" t="s">
        <v>11</v>
      </c>
      <c r="D3649" s="18" t="s">
        <v>4291</v>
      </c>
      <c r="E3649" s="12" t="s">
        <v>113</v>
      </c>
    </row>
    <row r="3650" spans="1:5" x14ac:dyDescent="0.25">
      <c r="A3650" s="26" t="s">
        <v>348</v>
      </c>
      <c r="B3650" s="18">
        <v>13142</v>
      </c>
      <c r="C3650" s="18" t="s">
        <v>38</v>
      </c>
      <c r="D3650" s="18" t="s">
        <v>40</v>
      </c>
      <c r="E3650" s="12" t="s">
        <v>113</v>
      </c>
    </row>
    <row r="3651" spans="1:5" x14ac:dyDescent="0.25">
      <c r="A3651" s="26" t="s">
        <v>348</v>
      </c>
      <c r="B3651" s="18">
        <v>13144</v>
      </c>
      <c r="C3651" s="18" t="s">
        <v>38</v>
      </c>
      <c r="D3651" s="18" t="s">
        <v>40</v>
      </c>
      <c r="E3651" s="12" t="s">
        <v>113</v>
      </c>
    </row>
    <row r="3652" spans="1:5" x14ac:dyDescent="0.25">
      <c r="A3652" s="26" t="s">
        <v>348</v>
      </c>
      <c r="B3652" s="18">
        <v>13147</v>
      </c>
      <c r="C3652" s="18" t="s">
        <v>38</v>
      </c>
      <c r="D3652" s="18" t="s">
        <v>40</v>
      </c>
      <c r="E3652" s="12" t="s">
        <v>113</v>
      </c>
    </row>
    <row r="3653" spans="1:5" x14ac:dyDescent="0.25">
      <c r="A3653" s="26" t="s">
        <v>348</v>
      </c>
      <c r="B3653" s="18">
        <v>13166</v>
      </c>
      <c r="C3653" s="18" t="s">
        <v>38</v>
      </c>
      <c r="D3653" s="18" t="s">
        <v>40</v>
      </c>
      <c r="E3653" s="12" t="s">
        <v>113</v>
      </c>
    </row>
    <row r="3654" spans="1:5" x14ac:dyDescent="0.25">
      <c r="A3654" s="26" t="s">
        <v>348</v>
      </c>
      <c r="B3654" s="18">
        <v>13070</v>
      </c>
      <c r="C3654" s="18" t="s">
        <v>11</v>
      </c>
      <c r="D3654" s="18" t="s">
        <v>4291</v>
      </c>
      <c r="E3654" s="12" t="s">
        <v>113</v>
      </c>
    </row>
    <row r="3655" spans="1:5" x14ac:dyDescent="0.25">
      <c r="A3655" s="26" t="s">
        <v>348</v>
      </c>
      <c r="B3655" s="18">
        <v>13559</v>
      </c>
      <c r="C3655" s="18" t="s">
        <v>38</v>
      </c>
      <c r="D3655" s="18" t="s">
        <v>40</v>
      </c>
      <c r="E3655" s="12" t="s">
        <v>113</v>
      </c>
    </row>
    <row r="3656" spans="1:5" x14ac:dyDescent="0.25">
      <c r="A3656" s="26" t="s">
        <v>348</v>
      </c>
      <c r="B3656" s="18">
        <v>13571</v>
      </c>
      <c r="C3656" s="18" t="s">
        <v>38</v>
      </c>
      <c r="D3656" s="18" t="s">
        <v>40</v>
      </c>
      <c r="E3656" s="12" t="s">
        <v>113</v>
      </c>
    </row>
    <row r="3657" spans="1:5" x14ac:dyDescent="0.25">
      <c r="A3657" s="26" t="s">
        <v>348</v>
      </c>
      <c r="B3657" s="18">
        <v>13872</v>
      </c>
      <c r="C3657" s="18" t="s">
        <v>38</v>
      </c>
      <c r="D3657" s="18" t="s">
        <v>40</v>
      </c>
      <c r="E3657" s="12" t="s">
        <v>113</v>
      </c>
    </row>
    <row r="3658" spans="1:5" x14ac:dyDescent="0.25">
      <c r="A3658" s="26" t="s">
        <v>348</v>
      </c>
      <c r="B3658" s="18">
        <v>13071</v>
      </c>
      <c r="C3658" s="18" t="s">
        <v>11</v>
      </c>
      <c r="D3658" s="18" t="s">
        <v>25</v>
      </c>
      <c r="E3658" s="12" t="s">
        <v>113</v>
      </c>
    </row>
    <row r="3659" spans="1:5" x14ac:dyDescent="0.25">
      <c r="A3659" s="26" t="s">
        <v>348</v>
      </c>
      <c r="B3659" s="18">
        <v>13362</v>
      </c>
      <c r="C3659" s="18" t="s">
        <v>38</v>
      </c>
      <c r="D3659" s="18" t="s">
        <v>40</v>
      </c>
      <c r="E3659" s="12" t="s">
        <v>113</v>
      </c>
    </row>
    <row r="3660" spans="1:5" x14ac:dyDescent="0.25">
      <c r="A3660" s="26" t="s">
        <v>348</v>
      </c>
      <c r="B3660" s="18">
        <v>13363</v>
      </c>
      <c r="C3660" s="18" t="s">
        <v>38</v>
      </c>
      <c r="D3660" s="18" t="s">
        <v>40</v>
      </c>
      <c r="E3660" s="12" t="s">
        <v>113</v>
      </c>
    </row>
    <row r="3661" spans="1:5" x14ac:dyDescent="0.25">
      <c r="A3661" s="26" t="s">
        <v>348</v>
      </c>
      <c r="B3661" s="18">
        <v>13557</v>
      </c>
      <c r="C3661" s="18" t="s">
        <v>38</v>
      </c>
      <c r="D3661" s="18" t="s">
        <v>40</v>
      </c>
      <c r="E3661" s="12" t="s">
        <v>113</v>
      </c>
    </row>
    <row r="3662" spans="1:5" x14ac:dyDescent="0.25">
      <c r="A3662" s="26" t="s">
        <v>348</v>
      </c>
      <c r="B3662" s="18">
        <v>13728</v>
      </c>
      <c r="C3662" s="18" t="s">
        <v>38</v>
      </c>
      <c r="D3662" s="18" t="s">
        <v>40</v>
      </c>
      <c r="E3662" s="12" t="s">
        <v>113</v>
      </c>
    </row>
    <row r="3663" spans="1:5" x14ac:dyDescent="0.25">
      <c r="A3663" s="26" t="s">
        <v>348</v>
      </c>
      <c r="B3663" s="18">
        <v>13072</v>
      </c>
      <c r="C3663" s="18" t="s">
        <v>11</v>
      </c>
      <c r="D3663" s="18" t="s">
        <v>4291</v>
      </c>
      <c r="E3663" s="12" t="s">
        <v>113</v>
      </c>
    </row>
    <row r="3664" spans="1:5" x14ac:dyDescent="0.25">
      <c r="A3664" s="26" t="s">
        <v>348</v>
      </c>
      <c r="B3664" s="18">
        <v>13136</v>
      </c>
      <c r="C3664" s="18" t="s">
        <v>38</v>
      </c>
      <c r="D3664" s="18" t="s">
        <v>40</v>
      </c>
      <c r="E3664" s="12" t="s">
        <v>113</v>
      </c>
    </row>
    <row r="3665" spans="1:5" x14ac:dyDescent="0.25">
      <c r="A3665" s="26" t="s">
        <v>348</v>
      </c>
      <c r="B3665" s="18">
        <v>13073</v>
      </c>
      <c r="C3665" s="18" t="s">
        <v>11</v>
      </c>
      <c r="D3665" s="18" t="s">
        <v>4291</v>
      </c>
      <c r="E3665" s="12" t="s">
        <v>113</v>
      </c>
    </row>
    <row r="3666" spans="1:5" x14ac:dyDescent="0.25">
      <c r="A3666" s="26" t="s">
        <v>348</v>
      </c>
      <c r="B3666" s="18">
        <v>13499</v>
      </c>
      <c r="C3666" s="18" t="s">
        <v>38</v>
      </c>
      <c r="D3666" s="18" t="s">
        <v>40</v>
      </c>
      <c r="E3666" s="12" t="s">
        <v>113</v>
      </c>
    </row>
    <row r="3667" spans="1:5" x14ac:dyDescent="0.25">
      <c r="A3667" s="26" t="s">
        <v>348</v>
      </c>
      <c r="B3667" s="18">
        <v>13501</v>
      </c>
      <c r="C3667" s="18" t="s">
        <v>38</v>
      </c>
      <c r="D3667" s="18" t="s">
        <v>40</v>
      </c>
      <c r="E3667" s="12" t="s">
        <v>113</v>
      </c>
    </row>
    <row r="3668" spans="1:5" x14ac:dyDescent="0.25">
      <c r="A3668" s="26" t="s">
        <v>348</v>
      </c>
      <c r="B3668" s="18">
        <v>13270</v>
      </c>
      <c r="C3668" s="18" t="s">
        <v>11</v>
      </c>
      <c r="D3668" s="18" t="s">
        <v>4291</v>
      </c>
      <c r="E3668" s="12" t="s">
        <v>113</v>
      </c>
    </row>
    <row r="3669" spans="1:5" x14ac:dyDescent="0.25">
      <c r="A3669" s="26" t="s">
        <v>348</v>
      </c>
      <c r="B3669" s="18">
        <v>13309</v>
      </c>
      <c r="C3669" s="18" t="s">
        <v>38</v>
      </c>
      <c r="D3669" s="18" t="s">
        <v>40</v>
      </c>
      <c r="E3669" s="12" t="s">
        <v>113</v>
      </c>
    </row>
    <row r="3670" spans="1:5" x14ac:dyDescent="0.25">
      <c r="A3670" s="26" t="s">
        <v>348</v>
      </c>
      <c r="B3670" s="18">
        <v>13347</v>
      </c>
      <c r="C3670" s="18" t="s">
        <v>38</v>
      </c>
      <c r="D3670" s="18" t="s">
        <v>40</v>
      </c>
      <c r="E3670" s="12" t="s">
        <v>113</v>
      </c>
    </row>
    <row r="3671" spans="1:5" x14ac:dyDescent="0.25">
      <c r="A3671" s="26" t="s">
        <v>348</v>
      </c>
      <c r="B3671" s="18">
        <v>13271</v>
      </c>
      <c r="C3671" s="18" t="s">
        <v>11</v>
      </c>
      <c r="D3671" s="18" t="s">
        <v>4291</v>
      </c>
      <c r="E3671" s="12" t="s">
        <v>113</v>
      </c>
    </row>
    <row r="3672" spans="1:5" x14ac:dyDescent="0.25">
      <c r="A3672" s="26" t="s">
        <v>348</v>
      </c>
      <c r="B3672" s="18">
        <v>13319</v>
      </c>
      <c r="C3672" s="18" t="s">
        <v>38</v>
      </c>
      <c r="D3672" s="18" t="s">
        <v>40</v>
      </c>
      <c r="E3672" s="12" t="s">
        <v>113</v>
      </c>
    </row>
    <row r="3673" spans="1:5" x14ac:dyDescent="0.25">
      <c r="A3673" s="26" t="s">
        <v>348</v>
      </c>
      <c r="B3673" s="18">
        <v>13320</v>
      </c>
      <c r="C3673" s="18" t="s">
        <v>38</v>
      </c>
      <c r="D3673" s="18" t="s">
        <v>40</v>
      </c>
      <c r="E3673" s="12" t="s">
        <v>113</v>
      </c>
    </row>
    <row r="3674" spans="1:5" x14ac:dyDescent="0.25">
      <c r="A3674" s="26" t="s">
        <v>348</v>
      </c>
      <c r="B3674" s="18">
        <v>13272</v>
      </c>
      <c r="C3674" s="18" t="s">
        <v>11</v>
      </c>
      <c r="D3674" s="18" t="s">
        <v>4291</v>
      </c>
      <c r="E3674" s="12" t="s">
        <v>113</v>
      </c>
    </row>
    <row r="3675" spans="1:5" x14ac:dyDescent="0.25">
      <c r="A3675" s="26" t="s">
        <v>348</v>
      </c>
      <c r="B3675" s="18">
        <v>13321</v>
      </c>
      <c r="C3675" s="18" t="s">
        <v>38</v>
      </c>
      <c r="D3675" s="18" t="s">
        <v>40</v>
      </c>
      <c r="E3675" s="12" t="s">
        <v>113</v>
      </c>
    </row>
    <row r="3676" spans="1:5" x14ac:dyDescent="0.25">
      <c r="A3676" s="26" t="s">
        <v>348</v>
      </c>
      <c r="B3676" s="18">
        <v>13322</v>
      </c>
      <c r="C3676" s="18" t="s">
        <v>38</v>
      </c>
      <c r="D3676" s="18" t="s">
        <v>40</v>
      </c>
      <c r="E3676" s="12" t="s">
        <v>113</v>
      </c>
    </row>
    <row r="3677" spans="1:5" x14ac:dyDescent="0.25">
      <c r="A3677" s="26" t="s">
        <v>348</v>
      </c>
      <c r="B3677" s="18">
        <v>13403</v>
      </c>
      <c r="C3677" s="18" t="s">
        <v>38</v>
      </c>
      <c r="D3677" s="18" t="s">
        <v>40</v>
      </c>
      <c r="E3677" s="12" t="s">
        <v>113</v>
      </c>
    </row>
    <row r="3678" spans="1:5" x14ac:dyDescent="0.25">
      <c r="A3678" s="26" t="s">
        <v>348</v>
      </c>
      <c r="B3678" s="18">
        <v>13273</v>
      </c>
      <c r="C3678" s="18" t="s">
        <v>11</v>
      </c>
      <c r="D3678" s="18" t="s">
        <v>4291</v>
      </c>
      <c r="E3678" s="12" t="s">
        <v>113</v>
      </c>
    </row>
    <row r="3679" spans="1:5" x14ac:dyDescent="0.25">
      <c r="A3679" s="26" t="s">
        <v>348</v>
      </c>
      <c r="B3679" s="18">
        <v>13376</v>
      </c>
      <c r="C3679" s="18" t="s">
        <v>38</v>
      </c>
      <c r="D3679" s="18" t="s">
        <v>40</v>
      </c>
      <c r="E3679" s="12" t="s">
        <v>113</v>
      </c>
    </row>
    <row r="3680" spans="1:5" x14ac:dyDescent="0.25">
      <c r="A3680" s="26" t="s">
        <v>348</v>
      </c>
      <c r="B3680" s="18">
        <v>13377</v>
      </c>
      <c r="C3680" s="18" t="s">
        <v>38</v>
      </c>
      <c r="D3680" s="18" t="s">
        <v>40</v>
      </c>
      <c r="E3680" s="12" t="s">
        <v>113</v>
      </c>
    </row>
    <row r="3681" spans="1:5" x14ac:dyDescent="0.25">
      <c r="A3681" s="26" t="s">
        <v>348</v>
      </c>
      <c r="B3681" s="18">
        <v>13378</v>
      </c>
      <c r="C3681" s="18" t="s">
        <v>38</v>
      </c>
      <c r="D3681" s="18" t="s">
        <v>40</v>
      </c>
      <c r="E3681" s="12" t="s">
        <v>113</v>
      </c>
    </row>
    <row r="3682" spans="1:5" x14ac:dyDescent="0.25">
      <c r="A3682" s="26" t="s">
        <v>348</v>
      </c>
      <c r="B3682" s="18">
        <v>13449</v>
      </c>
      <c r="C3682" s="18" t="s">
        <v>11</v>
      </c>
      <c r="D3682" s="18" t="s">
        <v>4291</v>
      </c>
      <c r="E3682" s="12" t="s">
        <v>113</v>
      </c>
    </row>
    <row r="3683" spans="1:5" x14ac:dyDescent="0.25">
      <c r="A3683" s="26" t="s">
        <v>348</v>
      </c>
      <c r="B3683" s="18">
        <v>13474</v>
      </c>
      <c r="C3683" s="18" t="s">
        <v>38</v>
      </c>
      <c r="D3683" s="18" t="s">
        <v>40</v>
      </c>
      <c r="E3683" s="12" t="s">
        <v>113</v>
      </c>
    </row>
    <row r="3684" spans="1:5" x14ac:dyDescent="0.25">
      <c r="A3684" s="26" t="s">
        <v>348</v>
      </c>
      <c r="B3684" s="18">
        <v>13450</v>
      </c>
      <c r="C3684" s="18" t="s">
        <v>11</v>
      </c>
      <c r="D3684" s="18" t="s">
        <v>4291</v>
      </c>
      <c r="E3684" s="12" t="s">
        <v>113</v>
      </c>
    </row>
    <row r="3685" spans="1:5" x14ac:dyDescent="0.25">
      <c r="A3685" s="26" t="s">
        <v>348</v>
      </c>
      <c r="B3685" s="18">
        <v>13685</v>
      </c>
      <c r="C3685" s="18" t="s">
        <v>38</v>
      </c>
      <c r="D3685" s="18" t="s">
        <v>40</v>
      </c>
      <c r="E3685" s="12" t="s">
        <v>113</v>
      </c>
    </row>
    <row r="3686" spans="1:5" x14ac:dyDescent="0.25">
      <c r="A3686" s="26" t="s">
        <v>348</v>
      </c>
      <c r="B3686" s="18">
        <v>13452</v>
      </c>
      <c r="C3686" s="18" t="s">
        <v>11</v>
      </c>
      <c r="D3686" s="18" t="s">
        <v>4291</v>
      </c>
      <c r="E3686" s="12" t="s">
        <v>113</v>
      </c>
    </row>
    <row r="3687" spans="1:5" x14ac:dyDescent="0.25">
      <c r="A3687" s="26" t="s">
        <v>348</v>
      </c>
      <c r="B3687" s="18">
        <v>13490</v>
      </c>
      <c r="C3687" s="18" t="s">
        <v>38</v>
      </c>
      <c r="D3687" s="18" t="s">
        <v>40</v>
      </c>
      <c r="E3687" s="12" t="s">
        <v>113</v>
      </c>
    </row>
    <row r="3688" spans="1:5" x14ac:dyDescent="0.25">
      <c r="A3688" s="26" t="s">
        <v>348</v>
      </c>
      <c r="B3688" s="18">
        <v>13579</v>
      </c>
      <c r="C3688" s="18" t="s">
        <v>38</v>
      </c>
      <c r="D3688" s="18" t="s">
        <v>40</v>
      </c>
      <c r="E3688" s="12" t="s">
        <v>113</v>
      </c>
    </row>
    <row r="3689" spans="1:5" x14ac:dyDescent="0.25">
      <c r="A3689" s="26" t="s">
        <v>348</v>
      </c>
      <c r="B3689" s="18">
        <v>12822</v>
      </c>
      <c r="C3689" s="18" t="s">
        <v>21</v>
      </c>
      <c r="D3689" s="18" t="s">
        <v>20</v>
      </c>
      <c r="E3689" s="12" t="s">
        <v>113</v>
      </c>
    </row>
    <row r="3690" spans="1:5" x14ac:dyDescent="0.25">
      <c r="A3690" s="26" t="s">
        <v>348</v>
      </c>
      <c r="B3690" s="18">
        <v>13077</v>
      </c>
      <c r="C3690" s="18" t="s">
        <v>11</v>
      </c>
      <c r="D3690" s="18" t="s">
        <v>4291</v>
      </c>
      <c r="E3690" s="12" t="s">
        <v>113</v>
      </c>
    </row>
    <row r="3691" spans="1:5" x14ac:dyDescent="0.25">
      <c r="A3691" s="26" t="s">
        <v>348</v>
      </c>
      <c r="B3691" s="18">
        <v>13158</v>
      </c>
      <c r="C3691" s="18" t="s">
        <v>38</v>
      </c>
      <c r="D3691" s="18" t="s">
        <v>40</v>
      </c>
      <c r="E3691" s="12" t="s">
        <v>113</v>
      </c>
    </row>
    <row r="3692" spans="1:5" x14ac:dyDescent="0.25">
      <c r="A3692" s="26" t="s">
        <v>348</v>
      </c>
      <c r="B3692" s="18">
        <v>13159</v>
      </c>
      <c r="C3692" s="18" t="s">
        <v>38</v>
      </c>
      <c r="D3692" s="18" t="s">
        <v>40</v>
      </c>
      <c r="E3692" s="12" t="s">
        <v>113</v>
      </c>
    </row>
    <row r="3693" spans="1:5" x14ac:dyDescent="0.25">
      <c r="A3693" s="26" t="s">
        <v>348</v>
      </c>
      <c r="B3693" s="18">
        <v>13078</v>
      </c>
      <c r="C3693" s="18" t="s">
        <v>11</v>
      </c>
      <c r="D3693" s="18" t="s">
        <v>4291</v>
      </c>
      <c r="E3693" s="12" t="s">
        <v>113</v>
      </c>
    </row>
    <row r="3694" spans="1:5" x14ac:dyDescent="0.25">
      <c r="A3694" s="26" t="s">
        <v>348</v>
      </c>
      <c r="B3694" s="18">
        <v>13161</v>
      </c>
      <c r="C3694" s="18" t="s">
        <v>38</v>
      </c>
      <c r="D3694" s="18" t="s">
        <v>40</v>
      </c>
      <c r="E3694" s="12" t="s">
        <v>113</v>
      </c>
    </row>
    <row r="3695" spans="1:5" x14ac:dyDescent="0.25">
      <c r="A3695" s="26" t="s">
        <v>348</v>
      </c>
      <c r="B3695" s="18">
        <v>13163</v>
      </c>
      <c r="C3695" s="18" t="s">
        <v>38</v>
      </c>
      <c r="D3695" s="18" t="s">
        <v>40</v>
      </c>
      <c r="E3695" s="12" t="s">
        <v>113</v>
      </c>
    </row>
    <row r="3696" spans="1:5" x14ac:dyDescent="0.25">
      <c r="A3696" s="26" t="s">
        <v>348</v>
      </c>
      <c r="B3696" s="18">
        <v>13079</v>
      </c>
      <c r="C3696" s="18" t="s">
        <v>11</v>
      </c>
      <c r="D3696" s="18" t="s">
        <v>4291</v>
      </c>
      <c r="E3696" s="12" t="s">
        <v>113</v>
      </c>
    </row>
    <row r="3697" spans="1:5" x14ac:dyDescent="0.25">
      <c r="A3697" s="26" t="s">
        <v>348</v>
      </c>
      <c r="B3697" s="18">
        <v>13167</v>
      </c>
      <c r="C3697" s="18" t="s">
        <v>38</v>
      </c>
      <c r="D3697" s="18" t="s">
        <v>40</v>
      </c>
      <c r="E3697" s="12" t="s">
        <v>113</v>
      </c>
    </row>
    <row r="3698" spans="1:5" x14ac:dyDescent="0.25">
      <c r="A3698" s="26" t="s">
        <v>348</v>
      </c>
      <c r="B3698" s="18">
        <v>13169</v>
      </c>
      <c r="C3698" s="18" t="s">
        <v>38</v>
      </c>
      <c r="D3698" s="18" t="s">
        <v>40</v>
      </c>
      <c r="E3698" s="12" t="s">
        <v>113</v>
      </c>
    </row>
    <row r="3699" spans="1:5" x14ac:dyDescent="0.25">
      <c r="A3699" s="26" t="s">
        <v>348</v>
      </c>
      <c r="B3699" s="18">
        <v>13080</v>
      </c>
      <c r="C3699" s="18" t="s">
        <v>11</v>
      </c>
      <c r="D3699" s="18" t="s">
        <v>4291</v>
      </c>
      <c r="E3699" s="12" t="s">
        <v>113</v>
      </c>
    </row>
    <row r="3700" spans="1:5" x14ac:dyDescent="0.25">
      <c r="A3700" s="26" t="s">
        <v>348</v>
      </c>
      <c r="B3700" s="18">
        <v>13117</v>
      </c>
      <c r="C3700" s="18" t="s">
        <v>38</v>
      </c>
      <c r="D3700" s="18" t="s">
        <v>40</v>
      </c>
      <c r="E3700" s="12" t="s">
        <v>113</v>
      </c>
    </row>
    <row r="3701" spans="1:5" x14ac:dyDescent="0.25">
      <c r="A3701" s="26" t="s">
        <v>348</v>
      </c>
      <c r="B3701" s="18">
        <v>13118</v>
      </c>
      <c r="C3701" s="18" t="s">
        <v>38</v>
      </c>
      <c r="D3701" s="18" t="s">
        <v>40</v>
      </c>
      <c r="E3701" s="12" t="s">
        <v>113</v>
      </c>
    </row>
    <row r="3702" spans="1:5" x14ac:dyDescent="0.25">
      <c r="A3702" s="26" t="s">
        <v>348</v>
      </c>
      <c r="B3702" s="18">
        <v>13231</v>
      </c>
      <c r="C3702" s="18" t="s">
        <v>38</v>
      </c>
      <c r="D3702" s="18" t="s">
        <v>40</v>
      </c>
      <c r="E3702" s="12" t="s">
        <v>113</v>
      </c>
    </row>
    <row r="3703" spans="1:5" x14ac:dyDescent="0.25">
      <c r="A3703" s="26" t="s">
        <v>348</v>
      </c>
      <c r="B3703" s="18">
        <v>13232</v>
      </c>
      <c r="C3703" s="18" t="s">
        <v>38</v>
      </c>
      <c r="D3703" s="18" t="s">
        <v>40</v>
      </c>
      <c r="E3703" s="12" t="s">
        <v>113</v>
      </c>
    </row>
    <row r="3704" spans="1:5" x14ac:dyDescent="0.25">
      <c r="A3704" s="26" t="s">
        <v>348</v>
      </c>
      <c r="B3704" s="18">
        <v>13244</v>
      </c>
      <c r="C3704" s="18" t="s">
        <v>38</v>
      </c>
      <c r="D3704" s="18" t="s">
        <v>40</v>
      </c>
      <c r="E3704" s="12" t="s">
        <v>113</v>
      </c>
    </row>
    <row r="3705" spans="1:5" x14ac:dyDescent="0.25">
      <c r="A3705" s="26" t="s">
        <v>348</v>
      </c>
      <c r="B3705" s="18">
        <v>13544</v>
      </c>
      <c r="C3705" s="18" t="s">
        <v>38</v>
      </c>
      <c r="D3705" s="18" t="s">
        <v>40</v>
      </c>
      <c r="E3705" s="12" t="s">
        <v>113</v>
      </c>
    </row>
    <row r="3706" spans="1:5" x14ac:dyDescent="0.25">
      <c r="A3706" s="26" t="s">
        <v>348</v>
      </c>
      <c r="B3706" s="18">
        <v>13680</v>
      </c>
      <c r="C3706" s="18" t="s">
        <v>38</v>
      </c>
      <c r="D3706" s="18" t="s">
        <v>40</v>
      </c>
      <c r="E3706" s="12" t="s">
        <v>113</v>
      </c>
    </row>
    <row r="3707" spans="1:5" x14ac:dyDescent="0.25">
      <c r="A3707" s="26" t="s">
        <v>348</v>
      </c>
      <c r="B3707" s="18">
        <v>13694</v>
      </c>
      <c r="C3707" s="18" t="s">
        <v>38</v>
      </c>
      <c r="D3707" s="18" t="s">
        <v>40</v>
      </c>
      <c r="E3707" s="12" t="s">
        <v>113</v>
      </c>
    </row>
    <row r="3708" spans="1:5" x14ac:dyDescent="0.25">
      <c r="A3708" s="26" t="s">
        <v>348</v>
      </c>
      <c r="B3708" s="18">
        <v>13081</v>
      </c>
      <c r="C3708" s="18" t="s">
        <v>11</v>
      </c>
      <c r="D3708" s="18" t="s">
        <v>4291</v>
      </c>
      <c r="E3708" s="12" t="s">
        <v>113</v>
      </c>
    </row>
    <row r="3709" spans="1:5" x14ac:dyDescent="0.25">
      <c r="A3709" s="26" t="s">
        <v>348</v>
      </c>
      <c r="B3709" s="18">
        <v>13204</v>
      </c>
      <c r="C3709" s="18" t="s">
        <v>38</v>
      </c>
      <c r="D3709" s="18" t="s">
        <v>40</v>
      </c>
      <c r="E3709" s="12" t="s">
        <v>113</v>
      </c>
    </row>
    <row r="3710" spans="1:5" x14ac:dyDescent="0.25">
      <c r="A3710" s="26" t="s">
        <v>348</v>
      </c>
      <c r="B3710" s="18">
        <v>13205</v>
      </c>
      <c r="C3710" s="18" t="s">
        <v>38</v>
      </c>
      <c r="D3710" s="18" t="s">
        <v>40</v>
      </c>
      <c r="E3710" s="12" t="s">
        <v>113</v>
      </c>
    </row>
    <row r="3711" spans="1:5" x14ac:dyDescent="0.25">
      <c r="A3711" s="26" t="s">
        <v>348</v>
      </c>
      <c r="B3711" s="18">
        <v>13206</v>
      </c>
      <c r="C3711" s="18" t="s">
        <v>38</v>
      </c>
      <c r="D3711" s="18" t="s">
        <v>40</v>
      </c>
      <c r="E3711" s="12" t="s">
        <v>113</v>
      </c>
    </row>
    <row r="3712" spans="1:5" x14ac:dyDescent="0.25">
      <c r="A3712" s="26" t="s">
        <v>348</v>
      </c>
      <c r="B3712" s="18">
        <v>13207</v>
      </c>
      <c r="C3712" s="18" t="s">
        <v>38</v>
      </c>
      <c r="D3712" s="18" t="s">
        <v>40</v>
      </c>
      <c r="E3712" s="12" t="s">
        <v>113</v>
      </c>
    </row>
    <row r="3713" spans="1:5" x14ac:dyDescent="0.25">
      <c r="A3713" s="26" t="s">
        <v>348</v>
      </c>
      <c r="B3713" s="18">
        <v>13082</v>
      </c>
      <c r="C3713" s="18" t="s">
        <v>11</v>
      </c>
      <c r="D3713" s="18" t="s">
        <v>4291</v>
      </c>
      <c r="E3713" s="12" t="s">
        <v>113</v>
      </c>
    </row>
    <row r="3714" spans="1:5" x14ac:dyDescent="0.25">
      <c r="A3714" s="26" t="s">
        <v>348</v>
      </c>
      <c r="B3714" s="18">
        <v>13938</v>
      </c>
      <c r="C3714" s="18" t="s">
        <v>38</v>
      </c>
      <c r="D3714" s="18" t="s">
        <v>40</v>
      </c>
      <c r="E3714" s="12" t="s">
        <v>113</v>
      </c>
    </row>
    <row r="3715" spans="1:5" x14ac:dyDescent="0.25">
      <c r="A3715" s="26" t="s">
        <v>348</v>
      </c>
      <c r="B3715" s="18">
        <v>13939</v>
      </c>
      <c r="C3715" s="18" t="s">
        <v>38</v>
      </c>
      <c r="D3715" s="18" t="s">
        <v>40</v>
      </c>
      <c r="E3715" s="12" t="s">
        <v>113</v>
      </c>
    </row>
    <row r="3716" spans="1:5" x14ac:dyDescent="0.25">
      <c r="A3716" s="26" t="s">
        <v>348</v>
      </c>
      <c r="B3716" s="18">
        <v>13083</v>
      </c>
      <c r="C3716" s="18" t="s">
        <v>11</v>
      </c>
      <c r="D3716" s="18" t="s">
        <v>25</v>
      </c>
      <c r="E3716" s="12" t="s">
        <v>113</v>
      </c>
    </row>
    <row r="3717" spans="1:5" x14ac:dyDescent="0.25">
      <c r="A3717" s="26" t="s">
        <v>348</v>
      </c>
      <c r="B3717" s="18">
        <v>13502</v>
      </c>
      <c r="C3717" s="18" t="s">
        <v>38</v>
      </c>
      <c r="D3717" s="18" t="s">
        <v>40</v>
      </c>
      <c r="E3717" s="12" t="s">
        <v>113</v>
      </c>
    </row>
    <row r="3718" spans="1:5" x14ac:dyDescent="0.25">
      <c r="A3718" s="26" t="s">
        <v>348</v>
      </c>
      <c r="B3718" s="18">
        <v>13558</v>
      </c>
      <c r="C3718" s="18" t="s">
        <v>38</v>
      </c>
      <c r="D3718" s="18" t="s">
        <v>40</v>
      </c>
      <c r="E3718" s="12" t="s">
        <v>113</v>
      </c>
    </row>
    <row r="3719" spans="1:5" x14ac:dyDescent="0.25">
      <c r="A3719" s="26" t="s">
        <v>348</v>
      </c>
      <c r="B3719" s="18">
        <v>13085</v>
      </c>
      <c r="C3719" s="18" t="s">
        <v>11</v>
      </c>
      <c r="D3719" s="18" t="s">
        <v>4291</v>
      </c>
      <c r="E3719" s="12" t="s">
        <v>113</v>
      </c>
    </row>
    <row r="3720" spans="1:5" x14ac:dyDescent="0.25">
      <c r="A3720" s="26" t="s">
        <v>348</v>
      </c>
      <c r="B3720" s="18">
        <v>13732</v>
      </c>
      <c r="C3720" s="18" t="s">
        <v>38</v>
      </c>
      <c r="D3720" s="18" t="s">
        <v>40</v>
      </c>
      <c r="E3720" s="12" t="s">
        <v>113</v>
      </c>
    </row>
    <row r="3721" spans="1:5" x14ac:dyDescent="0.25">
      <c r="A3721" s="26" t="s">
        <v>348</v>
      </c>
      <c r="B3721" s="18">
        <v>14045</v>
      </c>
      <c r="C3721" s="18" t="s">
        <v>38</v>
      </c>
      <c r="D3721" s="18" t="s">
        <v>40</v>
      </c>
      <c r="E3721" s="12" t="s">
        <v>113</v>
      </c>
    </row>
    <row r="3722" spans="1:5" x14ac:dyDescent="0.25">
      <c r="A3722" s="26" t="s">
        <v>348</v>
      </c>
      <c r="B3722" s="18">
        <v>13274</v>
      </c>
      <c r="C3722" s="18" t="s">
        <v>11</v>
      </c>
      <c r="D3722" s="18" t="s">
        <v>4291</v>
      </c>
      <c r="E3722" s="12" t="s">
        <v>113</v>
      </c>
    </row>
    <row r="3723" spans="1:5" x14ac:dyDescent="0.25">
      <c r="A3723" s="26" t="s">
        <v>348</v>
      </c>
      <c r="B3723" s="18">
        <v>13305</v>
      </c>
      <c r="C3723" s="18" t="s">
        <v>38</v>
      </c>
      <c r="D3723" s="18" t="s">
        <v>40</v>
      </c>
      <c r="E3723" s="12" t="s">
        <v>113</v>
      </c>
    </row>
    <row r="3724" spans="1:5" x14ac:dyDescent="0.25">
      <c r="A3724" s="26" t="s">
        <v>348</v>
      </c>
      <c r="B3724" s="18">
        <v>13275</v>
      </c>
      <c r="C3724" s="18" t="s">
        <v>11</v>
      </c>
      <c r="D3724" s="18" t="s">
        <v>4291</v>
      </c>
      <c r="E3724" s="12" t="s">
        <v>113</v>
      </c>
    </row>
    <row r="3725" spans="1:5" x14ac:dyDescent="0.25">
      <c r="A3725" s="26" t="s">
        <v>348</v>
      </c>
      <c r="B3725" s="18">
        <v>13306</v>
      </c>
      <c r="C3725" s="18" t="s">
        <v>38</v>
      </c>
      <c r="D3725" s="18" t="s">
        <v>40</v>
      </c>
      <c r="E3725" s="12" t="s">
        <v>113</v>
      </c>
    </row>
    <row r="3726" spans="1:5" x14ac:dyDescent="0.25">
      <c r="A3726" s="26" t="s">
        <v>348</v>
      </c>
      <c r="B3726" s="18">
        <v>13325</v>
      </c>
      <c r="C3726" s="18" t="s">
        <v>38</v>
      </c>
      <c r="D3726" s="18" t="s">
        <v>40</v>
      </c>
      <c r="E3726" s="12" t="s">
        <v>113</v>
      </c>
    </row>
    <row r="3727" spans="1:5" x14ac:dyDescent="0.25">
      <c r="A3727" s="26" t="s">
        <v>348</v>
      </c>
      <c r="B3727" s="18">
        <v>13276</v>
      </c>
      <c r="C3727" s="18" t="s">
        <v>11</v>
      </c>
      <c r="D3727" s="18" t="s">
        <v>4291</v>
      </c>
      <c r="E3727" s="12" t="s">
        <v>113</v>
      </c>
    </row>
    <row r="3728" spans="1:5" x14ac:dyDescent="0.25">
      <c r="A3728" s="26" t="s">
        <v>348</v>
      </c>
      <c r="B3728" s="18">
        <v>13323</v>
      </c>
      <c r="C3728" s="18" t="s">
        <v>38</v>
      </c>
      <c r="D3728" s="18" t="s">
        <v>40</v>
      </c>
      <c r="E3728" s="12" t="s">
        <v>113</v>
      </c>
    </row>
    <row r="3729" spans="1:5" x14ac:dyDescent="0.25">
      <c r="A3729" s="26" t="s">
        <v>348</v>
      </c>
      <c r="B3729" s="18">
        <v>13324</v>
      </c>
      <c r="C3729" s="18" t="s">
        <v>38</v>
      </c>
      <c r="D3729" s="18" t="s">
        <v>40</v>
      </c>
      <c r="E3729" s="12" t="s">
        <v>113</v>
      </c>
    </row>
    <row r="3730" spans="1:5" x14ac:dyDescent="0.25">
      <c r="A3730" s="26" t="s">
        <v>348</v>
      </c>
      <c r="B3730" s="18">
        <v>13277</v>
      </c>
      <c r="C3730" s="18" t="s">
        <v>11</v>
      </c>
      <c r="D3730" s="18" t="s">
        <v>4291</v>
      </c>
      <c r="E3730" s="12" t="s">
        <v>113</v>
      </c>
    </row>
    <row r="3731" spans="1:5" x14ac:dyDescent="0.25">
      <c r="A3731" s="26" t="s">
        <v>348</v>
      </c>
      <c r="B3731" s="18">
        <v>13171</v>
      </c>
      <c r="C3731" s="18" t="s">
        <v>38</v>
      </c>
      <c r="D3731" s="18" t="s">
        <v>40</v>
      </c>
      <c r="E3731" s="12" t="s">
        <v>113</v>
      </c>
    </row>
    <row r="3732" spans="1:5" x14ac:dyDescent="0.25">
      <c r="A3732" s="26" t="s">
        <v>348</v>
      </c>
      <c r="B3732" s="18">
        <v>13173</v>
      </c>
      <c r="C3732" s="18" t="s">
        <v>38</v>
      </c>
      <c r="D3732" s="18" t="s">
        <v>40</v>
      </c>
      <c r="E3732" s="12" t="s">
        <v>113</v>
      </c>
    </row>
    <row r="3733" spans="1:5" x14ac:dyDescent="0.25">
      <c r="A3733" s="26" t="s">
        <v>348</v>
      </c>
      <c r="B3733" s="18">
        <v>13278</v>
      </c>
      <c r="C3733" s="18" t="s">
        <v>11</v>
      </c>
      <c r="D3733" s="18" t="s">
        <v>4291</v>
      </c>
      <c r="E3733" s="12" t="s">
        <v>113</v>
      </c>
    </row>
    <row r="3734" spans="1:5" x14ac:dyDescent="0.25">
      <c r="A3734" s="26" t="s">
        <v>348</v>
      </c>
      <c r="B3734" s="18">
        <v>13330</v>
      </c>
      <c r="C3734" s="18" t="s">
        <v>38</v>
      </c>
      <c r="D3734" s="18" t="s">
        <v>40</v>
      </c>
      <c r="E3734" s="12" t="s">
        <v>113</v>
      </c>
    </row>
    <row r="3735" spans="1:5" x14ac:dyDescent="0.25">
      <c r="A3735" s="26" t="s">
        <v>348</v>
      </c>
      <c r="B3735" s="18">
        <v>13335</v>
      </c>
      <c r="C3735" s="18" t="s">
        <v>38</v>
      </c>
      <c r="D3735" s="18" t="s">
        <v>40</v>
      </c>
      <c r="E3735" s="12" t="s">
        <v>113</v>
      </c>
    </row>
    <row r="3736" spans="1:5" x14ac:dyDescent="0.25">
      <c r="A3736" s="26" t="s">
        <v>348</v>
      </c>
      <c r="B3736" s="18">
        <v>13464</v>
      </c>
      <c r="C3736" s="18" t="s">
        <v>11</v>
      </c>
      <c r="D3736" s="18" t="s">
        <v>4291</v>
      </c>
      <c r="E3736" s="12" t="s">
        <v>113</v>
      </c>
    </row>
    <row r="3737" spans="1:5" x14ac:dyDescent="0.25">
      <c r="A3737" s="26" t="s">
        <v>348</v>
      </c>
      <c r="B3737" s="18">
        <v>13478</v>
      </c>
      <c r="C3737" s="18" t="s">
        <v>38</v>
      </c>
      <c r="D3737" s="18" t="s">
        <v>40</v>
      </c>
      <c r="E3737" s="12" t="s">
        <v>113</v>
      </c>
    </row>
    <row r="3738" spans="1:5" x14ac:dyDescent="0.25">
      <c r="A3738" s="26" t="s">
        <v>348</v>
      </c>
      <c r="B3738" s="18">
        <v>13465</v>
      </c>
      <c r="C3738" s="18" t="s">
        <v>11</v>
      </c>
      <c r="D3738" s="18" t="s">
        <v>4291</v>
      </c>
      <c r="E3738" s="12" t="s">
        <v>113</v>
      </c>
    </row>
    <row r="3739" spans="1:5" x14ac:dyDescent="0.25">
      <c r="A3739" s="26" t="s">
        <v>348</v>
      </c>
      <c r="B3739" s="18">
        <v>13650</v>
      </c>
      <c r="C3739" s="18" t="s">
        <v>38</v>
      </c>
      <c r="D3739" s="18" t="s">
        <v>40</v>
      </c>
      <c r="E3739" s="12" t="s">
        <v>113</v>
      </c>
    </row>
    <row r="3740" spans="1:5" x14ac:dyDescent="0.25">
      <c r="A3740" s="26" t="s">
        <v>348</v>
      </c>
      <c r="B3740" s="18">
        <v>13466</v>
      </c>
      <c r="C3740" s="18" t="s">
        <v>11</v>
      </c>
      <c r="D3740" s="18" t="s">
        <v>4291</v>
      </c>
      <c r="E3740" s="12" t="s">
        <v>113</v>
      </c>
    </row>
    <row r="3741" spans="1:5" x14ac:dyDescent="0.25">
      <c r="A3741" s="26" t="s">
        <v>348</v>
      </c>
      <c r="B3741" s="18">
        <v>13492</v>
      </c>
      <c r="C3741" s="18" t="s">
        <v>38</v>
      </c>
      <c r="D3741" s="18" t="s">
        <v>40</v>
      </c>
      <c r="E3741" s="12" t="s">
        <v>113</v>
      </c>
    </row>
    <row r="3742" spans="1:5" x14ac:dyDescent="0.25">
      <c r="A3742" s="26" t="s">
        <v>348</v>
      </c>
      <c r="B3742" s="18">
        <v>13503</v>
      </c>
      <c r="C3742" s="18" t="s">
        <v>38</v>
      </c>
      <c r="D3742" s="18" t="s">
        <v>40</v>
      </c>
      <c r="E3742" s="12" t="s">
        <v>113</v>
      </c>
    </row>
    <row r="3743" spans="1:5" x14ac:dyDescent="0.25">
      <c r="A3743" s="26" t="s">
        <v>348</v>
      </c>
      <c r="B3743" s="18">
        <v>12882</v>
      </c>
      <c r="C3743" s="18" t="s">
        <v>21</v>
      </c>
      <c r="D3743" s="18" t="s">
        <v>20</v>
      </c>
      <c r="E3743" s="12" t="s">
        <v>113</v>
      </c>
    </row>
    <row r="3744" spans="1:5" x14ac:dyDescent="0.25">
      <c r="A3744" s="26" t="s">
        <v>348</v>
      </c>
      <c r="B3744" s="18">
        <v>13087</v>
      </c>
      <c r="C3744" s="18" t="s">
        <v>11</v>
      </c>
      <c r="D3744" s="18" t="s">
        <v>4291</v>
      </c>
      <c r="E3744" s="12" t="s">
        <v>113</v>
      </c>
    </row>
    <row r="3745" spans="1:5" x14ac:dyDescent="0.25">
      <c r="A3745" s="26" t="s">
        <v>348</v>
      </c>
      <c r="B3745" s="18">
        <v>13548</v>
      </c>
      <c r="C3745" s="18" t="s">
        <v>38</v>
      </c>
      <c r="D3745" s="18" t="s">
        <v>40</v>
      </c>
      <c r="E3745" s="12" t="s">
        <v>113</v>
      </c>
    </row>
    <row r="3746" spans="1:5" x14ac:dyDescent="0.25">
      <c r="A3746" s="26" t="s">
        <v>348</v>
      </c>
      <c r="B3746" s="18">
        <v>13885</v>
      </c>
      <c r="C3746" s="18" t="s">
        <v>38</v>
      </c>
      <c r="D3746" s="18" t="s">
        <v>40</v>
      </c>
      <c r="E3746" s="12" t="s">
        <v>113</v>
      </c>
    </row>
    <row r="3747" spans="1:5" x14ac:dyDescent="0.25">
      <c r="A3747" s="26" t="s">
        <v>348</v>
      </c>
      <c r="B3747" s="18">
        <v>13088</v>
      </c>
      <c r="C3747" s="18" t="s">
        <v>11</v>
      </c>
      <c r="D3747" s="18" t="s">
        <v>4291</v>
      </c>
      <c r="E3747" s="12" t="s">
        <v>113</v>
      </c>
    </row>
    <row r="3748" spans="1:5" x14ac:dyDescent="0.25">
      <c r="A3748" s="26" t="s">
        <v>348</v>
      </c>
      <c r="B3748" s="18">
        <v>13549</v>
      </c>
      <c r="C3748" s="18" t="s">
        <v>38</v>
      </c>
      <c r="D3748" s="18" t="s">
        <v>40</v>
      </c>
      <c r="E3748" s="12" t="s">
        <v>113</v>
      </c>
    </row>
    <row r="3749" spans="1:5" x14ac:dyDescent="0.25">
      <c r="A3749" s="26" t="s">
        <v>348</v>
      </c>
      <c r="B3749" s="18">
        <v>13089</v>
      </c>
      <c r="C3749" s="18" t="s">
        <v>11</v>
      </c>
      <c r="D3749" s="18" t="s">
        <v>4291</v>
      </c>
      <c r="E3749" s="12" t="s">
        <v>113</v>
      </c>
    </row>
    <row r="3750" spans="1:5" x14ac:dyDescent="0.25">
      <c r="A3750" s="26" t="s">
        <v>348</v>
      </c>
      <c r="B3750" s="18">
        <v>13351</v>
      </c>
      <c r="C3750" s="18" t="s">
        <v>38</v>
      </c>
      <c r="D3750" s="18" t="s">
        <v>40</v>
      </c>
      <c r="E3750" s="12" t="s">
        <v>113</v>
      </c>
    </row>
    <row r="3751" spans="1:5" x14ac:dyDescent="0.25">
      <c r="A3751" s="26" t="s">
        <v>348</v>
      </c>
      <c r="B3751" s="18">
        <v>13090</v>
      </c>
      <c r="C3751" s="18" t="s">
        <v>11</v>
      </c>
      <c r="D3751" s="18" t="s">
        <v>4291</v>
      </c>
      <c r="E3751" s="12" t="s">
        <v>113</v>
      </c>
    </row>
    <row r="3752" spans="1:5" x14ac:dyDescent="0.25">
      <c r="A3752" s="26" t="s">
        <v>348</v>
      </c>
      <c r="B3752" s="18">
        <v>13119</v>
      </c>
      <c r="C3752" s="18" t="s">
        <v>38</v>
      </c>
      <c r="D3752" s="18" t="s">
        <v>40</v>
      </c>
      <c r="E3752" s="12" t="s">
        <v>113</v>
      </c>
    </row>
    <row r="3753" spans="1:5" x14ac:dyDescent="0.25">
      <c r="A3753" s="26" t="s">
        <v>348</v>
      </c>
      <c r="B3753" s="18">
        <v>13247</v>
      </c>
      <c r="C3753" s="18" t="s">
        <v>38</v>
      </c>
      <c r="D3753" s="18" t="s">
        <v>40</v>
      </c>
      <c r="E3753" s="12" t="s">
        <v>113</v>
      </c>
    </row>
    <row r="3754" spans="1:5" x14ac:dyDescent="0.25">
      <c r="A3754" s="26" t="s">
        <v>348</v>
      </c>
      <c r="B3754" s="18">
        <v>13250</v>
      </c>
      <c r="C3754" s="18" t="s">
        <v>38</v>
      </c>
      <c r="D3754" s="18" t="s">
        <v>40</v>
      </c>
      <c r="E3754" s="12" t="s">
        <v>113</v>
      </c>
    </row>
    <row r="3755" spans="1:5" x14ac:dyDescent="0.25">
      <c r="A3755" s="26" t="s">
        <v>348</v>
      </c>
      <c r="B3755" s="18">
        <v>13253</v>
      </c>
      <c r="C3755" s="18" t="s">
        <v>38</v>
      </c>
      <c r="D3755" s="18" t="s">
        <v>40</v>
      </c>
      <c r="E3755" s="12" t="s">
        <v>113</v>
      </c>
    </row>
    <row r="3756" spans="1:5" x14ac:dyDescent="0.25">
      <c r="A3756" s="26" t="s">
        <v>348</v>
      </c>
      <c r="B3756" s="18">
        <v>13545</v>
      </c>
      <c r="C3756" s="18" t="s">
        <v>38</v>
      </c>
      <c r="D3756" s="18" t="s">
        <v>40</v>
      </c>
      <c r="E3756" s="12" t="s">
        <v>113</v>
      </c>
    </row>
    <row r="3757" spans="1:5" x14ac:dyDescent="0.25">
      <c r="A3757" s="26" t="s">
        <v>348</v>
      </c>
      <c r="B3757" s="18">
        <v>13695</v>
      </c>
      <c r="C3757" s="18" t="s">
        <v>38</v>
      </c>
      <c r="D3757" s="18" t="s">
        <v>40</v>
      </c>
      <c r="E3757" s="12" t="s">
        <v>113</v>
      </c>
    </row>
    <row r="3758" spans="1:5" x14ac:dyDescent="0.25">
      <c r="A3758" s="26" t="s">
        <v>348</v>
      </c>
      <c r="B3758" s="18">
        <v>13911</v>
      </c>
      <c r="C3758" s="18" t="s">
        <v>38</v>
      </c>
      <c r="D3758" s="18" t="s">
        <v>40</v>
      </c>
      <c r="E3758" s="12" t="s">
        <v>113</v>
      </c>
    </row>
    <row r="3759" spans="1:5" x14ac:dyDescent="0.25">
      <c r="A3759" s="26" t="s">
        <v>348</v>
      </c>
      <c r="B3759" s="18">
        <v>13092</v>
      </c>
      <c r="C3759" s="18" t="s">
        <v>11</v>
      </c>
      <c r="D3759" s="18" t="s">
        <v>4291</v>
      </c>
      <c r="E3759" s="12" t="s">
        <v>113</v>
      </c>
    </row>
    <row r="3760" spans="1:5" x14ac:dyDescent="0.25">
      <c r="A3760" s="26" t="s">
        <v>348</v>
      </c>
      <c r="B3760" s="18">
        <v>13940</v>
      </c>
      <c r="C3760" s="18" t="s">
        <v>38</v>
      </c>
      <c r="D3760" s="18" t="s">
        <v>40</v>
      </c>
      <c r="E3760" s="12" t="s">
        <v>113</v>
      </c>
    </row>
    <row r="3761" spans="1:5" x14ac:dyDescent="0.25">
      <c r="A3761" s="26" t="s">
        <v>348</v>
      </c>
      <c r="B3761" s="18">
        <v>14144</v>
      </c>
      <c r="C3761" s="18" t="s">
        <v>38</v>
      </c>
      <c r="D3761" s="18" t="s">
        <v>40</v>
      </c>
      <c r="E3761" s="12" t="s">
        <v>113</v>
      </c>
    </row>
    <row r="3762" spans="1:5" x14ac:dyDescent="0.25">
      <c r="A3762" s="26" t="s">
        <v>348</v>
      </c>
      <c r="B3762" s="18">
        <v>14145</v>
      </c>
      <c r="C3762" s="18" t="s">
        <v>38</v>
      </c>
      <c r="D3762" s="18" t="s">
        <v>40</v>
      </c>
      <c r="E3762" s="12" t="s">
        <v>113</v>
      </c>
    </row>
    <row r="3763" spans="1:5" x14ac:dyDescent="0.25">
      <c r="A3763" s="26" t="s">
        <v>348</v>
      </c>
      <c r="B3763" s="18">
        <v>14385</v>
      </c>
      <c r="C3763" s="18" t="s">
        <v>38</v>
      </c>
      <c r="D3763" s="18" t="s">
        <v>40</v>
      </c>
      <c r="E3763" s="12" t="s">
        <v>113</v>
      </c>
    </row>
    <row r="3764" spans="1:5" x14ac:dyDescent="0.25">
      <c r="A3764" s="26" t="s">
        <v>348</v>
      </c>
      <c r="B3764" s="18">
        <v>13093</v>
      </c>
      <c r="C3764" s="18" t="s">
        <v>11</v>
      </c>
      <c r="D3764" s="18" t="s">
        <v>25</v>
      </c>
      <c r="E3764" s="12" t="s">
        <v>113</v>
      </c>
    </row>
    <row r="3765" spans="1:5" x14ac:dyDescent="0.25">
      <c r="A3765" s="26" t="s">
        <v>348</v>
      </c>
      <c r="B3765" s="18">
        <v>13734</v>
      </c>
      <c r="C3765" s="18" t="s">
        <v>38</v>
      </c>
      <c r="D3765" s="18" t="s">
        <v>40</v>
      </c>
      <c r="E3765" s="12" t="s">
        <v>113</v>
      </c>
    </row>
    <row r="3766" spans="1:5" x14ac:dyDescent="0.25">
      <c r="A3766" s="26" t="s">
        <v>348</v>
      </c>
      <c r="B3766" s="18">
        <v>13855</v>
      </c>
      <c r="C3766" s="18" t="s">
        <v>38</v>
      </c>
      <c r="D3766" s="18" t="s">
        <v>40</v>
      </c>
      <c r="E3766" s="12" t="s">
        <v>113</v>
      </c>
    </row>
    <row r="3767" spans="1:5" x14ac:dyDescent="0.25">
      <c r="A3767" s="26" t="s">
        <v>348</v>
      </c>
      <c r="B3767" s="18">
        <v>13870</v>
      </c>
      <c r="C3767" s="18" t="s">
        <v>38</v>
      </c>
      <c r="D3767" s="18" t="s">
        <v>40</v>
      </c>
      <c r="E3767" s="12" t="s">
        <v>113</v>
      </c>
    </row>
    <row r="3768" spans="1:5" x14ac:dyDescent="0.25">
      <c r="A3768" s="26" t="s">
        <v>348</v>
      </c>
      <c r="B3768" s="18">
        <v>14146</v>
      </c>
      <c r="C3768" s="18" t="s">
        <v>38</v>
      </c>
      <c r="D3768" s="18" t="s">
        <v>40</v>
      </c>
      <c r="E3768" s="12" t="s">
        <v>113</v>
      </c>
    </row>
    <row r="3769" spans="1:5" x14ac:dyDescent="0.25">
      <c r="A3769" s="26" t="s">
        <v>348</v>
      </c>
      <c r="B3769" s="18">
        <v>14820</v>
      </c>
      <c r="C3769" s="18" t="s">
        <v>38</v>
      </c>
      <c r="D3769" s="18" t="s">
        <v>40</v>
      </c>
      <c r="E3769" s="12" t="s">
        <v>113</v>
      </c>
    </row>
    <row r="3770" spans="1:5" x14ac:dyDescent="0.25">
      <c r="A3770" s="26" t="s">
        <v>348</v>
      </c>
      <c r="B3770" s="18">
        <v>14821</v>
      </c>
      <c r="C3770" s="18" t="s">
        <v>38</v>
      </c>
      <c r="D3770" s="18" t="s">
        <v>40</v>
      </c>
      <c r="E3770" s="12" t="s">
        <v>113</v>
      </c>
    </row>
    <row r="3771" spans="1:5" x14ac:dyDescent="0.25">
      <c r="A3771" s="26" t="s">
        <v>348</v>
      </c>
      <c r="B3771" s="18">
        <v>14822</v>
      </c>
      <c r="C3771" s="18" t="s">
        <v>38</v>
      </c>
      <c r="D3771" s="18" t="s">
        <v>40</v>
      </c>
      <c r="E3771" s="12" t="s">
        <v>113</v>
      </c>
    </row>
    <row r="3772" spans="1:5" x14ac:dyDescent="0.25">
      <c r="A3772" s="26" t="s">
        <v>348</v>
      </c>
      <c r="B3772" s="18">
        <v>14827</v>
      </c>
      <c r="C3772" s="18" t="s">
        <v>38</v>
      </c>
      <c r="D3772" s="18" t="s">
        <v>40</v>
      </c>
      <c r="E3772" s="12" t="s">
        <v>113</v>
      </c>
    </row>
    <row r="3773" spans="1:5" x14ac:dyDescent="0.25">
      <c r="A3773" s="26" t="s">
        <v>348</v>
      </c>
      <c r="B3773" s="18">
        <v>14828</v>
      </c>
      <c r="C3773" s="18" t="s">
        <v>38</v>
      </c>
      <c r="D3773" s="18" t="s">
        <v>40</v>
      </c>
      <c r="E3773" s="12" t="s">
        <v>113</v>
      </c>
    </row>
    <row r="3774" spans="1:5" x14ac:dyDescent="0.25">
      <c r="A3774" s="26" t="s">
        <v>348</v>
      </c>
      <c r="B3774" s="18">
        <v>13094</v>
      </c>
      <c r="C3774" s="18" t="s">
        <v>11</v>
      </c>
      <c r="D3774" s="18" t="s">
        <v>4291</v>
      </c>
      <c r="E3774" s="12" t="s">
        <v>113</v>
      </c>
    </row>
    <row r="3775" spans="1:5" x14ac:dyDescent="0.25">
      <c r="A3775" s="26" t="s">
        <v>348</v>
      </c>
      <c r="B3775" s="18">
        <v>13107</v>
      </c>
      <c r="C3775" s="18" t="s">
        <v>38</v>
      </c>
      <c r="D3775" s="18" t="s">
        <v>40</v>
      </c>
      <c r="E3775" s="12" t="s">
        <v>113</v>
      </c>
    </row>
    <row r="3776" spans="1:5" x14ac:dyDescent="0.25">
      <c r="A3776" s="26" t="s">
        <v>348</v>
      </c>
      <c r="B3776" s="18">
        <v>13096</v>
      </c>
      <c r="C3776" s="18" t="s">
        <v>11</v>
      </c>
      <c r="D3776" s="18" t="s">
        <v>4291</v>
      </c>
      <c r="E3776" s="12" t="s">
        <v>113</v>
      </c>
    </row>
    <row r="3777" spans="1:5" x14ac:dyDescent="0.25">
      <c r="A3777" s="26" t="s">
        <v>348</v>
      </c>
      <c r="B3777" s="18">
        <v>13733</v>
      </c>
      <c r="C3777" s="18" t="s">
        <v>38</v>
      </c>
      <c r="D3777" s="18" t="s">
        <v>40</v>
      </c>
      <c r="E3777" s="12" t="s">
        <v>113</v>
      </c>
    </row>
    <row r="3778" spans="1:5" x14ac:dyDescent="0.25">
      <c r="A3778" s="26" t="s">
        <v>348</v>
      </c>
      <c r="B3778" s="18">
        <v>14046</v>
      </c>
      <c r="C3778" s="18" t="s">
        <v>38</v>
      </c>
      <c r="D3778" s="18" t="s">
        <v>40</v>
      </c>
      <c r="E3778" s="12" t="s">
        <v>113</v>
      </c>
    </row>
    <row r="3779" spans="1:5" x14ac:dyDescent="0.25">
      <c r="A3779" s="26" t="s">
        <v>348</v>
      </c>
      <c r="B3779" s="18">
        <v>13279</v>
      </c>
      <c r="C3779" s="18" t="s">
        <v>11</v>
      </c>
      <c r="D3779" s="18" t="s">
        <v>4291</v>
      </c>
      <c r="E3779" s="12" t="s">
        <v>113</v>
      </c>
    </row>
    <row r="3780" spans="1:5" x14ac:dyDescent="0.25">
      <c r="A3780" s="26" t="s">
        <v>348</v>
      </c>
      <c r="B3780" s="18">
        <v>13655</v>
      </c>
      <c r="C3780" s="18" t="s">
        <v>38</v>
      </c>
      <c r="D3780" s="18" t="s">
        <v>40</v>
      </c>
      <c r="E3780" s="12" t="s">
        <v>113</v>
      </c>
    </row>
    <row r="3781" spans="1:5" x14ac:dyDescent="0.25">
      <c r="A3781" s="26" t="s">
        <v>348</v>
      </c>
      <c r="B3781" s="18">
        <v>13681</v>
      </c>
      <c r="C3781" s="18" t="s">
        <v>38</v>
      </c>
      <c r="D3781" s="18" t="s">
        <v>40</v>
      </c>
      <c r="E3781" s="12" t="s">
        <v>113</v>
      </c>
    </row>
    <row r="3782" spans="1:5" x14ac:dyDescent="0.25">
      <c r="A3782" s="26" t="s">
        <v>348</v>
      </c>
      <c r="B3782" s="18">
        <v>13682</v>
      </c>
      <c r="C3782" s="18" t="s">
        <v>38</v>
      </c>
      <c r="D3782" s="18" t="s">
        <v>40</v>
      </c>
      <c r="E3782" s="12" t="s">
        <v>113</v>
      </c>
    </row>
    <row r="3783" spans="1:5" x14ac:dyDescent="0.25">
      <c r="A3783" s="26" t="s">
        <v>348</v>
      </c>
      <c r="B3783" s="18">
        <v>13284</v>
      </c>
      <c r="C3783" s="18" t="s">
        <v>11</v>
      </c>
      <c r="D3783" s="18" t="s">
        <v>4291</v>
      </c>
      <c r="E3783" s="12" t="s">
        <v>113</v>
      </c>
    </row>
    <row r="3784" spans="1:5" x14ac:dyDescent="0.25">
      <c r="A3784" s="26" t="s">
        <v>348</v>
      </c>
      <c r="B3784" s="18">
        <v>13221</v>
      </c>
      <c r="C3784" s="18" t="s">
        <v>38</v>
      </c>
      <c r="D3784" s="18" t="s">
        <v>40</v>
      </c>
      <c r="E3784" s="12" t="s">
        <v>113</v>
      </c>
    </row>
    <row r="3785" spans="1:5" x14ac:dyDescent="0.25">
      <c r="A3785" s="26" t="s">
        <v>348</v>
      </c>
      <c r="B3785" s="18">
        <v>13222</v>
      </c>
      <c r="C3785" s="18" t="s">
        <v>38</v>
      </c>
      <c r="D3785" s="18" t="s">
        <v>40</v>
      </c>
      <c r="E3785" s="12" t="s">
        <v>113</v>
      </c>
    </row>
    <row r="3786" spans="1:5" x14ac:dyDescent="0.25">
      <c r="A3786" s="26" t="s">
        <v>348</v>
      </c>
      <c r="B3786" s="18">
        <v>13223</v>
      </c>
      <c r="C3786" s="18" t="s">
        <v>38</v>
      </c>
      <c r="D3786" s="18" t="s">
        <v>40</v>
      </c>
      <c r="E3786" s="12" t="s">
        <v>113</v>
      </c>
    </row>
    <row r="3787" spans="1:5" x14ac:dyDescent="0.25">
      <c r="A3787" s="26" t="s">
        <v>348</v>
      </c>
      <c r="B3787" s="18">
        <v>13224</v>
      </c>
      <c r="C3787" s="18" t="s">
        <v>38</v>
      </c>
      <c r="D3787" s="18" t="s">
        <v>40</v>
      </c>
      <c r="E3787" s="12" t="s">
        <v>113</v>
      </c>
    </row>
    <row r="3788" spans="1:5" x14ac:dyDescent="0.25">
      <c r="A3788" s="26" t="s">
        <v>348</v>
      </c>
      <c r="B3788" s="18">
        <v>13459</v>
      </c>
      <c r="C3788" s="18" t="s">
        <v>11</v>
      </c>
      <c r="D3788" s="18" t="s">
        <v>4291</v>
      </c>
      <c r="E3788" s="12" t="s">
        <v>113</v>
      </c>
    </row>
    <row r="3789" spans="1:5" x14ac:dyDescent="0.25">
      <c r="A3789" s="26" t="s">
        <v>348</v>
      </c>
      <c r="B3789" s="18">
        <v>13481</v>
      </c>
      <c r="C3789" s="18" t="s">
        <v>38</v>
      </c>
      <c r="D3789" s="18" t="s">
        <v>40</v>
      </c>
      <c r="E3789" s="12" t="s">
        <v>113</v>
      </c>
    </row>
    <row r="3790" spans="1:5" x14ac:dyDescent="0.25">
      <c r="A3790" s="26" t="s">
        <v>348</v>
      </c>
      <c r="B3790" s="18">
        <v>13462</v>
      </c>
      <c r="C3790" s="18" t="s">
        <v>11</v>
      </c>
      <c r="D3790" s="18" t="s">
        <v>4291</v>
      </c>
      <c r="E3790" s="12" t="s">
        <v>113</v>
      </c>
    </row>
    <row r="3791" spans="1:5" x14ac:dyDescent="0.25">
      <c r="A3791" s="26" t="s">
        <v>348</v>
      </c>
      <c r="B3791" s="18">
        <v>13613</v>
      </c>
      <c r="C3791" s="18" t="s">
        <v>38</v>
      </c>
      <c r="D3791" s="18" t="s">
        <v>40</v>
      </c>
      <c r="E3791" s="12" t="s">
        <v>113</v>
      </c>
    </row>
    <row r="3792" spans="1:5" x14ac:dyDescent="0.25">
      <c r="A3792" s="26" t="s">
        <v>348</v>
      </c>
      <c r="B3792" s="18">
        <v>13463</v>
      </c>
      <c r="C3792" s="18" t="s">
        <v>11</v>
      </c>
      <c r="D3792" s="18" t="s">
        <v>4291</v>
      </c>
      <c r="E3792" s="12" t="s">
        <v>113</v>
      </c>
    </row>
    <row r="3793" spans="1:5" x14ac:dyDescent="0.25">
      <c r="A3793" s="26" t="s">
        <v>348</v>
      </c>
      <c r="B3793" s="18">
        <v>13491</v>
      </c>
      <c r="C3793" s="18" t="s">
        <v>38</v>
      </c>
      <c r="D3793" s="18" t="s">
        <v>40</v>
      </c>
      <c r="E3793" s="12" t="s">
        <v>113</v>
      </c>
    </row>
    <row r="3794" spans="1:5" x14ac:dyDescent="0.25">
      <c r="A3794" s="26" t="s">
        <v>348</v>
      </c>
      <c r="B3794" s="18">
        <v>13505</v>
      </c>
      <c r="C3794" s="18" t="s">
        <v>38</v>
      </c>
      <c r="D3794" s="18" t="s">
        <v>40</v>
      </c>
      <c r="E3794" s="12" t="s">
        <v>113</v>
      </c>
    </row>
    <row r="3795" spans="1:5" x14ac:dyDescent="0.25">
      <c r="A3795" s="26" t="s">
        <v>348</v>
      </c>
      <c r="B3795" s="18">
        <v>12965</v>
      </c>
      <c r="C3795" s="18" t="s">
        <v>21</v>
      </c>
      <c r="D3795" s="18" t="s">
        <v>20</v>
      </c>
      <c r="E3795" s="12" t="s">
        <v>113</v>
      </c>
    </row>
    <row r="3796" spans="1:5" x14ac:dyDescent="0.25">
      <c r="A3796" s="26" t="s">
        <v>348</v>
      </c>
      <c r="B3796" s="18">
        <v>13097</v>
      </c>
      <c r="C3796" s="18" t="s">
        <v>11</v>
      </c>
      <c r="D3796" s="18" t="s">
        <v>4291</v>
      </c>
      <c r="E3796" s="12" t="s">
        <v>113</v>
      </c>
    </row>
    <row r="3797" spans="1:5" x14ac:dyDescent="0.25">
      <c r="A3797" s="26" t="s">
        <v>348</v>
      </c>
      <c r="B3797" s="18">
        <v>13326</v>
      </c>
      <c r="C3797" s="18" t="s">
        <v>38</v>
      </c>
      <c r="D3797" s="18" t="s">
        <v>40</v>
      </c>
      <c r="E3797" s="12" t="s">
        <v>113</v>
      </c>
    </row>
    <row r="3798" spans="1:5" x14ac:dyDescent="0.25">
      <c r="A3798" s="26" t="s">
        <v>348</v>
      </c>
      <c r="B3798" s="18">
        <v>13327</v>
      </c>
      <c r="C3798" s="18" t="s">
        <v>38</v>
      </c>
      <c r="D3798" s="18" t="s">
        <v>40</v>
      </c>
      <c r="E3798" s="12" t="s">
        <v>113</v>
      </c>
    </row>
    <row r="3799" spans="1:5" x14ac:dyDescent="0.25">
      <c r="A3799" s="26" t="s">
        <v>348</v>
      </c>
      <c r="B3799" s="18">
        <v>13098</v>
      </c>
      <c r="C3799" s="18" t="s">
        <v>11</v>
      </c>
      <c r="D3799" s="18" t="s">
        <v>4291</v>
      </c>
      <c r="E3799" s="12" t="s">
        <v>113</v>
      </c>
    </row>
    <row r="3800" spans="1:5" x14ac:dyDescent="0.25">
      <c r="A3800" s="26" t="s">
        <v>348</v>
      </c>
      <c r="B3800" s="18">
        <v>13717</v>
      </c>
      <c r="C3800" s="18" t="s">
        <v>38</v>
      </c>
      <c r="D3800" s="18" t="s">
        <v>40</v>
      </c>
      <c r="E3800" s="12" t="s">
        <v>113</v>
      </c>
    </row>
    <row r="3801" spans="1:5" x14ac:dyDescent="0.25">
      <c r="A3801" s="26" t="s">
        <v>348</v>
      </c>
      <c r="B3801" s="18">
        <v>13099</v>
      </c>
      <c r="C3801" s="18" t="s">
        <v>11</v>
      </c>
      <c r="D3801" s="18" t="s">
        <v>4291</v>
      </c>
      <c r="E3801" s="12" t="s">
        <v>113</v>
      </c>
    </row>
    <row r="3802" spans="1:5" x14ac:dyDescent="0.25">
      <c r="A3802" s="26" t="s">
        <v>348</v>
      </c>
      <c r="B3802" s="18">
        <v>13328</v>
      </c>
      <c r="C3802" s="18" t="s">
        <v>38</v>
      </c>
      <c r="D3802" s="18" t="s">
        <v>40</v>
      </c>
      <c r="E3802" s="12" t="s">
        <v>113</v>
      </c>
    </row>
    <row r="3803" spans="1:5" x14ac:dyDescent="0.25">
      <c r="A3803" s="26" t="s">
        <v>348</v>
      </c>
      <c r="B3803" s="18">
        <v>13329</v>
      </c>
      <c r="C3803" s="18" t="s">
        <v>38</v>
      </c>
      <c r="D3803" s="18" t="s">
        <v>40</v>
      </c>
      <c r="E3803" s="12" t="s">
        <v>113</v>
      </c>
    </row>
    <row r="3804" spans="1:5" x14ac:dyDescent="0.25">
      <c r="A3804" s="26" t="s">
        <v>348</v>
      </c>
      <c r="B3804" s="18">
        <v>13100</v>
      </c>
      <c r="C3804" s="18" t="s">
        <v>11</v>
      </c>
      <c r="D3804" s="18" t="s">
        <v>4291</v>
      </c>
      <c r="E3804" s="12" t="s">
        <v>113</v>
      </c>
    </row>
    <row r="3805" spans="1:5" x14ac:dyDescent="0.25">
      <c r="A3805" s="26" t="s">
        <v>348</v>
      </c>
      <c r="B3805" s="18">
        <v>13716</v>
      </c>
      <c r="C3805" s="18" t="s">
        <v>38</v>
      </c>
      <c r="D3805" s="18" t="s">
        <v>40</v>
      </c>
      <c r="E3805" s="12" t="s">
        <v>113</v>
      </c>
    </row>
    <row r="3806" spans="1:5" x14ac:dyDescent="0.25">
      <c r="A3806" s="26" t="s">
        <v>348</v>
      </c>
      <c r="B3806" s="18">
        <v>13101</v>
      </c>
      <c r="C3806" s="18" t="s">
        <v>11</v>
      </c>
      <c r="D3806" s="18" t="s">
        <v>4291</v>
      </c>
      <c r="E3806" s="12" t="s">
        <v>113</v>
      </c>
    </row>
    <row r="3807" spans="1:5" x14ac:dyDescent="0.25">
      <c r="A3807" s="26" t="s">
        <v>348</v>
      </c>
      <c r="B3807" s="18">
        <v>13353</v>
      </c>
      <c r="C3807" s="18" t="s">
        <v>38</v>
      </c>
      <c r="D3807" s="18" t="s">
        <v>40</v>
      </c>
      <c r="E3807" s="12" t="s">
        <v>113</v>
      </c>
    </row>
    <row r="3808" spans="1:5" x14ac:dyDescent="0.25">
      <c r="A3808" s="26" t="s">
        <v>348</v>
      </c>
      <c r="B3808" s="18">
        <v>13354</v>
      </c>
      <c r="C3808" s="18" t="s">
        <v>38</v>
      </c>
      <c r="D3808" s="18" t="s">
        <v>40</v>
      </c>
      <c r="E3808" s="12" t="s">
        <v>113</v>
      </c>
    </row>
    <row r="3809" spans="1:5" x14ac:dyDescent="0.25">
      <c r="A3809" s="26" t="s">
        <v>348</v>
      </c>
      <c r="B3809" s="18">
        <v>13355</v>
      </c>
      <c r="C3809" s="18" t="s">
        <v>38</v>
      </c>
      <c r="D3809" s="18" t="s">
        <v>40</v>
      </c>
      <c r="E3809" s="12" t="s">
        <v>113</v>
      </c>
    </row>
    <row r="3810" spans="1:5" x14ac:dyDescent="0.25">
      <c r="A3810" s="26" t="s">
        <v>348</v>
      </c>
      <c r="B3810" s="18">
        <v>13356</v>
      </c>
      <c r="C3810" s="18" t="s">
        <v>38</v>
      </c>
      <c r="D3810" s="18" t="s">
        <v>40</v>
      </c>
      <c r="E3810" s="12" t="s">
        <v>113</v>
      </c>
    </row>
    <row r="3811" spans="1:5" x14ac:dyDescent="0.25">
      <c r="A3811" s="26" t="s">
        <v>348</v>
      </c>
      <c r="B3811" s="18">
        <v>13102</v>
      </c>
      <c r="C3811" s="18" t="s">
        <v>11</v>
      </c>
      <c r="D3811" s="18" t="s">
        <v>4291</v>
      </c>
      <c r="E3811" s="12" t="s">
        <v>113</v>
      </c>
    </row>
    <row r="3812" spans="1:5" x14ac:dyDescent="0.25">
      <c r="A3812" s="26" t="s">
        <v>348</v>
      </c>
      <c r="B3812" s="18">
        <v>13342</v>
      </c>
      <c r="C3812" s="18" t="s">
        <v>38</v>
      </c>
      <c r="D3812" s="18" t="s">
        <v>40</v>
      </c>
      <c r="E3812" s="12" t="s">
        <v>113</v>
      </c>
    </row>
    <row r="3813" spans="1:5" x14ac:dyDescent="0.25">
      <c r="A3813" s="26" t="s">
        <v>348</v>
      </c>
      <c r="B3813" s="18">
        <v>13343</v>
      </c>
      <c r="C3813" s="18" t="s">
        <v>38</v>
      </c>
      <c r="D3813" s="18" t="s">
        <v>40</v>
      </c>
      <c r="E3813" s="12" t="s">
        <v>113</v>
      </c>
    </row>
    <row r="3814" spans="1:5" x14ac:dyDescent="0.25">
      <c r="A3814" s="26" t="s">
        <v>348</v>
      </c>
      <c r="B3814" s="18">
        <v>13344</v>
      </c>
      <c r="C3814" s="18" t="s">
        <v>38</v>
      </c>
      <c r="D3814" s="18" t="s">
        <v>40</v>
      </c>
      <c r="E3814" s="12" t="s">
        <v>113</v>
      </c>
    </row>
    <row r="3815" spans="1:5" x14ac:dyDescent="0.25">
      <c r="A3815" s="26" t="s">
        <v>348</v>
      </c>
      <c r="B3815" s="18">
        <v>13345</v>
      </c>
      <c r="C3815" s="18" t="s">
        <v>38</v>
      </c>
      <c r="D3815" s="18" t="s">
        <v>40</v>
      </c>
      <c r="E3815" s="12" t="s">
        <v>113</v>
      </c>
    </row>
    <row r="3816" spans="1:5" x14ac:dyDescent="0.25">
      <c r="A3816" s="26" t="s">
        <v>348</v>
      </c>
      <c r="B3816" s="18">
        <v>13103</v>
      </c>
      <c r="C3816" s="18" t="s">
        <v>11</v>
      </c>
      <c r="D3816" s="18" t="s">
        <v>17</v>
      </c>
      <c r="E3816" s="12" t="s">
        <v>113</v>
      </c>
    </row>
    <row r="3817" spans="1:5" x14ac:dyDescent="0.25">
      <c r="A3817" s="26" t="s">
        <v>348</v>
      </c>
      <c r="B3817" s="18">
        <v>14929</v>
      </c>
      <c r="C3817" s="18" t="s">
        <v>38</v>
      </c>
      <c r="D3817" s="18" t="s">
        <v>40</v>
      </c>
      <c r="E3817" s="12" t="s">
        <v>113</v>
      </c>
    </row>
    <row r="3818" spans="1:5" x14ac:dyDescent="0.25">
      <c r="A3818" s="26" t="s">
        <v>348</v>
      </c>
      <c r="B3818" s="18">
        <v>14930</v>
      </c>
      <c r="C3818" s="18" t="s">
        <v>38</v>
      </c>
      <c r="D3818" s="18" t="s">
        <v>40</v>
      </c>
      <c r="E3818" s="12" t="s">
        <v>113</v>
      </c>
    </row>
    <row r="3819" spans="1:5" x14ac:dyDescent="0.25">
      <c r="A3819" s="26" t="s">
        <v>348</v>
      </c>
      <c r="B3819" s="18">
        <v>14934</v>
      </c>
      <c r="C3819" s="18" t="s">
        <v>38</v>
      </c>
      <c r="D3819" s="18" t="s">
        <v>20</v>
      </c>
      <c r="E3819" s="12" t="s">
        <v>113</v>
      </c>
    </row>
    <row r="3820" spans="1:5" x14ac:dyDescent="0.25">
      <c r="A3820" s="26" t="s">
        <v>348</v>
      </c>
      <c r="B3820" s="18">
        <v>13104</v>
      </c>
      <c r="C3820" s="18" t="s">
        <v>11</v>
      </c>
      <c r="D3820" s="18" t="s">
        <v>17</v>
      </c>
      <c r="E3820" s="12" t="s">
        <v>113</v>
      </c>
    </row>
    <row r="3821" spans="1:5" x14ac:dyDescent="0.25">
      <c r="A3821" s="26" t="s">
        <v>348</v>
      </c>
      <c r="B3821" s="18">
        <v>14575</v>
      </c>
      <c r="C3821" s="18" t="s">
        <v>38</v>
      </c>
      <c r="D3821" s="18" t="s">
        <v>40</v>
      </c>
      <c r="E3821" s="12" t="s">
        <v>113</v>
      </c>
    </row>
    <row r="3822" spans="1:5" x14ac:dyDescent="0.25">
      <c r="A3822" s="26" t="s">
        <v>348</v>
      </c>
      <c r="B3822" s="18">
        <v>14576</v>
      </c>
      <c r="C3822" s="18" t="s">
        <v>38</v>
      </c>
      <c r="D3822" s="18" t="s">
        <v>40</v>
      </c>
      <c r="E3822" s="12" t="s">
        <v>113</v>
      </c>
    </row>
    <row r="3823" spans="1:5" x14ac:dyDescent="0.25">
      <c r="A3823" s="26" t="s">
        <v>348</v>
      </c>
      <c r="B3823" s="18">
        <v>14770</v>
      </c>
      <c r="C3823" s="18" t="s">
        <v>38</v>
      </c>
      <c r="D3823" s="18" t="s">
        <v>40</v>
      </c>
      <c r="E3823" s="12" t="s">
        <v>113</v>
      </c>
    </row>
    <row r="3824" spans="1:5" x14ac:dyDescent="0.25">
      <c r="A3824" s="26" t="s">
        <v>348</v>
      </c>
      <c r="B3824" s="18">
        <v>14771</v>
      </c>
      <c r="C3824" s="18" t="s">
        <v>38</v>
      </c>
      <c r="D3824" s="18" t="s">
        <v>40</v>
      </c>
      <c r="E3824" s="12" t="s">
        <v>113</v>
      </c>
    </row>
    <row r="3825" spans="1:5" x14ac:dyDescent="0.25">
      <c r="A3825" s="26" t="s">
        <v>348</v>
      </c>
      <c r="B3825" s="18">
        <v>14772</v>
      </c>
      <c r="C3825" s="18" t="s">
        <v>38</v>
      </c>
      <c r="D3825" s="18" t="s">
        <v>40</v>
      </c>
      <c r="E3825" s="12" t="s">
        <v>113</v>
      </c>
    </row>
    <row r="3826" spans="1:5" x14ac:dyDescent="0.25">
      <c r="A3826" s="26" t="s">
        <v>348</v>
      </c>
      <c r="B3826" s="18">
        <v>14773</v>
      </c>
      <c r="C3826" s="18" t="s">
        <v>38</v>
      </c>
      <c r="D3826" s="18" t="s">
        <v>40</v>
      </c>
      <c r="E3826" s="12" t="s">
        <v>113</v>
      </c>
    </row>
    <row r="3827" spans="1:5" x14ac:dyDescent="0.25">
      <c r="A3827" s="26" t="s">
        <v>348</v>
      </c>
      <c r="B3827" s="18">
        <v>14775</v>
      </c>
      <c r="C3827" s="18" t="s">
        <v>38</v>
      </c>
      <c r="D3827" s="18" t="s">
        <v>40</v>
      </c>
      <c r="E3827" s="12" t="s">
        <v>113</v>
      </c>
    </row>
    <row r="3828" spans="1:5" x14ac:dyDescent="0.25">
      <c r="A3828" s="26" t="s">
        <v>348</v>
      </c>
      <c r="B3828" s="18">
        <v>14826</v>
      </c>
      <c r="C3828" s="18" t="s">
        <v>38</v>
      </c>
      <c r="D3828" s="18" t="s">
        <v>40</v>
      </c>
      <c r="E3828" s="12" t="s">
        <v>113</v>
      </c>
    </row>
    <row r="3829" spans="1:5" x14ac:dyDescent="0.25">
      <c r="A3829" s="26" t="s">
        <v>348</v>
      </c>
      <c r="B3829" s="18">
        <v>14940</v>
      </c>
      <c r="C3829" s="18" t="s">
        <v>38</v>
      </c>
      <c r="D3829" s="18" t="s">
        <v>20</v>
      </c>
      <c r="E3829" s="12" t="s">
        <v>113</v>
      </c>
    </row>
    <row r="3830" spans="1:5" x14ac:dyDescent="0.25">
      <c r="A3830" s="26" t="s">
        <v>348</v>
      </c>
      <c r="B3830" s="18">
        <v>13106</v>
      </c>
      <c r="C3830" s="18" t="s">
        <v>11</v>
      </c>
      <c r="D3830" s="18" t="s">
        <v>4291</v>
      </c>
      <c r="E3830" s="12" t="s">
        <v>113</v>
      </c>
    </row>
    <row r="3831" spans="1:5" x14ac:dyDescent="0.25">
      <c r="A3831" s="26" t="s">
        <v>348</v>
      </c>
      <c r="B3831" s="18">
        <v>14935</v>
      </c>
      <c r="C3831" s="18" t="s">
        <v>38</v>
      </c>
      <c r="D3831" s="18" t="s">
        <v>40</v>
      </c>
      <c r="E3831" s="12" t="s">
        <v>113</v>
      </c>
    </row>
    <row r="3832" spans="1:5" x14ac:dyDescent="0.25">
      <c r="A3832" s="26" t="s">
        <v>348</v>
      </c>
      <c r="B3832" s="18">
        <v>13467</v>
      </c>
      <c r="C3832" s="18" t="s">
        <v>11</v>
      </c>
      <c r="D3832" s="18" t="s">
        <v>4291</v>
      </c>
      <c r="E3832" s="12" t="s">
        <v>113</v>
      </c>
    </row>
    <row r="3833" spans="1:5" x14ac:dyDescent="0.25">
      <c r="A3833" s="26" t="s">
        <v>348</v>
      </c>
      <c r="B3833" s="18">
        <v>13487</v>
      </c>
      <c r="C3833" s="18" t="s">
        <v>38</v>
      </c>
      <c r="D3833" s="18" t="s">
        <v>40</v>
      </c>
      <c r="E3833" s="12" t="s">
        <v>113</v>
      </c>
    </row>
    <row r="3834" spans="1:5" x14ac:dyDescent="0.25">
      <c r="A3834" s="26" t="s">
        <v>348</v>
      </c>
      <c r="B3834" s="18">
        <v>13468</v>
      </c>
      <c r="C3834" s="18" t="s">
        <v>11</v>
      </c>
      <c r="D3834" s="18" t="s">
        <v>4291</v>
      </c>
      <c r="E3834" s="12" t="s">
        <v>113</v>
      </c>
    </row>
    <row r="3835" spans="1:5" x14ac:dyDescent="0.25">
      <c r="A3835" s="26" t="s">
        <v>348</v>
      </c>
      <c r="B3835" s="18">
        <v>13657</v>
      </c>
      <c r="C3835" s="18" t="s">
        <v>38</v>
      </c>
      <c r="D3835" s="18" t="s">
        <v>40</v>
      </c>
      <c r="E3835" s="12" t="s">
        <v>113</v>
      </c>
    </row>
    <row r="3836" spans="1:5" x14ac:dyDescent="0.25">
      <c r="A3836" s="26" t="s">
        <v>348</v>
      </c>
      <c r="B3836" s="18">
        <v>13470</v>
      </c>
      <c r="C3836" s="18" t="s">
        <v>11</v>
      </c>
      <c r="D3836" s="18" t="s">
        <v>4291</v>
      </c>
      <c r="E3836" s="12" t="s">
        <v>113</v>
      </c>
    </row>
    <row r="3837" spans="1:5" x14ac:dyDescent="0.25">
      <c r="A3837" s="26" t="s">
        <v>348</v>
      </c>
      <c r="B3837" s="18">
        <v>13493</v>
      </c>
      <c r="C3837" s="18" t="s">
        <v>38</v>
      </c>
      <c r="D3837" s="18" t="s">
        <v>40</v>
      </c>
      <c r="E3837" s="12" t="s">
        <v>113</v>
      </c>
    </row>
    <row r="3838" spans="1:5" x14ac:dyDescent="0.25">
      <c r="A3838" s="26" t="s">
        <v>348</v>
      </c>
      <c r="B3838" s="18">
        <v>13654</v>
      </c>
      <c r="C3838" s="18" t="s">
        <v>38</v>
      </c>
      <c r="D3838" s="18" t="s">
        <v>40</v>
      </c>
      <c r="E3838" s="12" t="s">
        <v>113</v>
      </c>
    </row>
    <row r="3839" spans="1:5" x14ac:dyDescent="0.25">
      <c r="A3839" s="26" t="s">
        <v>348</v>
      </c>
      <c r="B3839" s="18">
        <v>13023</v>
      </c>
      <c r="C3839" s="18" t="s">
        <v>21</v>
      </c>
      <c r="D3839" s="18" t="s">
        <v>20</v>
      </c>
      <c r="E3839" s="12" t="s">
        <v>113</v>
      </c>
    </row>
    <row r="3840" spans="1:5" x14ac:dyDescent="0.25">
      <c r="A3840" s="26" t="s">
        <v>348</v>
      </c>
      <c r="B3840" s="18">
        <v>13024</v>
      </c>
      <c r="C3840" s="18" t="s">
        <v>11</v>
      </c>
      <c r="D3840" s="18" t="s">
        <v>4291</v>
      </c>
      <c r="E3840" s="12" t="s">
        <v>113</v>
      </c>
    </row>
    <row r="3841" spans="1:5" x14ac:dyDescent="0.25">
      <c r="A3841" s="26" t="s">
        <v>348</v>
      </c>
      <c r="B3841" s="18">
        <v>13731</v>
      </c>
      <c r="C3841" s="18" t="s">
        <v>38</v>
      </c>
      <c r="D3841" s="18" t="s">
        <v>40</v>
      </c>
      <c r="E3841" s="12" t="s">
        <v>113</v>
      </c>
    </row>
    <row r="3842" spans="1:5" x14ac:dyDescent="0.25">
      <c r="A3842" s="26" t="s">
        <v>348</v>
      </c>
      <c r="B3842" s="18">
        <v>13025</v>
      </c>
      <c r="C3842" s="18" t="s">
        <v>11</v>
      </c>
      <c r="D3842" s="18" t="s">
        <v>4291</v>
      </c>
      <c r="E3842" s="12" t="s">
        <v>113</v>
      </c>
    </row>
    <row r="3843" spans="1:5" x14ac:dyDescent="0.25">
      <c r="A3843" s="26" t="s">
        <v>348</v>
      </c>
      <c r="B3843" s="18">
        <v>13553</v>
      </c>
      <c r="C3843" s="18" t="s">
        <v>38</v>
      </c>
      <c r="D3843" s="18" t="s">
        <v>40</v>
      </c>
      <c r="E3843" s="12" t="s">
        <v>113</v>
      </c>
    </row>
    <row r="3844" spans="1:5" x14ac:dyDescent="0.25">
      <c r="A3844" s="26" t="s">
        <v>348</v>
      </c>
      <c r="B3844" s="18">
        <v>13750</v>
      </c>
      <c r="C3844" s="18" t="s">
        <v>38</v>
      </c>
      <c r="D3844" s="18" t="s">
        <v>40</v>
      </c>
      <c r="E3844" s="12" t="s">
        <v>113</v>
      </c>
    </row>
    <row r="3845" spans="1:5" x14ac:dyDescent="0.25">
      <c r="A3845" s="26" t="s">
        <v>348</v>
      </c>
      <c r="B3845" s="18">
        <v>13751</v>
      </c>
      <c r="C3845" s="18" t="s">
        <v>38</v>
      </c>
      <c r="D3845" s="18" t="s">
        <v>40</v>
      </c>
      <c r="E3845" s="12" t="s">
        <v>113</v>
      </c>
    </row>
    <row r="3846" spans="1:5" x14ac:dyDescent="0.25">
      <c r="A3846" s="26" t="s">
        <v>348</v>
      </c>
      <c r="B3846" s="18">
        <v>13026</v>
      </c>
      <c r="C3846" s="18" t="s">
        <v>11</v>
      </c>
      <c r="D3846" s="18" t="s">
        <v>4291</v>
      </c>
      <c r="E3846" s="12" t="s">
        <v>113</v>
      </c>
    </row>
    <row r="3847" spans="1:5" x14ac:dyDescent="0.25">
      <c r="A3847" s="26" t="s">
        <v>348</v>
      </c>
      <c r="B3847" s="18">
        <v>13752</v>
      </c>
      <c r="C3847" s="18" t="s">
        <v>38</v>
      </c>
      <c r="D3847" s="18" t="s">
        <v>40</v>
      </c>
      <c r="E3847" s="12" t="s">
        <v>113</v>
      </c>
    </row>
    <row r="3848" spans="1:5" x14ac:dyDescent="0.25">
      <c r="A3848" s="26" t="s">
        <v>348</v>
      </c>
      <c r="B3848" s="18">
        <v>13753</v>
      </c>
      <c r="C3848" s="18" t="s">
        <v>38</v>
      </c>
      <c r="D3848" s="18" t="s">
        <v>40</v>
      </c>
      <c r="E3848" s="12" t="s">
        <v>113</v>
      </c>
    </row>
    <row r="3849" spans="1:5" x14ac:dyDescent="0.25">
      <c r="A3849" s="26" t="s">
        <v>348</v>
      </c>
      <c r="B3849" s="18">
        <v>13027</v>
      </c>
      <c r="C3849" s="18" t="s">
        <v>21</v>
      </c>
      <c r="D3849" s="18" t="s">
        <v>20</v>
      </c>
      <c r="E3849" s="12" t="s">
        <v>113</v>
      </c>
    </row>
    <row r="3850" spans="1:5" x14ac:dyDescent="0.25">
      <c r="A3850" s="26" t="s">
        <v>348</v>
      </c>
      <c r="B3850" s="18">
        <v>11579</v>
      </c>
      <c r="C3850" s="18" t="s">
        <v>11</v>
      </c>
      <c r="D3850" s="18" t="s">
        <v>4291</v>
      </c>
      <c r="E3850" s="12" t="s">
        <v>113</v>
      </c>
    </row>
    <row r="3851" spans="1:5" x14ac:dyDescent="0.25">
      <c r="A3851" s="26" t="s">
        <v>348</v>
      </c>
      <c r="B3851" s="18">
        <v>12336</v>
      </c>
      <c r="C3851" s="18" t="s">
        <v>38</v>
      </c>
      <c r="D3851" s="18" t="s">
        <v>40</v>
      </c>
      <c r="E3851" s="12" t="s">
        <v>113</v>
      </c>
    </row>
    <row r="3852" spans="1:5" x14ac:dyDescent="0.25">
      <c r="A3852" s="26" t="s">
        <v>348</v>
      </c>
      <c r="B3852" s="18">
        <v>12459</v>
      </c>
      <c r="C3852" s="18" t="s">
        <v>38</v>
      </c>
      <c r="D3852" s="18" t="s">
        <v>40</v>
      </c>
      <c r="E3852" s="12" t="s">
        <v>113</v>
      </c>
    </row>
    <row r="3853" spans="1:5" x14ac:dyDescent="0.25">
      <c r="A3853" s="26" t="s">
        <v>348</v>
      </c>
      <c r="B3853" s="18">
        <v>12460</v>
      </c>
      <c r="C3853" s="18" t="s">
        <v>38</v>
      </c>
      <c r="D3853" s="18" t="s">
        <v>40</v>
      </c>
      <c r="E3853" s="12" t="s">
        <v>113</v>
      </c>
    </row>
    <row r="3854" spans="1:5" x14ac:dyDescent="0.25">
      <c r="A3854" s="26" t="s">
        <v>348</v>
      </c>
      <c r="B3854" s="18">
        <v>11580</v>
      </c>
      <c r="C3854" s="18" t="s">
        <v>11</v>
      </c>
      <c r="D3854" s="18" t="s">
        <v>4291</v>
      </c>
      <c r="E3854" s="12" t="s">
        <v>113</v>
      </c>
    </row>
    <row r="3855" spans="1:5" x14ac:dyDescent="0.25">
      <c r="A3855" s="26" t="s">
        <v>348</v>
      </c>
      <c r="B3855" s="18">
        <v>12461</v>
      </c>
      <c r="C3855" s="18" t="s">
        <v>38</v>
      </c>
      <c r="D3855" s="18" t="s">
        <v>40</v>
      </c>
      <c r="E3855" s="12" t="s">
        <v>113</v>
      </c>
    </row>
    <row r="3856" spans="1:5" x14ac:dyDescent="0.25">
      <c r="A3856" s="26" t="s">
        <v>348</v>
      </c>
      <c r="B3856" s="18">
        <v>13031</v>
      </c>
      <c r="C3856" s="18" t="s">
        <v>21</v>
      </c>
      <c r="D3856" s="18" t="s">
        <v>20</v>
      </c>
      <c r="E3856" s="12" t="s">
        <v>113</v>
      </c>
    </row>
    <row r="3857" spans="1:5" x14ac:dyDescent="0.25">
      <c r="A3857" s="26" t="s">
        <v>348</v>
      </c>
      <c r="B3857" s="18">
        <v>13032</v>
      </c>
      <c r="C3857" s="18" t="s">
        <v>11</v>
      </c>
      <c r="D3857" s="18" t="s">
        <v>4291</v>
      </c>
      <c r="E3857" s="12" t="s">
        <v>113</v>
      </c>
    </row>
    <row r="3858" spans="1:5" x14ac:dyDescent="0.25">
      <c r="A3858" s="26" t="s">
        <v>348</v>
      </c>
      <c r="B3858" s="18">
        <v>13192</v>
      </c>
      <c r="C3858" s="18" t="s">
        <v>38</v>
      </c>
      <c r="D3858" s="18" t="s">
        <v>23</v>
      </c>
      <c r="E3858" s="12" t="s">
        <v>113</v>
      </c>
    </row>
    <row r="3859" spans="1:5" x14ac:dyDescent="0.25">
      <c r="A3859" s="26" t="s">
        <v>348</v>
      </c>
      <c r="B3859" s="18">
        <v>13033</v>
      </c>
      <c r="C3859" s="18" t="s">
        <v>11</v>
      </c>
      <c r="D3859" s="18" t="s">
        <v>4291</v>
      </c>
      <c r="E3859" s="12" t="s">
        <v>113</v>
      </c>
    </row>
    <row r="3860" spans="1:5" x14ac:dyDescent="0.25">
      <c r="A3860" s="26" t="s">
        <v>348</v>
      </c>
      <c r="B3860" s="18">
        <v>13197</v>
      </c>
      <c r="C3860" s="18" t="s">
        <v>38</v>
      </c>
      <c r="D3860" s="18" t="s">
        <v>23</v>
      </c>
      <c r="E3860" s="12" t="s">
        <v>113</v>
      </c>
    </row>
    <row r="3861" spans="1:5" x14ac:dyDescent="0.25">
      <c r="A3861" s="26" t="s">
        <v>348</v>
      </c>
      <c r="B3861" s="18">
        <v>13199</v>
      </c>
      <c r="C3861" s="18" t="s">
        <v>38</v>
      </c>
      <c r="D3861" s="18" t="s">
        <v>23</v>
      </c>
      <c r="E3861" s="12" t="s">
        <v>113</v>
      </c>
    </row>
    <row r="3862" spans="1:5" x14ac:dyDescent="0.25">
      <c r="A3862" s="26" t="s">
        <v>348</v>
      </c>
      <c r="B3862" s="18">
        <v>14181</v>
      </c>
      <c r="C3862" s="18" t="s">
        <v>21</v>
      </c>
      <c r="D3862" s="18" t="s">
        <v>20</v>
      </c>
      <c r="E3862" s="12" t="s">
        <v>113</v>
      </c>
    </row>
    <row r="3863" spans="1:5" x14ac:dyDescent="0.25">
      <c r="A3863" s="26" t="s">
        <v>348</v>
      </c>
      <c r="B3863" s="18">
        <v>14174</v>
      </c>
      <c r="C3863" s="18" t="s">
        <v>11</v>
      </c>
      <c r="D3863" s="18" t="s">
        <v>4291</v>
      </c>
      <c r="E3863" s="12" t="s">
        <v>113</v>
      </c>
    </row>
    <row r="3864" spans="1:5" x14ac:dyDescent="0.25">
      <c r="A3864" s="26" t="s">
        <v>348</v>
      </c>
      <c r="B3864" s="18">
        <v>14654</v>
      </c>
      <c r="C3864" s="18" t="s">
        <v>38</v>
      </c>
      <c r="D3864" s="18" t="s">
        <v>40</v>
      </c>
      <c r="E3864" s="12" t="s">
        <v>113</v>
      </c>
    </row>
    <row r="3865" spans="1:5" x14ac:dyDescent="0.25">
      <c r="A3865" s="26" t="s">
        <v>348</v>
      </c>
      <c r="B3865" s="18">
        <v>14655</v>
      </c>
      <c r="C3865" s="18" t="s">
        <v>38</v>
      </c>
      <c r="D3865" s="18" t="s">
        <v>40</v>
      </c>
      <c r="E3865" s="12" t="s">
        <v>113</v>
      </c>
    </row>
    <row r="3866" spans="1:5" x14ac:dyDescent="0.25">
      <c r="A3866" s="26" t="s">
        <v>348</v>
      </c>
      <c r="B3866" s="18">
        <v>14175</v>
      </c>
      <c r="C3866" s="18" t="s">
        <v>11</v>
      </c>
      <c r="D3866" s="18" t="s">
        <v>4291</v>
      </c>
      <c r="E3866" s="12" t="s">
        <v>113</v>
      </c>
    </row>
    <row r="3867" spans="1:5" x14ac:dyDescent="0.25">
      <c r="A3867" s="26" t="s">
        <v>348</v>
      </c>
      <c r="B3867" s="18">
        <v>14660</v>
      </c>
      <c r="C3867" s="18" t="s">
        <v>38</v>
      </c>
      <c r="D3867" s="18" t="s">
        <v>40</v>
      </c>
      <c r="E3867" s="12" t="s">
        <v>113</v>
      </c>
    </row>
    <row r="3868" spans="1:5" x14ac:dyDescent="0.25">
      <c r="A3868" s="26" t="s">
        <v>348</v>
      </c>
      <c r="B3868" s="18">
        <v>14661</v>
      </c>
      <c r="C3868" s="18" t="s">
        <v>38</v>
      </c>
      <c r="D3868" s="18" t="s">
        <v>40</v>
      </c>
      <c r="E3868" s="12" t="s">
        <v>113</v>
      </c>
    </row>
    <row r="3869" spans="1:5" x14ac:dyDescent="0.25">
      <c r="A3869" s="26" t="s">
        <v>348</v>
      </c>
      <c r="B3869" s="18">
        <v>14176</v>
      </c>
      <c r="C3869" s="18" t="s">
        <v>11</v>
      </c>
      <c r="D3869" s="18" t="s">
        <v>4291</v>
      </c>
      <c r="E3869" s="12" t="s">
        <v>113</v>
      </c>
    </row>
    <row r="3870" spans="1:5" x14ac:dyDescent="0.25">
      <c r="A3870" s="26" t="s">
        <v>348</v>
      </c>
      <c r="B3870" s="18">
        <v>14630</v>
      </c>
      <c r="C3870" s="18" t="s">
        <v>38</v>
      </c>
      <c r="D3870" s="18" t="s">
        <v>40</v>
      </c>
      <c r="E3870" s="12" t="s">
        <v>113</v>
      </c>
    </row>
    <row r="3871" spans="1:5" x14ac:dyDescent="0.25">
      <c r="A3871" s="26" t="s">
        <v>348</v>
      </c>
      <c r="B3871" s="18">
        <v>14631</v>
      </c>
      <c r="C3871" s="18" t="s">
        <v>38</v>
      </c>
      <c r="D3871" s="18" t="s">
        <v>40</v>
      </c>
      <c r="E3871" s="12" t="s">
        <v>113</v>
      </c>
    </row>
    <row r="3872" spans="1:5" x14ac:dyDescent="0.25">
      <c r="A3872" s="26" t="s">
        <v>348</v>
      </c>
      <c r="B3872" s="18">
        <v>14177</v>
      </c>
      <c r="C3872" s="18" t="s">
        <v>11</v>
      </c>
      <c r="D3872" s="18" t="s">
        <v>4291</v>
      </c>
      <c r="E3872" s="12" t="s">
        <v>113</v>
      </c>
    </row>
    <row r="3873" spans="1:5" x14ac:dyDescent="0.25">
      <c r="A3873" s="26" t="s">
        <v>348</v>
      </c>
      <c r="B3873" s="18">
        <v>14632</v>
      </c>
      <c r="C3873" s="18" t="s">
        <v>38</v>
      </c>
      <c r="D3873" s="18" t="s">
        <v>40</v>
      </c>
      <c r="E3873" s="12" t="s">
        <v>113</v>
      </c>
    </row>
    <row r="3874" spans="1:5" x14ac:dyDescent="0.25">
      <c r="A3874" s="26" t="s">
        <v>348</v>
      </c>
      <c r="B3874" s="18">
        <v>14633</v>
      </c>
      <c r="C3874" s="18" t="s">
        <v>38</v>
      </c>
      <c r="D3874" s="18" t="s">
        <v>40</v>
      </c>
      <c r="E3874" s="12" t="s">
        <v>113</v>
      </c>
    </row>
    <row r="3875" spans="1:5" x14ac:dyDescent="0.25">
      <c r="A3875" s="26" t="s">
        <v>348</v>
      </c>
      <c r="B3875" s="18">
        <v>14178</v>
      </c>
      <c r="C3875" s="18" t="s">
        <v>11</v>
      </c>
      <c r="D3875" s="18" t="s">
        <v>4291</v>
      </c>
      <c r="E3875" s="12" t="s">
        <v>113</v>
      </c>
    </row>
    <row r="3876" spans="1:5" x14ac:dyDescent="0.25">
      <c r="A3876" s="26" t="s">
        <v>348</v>
      </c>
      <c r="B3876" s="18">
        <v>14634</v>
      </c>
      <c r="C3876" s="18" t="s">
        <v>38</v>
      </c>
      <c r="D3876" s="18" t="s">
        <v>40</v>
      </c>
      <c r="E3876" s="12" t="s">
        <v>113</v>
      </c>
    </row>
    <row r="3877" spans="1:5" x14ac:dyDescent="0.25">
      <c r="A3877" s="26" t="s">
        <v>348</v>
      </c>
      <c r="B3877" s="18">
        <v>14635</v>
      </c>
      <c r="C3877" s="18" t="s">
        <v>38</v>
      </c>
      <c r="D3877" s="18" t="s">
        <v>40</v>
      </c>
      <c r="E3877" s="12" t="s">
        <v>113</v>
      </c>
    </row>
    <row r="3878" spans="1:5" x14ac:dyDescent="0.25">
      <c r="A3878" s="26" t="s">
        <v>348</v>
      </c>
      <c r="B3878" s="18">
        <v>14179</v>
      </c>
      <c r="C3878" s="18" t="s">
        <v>11</v>
      </c>
      <c r="D3878" s="18" t="s">
        <v>4291</v>
      </c>
      <c r="E3878" s="12" t="s">
        <v>113</v>
      </c>
    </row>
    <row r="3879" spans="1:5" x14ac:dyDescent="0.25">
      <c r="A3879" s="26" t="s">
        <v>348</v>
      </c>
      <c r="B3879" s="18">
        <v>14662</v>
      </c>
      <c r="C3879" s="18" t="s">
        <v>38</v>
      </c>
      <c r="D3879" s="18" t="s">
        <v>40</v>
      </c>
      <c r="E3879" s="12" t="s">
        <v>113</v>
      </c>
    </row>
    <row r="3880" spans="1:5" x14ac:dyDescent="0.25">
      <c r="A3880" s="26" t="s">
        <v>348</v>
      </c>
      <c r="B3880" s="18">
        <v>14663</v>
      </c>
      <c r="C3880" s="18" t="s">
        <v>38</v>
      </c>
      <c r="D3880" s="18" t="s">
        <v>40</v>
      </c>
      <c r="E3880" s="12" t="s">
        <v>113</v>
      </c>
    </row>
    <row r="3881" spans="1:5" x14ac:dyDescent="0.25">
      <c r="A3881" s="26" t="s">
        <v>348</v>
      </c>
      <c r="B3881" s="18">
        <v>14180</v>
      </c>
      <c r="C3881" s="18" t="s">
        <v>11</v>
      </c>
      <c r="D3881" s="18" t="s">
        <v>4291</v>
      </c>
      <c r="E3881" s="12" t="s">
        <v>113</v>
      </c>
    </row>
    <row r="3882" spans="1:5" x14ac:dyDescent="0.25">
      <c r="A3882" s="26" t="s">
        <v>348</v>
      </c>
      <c r="B3882" s="18">
        <v>14583</v>
      </c>
      <c r="C3882" s="18" t="s">
        <v>38</v>
      </c>
      <c r="D3882" s="18" t="s">
        <v>40</v>
      </c>
      <c r="E3882" s="12" t="s">
        <v>113</v>
      </c>
    </row>
    <row r="3883" spans="1:5" x14ac:dyDescent="0.25">
      <c r="A3883" s="26" t="s">
        <v>348</v>
      </c>
      <c r="B3883" s="18">
        <v>14584</v>
      </c>
      <c r="C3883" s="18" t="s">
        <v>38</v>
      </c>
      <c r="D3883" s="18" t="s">
        <v>40</v>
      </c>
      <c r="E3883" s="12" t="s">
        <v>113</v>
      </c>
    </row>
    <row r="3884" spans="1:5" x14ac:dyDescent="0.25">
      <c r="A3884" s="26" t="s">
        <v>348</v>
      </c>
      <c r="B3884" s="18">
        <v>14585</v>
      </c>
      <c r="C3884" s="18" t="s">
        <v>38</v>
      </c>
      <c r="D3884" s="18" t="s">
        <v>40</v>
      </c>
      <c r="E3884" s="12" t="s">
        <v>113</v>
      </c>
    </row>
    <row r="3885" spans="1:5" x14ac:dyDescent="0.25">
      <c r="A3885" s="26" t="s">
        <v>348</v>
      </c>
      <c r="B3885" s="18">
        <v>14216</v>
      </c>
      <c r="C3885" s="18" t="s">
        <v>11</v>
      </c>
      <c r="D3885" s="18" t="s">
        <v>4291</v>
      </c>
      <c r="E3885" s="12" t="s">
        <v>113</v>
      </c>
    </row>
    <row r="3886" spans="1:5" x14ac:dyDescent="0.25">
      <c r="A3886" s="26" t="s">
        <v>348</v>
      </c>
      <c r="B3886" s="18">
        <v>14392</v>
      </c>
      <c r="C3886" s="18" t="s">
        <v>38</v>
      </c>
      <c r="D3886" s="18" t="s">
        <v>40</v>
      </c>
      <c r="E3886" s="12" t="s">
        <v>113</v>
      </c>
    </row>
    <row r="3887" spans="1:5" x14ac:dyDescent="0.25">
      <c r="A3887" s="26" t="s">
        <v>348</v>
      </c>
      <c r="B3887" s="18">
        <v>14221</v>
      </c>
      <c r="C3887" s="18" t="s">
        <v>11</v>
      </c>
      <c r="D3887" s="18" t="s">
        <v>4291</v>
      </c>
      <c r="E3887" s="12" t="s">
        <v>113</v>
      </c>
    </row>
    <row r="3888" spans="1:5" x14ac:dyDescent="0.25">
      <c r="A3888" s="26" t="s">
        <v>348</v>
      </c>
      <c r="B3888" s="18">
        <v>14376</v>
      </c>
      <c r="C3888" s="18" t="s">
        <v>38</v>
      </c>
      <c r="D3888" s="18" t="s">
        <v>40</v>
      </c>
      <c r="E3888" s="12" t="s">
        <v>113</v>
      </c>
    </row>
    <row r="3889" spans="1:5" x14ac:dyDescent="0.25">
      <c r="A3889" s="26" t="s">
        <v>348</v>
      </c>
      <c r="B3889" s="18">
        <v>14377</v>
      </c>
      <c r="C3889" s="18" t="s">
        <v>38</v>
      </c>
      <c r="D3889" s="18" t="s">
        <v>40</v>
      </c>
      <c r="E3889" s="12" t="s">
        <v>113</v>
      </c>
    </row>
    <row r="3890" spans="1:5" x14ac:dyDescent="0.25">
      <c r="A3890" s="26" t="s">
        <v>348</v>
      </c>
      <c r="B3890" s="18">
        <v>14378</v>
      </c>
      <c r="C3890" s="18" t="s">
        <v>38</v>
      </c>
      <c r="D3890" s="18" t="s">
        <v>40</v>
      </c>
      <c r="E3890" s="12" t="s">
        <v>113</v>
      </c>
    </row>
    <row r="3891" spans="1:5" x14ac:dyDescent="0.25">
      <c r="A3891" s="26" t="s">
        <v>348</v>
      </c>
      <c r="B3891" s="18">
        <v>14872</v>
      </c>
      <c r="C3891" s="18" t="s">
        <v>38</v>
      </c>
      <c r="D3891" s="18" t="s">
        <v>20</v>
      </c>
      <c r="E3891" s="12" t="s">
        <v>113</v>
      </c>
    </row>
    <row r="3892" spans="1:5" x14ac:dyDescent="0.25">
      <c r="A3892" s="26" t="s">
        <v>348</v>
      </c>
      <c r="B3892" s="18">
        <v>14222</v>
      </c>
      <c r="C3892" s="18" t="s">
        <v>11</v>
      </c>
      <c r="D3892" s="18" t="s">
        <v>4291</v>
      </c>
      <c r="E3892" s="12" t="s">
        <v>113</v>
      </c>
    </row>
    <row r="3893" spans="1:5" x14ac:dyDescent="0.25">
      <c r="A3893" s="26" t="s">
        <v>348</v>
      </c>
      <c r="B3893" s="18">
        <v>14379</v>
      </c>
      <c r="C3893" s="18" t="s">
        <v>38</v>
      </c>
      <c r="D3893" s="18" t="s">
        <v>40</v>
      </c>
      <c r="E3893" s="12" t="s">
        <v>113</v>
      </c>
    </row>
    <row r="3894" spans="1:5" x14ac:dyDescent="0.25">
      <c r="A3894" s="26" t="s">
        <v>348</v>
      </c>
      <c r="B3894" s="18">
        <v>14659</v>
      </c>
      <c r="C3894" s="18" t="s">
        <v>38</v>
      </c>
      <c r="D3894" s="18" t="s">
        <v>40</v>
      </c>
      <c r="E3894" s="12" t="s">
        <v>113</v>
      </c>
    </row>
    <row r="3895" spans="1:5" x14ac:dyDescent="0.25">
      <c r="A3895" s="26" t="s">
        <v>348</v>
      </c>
      <c r="B3895" s="18">
        <v>14679</v>
      </c>
      <c r="C3895" s="18" t="s">
        <v>38</v>
      </c>
      <c r="D3895" s="18" t="s">
        <v>40</v>
      </c>
      <c r="E3895" s="12" t="s">
        <v>113</v>
      </c>
    </row>
    <row r="3896" spans="1:5" x14ac:dyDescent="0.25">
      <c r="A3896" s="26" t="s">
        <v>348</v>
      </c>
      <c r="B3896" s="18">
        <v>14873</v>
      </c>
      <c r="C3896" s="18" t="s">
        <v>38</v>
      </c>
      <c r="D3896" s="18" t="s">
        <v>20</v>
      </c>
      <c r="E3896" s="12" t="s">
        <v>113</v>
      </c>
    </row>
    <row r="3897" spans="1:5" x14ac:dyDescent="0.25">
      <c r="A3897" s="26" t="s">
        <v>348</v>
      </c>
      <c r="B3897" s="18">
        <v>14224</v>
      </c>
      <c r="C3897" s="18" t="s">
        <v>11</v>
      </c>
      <c r="D3897" s="18" t="s">
        <v>4291</v>
      </c>
      <c r="E3897" s="12" t="s">
        <v>113</v>
      </c>
    </row>
    <row r="3898" spans="1:5" x14ac:dyDescent="0.25">
      <c r="A3898" s="26" t="s">
        <v>348</v>
      </c>
      <c r="B3898" s="18">
        <v>14380</v>
      </c>
      <c r="C3898" s="18" t="s">
        <v>38</v>
      </c>
      <c r="D3898" s="18" t="s">
        <v>40</v>
      </c>
      <c r="E3898" s="12" t="s">
        <v>113</v>
      </c>
    </row>
    <row r="3899" spans="1:5" x14ac:dyDescent="0.25">
      <c r="A3899" s="26" t="s">
        <v>348</v>
      </c>
      <c r="B3899" s="18">
        <v>14678</v>
      </c>
      <c r="C3899" s="18" t="s">
        <v>38</v>
      </c>
      <c r="D3899" s="18" t="s">
        <v>40</v>
      </c>
      <c r="E3899" s="12" t="s">
        <v>113</v>
      </c>
    </row>
    <row r="3900" spans="1:5" x14ac:dyDescent="0.25">
      <c r="A3900" s="26" t="s">
        <v>348</v>
      </c>
      <c r="B3900" s="18">
        <v>14680</v>
      </c>
      <c r="C3900" s="18" t="s">
        <v>38</v>
      </c>
      <c r="D3900" s="18" t="s">
        <v>40</v>
      </c>
      <c r="E3900" s="12" t="s">
        <v>113</v>
      </c>
    </row>
    <row r="3901" spans="1:5" x14ac:dyDescent="0.25">
      <c r="A3901" s="26" t="s">
        <v>348</v>
      </c>
      <c r="B3901" s="18">
        <v>14874</v>
      </c>
      <c r="C3901" s="18" t="s">
        <v>38</v>
      </c>
      <c r="D3901" s="18" t="s">
        <v>20</v>
      </c>
      <c r="E3901" s="12" t="s">
        <v>113</v>
      </c>
    </row>
    <row r="3902" spans="1:5" x14ac:dyDescent="0.25">
      <c r="A3902" s="26" t="s">
        <v>348</v>
      </c>
      <c r="B3902" s="18">
        <v>14228</v>
      </c>
      <c r="C3902" s="18" t="s">
        <v>11</v>
      </c>
      <c r="D3902" s="18" t="s">
        <v>4291</v>
      </c>
      <c r="E3902" s="12" t="s">
        <v>113</v>
      </c>
    </row>
    <row r="3903" spans="1:5" x14ac:dyDescent="0.25">
      <c r="A3903" s="26" t="s">
        <v>348</v>
      </c>
      <c r="B3903" s="18">
        <v>14381</v>
      </c>
      <c r="C3903" s="18" t="s">
        <v>38</v>
      </c>
      <c r="D3903" s="18" t="s">
        <v>40</v>
      </c>
      <c r="E3903" s="12" t="s">
        <v>113</v>
      </c>
    </row>
    <row r="3904" spans="1:5" x14ac:dyDescent="0.25">
      <c r="A3904" s="26" t="s">
        <v>348</v>
      </c>
      <c r="B3904" s="18">
        <v>14238</v>
      </c>
      <c r="C3904" s="18" t="s">
        <v>11</v>
      </c>
      <c r="D3904" s="18" t="s">
        <v>4291</v>
      </c>
      <c r="E3904" s="12" t="s">
        <v>113</v>
      </c>
    </row>
    <row r="3905" spans="1:5" x14ac:dyDescent="0.25">
      <c r="A3905" s="26" t="s">
        <v>348</v>
      </c>
      <c r="B3905" s="18">
        <v>14382</v>
      </c>
      <c r="C3905" s="18" t="s">
        <v>38</v>
      </c>
      <c r="D3905" s="18" t="s">
        <v>40</v>
      </c>
      <c r="E3905" s="12" t="s">
        <v>113</v>
      </c>
    </row>
    <row r="3906" spans="1:5" x14ac:dyDescent="0.25">
      <c r="A3906" s="26" t="s">
        <v>348</v>
      </c>
      <c r="B3906" s="18">
        <v>14838</v>
      </c>
      <c r="C3906" s="18" t="s">
        <v>38</v>
      </c>
      <c r="D3906" s="18" t="s">
        <v>40</v>
      </c>
      <c r="E3906" s="12" t="s">
        <v>113</v>
      </c>
    </row>
    <row r="3907" spans="1:5" x14ac:dyDescent="0.25">
      <c r="A3907" s="26" t="s">
        <v>348</v>
      </c>
      <c r="B3907" s="18">
        <v>14839</v>
      </c>
      <c r="C3907" s="18" t="s">
        <v>38</v>
      </c>
      <c r="D3907" s="18" t="s">
        <v>40</v>
      </c>
      <c r="E3907" s="12" t="s">
        <v>113</v>
      </c>
    </row>
    <row r="3908" spans="1:5" x14ac:dyDescent="0.25">
      <c r="A3908" s="26" t="s">
        <v>348</v>
      </c>
      <c r="B3908" s="18">
        <v>14875</v>
      </c>
      <c r="C3908" s="18" t="s">
        <v>38</v>
      </c>
      <c r="D3908" s="18" t="s">
        <v>20</v>
      </c>
      <c r="E3908" s="12" t="s">
        <v>113</v>
      </c>
    </row>
    <row r="3909" spans="1:5" x14ac:dyDescent="0.25">
      <c r="A3909" s="26" t="s">
        <v>348</v>
      </c>
      <c r="B3909" s="18">
        <v>14183</v>
      </c>
      <c r="C3909" s="18" t="s">
        <v>21</v>
      </c>
      <c r="D3909" s="18" t="s">
        <v>20</v>
      </c>
      <c r="E3909" s="12" t="s">
        <v>113</v>
      </c>
    </row>
    <row r="3910" spans="1:5" x14ac:dyDescent="0.25">
      <c r="A3910" s="26" t="s">
        <v>348</v>
      </c>
      <c r="B3910" s="18">
        <v>14173</v>
      </c>
      <c r="C3910" s="18" t="s">
        <v>11</v>
      </c>
      <c r="D3910" s="18" t="s">
        <v>4291</v>
      </c>
      <c r="E3910" s="12" t="s">
        <v>113</v>
      </c>
    </row>
    <row r="3911" spans="1:5" x14ac:dyDescent="0.25">
      <c r="A3911" s="26" t="s">
        <v>348</v>
      </c>
      <c r="B3911" s="18">
        <v>14410</v>
      </c>
      <c r="C3911" s="18" t="s">
        <v>38</v>
      </c>
      <c r="D3911" s="18" t="s">
        <v>40</v>
      </c>
      <c r="E3911" s="12" t="s">
        <v>113</v>
      </c>
    </row>
    <row r="3912" spans="1:5" x14ac:dyDescent="0.25">
      <c r="A3912" s="26" t="s">
        <v>348</v>
      </c>
      <c r="B3912" s="18">
        <v>14184</v>
      </c>
      <c r="C3912" s="18" t="s">
        <v>11</v>
      </c>
      <c r="D3912" s="18" t="s">
        <v>17</v>
      </c>
      <c r="E3912" s="12" t="s">
        <v>113</v>
      </c>
    </row>
    <row r="3913" spans="1:5" x14ac:dyDescent="0.25">
      <c r="A3913" s="26" t="s">
        <v>348</v>
      </c>
      <c r="B3913" s="18">
        <v>14723</v>
      </c>
      <c r="C3913" s="18" t="s">
        <v>38</v>
      </c>
      <c r="D3913" s="18" t="s">
        <v>40</v>
      </c>
      <c r="E3913" s="12" t="s">
        <v>113</v>
      </c>
    </row>
    <row r="3914" spans="1:5" x14ac:dyDescent="0.25">
      <c r="A3914" s="26" t="s">
        <v>348</v>
      </c>
      <c r="B3914" s="18">
        <v>14777</v>
      </c>
      <c r="C3914" s="18" t="s">
        <v>38</v>
      </c>
      <c r="D3914" s="18" t="s">
        <v>40</v>
      </c>
      <c r="E3914" s="12" t="s">
        <v>113</v>
      </c>
    </row>
    <row r="3915" spans="1:5" x14ac:dyDescent="0.25">
      <c r="A3915" s="26" t="s">
        <v>348</v>
      </c>
      <c r="B3915" s="18">
        <v>14779</v>
      </c>
      <c r="C3915" s="18" t="s">
        <v>38</v>
      </c>
      <c r="D3915" s="18" t="s">
        <v>20</v>
      </c>
      <c r="E3915" s="12" t="s">
        <v>113</v>
      </c>
    </row>
    <row r="3916" spans="1:5" x14ac:dyDescent="0.25">
      <c r="A3916" s="26" t="s">
        <v>348</v>
      </c>
      <c r="B3916" s="18">
        <v>14185</v>
      </c>
      <c r="C3916" s="18" t="s">
        <v>11</v>
      </c>
      <c r="D3916" s="18" t="s">
        <v>17</v>
      </c>
      <c r="E3916" s="12" t="s">
        <v>113</v>
      </c>
    </row>
    <row r="3917" spans="1:5" x14ac:dyDescent="0.25">
      <c r="A3917" s="26" t="s">
        <v>348</v>
      </c>
      <c r="B3917" s="18">
        <v>14778</v>
      </c>
      <c r="C3917" s="18" t="s">
        <v>38</v>
      </c>
      <c r="D3917" s="18" t="s">
        <v>40</v>
      </c>
      <c r="E3917" s="12" t="s">
        <v>113</v>
      </c>
    </row>
    <row r="3918" spans="1:5" x14ac:dyDescent="0.25">
      <c r="A3918" s="26" t="s">
        <v>348</v>
      </c>
      <c r="B3918" s="18">
        <v>14780</v>
      </c>
      <c r="C3918" s="18" t="s">
        <v>38</v>
      </c>
      <c r="D3918" s="18" t="s">
        <v>20</v>
      </c>
      <c r="E3918" s="12" t="s">
        <v>113</v>
      </c>
    </row>
    <row r="3919" spans="1:5" x14ac:dyDescent="0.25">
      <c r="A3919" s="26" t="s">
        <v>348</v>
      </c>
      <c r="B3919" s="18">
        <v>14186</v>
      </c>
      <c r="C3919" s="18" t="s">
        <v>11</v>
      </c>
      <c r="D3919" s="18" t="s">
        <v>4291</v>
      </c>
      <c r="E3919" s="12" t="s">
        <v>113</v>
      </c>
    </row>
    <row r="3920" spans="1:5" x14ac:dyDescent="0.25">
      <c r="A3920" s="26" t="s">
        <v>348</v>
      </c>
      <c r="B3920" s="18">
        <v>14320</v>
      </c>
      <c r="C3920" s="18" t="s">
        <v>38</v>
      </c>
      <c r="D3920" s="18" t="s">
        <v>40</v>
      </c>
      <c r="E3920" s="12" t="s">
        <v>113</v>
      </c>
    </row>
    <row r="3921" spans="1:5" x14ac:dyDescent="0.25">
      <c r="A3921" s="26" t="s">
        <v>348</v>
      </c>
      <c r="B3921" s="18">
        <v>14369</v>
      </c>
      <c r="C3921" s="18" t="s">
        <v>38</v>
      </c>
      <c r="D3921" s="18" t="s">
        <v>40</v>
      </c>
      <c r="E3921" s="12" t="s">
        <v>113</v>
      </c>
    </row>
    <row r="3922" spans="1:5" x14ac:dyDescent="0.25">
      <c r="A3922" s="26" t="s">
        <v>348</v>
      </c>
      <c r="B3922" s="18">
        <v>14451</v>
      </c>
      <c r="C3922" s="18" t="s">
        <v>38</v>
      </c>
      <c r="D3922" s="18" t="s">
        <v>40</v>
      </c>
      <c r="E3922" s="12" t="s">
        <v>113</v>
      </c>
    </row>
    <row r="3923" spans="1:5" x14ac:dyDescent="0.25">
      <c r="A3923" s="26" t="s">
        <v>348</v>
      </c>
      <c r="B3923" s="18">
        <v>14577</v>
      </c>
      <c r="C3923" s="18" t="s">
        <v>38</v>
      </c>
      <c r="D3923" s="18" t="s">
        <v>40</v>
      </c>
      <c r="E3923" s="12" t="s">
        <v>113</v>
      </c>
    </row>
    <row r="3924" spans="1:5" x14ac:dyDescent="0.25">
      <c r="A3924" s="26" t="s">
        <v>348</v>
      </c>
      <c r="B3924" s="18">
        <v>14187</v>
      </c>
      <c r="C3924" s="18" t="s">
        <v>11</v>
      </c>
      <c r="D3924" s="18" t="s">
        <v>4291</v>
      </c>
      <c r="E3924" s="12" t="s">
        <v>113</v>
      </c>
    </row>
    <row r="3925" spans="1:5" x14ac:dyDescent="0.25">
      <c r="A3925" s="26" t="s">
        <v>348</v>
      </c>
      <c r="B3925" s="18">
        <v>14370</v>
      </c>
      <c r="C3925" s="18" t="s">
        <v>38</v>
      </c>
      <c r="D3925" s="18" t="s">
        <v>40</v>
      </c>
      <c r="E3925" s="12" t="s">
        <v>113</v>
      </c>
    </row>
    <row r="3926" spans="1:5" x14ac:dyDescent="0.25">
      <c r="A3926" s="26" t="s">
        <v>348</v>
      </c>
      <c r="B3926" s="18">
        <v>14371</v>
      </c>
      <c r="C3926" s="18" t="s">
        <v>38</v>
      </c>
      <c r="D3926" s="18" t="s">
        <v>40</v>
      </c>
      <c r="E3926" s="12" t="s">
        <v>113</v>
      </c>
    </row>
    <row r="3927" spans="1:5" x14ac:dyDescent="0.25">
      <c r="A3927" s="26" t="s">
        <v>348</v>
      </c>
      <c r="B3927" s="18">
        <v>14455</v>
      </c>
      <c r="C3927" s="18" t="s">
        <v>38</v>
      </c>
      <c r="D3927" s="18" t="s">
        <v>40</v>
      </c>
      <c r="E3927" s="12" t="s">
        <v>113</v>
      </c>
    </row>
    <row r="3928" spans="1:5" x14ac:dyDescent="0.25">
      <c r="A3928" s="26" t="s">
        <v>348</v>
      </c>
      <c r="B3928" s="18">
        <v>14586</v>
      </c>
      <c r="C3928" s="18" t="s">
        <v>38</v>
      </c>
      <c r="D3928" s="18" t="s">
        <v>40</v>
      </c>
      <c r="E3928" s="12" t="s">
        <v>113</v>
      </c>
    </row>
    <row r="3929" spans="1:5" x14ac:dyDescent="0.25">
      <c r="A3929" s="26" t="s">
        <v>348</v>
      </c>
      <c r="B3929" s="18">
        <v>14188</v>
      </c>
      <c r="C3929" s="18" t="s">
        <v>11</v>
      </c>
      <c r="D3929" s="18" t="s">
        <v>4291</v>
      </c>
      <c r="E3929" s="12" t="s">
        <v>113</v>
      </c>
    </row>
    <row r="3930" spans="1:5" x14ac:dyDescent="0.25">
      <c r="A3930" s="26" t="s">
        <v>348</v>
      </c>
      <c r="B3930" s="18">
        <v>14587</v>
      </c>
      <c r="C3930" s="18" t="s">
        <v>38</v>
      </c>
      <c r="D3930" s="18" t="s">
        <v>40</v>
      </c>
      <c r="E3930" s="12" t="s">
        <v>113</v>
      </c>
    </row>
    <row r="3931" spans="1:5" x14ac:dyDescent="0.25">
      <c r="A3931" s="26" t="s">
        <v>348</v>
      </c>
      <c r="B3931" s="18">
        <v>14719</v>
      </c>
      <c r="C3931" s="18" t="s">
        <v>38</v>
      </c>
      <c r="D3931" s="18" t="s">
        <v>40</v>
      </c>
      <c r="E3931" s="12" t="s">
        <v>113</v>
      </c>
    </row>
    <row r="3932" spans="1:5" x14ac:dyDescent="0.25">
      <c r="A3932" s="26" t="s">
        <v>348</v>
      </c>
      <c r="B3932" s="18">
        <v>14720</v>
      </c>
      <c r="C3932" s="18" t="s">
        <v>38</v>
      </c>
      <c r="D3932" s="18" t="s">
        <v>40</v>
      </c>
      <c r="E3932" s="12" t="s">
        <v>113</v>
      </c>
    </row>
    <row r="3933" spans="1:5" x14ac:dyDescent="0.25">
      <c r="A3933" s="26" t="s">
        <v>348</v>
      </c>
      <c r="B3933" s="18">
        <v>14721</v>
      </c>
      <c r="C3933" s="18" t="s">
        <v>38</v>
      </c>
      <c r="D3933" s="18" t="s">
        <v>40</v>
      </c>
      <c r="E3933" s="12" t="s">
        <v>113</v>
      </c>
    </row>
    <row r="3934" spans="1:5" x14ac:dyDescent="0.25">
      <c r="A3934" s="26" t="s">
        <v>348</v>
      </c>
      <c r="B3934" s="18">
        <v>14189</v>
      </c>
      <c r="C3934" s="18" t="s">
        <v>11</v>
      </c>
      <c r="D3934" s="18" t="s">
        <v>4291</v>
      </c>
      <c r="E3934" s="12" t="s">
        <v>113</v>
      </c>
    </row>
    <row r="3935" spans="1:5" x14ac:dyDescent="0.25">
      <c r="A3935" s="26" t="s">
        <v>348</v>
      </c>
      <c r="B3935" s="18">
        <v>14334</v>
      </c>
      <c r="C3935" s="18" t="s">
        <v>38</v>
      </c>
      <c r="D3935" s="18" t="s">
        <v>40</v>
      </c>
      <c r="E3935" s="12" t="s">
        <v>113</v>
      </c>
    </row>
    <row r="3936" spans="1:5" x14ac:dyDescent="0.25">
      <c r="A3936" s="26" t="s">
        <v>348</v>
      </c>
      <c r="B3936" s="18">
        <v>14335</v>
      </c>
      <c r="C3936" s="18" t="s">
        <v>38</v>
      </c>
      <c r="D3936" s="18" t="s">
        <v>40</v>
      </c>
      <c r="E3936" s="12" t="s">
        <v>113</v>
      </c>
    </row>
    <row r="3937" spans="1:5" x14ac:dyDescent="0.25">
      <c r="A3937" s="26" t="s">
        <v>348</v>
      </c>
      <c r="B3937" s="18">
        <v>14983</v>
      </c>
      <c r="C3937" s="18" t="s">
        <v>38</v>
      </c>
      <c r="D3937" s="18" t="s">
        <v>40</v>
      </c>
      <c r="E3937" s="12" t="s">
        <v>113</v>
      </c>
    </row>
    <row r="3938" spans="1:5" x14ac:dyDescent="0.25">
      <c r="A3938" s="26" t="s">
        <v>348</v>
      </c>
      <c r="B3938" s="18">
        <v>14190</v>
      </c>
      <c r="C3938" s="18" t="s">
        <v>11</v>
      </c>
      <c r="D3938" s="18" t="s">
        <v>51</v>
      </c>
      <c r="E3938" s="12" t="s">
        <v>113</v>
      </c>
    </row>
    <row r="3939" spans="1:5" x14ac:dyDescent="0.25">
      <c r="A3939" s="26" t="s">
        <v>348</v>
      </c>
      <c r="B3939" s="18">
        <v>14336</v>
      </c>
      <c r="C3939" s="18" t="s">
        <v>38</v>
      </c>
      <c r="D3939" s="18" t="s">
        <v>20</v>
      </c>
      <c r="E3939" s="12" t="s">
        <v>113</v>
      </c>
    </row>
    <row r="3940" spans="1:5" x14ac:dyDescent="0.25">
      <c r="A3940" s="26" t="s">
        <v>348</v>
      </c>
      <c r="B3940" s="18">
        <v>14337</v>
      </c>
      <c r="C3940" s="18" t="s">
        <v>38</v>
      </c>
      <c r="D3940" s="18" t="s">
        <v>20</v>
      </c>
      <c r="E3940" s="12" t="s">
        <v>113</v>
      </c>
    </row>
    <row r="3941" spans="1:5" x14ac:dyDescent="0.25">
      <c r="A3941" s="26" t="s">
        <v>348</v>
      </c>
      <c r="B3941" s="18">
        <v>14191</v>
      </c>
      <c r="C3941" s="18" t="s">
        <v>11</v>
      </c>
      <c r="D3941" s="18" t="s">
        <v>51</v>
      </c>
      <c r="E3941" s="12" t="s">
        <v>113</v>
      </c>
    </row>
    <row r="3942" spans="1:5" x14ac:dyDescent="0.25">
      <c r="A3942" s="26" t="s">
        <v>348</v>
      </c>
      <c r="B3942" s="18">
        <v>14338</v>
      </c>
      <c r="C3942" s="18" t="s">
        <v>38</v>
      </c>
      <c r="D3942" s="18" t="s">
        <v>20</v>
      </c>
      <c r="E3942" s="12" t="s">
        <v>113</v>
      </c>
    </row>
    <row r="3943" spans="1:5" x14ac:dyDescent="0.25">
      <c r="A3943" s="26" t="s">
        <v>348</v>
      </c>
      <c r="B3943" s="18">
        <v>14339</v>
      </c>
      <c r="C3943" s="18" t="s">
        <v>38</v>
      </c>
      <c r="D3943" s="18" t="s">
        <v>20</v>
      </c>
      <c r="E3943" s="12" t="s">
        <v>113</v>
      </c>
    </row>
    <row r="3944" spans="1:5" x14ac:dyDescent="0.25">
      <c r="A3944" s="26" t="s">
        <v>348</v>
      </c>
      <c r="B3944" s="18">
        <v>14192</v>
      </c>
      <c r="C3944" s="18" t="s">
        <v>11</v>
      </c>
      <c r="D3944" s="18" t="s">
        <v>4291</v>
      </c>
      <c r="E3944" s="12" t="s">
        <v>113</v>
      </c>
    </row>
    <row r="3945" spans="1:5" x14ac:dyDescent="0.25">
      <c r="A3945" s="26" t="s">
        <v>348</v>
      </c>
      <c r="B3945" s="18">
        <v>14341</v>
      </c>
      <c r="C3945" s="18" t="s">
        <v>38</v>
      </c>
      <c r="D3945" s="18" t="s">
        <v>40</v>
      </c>
      <c r="E3945" s="12" t="s">
        <v>113</v>
      </c>
    </row>
    <row r="3946" spans="1:5" x14ac:dyDescent="0.25">
      <c r="A3946" s="26" t="s">
        <v>348</v>
      </c>
      <c r="B3946" s="18">
        <v>14342</v>
      </c>
      <c r="C3946" s="18" t="s">
        <v>38</v>
      </c>
      <c r="D3946" s="18" t="s">
        <v>40</v>
      </c>
      <c r="E3946" s="12" t="s">
        <v>113</v>
      </c>
    </row>
    <row r="3947" spans="1:5" x14ac:dyDescent="0.25">
      <c r="A3947" s="26" t="s">
        <v>348</v>
      </c>
      <c r="B3947" s="18">
        <v>14193</v>
      </c>
      <c r="C3947" s="18" t="s">
        <v>11</v>
      </c>
      <c r="D3947" s="18" t="s">
        <v>51</v>
      </c>
      <c r="E3947" s="12" t="s">
        <v>113</v>
      </c>
    </row>
    <row r="3948" spans="1:5" x14ac:dyDescent="0.25">
      <c r="A3948" s="26" t="s">
        <v>348</v>
      </c>
      <c r="B3948" s="18">
        <v>14343</v>
      </c>
      <c r="C3948" s="18" t="s">
        <v>38</v>
      </c>
      <c r="D3948" s="18" t="s">
        <v>20</v>
      </c>
      <c r="E3948" s="12" t="s">
        <v>113</v>
      </c>
    </row>
    <row r="3949" spans="1:5" x14ac:dyDescent="0.25">
      <c r="A3949" s="26" t="s">
        <v>348</v>
      </c>
      <c r="B3949" s="18">
        <v>14344</v>
      </c>
      <c r="C3949" s="18" t="s">
        <v>38</v>
      </c>
      <c r="D3949" s="18" t="s">
        <v>20</v>
      </c>
      <c r="E3949" s="12" t="s">
        <v>113</v>
      </c>
    </row>
    <row r="3950" spans="1:5" x14ac:dyDescent="0.25">
      <c r="A3950" s="26" t="s">
        <v>348</v>
      </c>
      <c r="B3950" s="18">
        <v>14194</v>
      </c>
      <c r="C3950" s="18" t="s">
        <v>11</v>
      </c>
      <c r="D3950" s="18" t="s">
        <v>17</v>
      </c>
      <c r="E3950" s="12" t="s">
        <v>113</v>
      </c>
    </row>
    <row r="3951" spans="1:5" x14ac:dyDescent="0.25">
      <c r="A3951" s="26" t="s">
        <v>348</v>
      </c>
      <c r="B3951" s="18">
        <v>14992</v>
      </c>
      <c r="C3951" s="18" t="s">
        <v>38</v>
      </c>
      <c r="D3951" s="18" t="s">
        <v>40</v>
      </c>
      <c r="E3951" s="12" t="s">
        <v>113</v>
      </c>
    </row>
    <row r="3952" spans="1:5" x14ac:dyDescent="0.25">
      <c r="A3952" s="26" t="s">
        <v>348</v>
      </c>
      <c r="B3952" s="18">
        <v>14993</v>
      </c>
      <c r="C3952" s="18" t="s">
        <v>38</v>
      </c>
      <c r="D3952" s="18" t="s">
        <v>23</v>
      </c>
      <c r="E3952" s="12" t="s">
        <v>113</v>
      </c>
    </row>
    <row r="3953" spans="1:5" x14ac:dyDescent="0.25">
      <c r="A3953" s="26" t="s">
        <v>348</v>
      </c>
      <c r="B3953" s="18">
        <v>14195</v>
      </c>
      <c r="C3953" s="18" t="s">
        <v>11</v>
      </c>
      <c r="D3953" s="18" t="s">
        <v>4291</v>
      </c>
      <c r="E3953" s="12" t="s">
        <v>113</v>
      </c>
    </row>
    <row r="3954" spans="1:5" x14ac:dyDescent="0.25">
      <c r="A3954" s="26" t="s">
        <v>348</v>
      </c>
      <c r="B3954" s="18">
        <v>14347</v>
      </c>
      <c r="C3954" s="18" t="s">
        <v>38</v>
      </c>
      <c r="D3954" s="18" t="s">
        <v>40</v>
      </c>
      <c r="E3954" s="12" t="s">
        <v>113</v>
      </c>
    </row>
    <row r="3955" spans="1:5" x14ac:dyDescent="0.25">
      <c r="A3955" s="26" t="s">
        <v>348</v>
      </c>
      <c r="B3955" s="18">
        <v>14348</v>
      </c>
      <c r="C3955" s="18" t="s">
        <v>38</v>
      </c>
      <c r="D3955" s="18" t="s">
        <v>40</v>
      </c>
      <c r="E3955" s="12" t="s">
        <v>113</v>
      </c>
    </row>
    <row r="3956" spans="1:5" x14ac:dyDescent="0.25">
      <c r="A3956" s="26" t="s">
        <v>348</v>
      </c>
      <c r="B3956" s="18">
        <v>14196</v>
      </c>
      <c r="C3956" s="18" t="s">
        <v>11</v>
      </c>
      <c r="D3956" s="18" t="s">
        <v>4291</v>
      </c>
      <c r="E3956" s="12" t="s">
        <v>113</v>
      </c>
    </row>
    <row r="3957" spans="1:5" x14ac:dyDescent="0.25">
      <c r="A3957" s="26" t="s">
        <v>348</v>
      </c>
      <c r="B3957" s="18">
        <v>14349</v>
      </c>
      <c r="C3957" s="18" t="s">
        <v>38</v>
      </c>
      <c r="D3957" s="18" t="s">
        <v>40</v>
      </c>
      <c r="E3957" s="12" t="s">
        <v>113</v>
      </c>
    </row>
    <row r="3958" spans="1:5" x14ac:dyDescent="0.25">
      <c r="A3958" s="26" t="s">
        <v>348</v>
      </c>
      <c r="B3958" s="18">
        <v>14350</v>
      </c>
      <c r="C3958" s="18" t="s">
        <v>38</v>
      </c>
      <c r="D3958" s="18" t="s">
        <v>40</v>
      </c>
      <c r="E3958" s="12" t="s">
        <v>113</v>
      </c>
    </row>
    <row r="3959" spans="1:5" x14ac:dyDescent="0.25">
      <c r="A3959" s="26" t="s">
        <v>348</v>
      </c>
      <c r="B3959" s="18">
        <v>14197</v>
      </c>
      <c r="C3959" s="18" t="s">
        <v>11</v>
      </c>
      <c r="D3959" s="18" t="s">
        <v>4291</v>
      </c>
      <c r="E3959" s="12" t="s">
        <v>113</v>
      </c>
    </row>
    <row r="3960" spans="1:5" x14ac:dyDescent="0.25">
      <c r="A3960" s="26" t="s">
        <v>348</v>
      </c>
      <c r="B3960" s="18">
        <v>14351</v>
      </c>
      <c r="C3960" s="18" t="s">
        <v>38</v>
      </c>
      <c r="D3960" s="18" t="s">
        <v>40</v>
      </c>
      <c r="E3960" s="12" t="s">
        <v>113</v>
      </c>
    </row>
    <row r="3961" spans="1:5" x14ac:dyDescent="0.25">
      <c r="A3961" s="26" t="s">
        <v>348</v>
      </c>
      <c r="B3961" s="18">
        <v>14352</v>
      </c>
      <c r="C3961" s="18" t="s">
        <v>38</v>
      </c>
      <c r="D3961" s="18" t="s">
        <v>40</v>
      </c>
      <c r="E3961" s="12" t="s">
        <v>113</v>
      </c>
    </row>
    <row r="3962" spans="1:5" x14ac:dyDescent="0.25">
      <c r="A3962" s="26" t="s">
        <v>348</v>
      </c>
      <c r="B3962" s="18">
        <v>14198</v>
      </c>
      <c r="C3962" s="18" t="s">
        <v>11</v>
      </c>
      <c r="D3962" s="18" t="s">
        <v>4291</v>
      </c>
      <c r="E3962" s="12" t="s">
        <v>113</v>
      </c>
    </row>
    <row r="3963" spans="1:5" x14ac:dyDescent="0.25">
      <c r="A3963" s="26" t="s">
        <v>348</v>
      </c>
      <c r="B3963" s="18">
        <v>14891</v>
      </c>
      <c r="C3963" s="18" t="s">
        <v>38</v>
      </c>
      <c r="D3963" s="18" t="s">
        <v>40</v>
      </c>
      <c r="E3963" s="12" t="s">
        <v>113</v>
      </c>
    </row>
    <row r="3964" spans="1:5" x14ac:dyDescent="0.25">
      <c r="A3964" s="26" t="s">
        <v>348</v>
      </c>
      <c r="B3964" s="18">
        <v>14892</v>
      </c>
      <c r="C3964" s="18" t="s">
        <v>38</v>
      </c>
      <c r="D3964" s="18" t="s">
        <v>40</v>
      </c>
      <c r="E3964" s="12" t="s">
        <v>113</v>
      </c>
    </row>
    <row r="3965" spans="1:5" x14ac:dyDescent="0.25">
      <c r="A3965" s="26" t="s">
        <v>348</v>
      </c>
      <c r="B3965" s="18">
        <v>14199</v>
      </c>
      <c r="C3965" s="18" t="s">
        <v>11</v>
      </c>
      <c r="D3965" s="18" t="s">
        <v>4291</v>
      </c>
      <c r="E3965" s="12" t="s">
        <v>113</v>
      </c>
    </row>
    <row r="3966" spans="1:5" x14ac:dyDescent="0.25">
      <c r="A3966" s="26" t="s">
        <v>348</v>
      </c>
      <c r="B3966" s="18">
        <v>14643</v>
      </c>
      <c r="C3966" s="18" t="s">
        <v>38</v>
      </c>
      <c r="D3966" s="18" t="s">
        <v>40</v>
      </c>
      <c r="E3966" s="12" t="s">
        <v>113</v>
      </c>
    </row>
    <row r="3967" spans="1:5" x14ac:dyDescent="0.25">
      <c r="A3967" s="26" t="s">
        <v>348</v>
      </c>
      <c r="B3967" s="18">
        <v>14644</v>
      </c>
      <c r="C3967" s="18" t="s">
        <v>38</v>
      </c>
      <c r="D3967" s="18" t="s">
        <v>40</v>
      </c>
      <c r="E3967" s="12" t="s">
        <v>113</v>
      </c>
    </row>
    <row r="3968" spans="1:5" x14ac:dyDescent="0.25">
      <c r="A3968" s="26" t="s">
        <v>348</v>
      </c>
      <c r="B3968" s="18">
        <v>14200</v>
      </c>
      <c r="C3968" s="18" t="s">
        <v>11</v>
      </c>
      <c r="D3968" s="18" t="s">
        <v>4291</v>
      </c>
      <c r="E3968" s="12" t="s">
        <v>113</v>
      </c>
    </row>
    <row r="3969" spans="1:5" x14ac:dyDescent="0.25">
      <c r="A3969" s="26" t="s">
        <v>348</v>
      </c>
      <c r="B3969" s="18">
        <v>14646</v>
      </c>
      <c r="C3969" s="18" t="s">
        <v>38</v>
      </c>
      <c r="D3969" s="18" t="s">
        <v>40</v>
      </c>
      <c r="E3969" s="12" t="s">
        <v>113</v>
      </c>
    </row>
    <row r="3970" spans="1:5" x14ac:dyDescent="0.25">
      <c r="A3970" s="26" t="s">
        <v>348</v>
      </c>
      <c r="B3970" s="18">
        <v>14647</v>
      </c>
      <c r="C3970" s="18" t="s">
        <v>38</v>
      </c>
      <c r="D3970" s="18" t="s">
        <v>40</v>
      </c>
      <c r="E3970" s="12" t="s">
        <v>113</v>
      </c>
    </row>
    <row r="3971" spans="1:5" x14ac:dyDescent="0.25">
      <c r="A3971" s="26" t="s">
        <v>348</v>
      </c>
      <c r="B3971" s="18">
        <v>14201</v>
      </c>
      <c r="C3971" s="18" t="s">
        <v>11</v>
      </c>
      <c r="D3971" s="18" t="s">
        <v>4291</v>
      </c>
      <c r="E3971" s="12" t="s">
        <v>113</v>
      </c>
    </row>
    <row r="3972" spans="1:5" x14ac:dyDescent="0.25">
      <c r="A3972" s="26" t="s">
        <v>348</v>
      </c>
      <c r="B3972" s="18">
        <v>14649</v>
      </c>
      <c r="C3972" s="18" t="s">
        <v>38</v>
      </c>
      <c r="D3972" s="18" t="s">
        <v>40</v>
      </c>
      <c r="E3972" s="12" t="s">
        <v>113</v>
      </c>
    </row>
    <row r="3973" spans="1:5" x14ac:dyDescent="0.25">
      <c r="A3973" s="26" t="s">
        <v>348</v>
      </c>
      <c r="B3973" s="18">
        <v>14650</v>
      </c>
      <c r="C3973" s="18" t="s">
        <v>38</v>
      </c>
      <c r="D3973" s="18" t="s">
        <v>40</v>
      </c>
      <c r="E3973" s="12" t="s">
        <v>113</v>
      </c>
    </row>
    <row r="3974" spans="1:5" x14ac:dyDescent="0.25">
      <c r="A3974" s="26" t="s">
        <v>348</v>
      </c>
      <c r="B3974" s="18">
        <v>14202</v>
      </c>
      <c r="C3974" s="18" t="s">
        <v>11</v>
      </c>
      <c r="D3974" s="18" t="s">
        <v>4291</v>
      </c>
      <c r="E3974" s="12" t="s">
        <v>113</v>
      </c>
    </row>
    <row r="3975" spans="1:5" x14ac:dyDescent="0.25">
      <c r="A3975" s="26" t="s">
        <v>348</v>
      </c>
      <c r="B3975" s="18">
        <v>14653</v>
      </c>
      <c r="C3975" s="18" t="s">
        <v>38</v>
      </c>
      <c r="D3975" s="18" t="s">
        <v>40</v>
      </c>
      <c r="E3975" s="12" t="s">
        <v>113</v>
      </c>
    </row>
    <row r="3976" spans="1:5" x14ac:dyDescent="0.25">
      <c r="A3976" s="26" t="s">
        <v>348</v>
      </c>
      <c r="B3976" s="18">
        <v>14203</v>
      </c>
      <c r="C3976" s="18" t="s">
        <v>11</v>
      </c>
      <c r="D3976" s="18" t="s">
        <v>4291</v>
      </c>
      <c r="E3976" s="12" t="s">
        <v>113</v>
      </c>
    </row>
    <row r="3977" spans="1:5" x14ac:dyDescent="0.25">
      <c r="A3977" s="26" t="s">
        <v>348</v>
      </c>
      <c r="B3977" s="18">
        <v>14705</v>
      </c>
      <c r="C3977" s="18" t="s">
        <v>38</v>
      </c>
      <c r="D3977" s="18" t="s">
        <v>40</v>
      </c>
      <c r="E3977" s="12" t="s">
        <v>113</v>
      </c>
    </row>
    <row r="3978" spans="1:5" x14ac:dyDescent="0.25">
      <c r="A3978" s="26" t="s">
        <v>348</v>
      </c>
      <c r="B3978" s="18">
        <v>14204</v>
      </c>
      <c r="C3978" s="18" t="s">
        <v>11</v>
      </c>
      <c r="D3978" s="18" t="s">
        <v>4291</v>
      </c>
      <c r="E3978" s="12" t="s">
        <v>113</v>
      </c>
    </row>
    <row r="3979" spans="1:5" x14ac:dyDescent="0.25">
      <c r="A3979" s="26" t="s">
        <v>348</v>
      </c>
      <c r="B3979" s="18">
        <v>14669</v>
      </c>
      <c r="C3979" s="18" t="s">
        <v>38</v>
      </c>
      <c r="D3979" s="18" t="s">
        <v>40</v>
      </c>
      <c r="E3979" s="12" t="s">
        <v>113</v>
      </c>
    </row>
    <row r="3980" spans="1:5" x14ac:dyDescent="0.25">
      <c r="A3980" s="26" t="s">
        <v>348</v>
      </c>
      <c r="B3980" s="18">
        <v>14205</v>
      </c>
      <c r="C3980" s="18" t="s">
        <v>11</v>
      </c>
      <c r="D3980" s="18" t="s">
        <v>4291</v>
      </c>
      <c r="E3980" s="12" t="s">
        <v>113</v>
      </c>
    </row>
    <row r="3981" spans="1:5" x14ac:dyDescent="0.25">
      <c r="A3981" s="26" t="s">
        <v>348</v>
      </c>
      <c r="B3981" s="18">
        <v>14957</v>
      </c>
      <c r="C3981" s="18" t="s">
        <v>38</v>
      </c>
      <c r="D3981" s="18" t="s">
        <v>40</v>
      </c>
      <c r="E3981" s="12" t="s">
        <v>113</v>
      </c>
    </row>
    <row r="3982" spans="1:5" x14ac:dyDescent="0.25">
      <c r="A3982" s="26" t="s">
        <v>348</v>
      </c>
      <c r="B3982" s="18">
        <v>14206</v>
      </c>
      <c r="C3982" s="18" t="s">
        <v>11</v>
      </c>
      <c r="D3982" s="18" t="s">
        <v>4291</v>
      </c>
      <c r="E3982" s="12" t="s">
        <v>113</v>
      </c>
    </row>
    <row r="3983" spans="1:5" x14ac:dyDescent="0.25">
      <c r="A3983" s="26" t="s">
        <v>348</v>
      </c>
      <c r="B3983" s="18">
        <v>14321</v>
      </c>
      <c r="C3983" s="18" t="s">
        <v>38</v>
      </c>
      <c r="D3983" s="18" t="s">
        <v>40</v>
      </c>
      <c r="E3983" s="12" t="s">
        <v>113</v>
      </c>
    </row>
    <row r="3984" spans="1:5" x14ac:dyDescent="0.25">
      <c r="A3984" s="26" t="s">
        <v>348</v>
      </c>
      <c r="B3984" s="18">
        <v>14207</v>
      </c>
      <c r="C3984" s="18" t="s">
        <v>11</v>
      </c>
      <c r="D3984" s="18" t="s">
        <v>4291</v>
      </c>
      <c r="E3984" s="12" t="s">
        <v>113</v>
      </c>
    </row>
    <row r="3985" spans="1:5" x14ac:dyDescent="0.25">
      <c r="A3985" s="26" t="s">
        <v>348</v>
      </c>
      <c r="B3985" s="18">
        <v>14322</v>
      </c>
      <c r="C3985" s="18" t="s">
        <v>38</v>
      </c>
      <c r="D3985" s="18" t="s">
        <v>40</v>
      </c>
      <c r="E3985" s="12" t="s">
        <v>113</v>
      </c>
    </row>
    <row r="3986" spans="1:5" x14ac:dyDescent="0.25">
      <c r="A3986" s="26" t="s">
        <v>348</v>
      </c>
      <c r="B3986" s="18">
        <v>14208</v>
      </c>
      <c r="C3986" s="18" t="s">
        <v>11</v>
      </c>
      <c r="D3986" s="18" t="s">
        <v>4291</v>
      </c>
      <c r="E3986" s="12" t="s">
        <v>113</v>
      </c>
    </row>
    <row r="3987" spans="1:5" x14ac:dyDescent="0.25">
      <c r="A3987" s="26" t="s">
        <v>348</v>
      </c>
      <c r="B3987" s="18">
        <v>14641</v>
      </c>
      <c r="C3987" s="18" t="s">
        <v>38</v>
      </c>
      <c r="D3987" s="18" t="s">
        <v>40</v>
      </c>
      <c r="E3987" s="12" t="s">
        <v>113</v>
      </c>
    </row>
    <row r="3988" spans="1:5" x14ac:dyDescent="0.25">
      <c r="A3988" s="26" t="s">
        <v>348</v>
      </c>
      <c r="B3988" s="18">
        <v>14281</v>
      </c>
      <c r="C3988" s="18" t="s">
        <v>11</v>
      </c>
      <c r="D3988" s="18" t="s">
        <v>14</v>
      </c>
      <c r="E3988" s="12" t="s">
        <v>113</v>
      </c>
    </row>
    <row r="3989" spans="1:5" x14ac:dyDescent="0.25">
      <c r="A3989" s="26" t="s">
        <v>348</v>
      </c>
      <c r="B3989" s="18">
        <v>14290</v>
      </c>
      <c r="C3989" s="18" t="s">
        <v>38</v>
      </c>
      <c r="D3989" s="18" t="s">
        <v>40</v>
      </c>
      <c r="E3989" s="12" t="s">
        <v>113</v>
      </c>
    </row>
    <row r="3990" spans="1:5" x14ac:dyDescent="0.25">
      <c r="A3990" s="26" t="s">
        <v>348</v>
      </c>
      <c r="B3990" s="18">
        <v>14907</v>
      </c>
      <c r="C3990" s="18" t="s">
        <v>38</v>
      </c>
      <c r="D3990" s="18" t="s">
        <v>40</v>
      </c>
      <c r="E3990" s="12" t="s">
        <v>113</v>
      </c>
    </row>
    <row r="3991" spans="1:5" x14ac:dyDescent="0.25">
      <c r="A3991" s="26" t="s">
        <v>348</v>
      </c>
      <c r="B3991" s="18">
        <v>14908</v>
      </c>
      <c r="C3991" s="18" t="s">
        <v>38</v>
      </c>
      <c r="D3991" s="18" t="s">
        <v>40</v>
      </c>
      <c r="E3991" s="12" t="s">
        <v>113</v>
      </c>
    </row>
    <row r="3992" spans="1:5" x14ac:dyDescent="0.25">
      <c r="A3992" s="26" t="s">
        <v>348</v>
      </c>
      <c r="B3992" s="18">
        <v>14909</v>
      </c>
      <c r="C3992" s="18" t="s">
        <v>38</v>
      </c>
      <c r="D3992" s="18" t="s">
        <v>40</v>
      </c>
      <c r="E3992" s="12" t="s">
        <v>113</v>
      </c>
    </row>
    <row r="3993" spans="1:5" x14ac:dyDescent="0.25">
      <c r="A3993" s="26" t="s">
        <v>348</v>
      </c>
      <c r="B3993" s="18">
        <v>14282</v>
      </c>
      <c r="C3993" s="18" t="s">
        <v>11</v>
      </c>
      <c r="D3993" s="18" t="s">
        <v>51</v>
      </c>
      <c r="E3993" s="12" t="s">
        <v>113</v>
      </c>
    </row>
    <row r="3994" spans="1:5" x14ac:dyDescent="0.25">
      <c r="A3994" s="26" t="s">
        <v>348</v>
      </c>
      <c r="B3994" s="18">
        <v>14904</v>
      </c>
      <c r="C3994" s="18" t="s">
        <v>38</v>
      </c>
      <c r="D3994" s="18" t="s">
        <v>20</v>
      </c>
      <c r="E3994" s="12" t="s">
        <v>113</v>
      </c>
    </row>
    <row r="3995" spans="1:5" x14ac:dyDescent="0.25">
      <c r="A3995" s="26" t="s">
        <v>348</v>
      </c>
      <c r="B3995" s="18">
        <v>14905</v>
      </c>
      <c r="C3995" s="18" t="s">
        <v>38</v>
      </c>
      <c r="D3995" s="18" t="s">
        <v>20</v>
      </c>
      <c r="E3995" s="12" t="s">
        <v>113</v>
      </c>
    </row>
    <row r="3996" spans="1:5" x14ac:dyDescent="0.25">
      <c r="A3996" s="26" t="s">
        <v>348</v>
      </c>
      <c r="B3996" s="18">
        <v>14906</v>
      </c>
      <c r="C3996" s="18" t="s">
        <v>38</v>
      </c>
      <c r="D3996" s="18" t="s">
        <v>20</v>
      </c>
      <c r="E3996" s="12" t="s">
        <v>113</v>
      </c>
    </row>
    <row r="3997" spans="1:5" x14ac:dyDescent="0.25">
      <c r="A3997" s="26" t="s">
        <v>348</v>
      </c>
      <c r="B3997" s="18">
        <v>14284</v>
      </c>
      <c r="C3997" s="18" t="s">
        <v>11</v>
      </c>
      <c r="D3997" s="18" t="s">
        <v>4291</v>
      </c>
      <c r="E3997" s="12" t="s">
        <v>113</v>
      </c>
    </row>
    <row r="3998" spans="1:5" x14ac:dyDescent="0.25">
      <c r="A3998" s="26" t="s">
        <v>348</v>
      </c>
      <c r="B3998" s="18">
        <v>14840</v>
      </c>
      <c r="C3998" s="18" t="s">
        <v>38</v>
      </c>
      <c r="D3998" s="18" t="s">
        <v>40</v>
      </c>
      <c r="E3998" s="12" t="s">
        <v>113</v>
      </c>
    </row>
    <row r="3999" spans="1:5" x14ac:dyDescent="0.25">
      <c r="A3999" s="26" t="s">
        <v>348</v>
      </c>
      <c r="B3999" s="18">
        <v>14864</v>
      </c>
      <c r="C3999" s="18" t="s">
        <v>38</v>
      </c>
      <c r="D3999" s="18" t="s">
        <v>40</v>
      </c>
      <c r="E3999" s="12" t="s">
        <v>113</v>
      </c>
    </row>
    <row r="4000" spans="1:5" x14ac:dyDescent="0.25">
      <c r="A4000" s="26" t="s">
        <v>348</v>
      </c>
      <c r="B4000" s="18">
        <v>14285</v>
      </c>
      <c r="C4000" s="18" t="s">
        <v>11</v>
      </c>
      <c r="D4000" s="18" t="s">
        <v>17</v>
      </c>
      <c r="E4000" s="12" t="s">
        <v>113</v>
      </c>
    </row>
    <row r="4001" spans="1:5" x14ac:dyDescent="0.25">
      <c r="A4001" s="26" t="s">
        <v>348</v>
      </c>
      <c r="B4001" s="18">
        <v>14843</v>
      </c>
      <c r="C4001" s="18" t="s">
        <v>38</v>
      </c>
      <c r="D4001" s="18" t="s">
        <v>23</v>
      </c>
      <c r="E4001" s="12" t="s">
        <v>113</v>
      </c>
    </row>
    <row r="4002" spans="1:5" x14ac:dyDescent="0.25">
      <c r="A4002" s="26" t="s">
        <v>348</v>
      </c>
      <c r="B4002" s="18">
        <v>14844</v>
      </c>
      <c r="C4002" s="18" t="s">
        <v>38</v>
      </c>
      <c r="D4002" s="18" t="s">
        <v>20</v>
      </c>
      <c r="E4002" s="12" t="s">
        <v>113</v>
      </c>
    </row>
    <row r="4003" spans="1:5" x14ac:dyDescent="0.25">
      <c r="A4003" s="26" t="s">
        <v>348</v>
      </c>
      <c r="B4003" s="18">
        <v>14749</v>
      </c>
      <c r="C4003" s="18" t="s">
        <v>11</v>
      </c>
      <c r="D4003" s="18" t="s">
        <v>4291</v>
      </c>
      <c r="E4003" s="12" t="s">
        <v>113</v>
      </c>
    </row>
    <row r="4004" spans="1:5" x14ac:dyDescent="0.25">
      <c r="A4004" s="26" t="s">
        <v>348</v>
      </c>
      <c r="B4004" s="18">
        <v>14750</v>
      </c>
      <c r="C4004" s="18" t="s">
        <v>38</v>
      </c>
      <c r="D4004" s="18" t="s">
        <v>40</v>
      </c>
      <c r="E4004" s="12" t="s">
        <v>113</v>
      </c>
    </row>
    <row r="4005" spans="1:5" x14ac:dyDescent="0.25">
      <c r="A4005" s="26" t="s">
        <v>348</v>
      </c>
      <c r="B4005" s="18">
        <v>14209</v>
      </c>
      <c r="C4005" s="18" t="s">
        <v>21</v>
      </c>
      <c r="D4005" s="18" t="s">
        <v>20</v>
      </c>
      <c r="E4005" s="12" t="s">
        <v>113</v>
      </c>
    </row>
    <row r="4006" spans="1:5" x14ac:dyDescent="0.25">
      <c r="A4006" s="26" t="s">
        <v>348</v>
      </c>
      <c r="B4006" s="18">
        <v>14211</v>
      </c>
      <c r="C4006" s="18" t="s">
        <v>11</v>
      </c>
      <c r="D4006" s="18" t="s">
        <v>4291</v>
      </c>
      <c r="E4006" s="12" t="s">
        <v>113</v>
      </c>
    </row>
    <row r="4007" spans="1:5" x14ac:dyDescent="0.25">
      <c r="A4007" s="26" t="s">
        <v>348</v>
      </c>
      <c r="B4007" s="18">
        <v>14355</v>
      </c>
      <c r="C4007" s="18" t="s">
        <v>38</v>
      </c>
      <c r="D4007" s="18" t="s">
        <v>40</v>
      </c>
      <c r="E4007" s="12" t="s">
        <v>113</v>
      </c>
    </row>
    <row r="4008" spans="1:5" x14ac:dyDescent="0.25">
      <c r="A4008" s="26" t="s">
        <v>348</v>
      </c>
      <c r="B4008" s="18">
        <v>14356</v>
      </c>
      <c r="C4008" s="18" t="s">
        <v>38</v>
      </c>
      <c r="D4008" s="18" t="s">
        <v>40</v>
      </c>
      <c r="E4008" s="12" t="s">
        <v>113</v>
      </c>
    </row>
    <row r="4009" spans="1:5" x14ac:dyDescent="0.25">
      <c r="A4009" s="26" t="s">
        <v>348</v>
      </c>
      <c r="B4009" s="18">
        <v>14473</v>
      </c>
      <c r="C4009" s="18" t="s">
        <v>38</v>
      </c>
      <c r="D4009" s="18" t="s">
        <v>40</v>
      </c>
      <c r="E4009" s="12" t="s">
        <v>113</v>
      </c>
    </row>
    <row r="4010" spans="1:5" x14ac:dyDescent="0.25">
      <c r="A4010" s="26" t="s">
        <v>348</v>
      </c>
      <c r="B4010" s="18">
        <v>14213</v>
      </c>
      <c r="C4010" s="18" t="s">
        <v>11</v>
      </c>
      <c r="D4010" s="18" t="s">
        <v>4291</v>
      </c>
      <c r="E4010" s="12" t="s">
        <v>113</v>
      </c>
    </row>
    <row r="4011" spans="1:5" x14ac:dyDescent="0.25">
      <c r="A4011" s="26" t="s">
        <v>348</v>
      </c>
      <c r="B4011" s="18">
        <v>14756</v>
      </c>
      <c r="C4011" s="18" t="s">
        <v>38</v>
      </c>
      <c r="D4011" s="18" t="s">
        <v>40</v>
      </c>
      <c r="E4011" s="12" t="s">
        <v>113</v>
      </c>
    </row>
    <row r="4012" spans="1:5" x14ac:dyDescent="0.25">
      <c r="A4012" s="26" t="s">
        <v>348</v>
      </c>
      <c r="B4012" s="18">
        <v>14757</v>
      </c>
      <c r="C4012" s="18" t="s">
        <v>38</v>
      </c>
      <c r="D4012" s="18" t="s">
        <v>40</v>
      </c>
      <c r="E4012" s="12" t="s">
        <v>113</v>
      </c>
    </row>
    <row r="4013" spans="1:5" x14ac:dyDescent="0.25">
      <c r="A4013" s="26" t="s">
        <v>348</v>
      </c>
      <c r="B4013" s="18">
        <v>14239</v>
      </c>
      <c r="C4013" s="18" t="s">
        <v>11</v>
      </c>
      <c r="D4013" s="18" t="s">
        <v>4291</v>
      </c>
      <c r="E4013" s="12" t="s">
        <v>113</v>
      </c>
    </row>
    <row r="4014" spans="1:5" x14ac:dyDescent="0.25">
      <c r="A4014" s="26" t="s">
        <v>348</v>
      </c>
      <c r="B4014" s="18">
        <v>14964</v>
      </c>
      <c r="C4014" s="18" t="s">
        <v>38</v>
      </c>
      <c r="D4014" s="18" t="s">
        <v>40</v>
      </c>
      <c r="E4014" s="12" t="s">
        <v>113</v>
      </c>
    </row>
    <row r="4015" spans="1:5" x14ac:dyDescent="0.25">
      <c r="A4015" s="26" t="s">
        <v>348</v>
      </c>
      <c r="B4015" s="18">
        <v>14240</v>
      </c>
      <c r="C4015" s="18" t="s">
        <v>21</v>
      </c>
      <c r="D4015" s="18" t="s">
        <v>20</v>
      </c>
      <c r="E4015" s="12" t="s">
        <v>113</v>
      </c>
    </row>
    <row r="4016" spans="1:5" x14ac:dyDescent="0.25">
      <c r="A4016" s="26" t="s">
        <v>348</v>
      </c>
      <c r="B4016" s="18">
        <v>14241</v>
      </c>
      <c r="C4016" s="18" t="s">
        <v>11</v>
      </c>
      <c r="D4016" s="18" t="s">
        <v>17</v>
      </c>
      <c r="E4016" s="12" t="s">
        <v>113</v>
      </c>
    </row>
    <row r="4017" spans="1:5" x14ac:dyDescent="0.25">
      <c r="A4017" s="26" t="s">
        <v>348</v>
      </c>
      <c r="B4017" s="18">
        <v>14308</v>
      </c>
      <c r="C4017" s="18" t="s">
        <v>38</v>
      </c>
      <c r="D4017" s="18" t="s">
        <v>40</v>
      </c>
      <c r="E4017" s="12" t="s">
        <v>113</v>
      </c>
    </row>
    <row r="4018" spans="1:5" x14ac:dyDescent="0.25">
      <c r="A4018" s="26" t="s">
        <v>348</v>
      </c>
      <c r="B4018" s="18">
        <v>14397</v>
      </c>
      <c r="C4018" s="18" t="s">
        <v>38</v>
      </c>
      <c r="D4018" s="18" t="s">
        <v>40</v>
      </c>
      <c r="E4018" s="12" t="s">
        <v>113</v>
      </c>
    </row>
    <row r="4019" spans="1:5" x14ac:dyDescent="0.25">
      <c r="A4019" s="26" t="s">
        <v>348</v>
      </c>
      <c r="B4019" s="18">
        <v>14431</v>
      </c>
      <c r="C4019" s="18" t="s">
        <v>38</v>
      </c>
      <c r="D4019" s="18" t="s">
        <v>40</v>
      </c>
      <c r="E4019" s="12" t="s">
        <v>113</v>
      </c>
    </row>
    <row r="4020" spans="1:5" x14ac:dyDescent="0.25">
      <c r="A4020" s="26" t="s">
        <v>348</v>
      </c>
      <c r="B4020" s="18">
        <v>14448</v>
      </c>
      <c r="C4020" s="18" t="s">
        <v>38</v>
      </c>
      <c r="D4020" s="18" t="s">
        <v>40</v>
      </c>
      <c r="E4020" s="12" t="s">
        <v>113</v>
      </c>
    </row>
    <row r="4021" spans="1:5" x14ac:dyDescent="0.25">
      <c r="A4021" s="26" t="s">
        <v>348</v>
      </c>
      <c r="B4021" s="18">
        <v>14449</v>
      </c>
      <c r="C4021" s="18" t="s">
        <v>38</v>
      </c>
      <c r="D4021" s="18" t="s">
        <v>40</v>
      </c>
      <c r="E4021" s="12" t="s">
        <v>113</v>
      </c>
    </row>
    <row r="4022" spans="1:5" x14ac:dyDescent="0.25">
      <c r="A4022" s="26" t="s">
        <v>348</v>
      </c>
      <c r="B4022" s="18">
        <v>14452</v>
      </c>
      <c r="C4022" s="18" t="s">
        <v>38</v>
      </c>
      <c r="D4022" s="18" t="s">
        <v>40</v>
      </c>
      <c r="E4022" s="12" t="s">
        <v>113</v>
      </c>
    </row>
    <row r="4023" spans="1:5" x14ac:dyDescent="0.25">
      <c r="A4023" s="26" t="s">
        <v>348</v>
      </c>
      <c r="B4023" s="18">
        <v>14588</v>
      </c>
      <c r="C4023" s="18" t="s">
        <v>38</v>
      </c>
      <c r="D4023" s="18" t="s">
        <v>20</v>
      </c>
      <c r="E4023" s="12" t="s">
        <v>113</v>
      </c>
    </row>
    <row r="4024" spans="1:5" x14ac:dyDescent="0.25">
      <c r="A4024" s="26" t="s">
        <v>348</v>
      </c>
      <c r="B4024" s="18">
        <v>14918</v>
      </c>
      <c r="C4024" s="18" t="s">
        <v>38</v>
      </c>
      <c r="D4024" s="18" t="s">
        <v>40</v>
      </c>
      <c r="E4024" s="12" t="s">
        <v>113</v>
      </c>
    </row>
    <row r="4025" spans="1:5" x14ac:dyDescent="0.25">
      <c r="A4025" s="26" t="s">
        <v>348</v>
      </c>
      <c r="B4025" s="18">
        <v>14919</v>
      </c>
      <c r="C4025" s="18" t="s">
        <v>38</v>
      </c>
      <c r="D4025" s="18" t="s">
        <v>40</v>
      </c>
      <c r="E4025" s="12" t="s">
        <v>113</v>
      </c>
    </row>
    <row r="4026" spans="1:5" x14ac:dyDescent="0.25">
      <c r="A4026" s="26" t="s">
        <v>348</v>
      </c>
      <c r="B4026" s="18">
        <v>14242</v>
      </c>
      <c r="C4026" s="18" t="s">
        <v>11</v>
      </c>
      <c r="D4026" s="18" t="s">
        <v>4291</v>
      </c>
      <c r="E4026" s="12" t="s">
        <v>113</v>
      </c>
    </row>
    <row r="4027" spans="1:5" x14ac:dyDescent="0.25">
      <c r="A4027" s="26" t="s">
        <v>348</v>
      </c>
      <c r="B4027" s="18">
        <v>14309</v>
      </c>
      <c r="C4027" s="18" t="s">
        <v>38</v>
      </c>
      <c r="D4027" s="18" t="s">
        <v>40</v>
      </c>
      <c r="E4027" s="12" t="s">
        <v>113</v>
      </c>
    </row>
    <row r="4028" spans="1:5" x14ac:dyDescent="0.25">
      <c r="A4028" s="26" t="s">
        <v>348</v>
      </c>
      <c r="B4028" s="18">
        <v>14589</v>
      </c>
      <c r="C4028" s="18" t="s">
        <v>38</v>
      </c>
      <c r="D4028" s="18" t="s">
        <v>40</v>
      </c>
      <c r="E4028" s="12" t="s">
        <v>113</v>
      </c>
    </row>
    <row r="4029" spans="1:5" x14ac:dyDescent="0.25">
      <c r="A4029" s="26" t="s">
        <v>348</v>
      </c>
      <c r="B4029" s="18">
        <v>14243</v>
      </c>
      <c r="C4029" s="18" t="s">
        <v>11</v>
      </c>
      <c r="D4029" s="18" t="s">
        <v>4291</v>
      </c>
      <c r="E4029" s="12" t="s">
        <v>113</v>
      </c>
    </row>
    <row r="4030" spans="1:5" x14ac:dyDescent="0.25">
      <c r="A4030" s="26" t="s">
        <v>348</v>
      </c>
      <c r="B4030" s="18">
        <v>14310</v>
      </c>
      <c r="C4030" s="18" t="s">
        <v>38</v>
      </c>
      <c r="D4030" s="18" t="s">
        <v>40</v>
      </c>
      <c r="E4030" s="12" t="s">
        <v>113</v>
      </c>
    </row>
    <row r="4031" spans="1:5" x14ac:dyDescent="0.25">
      <c r="A4031" s="26" t="s">
        <v>348</v>
      </c>
      <c r="B4031" s="18">
        <v>14590</v>
      </c>
      <c r="C4031" s="18" t="s">
        <v>38</v>
      </c>
      <c r="D4031" s="18" t="s">
        <v>40</v>
      </c>
      <c r="E4031" s="12" t="s">
        <v>113</v>
      </c>
    </row>
    <row r="4032" spans="1:5" x14ac:dyDescent="0.25">
      <c r="A4032" s="26" t="s">
        <v>348</v>
      </c>
      <c r="B4032" s="18">
        <v>14244</v>
      </c>
      <c r="C4032" s="18" t="s">
        <v>11</v>
      </c>
      <c r="D4032" s="18" t="s">
        <v>4291</v>
      </c>
      <c r="E4032" s="12" t="s">
        <v>113</v>
      </c>
    </row>
    <row r="4033" spans="1:5" x14ac:dyDescent="0.25">
      <c r="A4033" s="26" t="s">
        <v>348</v>
      </c>
      <c r="B4033" s="18">
        <v>14311</v>
      </c>
      <c r="C4033" s="18" t="s">
        <v>38</v>
      </c>
      <c r="D4033" s="18" t="s">
        <v>40</v>
      </c>
      <c r="E4033" s="12" t="s">
        <v>113</v>
      </c>
    </row>
    <row r="4034" spans="1:5" x14ac:dyDescent="0.25">
      <c r="A4034" s="26" t="s">
        <v>348</v>
      </c>
      <c r="B4034" s="18">
        <v>14592</v>
      </c>
      <c r="C4034" s="18" t="s">
        <v>38</v>
      </c>
      <c r="D4034" s="18" t="s">
        <v>40</v>
      </c>
      <c r="E4034" s="12" t="s">
        <v>113</v>
      </c>
    </row>
    <row r="4035" spans="1:5" x14ac:dyDescent="0.25">
      <c r="A4035" s="26" t="s">
        <v>348</v>
      </c>
      <c r="B4035" s="18">
        <v>14245</v>
      </c>
      <c r="C4035" s="18" t="s">
        <v>11</v>
      </c>
      <c r="D4035" s="18" t="s">
        <v>4291</v>
      </c>
      <c r="E4035" s="12" t="s">
        <v>113</v>
      </c>
    </row>
    <row r="4036" spans="1:5" x14ac:dyDescent="0.25">
      <c r="A4036" s="26" t="s">
        <v>348</v>
      </c>
      <c r="B4036" s="18">
        <v>14312</v>
      </c>
      <c r="C4036" s="18" t="s">
        <v>38</v>
      </c>
      <c r="D4036" s="18" t="s">
        <v>40</v>
      </c>
      <c r="E4036" s="12" t="s">
        <v>113</v>
      </c>
    </row>
    <row r="4037" spans="1:5" x14ac:dyDescent="0.25">
      <c r="A4037" s="26" t="s">
        <v>348</v>
      </c>
      <c r="B4037" s="18">
        <v>14593</v>
      </c>
      <c r="C4037" s="18" t="s">
        <v>38</v>
      </c>
      <c r="D4037" s="18" t="s">
        <v>40</v>
      </c>
      <c r="E4037" s="12" t="s">
        <v>113</v>
      </c>
    </row>
    <row r="4038" spans="1:5" x14ac:dyDescent="0.25">
      <c r="A4038" s="26" t="s">
        <v>348</v>
      </c>
      <c r="B4038" s="18">
        <v>14246</v>
      </c>
      <c r="C4038" s="18" t="s">
        <v>11</v>
      </c>
      <c r="D4038" s="18" t="s">
        <v>4291</v>
      </c>
      <c r="E4038" s="12" t="s">
        <v>113</v>
      </c>
    </row>
    <row r="4039" spans="1:5" x14ac:dyDescent="0.25">
      <c r="A4039" s="26" t="s">
        <v>348</v>
      </c>
      <c r="B4039" s="18">
        <v>14399</v>
      </c>
      <c r="C4039" s="18" t="s">
        <v>38</v>
      </c>
      <c r="D4039" s="18" t="s">
        <v>40</v>
      </c>
      <c r="E4039" s="12" t="s">
        <v>113</v>
      </c>
    </row>
    <row r="4040" spans="1:5" x14ac:dyDescent="0.25">
      <c r="A4040" s="26" t="s">
        <v>348</v>
      </c>
      <c r="B4040" s="18">
        <v>14425</v>
      </c>
      <c r="C4040" s="18" t="s">
        <v>38</v>
      </c>
      <c r="D4040" s="18" t="s">
        <v>40</v>
      </c>
      <c r="E4040" s="12" t="s">
        <v>113</v>
      </c>
    </row>
    <row r="4041" spans="1:5" x14ac:dyDescent="0.25">
      <c r="A4041" s="26" t="s">
        <v>348</v>
      </c>
      <c r="B4041" s="18">
        <v>14453</v>
      </c>
      <c r="C4041" s="18" t="s">
        <v>38</v>
      </c>
      <c r="D4041" s="18" t="s">
        <v>40</v>
      </c>
      <c r="E4041" s="12" t="s">
        <v>113</v>
      </c>
    </row>
    <row r="4042" spans="1:5" x14ac:dyDescent="0.25">
      <c r="A4042" s="26" t="s">
        <v>348</v>
      </c>
      <c r="B4042" s="18">
        <v>14594</v>
      </c>
      <c r="C4042" s="18" t="s">
        <v>38</v>
      </c>
      <c r="D4042" s="18" t="s">
        <v>40</v>
      </c>
      <c r="E4042" s="12" t="s">
        <v>113</v>
      </c>
    </row>
    <row r="4043" spans="1:5" x14ac:dyDescent="0.25">
      <c r="A4043" s="26" t="s">
        <v>348</v>
      </c>
      <c r="B4043" s="18">
        <v>14247</v>
      </c>
      <c r="C4043" s="18" t="s">
        <v>11</v>
      </c>
      <c r="D4043" s="18" t="s">
        <v>4291</v>
      </c>
      <c r="E4043" s="12" t="s">
        <v>113</v>
      </c>
    </row>
    <row r="4044" spans="1:5" x14ac:dyDescent="0.25">
      <c r="A4044" s="26" t="s">
        <v>348</v>
      </c>
      <c r="B4044" s="18">
        <v>14400</v>
      </c>
      <c r="C4044" s="18" t="s">
        <v>38</v>
      </c>
      <c r="D4044" s="18" t="s">
        <v>40</v>
      </c>
      <c r="E4044" s="12" t="s">
        <v>113</v>
      </c>
    </row>
    <row r="4045" spans="1:5" x14ac:dyDescent="0.25">
      <c r="A4045" s="26" t="s">
        <v>348</v>
      </c>
      <c r="B4045" s="18">
        <v>14459</v>
      </c>
      <c r="C4045" s="18" t="s">
        <v>38</v>
      </c>
      <c r="D4045" s="18" t="s">
        <v>40</v>
      </c>
      <c r="E4045" s="12" t="s">
        <v>113</v>
      </c>
    </row>
    <row r="4046" spans="1:5" x14ac:dyDescent="0.25">
      <c r="A4046" s="26" t="s">
        <v>348</v>
      </c>
      <c r="B4046" s="18">
        <v>14460</v>
      </c>
      <c r="C4046" s="18" t="s">
        <v>38</v>
      </c>
      <c r="D4046" s="18" t="s">
        <v>40</v>
      </c>
      <c r="E4046" s="12" t="s">
        <v>113</v>
      </c>
    </row>
    <row r="4047" spans="1:5" x14ac:dyDescent="0.25">
      <c r="A4047" s="26" t="s">
        <v>348</v>
      </c>
      <c r="B4047" s="18">
        <v>14595</v>
      </c>
      <c r="C4047" s="18" t="s">
        <v>38</v>
      </c>
      <c r="D4047" s="18" t="s">
        <v>40</v>
      </c>
      <c r="E4047" s="12" t="s">
        <v>113</v>
      </c>
    </row>
    <row r="4048" spans="1:5" x14ac:dyDescent="0.25">
      <c r="A4048" s="26" t="s">
        <v>348</v>
      </c>
      <c r="B4048" s="18">
        <v>14248</v>
      </c>
      <c r="C4048" s="18" t="s">
        <v>11</v>
      </c>
      <c r="D4048" s="18" t="s">
        <v>4291</v>
      </c>
      <c r="E4048" s="12" t="s">
        <v>113</v>
      </c>
    </row>
    <row r="4049" spans="1:5" x14ac:dyDescent="0.25">
      <c r="A4049" s="26" t="s">
        <v>348</v>
      </c>
      <c r="B4049" s="18">
        <v>14401</v>
      </c>
      <c r="C4049" s="18" t="s">
        <v>38</v>
      </c>
      <c r="D4049" s="18" t="s">
        <v>40</v>
      </c>
      <c r="E4049" s="12" t="s">
        <v>113</v>
      </c>
    </row>
    <row r="4050" spans="1:5" x14ac:dyDescent="0.25">
      <c r="A4050" s="26" t="s">
        <v>348</v>
      </c>
      <c r="B4050" s="18">
        <v>14456</v>
      </c>
      <c r="C4050" s="18" t="s">
        <v>38</v>
      </c>
      <c r="D4050" s="18" t="s">
        <v>40</v>
      </c>
      <c r="E4050" s="12" t="s">
        <v>113</v>
      </c>
    </row>
    <row r="4051" spans="1:5" x14ac:dyDescent="0.25">
      <c r="A4051" s="26" t="s">
        <v>348</v>
      </c>
      <c r="B4051" s="18">
        <v>14457</v>
      </c>
      <c r="C4051" s="18" t="s">
        <v>38</v>
      </c>
      <c r="D4051" s="18" t="s">
        <v>40</v>
      </c>
      <c r="E4051" s="12" t="s">
        <v>113</v>
      </c>
    </row>
    <row r="4052" spans="1:5" x14ac:dyDescent="0.25">
      <c r="A4052" s="26" t="s">
        <v>348</v>
      </c>
      <c r="B4052" s="18">
        <v>14596</v>
      </c>
      <c r="C4052" s="18" t="s">
        <v>38</v>
      </c>
      <c r="D4052" s="18" t="s">
        <v>40</v>
      </c>
      <c r="E4052" s="12" t="s">
        <v>113</v>
      </c>
    </row>
    <row r="4053" spans="1:5" x14ac:dyDescent="0.25">
      <c r="A4053" s="26" t="s">
        <v>348</v>
      </c>
      <c r="B4053" s="18">
        <v>14249</v>
      </c>
      <c r="C4053" s="18" t="s">
        <v>11</v>
      </c>
      <c r="D4053" s="18" t="s">
        <v>4291</v>
      </c>
      <c r="E4053" s="12" t="s">
        <v>113</v>
      </c>
    </row>
    <row r="4054" spans="1:5" x14ac:dyDescent="0.25">
      <c r="A4054" s="26" t="s">
        <v>348</v>
      </c>
      <c r="B4054" s="18">
        <v>14402</v>
      </c>
      <c r="C4054" s="18" t="s">
        <v>38</v>
      </c>
      <c r="D4054" s="18" t="s">
        <v>40</v>
      </c>
      <c r="E4054" s="12" t="s">
        <v>113</v>
      </c>
    </row>
    <row r="4055" spans="1:5" x14ac:dyDescent="0.25">
      <c r="A4055" s="26" t="s">
        <v>348</v>
      </c>
      <c r="B4055" s="18">
        <v>14597</v>
      </c>
      <c r="C4055" s="18" t="s">
        <v>38</v>
      </c>
      <c r="D4055" s="18" t="s">
        <v>40</v>
      </c>
      <c r="E4055" s="12" t="s">
        <v>113</v>
      </c>
    </row>
    <row r="4056" spans="1:5" x14ac:dyDescent="0.25">
      <c r="A4056" s="26" t="s">
        <v>348</v>
      </c>
      <c r="B4056" s="18">
        <v>14250</v>
      </c>
      <c r="C4056" s="18" t="s">
        <v>11</v>
      </c>
      <c r="D4056" s="18" t="s">
        <v>4291</v>
      </c>
      <c r="E4056" s="12" t="s">
        <v>113</v>
      </c>
    </row>
    <row r="4057" spans="1:5" x14ac:dyDescent="0.25">
      <c r="A4057" s="26" t="s">
        <v>348</v>
      </c>
      <c r="B4057" s="18">
        <v>14403</v>
      </c>
      <c r="C4057" s="18" t="s">
        <v>38</v>
      </c>
      <c r="D4057" s="18" t="s">
        <v>40</v>
      </c>
      <c r="E4057" s="12" t="s">
        <v>113</v>
      </c>
    </row>
    <row r="4058" spans="1:5" x14ac:dyDescent="0.25">
      <c r="A4058" s="26" t="s">
        <v>348</v>
      </c>
      <c r="B4058" s="18">
        <v>14467</v>
      </c>
      <c r="C4058" s="18" t="s">
        <v>38</v>
      </c>
      <c r="D4058" s="18" t="s">
        <v>40</v>
      </c>
      <c r="E4058" s="12" t="s">
        <v>113</v>
      </c>
    </row>
    <row r="4059" spans="1:5" x14ac:dyDescent="0.25">
      <c r="A4059" s="26" t="s">
        <v>348</v>
      </c>
      <c r="B4059" s="18">
        <v>14468</v>
      </c>
      <c r="C4059" s="18" t="s">
        <v>38</v>
      </c>
      <c r="D4059" s="18" t="s">
        <v>40</v>
      </c>
      <c r="E4059" s="12" t="s">
        <v>113</v>
      </c>
    </row>
    <row r="4060" spans="1:5" x14ac:dyDescent="0.25">
      <c r="A4060" s="26" t="s">
        <v>348</v>
      </c>
      <c r="B4060" s="18">
        <v>14598</v>
      </c>
      <c r="C4060" s="18" t="s">
        <v>38</v>
      </c>
      <c r="D4060" s="18" t="s">
        <v>40</v>
      </c>
      <c r="E4060" s="12" t="s">
        <v>113</v>
      </c>
    </row>
    <row r="4061" spans="1:5" x14ac:dyDescent="0.25">
      <c r="A4061" s="25" t="s">
        <v>1367</v>
      </c>
      <c r="B4061" s="18">
        <v>5530</v>
      </c>
      <c r="C4061" s="18" t="s">
        <v>18</v>
      </c>
      <c r="D4061" s="18" t="s">
        <v>20</v>
      </c>
      <c r="E4061" s="12" t="s">
        <v>113</v>
      </c>
    </row>
    <row r="4062" spans="1:5" x14ac:dyDescent="0.25">
      <c r="A4062" s="25" t="s">
        <v>1367</v>
      </c>
      <c r="B4062" s="18">
        <v>5543</v>
      </c>
      <c r="C4062" s="18" t="s">
        <v>21</v>
      </c>
      <c r="D4062" s="18" t="s">
        <v>20</v>
      </c>
      <c r="E4062" s="12" t="s">
        <v>113</v>
      </c>
    </row>
    <row r="4063" spans="1:5" x14ac:dyDescent="0.25">
      <c r="A4063" s="25" t="s">
        <v>1367</v>
      </c>
      <c r="B4063" s="18">
        <v>4087</v>
      </c>
      <c r="C4063" s="18" t="s">
        <v>11</v>
      </c>
      <c r="D4063" s="18" t="s">
        <v>51</v>
      </c>
      <c r="E4063" s="12" t="s">
        <v>113</v>
      </c>
    </row>
    <row r="4064" spans="1:5" x14ac:dyDescent="0.25">
      <c r="A4064" s="25" t="s">
        <v>1367</v>
      </c>
      <c r="B4064" s="18">
        <v>5538</v>
      </c>
      <c r="C4064" s="18" t="s">
        <v>18</v>
      </c>
      <c r="D4064" s="18" t="s">
        <v>20</v>
      </c>
      <c r="E4064" s="12" t="s">
        <v>113</v>
      </c>
    </row>
    <row r="4065" spans="1:5" x14ac:dyDescent="0.25">
      <c r="A4065" s="25" t="s">
        <v>1367</v>
      </c>
      <c r="B4065" s="18">
        <v>5101</v>
      </c>
      <c r="C4065" s="18" t="s">
        <v>21</v>
      </c>
      <c r="D4065" s="18" t="s">
        <v>20</v>
      </c>
      <c r="E4065" s="12" t="s">
        <v>113</v>
      </c>
    </row>
    <row r="4066" spans="1:5" x14ac:dyDescent="0.25">
      <c r="A4066" s="25" t="s">
        <v>1367</v>
      </c>
      <c r="B4066" s="18">
        <v>3195</v>
      </c>
      <c r="C4066" s="18" t="s">
        <v>11</v>
      </c>
      <c r="D4066" s="18" t="s">
        <v>14</v>
      </c>
      <c r="E4066" s="12" t="s">
        <v>113</v>
      </c>
    </row>
    <row r="4067" spans="1:5" x14ac:dyDescent="0.25">
      <c r="A4067" s="25" t="s">
        <v>1367</v>
      </c>
      <c r="B4067" s="18">
        <v>4129</v>
      </c>
      <c r="C4067" s="18" t="s">
        <v>38</v>
      </c>
      <c r="D4067" s="18" t="s">
        <v>40</v>
      </c>
      <c r="E4067" s="12" t="s">
        <v>113</v>
      </c>
    </row>
    <row r="4068" spans="1:5" x14ac:dyDescent="0.25">
      <c r="A4068" s="25" t="s">
        <v>1367</v>
      </c>
      <c r="B4068" s="18">
        <v>4130</v>
      </c>
      <c r="C4068" s="18" t="s">
        <v>38</v>
      </c>
      <c r="D4068" s="18" t="s">
        <v>40</v>
      </c>
      <c r="E4068" s="12" t="s">
        <v>113</v>
      </c>
    </row>
    <row r="4069" spans="1:5" x14ac:dyDescent="0.25">
      <c r="A4069" s="25" t="s">
        <v>1367</v>
      </c>
      <c r="B4069" s="18">
        <v>4131</v>
      </c>
      <c r="C4069" s="18" t="s">
        <v>38</v>
      </c>
      <c r="D4069" s="18" t="s">
        <v>40</v>
      </c>
      <c r="E4069" s="12" t="s">
        <v>113</v>
      </c>
    </row>
    <row r="4070" spans="1:5" x14ac:dyDescent="0.25">
      <c r="A4070" s="25" t="s">
        <v>1367</v>
      </c>
      <c r="B4070" s="18">
        <v>4132</v>
      </c>
      <c r="C4070" s="18" t="s">
        <v>38</v>
      </c>
      <c r="D4070" s="18" t="s">
        <v>40</v>
      </c>
      <c r="E4070" s="12" t="s">
        <v>113</v>
      </c>
    </row>
    <row r="4071" spans="1:5" x14ac:dyDescent="0.25">
      <c r="A4071" s="25" t="s">
        <v>1367</v>
      </c>
      <c r="B4071" s="18">
        <v>5588</v>
      </c>
      <c r="C4071" s="18" t="s">
        <v>38</v>
      </c>
      <c r="D4071" s="18" t="s">
        <v>40</v>
      </c>
      <c r="E4071" s="12" t="s">
        <v>113</v>
      </c>
    </row>
    <row r="4072" spans="1:5" x14ac:dyDescent="0.25">
      <c r="A4072" s="25" t="s">
        <v>1367</v>
      </c>
      <c r="B4072" s="18">
        <v>15102</v>
      </c>
      <c r="C4072" s="18" t="s">
        <v>11</v>
      </c>
      <c r="D4072" s="18" t="s">
        <v>17</v>
      </c>
      <c r="E4072" s="12" t="s">
        <v>113</v>
      </c>
    </row>
    <row r="4073" spans="1:5" x14ac:dyDescent="0.25">
      <c r="A4073" s="25" t="s">
        <v>1367</v>
      </c>
      <c r="B4073" s="18">
        <v>15103</v>
      </c>
      <c r="C4073" s="18" t="s">
        <v>38</v>
      </c>
      <c r="D4073" s="18" t="s">
        <v>23</v>
      </c>
      <c r="E4073" s="12" t="s">
        <v>113</v>
      </c>
    </row>
    <row r="4074" spans="1:5" x14ac:dyDescent="0.25">
      <c r="A4074" s="25" t="s">
        <v>1367</v>
      </c>
      <c r="B4074" s="18">
        <v>5544</v>
      </c>
      <c r="C4074" s="18" t="s">
        <v>21</v>
      </c>
      <c r="D4074" s="18" t="s">
        <v>20</v>
      </c>
      <c r="E4074" s="12" t="s">
        <v>113</v>
      </c>
    </row>
    <row r="4075" spans="1:5" x14ac:dyDescent="0.25">
      <c r="A4075" s="25" t="s">
        <v>1367</v>
      </c>
      <c r="B4075" s="18">
        <v>5549</v>
      </c>
      <c r="C4075" s="18" t="s">
        <v>21</v>
      </c>
      <c r="D4075" s="18" t="s">
        <v>20</v>
      </c>
      <c r="E4075" s="12" t="s">
        <v>113</v>
      </c>
    </row>
    <row r="4076" spans="1:5" x14ac:dyDescent="0.25">
      <c r="A4076" s="25" t="s">
        <v>1367</v>
      </c>
      <c r="B4076" s="18">
        <v>5550</v>
      </c>
      <c r="C4076" s="18" t="s">
        <v>11</v>
      </c>
      <c r="D4076" s="18" t="s">
        <v>14</v>
      </c>
      <c r="E4076" s="12" t="s">
        <v>113</v>
      </c>
    </row>
    <row r="4077" spans="1:5" x14ac:dyDescent="0.25">
      <c r="A4077" s="25" t="s">
        <v>1367</v>
      </c>
      <c r="B4077" s="18">
        <v>5557</v>
      </c>
      <c r="C4077" s="18" t="s">
        <v>38</v>
      </c>
      <c r="D4077" s="18" t="s">
        <v>40</v>
      </c>
      <c r="E4077" s="12" t="s">
        <v>113</v>
      </c>
    </row>
    <row r="4078" spans="1:5" x14ac:dyDescent="0.25">
      <c r="A4078" s="25" t="s">
        <v>1367</v>
      </c>
      <c r="B4078" s="18">
        <v>5790</v>
      </c>
      <c r="C4078" s="18" t="s">
        <v>38</v>
      </c>
      <c r="D4078" s="18" t="s">
        <v>40</v>
      </c>
      <c r="E4078" s="12" t="s">
        <v>113</v>
      </c>
    </row>
    <row r="4079" spans="1:5" x14ac:dyDescent="0.25">
      <c r="A4079" s="25" t="s">
        <v>1367</v>
      </c>
      <c r="B4079" s="18">
        <v>5933</v>
      </c>
      <c r="C4079" s="18" t="s">
        <v>38</v>
      </c>
      <c r="D4079" s="18" t="s">
        <v>40</v>
      </c>
      <c r="E4079" s="12" t="s">
        <v>113</v>
      </c>
    </row>
    <row r="4080" spans="1:5" x14ac:dyDescent="0.25">
      <c r="A4080" s="25" t="s">
        <v>1367</v>
      </c>
      <c r="B4080" s="18">
        <v>5551</v>
      </c>
      <c r="C4080" s="18" t="s">
        <v>11</v>
      </c>
      <c r="D4080" s="18" t="s">
        <v>14</v>
      </c>
      <c r="E4080" s="12" t="s">
        <v>113</v>
      </c>
    </row>
    <row r="4081" spans="1:5" x14ac:dyDescent="0.25">
      <c r="A4081" s="25" t="s">
        <v>1367</v>
      </c>
      <c r="B4081" s="18">
        <v>5558</v>
      </c>
      <c r="C4081" s="18" t="s">
        <v>38</v>
      </c>
      <c r="D4081" s="18" t="s">
        <v>40</v>
      </c>
      <c r="E4081" s="12" t="s">
        <v>113</v>
      </c>
    </row>
    <row r="4082" spans="1:5" x14ac:dyDescent="0.25">
      <c r="A4082" s="25" t="s">
        <v>1367</v>
      </c>
      <c r="B4082" s="18">
        <v>5791</v>
      </c>
      <c r="C4082" s="18" t="s">
        <v>38</v>
      </c>
      <c r="D4082" s="18" t="s">
        <v>40</v>
      </c>
      <c r="E4082" s="12" t="s">
        <v>113</v>
      </c>
    </row>
    <row r="4083" spans="1:5" x14ac:dyDescent="0.25">
      <c r="A4083" s="25" t="s">
        <v>1367</v>
      </c>
      <c r="B4083" s="18">
        <v>6236</v>
      </c>
      <c r="C4083" s="18" t="s">
        <v>11</v>
      </c>
      <c r="D4083" s="18" t="s">
        <v>14</v>
      </c>
      <c r="E4083" s="12" t="s">
        <v>113</v>
      </c>
    </row>
    <row r="4084" spans="1:5" x14ac:dyDescent="0.25">
      <c r="A4084" s="25" t="s">
        <v>1367</v>
      </c>
      <c r="B4084" s="18">
        <v>5934</v>
      </c>
      <c r="C4084" s="18" t="s">
        <v>38</v>
      </c>
      <c r="D4084" s="18" t="s">
        <v>40</v>
      </c>
      <c r="E4084" s="12" t="s">
        <v>113</v>
      </c>
    </row>
    <row r="4085" spans="1:5" x14ac:dyDescent="0.25">
      <c r="A4085" s="25" t="s">
        <v>1367</v>
      </c>
      <c r="B4085" s="18">
        <v>7133</v>
      </c>
      <c r="C4085" s="18" t="s">
        <v>11</v>
      </c>
      <c r="D4085" s="18" t="s">
        <v>14</v>
      </c>
      <c r="E4085" s="12" t="s">
        <v>113</v>
      </c>
    </row>
    <row r="4086" spans="1:5" x14ac:dyDescent="0.25">
      <c r="A4086" s="25" t="s">
        <v>1367</v>
      </c>
      <c r="B4086" s="18">
        <v>7134</v>
      </c>
      <c r="C4086" s="18" t="s">
        <v>38</v>
      </c>
      <c r="D4086" s="18" t="s">
        <v>40</v>
      </c>
      <c r="E4086" s="12" t="s">
        <v>113</v>
      </c>
    </row>
    <row r="4087" spans="1:5" x14ac:dyDescent="0.25">
      <c r="A4087" s="25" t="s">
        <v>1367</v>
      </c>
      <c r="B4087" s="18">
        <v>7502</v>
      </c>
      <c r="C4087" s="18" t="s">
        <v>38</v>
      </c>
      <c r="D4087" s="18" t="s">
        <v>40</v>
      </c>
      <c r="E4087" s="12" t="s">
        <v>113</v>
      </c>
    </row>
    <row r="4088" spans="1:5" x14ac:dyDescent="0.25">
      <c r="A4088" s="25" t="s">
        <v>1367</v>
      </c>
      <c r="B4088" s="18">
        <v>5539</v>
      </c>
      <c r="C4088" s="18" t="s">
        <v>18</v>
      </c>
      <c r="D4088" s="18" t="s">
        <v>20</v>
      </c>
      <c r="E4088" s="12" t="s">
        <v>113</v>
      </c>
    </row>
    <row r="4089" spans="1:5" x14ac:dyDescent="0.25">
      <c r="A4089" s="25" t="s">
        <v>1367</v>
      </c>
      <c r="B4089" s="18">
        <v>5545</v>
      </c>
      <c r="C4089" s="18" t="s">
        <v>21</v>
      </c>
      <c r="D4089" s="18" t="s">
        <v>20</v>
      </c>
      <c r="E4089" s="12" t="s">
        <v>113</v>
      </c>
    </row>
    <row r="4090" spans="1:5" x14ac:dyDescent="0.25">
      <c r="A4090" s="25" t="s">
        <v>1367</v>
      </c>
      <c r="B4090" s="18">
        <v>4085</v>
      </c>
      <c r="C4090" s="18" t="s">
        <v>11</v>
      </c>
      <c r="D4090" s="18" t="s">
        <v>51</v>
      </c>
      <c r="E4090" s="12" t="s">
        <v>113</v>
      </c>
    </row>
    <row r="4091" spans="1:5" x14ac:dyDescent="0.25">
      <c r="A4091" s="25" t="s">
        <v>1367</v>
      </c>
      <c r="B4091" s="18">
        <v>5540</v>
      </c>
      <c r="C4091" s="18" t="s">
        <v>18</v>
      </c>
      <c r="D4091" s="18" t="s">
        <v>20</v>
      </c>
      <c r="E4091" s="12" t="s">
        <v>113</v>
      </c>
    </row>
    <row r="4092" spans="1:5" x14ac:dyDescent="0.25">
      <c r="A4092" s="25" t="s">
        <v>1367</v>
      </c>
      <c r="B4092" s="18">
        <v>5546</v>
      </c>
      <c r="C4092" s="18" t="s">
        <v>21</v>
      </c>
      <c r="D4092" s="18" t="s">
        <v>20</v>
      </c>
      <c r="E4092" s="12" t="s">
        <v>113</v>
      </c>
    </row>
    <row r="4093" spans="1:5" x14ac:dyDescent="0.25">
      <c r="A4093" s="25" t="s">
        <v>1367</v>
      </c>
      <c r="B4093" s="18">
        <v>2911</v>
      </c>
      <c r="C4093" s="18" t="s">
        <v>11</v>
      </c>
      <c r="D4093" s="18" t="s">
        <v>51</v>
      </c>
      <c r="E4093" s="12" t="s">
        <v>113</v>
      </c>
    </row>
    <row r="4094" spans="1:5" x14ac:dyDescent="0.25">
      <c r="A4094" s="25" t="s">
        <v>1367</v>
      </c>
      <c r="B4094" s="18">
        <v>3145</v>
      </c>
      <c r="C4094" s="18" t="s">
        <v>38</v>
      </c>
      <c r="D4094" s="18" t="s">
        <v>20</v>
      </c>
      <c r="E4094" s="12" t="s">
        <v>113</v>
      </c>
    </row>
    <row r="4095" spans="1:5" x14ac:dyDescent="0.25">
      <c r="A4095" s="25" t="s">
        <v>1367</v>
      </c>
      <c r="B4095" s="18">
        <v>3146</v>
      </c>
      <c r="C4095" s="18" t="s">
        <v>38</v>
      </c>
      <c r="D4095" s="18" t="s">
        <v>20</v>
      </c>
      <c r="E4095" s="12" t="s">
        <v>113</v>
      </c>
    </row>
    <row r="4096" spans="1:5" x14ac:dyDescent="0.25">
      <c r="A4096" s="25" t="s">
        <v>1367</v>
      </c>
      <c r="B4096" s="18">
        <v>3147</v>
      </c>
      <c r="C4096" s="18" t="s">
        <v>38</v>
      </c>
      <c r="D4096" s="18" t="s">
        <v>20</v>
      </c>
      <c r="E4096" s="12" t="s">
        <v>113</v>
      </c>
    </row>
    <row r="4097" spans="1:5" x14ac:dyDescent="0.25">
      <c r="A4097" s="25" t="s">
        <v>1367</v>
      </c>
      <c r="B4097" s="18">
        <v>3148</v>
      </c>
      <c r="C4097" s="18" t="s">
        <v>38</v>
      </c>
      <c r="D4097" s="18" t="s">
        <v>20</v>
      </c>
      <c r="E4097" s="12" t="s">
        <v>113</v>
      </c>
    </row>
    <row r="4098" spans="1:5" x14ac:dyDescent="0.25">
      <c r="A4098" s="25" t="s">
        <v>1367</v>
      </c>
      <c r="B4098" s="18">
        <v>3149</v>
      </c>
      <c r="C4098" s="18" t="s">
        <v>38</v>
      </c>
      <c r="D4098" s="18" t="s">
        <v>20</v>
      </c>
      <c r="E4098" s="12" t="s">
        <v>113</v>
      </c>
    </row>
    <row r="4099" spans="1:5" x14ac:dyDescent="0.25">
      <c r="A4099" s="25" t="s">
        <v>1367</v>
      </c>
      <c r="B4099" s="18">
        <v>3150</v>
      </c>
      <c r="C4099" s="18" t="s">
        <v>38</v>
      </c>
      <c r="D4099" s="18" t="s">
        <v>20</v>
      </c>
      <c r="E4099" s="12" t="s">
        <v>113</v>
      </c>
    </row>
    <row r="4100" spans="1:5" x14ac:dyDescent="0.25">
      <c r="A4100" s="25" t="s">
        <v>1367</v>
      </c>
      <c r="B4100" s="18">
        <v>5541</v>
      </c>
      <c r="C4100" s="18" t="s">
        <v>18</v>
      </c>
      <c r="D4100" s="18" t="s">
        <v>20</v>
      </c>
      <c r="E4100" s="12" t="s">
        <v>113</v>
      </c>
    </row>
    <row r="4101" spans="1:5" x14ac:dyDescent="0.25">
      <c r="A4101" s="25" t="s">
        <v>1367</v>
      </c>
      <c r="B4101" s="18">
        <v>5547</v>
      </c>
      <c r="C4101" s="18" t="s">
        <v>21</v>
      </c>
      <c r="D4101" s="18" t="s">
        <v>20</v>
      </c>
      <c r="E4101" s="12" t="s">
        <v>113</v>
      </c>
    </row>
    <row r="4102" spans="1:5" x14ac:dyDescent="0.25">
      <c r="A4102" s="25" t="s">
        <v>1367</v>
      </c>
      <c r="B4102" s="18">
        <v>2894</v>
      </c>
      <c r="C4102" s="18" t="s">
        <v>11</v>
      </c>
      <c r="D4102" s="18" t="s">
        <v>51</v>
      </c>
      <c r="E4102" s="12" t="s">
        <v>113</v>
      </c>
    </row>
    <row r="4103" spans="1:5" x14ac:dyDescent="0.25">
      <c r="A4103" s="25" t="s">
        <v>1367</v>
      </c>
      <c r="B4103" s="18">
        <v>5542</v>
      </c>
      <c r="C4103" s="18" t="s">
        <v>18</v>
      </c>
      <c r="D4103" s="18" t="s">
        <v>20</v>
      </c>
      <c r="E4103" s="12" t="s">
        <v>113</v>
      </c>
    </row>
    <row r="4104" spans="1:5" x14ac:dyDescent="0.25">
      <c r="A4104" s="25" t="s">
        <v>1367</v>
      </c>
      <c r="B4104" s="18">
        <v>3017</v>
      </c>
      <c r="C4104" s="18" t="s">
        <v>21</v>
      </c>
      <c r="D4104" s="18" t="s">
        <v>20</v>
      </c>
      <c r="E4104" s="12" t="s">
        <v>113</v>
      </c>
    </row>
    <row r="4105" spans="1:5" x14ac:dyDescent="0.25">
      <c r="A4105" s="25" t="s">
        <v>1367</v>
      </c>
      <c r="B4105" s="18">
        <v>2897</v>
      </c>
      <c r="C4105" s="18" t="s">
        <v>11</v>
      </c>
      <c r="D4105" s="18" t="s">
        <v>14</v>
      </c>
      <c r="E4105" s="12" t="s">
        <v>113</v>
      </c>
    </row>
    <row r="4106" spans="1:5" x14ac:dyDescent="0.25">
      <c r="A4106" s="25" t="s">
        <v>1367</v>
      </c>
      <c r="B4106" s="18">
        <v>2898</v>
      </c>
      <c r="C4106" s="18" t="s">
        <v>11</v>
      </c>
      <c r="D4106" s="18" t="s">
        <v>51</v>
      </c>
      <c r="E4106" s="12" t="s">
        <v>113</v>
      </c>
    </row>
    <row r="4107" spans="1:5" x14ac:dyDescent="0.25">
      <c r="A4107" s="25" t="s">
        <v>1367</v>
      </c>
      <c r="B4107" s="18">
        <v>6740</v>
      </c>
      <c r="C4107" s="18" t="s">
        <v>21</v>
      </c>
      <c r="D4107" s="18" t="s">
        <v>20</v>
      </c>
      <c r="E4107" s="12" t="s">
        <v>113</v>
      </c>
    </row>
    <row r="4108" spans="1:5" x14ac:dyDescent="0.25">
      <c r="A4108" s="25" t="s">
        <v>1367</v>
      </c>
      <c r="B4108" s="18">
        <v>6688</v>
      </c>
      <c r="C4108" s="18" t="s">
        <v>11</v>
      </c>
      <c r="D4108" s="18" t="s">
        <v>14</v>
      </c>
      <c r="E4108" s="12" t="s">
        <v>113</v>
      </c>
    </row>
    <row r="4109" spans="1:5" x14ac:dyDescent="0.25">
      <c r="A4109" s="25" t="s">
        <v>1367</v>
      </c>
      <c r="B4109" s="18">
        <v>6690</v>
      </c>
      <c r="C4109" s="18" t="s">
        <v>139</v>
      </c>
      <c r="D4109" s="18" t="s">
        <v>40</v>
      </c>
      <c r="E4109" s="12" t="s">
        <v>113</v>
      </c>
    </row>
    <row r="4110" spans="1:5" x14ac:dyDescent="0.25">
      <c r="A4110" s="25" t="s">
        <v>1367</v>
      </c>
      <c r="B4110" s="18">
        <v>8361</v>
      </c>
      <c r="C4110" s="18" t="s">
        <v>11</v>
      </c>
      <c r="D4110" s="18" t="s">
        <v>14</v>
      </c>
      <c r="E4110" s="12" t="s">
        <v>113</v>
      </c>
    </row>
    <row r="4111" spans="1:5" x14ac:dyDescent="0.25">
      <c r="A4111" s="25" t="s">
        <v>1367</v>
      </c>
      <c r="B4111" s="18">
        <v>8362</v>
      </c>
      <c r="C4111" s="18" t="s">
        <v>139</v>
      </c>
      <c r="D4111" s="18" t="s">
        <v>40</v>
      </c>
      <c r="E4111" s="12" t="s">
        <v>113</v>
      </c>
    </row>
    <row r="4112" spans="1:5" x14ac:dyDescent="0.25">
      <c r="A4112" s="25" t="s">
        <v>1367</v>
      </c>
      <c r="B4112" s="18">
        <v>8433</v>
      </c>
      <c r="C4112" s="18" t="s">
        <v>38</v>
      </c>
      <c r="D4112" s="18" t="s">
        <v>40</v>
      </c>
      <c r="E4112" s="12" t="s">
        <v>113</v>
      </c>
    </row>
    <row r="4113" spans="1:5" x14ac:dyDescent="0.25">
      <c r="A4113" s="25" t="s">
        <v>1367</v>
      </c>
      <c r="B4113" s="18">
        <v>9425</v>
      </c>
      <c r="C4113" s="18" t="s">
        <v>38</v>
      </c>
      <c r="D4113" s="18" t="s">
        <v>40</v>
      </c>
      <c r="E4113" s="12" t="s">
        <v>113</v>
      </c>
    </row>
    <row r="4114" spans="1:5" x14ac:dyDescent="0.25">
      <c r="A4114" s="25" t="s">
        <v>1367</v>
      </c>
      <c r="B4114" s="18">
        <v>11102</v>
      </c>
      <c r="C4114" s="18" t="s">
        <v>11</v>
      </c>
      <c r="D4114" s="18" t="s">
        <v>14</v>
      </c>
      <c r="E4114" s="12" t="s">
        <v>113</v>
      </c>
    </row>
    <row r="4115" spans="1:5" x14ac:dyDescent="0.25">
      <c r="A4115" s="25" t="s">
        <v>1367</v>
      </c>
      <c r="B4115" s="18">
        <v>11103</v>
      </c>
      <c r="C4115" s="18" t="s">
        <v>139</v>
      </c>
      <c r="D4115" s="18" t="s">
        <v>40</v>
      </c>
      <c r="E4115" s="12" t="s">
        <v>113</v>
      </c>
    </row>
    <row r="4116" spans="1:5" x14ac:dyDescent="0.25">
      <c r="A4116" s="25" t="s">
        <v>1367</v>
      </c>
      <c r="B4116" s="18">
        <v>11574</v>
      </c>
      <c r="C4116" s="18" t="s">
        <v>11</v>
      </c>
      <c r="D4116" s="18" t="s">
        <v>14</v>
      </c>
      <c r="E4116" s="12" t="s">
        <v>113</v>
      </c>
    </row>
    <row r="4117" spans="1:5" x14ac:dyDescent="0.25">
      <c r="A4117" s="25" t="s">
        <v>1367</v>
      </c>
      <c r="B4117" s="18">
        <v>11419</v>
      </c>
      <c r="C4117" s="18" t="s">
        <v>139</v>
      </c>
      <c r="D4117" s="18" t="s">
        <v>23</v>
      </c>
      <c r="E4117" s="12" t="s">
        <v>113</v>
      </c>
    </row>
    <row r="4118" spans="1:5" x14ac:dyDescent="0.25">
      <c r="A4118" s="25" t="s">
        <v>1367</v>
      </c>
      <c r="B4118" s="18">
        <v>11617</v>
      </c>
      <c r="C4118" s="18" t="s">
        <v>11</v>
      </c>
      <c r="D4118" s="18" t="s">
        <v>14</v>
      </c>
      <c r="E4118" s="12" t="s">
        <v>113</v>
      </c>
    </row>
    <row r="4119" spans="1:5" x14ac:dyDescent="0.25">
      <c r="A4119" s="25" t="s">
        <v>1367</v>
      </c>
      <c r="B4119" s="18">
        <v>11618</v>
      </c>
      <c r="C4119" s="18" t="s">
        <v>139</v>
      </c>
      <c r="D4119" s="18" t="s">
        <v>40</v>
      </c>
      <c r="E4119" s="12" t="s">
        <v>113</v>
      </c>
    </row>
    <row r="4120" spans="1:5" x14ac:dyDescent="0.25">
      <c r="A4120" s="25" t="s">
        <v>1367</v>
      </c>
      <c r="B4120" s="18">
        <v>8413</v>
      </c>
      <c r="C4120" s="18" t="s">
        <v>21</v>
      </c>
      <c r="D4120" s="18" t="s">
        <v>20</v>
      </c>
      <c r="E4120" s="12" t="s">
        <v>113</v>
      </c>
    </row>
    <row r="4121" spans="1:5" x14ac:dyDescent="0.25">
      <c r="A4121" s="25" t="s">
        <v>1367</v>
      </c>
      <c r="B4121" s="18">
        <v>7384</v>
      </c>
      <c r="C4121" s="18" t="s">
        <v>11</v>
      </c>
      <c r="D4121" s="18" t="s">
        <v>14</v>
      </c>
      <c r="E4121" s="12" t="s">
        <v>113</v>
      </c>
    </row>
    <row r="4122" spans="1:5" x14ac:dyDescent="0.25">
      <c r="A4122" s="25" t="s">
        <v>1367</v>
      </c>
      <c r="B4122" s="18">
        <v>7388</v>
      </c>
      <c r="C4122" s="18" t="s">
        <v>38</v>
      </c>
      <c r="D4122" s="18" t="s">
        <v>40</v>
      </c>
      <c r="E4122" s="12" t="s">
        <v>113</v>
      </c>
    </row>
    <row r="4123" spans="1:5" x14ac:dyDescent="0.25">
      <c r="A4123" s="25" t="s">
        <v>1367</v>
      </c>
      <c r="B4123" s="18">
        <v>8357</v>
      </c>
      <c r="C4123" s="18" t="s">
        <v>38</v>
      </c>
      <c r="D4123" s="18" t="s">
        <v>40</v>
      </c>
      <c r="E4123" s="12" t="s">
        <v>113</v>
      </c>
    </row>
    <row r="4124" spans="1:5" x14ac:dyDescent="0.25">
      <c r="A4124" s="25" t="s">
        <v>1367</v>
      </c>
      <c r="B4124" s="18">
        <v>9903</v>
      </c>
      <c r="C4124" s="18" t="s">
        <v>38</v>
      </c>
      <c r="D4124" s="18" t="s">
        <v>40</v>
      </c>
      <c r="E4124" s="12" t="s">
        <v>113</v>
      </c>
    </row>
    <row r="4125" spans="1:5" x14ac:dyDescent="0.25">
      <c r="A4125" s="25" t="s">
        <v>1367</v>
      </c>
      <c r="B4125" s="18">
        <v>8358</v>
      </c>
      <c r="C4125" s="18" t="s">
        <v>11</v>
      </c>
      <c r="D4125" s="18" t="s">
        <v>14</v>
      </c>
      <c r="E4125" s="12" t="s">
        <v>113</v>
      </c>
    </row>
    <row r="4126" spans="1:5" x14ac:dyDescent="0.25">
      <c r="A4126" s="25" t="s">
        <v>1367</v>
      </c>
      <c r="B4126" s="18">
        <v>8359</v>
      </c>
      <c r="C4126" s="18" t="s">
        <v>38</v>
      </c>
      <c r="D4126" s="18" t="s">
        <v>40</v>
      </c>
      <c r="E4126" s="12" t="s">
        <v>113</v>
      </c>
    </row>
    <row r="4127" spans="1:5" x14ac:dyDescent="0.25">
      <c r="A4127" s="25" t="s">
        <v>1367</v>
      </c>
      <c r="B4127" s="18">
        <v>8360</v>
      </c>
      <c r="C4127" s="18" t="s">
        <v>38</v>
      </c>
      <c r="D4127" s="18" t="s">
        <v>40</v>
      </c>
      <c r="E4127" s="12" t="s">
        <v>113</v>
      </c>
    </row>
    <row r="4128" spans="1:5" x14ac:dyDescent="0.25">
      <c r="A4128" s="25" t="s">
        <v>1367</v>
      </c>
      <c r="B4128" s="18">
        <v>9873</v>
      </c>
      <c r="C4128" s="18" t="s">
        <v>38</v>
      </c>
      <c r="D4128" s="18" t="s">
        <v>40</v>
      </c>
      <c r="E4128" s="12" t="s">
        <v>113</v>
      </c>
    </row>
    <row r="4129" spans="1:5" x14ac:dyDescent="0.25">
      <c r="A4129" s="25" t="s">
        <v>1455</v>
      </c>
      <c r="B4129" s="18">
        <v>5096</v>
      </c>
      <c r="C4129" s="18" t="s">
        <v>18</v>
      </c>
      <c r="D4129" s="18" t="s">
        <v>20</v>
      </c>
      <c r="E4129" s="12" t="s">
        <v>113</v>
      </c>
    </row>
    <row r="4130" spans="1:5" x14ac:dyDescent="0.25">
      <c r="A4130" s="25" t="s">
        <v>1455</v>
      </c>
      <c r="B4130" s="18">
        <v>5097</v>
      </c>
      <c r="C4130" s="18" t="s">
        <v>21</v>
      </c>
      <c r="D4130" s="18" t="s">
        <v>20</v>
      </c>
      <c r="E4130" s="12" t="s">
        <v>113</v>
      </c>
    </row>
    <row r="4131" spans="1:5" x14ac:dyDescent="0.25">
      <c r="A4131" s="25" t="s">
        <v>1455</v>
      </c>
      <c r="B4131" s="18">
        <v>4165</v>
      </c>
      <c r="C4131" s="18" t="s">
        <v>11</v>
      </c>
      <c r="D4131" s="18" t="s">
        <v>14</v>
      </c>
      <c r="E4131" s="12" t="s">
        <v>113</v>
      </c>
    </row>
    <row r="4132" spans="1:5" x14ac:dyDescent="0.25">
      <c r="A4132" s="25" t="s">
        <v>1455</v>
      </c>
      <c r="B4132" s="18">
        <v>5793</v>
      </c>
      <c r="C4132" s="18" t="s">
        <v>18</v>
      </c>
      <c r="D4132" s="18" t="s">
        <v>20</v>
      </c>
      <c r="E4132" s="12" t="s">
        <v>113</v>
      </c>
    </row>
    <row r="4133" spans="1:5" x14ac:dyDescent="0.25">
      <c r="A4133" s="25" t="s">
        <v>1455</v>
      </c>
      <c r="B4133" s="18">
        <v>5794</v>
      </c>
      <c r="C4133" s="18" t="s">
        <v>21</v>
      </c>
      <c r="D4133" s="18" t="s">
        <v>20</v>
      </c>
      <c r="E4133" s="12" t="s">
        <v>113</v>
      </c>
    </row>
    <row r="4134" spans="1:5" x14ac:dyDescent="0.25">
      <c r="A4134" s="25" t="s">
        <v>1455</v>
      </c>
      <c r="B4134" s="18">
        <v>3197</v>
      </c>
      <c r="C4134" s="18" t="s">
        <v>11</v>
      </c>
      <c r="D4134" s="18" t="s">
        <v>14</v>
      </c>
      <c r="E4134" s="12" t="s">
        <v>113</v>
      </c>
    </row>
    <row r="4135" spans="1:5" x14ac:dyDescent="0.25">
      <c r="A4135" s="25" t="s">
        <v>1455</v>
      </c>
      <c r="B4135" s="18">
        <v>3355</v>
      </c>
      <c r="C4135" s="18" t="s">
        <v>38</v>
      </c>
      <c r="D4135" s="18" t="s">
        <v>40</v>
      </c>
      <c r="E4135" s="12" t="s">
        <v>113</v>
      </c>
    </row>
    <row r="4136" spans="1:5" x14ac:dyDescent="0.25">
      <c r="A4136" s="25" t="s">
        <v>1455</v>
      </c>
      <c r="B4136" s="18">
        <v>3356</v>
      </c>
      <c r="C4136" s="18" t="s">
        <v>38</v>
      </c>
      <c r="D4136" s="18" t="s">
        <v>40</v>
      </c>
      <c r="E4136" s="12" t="s">
        <v>113</v>
      </c>
    </row>
    <row r="4137" spans="1:5" x14ac:dyDescent="0.25">
      <c r="A4137" s="25" t="s">
        <v>1455</v>
      </c>
      <c r="B4137" s="18">
        <v>6379</v>
      </c>
      <c r="C4137" s="18" t="s">
        <v>38</v>
      </c>
      <c r="D4137" s="18" t="s">
        <v>40</v>
      </c>
      <c r="E4137" s="12" t="s">
        <v>113</v>
      </c>
    </row>
    <row r="4138" spans="1:5" x14ac:dyDescent="0.25">
      <c r="A4138" s="25" t="s">
        <v>1455</v>
      </c>
      <c r="B4138" s="18">
        <v>6380</v>
      </c>
      <c r="C4138" s="18" t="s">
        <v>38</v>
      </c>
      <c r="D4138" s="18" t="s">
        <v>40</v>
      </c>
      <c r="E4138" s="12" t="s">
        <v>113</v>
      </c>
    </row>
    <row r="4139" spans="1:5" x14ac:dyDescent="0.25">
      <c r="A4139" s="25" t="s">
        <v>1455</v>
      </c>
      <c r="B4139" s="18">
        <v>6943</v>
      </c>
      <c r="C4139" s="18" t="s">
        <v>38</v>
      </c>
      <c r="D4139" s="18" t="s">
        <v>40</v>
      </c>
      <c r="E4139" s="12" t="s">
        <v>113</v>
      </c>
    </row>
    <row r="4140" spans="1:5" x14ac:dyDescent="0.25">
      <c r="A4140" s="25" t="s">
        <v>1455</v>
      </c>
      <c r="B4140" s="18">
        <v>7137</v>
      </c>
      <c r="C4140" s="18" t="s">
        <v>38</v>
      </c>
      <c r="D4140" s="18" t="s">
        <v>40</v>
      </c>
      <c r="E4140" s="12" t="s">
        <v>113</v>
      </c>
    </row>
    <row r="4141" spans="1:5" x14ac:dyDescent="0.25">
      <c r="A4141" s="25" t="s">
        <v>1455</v>
      </c>
      <c r="B4141" s="18">
        <v>8428</v>
      </c>
      <c r="C4141" s="18" t="s">
        <v>11</v>
      </c>
      <c r="D4141" s="18" t="s">
        <v>14</v>
      </c>
      <c r="E4141" s="12" t="s">
        <v>113</v>
      </c>
    </row>
    <row r="4142" spans="1:5" x14ac:dyDescent="0.25">
      <c r="A4142" s="25" t="s">
        <v>1455</v>
      </c>
      <c r="B4142" s="18">
        <v>8430</v>
      </c>
      <c r="C4142" s="18" t="s">
        <v>38</v>
      </c>
      <c r="D4142" s="18" t="s">
        <v>40</v>
      </c>
      <c r="E4142" s="12" t="s">
        <v>113</v>
      </c>
    </row>
    <row r="4143" spans="1:5" x14ac:dyDescent="0.25">
      <c r="A4143" s="25" t="s">
        <v>1455</v>
      </c>
      <c r="B4143" s="18">
        <v>8431</v>
      </c>
      <c r="C4143" s="18" t="s">
        <v>38</v>
      </c>
      <c r="D4143" s="18" t="s">
        <v>40</v>
      </c>
      <c r="E4143" s="12" t="s">
        <v>113</v>
      </c>
    </row>
    <row r="4144" spans="1:5" x14ac:dyDescent="0.25">
      <c r="A4144" s="25" t="s">
        <v>1455</v>
      </c>
      <c r="B4144" s="18">
        <v>9418</v>
      </c>
      <c r="C4144" s="18" t="s">
        <v>38</v>
      </c>
      <c r="D4144" s="18" t="s">
        <v>40</v>
      </c>
      <c r="E4144" s="12" t="s">
        <v>113</v>
      </c>
    </row>
    <row r="4145" spans="1:5" x14ac:dyDescent="0.25">
      <c r="A4145" s="25" t="s">
        <v>1455</v>
      </c>
      <c r="B4145" s="18">
        <v>9419</v>
      </c>
      <c r="C4145" s="18" t="s">
        <v>38</v>
      </c>
      <c r="D4145" s="18" t="s">
        <v>40</v>
      </c>
      <c r="E4145" s="12" t="s">
        <v>113</v>
      </c>
    </row>
    <row r="4146" spans="1:5" x14ac:dyDescent="0.25">
      <c r="A4146" s="25" t="s">
        <v>1455</v>
      </c>
      <c r="B4146" s="18">
        <v>10018</v>
      </c>
      <c r="C4146" s="18" t="s">
        <v>11</v>
      </c>
      <c r="D4146" s="18" t="s">
        <v>14</v>
      </c>
      <c r="E4146" s="12" t="s">
        <v>113</v>
      </c>
    </row>
    <row r="4147" spans="1:5" x14ac:dyDescent="0.25">
      <c r="A4147" s="25" t="s">
        <v>1455</v>
      </c>
      <c r="B4147" s="18">
        <v>10507</v>
      </c>
      <c r="C4147" s="18" t="s">
        <v>38</v>
      </c>
      <c r="D4147" s="18" t="s">
        <v>40</v>
      </c>
      <c r="E4147" s="12" t="s">
        <v>113</v>
      </c>
    </row>
    <row r="4148" spans="1:5" x14ac:dyDescent="0.25">
      <c r="A4148" s="25" t="s">
        <v>1455</v>
      </c>
      <c r="B4148" s="18">
        <v>10510</v>
      </c>
      <c r="C4148" s="18" t="s">
        <v>38</v>
      </c>
      <c r="D4148" s="18" t="s">
        <v>40</v>
      </c>
      <c r="E4148" s="12" t="s">
        <v>113</v>
      </c>
    </row>
    <row r="4149" spans="1:5" x14ac:dyDescent="0.25">
      <c r="A4149" s="25" t="s">
        <v>1455</v>
      </c>
      <c r="B4149" s="18">
        <v>10531</v>
      </c>
      <c r="C4149" s="18" t="s">
        <v>38</v>
      </c>
      <c r="D4149" s="18" t="s">
        <v>40</v>
      </c>
      <c r="E4149" s="12" t="s">
        <v>113</v>
      </c>
    </row>
    <row r="4150" spans="1:5" x14ac:dyDescent="0.25">
      <c r="A4150" s="25" t="s">
        <v>1455</v>
      </c>
      <c r="B4150" s="18">
        <v>10532</v>
      </c>
      <c r="C4150" s="18" t="s">
        <v>38</v>
      </c>
      <c r="D4150" s="18" t="s">
        <v>40</v>
      </c>
      <c r="E4150" s="12" t="s">
        <v>113</v>
      </c>
    </row>
    <row r="4151" spans="1:5" x14ac:dyDescent="0.25">
      <c r="A4151" s="25" t="s">
        <v>1455</v>
      </c>
      <c r="B4151" s="18">
        <v>10533</v>
      </c>
      <c r="C4151" s="18" t="s">
        <v>38</v>
      </c>
      <c r="D4151" s="18" t="s">
        <v>40</v>
      </c>
      <c r="E4151" s="12" t="s">
        <v>113</v>
      </c>
    </row>
    <row r="4152" spans="1:5" x14ac:dyDescent="0.25">
      <c r="A4152" s="25" t="s">
        <v>1455</v>
      </c>
      <c r="B4152" s="18">
        <v>10821</v>
      </c>
      <c r="C4152" s="18" t="s">
        <v>38</v>
      </c>
      <c r="D4152" s="18" t="s">
        <v>40</v>
      </c>
      <c r="E4152" s="12" t="s">
        <v>113</v>
      </c>
    </row>
    <row r="4153" spans="1:5" x14ac:dyDescent="0.25">
      <c r="A4153" s="25" t="s">
        <v>1455</v>
      </c>
      <c r="B4153" s="18">
        <v>5816</v>
      </c>
      <c r="C4153" s="18" t="s">
        <v>21</v>
      </c>
      <c r="D4153" s="18" t="s">
        <v>20</v>
      </c>
      <c r="E4153" s="12" t="s">
        <v>113</v>
      </c>
    </row>
    <row r="4154" spans="1:5" x14ac:dyDescent="0.25">
      <c r="A4154" s="25" t="s">
        <v>1455</v>
      </c>
      <c r="B4154" s="18">
        <v>4179</v>
      </c>
      <c r="C4154" s="18" t="s">
        <v>11</v>
      </c>
      <c r="D4154" s="18" t="s">
        <v>51</v>
      </c>
      <c r="E4154" s="12" t="s">
        <v>113</v>
      </c>
    </row>
    <row r="4155" spans="1:5" x14ac:dyDescent="0.25">
      <c r="A4155" s="25" t="s">
        <v>1455</v>
      </c>
      <c r="B4155" s="18">
        <v>5795</v>
      </c>
      <c r="C4155" s="18" t="s">
        <v>18</v>
      </c>
      <c r="D4155" s="18" t="s">
        <v>20</v>
      </c>
      <c r="E4155" s="12" t="s">
        <v>113</v>
      </c>
    </row>
    <row r="4156" spans="1:5" x14ac:dyDescent="0.25">
      <c r="A4156" s="25" t="s">
        <v>1455</v>
      </c>
      <c r="B4156" s="18">
        <v>5796</v>
      </c>
      <c r="C4156" s="18" t="s">
        <v>21</v>
      </c>
      <c r="D4156" s="18" t="s">
        <v>20</v>
      </c>
      <c r="E4156" s="12" t="s">
        <v>113</v>
      </c>
    </row>
    <row r="4157" spans="1:5" x14ac:dyDescent="0.25">
      <c r="A4157" s="25" t="s">
        <v>1455</v>
      </c>
      <c r="B4157" s="18">
        <v>3201</v>
      </c>
      <c r="C4157" s="18" t="s">
        <v>11</v>
      </c>
      <c r="D4157" s="18" t="s">
        <v>51</v>
      </c>
      <c r="E4157" s="12" t="s">
        <v>113</v>
      </c>
    </row>
    <row r="4158" spans="1:5" x14ac:dyDescent="0.25">
      <c r="A4158" s="25" t="s">
        <v>1455</v>
      </c>
      <c r="B4158" s="18">
        <v>13933</v>
      </c>
      <c r="C4158" s="18" t="s">
        <v>11</v>
      </c>
      <c r="D4158" s="18" t="s">
        <v>14</v>
      </c>
      <c r="E4158" s="12" t="s">
        <v>113</v>
      </c>
    </row>
    <row r="4159" spans="1:5" x14ac:dyDescent="0.25">
      <c r="A4159" s="25" t="s">
        <v>1455</v>
      </c>
      <c r="B4159" s="18">
        <v>13934</v>
      </c>
      <c r="C4159" s="18" t="s">
        <v>38</v>
      </c>
      <c r="D4159" s="18" t="s">
        <v>40</v>
      </c>
      <c r="E4159" s="12" t="s">
        <v>113</v>
      </c>
    </row>
    <row r="4160" spans="1:5" x14ac:dyDescent="0.25">
      <c r="A4160" s="25" t="s">
        <v>1455</v>
      </c>
      <c r="B4160" s="18">
        <v>15096</v>
      </c>
      <c r="C4160" s="18" t="s">
        <v>11</v>
      </c>
      <c r="D4160" s="18" t="s">
        <v>51</v>
      </c>
      <c r="E4160" s="12" t="s">
        <v>113</v>
      </c>
    </row>
    <row r="4161" spans="1:5" x14ac:dyDescent="0.25">
      <c r="A4161" s="25" t="s">
        <v>1455</v>
      </c>
      <c r="B4161" s="18">
        <v>13973</v>
      </c>
      <c r="C4161" s="18" t="s">
        <v>38</v>
      </c>
      <c r="D4161" s="18" t="s">
        <v>23</v>
      </c>
      <c r="E4161" s="12" t="s">
        <v>113</v>
      </c>
    </row>
    <row r="4162" spans="1:5" x14ac:dyDescent="0.25">
      <c r="A4162" s="25" t="s">
        <v>1455</v>
      </c>
      <c r="B4162" s="18">
        <v>5797</v>
      </c>
      <c r="C4162" s="18" t="s">
        <v>18</v>
      </c>
      <c r="D4162" s="18" t="s">
        <v>20</v>
      </c>
      <c r="E4162" s="12" t="s">
        <v>113</v>
      </c>
    </row>
    <row r="4163" spans="1:5" x14ac:dyDescent="0.25">
      <c r="A4163" s="25" t="s">
        <v>1455</v>
      </c>
      <c r="B4163" s="18">
        <v>5798</v>
      </c>
      <c r="C4163" s="18" t="s">
        <v>21</v>
      </c>
      <c r="D4163" s="18" t="s">
        <v>20</v>
      </c>
      <c r="E4163" s="12" t="s">
        <v>113</v>
      </c>
    </row>
    <row r="4164" spans="1:5" x14ac:dyDescent="0.25">
      <c r="A4164" s="25" t="s">
        <v>1455</v>
      </c>
      <c r="B4164" s="18">
        <v>3204</v>
      </c>
      <c r="C4164" s="18" t="s">
        <v>11</v>
      </c>
      <c r="D4164" s="18" t="s">
        <v>51</v>
      </c>
      <c r="E4164" s="12" t="s">
        <v>113</v>
      </c>
    </row>
    <row r="4165" spans="1:5" x14ac:dyDescent="0.25">
      <c r="A4165" s="25" t="s">
        <v>1455</v>
      </c>
      <c r="B4165" s="18">
        <v>5799</v>
      </c>
      <c r="C4165" s="18" t="s">
        <v>18</v>
      </c>
      <c r="D4165" s="18" t="s">
        <v>20</v>
      </c>
      <c r="E4165" s="12" t="s">
        <v>113</v>
      </c>
    </row>
    <row r="4166" spans="1:5" x14ac:dyDescent="0.25">
      <c r="A4166" s="25" t="s">
        <v>1455</v>
      </c>
      <c r="B4166" s="18">
        <v>5800</v>
      </c>
      <c r="C4166" s="18" t="s">
        <v>21</v>
      </c>
      <c r="D4166" s="18" t="s">
        <v>20</v>
      </c>
      <c r="E4166" s="12" t="s">
        <v>113</v>
      </c>
    </row>
    <row r="4167" spans="1:5" x14ac:dyDescent="0.25">
      <c r="A4167" s="25" t="s">
        <v>1455</v>
      </c>
      <c r="B4167" s="18">
        <v>3207</v>
      </c>
      <c r="C4167" s="18" t="s">
        <v>11</v>
      </c>
      <c r="D4167" s="18" t="s">
        <v>14</v>
      </c>
      <c r="E4167" s="12" t="s">
        <v>113</v>
      </c>
    </row>
    <row r="4168" spans="1:5" x14ac:dyDescent="0.25">
      <c r="A4168" s="25" t="s">
        <v>1455</v>
      </c>
      <c r="B4168" s="18">
        <v>7898</v>
      </c>
      <c r="C4168" s="18" t="s">
        <v>38</v>
      </c>
      <c r="D4168" s="18" t="s">
        <v>40</v>
      </c>
      <c r="E4168" s="12" t="s">
        <v>113</v>
      </c>
    </row>
    <row r="4169" spans="1:5" x14ac:dyDescent="0.25">
      <c r="A4169" s="25" t="s">
        <v>1455</v>
      </c>
      <c r="B4169" s="18">
        <v>8120</v>
      </c>
      <c r="C4169" s="18" t="s">
        <v>38</v>
      </c>
      <c r="D4169" s="18" t="s">
        <v>40</v>
      </c>
      <c r="E4169" s="12" t="s">
        <v>113</v>
      </c>
    </row>
    <row r="4170" spans="1:5" x14ac:dyDescent="0.25">
      <c r="A4170" s="25" t="s">
        <v>1455</v>
      </c>
      <c r="B4170" s="18">
        <v>8423</v>
      </c>
      <c r="C4170" s="18" t="s">
        <v>38</v>
      </c>
      <c r="D4170" s="18" t="s">
        <v>40</v>
      </c>
      <c r="E4170" s="12" t="s">
        <v>113</v>
      </c>
    </row>
    <row r="4171" spans="1:5" x14ac:dyDescent="0.25">
      <c r="A4171" s="25" t="s">
        <v>1455</v>
      </c>
      <c r="B4171" s="18">
        <v>8424</v>
      </c>
      <c r="C4171" s="18" t="s">
        <v>38</v>
      </c>
      <c r="D4171" s="18" t="s">
        <v>40</v>
      </c>
      <c r="E4171" s="12" t="s">
        <v>113</v>
      </c>
    </row>
    <row r="4172" spans="1:5" x14ac:dyDescent="0.25">
      <c r="A4172" s="25" t="s">
        <v>1455</v>
      </c>
      <c r="B4172" s="18">
        <v>8425</v>
      </c>
      <c r="C4172" s="18" t="s">
        <v>38</v>
      </c>
      <c r="D4172" s="18" t="s">
        <v>40</v>
      </c>
      <c r="E4172" s="12" t="s">
        <v>113</v>
      </c>
    </row>
    <row r="4173" spans="1:5" x14ac:dyDescent="0.25">
      <c r="A4173" s="25" t="s">
        <v>1455</v>
      </c>
      <c r="B4173" s="18">
        <v>8711</v>
      </c>
      <c r="C4173" s="18" t="s">
        <v>11</v>
      </c>
      <c r="D4173" s="18" t="s">
        <v>14</v>
      </c>
      <c r="E4173" s="12" t="s">
        <v>113</v>
      </c>
    </row>
    <row r="4174" spans="1:5" x14ac:dyDescent="0.25">
      <c r="A4174" s="25" t="s">
        <v>1455</v>
      </c>
      <c r="B4174" s="18">
        <v>9421</v>
      </c>
      <c r="C4174" s="18" t="s">
        <v>38</v>
      </c>
      <c r="D4174" s="18" t="s">
        <v>40</v>
      </c>
      <c r="E4174" s="12" t="s">
        <v>113</v>
      </c>
    </row>
    <row r="4175" spans="1:5" x14ac:dyDescent="0.25">
      <c r="A4175" s="25" t="s">
        <v>1455</v>
      </c>
      <c r="B4175" s="18">
        <v>9422</v>
      </c>
      <c r="C4175" s="18" t="s">
        <v>38</v>
      </c>
      <c r="D4175" s="18" t="s">
        <v>40</v>
      </c>
      <c r="E4175" s="12" t="s">
        <v>113</v>
      </c>
    </row>
    <row r="4176" spans="1:5" x14ac:dyDescent="0.25">
      <c r="A4176" s="25" t="s">
        <v>1455</v>
      </c>
      <c r="B4176" s="18">
        <v>9869</v>
      </c>
      <c r="C4176" s="18" t="s">
        <v>38</v>
      </c>
      <c r="D4176" s="18" t="s">
        <v>40</v>
      </c>
      <c r="E4176" s="12" t="s">
        <v>113</v>
      </c>
    </row>
    <row r="4177" spans="1:5" x14ac:dyDescent="0.25">
      <c r="A4177" s="25" t="s">
        <v>1455</v>
      </c>
      <c r="B4177" s="18">
        <v>10817</v>
      </c>
      <c r="C4177" s="18" t="s">
        <v>11</v>
      </c>
      <c r="D4177" s="18" t="s">
        <v>14</v>
      </c>
      <c r="E4177" s="12" t="s">
        <v>113</v>
      </c>
    </row>
    <row r="4178" spans="1:5" x14ac:dyDescent="0.25">
      <c r="A4178" s="25" t="s">
        <v>1455</v>
      </c>
      <c r="B4178" s="18">
        <v>10818</v>
      </c>
      <c r="C4178" s="18" t="s">
        <v>38</v>
      </c>
      <c r="D4178" s="18" t="s">
        <v>40</v>
      </c>
      <c r="E4178" s="12" t="s">
        <v>113</v>
      </c>
    </row>
    <row r="4179" spans="1:5" x14ac:dyDescent="0.25">
      <c r="A4179" s="25" t="s">
        <v>1455</v>
      </c>
      <c r="B4179" s="18">
        <v>10819</v>
      </c>
      <c r="C4179" s="18" t="s">
        <v>38</v>
      </c>
      <c r="D4179" s="18" t="s">
        <v>40</v>
      </c>
      <c r="E4179" s="12" t="s">
        <v>113</v>
      </c>
    </row>
    <row r="4180" spans="1:5" x14ac:dyDescent="0.25">
      <c r="A4180" s="25" t="s">
        <v>1455</v>
      </c>
      <c r="B4180" s="18">
        <v>10820</v>
      </c>
      <c r="C4180" s="18" t="s">
        <v>38</v>
      </c>
      <c r="D4180" s="18" t="s">
        <v>40</v>
      </c>
      <c r="E4180" s="12" t="s">
        <v>113</v>
      </c>
    </row>
    <row r="4181" spans="1:5" x14ac:dyDescent="0.25">
      <c r="A4181" s="25" t="s">
        <v>1455</v>
      </c>
      <c r="B4181" s="18">
        <v>11417</v>
      </c>
      <c r="C4181" s="18" t="s">
        <v>38</v>
      </c>
      <c r="D4181" s="18" t="s">
        <v>40</v>
      </c>
      <c r="E4181" s="12" t="s">
        <v>113</v>
      </c>
    </row>
    <row r="4182" spans="1:5" x14ac:dyDescent="0.25">
      <c r="A4182" s="25" t="s">
        <v>1455</v>
      </c>
      <c r="B4182" s="18">
        <v>5801</v>
      </c>
      <c r="C4182" s="18" t="s">
        <v>18</v>
      </c>
      <c r="D4182" s="18" t="s">
        <v>20</v>
      </c>
      <c r="E4182" s="12" t="s">
        <v>113</v>
      </c>
    </row>
    <row r="4183" spans="1:5" x14ac:dyDescent="0.25">
      <c r="A4183" s="25" t="s">
        <v>1455</v>
      </c>
      <c r="B4183" s="18">
        <v>5802</v>
      </c>
      <c r="C4183" s="18" t="s">
        <v>21</v>
      </c>
      <c r="D4183" s="18" t="s">
        <v>20</v>
      </c>
      <c r="E4183" s="12" t="s">
        <v>113</v>
      </c>
    </row>
    <row r="4184" spans="1:5" x14ac:dyDescent="0.25">
      <c r="A4184" s="25" t="s">
        <v>1455</v>
      </c>
      <c r="B4184" s="18">
        <v>3210</v>
      </c>
      <c r="C4184" s="18" t="s">
        <v>11</v>
      </c>
      <c r="D4184" s="18" t="s">
        <v>51</v>
      </c>
      <c r="E4184" s="12" t="s">
        <v>113</v>
      </c>
    </row>
    <row r="4185" spans="1:5" x14ac:dyDescent="0.25">
      <c r="A4185" s="25" t="s">
        <v>1455</v>
      </c>
      <c r="B4185" s="18">
        <v>5803</v>
      </c>
      <c r="C4185" s="18" t="s">
        <v>18</v>
      </c>
      <c r="D4185" s="18" t="s">
        <v>20</v>
      </c>
      <c r="E4185" s="12" t="s">
        <v>113</v>
      </c>
    </row>
    <row r="4186" spans="1:5" x14ac:dyDescent="0.25">
      <c r="A4186" s="25" t="s">
        <v>1455</v>
      </c>
      <c r="B4186" s="18">
        <v>5804</v>
      </c>
      <c r="C4186" s="18" t="s">
        <v>21</v>
      </c>
      <c r="D4186" s="18" t="s">
        <v>20</v>
      </c>
      <c r="E4186" s="12" t="s">
        <v>113</v>
      </c>
    </row>
    <row r="4187" spans="1:5" x14ac:dyDescent="0.25">
      <c r="A4187" s="25" t="s">
        <v>1455</v>
      </c>
      <c r="B4187" s="18">
        <v>3981</v>
      </c>
      <c r="C4187" s="18" t="s">
        <v>11</v>
      </c>
      <c r="D4187" s="18" t="s">
        <v>51</v>
      </c>
      <c r="E4187" s="12" t="s">
        <v>113</v>
      </c>
    </row>
    <row r="4188" spans="1:5" x14ac:dyDescent="0.25">
      <c r="A4188" s="25" t="s">
        <v>1455</v>
      </c>
      <c r="B4188" s="18">
        <v>5805</v>
      </c>
      <c r="C4188" s="18" t="s">
        <v>21</v>
      </c>
      <c r="D4188" s="18" t="s">
        <v>20</v>
      </c>
      <c r="E4188" s="12" t="s">
        <v>113</v>
      </c>
    </row>
    <row r="4189" spans="1:5" x14ac:dyDescent="0.25">
      <c r="A4189" s="25" t="s">
        <v>1455</v>
      </c>
      <c r="B4189" s="18">
        <v>4163</v>
      </c>
      <c r="C4189" s="18" t="s">
        <v>11</v>
      </c>
      <c r="D4189" s="18" t="s">
        <v>51</v>
      </c>
      <c r="E4189" s="12" t="s">
        <v>113</v>
      </c>
    </row>
    <row r="4190" spans="1:5" x14ac:dyDescent="0.25">
      <c r="A4190" s="25" t="s">
        <v>1455</v>
      </c>
      <c r="B4190" s="18">
        <v>5806</v>
      </c>
      <c r="C4190" s="18" t="s">
        <v>18</v>
      </c>
      <c r="D4190" s="18" t="s">
        <v>20</v>
      </c>
      <c r="E4190" s="12" t="s">
        <v>113</v>
      </c>
    </row>
    <row r="4191" spans="1:5" x14ac:dyDescent="0.25">
      <c r="A4191" s="25" t="s">
        <v>1455</v>
      </c>
      <c r="B4191" s="18">
        <v>5807</v>
      </c>
      <c r="C4191" s="18" t="s">
        <v>21</v>
      </c>
      <c r="D4191" s="18" t="s">
        <v>20</v>
      </c>
      <c r="E4191" s="12" t="s">
        <v>113</v>
      </c>
    </row>
    <row r="4192" spans="1:5" x14ac:dyDescent="0.25">
      <c r="A4192" s="25" t="s">
        <v>1455</v>
      </c>
      <c r="B4192" s="18">
        <v>4164</v>
      </c>
      <c r="C4192" s="18" t="s">
        <v>11</v>
      </c>
      <c r="D4192" s="18" t="s">
        <v>51</v>
      </c>
      <c r="E4192" s="12" t="s">
        <v>113</v>
      </c>
    </row>
    <row r="4193" spans="1:5" x14ac:dyDescent="0.25">
      <c r="A4193" s="25" t="s">
        <v>1455</v>
      </c>
      <c r="B4193" s="18">
        <v>8365</v>
      </c>
      <c r="C4193" s="18" t="s">
        <v>11</v>
      </c>
      <c r="D4193" s="18" t="s">
        <v>14</v>
      </c>
      <c r="E4193" s="12" t="s">
        <v>113</v>
      </c>
    </row>
    <row r="4194" spans="1:5" x14ac:dyDescent="0.25">
      <c r="A4194" s="25" t="s">
        <v>1455</v>
      </c>
      <c r="B4194" s="18">
        <v>8366</v>
      </c>
      <c r="C4194" s="18" t="s">
        <v>38</v>
      </c>
      <c r="D4194" s="18" t="s">
        <v>40</v>
      </c>
      <c r="E4194" s="12" t="s">
        <v>113</v>
      </c>
    </row>
    <row r="4195" spans="1:5" x14ac:dyDescent="0.25">
      <c r="A4195" s="25" t="s">
        <v>1455</v>
      </c>
      <c r="B4195" s="18">
        <v>8441</v>
      </c>
      <c r="C4195" s="18" t="s">
        <v>38</v>
      </c>
      <c r="D4195" s="18" t="s">
        <v>40</v>
      </c>
      <c r="E4195" s="12" t="s">
        <v>113</v>
      </c>
    </row>
    <row r="4196" spans="1:5" x14ac:dyDescent="0.25">
      <c r="A4196" s="25" t="s">
        <v>1455</v>
      </c>
      <c r="B4196" s="18">
        <v>9423</v>
      </c>
      <c r="C4196" s="18" t="s">
        <v>38</v>
      </c>
      <c r="D4196" s="18" t="s">
        <v>40</v>
      </c>
      <c r="E4196" s="12" t="s">
        <v>113</v>
      </c>
    </row>
    <row r="4197" spans="1:5" x14ac:dyDescent="0.25">
      <c r="A4197" s="25" t="s">
        <v>1455</v>
      </c>
      <c r="B4197" s="18">
        <v>9424</v>
      </c>
      <c r="C4197" s="18" t="s">
        <v>38</v>
      </c>
      <c r="D4197" s="18" t="s">
        <v>40</v>
      </c>
      <c r="E4197" s="12" t="s">
        <v>113</v>
      </c>
    </row>
    <row r="4198" spans="1:5" x14ac:dyDescent="0.25">
      <c r="A4198" s="25" t="s">
        <v>1455</v>
      </c>
      <c r="B4198" s="18">
        <v>5808</v>
      </c>
      <c r="C4198" s="18" t="s">
        <v>18</v>
      </c>
      <c r="D4198" s="18" t="s">
        <v>20</v>
      </c>
      <c r="E4198" s="12" t="s">
        <v>113</v>
      </c>
    </row>
    <row r="4199" spans="1:5" x14ac:dyDescent="0.25">
      <c r="A4199" s="25" t="s">
        <v>1455</v>
      </c>
      <c r="B4199" s="18">
        <v>5809</v>
      </c>
      <c r="C4199" s="18" t="s">
        <v>21</v>
      </c>
      <c r="D4199" s="18" t="s">
        <v>20</v>
      </c>
      <c r="E4199" s="12" t="s">
        <v>113</v>
      </c>
    </row>
    <row r="4200" spans="1:5" x14ac:dyDescent="0.25">
      <c r="A4200" s="25" t="s">
        <v>1455</v>
      </c>
      <c r="B4200" s="18">
        <v>3996</v>
      </c>
      <c r="C4200" s="18" t="s">
        <v>11</v>
      </c>
      <c r="D4200" s="18" t="s">
        <v>51</v>
      </c>
      <c r="E4200" s="12" t="s">
        <v>113</v>
      </c>
    </row>
    <row r="4201" spans="1:5" x14ac:dyDescent="0.25">
      <c r="A4201" s="25" t="s">
        <v>1455</v>
      </c>
      <c r="B4201" s="18">
        <v>5810</v>
      </c>
      <c r="C4201" s="18" t="s">
        <v>18</v>
      </c>
      <c r="D4201" s="18" t="s">
        <v>20</v>
      </c>
      <c r="E4201" s="12" t="s">
        <v>113</v>
      </c>
    </row>
    <row r="4202" spans="1:5" x14ac:dyDescent="0.25">
      <c r="A4202" s="25" t="s">
        <v>1455</v>
      </c>
      <c r="B4202" s="18">
        <v>5811</v>
      </c>
      <c r="C4202" s="18" t="s">
        <v>21</v>
      </c>
      <c r="D4202" s="18" t="s">
        <v>20</v>
      </c>
      <c r="E4202" s="12" t="s">
        <v>113</v>
      </c>
    </row>
    <row r="4203" spans="1:5" x14ac:dyDescent="0.25">
      <c r="A4203" s="25" t="s">
        <v>1455</v>
      </c>
      <c r="B4203" s="18">
        <v>3126</v>
      </c>
      <c r="C4203" s="18" t="s">
        <v>11</v>
      </c>
      <c r="D4203" s="18" t="s">
        <v>51</v>
      </c>
      <c r="E4203" s="12" t="s">
        <v>113</v>
      </c>
    </row>
    <row r="4204" spans="1:5" x14ac:dyDescent="0.25">
      <c r="A4204" s="25" t="s">
        <v>1455</v>
      </c>
      <c r="B4204" s="18">
        <v>3127</v>
      </c>
      <c r="C4204" s="18" t="s">
        <v>38</v>
      </c>
      <c r="D4204" s="18" t="s">
        <v>40</v>
      </c>
      <c r="E4204" s="12" t="s">
        <v>113</v>
      </c>
    </row>
    <row r="4205" spans="1:5" x14ac:dyDescent="0.25">
      <c r="A4205" s="25" t="s">
        <v>1455</v>
      </c>
      <c r="B4205" s="18">
        <v>3128</v>
      </c>
      <c r="C4205" s="18" t="s">
        <v>38</v>
      </c>
      <c r="D4205" s="18" t="s">
        <v>40</v>
      </c>
      <c r="E4205" s="12" t="s">
        <v>113</v>
      </c>
    </row>
    <row r="4206" spans="1:5" x14ac:dyDescent="0.25">
      <c r="A4206" s="25" t="s">
        <v>1455</v>
      </c>
      <c r="B4206" s="18">
        <v>3129</v>
      </c>
      <c r="C4206" s="18" t="s">
        <v>38</v>
      </c>
      <c r="D4206" s="18" t="s">
        <v>40</v>
      </c>
      <c r="E4206" s="12" t="s">
        <v>113</v>
      </c>
    </row>
    <row r="4207" spans="1:5" x14ac:dyDescent="0.25">
      <c r="A4207" s="25" t="s">
        <v>1455</v>
      </c>
      <c r="B4207" s="18">
        <v>3130</v>
      </c>
      <c r="C4207" s="18" t="s">
        <v>38</v>
      </c>
      <c r="D4207" s="18" t="s">
        <v>20</v>
      </c>
      <c r="E4207" s="12" t="s">
        <v>113</v>
      </c>
    </row>
    <row r="4208" spans="1:5" x14ac:dyDescent="0.25">
      <c r="A4208" s="25" t="s">
        <v>1455</v>
      </c>
      <c r="B4208" s="18">
        <v>3131</v>
      </c>
      <c r="C4208" s="18" t="s">
        <v>38</v>
      </c>
      <c r="D4208" s="18" t="s">
        <v>40</v>
      </c>
      <c r="E4208" s="12" t="s">
        <v>113</v>
      </c>
    </row>
    <row r="4209" spans="1:5" x14ac:dyDescent="0.25">
      <c r="A4209" s="25" t="s">
        <v>1455</v>
      </c>
      <c r="B4209" s="18">
        <v>3132</v>
      </c>
      <c r="C4209" s="18" t="s">
        <v>38</v>
      </c>
      <c r="D4209" s="18" t="s">
        <v>40</v>
      </c>
      <c r="E4209" s="12" t="s">
        <v>113</v>
      </c>
    </row>
    <row r="4210" spans="1:5" x14ac:dyDescent="0.25">
      <c r="A4210" s="25" t="s">
        <v>1455</v>
      </c>
      <c r="B4210" s="18">
        <v>10543</v>
      </c>
      <c r="C4210" s="18" t="s">
        <v>11</v>
      </c>
      <c r="D4210" s="18" t="s">
        <v>14</v>
      </c>
      <c r="E4210" s="12" t="s">
        <v>113</v>
      </c>
    </row>
    <row r="4211" spans="1:5" x14ac:dyDescent="0.25">
      <c r="A4211" s="25" t="s">
        <v>1455</v>
      </c>
      <c r="B4211" s="18">
        <v>10546</v>
      </c>
      <c r="C4211" s="18" t="s">
        <v>38</v>
      </c>
      <c r="D4211" s="18" t="s">
        <v>40</v>
      </c>
      <c r="E4211" s="12" t="s">
        <v>113</v>
      </c>
    </row>
    <row r="4212" spans="1:5" x14ac:dyDescent="0.25">
      <c r="A4212" s="25" t="s">
        <v>1455</v>
      </c>
      <c r="B4212" s="18">
        <v>10547</v>
      </c>
      <c r="C4212" s="18" t="s">
        <v>38</v>
      </c>
      <c r="D4212" s="18" t="s">
        <v>40</v>
      </c>
      <c r="E4212" s="12" t="s">
        <v>113</v>
      </c>
    </row>
    <row r="4213" spans="1:5" x14ac:dyDescent="0.25">
      <c r="A4213" s="25" t="s">
        <v>1455</v>
      </c>
      <c r="B4213" s="18">
        <v>10548</v>
      </c>
      <c r="C4213" s="18" t="s">
        <v>38</v>
      </c>
      <c r="D4213" s="18" t="s">
        <v>40</v>
      </c>
      <c r="E4213" s="12" t="s">
        <v>113</v>
      </c>
    </row>
    <row r="4214" spans="1:5" x14ac:dyDescent="0.25">
      <c r="A4214" s="25" t="s">
        <v>1455</v>
      </c>
      <c r="B4214" s="18">
        <v>13338</v>
      </c>
      <c r="C4214" s="18" t="s">
        <v>11</v>
      </c>
      <c r="D4214" s="18" t="s">
        <v>14</v>
      </c>
      <c r="E4214" s="12" t="s">
        <v>113</v>
      </c>
    </row>
    <row r="4215" spans="1:5" x14ac:dyDescent="0.25">
      <c r="A4215" s="25" t="s">
        <v>1455</v>
      </c>
      <c r="B4215" s="18">
        <v>13341</v>
      </c>
      <c r="C4215" s="18" t="s">
        <v>38</v>
      </c>
      <c r="D4215" s="18" t="s">
        <v>40</v>
      </c>
      <c r="E4215" s="12" t="s">
        <v>113</v>
      </c>
    </row>
    <row r="4216" spans="1:5" x14ac:dyDescent="0.25">
      <c r="A4216" s="25" t="s">
        <v>1455</v>
      </c>
      <c r="B4216" s="18">
        <v>13358</v>
      </c>
      <c r="C4216" s="18" t="s">
        <v>139</v>
      </c>
      <c r="D4216" s="18" t="s">
        <v>40</v>
      </c>
      <c r="E4216" s="12" t="s">
        <v>113</v>
      </c>
    </row>
    <row r="4217" spans="1:5" x14ac:dyDescent="0.25">
      <c r="A4217" s="25" t="s">
        <v>1455</v>
      </c>
      <c r="B4217" s="18">
        <v>13935</v>
      </c>
      <c r="C4217" s="18" t="s">
        <v>11</v>
      </c>
      <c r="D4217" s="18" t="s">
        <v>14</v>
      </c>
      <c r="E4217" s="12" t="s">
        <v>113</v>
      </c>
    </row>
    <row r="4218" spans="1:5" x14ac:dyDescent="0.25">
      <c r="A4218" s="25" t="s">
        <v>1455</v>
      </c>
      <c r="B4218" s="18">
        <v>13936</v>
      </c>
      <c r="C4218" s="18" t="s">
        <v>38</v>
      </c>
      <c r="D4218" s="18" t="s">
        <v>40</v>
      </c>
      <c r="E4218" s="12" t="s">
        <v>113</v>
      </c>
    </row>
    <row r="4219" spans="1:5" x14ac:dyDescent="0.25">
      <c r="A4219" s="25" t="s">
        <v>1455</v>
      </c>
      <c r="B4219" s="18">
        <v>14686</v>
      </c>
      <c r="C4219" s="18" t="s">
        <v>21</v>
      </c>
      <c r="D4219" s="18" t="s">
        <v>20</v>
      </c>
      <c r="E4219" s="12" t="s">
        <v>113</v>
      </c>
    </row>
    <row r="4220" spans="1:5" x14ac:dyDescent="0.25">
      <c r="A4220" s="25" t="s">
        <v>1455</v>
      </c>
      <c r="B4220" s="18">
        <v>14569</v>
      </c>
      <c r="C4220" s="18" t="s">
        <v>11</v>
      </c>
      <c r="D4220" s="18" t="s">
        <v>25</v>
      </c>
      <c r="E4220" s="12" t="s">
        <v>113</v>
      </c>
    </row>
    <row r="4221" spans="1:5" x14ac:dyDescent="0.25">
      <c r="A4221" s="25" t="s">
        <v>1455</v>
      </c>
      <c r="B4221" s="18">
        <v>15111</v>
      </c>
      <c r="C4221" s="18" t="s">
        <v>38</v>
      </c>
      <c r="D4221" s="18" t="s">
        <v>40</v>
      </c>
      <c r="E4221" s="12" t="s">
        <v>113</v>
      </c>
    </row>
    <row r="4222" spans="1:5" x14ac:dyDescent="0.25">
      <c r="A4222" s="25" t="s">
        <v>1455</v>
      </c>
      <c r="B4222" s="18">
        <v>15112</v>
      </c>
      <c r="C4222" s="18" t="s">
        <v>38</v>
      </c>
      <c r="D4222" s="18" t="s">
        <v>23</v>
      </c>
      <c r="E4222" s="12" t="s">
        <v>113</v>
      </c>
    </row>
    <row r="4223" spans="1:5" x14ac:dyDescent="0.25">
      <c r="A4223" s="25" t="s">
        <v>1455</v>
      </c>
      <c r="B4223" s="18">
        <v>14570</v>
      </c>
      <c r="C4223" s="18" t="s">
        <v>11</v>
      </c>
      <c r="D4223" s="18" t="s">
        <v>25</v>
      </c>
      <c r="E4223" s="12" t="s">
        <v>113</v>
      </c>
    </row>
    <row r="4224" spans="1:5" x14ac:dyDescent="0.25">
      <c r="A4224" s="25" t="s">
        <v>1455</v>
      </c>
      <c r="B4224" s="18">
        <v>15113</v>
      </c>
      <c r="C4224" s="18" t="s">
        <v>38</v>
      </c>
      <c r="D4224" s="18" t="s">
        <v>40</v>
      </c>
      <c r="E4224" s="12" t="s">
        <v>113</v>
      </c>
    </row>
    <row r="4225" spans="1:5" x14ac:dyDescent="0.25">
      <c r="A4225" s="25" t="s">
        <v>1455</v>
      </c>
      <c r="B4225" s="18">
        <v>15114</v>
      </c>
      <c r="C4225" s="18" t="s">
        <v>38</v>
      </c>
      <c r="D4225" s="18" t="s">
        <v>23</v>
      </c>
      <c r="E4225" s="12" t="s">
        <v>113</v>
      </c>
    </row>
    <row r="4226" spans="1:5" x14ac:dyDescent="0.25">
      <c r="A4226" s="25" t="s">
        <v>1455</v>
      </c>
      <c r="B4226" s="18">
        <v>14571</v>
      </c>
      <c r="C4226" s="18" t="s">
        <v>11</v>
      </c>
      <c r="D4226" s="18" t="s">
        <v>25</v>
      </c>
      <c r="E4226" s="12" t="s">
        <v>113</v>
      </c>
    </row>
    <row r="4227" spans="1:5" x14ac:dyDescent="0.25">
      <c r="A4227" s="25" t="s">
        <v>1455</v>
      </c>
      <c r="B4227" s="18">
        <v>15115</v>
      </c>
      <c r="C4227" s="18" t="s">
        <v>38</v>
      </c>
      <c r="D4227" s="18" t="s">
        <v>40</v>
      </c>
      <c r="E4227" s="12" t="s">
        <v>113</v>
      </c>
    </row>
    <row r="4228" spans="1:5" x14ac:dyDescent="0.25">
      <c r="A4228" s="25" t="s">
        <v>1455</v>
      </c>
      <c r="B4228" s="18">
        <v>15116</v>
      </c>
      <c r="C4228" s="18" t="s">
        <v>38</v>
      </c>
      <c r="D4228" s="18" t="s">
        <v>23</v>
      </c>
      <c r="E4228" s="12" t="s">
        <v>113</v>
      </c>
    </row>
    <row r="4229" spans="1:5" x14ac:dyDescent="0.25">
      <c r="A4229" s="25" t="s">
        <v>1455</v>
      </c>
      <c r="B4229" s="18">
        <v>14572</v>
      </c>
      <c r="C4229" s="18" t="s">
        <v>11</v>
      </c>
      <c r="D4229" s="18" t="s">
        <v>17</v>
      </c>
      <c r="E4229" s="12" t="s">
        <v>113</v>
      </c>
    </row>
    <row r="4230" spans="1:5" x14ac:dyDescent="0.25">
      <c r="A4230" s="25" t="s">
        <v>1455</v>
      </c>
      <c r="B4230" s="18">
        <v>15117</v>
      </c>
      <c r="C4230" s="18" t="s">
        <v>38</v>
      </c>
      <c r="D4230" s="18" t="s">
        <v>23</v>
      </c>
      <c r="E4230" s="12" t="s">
        <v>113</v>
      </c>
    </row>
    <row r="4231" spans="1:5" x14ac:dyDescent="0.25">
      <c r="A4231" s="25" t="s">
        <v>1455</v>
      </c>
      <c r="B4231" s="18">
        <v>14573</v>
      </c>
      <c r="C4231" s="18" t="s">
        <v>11</v>
      </c>
      <c r="D4231" s="18" t="s">
        <v>51</v>
      </c>
      <c r="E4231" s="12" t="s">
        <v>113</v>
      </c>
    </row>
    <row r="4232" spans="1:5" x14ac:dyDescent="0.25">
      <c r="A4232" s="25" t="s">
        <v>1455</v>
      </c>
      <c r="B4232" s="18">
        <v>5812</v>
      </c>
      <c r="C4232" s="18" t="s">
        <v>18</v>
      </c>
      <c r="D4232" s="18" t="s">
        <v>20</v>
      </c>
      <c r="E4232" s="12" t="s">
        <v>113</v>
      </c>
    </row>
    <row r="4233" spans="1:5" x14ac:dyDescent="0.25">
      <c r="A4233" s="25" t="s">
        <v>1455</v>
      </c>
      <c r="B4233" s="18">
        <v>5813</v>
      </c>
      <c r="C4233" s="18" t="s">
        <v>21</v>
      </c>
      <c r="D4233" s="18" t="s">
        <v>20</v>
      </c>
      <c r="E4233" s="12" t="s">
        <v>113</v>
      </c>
    </row>
    <row r="4234" spans="1:5" x14ac:dyDescent="0.25">
      <c r="A4234" s="25" t="s">
        <v>1455</v>
      </c>
      <c r="B4234" s="18">
        <v>5814</v>
      </c>
      <c r="C4234" s="18" t="s">
        <v>18</v>
      </c>
      <c r="D4234" s="18" t="s">
        <v>20</v>
      </c>
      <c r="E4234" s="12" t="s">
        <v>113</v>
      </c>
    </row>
    <row r="4235" spans="1:5" x14ac:dyDescent="0.25">
      <c r="A4235" s="25" t="s">
        <v>1455</v>
      </c>
      <c r="B4235" s="18">
        <v>5815</v>
      </c>
      <c r="C4235" s="18" t="s">
        <v>21</v>
      </c>
      <c r="D4235" s="18" t="s">
        <v>20</v>
      </c>
      <c r="E4235" s="12" t="s">
        <v>113</v>
      </c>
    </row>
    <row r="4236" spans="1:5" x14ac:dyDescent="0.25">
      <c r="A4236" s="25" t="s">
        <v>1455</v>
      </c>
      <c r="B4236" s="18">
        <v>4166</v>
      </c>
      <c r="C4236" s="18" t="s">
        <v>11</v>
      </c>
      <c r="D4236" s="18" t="s">
        <v>51</v>
      </c>
      <c r="E4236" s="12" t="s">
        <v>113</v>
      </c>
    </row>
    <row r="4237" spans="1:5" x14ac:dyDescent="0.25">
      <c r="A4237" s="25" t="s">
        <v>1455</v>
      </c>
      <c r="B4237" s="18">
        <v>7132</v>
      </c>
      <c r="C4237" s="18" t="s">
        <v>38</v>
      </c>
      <c r="D4237" s="18" t="s">
        <v>20</v>
      </c>
      <c r="E4237" s="12" t="s">
        <v>113</v>
      </c>
    </row>
    <row r="4238" spans="1:5" x14ac:dyDescent="0.25">
      <c r="A4238" s="25" t="s">
        <v>1455</v>
      </c>
      <c r="B4238" s="18">
        <v>5817</v>
      </c>
      <c r="C4238" s="18" t="s">
        <v>18</v>
      </c>
      <c r="D4238" s="18" t="s">
        <v>20</v>
      </c>
      <c r="E4238" s="12" t="s">
        <v>113</v>
      </c>
    </row>
    <row r="4239" spans="1:5" x14ac:dyDescent="0.25">
      <c r="A4239" s="25" t="s">
        <v>1455</v>
      </c>
      <c r="B4239" s="18">
        <v>5818</v>
      </c>
      <c r="C4239" s="18" t="s">
        <v>21</v>
      </c>
      <c r="D4239" s="18" t="s">
        <v>20</v>
      </c>
      <c r="E4239" s="12" t="s">
        <v>113</v>
      </c>
    </row>
    <row r="4240" spans="1:5" x14ac:dyDescent="0.25">
      <c r="A4240" s="25" t="s">
        <v>1455</v>
      </c>
      <c r="B4240" s="18">
        <v>4181</v>
      </c>
      <c r="C4240" s="18" t="s">
        <v>11</v>
      </c>
      <c r="D4240" s="18" t="s">
        <v>51</v>
      </c>
      <c r="E4240" s="12" t="s">
        <v>113</v>
      </c>
    </row>
    <row r="4241" spans="1:5" x14ac:dyDescent="0.25">
      <c r="A4241" s="25" t="s">
        <v>1455</v>
      </c>
      <c r="B4241" s="18">
        <v>5819</v>
      </c>
      <c r="C4241" s="18" t="s">
        <v>21</v>
      </c>
      <c r="D4241" s="18" t="s">
        <v>20</v>
      </c>
      <c r="E4241" s="12" t="s">
        <v>113</v>
      </c>
    </row>
    <row r="4242" spans="1:5" x14ac:dyDescent="0.25">
      <c r="A4242" s="25" t="s">
        <v>1455</v>
      </c>
      <c r="B4242" s="18">
        <v>5830</v>
      </c>
      <c r="C4242" s="18" t="s">
        <v>18</v>
      </c>
      <c r="D4242" s="18" t="s">
        <v>20</v>
      </c>
      <c r="E4242" s="12" t="s">
        <v>113</v>
      </c>
    </row>
    <row r="4243" spans="1:5" x14ac:dyDescent="0.25">
      <c r="A4243" s="25" t="s">
        <v>1455</v>
      </c>
      <c r="B4243" s="18">
        <v>5095</v>
      </c>
      <c r="C4243" s="18" t="s">
        <v>21</v>
      </c>
      <c r="D4243" s="18" t="s">
        <v>20</v>
      </c>
      <c r="E4243" s="12" t="s">
        <v>113</v>
      </c>
    </row>
    <row r="4244" spans="1:5" x14ac:dyDescent="0.25">
      <c r="A4244" s="25" t="s">
        <v>1455</v>
      </c>
      <c r="B4244" s="18">
        <v>3982</v>
      </c>
      <c r="C4244" s="18" t="s">
        <v>11</v>
      </c>
      <c r="D4244" s="18" t="s">
        <v>14</v>
      </c>
      <c r="E4244" s="12" t="s">
        <v>113</v>
      </c>
    </row>
    <row r="4245" spans="1:5" x14ac:dyDescent="0.25">
      <c r="A4245" s="25" t="s">
        <v>1455</v>
      </c>
      <c r="B4245" s="18">
        <v>4959</v>
      </c>
      <c r="C4245" s="18" t="s">
        <v>38</v>
      </c>
      <c r="D4245" s="18" t="s">
        <v>40</v>
      </c>
      <c r="E4245" s="12" t="s">
        <v>113</v>
      </c>
    </row>
    <row r="4246" spans="1:5" x14ac:dyDescent="0.25">
      <c r="A4246" s="25" t="s">
        <v>1455</v>
      </c>
      <c r="B4246" s="18">
        <v>4960</v>
      </c>
      <c r="C4246" s="18" t="s">
        <v>38</v>
      </c>
      <c r="D4246" s="18" t="s">
        <v>40</v>
      </c>
      <c r="E4246" s="12" t="s">
        <v>113</v>
      </c>
    </row>
    <row r="4247" spans="1:5" x14ac:dyDescent="0.25">
      <c r="A4247" s="25" t="s">
        <v>1455</v>
      </c>
      <c r="B4247" s="18">
        <v>4961</v>
      </c>
      <c r="C4247" s="18" t="s">
        <v>38</v>
      </c>
      <c r="D4247" s="18" t="s">
        <v>40</v>
      </c>
      <c r="E4247" s="12" t="s">
        <v>113</v>
      </c>
    </row>
    <row r="4248" spans="1:5" x14ac:dyDescent="0.25">
      <c r="A4248" s="25" t="s">
        <v>1455</v>
      </c>
      <c r="B4248" s="18">
        <v>6235</v>
      </c>
      <c r="C4248" s="18" t="s">
        <v>11</v>
      </c>
      <c r="D4248" s="18" t="s">
        <v>14</v>
      </c>
      <c r="E4248" s="12" t="s">
        <v>113</v>
      </c>
    </row>
    <row r="4249" spans="1:5" x14ac:dyDescent="0.25">
      <c r="A4249" s="25" t="s">
        <v>1455</v>
      </c>
      <c r="B4249" s="18">
        <v>4962</v>
      </c>
      <c r="C4249" s="18" t="s">
        <v>38</v>
      </c>
      <c r="D4249" s="18" t="s">
        <v>40</v>
      </c>
      <c r="E4249" s="12" t="s">
        <v>113</v>
      </c>
    </row>
    <row r="4250" spans="1:5" x14ac:dyDescent="0.25">
      <c r="A4250" s="25" t="s">
        <v>1455</v>
      </c>
      <c r="B4250" s="18">
        <v>5881</v>
      </c>
      <c r="C4250" s="18" t="s">
        <v>38</v>
      </c>
      <c r="D4250" s="18" t="s">
        <v>40</v>
      </c>
      <c r="E4250" s="12" t="s">
        <v>113</v>
      </c>
    </row>
    <row r="4251" spans="1:5" x14ac:dyDescent="0.25">
      <c r="A4251" s="25" t="s">
        <v>1455</v>
      </c>
      <c r="B4251" s="18">
        <v>8436</v>
      </c>
      <c r="C4251" s="18" t="s">
        <v>11</v>
      </c>
      <c r="D4251" s="18" t="s">
        <v>14</v>
      </c>
      <c r="E4251" s="12" t="s">
        <v>113</v>
      </c>
    </row>
    <row r="4252" spans="1:5" x14ac:dyDescent="0.25">
      <c r="A4252" s="25" t="s">
        <v>1455</v>
      </c>
      <c r="B4252" s="18">
        <v>8437</v>
      </c>
      <c r="C4252" s="18" t="s">
        <v>139</v>
      </c>
      <c r="D4252" s="18" t="s">
        <v>40</v>
      </c>
      <c r="E4252" s="12" t="s">
        <v>113</v>
      </c>
    </row>
    <row r="4253" spans="1:5" x14ac:dyDescent="0.25">
      <c r="A4253" s="25" t="s">
        <v>1455</v>
      </c>
      <c r="B4253" s="18">
        <v>9407</v>
      </c>
      <c r="C4253" s="18" t="s">
        <v>38</v>
      </c>
      <c r="D4253" s="18" t="s">
        <v>40</v>
      </c>
      <c r="E4253" s="12" t="s">
        <v>113</v>
      </c>
    </row>
    <row r="4254" spans="1:5" x14ac:dyDescent="0.25">
      <c r="A4254" s="25" t="s">
        <v>1455</v>
      </c>
      <c r="B4254" s="18">
        <v>8686</v>
      </c>
      <c r="C4254" s="18" t="s">
        <v>11</v>
      </c>
      <c r="D4254" s="18" t="s">
        <v>14</v>
      </c>
      <c r="E4254" s="12" t="s">
        <v>113</v>
      </c>
    </row>
    <row r="4255" spans="1:5" x14ac:dyDescent="0.25">
      <c r="A4255" s="25" t="s">
        <v>1455</v>
      </c>
      <c r="B4255" s="18">
        <v>8687</v>
      </c>
      <c r="C4255" s="18" t="s">
        <v>139</v>
      </c>
      <c r="D4255" s="18" t="s">
        <v>40</v>
      </c>
      <c r="E4255" s="12" t="s">
        <v>113</v>
      </c>
    </row>
    <row r="4256" spans="1:5" x14ac:dyDescent="0.25">
      <c r="A4256" s="25" t="s">
        <v>1455</v>
      </c>
      <c r="B4256" s="18">
        <v>8727</v>
      </c>
      <c r="C4256" s="18" t="s">
        <v>38</v>
      </c>
      <c r="D4256" s="18" t="s">
        <v>40</v>
      </c>
      <c r="E4256" s="12" t="s">
        <v>113</v>
      </c>
    </row>
    <row r="4257" spans="1:5" x14ac:dyDescent="0.25">
      <c r="A4257" s="25" t="s">
        <v>1455</v>
      </c>
      <c r="B4257" s="18">
        <v>9406</v>
      </c>
      <c r="C4257" s="18" t="s">
        <v>38</v>
      </c>
      <c r="D4257" s="18" t="s">
        <v>40</v>
      </c>
      <c r="E4257" s="12" t="s">
        <v>113</v>
      </c>
    </row>
    <row r="4258" spans="1:5" x14ac:dyDescent="0.25">
      <c r="A4258" s="25" t="s">
        <v>1455</v>
      </c>
      <c r="B4258" s="18">
        <v>10342</v>
      </c>
      <c r="C4258" s="18" t="s">
        <v>11</v>
      </c>
      <c r="D4258" s="18" t="s">
        <v>14</v>
      </c>
      <c r="E4258" s="12" t="s">
        <v>113</v>
      </c>
    </row>
    <row r="4259" spans="1:5" x14ac:dyDescent="0.25">
      <c r="A4259" s="25" t="s">
        <v>1455</v>
      </c>
      <c r="B4259" s="18">
        <v>10509</v>
      </c>
      <c r="C4259" s="18" t="s">
        <v>38</v>
      </c>
      <c r="D4259" s="18" t="s">
        <v>40</v>
      </c>
      <c r="E4259" s="12" t="s">
        <v>113</v>
      </c>
    </row>
    <row r="4260" spans="1:5" x14ac:dyDescent="0.25">
      <c r="A4260" s="25" t="s">
        <v>1455</v>
      </c>
      <c r="B4260" s="18">
        <v>10514</v>
      </c>
      <c r="C4260" s="18" t="s">
        <v>38</v>
      </c>
      <c r="D4260" s="18" t="s">
        <v>40</v>
      </c>
      <c r="E4260" s="12" t="s">
        <v>113</v>
      </c>
    </row>
    <row r="4261" spans="1:5" x14ac:dyDescent="0.25">
      <c r="A4261" s="25" t="s">
        <v>1455</v>
      </c>
      <c r="B4261" s="18">
        <v>10609</v>
      </c>
      <c r="C4261" s="18" t="s">
        <v>38</v>
      </c>
      <c r="D4261" s="18" t="s">
        <v>40</v>
      </c>
      <c r="E4261" s="12" t="s">
        <v>113</v>
      </c>
    </row>
    <row r="4262" spans="1:5" x14ac:dyDescent="0.25">
      <c r="A4262" s="25" t="s">
        <v>1455</v>
      </c>
      <c r="B4262" s="18">
        <v>10811</v>
      </c>
      <c r="C4262" s="18" t="s">
        <v>38</v>
      </c>
      <c r="D4262" s="18" t="s">
        <v>40</v>
      </c>
      <c r="E4262" s="12" t="s">
        <v>113</v>
      </c>
    </row>
    <row r="4263" spans="1:5" x14ac:dyDescent="0.25">
      <c r="A4263" s="25" t="s">
        <v>1455</v>
      </c>
      <c r="B4263" s="18">
        <v>10822</v>
      </c>
      <c r="C4263" s="18" t="s">
        <v>38</v>
      </c>
      <c r="D4263" s="18" t="s">
        <v>40</v>
      </c>
      <c r="E4263" s="12" t="s">
        <v>113</v>
      </c>
    </row>
    <row r="4264" spans="1:5" x14ac:dyDescent="0.25">
      <c r="A4264" s="25" t="s">
        <v>1455</v>
      </c>
      <c r="B4264" s="18">
        <v>10542</v>
      </c>
      <c r="C4264" s="18" t="s">
        <v>11</v>
      </c>
      <c r="D4264" s="18" t="s">
        <v>14</v>
      </c>
      <c r="E4264" s="12" t="s">
        <v>113</v>
      </c>
    </row>
    <row r="4265" spans="1:5" x14ac:dyDescent="0.25">
      <c r="A4265" s="25" t="s">
        <v>1455</v>
      </c>
      <c r="B4265" s="18">
        <v>10557</v>
      </c>
      <c r="C4265" s="18" t="s">
        <v>38</v>
      </c>
      <c r="D4265" s="18" t="s">
        <v>40</v>
      </c>
      <c r="E4265" s="12" t="s">
        <v>113</v>
      </c>
    </row>
    <row r="4266" spans="1:5" x14ac:dyDescent="0.25">
      <c r="A4266" s="25" t="s">
        <v>1455</v>
      </c>
      <c r="B4266" s="18">
        <v>12278</v>
      </c>
      <c r="C4266" s="18" t="s">
        <v>38</v>
      </c>
      <c r="D4266" s="18" t="s">
        <v>40</v>
      </c>
      <c r="E4266" s="12" t="s">
        <v>113</v>
      </c>
    </row>
    <row r="4267" spans="1:5" x14ac:dyDescent="0.25">
      <c r="A4267" s="25" t="s">
        <v>1455</v>
      </c>
      <c r="B4267" s="18">
        <v>11515</v>
      </c>
      <c r="C4267" s="18" t="s">
        <v>11</v>
      </c>
      <c r="D4267" s="18" t="s">
        <v>14</v>
      </c>
      <c r="E4267" s="12" t="s">
        <v>113</v>
      </c>
    </row>
    <row r="4268" spans="1:5" x14ac:dyDescent="0.25">
      <c r="A4268" s="25" t="s">
        <v>1455</v>
      </c>
      <c r="B4268" s="18">
        <v>11516</v>
      </c>
      <c r="C4268" s="18" t="s">
        <v>139</v>
      </c>
      <c r="D4268" s="18" t="s">
        <v>40</v>
      </c>
      <c r="E4268" s="12" t="s">
        <v>113</v>
      </c>
    </row>
    <row r="4269" spans="1:5" x14ac:dyDescent="0.25">
      <c r="A4269" s="25" t="s">
        <v>1455</v>
      </c>
      <c r="B4269" s="18">
        <v>11614</v>
      </c>
      <c r="C4269" s="18" t="s">
        <v>139</v>
      </c>
      <c r="D4269" s="18" t="s">
        <v>40</v>
      </c>
      <c r="E4269" s="12" t="s">
        <v>113</v>
      </c>
    </row>
    <row r="4270" spans="1:5" x14ac:dyDescent="0.25">
      <c r="A4270" s="25" t="s">
        <v>1455</v>
      </c>
      <c r="B4270" s="18">
        <v>14687</v>
      </c>
      <c r="C4270" s="18" t="s">
        <v>11</v>
      </c>
      <c r="D4270" s="18" t="s">
        <v>25</v>
      </c>
      <c r="E4270" s="12" t="s">
        <v>113</v>
      </c>
    </row>
    <row r="4271" spans="1:5" x14ac:dyDescent="0.25">
      <c r="A4271" s="25" t="s">
        <v>1455</v>
      </c>
      <c r="B4271" s="18">
        <v>14688</v>
      </c>
      <c r="C4271" s="18" t="s">
        <v>38</v>
      </c>
      <c r="D4271" s="18" t="s">
        <v>23</v>
      </c>
      <c r="E4271" s="12" t="s">
        <v>113</v>
      </c>
    </row>
    <row r="4272" spans="1:5" x14ac:dyDescent="0.25">
      <c r="A4272" s="25" t="s">
        <v>1455</v>
      </c>
      <c r="B4272" s="18">
        <v>5829</v>
      </c>
      <c r="C4272" s="18" t="s">
        <v>21</v>
      </c>
      <c r="D4272" s="18" t="s">
        <v>20</v>
      </c>
      <c r="E4272" s="12" t="s">
        <v>113</v>
      </c>
    </row>
    <row r="4273" spans="1:5" x14ac:dyDescent="0.25">
      <c r="A4273" s="25" t="s">
        <v>1455</v>
      </c>
      <c r="B4273" s="18">
        <v>4088</v>
      </c>
      <c r="C4273" s="18" t="s">
        <v>11</v>
      </c>
      <c r="D4273" s="18" t="s">
        <v>14</v>
      </c>
      <c r="E4273" s="12" t="s">
        <v>113</v>
      </c>
    </row>
    <row r="4274" spans="1:5" x14ac:dyDescent="0.25">
      <c r="A4274" s="25" t="s">
        <v>1455</v>
      </c>
      <c r="B4274" s="18">
        <v>4089</v>
      </c>
      <c r="C4274" s="18" t="s">
        <v>38</v>
      </c>
      <c r="D4274" s="18" t="s">
        <v>40</v>
      </c>
      <c r="E4274" s="12" t="s">
        <v>113</v>
      </c>
    </row>
    <row r="4275" spans="1:5" x14ac:dyDescent="0.25">
      <c r="A4275" s="25" t="s">
        <v>1455</v>
      </c>
      <c r="B4275" s="18">
        <v>4090</v>
      </c>
      <c r="C4275" s="18" t="s">
        <v>38</v>
      </c>
      <c r="D4275" s="18" t="s">
        <v>40</v>
      </c>
      <c r="E4275" s="12" t="s">
        <v>113</v>
      </c>
    </row>
    <row r="4276" spans="1:5" x14ac:dyDescent="0.25">
      <c r="A4276" s="25" t="s">
        <v>1455</v>
      </c>
      <c r="B4276" s="18">
        <v>4091</v>
      </c>
      <c r="C4276" s="18" t="s">
        <v>38</v>
      </c>
      <c r="D4276" s="18" t="s">
        <v>40</v>
      </c>
      <c r="E4276" s="12" t="s">
        <v>113</v>
      </c>
    </row>
    <row r="4277" spans="1:5" x14ac:dyDescent="0.25">
      <c r="A4277" s="25" t="s">
        <v>1455</v>
      </c>
      <c r="B4277" s="18">
        <v>5505</v>
      </c>
      <c r="C4277" s="18" t="s">
        <v>11</v>
      </c>
      <c r="D4277" s="18" t="s">
        <v>14</v>
      </c>
      <c r="E4277" s="12" t="s">
        <v>113</v>
      </c>
    </row>
    <row r="4278" spans="1:5" x14ac:dyDescent="0.25">
      <c r="A4278" s="25" t="s">
        <v>1455</v>
      </c>
      <c r="B4278" s="18">
        <v>4092</v>
      </c>
      <c r="C4278" s="18" t="s">
        <v>38</v>
      </c>
      <c r="D4278" s="18" t="s">
        <v>40</v>
      </c>
      <c r="E4278" s="12" t="s">
        <v>113</v>
      </c>
    </row>
    <row r="4279" spans="1:5" x14ac:dyDescent="0.25">
      <c r="A4279" s="25" t="s">
        <v>1455</v>
      </c>
      <c r="B4279" s="18">
        <v>12172</v>
      </c>
      <c r="C4279" s="18" t="s">
        <v>21</v>
      </c>
      <c r="D4279" s="18" t="s">
        <v>20</v>
      </c>
      <c r="E4279" s="12" t="s">
        <v>113</v>
      </c>
    </row>
    <row r="4280" spans="1:5" x14ac:dyDescent="0.25">
      <c r="A4280" s="25" t="s">
        <v>1455</v>
      </c>
      <c r="B4280" s="18">
        <v>12170</v>
      </c>
      <c r="C4280" s="18" t="s">
        <v>11</v>
      </c>
      <c r="D4280" s="18" t="s">
        <v>25</v>
      </c>
      <c r="E4280" s="12" t="s">
        <v>113</v>
      </c>
    </row>
    <row r="4281" spans="1:5" x14ac:dyDescent="0.25">
      <c r="A4281" s="25" t="s">
        <v>1455</v>
      </c>
      <c r="B4281" s="18">
        <v>12171</v>
      </c>
      <c r="C4281" s="18" t="s">
        <v>38</v>
      </c>
      <c r="D4281" s="18" t="s">
        <v>23</v>
      </c>
      <c r="E4281" s="12" t="s">
        <v>113</v>
      </c>
    </row>
    <row r="4282" spans="1:5" x14ac:dyDescent="0.25">
      <c r="A4282" s="25" t="s">
        <v>1455</v>
      </c>
      <c r="B4282" s="18">
        <v>5832</v>
      </c>
      <c r="C4282" s="18" t="s">
        <v>18</v>
      </c>
      <c r="D4282" s="18" t="s">
        <v>20</v>
      </c>
      <c r="E4282" s="12" t="s">
        <v>113</v>
      </c>
    </row>
    <row r="4283" spans="1:5" x14ac:dyDescent="0.25">
      <c r="A4283" s="25" t="s">
        <v>1455</v>
      </c>
      <c r="B4283" s="18">
        <v>5831</v>
      </c>
      <c r="C4283" s="18" t="s">
        <v>21</v>
      </c>
      <c r="D4283" s="18" t="s">
        <v>20</v>
      </c>
      <c r="E4283" s="12" t="s">
        <v>113</v>
      </c>
    </row>
    <row r="4284" spans="1:5" x14ac:dyDescent="0.25">
      <c r="A4284" s="25" t="s">
        <v>1455</v>
      </c>
      <c r="B4284" s="18">
        <v>3597</v>
      </c>
      <c r="C4284" s="18" t="s">
        <v>11</v>
      </c>
      <c r="D4284" s="18" t="s">
        <v>14</v>
      </c>
      <c r="E4284" s="12" t="s">
        <v>113</v>
      </c>
    </row>
    <row r="4285" spans="1:5" x14ac:dyDescent="0.25">
      <c r="A4285" s="25" t="s">
        <v>1455</v>
      </c>
      <c r="B4285" s="18">
        <v>3720</v>
      </c>
      <c r="C4285" s="18" t="s">
        <v>38</v>
      </c>
      <c r="D4285" s="18" t="s">
        <v>40</v>
      </c>
      <c r="E4285" s="12" t="s">
        <v>113</v>
      </c>
    </row>
    <row r="4286" spans="1:5" x14ac:dyDescent="0.25">
      <c r="A4286" s="25" t="s">
        <v>1455</v>
      </c>
      <c r="B4286" s="18">
        <v>3721</v>
      </c>
      <c r="C4286" s="18" t="s">
        <v>38</v>
      </c>
      <c r="D4286" s="18" t="s">
        <v>40</v>
      </c>
      <c r="E4286" s="12" t="s">
        <v>113</v>
      </c>
    </row>
    <row r="4287" spans="1:5" x14ac:dyDescent="0.25">
      <c r="A4287" s="25" t="s">
        <v>1455</v>
      </c>
      <c r="B4287" s="18">
        <v>5561</v>
      </c>
      <c r="C4287" s="18" t="s">
        <v>38</v>
      </c>
      <c r="D4287" s="18" t="s">
        <v>40</v>
      </c>
      <c r="E4287" s="12" t="s">
        <v>113</v>
      </c>
    </row>
    <row r="4288" spans="1:5" x14ac:dyDescent="0.25">
      <c r="A4288" s="25" t="s">
        <v>1455</v>
      </c>
      <c r="B4288" s="18">
        <v>5930</v>
      </c>
      <c r="C4288" s="18" t="s">
        <v>38</v>
      </c>
      <c r="D4288" s="18" t="s">
        <v>40</v>
      </c>
      <c r="E4288" s="12" t="s">
        <v>113</v>
      </c>
    </row>
    <row r="4289" spans="1:5" x14ac:dyDescent="0.25">
      <c r="A4289" s="25" t="s">
        <v>1455</v>
      </c>
      <c r="B4289" s="18">
        <v>6085</v>
      </c>
      <c r="C4289" s="18" t="s">
        <v>11</v>
      </c>
      <c r="D4289" s="18" t="s">
        <v>14</v>
      </c>
      <c r="E4289" s="12" t="s">
        <v>113</v>
      </c>
    </row>
    <row r="4290" spans="1:5" x14ac:dyDescent="0.25">
      <c r="A4290" s="25" t="s">
        <v>1455</v>
      </c>
      <c r="B4290" s="18">
        <v>6086</v>
      </c>
      <c r="C4290" s="18" t="s">
        <v>38</v>
      </c>
      <c r="D4290" s="18" t="s">
        <v>40</v>
      </c>
      <c r="E4290" s="12" t="s">
        <v>113</v>
      </c>
    </row>
    <row r="4291" spans="1:5" x14ac:dyDescent="0.25">
      <c r="A4291" s="25" t="s">
        <v>1455</v>
      </c>
      <c r="B4291" s="18">
        <v>6942</v>
      </c>
      <c r="C4291" s="18" t="s">
        <v>38</v>
      </c>
      <c r="D4291" s="18" t="s">
        <v>40</v>
      </c>
      <c r="E4291" s="12" t="s">
        <v>113</v>
      </c>
    </row>
    <row r="4292" spans="1:5" x14ac:dyDescent="0.25">
      <c r="A4292" s="25" t="s">
        <v>1455</v>
      </c>
      <c r="B4292" s="18">
        <v>7136</v>
      </c>
      <c r="C4292" s="18" t="s">
        <v>38</v>
      </c>
      <c r="D4292" s="18" t="s">
        <v>40</v>
      </c>
      <c r="E4292" s="12" t="s">
        <v>113</v>
      </c>
    </row>
    <row r="4293" spans="1:5" x14ac:dyDescent="0.25">
      <c r="A4293" s="25" t="s">
        <v>1455</v>
      </c>
      <c r="B4293" s="18">
        <v>5834</v>
      </c>
      <c r="C4293" s="18" t="s">
        <v>18</v>
      </c>
      <c r="D4293" s="18" t="s">
        <v>20</v>
      </c>
      <c r="E4293" s="12" t="s">
        <v>113</v>
      </c>
    </row>
    <row r="4294" spans="1:5" x14ac:dyDescent="0.25">
      <c r="A4294" s="25" t="s">
        <v>1455</v>
      </c>
      <c r="B4294" s="18">
        <v>5833</v>
      </c>
      <c r="C4294" s="18" t="s">
        <v>21</v>
      </c>
      <c r="D4294" s="18" t="s">
        <v>20</v>
      </c>
      <c r="E4294" s="12" t="s">
        <v>113</v>
      </c>
    </row>
    <row r="4295" spans="1:5" x14ac:dyDescent="0.25">
      <c r="A4295" s="25" t="s">
        <v>1455</v>
      </c>
      <c r="B4295" s="18">
        <v>3199</v>
      </c>
      <c r="C4295" s="18" t="s">
        <v>11</v>
      </c>
      <c r="D4295" s="18" t="s">
        <v>14</v>
      </c>
      <c r="E4295" s="12" t="s">
        <v>113</v>
      </c>
    </row>
    <row r="4296" spans="1:5" x14ac:dyDescent="0.25">
      <c r="A4296" s="25" t="s">
        <v>1455</v>
      </c>
      <c r="B4296" s="18">
        <v>3354</v>
      </c>
      <c r="C4296" s="18" t="s">
        <v>38</v>
      </c>
      <c r="D4296" s="18" t="s">
        <v>40</v>
      </c>
      <c r="E4296" s="12" t="s">
        <v>113</v>
      </c>
    </row>
    <row r="4297" spans="1:5" x14ac:dyDescent="0.25">
      <c r="A4297" s="25" t="s">
        <v>1455</v>
      </c>
      <c r="B4297" s="18">
        <v>3663</v>
      </c>
      <c r="C4297" s="18" t="s">
        <v>38</v>
      </c>
      <c r="D4297" s="18" t="s">
        <v>40</v>
      </c>
      <c r="E4297" s="12" t="s">
        <v>113</v>
      </c>
    </row>
    <row r="4298" spans="1:5" x14ac:dyDescent="0.25">
      <c r="A4298" s="25" t="s">
        <v>1455</v>
      </c>
      <c r="B4298" s="18">
        <v>3722</v>
      </c>
      <c r="C4298" s="18" t="s">
        <v>38</v>
      </c>
      <c r="D4298" s="18" t="s">
        <v>40</v>
      </c>
      <c r="E4298" s="12" t="s">
        <v>113</v>
      </c>
    </row>
    <row r="4299" spans="1:5" x14ac:dyDescent="0.25">
      <c r="A4299" s="25" t="s">
        <v>1455</v>
      </c>
      <c r="B4299" s="18">
        <v>5560</v>
      </c>
      <c r="C4299" s="18" t="s">
        <v>38</v>
      </c>
      <c r="D4299" s="18" t="s">
        <v>40</v>
      </c>
      <c r="E4299" s="12" t="s">
        <v>113</v>
      </c>
    </row>
    <row r="4300" spans="1:5" x14ac:dyDescent="0.25">
      <c r="A4300" s="25" t="s">
        <v>1455</v>
      </c>
      <c r="B4300" s="18">
        <v>7766</v>
      </c>
      <c r="C4300" s="18" t="s">
        <v>38</v>
      </c>
      <c r="D4300" s="18" t="s">
        <v>40</v>
      </c>
      <c r="E4300" s="12" t="s">
        <v>113</v>
      </c>
    </row>
    <row r="4301" spans="1:5" x14ac:dyDescent="0.25">
      <c r="A4301" s="25" t="s">
        <v>1455</v>
      </c>
      <c r="B4301" s="18">
        <v>8757</v>
      </c>
      <c r="C4301" s="18" t="s">
        <v>38</v>
      </c>
      <c r="D4301" s="18" t="s">
        <v>40</v>
      </c>
      <c r="E4301" s="12" t="s">
        <v>113</v>
      </c>
    </row>
    <row r="4302" spans="1:5" x14ac:dyDescent="0.25">
      <c r="A4302" s="25" t="s">
        <v>1455</v>
      </c>
      <c r="B4302" s="18">
        <v>9420</v>
      </c>
      <c r="C4302" s="18" t="s">
        <v>38</v>
      </c>
      <c r="D4302" s="18" t="s">
        <v>40</v>
      </c>
      <c r="E4302" s="12" t="s">
        <v>113</v>
      </c>
    </row>
    <row r="4303" spans="1:5" x14ac:dyDescent="0.25">
      <c r="A4303" s="25" t="s">
        <v>1455</v>
      </c>
      <c r="B4303" s="18">
        <v>8720</v>
      </c>
      <c r="C4303" s="18" t="s">
        <v>11</v>
      </c>
      <c r="D4303" s="18" t="s">
        <v>14</v>
      </c>
      <c r="E4303" s="12" t="s">
        <v>113</v>
      </c>
    </row>
    <row r="4304" spans="1:5" x14ac:dyDescent="0.25">
      <c r="A4304" s="25" t="s">
        <v>1455</v>
      </c>
      <c r="B4304" s="18">
        <v>8724</v>
      </c>
      <c r="C4304" s="18" t="s">
        <v>38</v>
      </c>
      <c r="D4304" s="18" t="s">
        <v>40</v>
      </c>
      <c r="E4304" s="12" t="s">
        <v>113</v>
      </c>
    </row>
    <row r="4305" spans="1:5" x14ac:dyDescent="0.25">
      <c r="A4305" s="25" t="s">
        <v>1455</v>
      </c>
      <c r="B4305" s="18">
        <v>8726</v>
      </c>
      <c r="C4305" s="18" t="s">
        <v>38</v>
      </c>
      <c r="D4305" s="18" t="s">
        <v>40</v>
      </c>
      <c r="E4305" s="12" t="s">
        <v>113</v>
      </c>
    </row>
    <row r="4306" spans="1:5" x14ac:dyDescent="0.25">
      <c r="A4306" s="25" t="s">
        <v>1455</v>
      </c>
      <c r="B4306" s="18">
        <v>8771</v>
      </c>
      <c r="C4306" s="18" t="s">
        <v>38</v>
      </c>
      <c r="D4306" s="18" t="s">
        <v>40</v>
      </c>
      <c r="E4306" s="12" t="s">
        <v>113</v>
      </c>
    </row>
    <row r="4307" spans="1:5" x14ac:dyDescent="0.25">
      <c r="A4307" s="25" t="s">
        <v>1455</v>
      </c>
      <c r="B4307" s="18">
        <v>9410</v>
      </c>
      <c r="C4307" s="18" t="s">
        <v>38</v>
      </c>
      <c r="D4307" s="18" t="s">
        <v>40</v>
      </c>
      <c r="E4307" s="12" t="s">
        <v>113</v>
      </c>
    </row>
    <row r="4308" spans="1:5" x14ac:dyDescent="0.25">
      <c r="A4308" s="25" t="s">
        <v>1455</v>
      </c>
      <c r="B4308" s="18">
        <v>9411</v>
      </c>
      <c r="C4308" s="18" t="s">
        <v>38</v>
      </c>
      <c r="D4308" s="18" t="s">
        <v>40</v>
      </c>
      <c r="E4308" s="12" t="s">
        <v>113</v>
      </c>
    </row>
    <row r="4309" spans="1:5" x14ac:dyDescent="0.25">
      <c r="A4309" s="25" t="s">
        <v>1455</v>
      </c>
      <c r="B4309" s="18">
        <v>8721</v>
      </c>
      <c r="C4309" s="18" t="s">
        <v>11</v>
      </c>
      <c r="D4309" s="18" t="s">
        <v>14</v>
      </c>
      <c r="E4309" s="12" t="s">
        <v>113</v>
      </c>
    </row>
    <row r="4310" spans="1:5" x14ac:dyDescent="0.25">
      <c r="A4310" s="25" t="s">
        <v>1455</v>
      </c>
      <c r="B4310" s="18">
        <v>8723</v>
      </c>
      <c r="C4310" s="18" t="s">
        <v>38</v>
      </c>
      <c r="D4310" s="18" t="s">
        <v>40</v>
      </c>
      <c r="E4310" s="12" t="s">
        <v>113</v>
      </c>
    </row>
    <row r="4311" spans="1:5" x14ac:dyDescent="0.25">
      <c r="A4311" s="25" t="s">
        <v>1455</v>
      </c>
      <c r="B4311" s="18">
        <v>8725</v>
      </c>
      <c r="C4311" s="18" t="s">
        <v>38</v>
      </c>
      <c r="D4311" s="18" t="s">
        <v>40</v>
      </c>
      <c r="E4311" s="12" t="s">
        <v>113</v>
      </c>
    </row>
    <row r="4312" spans="1:5" x14ac:dyDescent="0.25">
      <c r="A4312" s="25" t="s">
        <v>1455</v>
      </c>
      <c r="B4312" s="18">
        <v>8770</v>
      </c>
      <c r="C4312" s="18" t="s">
        <v>38</v>
      </c>
      <c r="D4312" s="18" t="s">
        <v>40</v>
      </c>
      <c r="E4312" s="12" t="s">
        <v>113</v>
      </c>
    </row>
    <row r="4313" spans="1:5" x14ac:dyDescent="0.25">
      <c r="A4313" s="25" t="s">
        <v>1455</v>
      </c>
      <c r="B4313" s="18">
        <v>9408</v>
      </c>
      <c r="C4313" s="18" t="s">
        <v>38</v>
      </c>
      <c r="D4313" s="18" t="s">
        <v>40</v>
      </c>
      <c r="E4313" s="12" t="s">
        <v>113</v>
      </c>
    </row>
    <row r="4314" spans="1:5" x14ac:dyDescent="0.25">
      <c r="A4314" s="25" t="s">
        <v>1455</v>
      </c>
      <c r="B4314" s="18">
        <v>9409</v>
      </c>
      <c r="C4314" s="18" t="s">
        <v>38</v>
      </c>
      <c r="D4314" s="18" t="s">
        <v>40</v>
      </c>
      <c r="E4314" s="12" t="s">
        <v>113</v>
      </c>
    </row>
    <row r="4315" spans="1:5" x14ac:dyDescent="0.25">
      <c r="A4315" s="25" t="s">
        <v>1455</v>
      </c>
      <c r="B4315" s="18">
        <v>12596</v>
      </c>
      <c r="C4315" s="18" t="s">
        <v>11</v>
      </c>
      <c r="D4315" s="18" t="s">
        <v>14</v>
      </c>
      <c r="E4315" s="12" t="s">
        <v>113</v>
      </c>
    </row>
    <row r="4316" spans="1:5" x14ac:dyDescent="0.25">
      <c r="A4316" s="25" t="s">
        <v>1455</v>
      </c>
      <c r="B4316" s="18">
        <v>12597</v>
      </c>
      <c r="C4316" s="18" t="s">
        <v>38</v>
      </c>
      <c r="D4316" s="18" t="s">
        <v>40</v>
      </c>
      <c r="E4316" s="12" t="s">
        <v>113</v>
      </c>
    </row>
    <row r="4317" spans="1:5" x14ac:dyDescent="0.25">
      <c r="A4317" s="25" t="s">
        <v>1455</v>
      </c>
      <c r="B4317" s="18">
        <v>12774</v>
      </c>
      <c r="C4317" s="18" t="s">
        <v>38</v>
      </c>
      <c r="D4317" s="18" t="s">
        <v>40</v>
      </c>
      <c r="E4317" s="12" t="s">
        <v>113</v>
      </c>
    </row>
    <row r="4318" spans="1:5" x14ac:dyDescent="0.25">
      <c r="A4318" s="25" t="s">
        <v>1455</v>
      </c>
      <c r="B4318" s="18">
        <v>14093</v>
      </c>
      <c r="C4318" s="18" t="s">
        <v>11</v>
      </c>
      <c r="D4318" s="18" t="s">
        <v>25</v>
      </c>
      <c r="E4318" s="12" t="s">
        <v>113</v>
      </c>
    </row>
    <row r="4319" spans="1:5" x14ac:dyDescent="0.25">
      <c r="A4319" s="25" t="s">
        <v>1455</v>
      </c>
      <c r="B4319" s="18">
        <v>14086</v>
      </c>
      <c r="C4319" s="18" t="s">
        <v>38</v>
      </c>
      <c r="D4319" s="18" t="s">
        <v>40</v>
      </c>
      <c r="E4319" s="12" t="s">
        <v>113</v>
      </c>
    </row>
    <row r="4320" spans="1:5" x14ac:dyDescent="0.25">
      <c r="A4320" s="25" t="s">
        <v>1455</v>
      </c>
      <c r="B4320" s="18">
        <v>15097</v>
      </c>
      <c r="C4320" s="18" t="s">
        <v>38</v>
      </c>
      <c r="D4320" s="18" t="s">
        <v>23</v>
      </c>
      <c r="E4320" s="12" t="s">
        <v>113</v>
      </c>
    </row>
    <row r="4321" spans="1:5" x14ac:dyDescent="0.25">
      <c r="A4321" s="25" t="s">
        <v>1456</v>
      </c>
      <c r="B4321" s="18">
        <v>5838</v>
      </c>
      <c r="C4321" s="18" t="s">
        <v>18</v>
      </c>
      <c r="D4321" s="18" t="s">
        <v>20</v>
      </c>
      <c r="E4321" s="12" t="s">
        <v>113</v>
      </c>
    </row>
    <row r="4322" spans="1:5" x14ac:dyDescent="0.25">
      <c r="A4322" s="25" t="s">
        <v>1456</v>
      </c>
      <c r="B4322" s="18">
        <v>3006</v>
      </c>
      <c r="C4322" s="18" t="s">
        <v>21</v>
      </c>
      <c r="D4322" s="18" t="s">
        <v>20</v>
      </c>
      <c r="E4322" s="12" t="s">
        <v>113</v>
      </c>
    </row>
    <row r="4323" spans="1:5" x14ac:dyDescent="0.25">
      <c r="A4323" s="25" t="s">
        <v>1456</v>
      </c>
      <c r="B4323" s="18">
        <v>2973</v>
      </c>
      <c r="C4323" s="18" t="s">
        <v>11</v>
      </c>
      <c r="D4323" s="18" t="s">
        <v>25</v>
      </c>
      <c r="E4323" s="12" t="s">
        <v>113</v>
      </c>
    </row>
    <row r="4324" spans="1:5" x14ac:dyDescent="0.25">
      <c r="A4324" s="25" t="s">
        <v>1456</v>
      </c>
      <c r="B4324" s="18">
        <v>4709</v>
      </c>
      <c r="C4324" s="18" t="s">
        <v>38</v>
      </c>
      <c r="D4324" s="18" t="s">
        <v>40</v>
      </c>
      <c r="E4324" s="12" t="s">
        <v>113</v>
      </c>
    </row>
    <row r="4325" spans="1:5" x14ac:dyDescent="0.25">
      <c r="A4325" s="25" t="s">
        <v>1456</v>
      </c>
      <c r="B4325" s="18">
        <v>4712</v>
      </c>
      <c r="C4325" s="18" t="s">
        <v>38</v>
      </c>
      <c r="D4325" s="18" t="s">
        <v>40</v>
      </c>
      <c r="E4325" s="12" t="s">
        <v>113</v>
      </c>
    </row>
    <row r="4326" spans="1:5" x14ac:dyDescent="0.25">
      <c r="A4326" s="25" t="s">
        <v>1456</v>
      </c>
      <c r="B4326" s="18">
        <v>5839</v>
      </c>
      <c r="C4326" s="18" t="s">
        <v>21</v>
      </c>
      <c r="D4326" s="18" t="s">
        <v>20</v>
      </c>
      <c r="E4326" s="12" t="s">
        <v>113</v>
      </c>
    </row>
    <row r="4327" spans="1:5" x14ac:dyDescent="0.25">
      <c r="A4327" s="25" t="s">
        <v>1456</v>
      </c>
      <c r="B4327" s="18">
        <v>4081</v>
      </c>
      <c r="C4327" s="18" t="s">
        <v>11</v>
      </c>
      <c r="D4327" s="18" t="s">
        <v>14</v>
      </c>
      <c r="E4327" s="12" t="s">
        <v>113</v>
      </c>
    </row>
    <row r="4328" spans="1:5" x14ac:dyDescent="0.25">
      <c r="A4328" s="25" t="s">
        <v>1456</v>
      </c>
      <c r="B4328" s="18">
        <v>4126</v>
      </c>
      <c r="C4328" s="18" t="s">
        <v>38</v>
      </c>
      <c r="D4328" s="18" t="s">
        <v>40</v>
      </c>
      <c r="E4328" s="12" t="s">
        <v>113</v>
      </c>
    </row>
    <row r="4329" spans="1:5" x14ac:dyDescent="0.25">
      <c r="A4329" s="25" t="s">
        <v>1456</v>
      </c>
      <c r="B4329" s="18">
        <v>4573</v>
      </c>
      <c r="C4329" s="18" t="s">
        <v>38</v>
      </c>
      <c r="D4329" s="18" t="s">
        <v>40</v>
      </c>
      <c r="E4329" s="12" t="s">
        <v>113</v>
      </c>
    </row>
    <row r="4330" spans="1:5" x14ac:dyDescent="0.25">
      <c r="A4330" s="25" t="s">
        <v>1456</v>
      </c>
      <c r="B4330" s="18">
        <v>5820</v>
      </c>
      <c r="C4330" s="18" t="s">
        <v>38</v>
      </c>
      <c r="D4330" s="18" t="s">
        <v>40</v>
      </c>
      <c r="E4330" s="12" t="s">
        <v>113</v>
      </c>
    </row>
    <row r="4331" spans="1:5" x14ac:dyDescent="0.25">
      <c r="A4331" s="25" t="s">
        <v>1456</v>
      </c>
      <c r="B4331" s="18">
        <v>4093</v>
      </c>
      <c r="C4331" s="18" t="s">
        <v>11</v>
      </c>
      <c r="D4331" s="18" t="s">
        <v>14</v>
      </c>
      <c r="E4331" s="12" t="s">
        <v>113</v>
      </c>
    </row>
    <row r="4332" spans="1:5" x14ac:dyDescent="0.25">
      <c r="A4332" s="25" t="s">
        <v>1456</v>
      </c>
      <c r="B4332" s="18">
        <v>4118</v>
      </c>
      <c r="C4332" s="18" t="s">
        <v>38</v>
      </c>
      <c r="D4332" s="18" t="s">
        <v>40</v>
      </c>
      <c r="E4332" s="12" t="s">
        <v>113</v>
      </c>
    </row>
    <row r="4333" spans="1:5" x14ac:dyDescent="0.25">
      <c r="A4333" s="25" t="s">
        <v>1456</v>
      </c>
      <c r="B4333" s="18">
        <v>4119</v>
      </c>
      <c r="C4333" s="18" t="s">
        <v>38</v>
      </c>
      <c r="D4333" s="18" t="s">
        <v>40</v>
      </c>
      <c r="E4333" s="12" t="s">
        <v>113</v>
      </c>
    </row>
    <row r="4334" spans="1:5" x14ac:dyDescent="0.25">
      <c r="A4334" s="25" t="s">
        <v>1456</v>
      </c>
      <c r="B4334" s="18">
        <v>4120</v>
      </c>
      <c r="C4334" s="18" t="s">
        <v>38</v>
      </c>
      <c r="D4334" s="18" t="s">
        <v>40</v>
      </c>
      <c r="E4334" s="12" t="s">
        <v>113</v>
      </c>
    </row>
    <row r="4335" spans="1:5" x14ac:dyDescent="0.25">
      <c r="A4335" s="25" t="s">
        <v>1456</v>
      </c>
      <c r="B4335" s="18">
        <v>4121</v>
      </c>
      <c r="C4335" s="18" t="s">
        <v>38</v>
      </c>
      <c r="D4335" s="18" t="s">
        <v>40</v>
      </c>
      <c r="E4335" s="12" t="s">
        <v>113</v>
      </c>
    </row>
    <row r="4336" spans="1:5" x14ac:dyDescent="0.25">
      <c r="A4336" s="25" t="s">
        <v>1456</v>
      </c>
      <c r="B4336" s="18">
        <v>4108</v>
      </c>
      <c r="C4336" s="18" t="s">
        <v>11</v>
      </c>
      <c r="D4336" s="18" t="s">
        <v>14</v>
      </c>
      <c r="E4336" s="12" t="s">
        <v>113</v>
      </c>
    </row>
    <row r="4337" spans="1:5" x14ac:dyDescent="0.25">
      <c r="A4337" s="25" t="s">
        <v>1456</v>
      </c>
      <c r="B4337" s="18">
        <v>4109</v>
      </c>
      <c r="C4337" s="18" t="s">
        <v>38</v>
      </c>
      <c r="D4337" s="18" t="s">
        <v>40</v>
      </c>
      <c r="E4337" s="12" t="s">
        <v>113</v>
      </c>
    </row>
    <row r="4338" spans="1:5" x14ac:dyDescent="0.25">
      <c r="A4338" s="25" t="s">
        <v>1456</v>
      </c>
      <c r="B4338" s="18">
        <v>4110</v>
      </c>
      <c r="C4338" s="18" t="s">
        <v>38</v>
      </c>
      <c r="D4338" s="18" t="s">
        <v>40</v>
      </c>
      <c r="E4338" s="12" t="s">
        <v>113</v>
      </c>
    </row>
    <row r="4339" spans="1:5" x14ac:dyDescent="0.25">
      <c r="A4339" s="25" t="s">
        <v>1456</v>
      </c>
      <c r="B4339" s="18">
        <v>4111</v>
      </c>
      <c r="C4339" s="18" t="s">
        <v>38</v>
      </c>
      <c r="D4339" s="18" t="s">
        <v>40</v>
      </c>
      <c r="E4339" s="12" t="s">
        <v>113</v>
      </c>
    </row>
    <row r="4340" spans="1:5" x14ac:dyDescent="0.25">
      <c r="A4340" s="25" t="s">
        <v>1456</v>
      </c>
      <c r="B4340" s="18">
        <v>4112</v>
      </c>
      <c r="C4340" s="18" t="s">
        <v>38</v>
      </c>
      <c r="D4340" s="18" t="s">
        <v>40</v>
      </c>
      <c r="E4340" s="12" t="s">
        <v>113</v>
      </c>
    </row>
    <row r="4341" spans="1:5" x14ac:dyDescent="0.25">
      <c r="A4341" s="25" t="s">
        <v>1456</v>
      </c>
      <c r="B4341" s="18">
        <v>4113</v>
      </c>
      <c r="C4341" s="18" t="s">
        <v>139</v>
      </c>
      <c r="D4341" s="18" t="s">
        <v>40</v>
      </c>
      <c r="E4341" s="12" t="s">
        <v>113</v>
      </c>
    </row>
    <row r="4342" spans="1:5" x14ac:dyDescent="0.25">
      <c r="A4342" s="25" t="s">
        <v>1456</v>
      </c>
      <c r="B4342" s="18">
        <v>4167</v>
      </c>
      <c r="C4342" s="18" t="s">
        <v>11</v>
      </c>
      <c r="D4342" s="18" t="s">
        <v>14</v>
      </c>
      <c r="E4342" s="12" t="s">
        <v>113</v>
      </c>
    </row>
    <row r="4343" spans="1:5" x14ac:dyDescent="0.25">
      <c r="A4343" s="25" t="s">
        <v>1456</v>
      </c>
      <c r="B4343" s="18">
        <v>4574</v>
      </c>
      <c r="C4343" s="18" t="s">
        <v>38</v>
      </c>
      <c r="D4343" s="18" t="s">
        <v>40</v>
      </c>
      <c r="E4343" s="12" t="s">
        <v>113</v>
      </c>
    </row>
    <row r="4344" spans="1:5" x14ac:dyDescent="0.25">
      <c r="A4344" s="25" t="s">
        <v>1456</v>
      </c>
      <c r="B4344" s="18">
        <v>4660</v>
      </c>
      <c r="C4344" s="18" t="s">
        <v>38</v>
      </c>
      <c r="D4344" s="18" t="s">
        <v>40</v>
      </c>
      <c r="E4344" s="12" t="s">
        <v>113</v>
      </c>
    </row>
    <row r="4345" spans="1:5" x14ac:dyDescent="0.25">
      <c r="A4345" s="25" t="s">
        <v>1456</v>
      </c>
      <c r="B4345" s="18">
        <v>4722</v>
      </c>
      <c r="C4345" s="18" t="s">
        <v>38</v>
      </c>
      <c r="D4345" s="18" t="s">
        <v>40</v>
      </c>
      <c r="E4345" s="12" t="s">
        <v>113</v>
      </c>
    </row>
    <row r="4346" spans="1:5" x14ac:dyDescent="0.25">
      <c r="A4346" s="25" t="s">
        <v>1456</v>
      </c>
      <c r="B4346" s="18">
        <v>4171</v>
      </c>
      <c r="C4346" s="18" t="s">
        <v>11</v>
      </c>
      <c r="D4346" s="18" t="s">
        <v>14</v>
      </c>
      <c r="E4346" s="12" t="s">
        <v>113</v>
      </c>
    </row>
    <row r="4347" spans="1:5" x14ac:dyDescent="0.25">
      <c r="A4347" s="25" t="s">
        <v>1456</v>
      </c>
      <c r="B4347" s="18">
        <v>4176</v>
      </c>
      <c r="C4347" s="18" t="s">
        <v>38</v>
      </c>
      <c r="D4347" s="18" t="s">
        <v>40</v>
      </c>
      <c r="E4347" s="12" t="s">
        <v>113</v>
      </c>
    </row>
    <row r="4348" spans="1:5" x14ac:dyDescent="0.25">
      <c r="A4348" s="25" t="s">
        <v>1456</v>
      </c>
      <c r="B4348" s="18">
        <v>4177</v>
      </c>
      <c r="C4348" s="18" t="s">
        <v>139</v>
      </c>
      <c r="D4348" s="18" t="s">
        <v>40</v>
      </c>
      <c r="E4348" s="12" t="s">
        <v>113</v>
      </c>
    </row>
    <row r="4349" spans="1:5" x14ac:dyDescent="0.25">
      <c r="A4349" s="25" t="s">
        <v>1456</v>
      </c>
      <c r="B4349" s="18">
        <v>5556</v>
      </c>
      <c r="C4349" s="18" t="s">
        <v>38</v>
      </c>
      <c r="D4349" s="18" t="s">
        <v>40</v>
      </c>
      <c r="E4349" s="12" t="s">
        <v>113</v>
      </c>
    </row>
    <row r="4350" spans="1:5" x14ac:dyDescent="0.25">
      <c r="A4350" s="25" t="s">
        <v>1456</v>
      </c>
      <c r="B4350" s="18">
        <v>4599</v>
      </c>
      <c r="C4350" s="18" t="s">
        <v>11</v>
      </c>
      <c r="D4350" s="18" t="s">
        <v>51</v>
      </c>
      <c r="E4350" s="12" t="s">
        <v>113</v>
      </c>
    </row>
    <row r="4351" spans="1:5" x14ac:dyDescent="0.25">
      <c r="A4351" s="25" t="s">
        <v>1456</v>
      </c>
      <c r="B4351" s="18">
        <v>8363</v>
      </c>
      <c r="C4351" s="18" t="s">
        <v>11</v>
      </c>
      <c r="D4351" s="18" t="s">
        <v>14</v>
      </c>
      <c r="E4351" s="12" t="s">
        <v>113</v>
      </c>
    </row>
    <row r="4352" spans="1:5" x14ac:dyDescent="0.25">
      <c r="A4352" s="25" t="s">
        <v>1456</v>
      </c>
      <c r="B4352" s="18">
        <v>8364</v>
      </c>
      <c r="C4352" s="18" t="s">
        <v>139</v>
      </c>
      <c r="D4352" s="18"/>
      <c r="E4352" s="12" t="s">
        <v>113</v>
      </c>
    </row>
    <row r="4353" spans="1:5" x14ac:dyDescent="0.25">
      <c r="A4353" s="25" t="s">
        <v>1456</v>
      </c>
      <c r="B4353" s="18">
        <v>9627</v>
      </c>
      <c r="C4353" s="18" t="s">
        <v>38</v>
      </c>
      <c r="D4353" s="18" t="s">
        <v>40</v>
      </c>
      <c r="E4353" s="12" t="s">
        <v>113</v>
      </c>
    </row>
    <row r="4354" spans="1:5" x14ac:dyDescent="0.25">
      <c r="A4354" s="25" t="s">
        <v>1456</v>
      </c>
      <c r="B4354" s="18">
        <v>10535</v>
      </c>
      <c r="C4354" s="18" t="s">
        <v>38</v>
      </c>
      <c r="D4354" s="18" t="s">
        <v>2144</v>
      </c>
      <c r="E4354" s="12" t="s">
        <v>113</v>
      </c>
    </row>
    <row r="4355" spans="1:5" x14ac:dyDescent="0.25">
      <c r="A4355" s="25" t="s">
        <v>1456</v>
      </c>
      <c r="B4355" s="18">
        <v>13869</v>
      </c>
      <c r="C4355" s="18" t="s">
        <v>139</v>
      </c>
      <c r="D4355" s="18" t="s">
        <v>40</v>
      </c>
      <c r="E4355" s="12" t="s">
        <v>113</v>
      </c>
    </row>
    <row r="4356" spans="1:5" x14ac:dyDescent="0.25">
      <c r="A4356" s="25" t="s">
        <v>1456</v>
      </c>
      <c r="B4356" s="18">
        <v>15098</v>
      </c>
      <c r="C4356" s="18" t="s">
        <v>38</v>
      </c>
      <c r="D4356" s="18" t="s">
        <v>23</v>
      </c>
      <c r="E4356" s="12" t="s">
        <v>113</v>
      </c>
    </row>
    <row r="4357" spans="1:5" x14ac:dyDescent="0.25">
      <c r="A4357" s="25" t="s">
        <v>1456</v>
      </c>
      <c r="B4357" s="18">
        <v>10848</v>
      </c>
      <c r="C4357" s="18" t="s">
        <v>11</v>
      </c>
      <c r="D4357" s="18" t="s">
        <v>14</v>
      </c>
      <c r="E4357" s="12" t="s">
        <v>113</v>
      </c>
    </row>
    <row r="4358" spans="1:5" x14ac:dyDescent="0.25">
      <c r="A4358" s="25" t="s">
        <v>1456</v>
      </c>
      <c r="B4358" s="18">
        <v>13029</v>
      </c>
      <c r="C4358" s="18" t="s">
        <v>38</v>
      </c>
      <c r="D4358" s="18" t="s">
        <v>40</v>
      </c>
      <c r="E4358" s="12" t="s">
        <v>113</v>
      </c>
    </row>
    <row r="4359" spans="1:5" x14ac:dyDescent="0.25">
      <c r="A4359" s="25" t="s">
        <v>1456</v>
      </c>
      <c r="B4359" s="18">
        <v>13030</v>
      </c>
      <c r="C4359" s="18" t="s">
        <v>38</v>
      </c>
      <c r="D4359" s="18" t="s">
        <v>40</v>
      </c>
      <c r="E4359" s="12" t="s">
        <v>113</v>
      </c>
    </row>
    <row r="4360" spans="1:5" x14ac:dyDescent="0.25">
      <c r="A4360" s="25" t="s">
        <v>1456</v>
      </c>
      <c r="B4360" s="18">
        <v>13361</v>
      </c>
      <c r="C4360" s="18" t="s">
        <v>38</v>
      </c>
      <c r="D4360" s="18" t="s">
        <v>40</v>
      </c>
      <c r="E4360" s="12" t="s">
        <v>113</v>
      </c>
    </row>
    <row r="4361" spans="1:5" x14ac:dyDescent="0.25">
      <c r="A4361" s="25" t="s">
        <v>1456</v>
      </c>
      <c r="B4361" s="18">
        <v>10852</v>
      </c>
      <c r="C4361" s="18" t="s">
        <v>11</v>
      </c>
      <c r="D4361" s="18" t="s">
        <v>14</v>
      </c>
      <c r="E4361" s="12" t="s">
        <v>113</v>
      </c>
    </row>
    <row r="4362" spans="1:5" x14ac:dyDescent="0.25">
      <c r="A4362" s="25" t="s">
        <v>1456</v>
      </c>
      <c r="B4362" s="18">
        <v>11642</v>
      </c>
      <c r="C4362" s="18" t="s">
        <v>38</v>
      </c>
      <c r="D4362" s="18" t="s">
        <v>40</v>
      </c>
      <c r="E4362" s="12" t="s">
        <v>113</v>
      </c>
    </row>
    <row r="4363" spans="1:5" x14ac:dyDescent="0.25">
      <c r="A4363" s="25" t="s">
        <v>1456</v>
      </c>
      <c r="B4363" s="18">
        <v>11654</v>
      </c>
      <c r="C4363" s="18" t="s">
        <v>38</v>
      </c>
      <c r="D4363" s="18" t="s">
        <v>40</v>
      </c>
      <c r="E4363" s="12" t="s">
        <v>113</v>
      </c>
    </row>
    <row r="4364" spans="1:5" x14ac:dyDescent="0.25">
      <c r="A4364" s="25" t="s">
        <v>1456</v>
      </c>
      <c r="B4364" s="18">
        <v>11993</v>
      </c>
      <c r="C4364" s="18" t="s">
        <v>38</v>
      </c>
      <c r="D4364" s="18" t="s">
        <v>40</v>
      </c>
      <c r="E4364" s="12" t="s">
        <v>113</v>
      </c>
    </row>
    <row r="4365" spans="1:5" x14ac:dyDescent="0.25">
      <c r="A4365" s="25" t="s">
        <v>1456</v>
      </c>
      <c r="B4365" s="18">
        <v>12144</v>
      </c>
      <c r="C4365" s="18" t="s">
        <v>38</v>
      </c>
      <c r="D4365" s="18" t="s">
        <v>40</v>
      </c>
      <c r="E4365" s="12" t="s">
        <v>113</v>
      </c>
    </row>
    <row r="4366" spans="1:5" x14ac:dyDescent="0.25">
      <c r="A4366" s="25" t="s">
        <v>1456</v>
      </c>
      <c r="B4366" s="18">
        <v>12163</v>
      </c>
      <c r="C4366" s="18" t="s">
        <v>38</v>
      </c>
      <c r="D4366" s="18" t="s">
        <v>40</v>
      </c>
      <c r="E4366" s="12" t="s">
        <v>113</v>
      </c>
    </row>
    <row r="4367" spans="1:5" x14ac:dyDescent="0.25">
      <c r="A4367" s="25" t="s">
        <v>1456</v>
      </c>
      <c r="B4367" s="18">
        <v>10857</v>
      </c>
      <c r="C4367" s="18" t="s">
        <v>11</v>
      </c>
      <c r="D4367" s="18" t="s">
        <v>51</v>
      </c>
      <c r="E4367" s="12" t="s">
        <v>113</v>
      </c>
    </row>
    <row r="4368" spans="1:5" x14ac:dyDescent="0.25">
      <c r="A4368" s="25" t="s">
        <v>1456</v>
      </c>
      <c r="B4368" s="18">
        <v>11670</v>
      </c>
      <c r="C4368" s="18" t="s">
        <v>38</v>
      </c>
      <c r="D4368" s="18" t="s">
        <v>23</v>
      </c>
      <c r="E4368" s="12" t="s">
        <v>113</v>
      </c>
    </row>
    <row r="4369" spans="1:5" x14ac:dyDescent="0.25">
      <c r="A4369" s="25" t="s">
        <v>1456</v>
      </c>
      <c r="B4369" s="18">
        <v>10859</v>
      </c>
      <c r="C4369" s="18" t="s">
        <v>11</v>
      </c>
      <c r="D4369" s="18" t="s">
        <v>25</v>
      </c>
      <c r="E4369" s="12" t="s">
        <v>113</v>
      </c>
    </row>
    <row r="4370" spans="1:5" x14ac:dyDescent="0.25">
      <c r="A4370" s="25" t="s">
        <v>1456</v>
      </c>
      <c r="B4370" s="18">
        <v>12164</v>
      </c>
      <c r="C4370" s="18" t="s">
        <v>38</v>
      </c>
      <c r="D4370" s="18" t="s">
        <v>23</v>
      </c>
      <c r="E4370" s="12" t="s">
        <v>113</v>
      </c>
    </row>
    <row r="4371" spans="1:5" x14ac:dyDescent="0.25">
      <c r="A4371" s="25" t="s">
        <v>1456</v>
      </c>
      <c r="B4371" s="18">
        <v>12168</v>
      </c>
      <c r="C4371" s="18" t="s">
        <v>11</v>
      </c>
      <c r="D4371" s="18" t="s">
        <v>14</v>
      </c>
      <c r="E4371" s="12" t="s">
        <v>113</v>
      </c>
    </row>
    <row r="4372" spans="1:5" x14ac:dyDescent="0.25">
      <c r="A4372" s="25" t="s">
        <v>1456</v>
      </c>
      <c r="B4372" s="18">
        <v>12169</v>
      </c>
      <c r="C4372" s="18" t="s">
        <v>139</v>
      </c>
      <c r="D4372" s="18" t="s">
        <v>40</v>
      </c>
      <c r="E4372" s="12" t="s">
        <v>113</v>
      </c>
    </row>
    <row r="4373" spans="1:5" x14ac:dyDescent="0.25">
      <c r="A4373" s="25" t="s">
        <v>1456</v>
      </c>
      <c r="B4373" s="18">
        <v>12471</v>
      </c>
      <c r="C4373" s="18" t="s">
        <v>38</v>
      </c>
      <c r="D4373" s="18" t="s">
        <v>40</v>
      </c>
      <c r="E4373" s="12" t="s">
        <v>113</v>
      </c>
    </row>
    <row r="4374" spans="1:5" x14ac:dyDescent="0.25">
      <c r="A4374" s="25" t="s">
        <v>1456</v>
      </c>
      <c r="B4374" s="18">
        <v>12472</v>
      </c>
      <c r="C4374" s="18" t="s">
        <v>38</v>
      </c>
      <c r="D4374" s="18" t="s">
        <v>40</v>
      </c>
      <c r="E4374" s="12" t="s">
        <v>113</v>
      </c>
    </row>
    <row r="4375" spans="1:5" x14ac:dyDescent="0.25">
      <c r="A4375" s="25" t="s">
        <v>1456</v>
      </c>
      <c r="B4375" s="18">
        <v>12598</v>
      </c>
      <c r="C4375" s="18" t="s">
        <v>11</v>
      </c>
      <c r="D4375" s="18" t="s">
        <v>14</v>
      </c>
      <c r="E4375" s="12" t="s">
        <v>113</v>
      </c>
    </row>
    <row r="4376" spans="1:5" x14ac:dyDescent="0.25">
      <c r="A4376" s="25" t="s">
        <v>1456</v>
      </c>
      <c r="B4376" s="18">
        <v>12599</v>
      </c>
      <c r="C4376" s="18" t="s">
        <v>38</v>
      </c>
      <c r="D4376" s="18" t="s">
        <v>40</v>
      </c>
      <c r="E4376" s="12" t="s">
        <v>113</v>
      </c>
    </row>
    <row r="4377" spans="1:5" x14ac:dyDescent="0.25">
      <c r="A4377" s="25" t="s">
        <v>1456</v>
      </c>
      <c r="B4377" s="18">
        <v>12600</v>
      </c>
      <c r="C4377" s="18" t="s">
        <v>139</v>
      </c>
      <c r="D4377" s="18" t="s">
        <v>40</v>
      </c>
      <c r="E4377" s="12" t="s">
        <v>113</v>
      </c>
    </row>
    <row r="4378" spans="1:5" x14ac:dyDescent="0.25">
      <c r="A4378" s="25" t="s">
        <v>1456</v>
      </c>
      <c r="B4378" s="18">
        <v>12619</v>
      </c>
      <c r="C4378" s="18" t="s">
        <v>139</v>
      </c>
      <c r="D4378" s="18" t="s">
        <v>40</v>
      </c>
      <c r="E4378" s="12" t="s">
        <v>113</v>
      </c>
    </row>
    <row r="4379" spans="1:5" x14ac:dyDescent="0.25">
      <c r="A4379" s="25" t="s">
        <v>1456</v>
      </c>
      <c r="B4379" s="18">
        <v>12641</v>
      </c>
      <c r="C4379" s="18" t="s">
        <v>139</v>
      </c>
      <c r="D4379" s="18" t="s">
        <v>40</v>
      </c>
      <c r="E4379" s="12" t="s">
        <v>113</v>
      </c>
    </row>
    <row r="4380" spans="1:5" x14ac:dyDescent="0.25">
      <c r="A4380" s="25" t="s">
        <v>1456</v>
      </c>
      <c r="B4380" s="18">
        <v>12612</v>
      </c>
      <c r="C4380" s="18" t="s">
        <v>11</v>
      </c>
      <c r="D4380" s="18" t="s">
        <v>14</v>
      </c>
      <c r="E4380" s="12" t="s">
        <v>113</v>
      </c>
    </row>
    <row r="4381" spans="1:5" x14ac:dyDescent="0.25">
      <c r="A4381" s="25" t="s">
        <v>1456</v>
      </c>
      <c r="B4381" s="18">
        <v>12613</v>
      </c>
      <c r="C4381" s="18" t="s">
        <v>38</v>
      </c>
      <c r="D4381" s="18" t="s">
        <v>40</v>
      </c>
      <c r="E4381" s="12" t="s">
        <v>113</v>
      </c>
    </row>
    <row r="4382" spans="1:5" x14ac:dyDescent="0.25">
      <c r="A4382" s="25" t="s">
        <v>1456</v>
      </c>
      <c r="B4382" s="18">
        <v>5840</v>
      </c>
      <c r="C4382" s="18" t="s">
        <v>21</v>
      </c>
      <c r="D4382" s="18" t="s">
        <v>20</v>
      </c>
      <c r="E4382" s="12" t="s">
        <v>113</v>
      </c>
    </row>
    <row r="4383" spans="1:5" x14ac:dyDescent="0.25">
      <c r="A4383" s="25" t="s">
        <v>1456</v>
      </c>
      <c r="B4383" s="18">
        <v>4172</v>
      </c>
      <c r="C4383" s="18" t="s">
        <v>11</v>
      </c>
      <c r="D4383" s="18" t="s">
        <v>51</v>
      </c>
      <c r="E4383" s="12" t="s">
        <v>113</v>
      </c>
    </row>
    <row r="4384" spans="1:5" x14ac:dyDescent="0.25">
      <c r="A4384" s="25" t="s">
        <v>1456</v>
      </c>
      <c r="B4384" s="18">
        <v>5843</v>
      </c>
      <c r="C4384" s="18" t="s">
        <v>21</v>
      </c>
      <c r="D4384" s="18" t="s">
        <v>20</v>
      </c>
      <c r="E4384" s="12" t="s">
        <v>113</v>
      </c>
    </row>
    <row r="4385" spans="1:5" x14ac:dyDescent="0.25">
      <c r="A4385" s="25" t="s">
        <v>1456</v>
      </c>
      <c r="B4385" s="18">
        <v>3212</v>
      </c>
      <c r="C4385" s="18" t="s">
        <v>11</v>
      </c>
      <c r="D4385" s="18" t="s">
        <v>51</v>
      </c>
      <c r="E4385" s="12" t="s">
        <v>113</v>
      </c>
    </row>
    <row r="4386" spans="1:5" x14ac:dyDescent="0.25">
      <c r="A4386" s="25" t="s">
        <v>1456</v>
      </c>
      <c r="B4386" s="18">
        <v>5844</v>
      </c>
      <c r="C4386" s="18" t="s">
        <v>21</v>
      </c>
      <c r="D4386" s="18" t="s">
        <v>20</v>
      </c>
      <c r="E4386" s="12" t="s">
        <v>113</v>
      </c>
    </row>
    <row r="4387" spans="1:5" x14ac:dyDescent="0.25">
      <c r="A4387" s="25" t="s">
        <v>1456</v>
      </c>
      <c r="B4387" s="18">
        <v>4175</v>
      </c>
      <c r="C4387" s="18" t="s">
        <v>11</v>
      </c>
      <c r="D4387" s="18" t="s">
        <v>51</v>
      </c>
      <c r="E4387" s="12" t="s">
        <v>113</v>
      </c>
    </row>
    <row r="4388" spans="1:5" x14ac:dyDescent="0.25">
      <c r="A4388" s="25" t="s">
        <v>1456</v>
      </c>
      <c r="B4388" s="18">
        <v>5845</v>
      </c>
      <c r="C4388" s="18" t="s">
        <v>21</v>
      </c>
      <c r="D4388" s="18" t="s">
        <v>20</v>
      </c>
      <c r="E4388" s="12" t="s">
        <v>113</v>
      </c>
    </row>
    <row r="4389" spans="1:5" x14ac:dyDescent="0.25">
      <c r="A4389" s="25" t="s">
        <v>1456</v>
      </c>
      <c r="B4389" s="18">
        <v>4174</v>
      </c>
      <c r="C4389" s="18" t="s">
        <v>11</v>
      </c>
      <c r="D4389" s="18" t="s">
        <v>51</v>
      </c>
      <c r="E4389" s="12" t="s">
        <v>113</v>
      </c>
    </row>
    <row r="4390" spans="1:5" x14ac:dyDescent="0.25">
      <c r="A4390" s="25" t="s">
        <v>1456</v>
      </c>
      <c r="B4390" s="18">
        <v>5846</v>
      </c>
      <c r="C4390" s="18" t="s">
        <v>21</v>
      </c>
      <c r="D4390" s="18" t="s">
        <v>20</v>
      </c>
      <c r="E4390" s="12" t="s">
        <v>113</v>
      </c>
    </row>
    <row r="4391" spans="1:5" x14ac:dyDescent="0.25">
      <c r="A4391" s="25" t="s">
        <v>1456</v>
      </c>
      <c r="B4391" s="18">
        <v>4173</v>
      </c>
      <c r="C4391" s="18" t="s">
        <v>11</v>
      </c>
      <c r="D4391" s="18" t="s">
        <v>51</v>
      </c>
      <c r="E4391" s="12" t="s">
        <v>113</v>
      </c>
    </row>
    <row r="4392" spans="1:5" x14ac:dyDescent="0.25">
      <c r="A4392" s="25" t="s">
        <v>1694</v>
      </c>
      <c r="B4392" s="18">
        <v>6793</v>
      </c>
      <c r="C4392" s="18" t="s">
        <v>18</v>
      </c>
      <c r="D4392" s="18" t="s">
        <v>20</v>
      </c>
      <c r="E4392" s="12" t="s">
        <v>113</v>
      </c>
    </row>
    <row r="4393" spans="1:5" x14ac:dyDescent="0.25">
      <c r="A4393" s="25" t="s">
        <v>1694</v>
      </c>
      <c r="B4393" s="18">
        <v>6795</v>
      </c>
      <c r="C4393" s="18" t="s">
        <v>21</v>
      </c>
      <c r="D4393" s="18" t="s">
        <v>20</v>
      </c>
      <c r="E4393" s="12" t="s">
        <v>113</v>
      </c>
    </row>
    <row r="4394" spans="1:5" x14ac:dyDescent="0.25">
      <c r="A4394" s="25" t="s">
        <v>1694</v>
      </c>
      <c r="B4394" s="18">
        <v>6808</v>
      </c>
      <c r="C4394" s="18" t="s">
        <v>11</v>
      </c>
      <c r="D4394" s="18" t="s">
        <v>14</v>
      </c>
      <c r="E4394" s="12" t="s">
        <v>113</v>
      </c>
    </row>
    <row r="4395" spans="1:5" x14ac:dyDescent="0.25">
      <c r="A4395" s="25" t="s">
        <v>1694</v>
      </c>
      <c r="B4395" s="18">
        <v>7129</v>
      </c>
      <c r="C4395" s="18" t="s">
        <v>38</v>
      </c>
      <c r="D4395" s="18" t="s">
        <v>40</v>
      </c>
      <c r="E4395" s="12" t="s">
        <v>113</v>
      </c>
    </row>
    <row r="4396" spans="1:5" x14ac:dyDescent="0.25">
      <c r="A4396" s="25" t="s">
        <v>1694</v>
      </c>
      <c r="B4396" s="18">
        <v>7383</v>
      </c>
      <c r="C4396" s="18" t="s">
        <v>38</v>
      </c>
      <c r="D4396" s="18" t="s">
        <v>40</v>
      </c>
      <c r="E4396" s="12" t="s">
        <v>113</v>
      </c>
    </row>
    <row r="4397" spans="1:5" x14ac:dyDescent="0.25">
      <c r="A4397" s="25" t="s">
        <v>1694</v>
      </c>
      <c r="B4397" s="18">
        <v>7390</v>
      </c>
      <c r="C4397" s="18" t="s">
        <v>38</v>
      </c>
      <c r="D4397" s="18" t="s">
        <v>40</v>
      </c>
      <c r="E4397" s="12" t="s">
        <v>113</v>
      </c>
    </row>
    <row r="4398" spans="1:5" x14ac:dyDescent="0.25">
      <c r="A4398" s="25" t="s">
        <v>1694</v>
      </c>
      <c r="B4398" s="18">
        <v>6810</v>
      </c>
      <c r="C4398" s="18" t="s">
        <v>11</v>
      </c>
      <c r="D4398" s="18" t="s">
        <v>14</v>
      </c>
      <c r="E4398" s="12" t="s">
        <v>113</v>
      </c>
    </row>
    <row r="4399" spans="1:5" x14ac:dyDescent="0.25">
      <c r="A4399" s="25" t="s">
        <v>1694</v>
      </c>
      <c r="B4399" s="18">
        <v>7130</v>
      </c>
      <c r="C4399" s="18" t="s">
        <v>38</v>
      </c>
      <c r="D4399" s="18" t="s">
        <v>40</v>
      </c>
      <c r="E4399" s="12" t="s">
        <v>113</v>
      </c>
    </row>
    <row r="4400" spans="1:5" x14ac:dyDescent="0.25">
      <c r="A4400" s="25" t="s">
        <v>1694</v>
      </c>
      <c r="B4400" s="18">
        <v>7385</v>
      </c>
      <c r="C4400" s="18" t="s">
        <v>38</v>
      </c>
      <c r="D4400" s="18" t="s">
        <v>40</v>
      </c>
      <c r="E4400" s="12" t="s">
        <v>113</v>
      </c>
    </row>
    <row r="4401" spans="1:5" x14ac:dyDescent="0.25">
      <c r="A4401" s="25" t="s">
        <v>1694</v>
      </c>
      <c r="B4401" s="18">
        <v>7391</v>
      </c>
      <c r="C4401" s="18" t="s">
        <v>38</v>
      </c>
      <c r="D4401" s="18" t="s">
        <v>40</v>
      </c>
      <c r="E4401" s="12" t="s">
        <v>113</v>
      </c>
    </row>
    <row r="4402" spans="1:5" x14ac:dyDescent="0.25">
      <c r="A4402" s="25" t="s">
        <v>1694</v>
      </c>
      <c r="B4402" s="18">
        <v>6811</v>
      </c>
      <c r="C4402" s="18" t="s">
        <v>11</v>
      </c>
      <c r="D4402" s="18" t="s">
        <v>14</v>
      </c>
      <c r="E4402" s="12" t="s">
        <v>113</v>
      </c>
    </row>
    <row r="4403" spans="1:5" x14ac:dyDescent="0.25">
      <c r="A4403" s="25" t="s">
        <v>1694</v>
      </c>
      <c r="B4403" s="18">
        <v>7131</v>
      </c>
      <c r="C4403" s="18" t="s">
        <v>38</v>
      </c>
      <c r="D4403" s="18" t="s">
        <v>40</v>
      </c>
      <c r="E4403" s="12" t="s">
        <v>113</v>
      </c>
    </row>
    <row r="4404" spans="1:5" x14ac:dyDescent="0.25">
      <c r="A4404" s="25" t="s">
        <v>1694</v>
      </c>
      <c r="B4404" s="18">
        <v>7386</v>
      </c>
      <c r="C4404" s="18" t="s">
        <v>38</v>
      </c>
      <c r="D4404" s="18" t="s">
        <v>40</v>
      </c>
      <c r="E4404" s="12" t="s">
        <v>113</v>
      </c>
    </row>
    <row r="4405" spans="1:5" x14ac:dyDescent="0.25">
      <c r="A4405" s="25" t="s">
        <v>1694</v>
      </c>
      <c r="B4405" s="18">
        <v>7392</v>
      </c>
      <c r="C4405" s="18" t="s">
        <v>38</v>
      </c>
      <c r="D4405" s="18" t="s">
        <v>40</v>
      </c>
      <c r="E4405" s="12" t="s">
        <v>113</v>
      </c>
    </row>
    <row r="4406" spans="1:5" x14ac:dyDescent="0.25">
      <c r="A4406" s="25" t="s">
        <v>1694</v>
      </c>
      <c r="B4406" s="18">
        <v>11603</v>
      </c>
      <c r="C4406" s="18" t="s">
        <v>11</v>
      </c>
      <c r="D4406" s="18" t="s">
        <v>14</v>
      </c>
      <c r="E4406" s="12" t="s">
        <v>113</v>
      </c>
    </row>
    <row r="4407" spans="1:5" x14ac:dyDescent="0.25">
      <c r="A4407" s="25" t="s">
        <v>1694</v>
      </c>
      <c r="B4407" s="18">
        <v>11609</v>
      </c>
      <c r="C4407" s="18" t="s">
        <v>38</v>
      </c>
      <c r="D4407" s="18" t="s">
        <v>40</v>
      </c>
      <c r="E4407" s="12" t="s">
        <v>113</v>
      </c>
    </row>
    <row r="4408" spans="1:5" x14ac:dyDescent="0.25">
      <c r="A4408" s="25" t="s">
        <v>1694</v>
      </c>
      <c r="B4408" s="18">
        <v>11611</v>
      </c>
      <c r="C4408" s="18" t="s">
        <v>38</v>
      </c>
      <c r="D4408" s="18" t="s">
        <v>40</v>
      </c>
      <c r="E4408" s="12" t="s">
        <v>113</v>
      </c>
    </row>
    <row r="4409" spans="1:5" x14ac:dyDescent="0.25">
      <c r="A4409" s="25" t="s">
        <v>1694</v>
      </c>
      <c r="B4409" s="18">
        <v>11613</v>
      </c>
      <c r="C4409" s="18" t="s">
        <v>38</v>
      </c>
      <c r="D4409" s="18" t="s">
        <v>40</v>
      </c>
      <c r="E4409" s="12" t="s">
        <v>113</v>
      </c>
    </row>
    <row r="4410" spans="1:5" x14ac:dyDescent="0.25">
      <c r="A4410" s="25" t="s">
        <v>1694</v>
      </c>
      <c r="B4410" s="18">
        <v>11604</v>
      </c>
      <c r="C4410" s="18" t="s">
        <v>11</v>
      </c>
      <c r="D4410" s="18" t="s">
        <v>51</v>
      </c>
      <c r="E4410" s="12" t="s">
        <v>113</v>
      </c>
    </row>
    <row r="4411" spans="1:5" x14ac:dyDescent="0.25">
      <c r="A4411" s="25" t="s">
        <v>1694</v>
      </c>
      <c r="B4411" s="18">
        <v>11606</v>
      </c>
      <c r="C4411" s="18" t="s">
        <v>11</v>
      </c>
      <c r="D4411" s="18" t="s">
        <v>25</v>
      </c>
      <c r="E4411" s="12" t="s">
        <v>113</v>
      </c>
    </row>
    <row r="4412" spans="1:5" x14ac:dyDescent="0.25">
      <c r="A4412" s="25" t="s">
        <v>1694</v>
      </c>
      <c r="B4412" s="18">
        <v>11610</v>
      </c>
      <c r="C4412" s="18" t="s">
        <v>38</v>
      </c>
      <c r="D4412" s="18" t="s">
        <v>40</v>
      </c>
      <c r="E4412" s="12" t="s">
        <v>113</v>
      </c>
    </row>
    <row r="4413" spans="1:5" x14ac:dyDescent="0.25">
      <c r="A4413" s="25" t="s">
        <v>1694</v>
      </c>
      <c r="B4413" s="18">
        <v>11612</v>
      </c>
      <c r="C4413" s="18" t="s">
        <v>38</v>
      </c>
      <c r="D4413" s="18" t="s">
        <v>23</v>
      </c>
      <c r="E4413" s="12" t="s">
        <v>113</v>
      </c>
    </row>
    <row r="4414" spans="1:5" x14ac:dyDescent="0.25">
      <c r="A4414" s="25" t="s">
        <v>1694</v>
      </c>
      <c r="B4414" s="18">
        <v>13371</v>
      </c>
      <c r="C4414" s="18" t="s">
        <v>11</v>
      </c>
      <c r="D4414" s="18" t="s">
        <v>17</v>
      </c>
      <c r="E4414" s="12" t="s">
        <v>113</v>
      </c>
    </row>
    <row r="4415" spans="1:5" x14ac:dyDescent="0.25">
      <c r="A4415" s="25" t="s">
        <v>1694</v>
      </c>
      <c r="B4415" s="18">
        <v>14690</v>
      </c>
      <c r="C4415" s="18" t="s">
        <v>38</v>
      </c>
      <c r="D4415" s="18" t="s">
        <v>23</v>
      </c>
      <c r="E4415" s="12" t="s">
        <v>113</v>
      </c>
    </row>
    <row r="4416" spans="1:5" x14ac:dyDescent="0.25">
      <c r="A4416" s="25" t="s">
        <v>1694</v>
      </c>
      <c r="B4416" s="18">
        <v>14226</v>
      </c>
      <c r="C4416" s="18" t="s">
        <v>11</v>
      </c>
      <c r="D4416" s="18" t="s">
        <v>51</v>
      </c>
      <c r="E4416" s="12" t="s">
        <v>113</v>
      </c>
    </row>
    <row r="4417" spans="1:5" x14ac:dyDescent="0.25">
      <c r="A4417" s="25" t="s">
        <v>1694</v>
      </c>
      <c r="B4417" s="18">
        <v>14689</v>
      </c>
      <c r="C4417" s="18" t="s">
        <v>38</v>
      </c>
      <c r="D4417" s="18" t="s">
        <v>20</v>
      </c>
      <c r="E4417" s="12" t="s">
        <v>113</v>
      </c>
    </row>
    <row r="4418" spans="1:5" x14ac:dyDescent="0.25">
      <c r="A4418" s="25" t="s">
        <v>1694</v>
      </c>
      <c r="B4418" s="18">
        <v>14234</v>
      </c>
      <c r="C4418" s="18" t="s">
        <v>11</v>
      </c>
      <c r="D4418" s="18" t="s">
        <v>51</v>
      </c>
      <c r="E4418" s="12" t="s">
        <v>113</v>
      </c>
    </row>
    <row r="4419" spans="1:5" x14ac:dyDescent="0.25">
      <c r="A4419" s="25" t="s">
        <v>1694</v>
      </c>
      <c r="B4419" s="18">
        <v>15107</v>
      </c>
      <c r="C4419" s="18" t="s">
        <v>38</v>
      </c>
      <c r="D4419" s="18" t="s">
        <v>20</v>
      </c>
      <c r="E4419" s="12" t="s">
        <v>113</v>
      </c>
    </row>
    <row r="4420" spans="1:5" x14ac:dyDescent="0.25">
      <c r="A4420" s="25" t="s">
        <v>1694</v>
      </c>
      <c r="B4420" s="18">
        <v>14267</v>
      </c>
      <c r="C4420" s="18" t="s">
        <v>11</v>
      </c>
      <c r="D4420" s="18" t="s">
        <v>51</v>
      </c>
      <c r="E4420" s="12" t="s">
        <v>113</v>
      </c>
    </row>
    <row r="4421" spans="1:5" x14ac:dyDescent="0.25">
      <c r="A4421" s="25" t="s">
        <v>1694</v>
      </c>
      <c r="B4421" s="18">
        <v>15108</v>
      </c>
      <c r="C4421" s="18" t="s">
        <v>38</v>
      </c>
      <c r="D4421" s="18" t="s">
        <v>20</v>
      </c>
      <c r="E4421" s="12" t="s">
        <v>113</v>
      </c>
    </row>
    <row r="4422" spans="1:5" x14ac:dyDescent="0.25">
      <c r="A4422" s="25" t="s">
        <v>1694</v>
      </c>
      <c r="B4422" s="18">
        <v>14269</v>
      </c>
      <c r="C4422" s="18" t="s">
        <v>11</v>
      </c>
      <c r="D4422" s="18" t="s">
        <v>51</v>
      </c>
      <c r="E4422" s="12" t="s">
        <v>113</v>
      </c>
    </row>
    <row r="4423" spans="1:5" x14ac:dyDescent="0.25">
      <c r="A4423" s="25" t="s">
        <v>1694</v>
      </c>
      <c r="B4423" s="18">
        <v>15109</v>
      </c>
      <c r="C4423" s="18" t="s">
        <v>38</v>
      </c>
      <c r="D4423" s="18" t="s">
        <v>20</v>
      </c>
      <c r="E4423" s="12" t="s">
        <v>113</v>
      </c>
    </row>
    <row r="4424" spans="1:5" x14ac:dyDescent="0.25">
      <c r="A4424" s="25" t="s">
        <v>1694</v>
      </c>
      <c r="B4424" s="18">
        <v>14567</v>
      </c>
      <c r="C4424" s="18" t="s">
        <v>11</v>
      </c>
      <c r="D4424" s="18" t="s">
        <v>51</v>
      </c>
      <c r="E4424" s="12" t="s">
        <v>113</v>
      </c>
    </row>
    <row r="4425" spans="1:5" x14ac:dyDescent="0.25">
      <c r="A4425" s="25" t="s">
        <v>1694</v>
      </c>
      <c r="B4425" s="18">
        <v>14568</v>
      </c>
      <c r="C4425" s="18" t="s">
        <v>11</v>
      </c>
      <c r="D4425" s="18" t="s">
        <v>51</v>
      </c>
      <c r="E4425" s="12" t="s">
        <v>113</v>
      </c>
    </row>
    <row r="4426" spans="1:5" x14ac:dyDescent="0.25">
      <c r="A4426" s="25" t="s">
        <v>1694</v>
      </c>
      <c r="B4426" s="18">
        <v>6797</v>
      </c>
      <c r="C4426" s="18" t="s">
        <v>21</v>
      </c>
      <c r="D4426" s="18" t="s">
        <v>20</v>
      </c>
      <c r="E4426" s="12" t="s">
        <v>113</v>
      </c>
    </row>
    <row r="4427" spans="1:5" x14ac:dyDescent="0.25">
      <c r="A4427" s="25" t="s">
        <v>1694</v>
      </c>
      <c r="B4427" s="18">
        <v>6801</v>
      </c>
      <c r="C4427" s="18" t="s">
        <v>11</v>
      </c>
      <c r="D4427" s="18" t="s">
        <v>14</v>
      </c>
      <c r="E4427" s="12" t="s">
        <v>113</v>
      </c>
    </row>
    <row r="4428" spans="1:5" x14ac:dyDescent="0.25">
      <c r="A4428" s="25" t="s">
        <v>1694</v>
      </c>
      <c r="B4428" s="18">
        <v>7104</v>
      </c>
      <c r="C4428" s="18" t="s">
        <v>38</v>
      </c>
      <c r="D4428" s="18" t="s">
        <v>40</v>
      </c>
      <c r="E4428" s="12" t="s">
        <v>113</v>
      </c>
    </row>
    <row r="4429" spans="1:5" x14ac:dyDescent="0.25">
      <c r="A4429" s="25" t="s">
        <v>1694</v>
      </c>
      <c r="B4429" s="18">
        <v>7105</v>
      </c>
      <c r="C4429" s="18" t="s">
        <v>38</v>
      </c>
      <c r="D4429" s="18" t="s">
        <v>40</v>
      </c>
      <c r="E4429" s="12" t="s">
        <v>113</v>
      </c>
    </row>
    <row r="4430" spans="1:5" x14ac:dyDescent="0.25">
      <c r="A4430" s="25" t="s">
        <v>1694</v>
      </c>
      <c r="B4430" s="18">
        <v>7106</v>
      </c>
      <c r="C4430" s="18" t="s">
        <v>38</v>
      </c>
      <c r="D4430" s="18" t="s">
        <v>40</v>
      </c>
      <c r="E4430" s="12" t="s">
        <v>113</v>
      </c>
    </row>
    <row r="4431" spans="1:5" x14ac:dyDescent="0.25">
      <c r="A4431" s="25" t="s">
        <v>1694</v>
      </c>
      <c r="B4431" s="18">
        <v>7107</v>
      </c>
      <c r="C4431" s="18" t="s">
        <v>38</v>
      </c>
      <c r="D4431" s="18" t="s">
        <v>40</v>
      </c>
      <c r="E4431" s="12" t="s">
        <v>113</v>
      </c>
    </row>
    <row r="4432" spans="1:5" x14ac:dyDescent="0.25">
      <c r="A4432" s="25" t="s">
        <v>1694</v>
      </c>
      <c r="B4432" s="18">
        <v>6803</v>
      </c>
      <c r="C4432" s="18" t="s">
        <v>11</v>
      </c>
      <c r="D4432" s="18" t="s">
        <v>14</v>
      </c>
      <c r="E4432" s="12" t="s">
        <v>113</v>
      </c>
    </row>
    <row r="4433" spans="1:5" x14ac:dyDescent="0.25">
      <c r="A4433" s="25" t="s">
        <v>1694</v>
      </c>
      <c r="B4433" s="18">
        <v>7108</v>
      </c>
      <c r="C4433" s="18" t="s">
        <v>38</v>
      </c>
      <c r="D4433" s="18" t="s">
        <v>40</v>
      </c>
      <c r="E4433" s="12" t="s">
        <v>113</v>
      </c>
    </row>
    <row r="4434" spans="1:5" x14ac:dyDescent="0.25">
      <c r="A4434" s="25" t="s">
        <v>1694</v>
      </c>
      <c r="B4434" s="18">
        <v>7109</v>
      </c>
      <c r="C4434" s="18" t="s">
        <v>38</v>
      </c>
      <c r="D4434" s="18" t="s">
        <v>40</v>
      </c>
      <c r="E4434" s="12" t="s">
        <v>113</v>
      </c>
    </row>
    <row r="4435" spans="1:5" x14ac:dyDescent="0.25">
      <c r="A4435" s="25" t="s">
        <v>1694</v>
      </c>
      <c r="B4435" s="18">
        <v>7110</v>
      </c>
      <c r="C4435" s="18" t="s">
        <v>38</v>
      </c>
      <c r="D4435" s="18" t="s">
        <v>40</v>
      </c>
      <c r="E4435" s="12" t="s">
        <v>113</v>
      </c>
    </row>
    <row r="4436" spans="1:5" x14ac:dyDescent="0.25">
      <c r="A4436" s="25" t="s">
        <v>1694</v>
      </c>
      <c r="B4436" s="18">
        <v>7111</v>
      </c>
      <c r="C4436" s="18" t="s">
        <v>38</v>
      </c>
      <c r="D4436" s="18" t="s">
        <v>40</v>
      </c>
      <c r="E4436" s="12" t="s">
        <v>113</v>
      </c>
    </row>
    <row r="4437" spans="1:5" x14ac:dyDescent="0.25">
      <c r="A4437" s="25" t="s">
        <v>1694</v>
      </c>
      <c r="B4437" s="18">
        <v>6804</v>
      </c>
      <c r="C4437" s="18" t="s">
        <v>11</v>
      </c>
      <c r="D4437" s="18" t="s">
        <v>14</v>
      </c>
      <c r="E4437" s="12" t="s">
        <v>113</v>
      </c>
    </row>
    <row r="4438" spans="1:5" x14ac:dyDescent="0.25">
      <c r="A4438" s="25" t="s">
        <v>1694</v>
      </c>
      <c r="B4438" s="18">
        <v>7114</v>
      </c>
      <c r="C4438" s="18" t="s">
        <v>38</v>
      </c>
      <c r="D4438" s="18" t="s">
        <v>40</v>
      </c>
      <c r="E4438" s="12" t="s">
        <v>113</v>
      </c>
    </row>
    <row r="4439" spans="1:5" x14ac:dyDescent="0.25">
      <c r="A4439" s="25" t="s">
        <v>1694</v>
      </c>
      <c r="B4439" s="18">
        <v>7115</v>
      </c>
      <c r="C4439" s="18" t="s">
        <v>38</v>
      </c>
      <c r="D4439" s="18" t="s">
        <v>40</v>
      </c>
      <c r="E4439" s="12" t="s">
        <v>113</v>
      </c>
    </row>
    <row r="4440" spans="1:5" x14ac:dyDescent="0.25">
      <c r="A4440" s="25" t="s">
        <v>1694</v>
      </c>
      <c r="B4440" s="18">
        <v>7116</v>
      </c>
      <c r="C4440" s="18" t="s">
        <v>38</v>
      </c>
      <c r="D4440" s="18" t="s">
        <v>40</v>
      </c>
      <c r="E4440" s="12" t="s">
        <v>113</v>
      </c>
    </row>
    <row r="4441" spans="1:5" x14ac:dyDescent="0.25">
      <c r="A4441" s="25" t="s">
        <v>1694</v>
      </c>
      <c r="B4441" s="18">
        <v>7117</v>
      </c>
      <c r="C4441" s="18" t="s">
        <v>38</v>
      </c>
      <c r="D4441" s="18" t="s">
        <v>40</v>
      </c>
      <c r="E4441" s="12" t="s">
        <v>113</v>
      </c>
    </row>
    <row r="4442" spans="1:5" x14ac:dyDescent="0.25">
      <c r="A4442" s="25" t="s">
        <v>1694</v>
      </c>
      <c r="B4442" s="18">
        <v>6805</v>
      </c>
      <c r="C4442" s="18" t="s">
        <v>11</v>
      </c>
      <c r="D4442" s="18" t="s">
        <v>14</v>
      </c>
      <c r="E4442" s="12" t="s">
        <v>113</v>
      </c>
    </row>
    <row r="4443" spans="1:5" x14ac:dyDescent="0.25">
      <c r="A4443" s="25" t="s">
        <v>1694</v>
      </c>
      <c r="B4443" s="18">
        <v>7118</v>
      </c>
      <c r="C4443" s="18" t="s">
        <v>38</v>
      </c>
      <c r="D4443" s="18" t="s">
        <v>40</v>
      </c>
      <c r="E4443" s="12" t="s">
        <v>113</v>
      </c>
    </row>
    <row r="4444" spans="1:5" x14ac:dyDescent="0.25">
      <c r="A4444" s="25" t="s">
        <v>1694</v>
      </c>
      <c r="B4444" s="18">
        <v>7119</v>
      </c>
      <c r="C4444" s="18" t="s">
        <v>38</v>
      </c>
      <c r="D4444" s="18" t="s">
        <v>40</v>
      </c>
      <c r="E4444" s="12" t="s">
        <v>113</v>
      </c>
    </row>
    <row r="4445" spans="1:5" x14ac:dyDescent="0.25">
      <c r="A4445" s="25" t="s">
        <v>1694</v>
      </c>
      <c r="B4445" s="18">
        <v>7121</v>
      </c>
      <c r="C4445" s="18" t="s">
        <v>38</v>
      </c>
      <c r="D4445" s="18" t="s">
        <v>40</v>
      </c>
      <c r="E4445" s="12" t="s">
        <v>113</v>
      </c>
    </row>
    <row r="4446" spans="1:5" x14ac:dyDescent="0.25">
      <c r="A4446" s="25" t="s">
        <v>1694</v>
      </c>
      <c r="B4446" s="18">
        <v>7122</v>
      </c>
      <c r="C4446" s="18" t="s">
        <v>38</v>
      </c>
      <c r="D4446" s="18" t="s">
        <v>40</v>
      </c>
      <c r="E4446" s="12" t="s">
        <v>113</v>
      </c>
    </row>
    <row r="4447" spans="1:5" x14ac:dyDescent="0.25">
      <c r="A4447" s="25" t="s">
        <v>1694</v>
      </c>
      <c r="B4447" s="18">
        <v>6806</v>
      </c>
      <c r="C4447" s="18" t="s">
        <v>11</v>
      </c>
      <c r="D4447" s="18" t="s">
        <v>14</v>
      </c>
      <c r="E4447" s="12" t="s">
        <v>113</v>
      </c>
    </row>
    <row r="4448" spans="1:5" x14ac:dyDescent="0.25">
      <c r="A4448" s="25" t="s">
        <v>1694</v>
      </c>
      <c r="B4448" s="18">
        <v>7123</v>
      </c>
      <c r="C4448" s="18" t="s">
        <v>38</v>
      </c>
      <c r="D4448" s="18" t="s">
        <v>40</v>
      </c>
      <c r="E4448" s="12" t="s">
        <v>113</v>
      </c>
    </row>
    <row r="4449" spans="1:5" x14ac:dyDescent="0.25">
      <c r="A4449" s="25" t="s">
        <v>1694</v>
      </c>
      <c r="B4449" s="18">
        <v>7124</v>
      </c>
      <c r="C4449" s="18" t="s">
        <v>38</v>
      </c>
      <c r="D4449" s="18" t="s">
        <v>40</v>
      </c>
      <c r="E4449" s="12" t="s">
        <v>113</v>
      </c>
    </row>
    <row r="4450" spans="1:5" x14ac:dyDescent="0.25">
      <c r="A4450" s="25" t="s">
        <v>1694</v>
      </c>
      <c r="B4450" s="18">
        <v>7125</v>
      </c>
      <c r="C4450" s="18" t="s">
        <v>38</v>
      </c>
      <c r="D4450" s="18" t="s">
        <v>40</v>
      </c>
      <c r="E4450" s="12" t="s">
        <v>113</v>
      </c>
    </row>
    <row r="4451" spans="1:5" x14ac:dyDescent="0.25">
      <c r="A4451" s="25" t="s">
        <v>1694</v>
      </c>
      <c r="B4451" s="18">
        <v>7126</v>
      </c>
      <c r="C4451" s="18" t="s">
        <v>38</v>
      </c>
      <c r="D4451" s="18" t="s">
        <v>40</v>
      </c>
      <c r="E4451" s="12" t="s">
        <v>113</v>
      </c>
    </row>
    <row r="4452" spans="1:5" x14ac:dyDescent="0.25">
      <c r="A4452" s="25" t="s">
        <v>1694</v>
      </c>
      <c r="B4452" s="18">
        <v>6807</v>
      </c>
      <c r="C4452" s="18" t="s">
        <v>11</v>
      </c>
      <c r="D4452" s="18" t="s">
        <v>14</v>
      </c>
      <c r="E4452" s="12" t="s">
        <v>113</v>
      </c>
    </row>
    <row r="4453" spans="1:5" x14ac:dyDescent="0.25">
      <c r="A4453" s="25" t="s">
        <v>1694</v>
      </c>
      <c r="B4453" s="18">
        <v>7128</v>
      </c>
      <c r="C4453" s="18" t="s">
        <v>38</v>
      </c>
      <c r="D4453" s="18" t="s">
        <v>40</v>
      </c>
      <c r="E4453" s="12" t="s">
        <v>113</v>
      </c>
    </row>
    <row r="4454" spans="1:5" x14ac:dyDescent="0.25">
      <c r="A4454" s="25" t="s">
        <v>1694</v>
      </c>
      <c r="B4454" s="18">
        <v>7382</v>
      </c>
      <c r="C4454" s="18" t="s">
        <v>38</v>
      </c>
      <c r="D4454" s="18" t="s">
        <v>40</v>
      </c>
      <c r="E4454" s="12" t="s">
        <v>113</v>
      </c>
    </row>
    <row r="4455" spans="1:5" x14ac:dyDescent="0.25">
      <c r="A4455" s="25" t="s">
        <v>1694</v>
      </c>
      <c r="B4455" s="18">
        <v>7389</v>
      </c>
      <c r="C4455" s="18" t="s">
        <v>38</v>
      </c>
      <c r="D4455" s="18" t="s">
        <v>40</v>
      </c>
      <c r="E4455" s="12" t="s">
        <v>113</v>
      </c>
    </row>
    <row r="4456" spans="1:5" x14ac:dyDescent="0.25">
      <c r="A4456" s="25" t="s">
        <v>1694</v>
      </c>
      <c r="B4456" s="18">
        <v>13425</v>
      </c>
      <c r="C4456" s="18" t="s">
        <v>11</v>
      </c>
      <c r="D4456" s="18" t="s">
        <v>14</v>
      </c>
      <c r="E4456" s="12" t="s">
        <v>113</v>
      </c>
    </row>
    <row r="4457" spans="1:5" x14ac:dyDescent="0.25">
      <c r="A4457" s="25" t="s">
        <v>1694</v>
      </c>
      <c r="B4457" s="18">
        <v>13740</v>
      </c>
      <c r="C4457" s="18" t="s">
        <v>38</v>
      </c>
      <c r="D4457" s="18" t="s">
        <v>40</v>
      </c>
      <c r="E4457" s="12" t="s">
        <v>113</v>
      </c>
    </row>
    <row r="4458" spans="1:5" x14ac:dyDescent="0.25">
      <c r="A4458" s="25" t="s">
        <v>1694</v>
      </c>
      <c r="B4458" s="18">
        <v>13741</v>
      </c>
      <c r="C4458" s="18" t="s">
        <v>38</v>
      </c>
      <c r="D4458" s="18" t="s">
        <v>40</v>
      </c>
      <c r="E4458" s="12" t="s">
        <v>113</v>
      </c>
    </row>
    <row r="4459" spans="1:5" x14ac:dyDescent="0.25">
      <c r="A4459" s="25" t="s">
        <v>1694</v>
      </c>
      <c r="B4459" s="18">
        <v>13742</v>
      </c>
      <c r="C4459" s="18" t="s">
        <v>38</v>
      </c>
      <c r="D4459" s="18" t="s">
        <v>40</v>
      </c>
      <c r="E4459" s="12" t="s">
        <v>113</v>
      </c>
    </row>
    <row r="4460" spans="1:5" x14ac:dyDescent="0.25">
      <c r="A4460" s="25" t="s">
        <v>1694</v>
      </c>
      <c r="B4460" s="18">
        <v>13665</v>
      </c>
      <c r="C4460" s="18" t="s">
        <v>11</v>
      </c>
      <c r="D4460" s="18" t="s">
        <v>14</v>
      </c>
      <c r="E4460" s="12" t="s">
        <v>113</v>
      </c>
    </row>
    <row r="4461" spans="1:5" x14ac:dyDescent="0.25">
      <c r="A4461" s="25" t="s">
        <v>1694</v>
      </c>
      <c r="B4461" s="18">
        <v>13763</v>
      </c>
      <c r="C4461" s="18" t="s">
        <v>38</v>
      </c>
      <c r="D4461" s="18" t="s">
        <v>2144</v>
      </c>
      <c r="E4461" s="12" t="s">
        <v>113</v>
      </c>
    </row>
    <row r="4462" spans="1:5" x14ac:dyDescent="0.25">
      <c r="A4462" s="25" t="s">
        <v>1694</v>
      </c>
      <c r="B4462" s="18">
        <v>13772</v>
      </c>
      <c r="C4462" s="18" t="s">
        <v>38</v>
      </c>
      <c r="D4462" s="18" t="s">
        <v>40</v>
      </c>
      <c r="E4462" s="12" t="s">
        <v>113</v>
      </c>
    </row>
    <row r="4463" spans="1:5" x14ac:dyDescent="0.25">
      <c r="A4463" s="25" t="s">
        <v>1694</v>
      </c>
      <c r="B4463" s="18">
        <v>13773</v>
      </c>
      <c r="C4463" s="18" t="s">
        <v>38</v>
      </c>
      <c r="D4463" s="18" t="s">
        <v>40</v>
      </c>
      <c r="E4463" s="12" t="s">
        <v>113</v>
      </c>
    </row>
    <row r="4464" spans="1:5" x14ac:dyDescent="0.25">
      <c r="A4464" s="25" t="s">
        <v>1694</v>
      </c>
      <c r="B4464" s="18">
        <v>13774</v>
      </c>
      <c r="C4464" s="18" t="s">
        <v>38</v>
      </c>
      <c r="D4464" s="18" t="s">
        <v>40</v>
      </c>
      <c r="E4464" s="12" t="s">
        <v>113</v>
      </c>
    </row>
    <row r="4465" spans="1:5" x14ac:dyDescent="0.25">
      <c r="A4465" s="25" t="s">
        <v>1694</v>
      </c>
      <c r="B4465" s="18">
        <v>13776</v>
      </c>
      <c r="C4465" s="18" t="s">
        <v>38</v>
      </c>
      <c r="D4465" s="18" t="s">
        <v>40</v>
      </c>
      <c r="E4465" s="12" t="s">
        <v>113</v>
      </c>
    </row>
    <row r="4466" spans="1:5" x14ac:dyDescent="0.25">
      <c r="A4466" s="25" t="s">
        <v>1694</v>
      </c>
      <c r="B4466" s="18">
        <v>13666</v>
      </c>
      <c r="C4466" s="18" t="s">
        <v>11</v>
      </c>
      <c r="D4466" s="18" t="s">
        <v>14</v>
      </c>
      <c r="E4466" s="12" t="s">
        <v>113</v>
      </c>
    </row>
    <row r="4467" spans="1:5" x14ac:dyDescent="0.25">
      <c r="A4467" s="25" t="s">
        <v>1694</v>
      </c>
      <c r="B4467" s="18">
        <v>13756</v>
      </c>
      <c r="C4467" s="18" t="s">
        <v>38</v>
      </c>
      <c r="D4467" s="18" t="s">
        <v>2144</v>
      </c>
      <c r="E4467" s="12" t="s">
        <v>113</v>
      </c>
    </row>
    <row r="4468" spans="1:5" x14ac:dyDescent="0.25">
      <c r="A4468" s="25" t="s">
        <v>1694</v>
      </c>
      <c r="B4468" s="18">
        <v>13765</v>
      </c>
      <c r="C4468" s="18" t="s">
        <v>38</v>
      </c>
      <c r="D4468" s="18" t="s">
        <v>40</v>
      </c>
      <c r="E4468" s="12" t="s">
        <v>113</v>
      </c>
    </row>
    <row r="4469" spans="1:5" x14ac:dyDescent="0.25">
      <c r="A4469" s="25" t="s">
        <v>1694</v>
      </c>
      <c r="B4469" s="18">
        <v>14110</v>
      </c>
      <c r="C4469" s="18" t="s">
        <v>38</v>
      </c>
      <c r="D4469" s="18" t="s">
        <v>40</v>
      </c>
      <c r="E4469" s="12" t="s">
        <v>113</v>
      </c>
    </row>
    <row r="4470" spans="1:5" x14ac:dyDescent="0.25">
      <c r="A4470" s="25" t="s">
        <v>1694</v>
      </c>
      <c r="B4470" s="18">
        <v>13766</v>
      </c>
      <c r="C4470" s="18" t="s">
        <v>11</v>
      </c>
      <c r="D4470" s="18" t="s">
        <v>14</v>
      </c>
      <c r="E4470" s="12" t="s">
        <v>113</v>
      </c>
    </row>
    <row r="4471" spans="1:5" x14ac:dyDescent="0.25">
      <c r="A4471" s="25" t="s">
        <v>1694</v>
      </c>
      <c r="B4471" s="18">
        <v>13768</v>
      </c>
      <c r="C4471" s="18" t="s">
        <v>38</v>
      </c>
      <c r="D4471" s="18" t="s">
        <v>40</v>
      </c>
      <c r="E4471" s="12" t="s">
        <v>113</v>
      </c>
    </row>
    <row r="4472" spans="1:5" x14ac:dyDescent="0.25">
      <c r="A4472" s="25" t="s">
        <v>1694</v>
      </c>
      <c r="B4472" s="18">
        <v>13771</v>
      </c>
      <c r="C4472" s="18" t="s">
        <v>38</v>
      </c>
      <c r="D4472" s="18" t="s">
        <v>2144</v>
      </c>
      <c r="E4472" s="12" t="s">
        <v>113</v>
      </c>
    </row>
    <row r="4473" spans="1:5" x14ac:dyDescent="0.25">
      <c r="A4473" s="25" t="s">
        <v>1694</v>
      </c>
      <c r="B4473" s="18">
        <v>14109</v>
      </c>
      <c r="C4473" s="18" t="s">
        <v>38</v>
      </c>
      <c r="D4473" s="18" t="s">
        <v>40</v>
      </c>
      <c r="E4473" s="12" t="s">
        <v>113</v>
      </c>
    </row>
    <row r="4474" spans="1:5" x14ac:dyDescent="0.25">
      <c r="A4474" s="25" t="s">
        <v>1694</v>
      </c>
      <c r="B4474" s="18">
        <v>13777</v>
      </c>
      <c r="C4474" s="18" t="s">
        <v>11</v>
      </c>
      <c r="D4474" s="18" t="s">
        <v>14</v>
      </c>
      <c r="E4474" s="12" t="s">
        <v>113</v>
      </c>
    </row>
    <row r="4475" spans="1:5" x14ac:dyDescent="0.25">
      <c r="A4475" s="25" t="s">
        <v>1694</v>
      </c>
      <c r="B4475" s="18">
        <v>13778</v>
      </c>
      <c r="C4475" s="18" t="s">
        <v>38</v>
      </c>
      <c r="D4475" s="18" t="s">
        <v>40</v>
      </c>
      <c r="E4475" s="12" t="s">
        <v>113</v>
      </c>
    </row>
    <row r="4476" spans="1:5" x14ac:dyDescent="0.25">
      <c r="A4476" s="25" t="s">
        <v>1694</v>
      </c>
      <c r="B4476" s="18">
        <v>14111</v>
      </c>
      <c r="C4476" s="18" t="s">
        <v>38</v>
      </c>
      <c r="D4476" s="18" t="s">
        <v>40</v>
      </c>
      <c r="E4476" s="12" t="s">
        <v>113</v>
      </c>
    </row>
    <row r="4477" spans="1:5" x14ac:dyDescent="0.25">
      <c r="A4477" s="25" t="s">
        <v>1694</v>
      </c>
      <c r="B4477" s="18">
        <v>14147</v>
      </c>
      <c r="C4477" s="18" t="s">
        <v>11</v>
      </c>
      <c r="D4477" s="18" t="s">
        <v>14</v>
      </c>
      <c r="E4477" s="12" t="s">
        <v>113</v>
      </c>
    </row>
    <row r="4478" spans="1:5" x14ac:dyDescent="0.25">
      <c r="A4478" s="25" t="s">
        <v>1694</v>
      </c>
      <c r="B4478" s="18">
        <v>14150</v>
      </c>
      <c r="C4478" s="18" t="s">
        <v>38</v>
      </c>
      <c r="D4478" s="18" t="s">
        <v>40</v>
      </c>
      <c r="E4478" s="12" t="s">
        <v>113</v>
      </c>
    </row>
    <row r="4479" spans="1:5" x14ac:dyDescent="0.25">
      <c r="A4479" s="25" t="s">
        <v>1694</v>
      </c>
      <c r="B4479" s="18">
        <v>14259</v>
      </c>
      <c r="C4479" s="18" t="s">
        <v>38</v>
      </c>
      <c r="D4479" s="18" t="s">
        <v>40</v>
      </c>
      <c r="E4479" s="12" t="s">
        <v>113</v>
      </c>
    </row>
    <row r="4480" spans="1:5" x14ac:dyDescent="0.25">
      <c r="A4480" s="25" t="s">
        <v>1694</v>
      </c>
      <c r="B4480" s="18">
        <v>14148</v>
      </c>
      <c r="C4480" s="18" t="s">
        <v>11</v>
      </c>
      <c r="D4480" s="18" t="s">
        <v>51</v>
      </c>
      <c r="E4480" s="12" t="s">
        <v>113</v>
      </c>
    </row>
    <row r="4481" spans="1:5" x14ac:dyDescent="0.25">
      <c r="A4481" s="25" t="s">
        <v>1694</v>
      </c>
      <c r="B4481" s="18">
        <v>14255</v>
      </c>
      <c r="C4481" s="18" t="s">
        <v>38</v>
      </c>
      <c r="D4481" s="18" t="s">
        <v>40</v>
      </c>
      <c r="E4481" s="12" t="s">
        <v>113</v>
      </c>
    </row>
    <row r="4482" spans="1:5" x14ac:dyDescent="0.25">
      <c r="A4482" s="25" t="s">
        <v>1694</v>
      </c>
      <c r="B4482" s="18">
        <v>14256</v>
      </c>
      <c r="C4482" s="18" t="s">
        <v>38</v>
      </c>
      <c r="D4482" s="18" t="s">
        <v>20</v>
      </c>
      <c r="E4482" s="12" t="s">
        <v>113</v>
      </c>
    </row>
    <row r="4483" spans="1:5" x14ac:dyDescent="0.25">
      <c r="A4483" s="25" t="s">
        <v>1694</v>
      </c>
      <c r="B4483" s="18">
        <v>14149</v>
      </c>
      <c r="C4483" s="18" t="s">
        <v>11</v>
      </c>
      <c r="D4483" s="18" t="s">
        <v>51</v>
      </c>
      <c r="E4483" s="12" t="s">
        <v>113</v>
      </c>
    </row>
    <row r="4484" spans="1:5" x14ac:dyDescent="0.25">
      <c r="A4484" s="25" t="s">
        <v>1694</v>
      </c>
      <c r="B4484" s="18">
        <v>14257</v>
      </c>
      <c r="C4484" s="18" t="s">
        <v>38</v>
      </c>
      <c r="D4484" s="18" t="s">
        <v>40</v>
      </c>
      <c r="E4484" s="12" t="s">
        <v>113</v>
      </c>
    </row>
    <row r="4485" spans="1:5" x14ac:dyDescent="0.25">
      <c r="A4485" s="25" t="s">
        <v>1694</v>
      </c>
      <c r="B4485" s="18">
        <v>14258</v>
      </c>
      <c r="C4485" s="18" t="s">
        <v>38</v>
      </c>
      <c r="D4485" s="18" t="s">
        <v>20</v>
      </c>
      <c r="E4485" s="12" t="s">
        <v>113</v>
      </c>
    </row>
    <row r="4486" spans="1:5" x14ac:dyDescent="0.25">
      <c r="A4486" s="25" t="s">
        <v>1694</v>
      </c>
      <c r="B4486" s="18">
        <v>14157</v>
      </c>
      <c r="C4486" s="18" t="s">
        <v>11</v>
      </c>
      <c r="D4486" s="18" t="s">
        <v>14</v>
      </c>
      <c r="E4486" s="12" t="s">
        <v>113</v>
      </c>
    </row>
    <row r="4487" spans="1:5" x14ac:dyDescent="0.25">
      <c r="A4487" s="25" t="s">
        <v>1694</v>
      </c>
      <c r="B4487" s="18">
        <v>14161</v>
      </c>
      <c r="C4487" s="18" t="s">
        <v>38</v>
      </c>
      <c r="D4487" s="18" t="s">
        <v>40</v>
      </c>
      <c r="E4487" s="12" t="s">
        <v>113</v>
      </c>
    </row>
    <row r="4488" spans="1:5" x14ac:dyDescent="0.25">
      <c r="A4488" s="25" t="s">
        <v>1694</v>
      </c>
      <c r="B4488" s="18">
        <v>14667</v>
      </c>
      <c r="C4488" s="18" t="s">
        <v>38</v>
      </c>
      <c r="D4488" s="18" t="s">
        <v>40</v>
      </c>
      <c r="E4488" s="12" t="s">
        <v>113</v>
      </c>
    </row>
    <row r="4489" spans="1:5" x14ac:dyDescent="0.25">
      <c r="A4489" s="25" t="s">
        <v>1694</v>
      </c>
      <c r="B4489" s="18">
        <v>14829</v>
      </c>
      <c r="C4489" s="18" t="s">
        <v>11</v>
      </c>
      <c r="D4489" s="18" t="s">
        <v>14</v>
      </c>
      <c r="E4489" s="12" t="s">
        <v>113</v>
      </c>
    </row>
    <row r="4490" spans="1:5" x14ac:dyDescent="0.25">
      <c r="A4490" s="25" t="s">
        <v>1694</v>
      </c>
      <c r="B4490" s="18">
        <v>14830</v>
      </c>
      <c r="C4490" s="18" t="s">
        <v>38</v>
      </c>
      <c r="D4490" s="18" t="s">
        <v>40</v>
      </c>
      <c r="E4490" s="12" t="s">
        <v>113</v>
      </c>
    </row>
    <row r="4491" spans="1:5" x14ac:dyDescent="0.25">
      <c r="A4491" s="25" t="s">
        <v>1694</v>
      </c>
      <c r="B4491" s="18">
        <v>14850</v>
      </c>
      <c r="C4491" s="18" t="s">
        <v>38</v>
      </c>
      <c r="D4491" s="18" t="s">
        <v>40</v>
      </c>
      <c r="E4491" s="12" t="s">
        <v>113</v>
      </c>
    </row>
    <row r="4492" spans="1:5" x14ac:dyDescent="0.25">
      <c r="A4492" s="25" t="s">
        <v>1694</v>
      </c>
      <c r="B4492" s="18">
        <v>14953</v>
      </c>
      <c r="C4492" s="18" t="s">
        <v>11</v>
      </c>
      <c r="D4492" s="18" t="s">
        <v>25</v>
      </c>
      <c r="E4492" s="12" t="s">
        <v>113</v>
      </c>
    </row>
    <row r="4493" spans="1:5" x14ac:dyDescent="0.25">
      <c r="A4493" s="25" t="s">
        <v>1694</v>
      </c>
      <c r="B4493" s="18">
        <v>15094</v>
      </c>
      <c r="C4493" s="18" t="s">
        <v>38</v>
      </c>
      <c r="D4493" s="18" t="s">
        <v>23</v>
      </c>
      <c r="E4493" s="12" t="s">
        <v>113</v>
      </c>
    </row>
    <row r="4494" spans="1:5" x14ac:dyDescent="0.25">
      <c r="A4494" s="25" t="s">
        <v>1694</v>
      </c>
      <c r="B4494" s="18">
        <v>7752</v>
      </c>
      <c r="C4494" s="18" t="s">
        <v>21</v>
      </c>
      <c r="D4494" s="18" t="s">
        <v>20</v>
      </c>
      <c r="E4494" s="12" t="s">
        <v>113</v>
      </c>
    </row>
    <row r="4495" spans="1:5" x14ac:dyDescent="0.25">
      <c r="A4495" s="25" t="s">
        <v>1694</v>
      </c>
      <c r="B4495" s="18">
        <v>7750</v>
      </c>
      <c r="C4495" s="18" t="s">
        <v>11</v>
      </c>
      <c r="D4495" s="18" t="s">
        <v>14</v>
      </c>
      <c r="E4495" s="12" t="s">
        <v>113</v>
      </c>
    </row>
    <row r="4496" spans="1:5" x14ac:dyDescent="0.25">
      <c r="A4496" s="25" t="s">
        <v>1694</v>
      </c>
      <c r="B4496" s="18">
        <v>7768</v>
      </c>
      <c r="C4496" s="18" t="s">
        <v>38</v>
      </c>
      <c r="D4496" s="18" t="s">
        <v>40</v>
      </c>
      <c r="E4496" s="12" t="s">
        <v>113</v>
      </c>
    </row>
    <row r="4497" spans="1:5" x14ac:dyDescent="0.25">
      <c r="A4497" s="25" t="s">
        <v>1694</v>
      </c>
      <c r="B4497" s="18">
        <v>9426</v>
      </c>
      <c r="C4497" s="18" t="s">
        <v>38</v>
      </c>
      <c r="D4497" s="18" t="s">
        <v>40</v>
      </c>
      <c r="E4497" s="12" t="s">
        <v>113</v>
      </c>
    </row>
    <row r="4498" spans="1:5" x14ac:dyDescent="0.25">
      <c r="A4498" s="25" t="s">
        <v>1694</v>
      </c>
      <c r="B4498" s="18">
        <v>9427</v>
      </c>
      <c r="C4498" s="18" t="s">
        <v>38</v>
      </c>
      <c r="D4498" s="18" t="s">
        <v>40</v>
      </c>
      <c r="E4498" s="12" t="s">
        <v>113</v>
      </c>
    </row>
    <row r="4499" spans="1:5" x14ac:dyDescent="0.25">
      <c r="A4499" s="25" t="s">
        <v>1694</v>
      </c>
      <c r="B4499" s="18">
        <v>7751</v>
      </c>
      <c r="C4499" s="18" t="s">
        <v>11</v>
      </c>
      <c r="D4499" s="18" t="s">
        <v>14</v>
      </c>
      <c r="E4499" s="12" t="s">
        <v>113</v>
      </c>
    </row>
    <row r="4500" spans="1:5" x14ac:dyDescent="0.25">
      <c r="A4500" s="25" t="s">
        <v>1694</v>
      </c>
      <c r="B4500" s="18">
        <v>9435</v>
      </c>
      <c r="C4500" s="18" t="s">
        <v>38</v>
      </c>
      <c r="D4500" s="18" t="s">
        <v>40</v>
      </c>
      <c r="E4500" s="12" t="s">
        <v>113</v>
      </c>
    </row>
    <row r="4501" spans="1:5" x14ac:dyDescent="0.25">
      <c r="A4501" s="25" t="s">
        <v>1694</v>
      </c>
      <c r="B4501" s="18">
        <v>9861</v>
      </c>
      <c r="C4501" s="18" t="s">
        <v>38</v>
      </c>
      <c r="D4501" s="18" t="s">
        <v>40</v>
      </c>
      <c r="E4501" s="12" t="s">
        <v>113</v>
      </c>
    </row>
    <row r="4502" spans="1:5" x14ac:dyDescent="0.25">
      <c r="A4502" s="25" t="s">
        <v>1694</v>
      </c>
      <c r="B4502" s="18">
        <v>9862</v>
      </c>
      <c r="C4502" s="18" t="s">
        <v>38</v>
      </c>
      <c r="D4502" s="18" t="s">
        <v>40</v>
      </c>
      <c r="E4502" s="12" t="s">
        <v>113</v>
      </c>
    </row>
    <row r="4503" spans="1:5" x14ac:dyDescent="0.25">
      <c r="A4503" s="25" t="s">
        <v>1694</v>
      </c>
      <c r="B4503" s="18">
        <v>8709</v>
      </c>
      <c r="C4503" s="18" t="s">
        <v>11</v>
      </c>
      <c r="D4503" s="18" t="s">
        <v>14</v>
      </c>
      <c r="E4503" s="12" t="s">
        <v>113</v>
      </c>
    </row>
    <row r="4504" spans="1:5" x14ac:dyDescent="0.25">
      <c r="A4504" s="25" t="s">
        <v>1694</v>
      </c>
      <c r="B4504" s="18">
        <v>9428</v>
      </c>
      <c r="C4504" s="18" t="s">
        <v>38</v>
      </c>
      <c r="D4504" s="18" t="s">
        <v>40</v>
      </c>
      <c r="E4504" s="12" t="s">
        <v>113</v>
      </c>
    </row>
    <row r="4505" spans="1:5" x14ac:dyDescent="0.25">
      <c r="A4505" s="25" t="s">
        <v>1694</v>
      </c>
      <c r="B4505" s="18">
        <v>9429</v>
      </c>
      <c r="C4505" s="18" t="s">
        <v>38</v>
      </c>
      <c r="D4505" s="18" t="s">
        <v>40</v>
      </c>
      <c r="E4505" s="12" t="s">
        <v>113</v>
      </c>
    </row>
    <row r="4506" spans="1:5" x14ac:dyDescent="0.25">
      <c r="A4506" s="25" t="s">
        <v>1694</v>
      </c>
      <c r="B4506" s="18">
        <v>9430</v>
      </c>
      <c r="C4506" s="18" t="s">
        <v>38</v>
      </c>
      <c r="D4506" s="18" t="s">
        <v>40</v>
      </c>
      <c r="E4506" s="12" t="s">
        <v>113</v>
      </c>
    </row>
    <row r="4507" spans="1:5" x14ac:dyDescent="0.25">
      <c r="A4507" s="25" t="s">
        <v>1694</v>
      </c>
      <c r="B4507" s="18">
        <v>8710</v>
      </c>
      <c r="C4507" s="18" t="s">
        <v>11</v>
      </c>
      <c r="D4507" s="18" t="s">
        <v>51</v>
      </c>
      <c r="E4507" s="12" t="s">
        <v>113</v>
      </c>
    </row>
    <row r="4508" spans="1:5" x14ac:dyDescent="0.25">
      <c r="A4508" s="25" t="s">
        <v>1694</v>
      </c>
      <c r="B4508" s="18">
        <v>11409</v>
      </c>
      <c r="C4508" s="18" t="s">
        <v>38</v>
      </c>
      <c r="D4508" s="18" t="s">
        <v>20</v>
      </c>
      <c r="E4508" s="12" t="s">
        <v>113</v>
      </c>
    </row>
    <row r="4509" spans="1:5" x14ac:dyDescent="0.25">
      <c r="A4509" s="25" t="s">
        <v>1694</v>
      </c>
      <c r="B4509" s="18">
        <v>11411</v>
      </c>
      <c r="C4509" s="18" t="s">
        <v>38</v>
      </c>
      <c r="D4509" s="18" t="s">
        <v>20</v>
      </c>
      <c r="E4509" s="12" t="s">
        <v>113</v>
      </c>
    </row>
    <row r="4510" spans="1:5" x14ac:dyDescent="0.25">
      <c r="A4510" s="25" t="s">
        <v>1694</v>
      </c>
      <c r="B4510" s="18">
        <v>11407</v>
      </c>
      <c r="C4510" s="18" t="s">
        <v>11</v>
      </c>
      <c r="D4510" s="18" t="s">
        <v>14</v>
      </c>
      <c r="E4510" s="12" t="s">
        <v>113</v>
      </c>
    </row>
    <row r="4511" spans="1:5" x14ac:dyDescent="0.25">
      <c r="A4511" s="25" t="s">
        <v>1694</v>
      </c>
      <c r="B4511" s="18">
        <v>11413</v>
      </c>
      <c r="C4511" s="18" t="s">
        <v>38</v>
      </c>
      <c r="D4511" s="18" t="s">
        <v>40</v>
      </c>
      <c r="E4511" s="12" t="s">
        <v>113</v>
      </c>
    </row>
    <row r="4512" spans="1:5" x14ac:dyDescent="0.25">
      <c r="A4512" s="25" t="s">
        <v>1694</v>
      </c>
      <c r="B4512" s="18">
        <v>11414</v>
      </c>
      <c r="C4512" s="18" t="s">
        <v>38</v>
      </c>
      <c r="D4512" s="18" t="s">
        <v>40</v>
      </c>
      <c r="E4512" s="12" t="s">
        <v>113</v>
      </c>
    </row>
    <row r="4513" spans="1:5" x14ac:dyDescent="0.25">
      <c r="A4513" s="25" t="s">
        <v>1694</v>
      </c>
      <c r="B4513" s="18">
        <v>11415</v>
      </c>
      <c r="C4513" s="18" t="s">
        <v>38</v>
      </c>
      <c r="D4513" s="18" t="s">
        <v>40</v>
      </c>
      <c r="E4513" s="12" t="s">
        <v>113</v>
      </c>
    </row>
    <row r="4514" spans="1:5" x14ac:dyDescent="0.25">
      <c r="A4514" s="25" t="s">
        <v>1694</v>
      </c>
      <c r="B4514" s="18">
        <v>12178</v>
      </c>
      <c r="C4514" s="18" t="s">
        <v>11</v>
      </c>
      <c r="D4514" s="18" t="s">
        <v>25</v>
      </c>
      <c r="E4514" s="12" t="s">
        <v>113</v>
      </c>
    </row>
    <row r="4515" spans="1:5" x14ac:dyDescent="0.25">
      <c r="A4515" s="25" t="s">
        <v>1694</v>
      </c>
      <c r="B4515" s="18">
        <v>12179</v>
      </c>
      <c r="C4515" s="18" t="s">
        <v>38</v>
      </c>
      <c r="D4515" s="18" t="s">
        <v>40</v>
      </c>
      <c r="E4515" s="12" t="s">
        <v>113</v>
      </c>
    </row>
    <row r="4516" spans="1:5" x14ac:dyDescent="0.25">
      <c r="A4516" s="25" t="s">
        <v>1694</v>
      </c>
      <c r="B4516" s="18">
        <v>14182</v>
      </c>
      <c r="C4516" s="18" t="s">
        <v>38</v>
      </c>
      <c r="D4516" s="18" t="s">
        <v>23</v>
      </c>
      <c r="E4516" s="12" t="s">
        <v>113</v>
      </c>
    </row>
    <row r="4517" spans="1:5" x14ac:dyDescent="0.25">
      <c r="A4517" s="25" t="s">
        <v>1694</v>
      </c>
      <c r="B4517" s="18">
        <v>7885</v>
      </c>
      <c r="C4517" s="18" t="s">
        <v>21</v>
      </c>
      <c r="D4517" s="18" t="s">
        <v>20</v>
      </c>
      <c r="E4517" s="12" t="s">
        <v>113</v>
      </c>
    </row>
    <row r="4518" spans="1:5" x14ac:dyDescent="0.25">
      <c r="A4518" s="25" t="s">
        <v>1694</v>
      </c>
      <c r="B4518" s="18">
        <v>7886</v>
      </c>
      <c r="C4518" s="18" t="s">
        <v>11</v>
      </c>
      <c r="D4518" s="18" t="s">
        <v>14</v>
      </c>
      <c r="E4518" s="12" t="s">
        <v>113</v>
      </c>
    </row>
    <row r="4519" spans="1:5" x14ac:dyDescent="0.25">
      <c r="A4519" s="25" t="s">
        <v>1694</v>
      </c>
      <c r="B4519" s="18">
        <v>7899</v>
      </c>
      <c r="C4519" s="18" t="s">
        <v>38</v>
      </c>
      <c r="D4519" s="18" t="s">
        <v>40</v>
      </c>
      <c r="E4519" s="12" t="s">
        <v>113</v>
      </c>
    </row>
    <row r="4520" spans="1:5" x14ac:dyDescent="0.25">
      <c r="A4520" s="25" t="s">
        <v>1694</v>
      </c>
      <c r="B4520" s="18">
        <v>8392</v>
      </c>
      <c r="C4520" s="18" t="s">
        <v>38</v>
      </c>
      <c r="D4520" s="18" t="s">
        <v>40</v>
      </c>
      <c r="E4520" s="12" t="s">
        <v>113</v>
      </c>
    </row>
    <row r="4521" spans="1:5" x14ac:dyDescent="0.25">
      <c r="A4521" s="25" t="s">
        <v>1694</v>
      </c>
      <c r="B4521" s="18">
        <v>7887</v>
      </c>
      <c r="C4521" s="18" t="s">
        <v>11</v>
      </c>
      <c r="D4521" s="18" t="s">
        <v>14</v>
      </c>
      <c r="E4521" s="12" t="s">
        <v>113</v>
      </c>
    </row>
    <row r="4522" spans="1:5" x14ac:dyDescent="0.25">
      <c r="A4522" s="25" t="s">
        <v>1694</v>
      </c>
      <c r="B4522" s="18">
        <v>7900</v>
      </c>
      <c r="C4522" s="18" t="s">
        <v>38</v>
      </c>
      <c r="D4522" s="18" t="s">
        <v>40</v>
      </c>
      <c r="E4522" s="12" t="s">
        <v>113</v>
      </c>
    </row>
    <row r="4523" spans="1:5" x14ac:dyDescent="0.25">
      <c r="A4523" s="25" t="s">
        <v>1694</v>
      </c>
      <c r="B4523" s="18">
        <v>7901</v>
      </c>
      <c r="C4523" s="18" t="s">
        <v>38</v>
      </c>
      <c r="D4523" s="18" t="s">
        <v>40</v>
      </c>
      <c r="E4523" s="12" t="s">
        <v>113</v>
      </c>
    </row>
    <row r="4524" spans="1:5" x14ac:dyDescent="0.25">
      <c r="A4524" s="25" t="s">
        <v>1694</v>
      </c>
      <c r="B4524" s="18">
        <v>7902</v>
      </c>
      <c r="C4524" s="18" t="s">
        <v>38</v>
      </c>
      <c r="D4524" s="18" t="s">
        <v>40</v>
      </c>
      <c r="E4524" s="12" t="s">
        <v>113</v>
      </c>
    </row>
    <row r="4525" spans="1:5" x14ac:dyDescent="0.25">
      <c r="A4525" s="25" t="s">
        <v>1694</v>
      </c>
      <c r="B4525" s="18">
        <v>8135</v>
      </c>
      <c r="C4525" s="18" t="s">
        <v>38</v>
      </c>
      <c r="D4525" s="18" t="s">
        <v>40</v>
      </c>
      <c r="E4525" s="12" t="s">
        <v>113</v>
      </c>
    </row>
    <row r="4526" spans="1:5" x14ac:dyDescent="0.25">
      <c r="A4526" s="25" t="s">
        <v>1694</v>
      </c>
      <c r="B4526" s="18">
        <v>7888</v>
      </c>
      <c r="C4526" s="18" t="s">
        <v>11</v>
      </c>
      <c r="D4526" s="18" t="s">
        <v>14</v>
      </c>
      <c r="E4526" s="12" t="s">
        <v>113</v>
      </c>
    </row>
    <row r="4527" spans="1:5" x14ac:dyDescent="0.25">
      <c r="A4527" s="25" t="s">
        <v>1694</v>
      </c>
      <c r="B4527" s="18">
        <v>8080</v>
      </c>
      <c r="C4527" s="18" t="s">
        <v>38</v>
      </c>
      <c r="D4527" s="18" t="s">
        <v>40</v>
      </c>
      <c r="E4527" s="12" t="s">
        <v>113</v>
      </c>
    </row>
    <row r="4528" spans="1:5" x14ac:dyDescent="0.25">
      <c r="A4528" s="25" t="s">
        <v>1694</v>
      </c>
      <c r="B4528" s="18">
        <v>8393</v>
      </c>
      <c r="C4528" s="18" t="s">
        <v>38</v>
      </c>
      <c r="D4528" s="18" t="s">
        <v>40</v>
      </c>
      <c r="E4528" s="12" t="s">
        <v>113</v>
      </c>
    </row>
    <row r="4529" spans="1:5" x14ac:dyDescent="0.25">
      <c r="A4529" s="25" t="s">
        <v>1694</v>
      </c>
      <c r="B4529" s="18">
        <v>7889</v>
      </c>
      <c r="C4529" s="18" t="s">
        <v>11</v>
      </c>
      <c r="D4529" s="18" t="s">
        <v>14</v>
      </c>
      <c r="E4529" s="12" t="s">
        <v>113</v>
      </c>
    </row>
    <row r="4530" spans="1:5" x14ac:dyDescent="0.25">
      <c r="A4530" s="25" t="s">
        <v>1694</v>
      </c>
      <c r="B4530" s="18">
        <v>8394</v>
      </c>
      <c r="C4530" s="18" t="s">
        <v>38</v>
      </c>
      <c r="D4530" s="18" t="s">
        <v>40</v>
      </c>
      <c r="E4530" s="12" t="s">
        <v>113</v>
      </c>
    </row>
    <row r="4531" spans="1:5" x14ac:dyDescent="0.25">
      <c r="A4531" s="25" t="s">
        <v>1694</v>
      </c>
      <c r="B4531" s="18">
        <v>8395</v>
      </c>
      <c r="C4531" s="18" t="s">
        <v>38</v>
      </c>
      <c r="D4531" s="18" t="s">
        <v>40</v>
      </c>
      <c r="E4531" s="12" t="s">
        <v>113</v>
      </c>
    </row>
    <row r="4532" spans="1:5" x14ac:dyDescent="0.25">
      <c r="A4532" s="25" t="s">
        <v>1694</v>
      </c>
      <c r="B4532" s="18">
        <v>8396</v>
      </c>
      <c r="C4532" s="18" t="s">
        <v>38</v>
      </c>
      <c r="D4532" s="18" t="s">
        <v>40</v>
      </c>
      <c r="E4532" s="12" t="s">
        <v>113</v>
      </c>
    </row>
    <row r="4533" spans="1:5" x14ac:dyDescent="0.25">
      <c r="A4533" s="25" t="s">
        <v>1694</v>
      </c>
      <c r="B4533" s="18">
        <v>8572</v>
      </c>
      <c r="C4533" s="18" t="s">
        <v>38</v>
      </c>
      <c r="D4533" s="18" t="s">
        <v>40</v>
      </c>
      <c r="E4533" s="12" t="s">
        <v>113</v>
      </c>
    </row>
    <row r="4534" spans="1:5" x14ac:dyDescent="0.25">
      <c r="A4534" s="25" t="s">
        <v>1694</v>
      </c>
      <c r="B4534" s="18">
        <v>7890</v>
      </c>
      <c r="C4534" s="18" t="s">
        <v>11</v>
      </c>
      <c r="D4534" s="18" t="s">
        <v>14</v>
      </c>
      <c r="E4534" s="12" t="s">
        <v>113</v>
      </c>
    </row>
    <row r="4535" spans="1:5" x14ac:dyDescent="0.25">
      <c r="A4535" s="25" t="s">
        <v>1694</v>
      </c>
      <c r="B4535" s="18">
        <v>8397</v>
      </c>
      <c r="C4535" s="18" t="s">
        <v>38</v>
      </c>
      <c r="D4535" s="18" t="s">
        <v>40</v>
      </c>
      <c r="E4535" s="12" t="s">
        <v>113</v>
      </c>
    </row>
    <row r="4536" spans="1:5" x14ac:dyDescent="0.25">
      <c r="A4536" s="25" t="s">
        <v>1694</v>
      </c>
      <c r="B4536" s="18">
        <v>8398</v>
      </c>
      <c r="C4536" s="18" t="s">
        <v>38</v>
      </c>
      <c r="D4536" s="18" t="s">
        <v>40</v>
      </c>
      <c r="E4536" s="12" t="s">
        <v>113</v>
      </c>
    </row>
    <row r="4537" spans="1:5" x14ac:dyDescent="0.25">
      <c r="A4537" s="25" t="s">
        <v>1694</v>
      </c>
      <c r="B4537" s="18">
        <v>8399</v>
      </c>
      <c r="C4537" s="18" t="s">
        <v>38</v>
      </c>
      <c r="D4537" s="18" t="s">
        <v>40</v>
      </c>
      <c r="E4537" s="12" t="s">
        <v>113</v>
      </c>
    </row>
    <row r="4538" spans="1:5" x14ac:dyDescent="0.25">
      <c r="A4538" s="25" t="s">
        <v>1694</v>
      </c>
      <c r="B4538" s="18">
        <v>8573</v>
      </c>
      <c r="C4538" s="18" t="s">
        <v>38</v>
      </c>
      <c r="D4538" s="18" t="s">
        <v>40</v>
      </c>
      <c r="E4538" s="12" t="s">
        <v>113</v>
      </c>
    </row>
    <row r="4539" spans="1:5" x14ac:dyDescent="0.25">
      <c r="A4539" s="25" t="s">
        <v>1694</v>
      </c>
      <c r="B4539" s="18">
        <v>7891</v>
      </c>
      <c r="C4539" s="18" t="s">
        <v>11</v>
      </c>
      <c r="D4539" s="18" t="s">
        <v>14</v>
      </c>
      <c r="E4539" s="12" t="s">
        <v>113</v>
      </c>
    </row>
    <row r="4540" spans="1:5" x14ac:dyDescent="0.25">
      <c r="A4540" s="25" t="s">
        <v>1694</v>
      </c>
      <c r="B4540" s="18">
        <v>8400</v>
      </c>
      <c r="C4540" s="18" t="s">
        <v>38</v>
      </c>
      <c r="D4540" s="18" t="s">
        <v>40</v>
      </c>
      <c r="E4540" s="12" t="s">
        <v>113</v>
      </c>
    </row>
    <row r="4541" spans="1:5" x14ac:dyDescent="0.25">
      <c r="A4541" s="25" t="s">
        <v>1694</v>
      </c>
      <c r="B4541" s="18">
        <v>8401</v>
      </c>
      <c r="C4541" s="18" t="s">
        <v>38</v>
      </c>
      <c r="D4541" s="18" t="s">
        <v>40</v>
      </c>
      <c r="E4541" s="12" t="s">
        <v>113</v>
      </c>
    </row>
    <row r="4542" spans="1:5" x14ac:dyDescent="0.25">
      <c r="A4542" s="25" t="s">
        <v>1694</v>
      </c>
      <c r="B4542" s="18">
        <v>8402</v>
      </c>
      <c r="C4542" s="18" t="s">
        <v>38</v>
      </c>
      <c r="D4542" s="18" t="s">
        <v>40</v>
      </c>
      <c r="E4542" s="12" t="s">
        <v>113</v>
      </c>
    </row>
    <row r="4543" spans="1:5" x14ac:dyDescent="0.25">
      <c r="A4543" s="25" t="s">
        <v>1694</v>
      </c>
      <c r="B4543" s="18">
        <v>8574</v>
      </c>
      <c r="C4543" s="18" t="s">
        <v>38</v>
      </c>
      <c r="D4543" s="18" t="s">
        <v>40</v>
      </c>
      <c r="E4543" s="12" t="s">
        <v>113</v>
      </c>
    </row>
    <row r="4544" spans="1:5" x14ac:dyDescent="0.25">
      <c r="A4544" s="25" t="s">
        <v>1694</v>
      </c>
      <c r="B4544" s="18">
        <v>7892</v>
      </c>
      <c r="C4544" s="18" t="s">
        <v>11</v>
      </c>
      <c r="D4544" s="18" t="s">
        <v>14</v>
      </c>
      <c r="E4544" s="12" t="s">
        <v>113</v>
      </c>
    </row>
    <row r="4545" spans="1:5" x14ac:dyDescent="0.25">
      <c r="A4545" s="25" t="s">
        <v>1694</v>
      </c>
      <c r="B4545" s="18">
        <v>8403</v>
      </c>
      <c r="C4545" s="18" t="s">
        <v>38</v>
      </c>
      <c r="D4545" s="18" t="s">
        <v>40</v>
      </c>
      <c r="E4545" s="12" t="s">
        <v>113</v>
      </c>
    </row>
    <row r="4546" spans="1:5" x14ac:dyDescent="0.25">
      <c r="A4546" s="25" t="s">
        <v>1694</v>
      </c>
      <c r="B4546" s="18">
        <v>8404</v>
      </c>
      <c r="C4546" s="18" t="s">
        <v>38</v>
      </c>
      <c r="D4546" s="18" t="s">
        <v>40</v>
      </c>
      <c r="E4546" s="12" t="s">
        <v>113</v>
      </c>
    </row>
    <row r="4547" spans="1:5" x14ac:dyDescent="0.25">
      <c r="A4547" s="25" t="s">
        <v>1694</v>
      </c>
      <c r="B4547" s="18">
        <v>8405</v>
      </c>
      <c r="C4547" s="18" t="s">
        <v>38</v>
      </c>
      <c r="D4547" s="18" t="s">
        <v>40</v>
      </c>
      <c r="E4547" s="12" t="s">
        <v>113</v>
      </c>
    </row>
    <row r="4548" spans="1:5" x14ac:dyDescent="0.25">
      <c r="A4548" s="25" t="s">
        <v>1694</v>
      </c>
      <c r="B4548" s="18">
        <v>8575</v>
      </c>
      <c r="C4548" s="18" t="s">
        <v>38</v>
      </c>
      <c r="D4548" s="18" t="s">
        <v>40</v>
      </c>
      <c r="E4548" s="12" t="s">
        <v>113</v>
      </c>
    </row>
    <row r="4549" spans="1:5" x14ac:dyDescent="0.25">
      <c r="A4549" s="25" t="s">
        <v>1694</v>
      </c>
      <c r="B4549" s="18">
        <v>7893</v>
      </c>
      <c r="C4549" s="18" t="s">
        <v>11</v>
      </c>
      <c r="D4549" s="18" t="s">
        <v>14</v>
      </c>
      <c r="E4549" s="12" t="s">
        <v>113</v>
      </c>
    </row>
    <row r="4550" spans="1:5" x14ac:dyDescent="0.25">
      <c r="A4550" s="25" t="s">
        <v>1694</v>
      </c>
      <c r="B4550" s="18">
        <v>13405</v>
      </c>
      <c r="C4550" s="18" t="s">
        <v>38</v>
      </c>
      <c r="D4550" s="18" t="s">
        <v>2144</v>
      </c>
      <c r="E4550" s="12" t="s">
        <v>113</v>
      </c>
    </row>
    <row r="4551" spans="1:5" x14ac:dyDescent="0.25">
      <c r="A4551" s="25" t="s">
        <v>1694</v>
      </c>
      <c r="B4551" s="18">
        <v>13755</v>
      </c>
      <c r="C4551" s="18" t="s">
        <v>38</v>
      </c>
      <c r="D4551" s="18" t="s">
        <v>2144</v>
      </c>
      <c r="E4551" s="12" t="s">
        <v>113</v>
      </c>
    </row>
    <row r="4552" spans="1:5" x14ac:dyDescent="0.25">
      <c r="A4552" s="25" t="s">
        <v>1694</v>
      </c>
      <c r="B4552" s="18">
        <v>13764</v>
      </c>
      <c r="C4552" s="18" t="s">
        <v>38</v>
      </c>
      <c r="D4552" s="18" t="s">
        <v>40</v>
      </c>
      <c r="E4552" s="12" t="s">
        <v>113</v>
      </c>
    </row>
    <row r="4553" spans="1:5" x14ac:dyDescent="0.25">
      <c r="A4553" s="25" t="s">
        <v>1694</v>
      </c>
      <c r="B4553" s="18">
        <v>14108</v>
      </c>
      <c r="C4553" s="18" t="s">
        <v>38</v>
      </c>
      <c r="D4553" s="18" t="s">
        <v>40</v>
      </c>
      <c r="E4553" s="12" t="s">
        <v>113</v>
      </c>
    </row>
    <row r="4554" spans="1:5" x14ac:dyDescent="0.25">
      <c r="A4554" s="25" t="s">
        <v>1694</v>
      </c>
      <c r="B4554" s="18">
        <v>7894</v>
      </c>
      <c r="C4554" s="18" t="s">
        <v>11</v>
      </c>
      <c r="D4554" s="18" t="s">
        <v>14</v>
      </c>
      <c r="E4554" s="12" t="s">
        <v>113</v>
      </c>
    </row>
    <row r="4555" spans="1:5" x14ac:dyDescent="0.25">
      <c r="A4555" s="25" t="s">
        <v>1694</v>
      </c>
      <c r="B4555" s="18">
        <v>8406</v>
      </c>
      <c r="C4555" s="18" t="s">
        <v>38</v>
      </c>
      <c r="D4555" s="18" t="s">
        <v>40</v>
      </c>
      <c r="E4555" s="12" t="s">
        <v>113</v>
      </c>
    </row>
    <row r="4556" spans="1:5" x14ac:dyDescent="0.25">
      <c r="A4556" s="25" t="s">
        <v>1694</v>
      </c>
      <c r="B4556" s="18">
        <v>8407</v>
      </c>
      <c r="C4556" s="18" t="s">
        <v>38</v>
      </c>
      <c r="D4556" s="18" t="s">
        <v>40</v>
      </c>
      <c r="E4556" s="12" t="s">
        <v>113</v>
      </c>
    </row>
    <row r="4557" spans="1:5" x14ac:dyDescent="0.25">
      <c r="A4557" s="25" t="s">
        <v>1694</v>
      </c>
      <c r="B4557" s="18">
        <v>8408</v>
      </c>
      <c r="C4557" s="18" t="s">
        <v>38</v>
      </c>
      <c r="D4557" s="18" t="s">
        <v>40</v>
      </c>
      <c r="E4557" s="12" t="s">
        <v>113</v>
      </c>
    </row>
    <row r="4558" spans="1:5" x14ac:dyDescent="0.25">
      <c r="A4558" s="25" t="s">
        <v>1694</v>
      </c>
      <c r="B4558" s="18">
        <v>8576</v>
      </c>
      <c r="C4558" s="18" t="s">
        <v>38</v>
      </c>
      <c r="D4558" s="18" t="s">
        <v>40</v>
      </c>
      <c r="E4558" s="12" t="s">
        <v>113</v>
      </c>
    </row>
    <row r="4559" spans="1:5" x14ac:dyDescent="0.25">
      <c r="A4559" s="25" t="s">
        <v>1694</v>
      </c>
      <c r="B4559" s="18">
        <v>7895</v>
      </c>
      <c r="C4559" s="18" t="s">
        <v>11</v>
      </c>
      <c r="D4559" s="18" t="s">
        <v>51</v>
      </c>
      <c r="E4559" s="12" t="s">
        <v>113</v>
      </c>
    </row>
    <row r="4560" spans="1:5" x14ac:dyDescent="0.25">
      <c r="A4560" s="25" t="s">
        <v>1694</v>
      </c>
      <c r="B4560" s="18">
        <v>7896</v>
      </c>
      <c r="C4560" s="18" t="s">
        <v>11</v>
      </c>
      <c r="D4560" s="18" t="s">
        <v>14</v>
      </c>
      <c r="E4560" s="12" t="s">
        <v>113</v>
      </c>
    </row>
    <row r="4561" spans="1:5" x14ac:dyDescent="0.25">
      <c r="A4561" s="25" t="s">
        <v>1694</v>
      </c>
      <c r="B4561" s="18">
        <v>8559</v>
      </c>
      <c r="C4561" s="18" t="s">
        <v>38</v>
      </c>
      <c r="D4561" s="18" t="s">
        <v>40</v>
      </c>
      <c r="E4561" s="12" t="s">
        <v>113</v>
      </c>
    </row>
    <row r="4562" spans="1:5" x14ac:dyDescent="0.25">
      <c r="A4562" s="25" t="s">
        <v>1694</v>
      </c>
      <c r="B4562" s="18">
        <v>8578</v>
      </c>
      <c r="C4562" s="18" t="s">
        <v>38</v>
      </c>
      <c r="D4562" s="18" t="s">
        <v>40</v>
      </c>
      <c r="E4562" s="12" t="s">
        <v>113</v>
      </c>
    </row>
    <row r="4563" spans="1:5" x14ac:dyDescent="0.25">
      <c r="A4563" s="25" t="s">
        <v>1694</v>
      </c>
      <c r="B4563" s="18">
        <v>8580</v>
      </c>
      <c r="C4563" s="18" t="s">
        <v>38</v>
      </c>
      <c r="D4563" s="18" t="s">
        <v>40</v>
      </c>
      <c r="E4563" s="12" t="s">
        <v>113</v>
      </c>
    </row>
    <row r="4564" spans="1:5" x14ac:dyDescent="0.25">
      <c r="A4564" s="25" t="s">
        <v>1694</v>
      </c>
      <c r="B4564" s="18">
        <v>7897</v>
      </c>
      <c r="C4564" s="18" t="s">
        <v>11</v>
      </c>
      <c r="D4564" s="18" t="s">
        <v>14</v>
      </c>
      <c r="E4564" s="12" t="s">
        <v>113</v>
      </c>
    </row>
    <row r="4565" spans="1:5" x14ac:dyDescent="0.25">
      <c r="A4565" s="25" t="s">
        <v>1694</v>
      </c>
      <c r="B4565" s="18">
        <v>9870</v>
      </c>
      <c r="C4565" s="18" t="s">
        <v>38</v>
      </c>
      <c r="D4565" s="18" t="s">
        <v>40</v>
      </c>
      <c r="E4565" s="12" t="s">
        <v>113</v>
      </c>
    </row>
    <row r="4566" spans="1:5" x14ac:dyDescent="0.25">
      <c r="A4566" s="25" t="s">
        <v>1694</v>
      </c>
      <c r="B4566" s="18">
        <v>9871</v>
      </c>
      <c r="C4566" s="18" t="s">
        <v>38</v>
      </c>
      <c r="D4566" s="18" t="s">
        <v>40</v>
      </c>
      <c r="E4566" s="12" t="s">
        <v>113</v>
      </c>
    </row>
    <row r="4567" spans="1:5" x14ac:dyDescent="0.25">
      <c r="A4567" s="25" t="s">
        <v>1694</v>
      </c>
      <c r="B4567" s="18">
        <v>9872</v>
      </c>
      <c r="C4567" s="18" t="s">
        <v>38</v>
      </c>
      <c r="D4567" s="18" t="s">
        <v>40</v>
      </c>
      <c r="E4567" s="12" t="s">
        <v>113</v>
      </c>
    </row>
    <row r="4568" spans="1:5" x14ac:dyDescent="0.25">
      <c r="A4568" s="25" t="s">
        <v>1694</v>
      </c>
      <c r="B4568" s="18">
        <v>10825</v>
      </c>
      <c r="C4568" s="18" t="s">
        <v>38</v>
      </c>
      <c r="D4568" s="18" t="s">
        <v>40</v>
      </c>
      <c r="E4568" s="12" t="s">
        <v>113</v>
      </c>
    </row>
    <row r="4569" spans="1:5" x14ac:dyDescent="0.25">
      <c r="A4569" s="25" t="s">
        <v>1694</v>
      </c>
      <c r="B4569" s="18">
        <v>8109</v>
      </c>
      <c r="C4569" s="18" t="s">
        <v>11</v>
      </c>
      <c r="D4569" s="18" t="s">
        <v>14</v>
      </c>
      <c r="E4569" s="12" t="s">
        <v>113</v>
      </c>
    </row>
    <row r="4570" spans="1:5" x14ac:dyDescent="0.25">
      <c r="A4570" s="25" t="s">
        <v>1694</v>
      </c>
      <c r="B4570" s="18">
        <v>9866</v>
      </c>
      <c r="C4570" s="18" t="s">
        <v>38</v>
      </c>
      <c r="D4570" s="18" t="s">
        <v>40</v>
      </c>
      <c r="E4570" s="12" t="s">
        <v>113</v>
      </c>
    </row>
    <row r="4571" spans="1:5" x14ac:dyDescent="0.25">
      <c r="A4571" s="25" t="s">
        <v>1694</v>
      </c>
      <c r="B4571" s="18">
        <v>9867</v>
      </c>
      <c r="C4571" s="18" t="s">
        <v>38</v>
      </c>
      <c r="D4571" s="18" t="s">
        <v>40</v>
      </c>
      <c r="E4571" s="12" t="s">
        <v>113</v>
      </c>
    </row>
    <row r="4572" spans="1:5" x14ac:dyDescent="0.25">
      <c r="A4572" s="25" t="s">
        <v>1694</v>
      </c>
      <c r="B4572" s="18">
        <v>9868</v>
      </c>
      <c r="C4572" s="18" t="s">
        <v>38</v>
      </c>
      <c r="D4572" s="18" t="s">
        <v>40</v>
      </c>
      <c r="E4572" s="12" t="s">
        <v>113</v>
      </c>
    </row>
    <row r="4573" spans="1:5" x14ac:dyDescent="0.25">
      <c r="A4573" s="25" t="s">
        <v>1694</v>
      </c>
      <c r="B4573" s="18">
        <v>8110</v>
      </c>
      <c r="C4573" s="18" t="s">
        <v>11</v>
      </c>
      <c r="D4573" s="18" t="s">
        <v>14</v>
      </c>
      <c r="E4573" s="12" t="s">
        <v>113</v>
      </c>
    </row>
    <row r="4574" spans="1:5" x14ac:dyDescent="0.25">
      <c r="A4574" s="25" t="s">
        <v>1694</v>
      </c>
      <c r="B4574" s="18">
        <v>9863</v>
      </c>
      <c r="C4574" s="18" t="s">
        <v>38</v>
      </c>
      <c r="D4574" s="18" t="s">
        <v>40</v>
      </c>
      <c r="E4574" s="12" t="s">
        <v>113</v>
      </c>
    </row>
    <row r="4575" spans="1:5" x14ac:dyDescent="0.25">
      <c r="A4575" s="25" t="s">
        <v>1694</v>
      </c>
      <c r="B4575" s="18">
        <v>9864</v>
      </c>
      <c r="C4575" s="18" t="s">
        <v>38</v>
      </c>
      <c r="D4575" s="18" t="s">
        <v>40</v>
      </c>
      <c r="E4575" s="12" t="s">
        <v>113</v>
      </c>
    </row>
    <row r="4576" spans="1:5" x14ac:dyDescent="0.25">
      <c r="A4576" s="25" t="s">
        <v>1694</v>
      </c>
      <c r="B4576" s="18">
        <v>9865</v>
      </c>
      <c r="C4576" s="18" t="s">
        <v>38</v>
      </c>
      <c r="D4576" s="18" t="s">
        <v>40</v>
      </c>
      <c r="E4576" s="12" t="s">
        <v>113</v>
      </c>
    </row>
    <row r="4577" spans="1:5" x14ac:dyDescent="0.25">
      <c r="A4577" s="25" t="s">
        <v>1694</v>
      </c>
      <c r="B4577" s="18">
        <v>8409</v>
      </c>
      <c r="C4577" s="18" t="s">
        <v>11</v>
      </c>
      <c r="D4577" s="18" t="s">
        <v>51</v>
      </c>
      <c r="E4577" s="12" t="s">
        <v>113</v>
      </c>
    </row>
    <row r="4578" spans="1:5" x14ac:dyDescent="0.25">
      <c r="A4578" s="25" t="s">
        <v>1694</v>
      </c>
      <c r="B4578" s="18">
        <v>8410</v>
      </c>
      <c r="C4578" s="18" t="s">
        <v>11</v>
      </c>
      <c r="D4578" s="18" t="s">
        <v>51</v>
      </c>
      <c r="E4578" s="12" t="s">
        <v>113</v>
      </c>
    </row>
    <row r="4579" spans="1:5" x14ac:dyDescent="0.25">
      <c r="A4579" s="25" t="s">
        <v>1694</v>
      </c>
      <c r="B4579" s="18">
        <v>8581</v>
      </c>
      <c r="C4579" s="18" t="s">
        <v>11</v>
      </c>
      <c r="D4579" s="18" t="s">
        <v>14</v>
      </c>
      <c r="E4579" s="12" t="s">
        <v>113</v>
      </c>
    </row>
    <row r="4580" spans="1:5" x14ac:dyDescent="0.25">
      <c r="A4580" s="25" t="s">
        <v>1694</v>
      </c>
      <c r="B4580" s="18">
        <v>8587</v>
      </c>
      <c r="C4580" s="18" t="s">
        <v>38</v>
      </c>
      <c r="D4580" s="18" t="s">
        <v>40</v>
      </c>
      <c r="E4580" s="12" t="s">
        <v>113</v>
      </c>
    </row>
    <row r="4581" spans="1:5" x14ac:dyDescent="0.25">
      <c r="A4581" s="25" t="s">
        <v>1694</v>
      </c>
      <c r="B4581" s="18">
        <v>8588</v>
      </c>
      <c r="C4581" s="18" t="s">
        <v>38</v>
      </c>
      <c r="D4581" s="18" t="s">
        <v>40</v>
      </c>
      <c r="E4581" s="12" t="s">
        <v>113</v>
      </c>
    </row>
    <row r="4582" spans="1:5" x14ac:dyDescent="0.25">
      <c r="A4582" s="25" t="s">
        <v>1694</v>
      </c>
      <c r="B4582" s="18">
        <v>8589</v>
      </c>
      <c r="C4582" s="18" t="s">
        <v>38</v>
      </c>
      <c r="D4582" s="18" t="s">
        <v>40</v>
      </c>
      <c r="E4582" s="12" t="s">
        <v>113</v>
      </c>
    </row>
    <row r="4583" spans="1:5" x14ac:dyDescent="0.25">
      <c r="A4583" s="25" t="s">
        <v>1694</v>
      </c>
      <c r="B4583" s="18">
        <v>8590</v>
      </c>
      <c r="C4583" s="18" t="s">
        <v>38</v>
      </c>
      <c r="D4583" s="18" t="s">
        <v>40</v>
      </c>
      <c r="E4583" s="12" t="s">
        <v>113</v>
      </c>
    </row>
    <row r="4584" spans="1:5" x14ac:dyDescent="0.25">
      <c r="A4584" s="25" t="s">
        <v>1694</v>
      </c>
      <c r="B4584" s="18">
        <v>8582</v>
      </c>
      <c r="C4584" s="18" t="s">
        <v>11</v>
      </c>
      <c r="D4584" s="18" t="s">
        <v>14</v>
      </c>
      <c r="E4584" s="12" t="s">
        <v>113</v>
      </c>
    </row>
    <row r="4585" spans="1:5" x14ac:dyDescent="0.25">
      <c r="A4585" s="25" t="s">
        <v>1694</v>
      </c>
      <c r="B4585" s="18">
        <v>8591</v>
      </c>
      <c r="C4585" s="18" t="s">
        <v>38</v>
      </c>
      <c r="D4585" s="18" t="s">
        <v>40</v>
      </c>
      <c r="E4585" s="12" t="s">
        <v>113</v>
      </c>
    </row>
    <row r="4586" spans="1:5" x14ac:dyDescent="0.25">
      <c r="A4586" s="25" t="s">
        <v>1694</v>
      </c>
      <c r="B4586" s="18">
        <v>8592</v>
      </c>
      <c r="C4586" s="18" t="s">
        <v>38</v>
      </c>
      <c r="D4586" s="18" t="s">
        <v>40</v>
      </c>
      <c r="E4586" s="12" t="s">
        <v>113</v>
      </c>
    </row>
    <row r="4587" spans="1:5" x14ac:dyDescent="0.25">
      <c r="A4587" s="25" t="s">
        <v>1694</v>
      </c>
      <c r="B4587" s="18">
        <v>8593</v>
      </c>
      <c r="C4587" s="18" t="s">
        <v>38</v>
      </c>
      <c r="D4587" s="18" t="s">
        <v>40</v>
      </c>
      <c r="E4587" s="12" t="s">
        <v>113</v>
      </c>
    </row>
    <row r="4588" spans="1:5" x14ac:dyDescent="0.25">
      <c r="A4588" s="25" t="s">
        <v>1694</v>
      </c>
      <c r="B4588" s="18">
        <v>8594</v>
      </c>
      <c r="C4588" s="18" t="s">
        <v>38</v>
      </c>
      <c r="D4588" s="18" t="s">
        <v>40</v>
      </c>
      <c r="E4588" s="12" t="s">
        <v>113</v>
      </c>
    </row>
    <row r="4589" spans="1:5" x14ac:dyDescent="0.25">
      <c r="A4589" s="25" t="s">
        <v>1694</v>
      </c>
      <c r="B4589" s="18">
        <v>8583</v>
      </c>
      <c r="C4589" s="18" t="s">
        <v>11</v>
      </c>
      <c r="D4589" s="18" t="s">
        <v>14</v>
      </c>
      <c r="E4589" s="12" t="s">
        <v>113</v>
      </c>
    </row>
    <row r="4590" spans="1:5" x14ac:dyDescent="0.25">
      <c r="A4590" s="25" t="s">
        <v>1694</v>
      </c>
      <c r="B4590" s="18">
        <v>8595</v>
      </c>
      <c r="C4590" s="18" t="s">
        <v>38</v>
      </c>
      <c r="D4590" s="18" t="s">
        <v>40</v>
      </c>
      <c r="E4590" s="12" t="s">
        <v>113</v>
      </c>
    </row>
    <row r="4591" spans="1:5" x14ac:dyDescent="0.25">
      <c r="A4591" s="25" t="s">
        <v>1694</v>
      </c>
      <c r="B4591" s="18">
        <v>8596</v>
      </c>
      <c r="C4591" s="18" t="s">
        <v>38</v>
      </c>
      <c r="D4591" s="18" t="s">
        <v>40</v>
      </c>
      <c r="E4591" s="12" t="s">
        <v>113</v>
      </c>
    </row>
    <row r="4592" spans="1:5" x14ac:dyDescent="0.25">
      <c r="A4592" s="25" t="s">
        <v>1694</v>
      </c>
      <c r="B4592" s="18">
        <v>8597</v>
      </c>
      <c r="C4592" s="18" t="s">
        <v>38</v>
      </c>
      <c r="D4592" s="18" t="s">
        <v>40</v>
      </c>
      <c r="E4592" s="12" t="s">
        <v>113</v>
      </c>
    </row>
    <row r="4593" spans="1:5" x14ac:dyDescent="0.25">
      <c r="A4593" s="25" t="s">
        <v>1694</v>
      </c>
      <c r="B4593" s="18">
        <v>8598</v>
      </c>
      <c r="C4593" s="18" t="s">
        <v>38</v>
      </c>
      <c r="D4593" s="18" t="s">
        <v>40</v>
      </c>
      <c r="E4593" s="12" t="s">
        <v>113</v>
      </c>
    </row>
    <row r="4594" spans="1:5" x14ac:dyDescent="0.25">
      <c r="A4594" s="25" t="s">
        <v>1694</v>
      </c>
      <c r="B4594" s="18">
        <v>9440</v>
      </c>
      <c r="C4594" s="18" t="s">
        <v>11</v>
      </c>
      <c r="D4594" s="18" t="s">
        <v>14</v>
      </c>
      <c r="E4594" s="12" t="s">
        <v>113</v>
      </c>
    </row>
    <row r="4595" spans="1:5" x14ac:dyDescent="0.25">
      <c r="A4595" s="25" t="s">
        <v>1694</v>
      </c>
      <c r="B4595" s="18">
        <v>9471</v>
      </c>
      <c r="C4595" s="18" t="s">
        <v>38</v>
      </c>
      <c r="D4595" s="18" t="s">
        <v>40</v>
      </c>
      <c r="E4595" s="12" t="s">
        <v>113</v>
      </c>
    </row>
    <row r="4596" spans="1:5" x14ac:dyDescent="0.25">
      <c r="A4596" s="25" t="s">
        <v>1694</v>
      </c>
      <c r="B4596" s="18">
        <v>9473</v>
      </c>
      <c r="C4596" s="18" t="s">
        <v>38</v>
      </c>
      <c r="D4596" s="18" t="s">
        <v>40</v>
      </c>
      <c r="E4596" s="12" t="s">
        <v>113</v>
      </c>
    </row>
    <row r="4597" spans="1:5" x14ac:dyDescent="0.25">
      <c r="A4597" s="25" t="s">
        <v>1694</v>
      </c>
      <c r="B4597" s="18">
        <v>9834</v>
      </c>
      <c r="C4597" s="18" t="s">
        <v>38</v>
      </c>
      <c r="D4597" s="18" t="s">
        <v>40</v>
      </c>
      <c r="E4597" s="12" t="s">
        <v>113</v>
      </c>
    </row>
    <row r="4598" spans="1:5" x14ac:dyDescent="0.25">
      <c r="A4598" s="25" t="s">
        <v>1694</v>
      </c>
      <c r="B4598" s="18">
        <v>9441</v>
      </c>
      <c r="C4598" s="18" t="s">
        <v>11</v>
      </c>
      <c r="D4598" s="18" t="s">
        <v>14</v>
      </c>
      <c r="E4598" s="12" t="s">
        <v>113</v>
      </c>
    </row>
    <row r="4599" spans="1:5" x14ac:dyDescent="0.25">
      <c r="A4599" s="25" t="s">
        <v>1694</v>
      </c>
      <c r="B4599" s="18">
        <v>9472</v>
      </c>
      <c r="C4599" s="18" t="s">
        <v>38</v>
      </c>
      <c r="D4599" s="18" t="s">
        <v>40</v>
      </c>
      <c r="E4599" s="12" t="s">
        <v>113</v>
      </c>
    </row>
    <row r="4600" spans="1:5" x14ac:dyDescent="0.25">
      <c r="A4600" s="25" t="s">
        <v>1694</v>
      </c>
      <c r="B4600" s="18">
        <v>9474</v>
      </c>
      <c r="C4600" s="18" t="s">
        <v>38</v>
      </c>
      <c r="D4600" s="18" t="s">
        <v>40</v>
      </c>
      <c r="E4600" s="12" t="s">
        <v>113</v>
      </c>
    </row>
    <row r="4601" spans="1:5" x14ac:dyDescent="0.25">
      <c r="A4601" s="25" t="s">
        <v>1694</v>
      </c>
      <c r="B4601" s="18">
        <v>9835</v>
      </c>
      <c r="C4601" s="18" t="s">
        <v>38</v>
      </c>
      <c r="D4601" s="18" t="s">
        <v>40</v>
      </c>
      <c r="E4601" s="12" t="s">
        <v>113</v>
      </c>
    </row>
    <row r="4602" spans="1:5" x14ac:dyDescent="0.25">
      <c r="A4602" s="25" t="s">
        <v>1694</v>
      </c>
      <c r="B4602" s="18">
        <v>9442</v>
      </c>
      <c r="C4602" s="18" t="s">
        <v>11</v>
      </c>
      <c r="D4602" s="18" t="s">
        <v>14</v>
      </c>
      <c r="E4602" s="12" t="s">
        <v>113</v>
      </c>
    </row>
    <row r="4603" spans="1:5" x14ac:dyDescent="0.25">
      <c r="A4603" s="25" t="s">
        <v>1694</v>
      </c>
      <c r="B4603" s="18">
        <v>9476</v>
      </c>
      <c r="C4603" s="18" t="s">
        <v>38</v>
      </c>
      <c r="D4603" s="18" t="s">
        <v>40</v>
      </c>
      <c r="E4603" s="12" t="s">
        <v>113</v>
      </c>
    </row>
    <row r="4604" spans="1:5" x14ac:dyDescent="0.25">
      <c r="A4604" s="25" t="s">
        <v>1694</v>
      </c>
      <c r="B4604" s="18">
        <v>9477</v>
      </c>
      <c r="C4604" s="18" t="s">
        <v>38</v>
      </c>
      <c r="D4604" s="18" t="s">
        <v>40</v>
      </c>
      <c r="E4604" s="12" t="s">
        <v>113</v>
      </c>
    </row>
    <row r="4605" spans="1:5" x14ac:dyDescent="0.25">
      <c r="A4605" s="25" t="s">
        <v>1694</v>
      </c>
      <c r="B4605" s="18">
        <v>9836</v>
      </c>
      <c r="C4605" s="18" t="s">
        <v>38</v>
      </c>
      <c r="D4605" s="18" t="s">
        <v>40</v>
      </c>
      <c r="E4605" s="12" t="s">
        <v>113</v>
      </c>
    </row>
    <row r="4606" spans="1:5" x14ac:dyDescent="0.25">
      <c r="A4606" s="25" t="s">
        <v>1694</v>
      </c>
      <c r="B4606" s="18">
        <v>9443</v>
      </c>
      <c r="C4606" s="18" t="s">
        <v>11</v>
      </c>
      <c r="D4606" s="18" t="s">
        <v>14</v>
      </c>
      <c r="E4606" s="12" t="s">
        <v>113</v>
      </c>
    </row>
    <row r="4607" spans="1:5" x14ac:dyDescent="0.25">
      <c r="A4607" s="25" t="s">
        <v>1694</v>
      </c>
      <c r="B4607" s="18">
        <v>9478</v>
      </c>
      <c r="C4607" s="18" t="s">
        <v>38</v>
      </c>
      <c r="D4607" s="18" t="s">
        <v>40</v>
      </c>
      <c r="E4607" s="12" t="s">
        <v>113</v>
      </c>
    </row>
    <row r="4608" spans="1:5" x14ac:dyDescent="0.25">
      <c r="A4608" s="25" t="s">
        <v>1694</v>
      </c>
      <c r="B4608" s="18">
        <v>9479</v>
      </c>
      <c r="C4608" s="18" t="s">
        <v>38</v>
      </c>
      <c r="D4608" s="18" t="s">
        <v>40</v>
      </c>
      <c r="E4608" s="12" t="s">
        <v>113</v>
      </c>
    </row>
    <row r="4609" spans="1:5" x14ac:dyDescent="0.25">
      <c r="A4609" s="25" t="s">
        <v>1694</v>
      </c>
      <c r="B4609" s="18">
        <v>9837</v>
      </c>
      <c r="C4609" s="18" t="s">
        <v>38</v>
      </c>
      <c r="D4609" s="18" t="s">
        <v>40</v>
      </c>
      <c r="E4609" s="12" t="s">
        <v>113</v>
      </c>
    </row>
    <row r="4610" spans="1:5" x14ac:dyDescent="0.25">
      <c r="A4610" s="25" t="s">
        <v>1694</v>
      </c>
      <c r="B4610" s="18">
        <v>9444</v>
      </c>
      <c r="C4610" s="18" t="s">
        <v>11</v>
      </c>
      <c r="D4610" s="18" t="s">
        <v>14</v>
      </c>
      <c r="E4610" s="12" t="s">
        <v>113</v>
      </c>
    </row>
    <row r="4611" spans="1:5" x14ac:dyDescent="0.25">
      <c r="A4611" s="25" t="s">
        <v>1694</v>
      </c>
      <c r="B4611" s="18">
        <v>9480</v>
      </c>
      <c r="C4611" s="18" t="s">
        <v>38</v>
      </c>
      <c r="D4611" s="18" t="s">
        <v>40</v>
      </c>
      <c r="E4611" s="12" t="s">
        <v>113</v>
      </c>
    </row>
    <row r="4612" spans="1:5" x14ac:dyDescent="0.25">
      <c r="A4612" s="25" t="s">
        <v>1694</v>
      </c>
      <c r="B4612" s="18">
        <v>9481</v>
      </c>
      <c r="C4612" s="18" t="s">
        <v>38</v>
      </c>
      <c r="D4612" s="18" t="s">
        <v>40</v>
      </c>
      <c r="E4612" s="12" t="s">
        <v>113</v>
      </c>
    </row>
    <row r="4613" spans="1:5" x14ac:dyDescent="0.25">
      <c r="A4613" s="25" t="s">
        <v>1694</v>
      </c>
      <c r="B4613" s="18">
        <v>9838</v>
      </c>
      <c r="C4613" s="18" t="s">
        <v>38</v>
      </c>
      <c r="D4613" s="18" t="s">
        <v>40</v>
      </c>
      <c r="E4613" s="12" t="s">
        <v>113</v>
      </c>
    </row>
    <row r="4614" spans="1:5" x14ac:dyDescent="0.25">
      <c r="A4614" s="25" t="s">
        <v>1694</v>
      </c>
      <c r="B4614" s="18">
        <v>9445</v>
      </c>
      <c r="C4614" s="18" t="s">
        <v>11</v>
      </c>
      <c r="D4614" s="18" t="s">
        <v>14</v>
      </c>
      <c r="E4614" s="12" t="s">
        <v>113</v>
      </c>
    </row>
    <row r="4615" spans="1:5" x14ac:dyDescent="0.25">
      <c r="A4615" s="25" t="s">
        <v>1694</v>
      </c>
      <c r="B4615" s="18">
        <v>9482</v>
      </c>
      <c r="C4615" s="18" t="s">
        <v>38</v>
      </c>
      <c r="D4615" s="18" t="s">
        <v>40</v>
      </c>
      <c r="E4615" s="12" t="s">
        <v>113</v>
      </c>
    </row>
    <row r="4616" spans="1:5" x14ac:dyDescent="0.25">
      <c r="A4616" s="25" t="s">
        <v>1694</v>
      </c>
      <c r="B4616" s="18">
        <v>9483</v>
      </c>
      <c r="C4616" s="18" t="s">
        <v>38</v>
      </c>
      <c r="D4616" s="18" t="s">
        <v>40</v>
      </c>
      <c r="E4616" s="12" t="s">
        <v>113</v>
      </c>
    </row>
    <row r="4617" spans="1:5" x14ac:dyDescent="0.25">
      <c r="A4617" s="25" t="s">
        <v>1694</v>
      </c>
      <c r="B4617" s="18">
        <v>9839</v>
      </c>
      <c r="C4617" s="18" t="s">
        <v>38</v>
      </c>
      <c r="D4617" s="18" t="s">
        <v>40</v>
      </c>
      <c r="E4617" s="12" t="s">
        <v>113</v>
      </c>
    </row>
    <row r="4618" spans="1:5" x14ac:dyDescent="0.25">
      <c r="A4618" s="25" t="s">
        <v>1694</v>
      </c>
      <c r="B4618" s="18">
        <v>9446</v>
      </c>
      <c r="C4618" s="18" t="s">
        <v>11</v>
      </c>
      <c r="D4618" s="18" t="s">
        <v>14</v>
      </c>
      <c r="E4618" s="12" t="s">
        <v>113</v>
      </c>
    </row>
    <row r="4619" spans="1:5" x14ac:dyDescent="0.25">
      <c r="A4619" s="25" t="s">
        <v>1694</v>
      </c>
      <c r="B4619" s="18">
        <v>9484</v>
      </c>
      <c r="C4619" s="18" t="s">
        <v>38</v>
      </c>
      <c r="D4619" s="18" t="s">
        <v>40</v>
      </c>
      <c r="E4619" s="12" t="s">
        <v>113</v>
      </c>
    </row>
    <row r="4620" spans="1:5" x14ac:dyDescent="0.25">
      <c r="A4620" s="25" t="s">
        <v>1694</v>
      </c>
      <c r="B4620" s="18">
        <v>9485</v>
      </c>
      <c r="C4620" s="18" t="s">
        <v>38</v>
      </c>
      <c r="D4620" s="18" t="s">
        <v>40</v>
      </c>
      <c r="E4620" s="12" t="s">
        <v>113</v>
      </c>
    </row>
    <row r="4621" spans="1:5" x14ac:dyDescent="0.25">
      <c r="A4621" s="25" t="s">
        <v>1694</v>
      </c>
      <c r="B4621" s="18">
        <v>9840</v>
      </c>
      <c r="C4621" s="18" t="s">
        <v>38</v>
      </c>
      <c r="D4621" s="18" t="s">
        <v>40</v>
      </c>
      <c r="E4621" s="12" t="s">
        <v>113</v>
      </c>
    </row>
    <row r="4622" spans="1:5" x14ac:dyDescent="0.25">
      <c r="A4622" s="25" t="s">
        <v>1694</v>
      </c>
      <c r="B4622" s="18">
        <v>9447</v>
      </c>
      <c r="C4622" s="18" t="s">
        <v>11</v>
      </c>
      <c r="D4622" s="18" t="s">
        <v>14</v>
      </c>
      <c r="E4622" s="12" t="s">
        <v>113</v>
      </c>
    </row>
    <row r="4623" spans="1:5" x14ac:dyDescent="0.25">
      <c r="A4623" s="25" t="s">
        <v>1694</v>
      </c>
      <c r="B4623" s="18">
        <v>9486</v>
      </c>
      <c r="C4623" s="18" t="s">
        <v>38</v>
      </c>
      <c r="D4623" s="18" t="s">
        <v>40</v>
      </c>
      <c r="E4623" s="12" t="s">
        <v>113</v>
      </c>
    </row>
    <row r="4624" spans="1:5" x14ac:dyDescent="0.25">
      <c r="A4624" s="25" t="s">
        <v>1694</v>
      </c>
      <c r="B4624" s="18">
        <v>9487</v>
      </c>
      <c r="C4624" s="18" t="s">
        <v>38</v>
      </c>
      <c r="D4624" s="18" t="s">
        <v>40</v>
      </c>
      <c r="E4624" s="12" t="s">
        <v>113</v>
      </c>
    </row>
    <row r="4625" spans="1:5" x14ac:dyDescent="0.25">
      <c r="A4625" s="25" t="s">
        <v>1694</v>
      </c>
      <c r="B4625" s="18">
        <v>9841</v>
      </c>
      <c r="C4625" s="18" t="s">
        <v>38</v>
      </c>
      <c r="D4625" s="18" t="s">
        <v>40</v>
      </c>
      <c r="E4625" s="12" t="s">
        <v>113</v>
      </c>
    </row>
    <row r="4626" spans="1:5" x14ac:dyDescent="0.25">
      <c r="A4626" s="25" t="s">
        <v>1694</v>
      </c>
      <c r="B4626" s="18">
        <v>9448</v>
      </c>
      <c r="C4626" s="18" t="s">
        <v>11</v>
      </c>
      <c r="D4626" s="18" t="s">
        <v>14</v>
      </c>
      <c r="E4626" s="12" t="s">
        <v>113</v>
      </c>
    </row>
    <row r="4627" spans="1:5" x14ac:dyDescent="0.25">
      <c r="A4627" s="25" t="s">
        <v>1694</v>
      </c>
      <c r="B4627" s="18">
        <v>9488</v>
      </c>
      <c r="C4627" s="18" t="s">
        <v>38</v>
      </c>
      <c r="D4627" s="18" t="s">
        <v>40</v>
      </c>
      <c r="E4627" s="12" t="s">
        <v>113</v>
      </c>
    </row>
    <row r="4628" spans="1:5" x14ac:dyDescent="0.25">
      <c r="A4628" s="25" t="s">
        <v>1694</v>
      </c>
      <c r="B4628" s="18">
        <v>9489</v>
      </c>
      <c r="C4628" s="18" t="s">
        <v>38</v>
      </c>
      <c r="D4628" s="18" t="s">
        <v>40</v>
      </c>
      <c r="E4628" s="12" t="s">
        <v>113</v>
      </c>
    </row>
    <row r="4629" spans="1:5" x14ac:dyDescent="0.25">
      <c r="A4629" s="25" t="s">
        <v>1694</v>
      </c>
      <c r="B4629" s="18">
        <v>9842</v>
      </c>
      <c r="C4629" s="18" t="s">
        <v>38</v>
      </c>
      <c r="D4629" s="18" t="s">
        <v>40</v>
      </c>
      <c r="E4629" s="12" t="s">
        <v>113</v>
      </c>
    </row>
    <row r="4630" spans="1:5" x14ac:dyDescent="0.25">
      <c r="A4630" s="25" t="s">
        <v>1694</v>
      </c>
      <c r="B4630" s="18">
        <v>9450</v>
      </c>
      <c r="C4630" s="18" t="s">
        <v>11</v>
      </c>
      <c r="D4630" s="18" t="s">
        <v>14</v>
      </c>
      <c r="E4630" s="12" t="s">
        <v>113</v>
      </c>
    </row>
    <row r="4631" spans="1:5" x14ac:dyDescent="0.25">
      <c r="A4631" s="25" t="s">
        <v>1694</v>
      </c>
      <c r="B4631" s="18">
        <v>9455</v>
      </c>
      <c r="C4631" s="18" t="s">
        <v>38</v>
      </c>
      <c r="D4631" s="18" t="s">
        <v>40</v>
      </c>
      <c r="E4631" s="12" t="s">
        <v>113</v>
      </c>
    </row>
    <row r="4632" spans="1:5" x14ac:dyDescent="0.25">
      <c r="A4632" s="25" t="s">
        <v>1694</v>
      </c>
      <c r="B4632" s="18">
        <v>9456</v>
      </c>
      <c r="C4632" s="18" t="s">
        <v>38</v>
      </c>
      <c r="D4632" s="18" t="s">
        <v>40</v>
      </c>
      <c r="E4632" s="12" t="s">
        <v>113</v>
      </c>
    </row>
    <row r="4633" spans="1:5" x14ac:dyDescent="0.25">
      <c r="A4633" s="25" t="s">
        <v>1694</v>
      </c>
      <c r="B4633" s="18">
        <v>9457</v>
      </c>
      <c r="C4633" s="18" t="s">
        <v>38</v>
      </c>
      <c r="D4633" s="18" t="s">
        <v>40</v>
      </c>
      <c r="E4633" s="12" t="s">
        <v>113</v>
      </c>
    </row>
    <row r="4634" spans="1:5" x14ac:dyDescent="0.25">
      <c r="A4634" s="25" t="s">
        <v>1694</v>
      </c>
      <c r="B4634" s="18">
        <v>9451</v>
      </c>
      <c r="C4634" s="18" t="s">
        <v>11</v>
      </c>
      <c r="D4634" s="18" t="s">
        <v>14</v>
      </c>
      <c r="E4634" s="12" t="s">
        <v>113</v>
      </c>
    </row>
    <row r="4635" spans="1:5" x14ac:dyDescent="0.25">
      <c r="A4635" s="25" t="s">
        <v>1694</v>
      </c>
      <c r="B4635" s="18">
        <v>9458</v>
      </c>
      <c r="C4635" s="18" t="s">
        <v>38</v>
      </c>
      <c r="D4635" s="18" t="s">
        <v>40</v>
      </c>
      <c r="E4635" s="12" t="s">
        <v>113</v>
      </c>
    </row>
    <row r="4636" spans="1:5" x14ac:dyDescent="0.25">
      <c r="A4636" s="25" t="s">
        <v>1694</v>
      </c>
      <c r="B4636" s="18">
        <v>9459</v>
      </c>
      <c r="C4636" s="18" t="s">
        <v>38</v>
      </c>
      <c r="D4636" s="18" t="s">
        <v>40</v>
      </c>
      <c r="E4636" s="12" t="s">
        <v>113</v>
      </c>
    </row>
    <row r="4637" spans="1:5" x14ac:dyDescent="0.25">
      <c r="A4637" s="25" t="s">
        <v>1694</v>
      </c>
      <c r="B4637" s="18">
        <v>9460</v>
      </c>
      <c r="C4637" s="18" t="s">
        <v>38</v>
      </c>
      <c r="D4637" s="18" t="s">
        <v>40</v>
      </c>
      <c r="E4637" s="12" t="s">
        <v>113</v>
      </c>
    </row>
    <row r="4638" spans="1:5" x14ac:dyDescent="0.25">
      <c r="A4638" s="25" t="s">
        <v>1694</v>
      </c>
      <c r="B4638" s="18">
        <v>9452</v>
      </c>
      <c r="C4638" s="18" t="s">
        <v>11</v>
      </c>
      <c r="D4638" s="18" t="s">
        <v>14</v>
      </c>
      <c r="E4638" s="12" t="s">
        <v>113</v>
      </c>
    </row>
    <row r="4639" spans="1:5" x14ac:dyDescent="0.25">
      <c r="A4639" s="25" t="s">
        <v>1694</v>
      </c>
      <c r="B4639" s="18">
        <v>9461</v>
      </c>
      <c r="C4639" s="18" t="s">
        <v>38</v>
      </c>
      <c r="D4639" s="18" t="s">
        <v>40</v>
      </c>
      <c r="E4639" s="12" t="s">
        <v>113</v>
      </c>
    </row>
    <row r="4640" spans="1:5" x14ac:dyDescent="0.25">
      <c r="A4640" s="25" t="s">
        <v>1694</v>
      </c>
      <c r="B4640" s="18">
        <v>9462</v>
      </c>
      <c r="C4640" s="18" t="s">
        <v>38</v>
      </c>
      <c r="D4640" s="18" t="s">
        <v>40</v>
      </c>
      <c r="E4640" s="12" t="s">
        <v>113</v>
      </c>
    </row>
    <row r="4641" spans="1:5" x14ac:dyDescent="0.25">
      <c r="A4641" s="25" t="s">
        <v>1694</v>
      </c>
      <c r="B4641" s="18">
        <v>9463</v>
      </c>
      <c r="C4641" s="18" t="s">
        <v>38</v>
      </c>
      <c r="D4641" s="18" t="s">
        <v>40</v>
      </c>
      <c r="E4641" s="12" t="s">
        <v>113</v>
      </c>
    </row>
    <row r="4642" spans="1:5" x14ac:dyDescent="0.25">
      <c r="A4642" s="25" t="s">
        <v>1694</v>
      </c>
      <c r="B4642" s="18">
        <v>9453</v>
      </c>
      <c r="C4642" s="18" t="s">
        <v>11</v>
      </c>
      <c r="D4642" s="18" t="s">
        <v>14</v>
      </c>
      <c r="E4642" s="12" t="s">
        <v>113</v>
      </c>
    </row>
    <row r="4643" spans="1:5" x14ac:dyDescent="0.25">
      <c r="A4643" s="25" t="s">
        <v>1694</v>
      </c>
      <c r="B4643" s="18">
        <v>9465</v>
      </c>
      <c r="C4643" s="18" t="s">
        <v>38</v>
      </c>
      <c r="D4643" s="18" t="s">
        <v>40</v>
      </c>
      <c r="E4643" s="12" t="s">
        <v>113</v>
      </c>
    </row>
    <row r="4644" spans="1:5" x14ac:dyDescent="0.25">
      <c r="A4644" s="25" t="s">
        <v>1694</v>
      </c>
      <c r="B4644" s="18">
        <v>9466</v>
      </c>
      <c r="C4644" s="18" t="s">
        <v>38</v>
      </c>
      <c r="D4644" s="18" t="s">
        <v>40</v>
      </c>
      <c r="E4644" s="12" t="s">
        <v>113</v>
      </c>
    </row>
    <row r="4645" spans="1:5" x14ac:dyDescent="0.25">
      <c r="A4645" s="25" t="s">
        <v>1694</v>
      </c>
      <c r="B4645" s="18">
        <v>9467</v>
      </c>
      <c r="C4645" s="18" t="s">
        <v>38</v>
      </c>
      <c r="D4645" s="18" t="s">
        <v>40</v>
      </c>
      <c r="E4645" s="12" t="s">
        <v>113</v>
      </c>
    </row>
    <row r="4646" spans="1:5" x14ac:dyDescent="0.25">
      <c r="A4646" s="25" t="s">
        <v>1694</v>
      </c>
      <c r="B4646" s="18">
        <v>9454</v>
      </c>
      <c r="C4646" s="18" t="s">
        <v>11</v>
      </c>
      <c r="D4646" s="18" t="s">
        <v>14</v>
      </c>
      <c r="E4646" s="12" t="s">
        <v>113</v>
      </c>
    </row>
    <row r="4647" spans="1:5" x14ac:dyDescent="0.25">
      <c r="A4647" s="25" t="s">
        <v>1694</v>
      </c>
      <c r="B4647" s="18">
        <v>9468</v>
      </c>
      <c r="C4647" s="18" t="s">
        <v>38</v>
      </c>
      <c r="D4647" s="18" t="s">
        <v>40</v>
      </c>
      <c r="E4647" s="12" t="s">
        <v>113</v>
      </c>
    </row>
    <row r="4648" spans="1:5" x14ac:dyDescent="0.25">
      <c r="A4648" s="25" t="s">
        <v>1694</v>
      </c>
      <c r="B4648" s="18">
        <v>9469</v>
      </c>
      <c r="C4648" s="18" t="s">
        <v>38</v>
      </c>
      <c r="D4648" s="18" t="s">
        <v>40</v>
      </c>
      <c r="E4648" s="12" t="s">
        <v>113</v>
      </c>
    </row>
    <row r="4649" spans="1:5" x14ac:dyDescent="0.25">
      <c r="A4649" s="25" t="s">
        <v>1694</v>
      </c>
      <c r="B4649" s="18">
        <v>9470</v>
      </c>
      <c r="C4649" s="18" t="s">
        <v>38</v>
      </c>
      <c r="D4649" s="18" t="s">
        <v>40</v>
      </c>
      <c r="E4649" s="12" t="s">
        <v>113</v>
      </c>
    </row>
    <row r="4650" spans="1:5" x14ac:dyDescent="0.25">
      <c r="A4650" s="25" t="s">
        <v>1694</v>
      </c>
      <c r="B4650" s="18">
        <v>9490</v>
      </c>
      <c r="C4650" s="18" t="s">
        <v>11</v>
      </c>
      <c r="D4650" s="18" t="s">
        <v>14</v>
      </c>
      <c r="E4650" s="12" t="s">
        <v>113</v>
      </c>
    </row>
    <row r="4651" spans="1:5" x14ac:dyDescent="0.25">
      <c r="A4651" s="25" t="s">
        <v>1694</v>
      </c>
      <c r="B4651" s="18">
        <v>9498</v>
      </c>
      <c r="C4651" s="18" t="s">
        <v>38</v>
      </c>
      <c r="D4651" s="18" t="s">
        <v>40</v>
      </c>
      <c r="E4651" s="12" t="s">
        <v>113</v>
      </c>
    </row>
    <row r="4652" spans="1:5" x14ac:dyDescent="0.25">
      <c r="A4652" s="25" t="s">
        <v>1694</v>
      </c>
      <c r="B4652" s="18">
        <v>9843</v>
      </c>
      <c r="C4652" s="18" t="s">
        <v>38</v>
      </c>
      <c r="D4652" s="18" t="s">
        <v>40</v>
      </c>
      <c r="E4652" s="12" t="s">
        <v>113</v>
      </c>
    </row>
    <row r="4653" spans="1:5" x14ac:dyDescent="0.25">
      <c r="A4653" s="25" t="s">
        <v>1694</v>
      </c>
      <c r="B4653" s="18">
        <v>9844</v>
      </c>
      <c r="C4653" s="18" t="s">
        <v>38</v>
      </c>
      <c r="D4653" s="18" t="s">
        <v>40</v>
      </c>
      <c r="E4653" s="12" t="s">
        <v>113</v>
      </c>
    </row>
    <row r="4654" spans="1:5" x14ac:dyDescent="0.25">
      <c r="A4654" s="25" t="s">
        <v>1694</v>
      </c>
      <c r="B4654" s="18">
        <v>9491</v>
      </c>
      <c r="C4654" s="18" t="s">
        <v>11</v>
      </c>
      <c r="D4654" s="18" t="s">
        <v>14</v>
      </c>
      <c r="E4654" s="12" t="s">
        <v>113</v>
      </c>
    </row>
    <row r="4655" spans="1:5" x14ac:dyDescent="0.25">
      <c r="A4655" s="25" t="s">
        <v>1694</v>
      </c>
      <c r="B4655" s="18">
        <v>9499</v>
      </c>
      <c r="C4655" s="18" t="s">
        <v>38</v>
      </c>
      <c r="D4655" s="18" t="s">
        <v>40</v>
      </c>
      <c r="E4655" s="12" t="s">
        <v>113</v>
      </c>
    </row>
    <row r="4656" spans="1:5" x14ac:dyDescent="0.25">
      <c r="A4656" s="25" t="s">
        <v>1694</v>
      </c>
      <c r="B4656" s="18">
        <v>9845</v>
      </c>
      <c r="C4656" s="18" t="s">
        <v>38</v>
      </c>
      <c r="D4656" s="18" t="s">
        <v>40</v>
      </c>
      <c r="E4656" s="12" t="s">
        <v>113</v>
      </c>
    </row>
    <row r="4657" spans="1:5" x14ac:dyDescent="0.25">
      <c r="A4657" s="25" t="s">
        <v>1694</v>
      </c>
      <c r="B4657" s="18">
        <v>9846</v>
      </c>
      <c r="C4657" s="18" t="s">
        <v>38</v>
      </c>
      <c r="D4657" s="18" t="s">
        <v>40</v>
      </c>
      <c r="E4657" s="12" t="s">
        <v>113</v>
      </c>
    </row>
    <row r="4658" spans="1:5" x14ac:dyDescent="0.25">
      <c r="A4658" s="25" t="s">
        <v>1694</v>
      </c>
      <c r="B4658" s="18">
        <v>9492</v>
      </c>
      <c r="C4658" s="18" t="s">
        <v>11</v>
      </c>
      <c r="D4658" s="18" t="s">
        <v>14</v>
      </c>
      <c r="E4658" s="12" t="s">
        <v>113</v>
      </c>
    </row>
    <row r="4659" spans="1:5" x14ac:dyDescent="0.25">
      <c r="A4659" s="25" t="s">
        <v>1694</v>
      </c>
      <c r="B4659" s="18">
        <v>9847</v>
      </c>
      <c r="C4659" s="18" t="s">
        <v>38</v>
      </c>
      <c r="D4659" s="18" t="s">
        <v>40</v>
      </c>
      <c r="E4659" s="12" t="s">
        <v>113</v>
      </c>
    </row>
    <row r="4660" spans="1:5" x14ac:dyDescent="0.25">
      <c r="A4660" s="25" t="s">
        <v>1694</v>
      </c>
      <c r="B4660" s="18">
        <v>9848</v>
      </c>
      <c r="C4660" s="18" t="s">
        <v>38</v>
      </c>
      <c r="D4660" s="18" t="s">
        <v>40</v>
      </c>
      <c r="E4660" s="12" t="s">
        <v>113</v>
      </c>
    </row>
    <row r="4661" spans="1:5" x14ac:dyDescent="0.25">
      <c r="A4661" s="25" t="s">
        <v>1694</v>
      </c>
      <c r="B4661" s="18">
        <v>9849</v>
      </c>
      <c r="C4661" s="18" t="s">
        <v>38</v>
      </c>
      <c r="D4661" s="18" t="s">
        <v>40</v>
      </c>
      <c r="E4661" s="12" t="s">
        <v>113</v>
      </c>
    </row>
    <row r="4662" spans="1:5" x14ac:dyDescent="0.25">
      <c r="A4662" s="25" t="s">
        <v>1694</v>
      </c>
      <c r="B4662" s="18">
        <v>9493</v>
      </c>
      <c r="C4662" s="18" t="s">
        <v>11</v>
      </c>
      <c r="D4662" s="18" t="s">
        <v>14</v>
      </c>
      <c r="E4662" s="12" t="s">
        <v>113</v>
      </c>
    </row>
    <row r="4663" spans="1:5" x14ac:dyDescent="0.25">
      <c r="A4663" s="25" t="s">
        <v>1694</v>
      </c>
      <c r="B4663" s="18">
        <v>9850</v>
      </c>
      <c r="C4663" s="18" t="s">
        <v>38</v>
      </c>
      <c r="D4663" s="18" t="s">
        <v>40</v>
      </c>
      <c r="E4663" s="12" t="s">
        <v>113</v>
      </c>
    </row>
    <row r="4664" spans="1:5" x14ac:dyDescent="0.25">
      <c r="A4664" s="25" t="s">
        <v>1694</v>
      </c>
      <c r="B4664" s="18">
        <v>9851</v>
      </c>
      <c r="C4664" s="18" t="s">
        <v>38</v>
      </c>
      <c r="D4664" s="18" t="s">
        <v>40</v>
      </c>
      <c r="E4664" s="12" t="s">
        <v>113</v>
      </c>
    </row>
    <row r="4665" spans="1:5" x14ac:dyDescent="0.25">
      <c r="A4665" s="25" t="s">
        <v>1694</v>
      </c>
      <c r="B4665" s="18">
        <v>9852</v>
      </c>
      <c r="C4665" s="18" t="s">
        <v>38</v>
      </c>
      <c r="D4665" s="18" t="s">
        <v>40</v>
      </c>
      <c r="E4665" s="12" t="s">
        <v>113</v>
      </c>
    </row>
    <row r="4666" spans="1:5" x14ac:dyDescent="0.25">
      <c r="A4666" s="25" t="s">
        <v>1694</v>
      </c>
      <c r="B4666" s="18">
        <v>9494</v>
      </c>
      <c r="C4666" s="18" t="s">
        <v>11</v>
      </c>
      <c r="D4666" s="18" t="s">
        <v>14</v>
      </c>
      <c r="E4666" s="12" t="s">
        <v>113</v>
      </c>
    </row>
    <row r="4667" spans="1:5" x14ac:dyDescent="0.25">
      <c r="A4667" s="25" t="s">
        <v>1694</v>
      </c>
      <c r="B4667" s="18">
        <v>9853</v>
      </c>
      <c r="C4667" s="18" t="s">
        <v>38</v>
      </c>
      <c r="D4667" s="18" t="s">
        <v>40</v>
      </c>
      <c r="E4667" s="12" t="s">
        <v>113</v>
      </c>
    </row>
    <row r="4668" spans="1:5" x14ac:dyDescent="0.25">
      <c r="A4668" s="25" t="s">
        <v>1694</v>
      </c>
      <c r="B4668" s="18">
        <v>9854</v>
      </c>
      <c r="C4668" s="18" t="s">
        <v>38</v>
      </c>
      <c r="D4668" s="18" t="s">
        <v>40</v>
      </c>
      <c r="E4668" s="12" t="s">
        <v>113</v>
      </c>
    </row>
    <row r="4669" spans="1:5" x14ac:dyDescent="0.25">
      <c r="A4669" s="25" t="s">
        <v>1694</v>
      </c>
      <c r="B4669" s="18">
        <v>9855</v>
      </c>
      <c r="C4669" s="18" t="s">
        <v>38</v>
      </c>
      <c r="D4669" s="18" t="s">
        <v>40</v>
      </c>
      <c r="E4669" s="12" t="s">
        <v>113</v>
      </c>
    </row>
    <row r="4670" spans="1:5" x14ac:dyDescent="0.25">
      <c r="A4670" s="25" t="s">
        <v>1694</v>
      </c>
      <c r="B4670" s="18">
        <v>9495</v>
      </c>
      <c r="C4670" s="18" t="s">
        <v>11</v>
      </c>
      <c r="D4670" s="18" t="s">
        <v>14</v>
      </c>
      <c r="E4670" s="12" t="s">
        <v>113</v>
      </c>
    </row>
    <row r="4671" spans="1:5" x14ac:dyDescent="0.25">
      <c r="A4671" s="25" t="s">
        <v>1694</v>
      </c>
      <c r="B4671" s="18">
        <v>9856</v>
      </c>
      <c r="C4671" s="18" t="s">
        <v>38</v>
      </c>
      <c r="D4671" s="18" t="s">
        <v>40</v>
      </c>
      <c r="E4671" s="12" t="s">
        <v>113</v>
      </c>
    </row>
    <row r="4672" spans="1:5" x14ac:dyDescent="0.25">
      <c r="A4672" s="25" t="s">
        <v>1694</v>
      </c>
      <c r="B4672" s="18">
        <v>9857</v>
      </c>
      <c r="C4672" s="18" t="s">
        <v>38</v>
      </c>
      <c r="D4672" s="18" t="s">
        <v>40</v>
      </c>
      <c r="E4672" s="12" t="s">
        <v>113</v>
      </c>
    </row>
    <row r="4673" spans="1:5" x14ac:dyDescent="0.25">
      <c r="A4673" s="25" t="s">
        <v>1694</v>
      </c>
      <c r="B4673" s="18">
        <v>9858</v>
      </c>
      <c r="C4673" s="18" t="s">
        <v>38</v>
      </c>
      <c r="D4673" s="18" t="s">
        <v>40</v>
      </c>
      <c r="E4673" s="12" t="s">
        <v>113</v>
      </c>
    </row>
    <row r="4674" spans="1:5" x14ac:dyDescent="0.25">
      <c r="A4674" s="25" t="s">
        <v>1694</v>
      </c>
      <c r="B4674" s="18">
        <v>9496</v>
      </c>
      <c r="C4674" s="18" t="s">
        <v>11</v>
      </c>
      <c r="D4674" s="18" t="s">
        <v>14</v>
      </c>
      <c r="E4674" s="12" t="s">
        <v>113</v>
      </c>
    </row>
    <row r="4675" spans="1:5" x14ac:dyDescent="0.25">
      <c r="A4675" s="25" t="s">
        <v>1694</v>
      </c>
      <c r="B4675" s="18">
        <v>9497</v>
      </c>
      <c r="C4675" s="18" t="s">
        <v>38</v>
      </c>
      <c r="D4675" s="18" t="s">
        <v>40</v>
      </c>
      <c r="E4675" s="12" t="s">
        <v>113</v>
      </c>
    </row>
    <row r="4676" spans="1:5" x14ac:dyDescent="0.25">
      <c r="A4676" s="25" t="s">
        <v>1694</v>
      </c>
      <c r="B4676" s="18">
        <v>9859</v>
      </c>
      <c r="C4676" s="18" t="s">
        <v>38</v>
      </c>
      <c r="D4676" s="18" t="s">
        <v>40</v>
      </c>
      <c r="E4676" s="12" t="s">
        <v>113</v>
      </c>
    </row>
    <row r="4677" spans="1:5" x14ac:dyDescent="0.25">
      <c r="A4677" s="25" t="s">
        <v>1694</v>
      </c>
      <c r="B4677" s="18">
        <v>9860</v>
      </c>
      <c r="C4677" s="18" t="s">
        <v>38</v>
      </c>
      <c r="D4677" s="18" t="s">
        <v>40</v>
      </c>
      <c r="E4677" s="12" t="s">
        <v>113</v>
      </c>
    </row>
    <row r="4678" spans="1:5" x14ac:dyDescent="0.25">
      <c r="A4678" s="25" t="s">
        <v>1694</v>
      </c>
      <c r="B4678" s="18">
        <v>13535</v>
      </c>
      <c r="C4678" s="18" t="s">
        <v>11</v>
      </c>
      <c r="D4678" s="18" t="s">
        <v>14</v>
      </c>
      <c r="E4678" s="12" t="s">
        <v>113</v>
      </c>
    </row>
    <row r="4679" spans="1:5" x14ac:dyDescent="0.25">
      <c r="A4679" s="25" t="s">
        <v>1694</v>
      </c>
      <c r="B4679" s="18">
        <v>13775</v>
      </c>
      <c r="C4679" s="18" t="s">
        <v>38</v>
      </c>
      <c r="D4679" s="18" t="s">
        <v>40</v>
      </c>
      <c r="E4679" s="12" t="s">
        <v>113</v>
      </c>
    </row>
    <row r="4680" spans="1:5" x14ac:dyDescent="0.25">
      <c r="A4680" s="25" t="s">
        <v>1694</v>
      </c>
      <c r="B4680" s="18">
        <v>13662</v>
      </c>
      <c r="C4680" s="18" t="s">
        <v>11</v>
      </c>
      <c r="D4680" s="18" t="s">
        <v>25</v>
      </c>
      <c r="E4680" s="12" t="s">
        <v>113</v>
      </c>
    </row>
    <row r="4681" spans="1:5" x14ac:dyDescent="0.25">
      <c r="A4681" s="25" t="s">
        <v>1694</v>
      </c>
      <c r="B4681" s="18">
        <v>13664</v>
      </c>
      <c r="C4681" s="18" t="s">
        <v>38</v>
      </c>
      <c r="D4681" s="18" t="s">
        <v>20</v>
      </c>
      <c r="E4681" s="12" t="s">
        <v>113</v>
      </c>
    </row>
    <row r="4682" spans="1:5" x14ac:dyDescent="0.25">
      <c r="A4682" s="25" t="s">
        <v>1694</v>
      </c>
      <c r="B4682" s="18">
        <v>13667</v>
      </c>
      <c r="C4682" s="18" t="s">
        <v>38</v>
      </c>
      <c r="D4682" s="18" t="s">
        <v>20</v>
      </c>
      <c r="E4682" s="12" t="s">
        <v>113</v>
      </c>
    </row>
    <row r="4683" spans="1:5" x14ac:dyDescent="0.25">
      <c r="A4683" s="25" t="s">
        <v>1694</v>
      </c>
      <c r="B4683" s="18">
        <v>14155</v>
      </c>
      <c r="C4683" s="18" t="s">
        <v>38</v>
      </c>
      <c r="D4683" s="18" t="s">
        <v>20</v>
      </c>
      <c r="E4683" s="12" t="s">
        <v>113</v>
      </c>
    </row>
    <row r="4684" spans="1:5" x14ac:dyDescent="0.25">
      <c r="A4684" s="25" t="s">
        <v>1694</v>
      </c>
      <c r="B4684" s="18">
        <v>14163</v>
      </c>
      <c r="C4684" s="18" t="s">
        <v>38</v>
      </c>
      <c r="D4684" s="18" t="s">
        <v>23</v>
      </c>
      <c r="E4684" s="12" t="s">
        <v>113</v>
      </c>
    </row>
    <row r="4685" spans="1:5" x14ac:dyDescent="0.25">
      <c r="A4685" s="25" t="s">
        <v>1694</v>
      </c>
      <c r="B4685" s="18">
        <v>14696</v>
      </c>
      <c r="C4685" s="18" t="s">
        <v>38</v>
      </c>
      <c r="D4685" s="18" t="s">
        <v>40</v>
      </c>
      <c r="E4685" s="12" t="s">
        <v>113</v>
      </c>
    </row>
    <row r="4686" spans="1:5" x14ac:dyDescent="0.25">
      <c r="A4686" s="25" t="s">
        <v>1694</v>
      </c>
      <c r="B4686" s="18">
        <v>15106</v>
      </c>
      <c r="C4686" s="18" t="s">
        <v>38</v>
      </c>
      <c r="D4686" s="18" t="s">
        <v>23</v>
      </c>
      <c r="E4686" s="12" t="s">
        <v>113</v>
      </c>
    </row>
    <row r="4687" spans="1:5" x14ac:dyDescent="0.25">
      <c r="A4687" s="25" t="s">
        <v>1694</v>
      </c>
      <c r="B4687" s="18">
        <v>14172</v>
      </c>
      <c r="C4687" s="18" t="s">
        <v>11</v>
      </c>
      <c r="D4687" s="18" t="s">
        <v>17</v>
      </c>
      <c r="E4687" s="12" t="s">
        <v>113</v>
      </c>
    </row>
    <row r="4688" spans="1:5" x14ac:dyDescent="0.25">
      <c r="A4688" s="25" t="s">
        <v>1694</v>
      </c>
      <c r="B4688" s="18">
        <v>14695</v>
      </c>
      <c r="C4688" s="18" t="s">
        <v>38</v>
      </c>
      <c r="D4688" s="18" t="s">
        <v>23</v>
      </c>
      <c r="E4688" s="12" t="s">
        <v>113</v>
      </c>
    </row>
    <row r="4689" spans="1:5" x14ac:dyDescent="0.25">
      <c r="A4689" s="25" t="s">
        <v>1694</v>
      </c>
      <c r="B4689" s="18">
        <v>8706</v>
      </c>
      <c r="C4689" s="18" t="s">
        <v>21</v>
      </c>
      <c r="D4689" s="18" t="s">
        <v>20</v>
      </c>
      <c r="E4689" s="12" t="s">
        <v>113</v>
      </c>
    </row>
    <row r="4690" spans="1:5" x14ac:dyDescent="0.25">
      <c r="A4690" s="25" t="s">
        <v>1694</v>
      </c>
      <c r="B4690" s="18">
        <v>8707</v>
      </c>
      <c r="C4690" s="18" t="s">
        <v>11</v>
      </c>
      <c r="D4690" s="18" t="s">
        <v>14</v>
      </c>
      <c r="E4690" s="12" t="s">
        <v>113</v>
      </c>
    </row>
    <row r="4691" spans="1:5" x14ac:dyDescent="0.25">
      <c r="A4691" s="25" t="s">
        <v>1694</v>
      </c>
      <c r="B4691" s="18">
        <v>9431</v>
      </c>
      <c r="C4691" s="18" t="s">
        <v>38</v>
      </c>
      <c r="D4691" s="18" t="s">
        <v>40</v>
      </c>
      <c r="E4691" s="12" t="s">
        <v>113</v>
      </c>
    </row>
    <row r="4692" spans="1:5" x14ac:dyDescent="0.25">
      <c r="A4692" s="25" t="s">
        <v>1694</v>
      </c>
      <c r="B4692" s="18">
        <v>9432</v>
      </c>
      <c r="C4692" s="18" t="s">
        <v>38</v>
      </c>
      <c r="D4692" s="18" t="s">
        <v>40</v>
      </c>
      <c r="E4692" s="12" t="s">
        <v>113</v>
      </c>
    </row>
    <row r="4693" spans="1:5" x14ac:dyDescent="0.25">
      <c r="A4693" s="25" t="s">
        <v>1694</v>
      </c>
      <c r="B4693" s="18">
        <v>9433</v>
      </c>
      <c r="C4693" s="18" t="s">
        <v>38</v>
      </c>
      <c r="D4693" s="18" t="s">
        <v>40</v>
      </c>
      <c r="E4693" s="12" t="s">
        <v>113</v>
      </c>
    </row>
    <row r="4694" spans="1:5" x14ac:dyDescent="0.25">
      <c r="A4694" s="25" t="s">
        <v>1694</v>
      </c>
      <c r="B4694" s="18">
        <v>8708</v>
      </c>
      <c r="C4694" s="18" t="s">
        <v>11</v>
      </c>
      <c r="D4694" s="18" t="s">
        <v>14</v>
      </c>
      <c r="E4694" s="12" t="s">
        <v>113</v>
      </c>
    </row>
    <row r="4695" spans="1:5" x14ac:dyDescent="0.25">
      <c r="A4695" s="25" t="s">
        <v>1694</v>
      </c>
      <c r="B4695" s="18">
        <v>10674</v>
      </c>
      <c r="C4695" s="18" t="s">
        <v>38</v>
      </c>
      <c r="D4695" s="18" t="s">
        <v>40</v>
      </c>
      <c r="E4695" s="12" t="s">
        <v>113</v>
      </c>
    </row>
    <row r="4696" spans="1:5" x14ac:dyDescent="0.25">
      <c r="A4696" s="25" t="s">
        <v>1694</v>
      </c>
      <c r="B4696" s="18">
        <v>10813</v>
      </c>
      <c r="C4696" s="18" t="s">
        <v>38</v>
      </c>
      <c r="D4696" s="18" t="s">
        <v>40</v>
      </c>
      <c r="E4696" s="12" t="s">
        <v>113</v>
      </c>
    </row>
    <row r="4697" spans="1:5" x14ac:dyDescent="0.25">
      <c r="A4697" s="25" t="s">
        <v>1694</v>
      </c>
      <c r="B4697" s="18">
        <v>10826</v>
      </c>
      <c r="C4697" s="18" t="s">
        <v>38</v>
      </c>
      <c r="D4697" s="18" t="s">
        <v>40</v>
      </c>
      <c r="E4697" s="12" t="s">
        <v>113</v>
      </c>
    </row>
    <row r="4698" spans="1:5" x14ac:dyDescent="0.25">
      <c r="A4698" s="25" t="s">
        <v>1694</v>
      </c>
      <c r="B4698" s="18">
        <v>11282</v>
      </c>
      <c r="C4698" s="18" t="s">
        <v>38</v>
      </c>
      <c r="D4698" s="18" t="s">
        <v>40</v>
      </c>
      <c r="E4698" s="12" t="s">
        <v>113</v>
      </c>
    </row>
    <row r="4699" spans="1:5" x14ac:dyDescent="0.25">
      <c r="A4699" s="25" t="s">
        <v>1694</v>
      </c>
      <c r="B4699" s="18">
        <v>11402</v>
      </c>
      <c r="C4699" s="18" t="s">
        <v>11</v>
      </c>
      <c r="D4699" s="18" t="s">
        <v>14</v>
      </c>
      <c r="E4699" s="12" t="s">
        <v>113</v>
      </c>
    </row>
    <row r="4700" spans="1:5" x14ac:dyDescent="0.25">
      <c r="A4700" s="25" t="s">
        <v>1694</v>
      </c>
      <c r="B4700" s="18">
        <v>11403</v>
      </c>
      <c r="C4700" s="18" t="s">
        <v>38</v>
      </c>
      <c r="D4700" s="18" t="s">
        <v>40</v>
      </c>
      <c r="E4700" s="12" t="s">
        <v>113</v>
      </c>
    </row>
    <row r="4701" spans="1:5" x14ac:dyDescent="0.25">
      <c r="A4701" s="25" t="s">
        <v>1694</v>
      </c>
      <c r="B4701" s="18">
        <v>11404</v>
      </c>
      <c r="C4701" s="18" t="s">
        <v>38</v>
      </c>
      <c r="D4701" s="18" t="s">
        <v>40</v>
      </c>
      <c r="E4701" s="12" t="s">
        <v>113</v>
      </c>
    </row>
    <row r="4702" spans="1:5" x14ac:dyDescent="0.25">
      <c r="A4702" s="25" t="s">
        <v>1694</v>
      </c>
      <c r="B4702" s="18">
        <v>11405</v>
      </c>
      <c r="C4702" s="18" t="s">
        <v>38</v>
      </c>
      <c r="D4702" s="18" t="s">
        <v>40</v>
      </c>
      <c r="E4702" s="12" t="s">
        <v>113</v>
      </c>
    </row>
    <row r="4703" spans="1:5" x14ac:dyDescent="0.25">
      <c r="A4703" s="25" t="s">
        <v>1694</v>
      </c>
      <c r="B4703" s="18">
        <v>11406</v>
      </c>
      <c r="C4703" s="18" t="s">
        <v>38</v>
      </c>
      <c r="D4703" s="18" t="s">
        <v>40</v>
      </c>
      <c r="E4703" s="12" t="s">
        <v>113</v>
      </c>
    </row>
    <row r="4704" spans="1:5" x14ac:dyDescent="0.25">
      <c r="A4704" s="25" t="s">
        <v>1694</v>
      </c>
      <c r="B4704" s="18">
        <v>12176</v>
      </c>
      <c r="C4704" s="18" t="s">
        <v>11</v>
      </c>
      <c r="D4704" s="18" t="s">
        <v>25</v>
      </c>
      <c r="E4704" s="12" t="s">
        <v>113</v>
      </c>
    </row>
    <row r="4705" spans="1:5" x14ac:dyDescent="0.25">
      <c r="A4705" s="25" t="s">
        <v>1694</v>
      </c>
      <c r="B4705" s="18">
        <v>14169</v>
      </c>
      <c r="C4705" s="18" t="s">
        <v>38</v>
      </c>
      <c r="D4705" s="18" t="s">
        <v>40</v>
      </c>
      <c r="E4705" s="12" t="s">
        <v>113</v>
      </c>
    </row>
    <row r="4706" spans="1:5" x14ac:dyDescent="0.25">
      <c r="A4706" s="25" t="s">
        <v>1694</v>
      </c>
      <c r="B4706" s="18">
        <v>14170</v>
      </c>
      <c r="C4706" s="18" t="s">
        <v>38</v>
      </c>
      <c r="D4706" s="18" t="s">
        <v>23</v>
      </c>
      <c r="E4706" s="12" t="s">
        <v>113</v>
      </c>
    </row>
    <row r="4707" spans="1:5" x14ac:dyDescent="0.25">
      <c r="A4707" s="25" t="s">
        <v>1694</v>
      </c>
      <c r="B4707" s="18">
        <v>12177</v>
      </c>
      <c r="C4707" s="18" t="s">
        <v>11</v>
      </c>
      <c r="D4707" s="18" t="s">
        <v>17</v>
      </c>
      <c r="E4707" s="12" t="s">
        <v>113</v>
      </c>
    </row>
    <row r="4708" spans="1:5" x14ac:dyDescent="0.25">
      <c r="A4708" s="25" t="s">
        <v>1694</v>
      </c>
      <c r="B4708" s="18">
        <v>14162</v>
      </c>
      <c r="C4708" s="18" t="s">
        <v>38</v>
      </c>
      <c r="D4708" s="18" t="s">
        <v>23</v>
      </c>
      <c r="E4708" s="12" t="s">
        <v>113</v>
      </c>
    </row>
    <row r="4709" spans="1:5" x14ac:dyDescent="0.25">
      <c r="A4709" s="25" t="s">
        <v>1694</v>
      </c>
      <c r="B4709" s="18">
        <v>12745</v>
      </c>
      <c r="C4709" s="18" t="s">
        <v>11</v>
      </c>
      <c r="D4709" s="18" t="s">
        <v>25</v>
      </c>
      <c r="E4709" s="12" t="s">
        <v>113</v>
      </c>
    </row>
    <row r="4710" spans="1:5" x14ac:dyDescent="0.25">
      <c r="A4710" s="25" t="s">
        <v>1694</v>
      </c>
      <c r="B4710" s="18">
        <v>14166</v>
      </c>
      <c r="C4710" s="18" t="s">
        <v>38</v>
      </c>
      <c r="D4710" s="18" t="s">
        <v>40</v>
      </c>
      <c r="E4710" s="12" t="s">
        <v>113</v>
      </c>
    </row>
    <row r="4711" spans="1:5" x14ac:dyDescent="0.25">
      <c r="A4711" s="25" t="s">
        <v>1694</v>
      </c>
      <c r="B4711" s="18">
        <v>14167</v>
      </c>
      <c r="C4711" s="18" t="s">
        <v>38</v>
      </c>
      <c r="D4711" s="18" t="s">
        <v>23</v>
      </c>
      <c r="E4711" s="12" t="s">
        <v>113</v>
      </c>
    </row>
    <row r="4712" spans="1:5" x14ac:dyDescent="0.25">
      <c r="A4712" s="25" t="s">
        <v>1694</v>
      </c>
      <c r="B4712" s="18">
        <v>12852</v>
      </c>
      <c r="C4712" s="18" t="s">
        <v>11</v>
      </c>
      <c r="D4712" s="18" t="s">
        <v>51</v>
      </c>
      <c r="E4712" s="12" t="s">
        <v>113</v>
      </c>
    </row>
    <row r="4713" spans="1:5" x14ac:dyDescent="0.25">
      <c r="A4713" s="25" t="s">
        <v>1694</v>
      </c>
      <c r="B4713" s="18">
        <v>13123</v>
      </c>
      <c r="C4713" s="18" t="s">
        <v>38</v>
      </c>
      <c r="D4713" s="18" t="s">
        <v>20</v>
      </c>
      <c r="E4713" s="12" t="s">
        <v>113</v>
      </c>
    </row>
    <row r="4714" spans="1:5" x14ac:dyDescent="0.25">
      <c r="A4714" s="25" t="s">
        <v>1694</v>
      </c>
      <c r="B4714" s="18">
        <v>15118</v>
      </c>
      <c r="C4714" s="18" t="s">
        <v>11</v>
      </c>
      <c r="D4714" s="18" t="s">
        <v>17</v>
      </c>
      <c r="E4714" s="12" t="s">
        <v>113</v>
      </c>
    </row>
    <row r="4715" spans="1:5" x14ac:dyDescent="0.25">
      <c r="A4715" s="25" t="s">
        <v>1694</v>
      </c>
      <c r="B4715" s="18">
        <v>15119</v>
      </c>
      <c r="C4715" s="18" t="s">
        <v>38</v>
      </c>
      <c r="D4715" s="18" t="s">
        <v>23</v>
      </c>
      <c r="E4715" s="12" t="s">
        <v>113</v>
      </c>
    </row>
    <row r="4716" spans="1:5" x14ac:dyDescent="0.25">
      <c r="A4716" s="25" t="s">
        <v>1694</v>
      </c>
      <c r="B4716" s="18">
        <v>9365</v>
      </c>
      <c r="C4716" s="18" t="s">
        <v>21</v>
      </c>
      <c r="D4716" s="18" t="s">
        <v>20</v>
      </c>
      <c r="E4716" s="12" t="s">
        <v>113</v>
      </c>
    </row>
    <row r="4717" spans="1:5" x14ac:dyDescent="0.25">
      <c r="A4717" s="25" t="s">
        <v>1694</v>
      </c>
      <c r="B4717" s="18">
        <v>9991</v>
      </c>
      <c r="C4717" s="18" t="s">
        <v>11</v>
      </c>
      <c r="D4717" s="18" t="s">
        <v>51</v>
      </c>
      <c r="E4717" s="12" t="s">
        <v>113</v>
      </c>
    </row>
    <row r="4718" spans="1:5" x14ac:dyDescent="0.25">
      <c r="A4718" s="25" t="s">
        <v>1694</v>
      </c>
      <c r="B4718" s="18">
        <v>9992</v>
      </c>
      <c r="C4718" s="18" t="s">
        <v>11</v>
      </c>
      <c r="D4718" s="18" t="s">
        <v>51</v>
      </c>
      <c r="E4718" s="12" t="s">
        <v>113</v>
      </c>
    </row>
    <row r="4719" spans="1:5" x14ac:dyDescent="0.25">
      <c r="A4719" s="25" t="s">
        <v>1694</v>
      </c>
      <c r="B4719" s="18">
        <v>9993</v>
      </c>
      <c r="C4719" s="18" t="s">
        <v>11</v>
      </c>
      <c r="D4719" s="18" t="s">
        <v>51</v>
      </c>
      <c r="E4719" s="12" t="s">
        <v>113</v>
      </c>
    </row>
    <row r="4720" spans="1:5" x14ac:dyDescent="0.25">
      <c r="A4720" s="25" t="s">
        <v>1694</v>
      </c>
      <c r="B4720" s="18">
        <v>9980</v>
      </c>
      <c r="C4720" s="18" t="s">
        <v>21</v>
      </c>
      <c r="D4720" s="18" t="s">
        <v>20</v>
      </c>
      <c r="E4720" s="12" t="s">
        <v>113</v>
      </c>
    </row>
    <row r="4721" spans="1:5" x14ac:dyDescent="0.25">
      <c r="A4721" s="25" t="s">
        <v>1694</v>
      </c>
      <c r="B4721" s="18">
        <v>9987</v>
      </c>
      <c r="C4721" s="18" t="s">
        <v>11</v>
      </c>
      <c r="D4721" s="18" t="s">
        <v>14</v>
      </c>
      <c r="E4721" s="12" t="s">
        <v>113</v>
      </c>
    </row>
    <row r="4722" spans="1:5" x14ac:dyDescent="0.25">
      <c r="A4722" s="25" t="s">
        <v>1694</v>
      </c>
      <c r="B4722" s="18">
        <v>10522</v>
      </c>
      <c r="C4722" s="18" t="s">
        <v>38</v>
      </c>
      <c r="D4722" s="18" t="s">
        <v>40</v>
      </c>
      <c r="E4722" s="12" t="s">
        <v>113</v>
      </c>
    </row>
    <row r="4723" spans="1:5" x14ac:dyDescent="0.25">
      <c r="A4723" s="25" t="s">
        <v>1694</v>
      </c>
      <c r="B4723" s="18">
        <v>10527</v>
      </c>
      <c r="C4723" s="18" t="s">
        <v>38</v>
      </c>
      <c r="D4723" s="18" t="s">
        <v>40</v>
      </c>
      <c r="E4723" s="12" t="s">
        <v>113</v>
      </c>
    </row>
    <row r="4724" spans="1:5" x14ac:dyDescent="0.25">
      <c r="A4724" s="25" t="s">
        <v>1694</v>
      </c>
      <c r="B4724" s="18">
        <v>10528</v>
      </c>
      <c r="C4724" s="18" t="s">
        <v>38</v>
      </c>
      <c r="D4724" s="18" t="s">
        <v>40</v>
      </c>
      <c r="E4724" s="12" t="s">
        <v>113</v>
      </c>
    </row>
    <row r="4725" spans="1:5" x14ac:dyDescent="0.25">
      <c r="A4725" s="25" t="s">
        <v>1694</v>
      </c>
      <c r="B4725" s="18">
        <v>10829</v>
      </c>
      <c r="C4725" s="18" t="s">
        <v>38</v>
      </c>
      <c r="D4725" s="18" t="s">
        <v>40</v>
      </c>
      <c r="E4725" s="12" t="s">
        <v>113</v>
      </c>
    </row>
    <row r="4726" spans="1:5" x14ac:dyDescent="0.25">
      <c r="A4726" s="25" t="s">
        <v>1694</v>
      </c>
      <c r="B4726" s="18">
        <v>9988</v>
      </c>
      <c r="C4726" s="18" t="s">
        <v>11</v>
      </c>
      <c r="D4726" s="18" t="s">
        <v>14</v>
      </c>
      <c r="E4726" s="12" t="s">
        <v>113</v>
      </c>
    </row>
    <row r="4727" spans="1:5" x14ac:dyDescent="0.25">
      <c r="A4727" s="25" t="s">
        <v>1694</v>
      </c>
      <c r="B4727" s="18">
        <v>10523</v>
      </c>
      <c r="C4727" s="18" t="s">
        <v>38</v>
      </c>
      <c r="D4727" s="18" t="s">
        <v>40</v>
      </c>
      <c r="E4727" s="12" t="s">
        <v>113</v>
      </c>
    </row>
    <row r="4728" spans="1:5" x14ac:dyDescent="0.25">
      <c r="A4728" s="25" t="s">
        <v>1694</v>
      </c>
      <c r="B4728" s="18">
        <v>10529</v>
      </c>
      <c r="C4728" s="18" t="s">
        <v>38</v>
      </c>
      <c r="D4728" s="18" t="s">
        <v>40</v>
      </c>
      <c r="E4728" s="12" t="s">
        <v>113</v>
      </c>
    </row>
    <row r="4729" spans="1:5" x14ac:dyDescent="0.25">
      <c r="A4729" s="25" t="s">
        <v>1694</v>
      </c>
      <c r="B4729" s="18">
        <v>10530</v>
      </c>
      <c r="C4729" s="18" t="s">
        <v>38</v>
      </c>
      <c r="D4729" s="18" t="s">
        <v>40</v>
      </c>
      <c r="E4729" s="12" t="s">
        <v>113</v>
      </c>
    </row>
    <row r="4730" spans="1:5" x14ac:dyDescent="0.25">
      <c r="A4730" s="25" t="s">
        <v>1694</v>
      </c>
      <c r="B4730" s="18">
        <v>10830</v>
      </c>
      <c r="C4730" s="18" t="s">
        <v>38</v>
      </c>
      <c r="D4730" s="18" t="s">
        <v>40</v>
      </c>
      <c r="E4730" s="12" t="s">
        <v>113</v>
      </c>
    </row>
    <row r="4731" spans="1:5" x14ac:dyDescent="0.25">
      <c r="A4731" s="25" t="s">
        <v>1694</v>
      </c>
      <c r="B4731" s="18">
        <v>9990</v>
      </c>
      <c r="C4731" s="18" t="s">
        <v>11</v>
      </c>
      <c r="D4731" s="18" t="s">
        <v>14</v>
      </c>
      <c r="E4731" s="12" t="s">
        <v>113</v>
      </c>
    </row>
    <row r="4732" spans="1:5" x14ac:dyDescent="0.25">
      <c r="A4732" s="25" t="s">
        <v>1694</v>
      </c>
      <c r="B4732" s="18">
        <v>10449</v>
      </c>
      <c r="C4732" s="18" t="s">
        <v>38</v>
      </c>
      <c r="D4732" s="18" t="s">
        <v>40</v>
      </c>
      <c r="E4732" s="12" t="s">
        <v>113</v>
      </c>
    </row>
    <row r="4733" spans="1:5" x14ac:dyDescent="0.25">
      <c r="A4733" s="25" t="s">
        <v>1694</v>
      </c>
      <c r="B4733" s="18">
        <v>10450</v>
      </c>
      <c r="C4733" s="18" t="s">
        <v>38</v>
      </c>
      <c r="D4733" s="18" t="s">
        <v>40</v>
      </c>
      <c r="E4733" s="12" t="s">
        <v>113</v>
      </c>
    </row>
    <row r="4734" spans="1:5" x14ac:dyDescent="0.25">
      <c r="A4734" s="25" t="s">
        <v>1694</v>
      </c>
      <c r="B4734" s="18">
        <v>10451</v>
      </c>
      <c r="C4734" s="18" t="s">
        <v>38</v>
      </c>
      <c r="D4734" s="18" t="s">
        <v>40</v>
      </c>
      <c r="E4734" s="12" t="s">
        <v>113</v>
      </c>
    </row>
    <row r="4735" spans="1:5" x14ac:dyDescent="0.25">
      <c r="A4735" s="25" t="s">
        <v>1694</v>
      </c>
      <c r="B4735" s="18">
        <v>10831</v>
      </c>
      <c r="C4735" s="18" t="s">
        <v>38</v>
      </c>
      <c r="D4735" s="18" t="s">
        <v>40</v>
      </c>
      <c r="E4735" s="12" t="s">
        <v>113</v>
      </c>
    </row>
    <row r="4736" spans="1:5" x14ac:dyDescent="0.25">
      <c r="A4736" s="25" t="s">
        <v>1694</v>
      </c>
      <c r="B4736" s="18">
        <v>10111</v>
      </c>
      <c r="C4736" s="18" t="s">
        <v>11</v>
      </c>
      <c r="D4736" s="18" t="s">
        <v>14</v>
      </c>
      <c r="E4736" s="12" t="s">
        <v>113</v>
      </c>
    </row>
    <row r="4737" spans="1:5" x14ac:dyDescent="0.25">
      <c r="A4737" s="25" t="s">
        <v>1694</v>
      </c>
      <c r="B4737" s="18">
        <v>10559</v>
      </c>
      <c r="C4737" s="18" t="s">
        <v>38</v>
      </c>
      <c r="D4737" s="18" t="s">
        <v>40</v>
      </c>
      <c r="E4737" s="12" t="s">
        <v>113</v>
      </c>
    </row>
    <row r="4738" spans="1:5" x14ac:dyDescent="0.25">
      <c r="A4738" s="25" t="s">
        <v>1694</v>
      </c>
      <c r="B4738" s="18">
        <v>10560</v>
      </c>
      <c r="C4738" s="18" t="s">
        <v>38</v>
      </c>
      <c r="D4738" s="18" t="s">
        <v>40</v>
      </c>
      <c r="E4738" s="12" t="s">
        <v>113</v>
      </c>
    </row>
    <row r="4739" spans="1:5" x14ac:dyDescent="0.25">
      <c r="A4739" s="25" t="s">
        <v>1694</v>
      </c>
      <c r="B4739" s="18">
        <v>10561</v>
      </c>
      <c r="C4739" s="18" t="s">
        <v>38</v>
      </c>
      <c r="D4739" s="18" t="s">
        <v>40</v>
      </c>
      <c r="E4739" s="12" t="s">
        <v>113</v>
      </c>
    </row>
    <row r="4740" spans="1:5" x14ac:dyDescent="0.25">
      <c r="A4740" s="25" t="s">
        <v>1694</v>
      </c>
      <c r="B4740" s="18">
        <v>13368</v>
      </c>
      <c r="C4740" s="18" t="s">
        <v>11</v>
      </c>
      <c r="D4740" s="18" t="s">
        <v>14</v>
      </c>
      <c r="E4740" s="12" t="s">
        <v>113</v>
      </c>
    </row>
    <row r="4741" spans="1:5" x14ac:dyDescent="0.25">
      <c r="A4741" s="25" t="s">
        <v>1694</v>
      </c>
      <c r="B4741" s="18">
        <v>14171</v>
      </c>
      <c r="C4741" s="18" t="s">
        <v>38</v>
      </c>
      <c r="D4741" s="18" t="s">
        <v>2144</v>
      </c>
      <c r="E4741" s="12" t="s">
        <v>113</v>
      </c>
    </row>
    <row r="4742" spans="1:5" x14ac:dyDescent="0.25">
      <c r="A4742" s="25" t="s">
        <v>1694</v>
      </c>
      <c r="B4742" s="18">
        <v>14683</v>
      </c>
      <c r="C4742" s="18" t="s">
        <v>38</v>
      </c>
      <c r="D4742" s="18" t="s">
        <v>40</v>
      </c>
      <c r="E4742" s="12" t="s">
        <v>113</v>
      </c>
    </row>
    <row r="4743" spans="1:5" x14ac:dyDescent="0.25">
      <c r="A4743" s="25" t="s">
        <v>1694</v>
      </c>
      <c r="B4743" s="18">
        <v>14692</v>
      </c>
      <c r="C4743" s="18" t="s">
        <v>38</v>
      </c>
      <c r="D4743" s="18" t="s">
        <v>40</v>
      </c>
      <c r="E4743" s="12" t="s">
        <v>113</v>
      </c>
    </row>
    <row r="4744" spans="1:5" x14ac:dyDescent="0.25">
      <c r="A4744" s="25" t="s">
        <v>1694</v>
      </c>
      <c r="B4744" s="18">
        <v>14693</v>
      </c>
      <c r="C4744" s="18" t="s">
        <v>38</v>
      </c>
      <c r="D4744" s="18" t="s">
        <v>40</v>
      </c>
      <c r="E4744" s="12" t="s">
        <v>113</v>
      </c>
    </row>
    <row r="4745" spans="1:5" x14ac:dyDescent="0.25">
      <c r="A4745" s="25" t="s">
        <v>1694</v>
      </c>
      <c r="B4745" s="18">
        <v>9981</v>
      </c>
      <c r="C4745" s="18" t="s">
        <v>21</v>
      </c>
      <c r="D4745" s="18" t="s">
        <v>20</v>
      </c>
      <c r="E4745" s="12" t="s">
        <v>113</v>
      </c>
    </row>
    <row r="4746" spans="1:5" x14ac:dyDescent="0.25">
      <c r="A4746" s="25" t="s">
        <v>1694</v>
      </c>
      <c r="B4746" s="18">
        <v>9982</v>
      </c>
      <c r="C4746" s="18" t="s">
        <v>11</v>
      </c>
      <c r="D4746" s="18" t="s">
        <v>51</v>
      </c>
      <c r="E4746" s="12" t="s">
        <v>113</v>
      </c>
    </row>
    <row r="4747" spans="1:5" x14ac:dyDescent="0.25">
      <c r="A4747" s="25" t="s">
        <v>1694</v>
      </c>
      <c r="B4747" s="18">
        <v>9983</v>
      </c>
      <c r="C4747" s="18" t="s">
        <v>11</v>
      </c>
      <c r="D4747" s="18" t="s">
        <v>14</v>
      </c>
      <c r="E4747" s="12" t="s">
        <v>113</v>
      </c>
    </row>
    <row r="4748" spans="1:5" x14ac:dyDescent="0.25">
      <c r="A4748" s="25" t="s">
        <v>1694</v>
      </c>
      <c r="B4748" s="18">
        <v>10328</v>
      </c>
      <c r="C4748" s="18" t="s">
        <v>38</v>
      </c>
      <c r="D4748" s="18" t="s">
        <v>40</v>
      </c>
      <c r="E4748" s="12" t="s">
        <v>113</v>
      </c>
    </row>
    <row r="4749" spans="1:5" x14ac:dyDescent="0.25">
      <c r="A4749" s="25" t="s">
        <v>1694</v>
      </c>
      <c r="B4749" s="18">
        <v>10329</v>
      </c>
      <c r="C4749" s="18" t="s">
        <v>38</v>
      </c>
      <c r="D4749" s="18" t="s">
        <v>40</v>
      </c>
      <c r="E4749" s="12" t="s">
        <v>113</v>
      </c>
    </row>
    <row r="4750" spans="1:5" x14ac:dyDescent="0.25">
      <c r="A4750" s="25" t="s">
        <v>1694</v>
      </c>
      <c r="B4750" s="18">
        <v>10330</v>
      </c>
      <c r="C4750" s="18" t="s">
        <v>38</v>
      </c>
      <c r="D4750" s="18" t="s">
        <v>40</v>
      </c>
      <c r="E4750" s="12" t="s">
        <v>113</v>
      </c>
    </row>
    <row r="4751" spans="1:5" x14ac:dyDescent="0.25">
      <c r="A4751" s="25" t="s">
        <v>1694</v>
      </c>
      <c r="B4751" s="18">
        <v>10827</v>
      </c>
      <c r="C4751" s="18" t="s">
        <v>38</v>
      </c>
      <c r="D4751" s="18" t="s">
        <v>40</v>
      </c>
      <c r="E4751" s="12" t="s">
        <v>113</v>
      </c>
    </row>
    <row r="4752" spans="1:5" x14ac:dyDescent="0.25">
      <c r="A4752" s="25" t="s">
        <v>1694</v>
      </c>
      <c r="B4752" s="18">
        <v>9984</v>
      </c>
      <c r="C4752" s="18" t="s">
        <v>11</v>
      </c>
      <c r="D4752" s="18" t="s">
        <v>14</v>
      </c>
      <c r="E4752" s="12" t="s">
        <v>113</v>
      </c>
    </row>
    <row r="4753" spans="1:5" x14ac:dyDescent="0.25">
      <c r="A4753" s="25" t="s">
        <v>1694</v>
      </c>
      <c r="B4753" s="18">
        <v>10524</v>
      </c>
      <c r="C4753" s="18" t="s">
        <v>38</v>
      </c>
      <c r="D4753" s="18" t="s">
        <v>40</v>
      </c>
      <c r="E4753" s="12" t="s">
        <v>113</v>
      </c>
    </row>
    <row r="4754" spans="1:5" x14ac:dyDescent="0.25">
      <c r="A4754" s="25" t="s">
        <v>1694</v>
      </c>
      <c r="B4754" s="18">
        <v>10525</v>
      </c>
      <c r="C4754" s="18" t="s">
        <v>38</v>
      </c>
      <c r="D4754" s="18" t="s">
        <v>40</v>
      </c>
      <c r="E4754" s="12" t="s">
        <v>113</v>
      </c>
    </row>
    <row r="4755" spans="1:5" x14ac:dyDescent="0.25">
      <c r="A4755" s="25" t="s">
        <v>1694</v>
      </c>
      <c r="B4755" s="18">
        <v>10526</v>
      </c>
      <c r="C4755" s="18" t="s">
        <v>38</v>
      </c>
      <c r="D4755" s="18" t="s">
        <v>40</v>
      </c>
      <c r="E4755" s="12" t="s">
        <v>113</v>
      </c>
    </row>
    <row r="4756" spans="1:5" x14ac:dyDescent="0.25">
      <c r="A4756" s="25" t="s">
        <v>1694</v>
      </c>
      <c r="B4756" s="18">
        <v>10828</v>
      </c>
      <c r="C4756" s="18" t="s">
        <v>38</v>
      </c>
      <c r="D4756" s="18" t="s">
        <v>40</v>
      </c>
      <c r="E4756" s="12" t="s">
        <v>113</v>
      </c>
    </row>
    <row r="4757" spans="1:5" x14ac:dyDescent="0.25">
      <c r="A4757" s="25" t="s">
        <v>1694</v>
      </c>
      <c r="B4757" s="18">
        <v>11655</v>
      </c>
      <c r="C4757" s="18" t="s">
        <v>11</v>
      </c>
      <c r="D4757" s="18" t="s">
        <v>14</v>
      </c>
      <c r="E4757" s="12" t="s">
        <v>113</v>
      </c>
    </row>
    <row r="4758" spans="1:5" x14ac:dyDescent="0.25">
      <c r="A4758" s="25" t="s">
        <v>1694</v>
      </c>
      <c r="B4758" s="18">
        <v>11666</v>
      </c>
      <c r="C4758" s="18" t="s">
        <v>38</v>
      </c>
      <c r="D4758" s="18" t="s">
        <v>40</v>
      </c>
      <c r="E4758" s="12" t="s">
        <v>113</v>
      </c>
    </row>
    <row r="4759" spans="1:5" x14ac:dyDescent="0.25">
      <c r="A4759" s="25" t="s">
        <v>1694</v>
      </c>
      <c r="B4759" s="18">
        <v>11667</v>
      </c>
      <c r="C4759" s="18" t="s">
        <v>38</v>
      </c>
      <c r="D4759" s="18" t="s">
        <v>40</v>
      </c>
      <c r="E4759" s="12" t="s">
        <v>113</v>
      </c>
    </row>
    <row r="4760" spans="1:5" x14ac:dyDescent="0.25">
      <c r="A4760" s="25" t="s">
        <v>1694</v>
      </c>
      <c r="B4760" s="18">
        <v>11668</v>
      </c>
      <c r="C4760" s="18" t="s">
        <v>38</v>
      </c>
      <c r="D4760" s="18" t="s">
        <v>40</v>
      </c>
      <c r="E4760" s="12" t="s">
        <v>113</v>
      </c>
    </row>
    <row r="4761" spans="1:5" x14ac:dyDescent="0.25">
      <c r="A4761" s="25" t="s">
        <v>1694</v>
      </c>
      <c r="B4761" s="18">
        <v>11669</v>
      </c>
      <c r="C4761" s="18" t="s">
        <v>38</v>
      </c>
      <c r="D4761" s="18" t="s">
        <v>40</v>
      </c>
      <c r="E4761" s="12" t="s">
        <v>113</v>
      </c>
    </row>
    <row r="4762" spans="1:5" x14ac:dyDescent="0.25">
      <c r="A4762" s="25" t="s">
        <v>1694</v>
      </c>
      <c r="B4762" s="18">
        <v>11656</v>
      </c>
      <c r="C4762" s="18" t="s">
        <v>11</v>
      </c>
      <c r="D4762" s="18" t="s">
        <v>14</v>
      </c>
      <c r="E4762" s="12" t="s">
        <v>113</v>
      </c>
    </row>
    <row r="4763" spans="1:5" x14ac:dyDescent="0.25">
      <c r="A4763" s="25" t="s">
        <v>1694</v>
      </c>
      <c r="B4763" s="18">
        <v>11658</v>
      </c>
      <c r="C4763" s="18" t="s">
        <v>38</v>
      </c>
      <c r="D4763" s="18" t="s">
        <v>40</v>
      </c>
      <c r="E4763" s="12" t="s">
        <v>113</v>
      </c>
    </row>
    <row r="4764" spans="1:5" x14ac:dyDescent="0.25">
      <c r="A4764" s="25" t="s">
        <v>1694</v>
      </c>
      <c r="B4764" s="18">
        <v>11659</v>
      </c>
      <c r="C4764" s="18" t="s">
        <v>38</v>
      </c>
      <c r="D4764" s="18" t="s">
        <v>40</v>
      </c>
      <c r="E4764" s="12" t="s">
        <v>113</v>
      </c>
    </row>
    <row r="4765" spans="1:5" x14ac:dyDescent="0.25">
      <c r="A4765" s="25" t="s">
        <v>1694</v>
      </c>
      <c r="B4765" s="18">
        <v>11660</v>
      </c>
      <c r="C4765" s="18" t="s">
        <v>38</v>
      </c>
      <c r="D4765" s="18" t="s">
        <v>40</v>
      </c>
      <c r="E4765" s="12" t="s">
        <v>113</v>
      </c>
    </row>
    <row r="4766" spans="1:5" x14ac:dyDescent="0.25">
      <c r="A4766" s="25" t="s">
        <v>1694</v>
      </c>
      <c r="B4766" s="18">
        <v>11661</v>
      </c>
      <c r="C4766" s="18" t="s">
        <v>38</v>
      </c>
      <c r="D4766" s="18" t="s">
        <v>40</v>
      </c>
      <c r="E4766" s="12" t="s">
        <v>113</v>
      </c>
    </row>
    <row r="4767" spans="1:5" x14ac:dyDescent="0.25">
      <c r="A4767" s="25" t="s">
        <v>1694</v>
      </c>
      <c r="B4767" s="18">
        <v>11657</v>
      </c>
      <c r="C4767" s="18" t="s">
        <v>11</v>
      </c>
      <c r="D4767" s="18" t="s">
        <v>14</v>
      </c>
      <c r="E4767" s="12" t="s">
        <v>113</v>
      </c>
    </row>
    <row r="4768" spans="1:5" x14ac:dyDescent="0.25">
      <c r="A4768" s="25" t="s">
        <v>1694</v>
      </c>
      <c r="B4768" s="18">
        <v>11662</v>
      </c>
      <c r="C4768" s="18" t="s">
        <v>38</v>
      </c>
      <c r="D4768" s="18" t="s">
        <v>40</v>
      </c>
      <c r="E4768" s="12" t="s">
        <v>113</v>
      </c>
    </row>
    <row r="4769" spans="1:5" x14ac:dyDescent="0.25">
      <c r="A4769" s="25" t="s">
        <v>1694</v>
      </c>
      <c r="B4769" s="18">
        <v>11663</v>
      </c>
      <c r="C4769" s="18" t="s">
        <v>38</v>
      </c>
      <c r="D4769" s="18" t="s">
        <v>40</v>
      </c>
      <c r="E4769" s="12" t="s">
        <v>113</v>
      </c>
    </row>
    <row r="4770" spans="1:5" x14ac:dyDescent="0.25">
      <c r="A4770" s="25" t="s">
        <v>1694</v>
      </c>
      <c r="B4770" s="18">
        <v>11664</v>
      </c>
      <c r="C4770" s="18" t="s">
        <v>38</v>
      </c>
      <c r="D4770" s="18" t="s">
        <v>40</v>
      </c>
      <c r="E4770" s="12" t="s">
        <v>113</v>
      </c>
    </row>
    <row r="4771" spans="1:5" x14ac:dyDescent="0.25">
      <c r="A4771" s="25" t="s">
        <v>1694</v>
      </c>
      <c r="B4771" s="18">
        <v>11665</v>
      </c>
      <c r="C4771" s="18" t="s">
        <v>38</v>
      </c>
      <c r="D4771" s="18" t="s">
        <v>40</v>
      </c>
      <c r="E4771" s="12" t="s">
        <v>113</v>
      </c>
    </row>
    <row r="4772" spans="1:5" x14ac:dyDescent="0.25">
      <c r="A4772" s="25" t="s">
        <v>1694</v>
      </c>
      <c r="B4772" s="18">
        <v>12175</v>
      </c>
      <c r="C4772" s="18" t="s">
        <v>11</v>
      </c>
      <c r="D4772" s="18" t="s">
        <v>14</v>
      </c>
      <c r="E4772" s="12" t="s">
        <v>113</v>
      </c>
    </row>
    <row r="4773" spans="1:5" x14ac:dyDescent="0.25">
      <c r="A4773" s="25" t="s">
        <v>1694</v>
      </c>
      <c r="B4773" s="18">
        <v>12202</v>
      </c>
      <c r="C4773" s="18" t="s">
        <v>38</v>
      </c>
      <c r="D4773" s="18" t="s">
        <v>40</v>
      </c>
      <c r="E4773" s="12" t="s">
        <v>113</v>
      </c>
    </row>
    <row r="4774" spans="1:5" x14ac:dyDescent="0.25">
      <c r="A4774" s="25" t="s">
        <v>1694</v>
      </c>
      <c r="B4774" s="18">
        <v>12443</v>
      </c>
      <c r="C4774" s="18" t="s">
        <v>38</v>
      </c>
      <c r="D4774" s="18" t="s">
        <v>40</v>
      </c>
      <c r="E4774" s="12" t="s">
        <v>113</v>
      </c>
    </row>
    <row r="4775" spans="1:5" x14ac:dyDescent="0.25">
      <c r="A4775" s="25" t="s">
        <v>1694</v>
      </c>
      <c r="B4775" s="18">
        <v>12444</v>
      </c>
      <c r="C4775" s="18" t="s">
        <v>38</v>
      </c>
      <c r="D4775" s="18" t="s">
        <v>40</v>
      </c>
      <c r="E4775" s="12" t="s">
        <v>113</v>
      </c>
    </row>
    <row r="4776" spans="1:5" x14ac:dyDescent="0.25">
      <c r="A4776" s="25" t="s">
        <v>1694</v>
      </c>
      <c r="B4776" s="18">
        <v>12445</v>
      </c>
      <c r="C4776" s="18" t="s">
        <v>38</v>
      </c>
      <c r="D4776" s="18" t="s">
        <v>40</v>
      </c>
      <c r="E4776" s="12" t="s">
        <v>113</v>
      </c>
    </row>
    <row r="4777" spans="1:5" x14ac:dyDescent="0.25">
      <c r="A4777" s="25" t="s">
        <v>1694</v>
      </c>
      <c r="B4777" s="18">
        <v>12446</v>
      </c>
      <c r="C4777" s="18" t="s">
        <v>11</v>
      </c>
      <c r="D4777" s="18" t="s">
        <v>25</v>
      </c>
      <c r="E4777" s="12" t="s">
        <v>113</v>
      </c>
    </row>
    <row r="4778" spans="1:5" x14ac:dyDescent="0.25">
      <c r="A4778" s="25" t="s">
        <v>1694</v>
      </c>
      <c r="B4778" s="18">
        <v>12502</v>
      </c>
      <c r="C4778" s="18" t="s">
        <v>38</v>
      </c>
      <c r="D4778" s="18" t="s">
        <v>40</v>
      </c>
      <c r="E4778" s="12" t="s">
        <v>113</v>
      </c>
    </row>
    <row r="4779" spans="1:5" x14ac:dyDescent="0.25">
      <c r="A4779" s="25" t="s">
        <v>1694</v>
      </c>
      <c r="B4779" s="18">
        <v>13407</v>
      </c>
      <c r="C4779" s="18" t="s">
        <v>38</v>
      </c>
      <c r="D4779" s="18" t="s">
        <v>23</v>
      </c>
      <c r="E4779" s="12" t="s">
        <v>113</v>
      </c>
    </row>
    <row r="4780" spans="1:5" x14ac:dyDescent="0.25">
      <c r="A4780" s="25" t="s">
        <v>1694</v>
      </c>
      <c r="B4780" s="18">
        <v>13408</v>
      </c>
      <c r="C4780" s="18" t="s">
        <v>38</v>
      </c>
      <c r="D4780" s="18" t="s">
        <v>20</v>
      </c>
      <c r="E4780" s="12" t="s">
        <v>113</v>
      </c>
    </row>
    <row r="4781" spans="1:5" x14ac:dyDescent="0.25">
      <c r="A4781" s="25" t="s">
        <v>1694</v>
      </c>
      <c r="B4781" s="18">
        <v>12447</v>
      </c>
      <c r="C4781" s="18" t="s">
        <v>11</v>
      </c>
      <c r="D4781" s="18" t="s">
        <v>25</v>
      </c>
      <c r="E4781" s="12" t="s">
        <v>113</v>
      </c>
    </row>
    <row r="4782" spans="1:5" x14ac:dyDescent="0.25">
      <c r="A4782" s="25" t="s">
        <v>1694</v>
      </c>
      <c r="B4782" s="18">
        <v>13409</v>
      </c>
      <c r="C4782" s="18" t="s">
        <v>38</v>
      </c>
      <c r="D4782" s="18" t="s">
        <v>40</v>
      </c>
      <c r="E4782" s="12" t="s">
        <v>113</v>
      </c>
    </row>
    <row r="4783" spans="1:5" x14ac:dyDescent="0.25">
      <c r="A4783" s="25" t="s">
        <v>1694</v>
      </c>
      <c r="B4783" s="18">
        <v>13410</v>
      </c>
      <c r="C4783" s="18" t="s">
        <v>38</v>
      </c>
      <c r="D4783" s="18" t="s">
        <v>23</v>
      </c>
      <c r="E4783" s="12" t="s">
        <v>113</v>
      </c>
    </row>
    <row r="4784" spans="1:5" x14ac:dyDescent="0.25">
      <c r="A4784" s="25" t="s">
        <v>1694</v>
      </c>
      <c r="B4784" s="18">
        <v>12466</v>
      </c>
      <c r="C4784" s="18" t="s">
        <v>11</v>
      </c>
      <c r="D4784" s="18" t="s">
        <v>14</v>
      </c>
      <c r="E4784" s="12" t="s">
        <v>113</v>
      </c>
    </row>
    <row r="4785" spans="1:5" x14ac:dyDescent="0.25">
      <c r="A4785" s="25" t="s">
        <v>1694</v>
      </c>
      <c r="B4785" s="18">
        <v>12467</v>
      </c>
      <c r="C4785" s="18" t="s">
        <v>38</v>
      </c>
      <c r="D4785" s="18" t="s">
        <v>40</v>
      </c>
      <c r="E4785" s="12" t="s">
        <v>113</v>
      </c>
    </row>
    <row r="4786" spans="1:5" x14ac:dyDescent="0.25">
      <c r="A4786" s="25" t="s">
        <v>1694</v>
      </c>
      <c r="B4786" s="18">
        <v>12468</v>
      </c>
      <c r="C4786" s="18" t="s">
        <v>38</v>
      </c>
      <c r="D4786" s="18" t="s">
        <v>40</v>
      </c>
      <c r="E4786" s="12" t="s">
        <v>113</v>
      </c>
    </row>
    <row r="4787" spans="1:5" x14ac:dyDescent="0.25">
      <c r="A4787" s="25" t="s">
        <v>1694</v>
      </c>
      <c r="B4787" s="18">
        <v>12469</v>
      </c>
      <c r="C4787" s="18" t="s">
        <v>38</v>
      </c>
      <c r="D4787" s="18" t="s">
        <v>40</v>
      </c>
      <c r="E4787" s="12" t="s">
        <v>113</v>
      </c>
    </row>
    <row r="4788" spans="1:5" x14ac:dyDescent="0.25">
      <c r="A4788" s="25" t="s">
        <v>1694</v>
      </c>
      <c r="B4788" s="18">
        <v>12470</v>
      </c>
      <c r="C4788" s="18" t="s">
        <v>38</v>
      </c>
      <c r="D4788" s="18" t="s">
        <v>40</v>
      </c>
      <c r="E4788" s="12" t="s">
        <v>113</v>
      </c>
    </row>
    <row r="4789" spans="1:5" x14ac:dyDescent="0.25">
      <c r="A4789" s="25" t="s">
        <v>1694</v>
      </c>
      <c r="B4789" s="18">
        <v>13367</v>
      </c>
      <c r="C4789" s="18" t="s">
        <v>11</v>
      </c>
      <c r="D4789" s="18" t="s">
        <v>14</v>
      </c>
      <c r="E4789" s="12" t="s">
        <v>113</v>
      </c>
    </row>
    <row r="4790" spans="1:5" x14ac:dyDescent="0.25">
      <c r="A4790" s="25" t="s">
        <v>1694</v>
      </c>
      <c r="B4790" s="18">
        <v>14154</v>
      </c>
      <c r="C4790" s="18" t="s">
        <v>38</v>
      </c>
      <c r="D4790" s="18" t="s">
        <v>40</v>
      </c>
      <c r="E4790" s="12" t="s">
        <v>113</v>
      </c>
    </row>
    <row r="4791" spans="1:5" x14ac:dyDescent="0.25">
      <c r="A4791" s="25" t="s">
        <v>1694</v>
      </c>
      <c r="B4791" s="18">
        <v>14681</v>
      </c>
      <c r="C4791" s="18" t="s">
        <v>38</v>
      </c>
      <c r="D4791" s="18" t="s">
        <v>40</v>
      </c>
      <c r="E4791" s="12" t="s">
        <v>113</v>
      </c>
    </row>
    <row r="4792" spans="1:5" x14ac:dyDescent="0.25">
      <c r="A4792" s="25" t="s">
        <v>1694</v>
      </c>
      <c r="B4792" s="18">
        <v>14682</v>
      </c>
      <c r="C4792" s="18" t="s">
        <v>38</v>
      </c>
      <c r="D4792" s="18" t="s">
        <v>40</v>
      </c>
      <c r="E4792" s="12" t="s">
        <v>113</v>
      </c>
    </row>
    <row r="4793" spans="1:5" x14ac:dyDescent="0.25">
      <c r="A4793" s="25" t="s">
        <v>1694</v>
      </c>
      <c r="B4793" s="18">
        <v>13369</v>
      </c>
      <c r="C4793" s="18" t="s">
        <v>11</v>
      </c>
      <c r="D4793" s="18" t="s">
        <v>51</v>
      </c>
      <c r="E4793" s="12" t="s">
        <v>113</v>
      </c>
    </row>
    <row r="4794" spans="1:5" x14ac:dyDescent="0.25">
      <c r="A4794" s="25" t="s">
        <v>1694</v>
      </c>
      <c r="B4794" s="18">
        <v>13370</v>
      </c>
      <c r="C4794" s="18" t="s">
        <v>11</v>
      </c>
      <c r="D4794" s="18" t="s">
        <v>17</v>
      </c>
      <c r="E4794" s="12" t="s">
        <v>113</v>
      </c>
    </row>
    <row r="4795" spans="1:5" x14ac:dyDescent="0.25">
      <c r="A4795" s="25" t="s">
        <v>1694</v>
      </c>
      <c r="B4795" s="18">
        <v>13736</v>
      </c>
      <c r="C4795" s="18" t="s">
        <v>38</v>
      </c>
      <c r="D4795" s="18" t="s">
        <v>20</v>
      </c>
      <c r="E4795" s="12" t="s">
        <v>113</v>
      </c>
    </row>
    <row r="4796" spans="1:5" x14ac:dyDescent="0.25">
      <c r="A4796" s="25" t="s">
        <v>1694</v>
      </c>
      <c r="B4796" s="18">
        <v>14156</v>
      </c>
      <c r="C4796" s="18" t="s">
        <v>38</v>
      </c>
      <c r="D4796" s="18" t="s">
        <v>20</v>
      </c>
      <c r="E4796" s="12" t="s">
        <v>113</v>
      </c>
    </row>
    <row r="4797" spans="1:5" x14ac:dyDescent="0.25">
      <c r="A4797" s="25" t="s">
        <v>1694</v>
      </c>
      <c r="B4797" s="18">
        <v>14694</v>
      </c>
      <c r="C4797" s="18" t="s">
        <v>38</v>
      </c>
      <c r="D4797" s="18" t="s">
        <v>23</v>
      </c>
      <c r="E4797" s="12" t="s">
        <v>113</v>
      </c>
    </row>
    <row r="4798" spans="1:5" x14ac:dyDescent="0.25">
      <c r="A4798" s="25" t="s">
        <v>1694</v>
      </c>
      <c r="B4798" s="18">
        <v>14466</v>
      </c>
      <c r="C4798" s="18" t="s">
        <v>11</v>
      </c>
      <c r="D4798" s="18" t="s">
        <v>25</v>
      </c>
      <c r="E4798" s="12" t="s">
        <v>113</v>
      </c>
    </row>
    <row r="4799" spans="1:5" x14ac:dyDescent="0.25">
      <c r="A4799" s="25" t="s">
        <v>1694</v>
      </c>
      <c r="B4799" s="18">
        <v>14697</v>
      </c>
      <c r="C4799" s="18" t="s">
        <v>38</v>
      </c>
      <c r="D4799" s="18" t="s">
        <v>40</v>
      </c>
      <c r="E4799" s="12" t="s">
        <v>113</v>
      </c>
    </row>
    <row r="4800" spans="1:5" x14ac:dyDescent="0.25">
      <c r="A4800" s="25" t="s">
        <v>1694</v>
      </c>
      <c r="B4800" s="18">
        <v>15110</v>
      </c>
      <c r="C4800" s="18" t="s">
        <v>38</v>
      </c>
      <c r="D4800" s="18" t="s">
        <v>23</v>
      </c>
      <c r="E4800" s="12" t="s">
        <v>113</v>
      </c>
    </row>
    <row r="4801" spans="1:5" x14ac:dyDescent="0.25">
      <c r="A4801" s="25" t="s">
        <v>1694</v>
      </c>
      <c r="B4801" s="18">
        <v>10103</v>
      </c>
      <c r="C4801" s="18" t="s">
        <v>21</v>
      </c>
      <c r="D4801" s="18" t="s">
        <v>20</v>
      </c>
      <c r="E4801" s="12" t="s">
        <v>113</v>
      </c>
    </row>
    <row r="4802" spans="1:5" x14ac:dyDescent="0.25">
      <c r="A4802" s="25" t="s">
        <v>1694</v>
      </c>
      <c r="B4802" s="18">
        <v>9989</v>
      </c>
      <c r="C4802" s="18" t="s">
        <v>11</v>
      </c>
      <c r="D4802" s="18" t="s">
        <v>51</v>
      </c>
      <c r="E4802" s="12" t="s">
        <v>113</v>
      </c>
    </row>
    <row r="4803" spans="1:5" x14ac:dyDescent="0.25">
      <c r="A4803" s="25" t="s">
        <v>1694</v>
      </c>
      <c r="B4803" s="18">
        <v>10105</v>
      </c>
      <c r="C4803" s="18" t="s">
        <v>11</v>
      </c>
      <c r="D4803" s="18" t="s">
        <v>14</v>
      </c>
      <c r="E4803" s="12" t="s">
        <v>113</v>
      </c>
    </row>
    <row r="4804" spans="1:5" x14ac:dyDescent="0.25">
      <c r="A4804" s="25" t="s">
        <v>1694</v>
      </c>
      <c r="B4804" s="18">
        <v>10539</v>
      </c>
      <c r="C4804" s="18" t="s">
        <v>38</v>
      </c>
      <c r="D4804" s="18" t="s">
        <v>40</v>
      </c>
      <c r="E4804" s="12" t="s">
        <v>113</v>
      </c>
    </row>
    <row r="4805" spans="1:5" x14ac:dyDescent="0.25">
      <c r="A4805" s="25" t="s">
        <v>1694</v>
      </c>
      <c r="B4805" s="18">
        <v>10540</v>
      </c>
      <c r="C4805" s="18" t="s">
        <v>38</v>
      </c>
      <c r="D4805" s="18" t="s">
        <v>40</v>
      </c>
      <c r="E4805" s="12" t="s">
        <v>113</v>
      </c>
    </row>
    <row r="4806" spans="1:5" x14ac:dyDescent="0.25">
      <c r="A4806" s="25" t="s">
        <v>1694</v>
      </c>
      <c r="B4806" s="18">
        <v>10541</v>
      </c>
      <c r="C4806" s="18" t="s">
        <v>38</v>
      </c>
      <c r="D4806" s="18" t="s">
        <v>40</v>
      </c>
      <c r="E4806" s="12" t="s">
        <v>113</v>
      </c>
    </row>
    <row r="4807" spans="1:5" x14ac:dyDescent="0.25">
      <c r="A4807" s="25" t="s">
        <v>1694</v>
      </c>
      <c r="B4807" s="18">
        <v>10106</v>
      </c>
      <c r="C4807" s="18" t="s">
        <v>11</v>
      </c>
      <c r="D4807" s="18" t="s">
        <v>14</v>
      </c>
      <c r="E4807" s="12" t="s">
        <v>113</v>
      </c>
    </row>
    <row r="4808" spans="1:5" x14ac:dyDescent="0.25">
      <c r="A4808" s="25" t="s">
        <v>1694</v>
      </c>
      <c r="B4808" s="18">
        <v>10562</v>
      </c>
      <c r="C4808" s="18" t="s">
        <v>38</v>
      </c>
      <c r="D4808" s="18" t="s">
        <v>40</v>
      </c>
      <c r="E4808" s="12" t="s">
        <v>113</v>
      </c>
    </row>
    <row r="4809" spans="1:5" x14ac:dyDescent="0.25">
      <c r="A4809" s="25" t="s">
        <v>1694</v>
      </c>
      <c r="B4809" s="18">
        <v>10563</v>
      </c>
      <c r="C4809" s="18" t="s">
        <v>38</v>
      </c>
      <c r="D4809" s="18" t="s">
        <v>40</v>
      </c>
      <c r="E4809" s="12" t="s">
        <v>113</v>
      </c>
    </row>
    <row r="4810" spans="1:5" x14ac:dyDescent="0.25">
      <c r="A4810" s="25" t="s">
        <v>1694</v>
      </c>
      <c r="B4810" s="18">
        <v>10564</v>
      </c>
      <c r="C4810" s="18" t="s">
        <v>38</v>
      </c>
      <c r="D4810" s="18" t="s">
        <v>40</v>
      </c>
      <c r="E4810" s="12" t="s">
        <v>113</v>
      </c>
    </row>
    <row r="4811" spans="1:5" x14ac:dyDescent="0.25">
      <c r="A4811" s="25" t="s">
        <v>1694</v>
      </c>
      <c r="B4811" s="18">
        <v>10107</v>
      </c>
      <c r="C4811" s="18" t="s">
        <v>11</v>
      </c>
      <c r="D4811" s="18" t="s">
        <v>14</v>
      </c>
      <c r="E4811" s="12" t="s">
        <v>113</v>
      </c>
    </row>
    <row r="4812" spans="1:5" x14ac:dyDescent="0.25">
      <c r="A4812" s="25" t="s">
        <v>1694</v>
      </c>
      <c r="B4812" s="18">
        <v>10565</v>
      </c>
      <c r="C4812" s="18" t="s">
        <v>38</v>
      </c>
      <c r="D4812" s="18" t="s">
        <v>40</v>
      </c>
      <c r="E4812" s="12" t="s">
        <v>113</v>
      </c>
    </row>
    <row r="4813" spans="1:5" x14ac:dyDescent="0.25">
      <c r="A4813" s="25" t="s">
        <v>1694</v>
      </c>
      <c r="B4813" s="18">
        <v>10566</v>
      </c>
      <c r="C4813" s="18" t="s">
        <v>38</v>
      </c>
      <c r="D4813" s="18" t="s">
        <v>40</v>
      </c>
      <c r="E4813" s="12" t="s">
        <v>113</v>
      </c>
    </row>
    <row r="4814" spans="1:5" x14ac:dyDescent="0.25">
      <c r="A4814" s="25" t="s">
        <v>1694</v>
      </c>
      <c r="B4814" s="18">
        <v>10567</v>
      </c>
      <c r="C4814" s="18" t="s">
        <v>38</v>
      </c>
      <c r="D4814" s="18" t="s">
        <v>40</v>
      </c>
      <c r="E4814" s="12" t="s">
        <v>113</v>
      </c>
    </row>
    <row r="4815" spans="1:5" x14ac:dyDescent="0.25">
      <c r="A4815" s="25" t="s">
        <v>1694</v>
      </c>
      <c r="B4815" s="18">
        <v>10110</v>
      </c>
      <c r="C4815" s="18" t="s">
        <v>11</v>
      </c>
      <c r="D4815" s="18" t="s">
        <v>14</v>
      </c>
      <c r="E4815" s="12" t="s">
        <v>113</v>
      </c>
    </row>
    <row r="4816" spans="1:5" x14ac:dyDescent="0.25">
      <c r="A4816" s="25" t="s">
        <v>1694</v>
      </c>
      <c r="B4816" s="18">
        <v>10442</v>
      </c>
      <c r="C4816" s="18" t="s">
        <v>38</v>
      </c>
      <c r="D4816" s="18" t="s">
        <v>40</v>
      </c>
      <c r="E4816" s="12" t="s">
        <v>113</v>
      </c>
    </row>
    <row r="4817" spans="1:5" x14ac:dyDescent="0.25">
      <c r="A4817" s="25" t="s">
        <v>1694</v>
      </c>
      <c r="B4817" s="18">
        <v>10443</v>
      </c>
      <c r="C4817" s="18" t="s">
        <v>38</v>
      </c>
      <c r="D4817" s="18" t="s">
        <v>40</v>
      </c>
      <c r="E4817" s="12" t="s">
        <v>113</v>
      </c>
    </row>
    <row r="4818" spans="1:5" x14ac:dyDescent="0.25">
      <c r="A4818" s="25" t="s">
        <v>1694</v>
      </c>
      <c r="B4818" s="18">
        <v>10444</v>
      </c>
      <c r="C4818" s="18" t="s">
        <v>38</v>
      </c>
      <c r="D4818" s="18" t="s">
        <v>40</v>
      </c>
      <c r="E4818" s="12" t="s">
        <v>113</v>
      </c>
    </row>
    <row r="4819" spans="1:5" x14ac:dyDescent="0.25">
      <c r="A4819" s="25" t="s">
        <v>1694</v>
      </c>
      <c r="B4819" s="18">
        <v>10832</v>
      </c>
      <c r="C4819" s="18" t="s">
        <v>38</v>
      </c>
      <c r="D4819" s="18" t="s">
        <v>40</v>
      </c>
      <c r="E4819" s="12" t="s">
        <v>113</v>
      </c>
    </row>
    <row r="4820" spans="1:5" x14ac:dyDescent="0.25">
      <c r="A4820" s="25" t="s">
        <v>1694</v>
      </c>
      <c r="B4820" s="18">
        <v>13663</v>
      </c>
      <c r="C4820" s="18" t="s">
        <v>21</v>
      </c>
      <c r="D4820" s="18" t="s">
        <v>20</v>
      </c>
      <c r="E4820" s="12" t="s">
        <v>113</v>
      </c>
    </row>
    <row r="4821" spans="1:5" x14ac:dyDescent="0.25">
      <c r="A4821" s="25" t="s">
        <v>1694</v>
      </c>
      <c r="B4821" s="18">
        <v>12779</v>
      </c>
      <c r="C4821" s="18" t="s">
        <v>11</v>
      </c>
      <c r="D4821" s="18" t="s">
        <v>51</v>
      </c>
      <c r="E4821" s="12" t="s">
        <v>113</v>
      </c>
    </row>
    <row r="4822" spans="1:5" x14ac:dyDescent="0.25">
      <c r="A4822" s="25" t="s">
        <v>1694</v>
      </c>
      <c r="B4822" s="18">
        <v>14152</v>
      </c>
      <c r="C4822" s="18" t="s">
        <v>38</v>
      </c>
      <c r="D4822" s="18" t="s">
        <v>20</v>
      </c>
      <c r="E4822" s="12" t="s">
        <v>113</v>
      </c>
    </row>
    <row r="4823" spans="1:5" x14ac:dyDescent="0.25">
      <c r="A4823" s="25" t="s">
        <v>1694</v>
      </c>
      <c r="B4823" s="18">
        <v>12780</v>
      </c>
      <c r="C4823" s="18" t="s">
        <v>11</v>
      </c>
      <c r="D4823" s="18" t="s">
        <v>51</v>
      </c>
      <c r="E4823" s="12" t="s">
        <v>113</v>
      </c>
    </row>
    <row r="4824" spans="1:5" x14ac:dyDescent="0.25">
      <c r="A4824" s="25" t="s">
        <v>1694</v>
      </c>
      <c r="B4824" s="18">
        <v>13366</v>
      </c>
      <c r="C4824" s="18" t="s">
        <v>11</v>
      </c>
      <c r="D4824" s="18" t="s">
        <v>14</v>
      </c>
      <c r="E4824" s="12" t="s">
        <v>113</v>
      </c>
    </row>
    <row r="4825" spans="1:5" x14ac:dyDescent="0.25">
      <c r="A4825" s="25" t="s">
        <v>1694</v>
      </c>
      <c r="B4825" s="18">
        <v>13715</v>
      </c>
      <c r="C4825" s="18" t="s">
        <v>38</v>
      </c>
      <c r="D4825" s="18" t="s">
        <v>40</v>
      </c>
      <c r="E4825" s="12" t="s">
        <v>113</v>
      </c>
    </row>
    <row r="4826" spans="1:5" x14ac:dyDescent="0.25">
      <c r="A4826" s="25" t="s">
        <v>1694</v>
      </c>
      <c r="B4826" s="18">
        <v>14153</v>
      </c>
      <c r="C4826" s="18" t="s">
        <v>38</v>
      </c>
      <c r="D4826" s="18" t="s">
        <v>40</v>
      </c>
      <c r="E4826" s="12" t="s">
        <v>113</v>
      </c>
    </row>
    <row r="4827" spans="1:5" x14ac:dyDescent="0.25">
      <c r="A4827" s="25" t="s">
        <v>1694</v>
      </c>
      <c r="B4827" s="18">
        <v>14165</v>
      </c>
      <c r="C4827" s="18" t="s">
        <v>38</v>
      </c>
      <c r="D4827" s="18" t="s">
        <v>40</v>
      </c>
      <c r="E4827" s="12" t="s">
        <v>113</v>
      </c>
    </row>
    <row r="4828" spans="1:5" x14ac:dyDescent="0.25">
      <c r="A4828" s="12" t="s">
        <v>2172</v>
      </c>
      <c r="B4828" s="12">
        <v>2963</v>
      </c>
      <c r="C4828" s="12" t="s">
        <v>18</v>
      </c>
      <c r="D4828" s="12" t="s">
        <v>23</v>
      </c>
      <c r="E4828" s="12" t="s">
        <v>113</v>
      </c>
    </row>
    <row r="4829" spans="1:5" x14ac:dyDescent="0.25">
      <c r="A4829" s="12" t="s">
        <v>2172</v>
      </c>
      <c r="B4829" s="12">
        <v>3934</v>
      </c>
      <c r="C4829" s="12" t="s">
        <v>21</v>
      </c>
      <c r="D4829" s="12" t="s">
        <v>23</v>
      </c>
      <c r="E4829" s="12" t="s">
        <v>113</v>
      </c>
    </row>
    <row r="4830" spans="1:5" x14ac:dyDescent="0.25">
      <c r="A4830" s="12" t="s">
        <v>2172</v>
      </c>
      <c r="B4830" s="12">
        <v>3936</v>
      </c>
      <c r="C4830" s="12" t="s">
        <v>11</v>
      </c>
      <c r="D4830" s="12" t="s">
        <v>1560</v>
      </c>
      <c r="E4830" s="12" t="s">
        <v>113</v>
      </c>
    </row>
    <row r="4831" spans="1:5" x14ac:dyDescent="0.25">
      <c r="A4831" s="12" t="s">
        <v>2172</v>
      </c>
      <c r="B4831" s="12">
        <v>4630</v>
      </c>
      <c r="C4831" s="12" t="s">
        <v>38</v>
      </c>
      <c r="D4831" s="12" t="s">
        <v>40</v>
      </c>
      <c r="E4831" s="12" t="s">
        <v>113</v>
      </c>
    </row>
    <row r="4832" spans="1:5" x14ac:dyDescent="0.25">
      <c r="A4832" s="12" t="s">
        <v>2172</v>
      </c>
      <c r="B4832" s="12">
        <v>4723</v>
      </c>
      <c r="C4832" s="12" t="s">
        <v>38</v>
      </c>
      <c r="D4832" s="12" t="s">
        <v>40</v>
      </c>
      <c r="E4832" s="12" t="s">
        <v>113</v>
      </c>
    </row>
    <row r="4833" spans="1:5" x14ac:dyDescent="0.25">
      <c r="A4833" s="12" t="s">
        <v>2172</v>
      </c>
      <c r="B4833" s="12">
        <v>4866</v>
      </c>
      <c r="C4833" s="12" t="s">
        <v>38</v>
      </c>
      <c r="D4833" s="12" t="s">
        <v>40</v>
      </c>
      <c r="E4833" s="12" t="s">
        <v>113</v>
      </c>
    </row>
    <row r="4834" spans="1:5" x14ac:dyDescent="0.25">
      <c r="A4834" s="12" t="s">
        <v>2172</v>
      </c>
      <c r="B4834" s="12">
        <v>5289</v>
      </c>
      <c r="C4834" s="12" t="s">
        <v>139</v>
      </c>
      <c r="D4834" s="12" t="s">
        <v>40</v>
      </c>
      <c r="E4834" s="12" t="s">
        <v>113</v>
      </c>
    </row>
    <row r="4835" spans="1:5" x14ac:dyDescent="0.25">
      <c r="A4835" s="12" t="s">
        <v>2172</v>
      </c>
      <c r="B4835" s="12">
        <v>5351</v>
      </c>
      <c r="C4835" s="12" t="s">
        <v>38</v>
      </c>
      <c r="D4835" s="12" t="s">
        <v>40</v>
      </c>
      <c r="E4835" s="12" t="s">
        <v>113</v>
      </c>
    </row>
    <row r="4836" spans="1:5" x14ac:dyDescent="0.25">
      <c r="A4836" s="12" t="s">
        <v>2172</v>
      </c>
      <c r="B4836" s="12">
        <v>5358</v>
      </c>
      <c r="C4836" s="12" t="s">
        <v>38</v>
      </c>
      <c r="D4836" s="12" t="s">
        <v>40</v>
      </c>
      <c r="E4836" s="12" t="s">
        <v>113</v>
      </c>
    </row>
    <row r="4837" spans="1:5" x14ac:dyDescent="0.25">
      <c r="A4837" s="12" t="s">
        <v>2172</v>
      </c>
      <c r="B4837" s="12">
        <v>5359</v>
      </c>
      <c r="C4837" s="12" t="s">
        <v>38</v>
      </c>
      <c r="D4837" s="12" t="s">
        <v>40</v>
      </c>
      <c r="E4837" s="12" t="s">
        <v>113</v>
      </c>
    </row>
    <row r="4838" spans="1:5" x14ac:dyDescent="0.25">
      <c r="A4838" s="12" t="s">
        <v>2172</v>
      </c>
      <c r="B4838" s="12">
        <v>5383</v>
      </c>
      <c r="C4838" s="12" t="s">
        <v>38</v>
      </c>
      <c r="D4838" s="12" t="s">
        <v>40</v>
      </c>
      <c r="E4838" s="12" t="s">
        <v>113</v>
      </c>
    </row>
    <row r="4839" spans="1:5" x14ac:dyDescent="0.25">
      <c r="A4839" s="12" t="s">
        <v>2172</v>
      </c>
      <c r="B4839" s="12">
        <v>5617</v>
      </c>
      <c r="C4839" s="12" t="s">
        <v>38</v>
      </c>
      <c r="D4839" s="12" t="s">
        <v>40</v>
      </c>
      <c r="E4839" s="12" t="s">
        <v>113</v>
      </c>
    </row>
    <row r="4840" spans="1:5" x14ac:dyDescent="0.25">
      <c r="A4840" s="12" t="s">
        <v>2172</v>
      </c>
      <c r="B4840" s="12">
        <v>5630</v>
      </c>
      <c r="C4840" s="12" t="s">
        <v>38</v>
      </c>
      <c r="D4840" s="12" t="s">
        <v>40</v>
      </c>
      <c r="E4840" s="12" t="s">
        <v>113</v>
      </c>
    </row>
    <row r="4841" spans="1:5" x14ac:dyDescent="0.25">
      <c r="A4841" s="12" t="s">
        <v>2172</v>
      </c>
      <c r="B4841" s="12">
        <v>5720</v>
      </c>
      <c r="C4841" s="12" t="s">
        <v>38</v>
      </c>
      <c r="D4841" s="12" t="s">
        <v>40</v>
      </c>
      <c r="E4841" s="12" t="s">
        <v>113</v>
      </c>
    </row>
    <row r="4842" spans="1:5" x14ac:dyDescent="0.25">
      <c r="A4842" s="12" t="s">
        <v>2172</v>
      </c>
      <c r="B4842" s="12">
        <v>5739</v>
      </c>
      <c r="C4842" s="12" t="s">
        <v>38</v>
      </c>
      <c r="D4842" s="12" t="s">
        <v>40</v>
      </c>
      <c r="E4842" s="12" t="s">
        <v>113</v>
      </c>
    </row>
    <row r="4843" spans="1:5" x14ac:dyDescent="0.25">
      <c r="A4843" s="12" t="s">
        <v>2172</v>
      </c>
      <c r="B4843" s="12">
        <v>5740</v>
      </c>
      <c r="C4843" s="12" t="s">
        <v>38</v>
      </c>
      <c r="D4843" s="12" t="s">
        <v>40</v>
      </c>
      <c r="E4843" s="12" t="s">
        <v>113</v>
      </c>
    </row>
    <row r="4844" spans="1:5" x14ac:dyDescent="0.25">
      <c r="A4844" s="12" t="s">
        <v>2172</v>
      </c>
      <c r="B4844" s="12">
        <v>5741</v>
      </c>
      <c r="C4844" s="12" t="s">
        <v>38</v>
      </c>
      <c r="D4844" s="12" t="s">
        <v>40</v>
      </c>
      <c r="E4844" s="12" t="s">
        <v>113</v>
      </c>
    </row>
    <row r="4845" spans="1:5" x14ac:dyDescent="0.25">
      <c r="A4845" s="12" t="s">
        <v>2172</v>
      </c>
      <c r="B4845" s="12">
        <v>5742</v>
      </c>
      <c r="C4845" s="12" t="s">
        <v>38</v>
      </c>
      <c r="D4845" s="12" t="s">
        <v>40</v>
      </c>
      <c r="E4845" s="12" t="s">
        <v>113</v>
      </c>
    </row>
    <row r="4846" spans="1:5" x14ac:dyDescent="0.25">
      <c r="A4846" s="12" t="s">
        <v>2172</v>
      </c>
      <c r="B4846" s="12">
        <v>5743</v>
      </c>
      <c r="C4846" s="12" t="s">
        <v>38</v>
      </c>
      <c r="D4846" s="12" t="s">
        <v>40</v>
      </c>
      <c r="E4846" s="12" t="s">
        <v>113</v>
      </c>
    </row>
    <row r="4847" spans="1:5" x14ac:dyDescent="0.25">
      <c r="A4847" s="12" t="s">
        <v>2172</v>
      </c>
      <c r="B4847" s="12">
        <v>5744</v>
      </c>
      <c r="C4847" s="12" t="s">
        <v>38</v>
      </c>
      <c r="D4847" s="12" t="s">
        <v>40</v>
      </c>
      <c r="E4847" s="12" t="s">
        <v>113</v>
      </c>
    </row>
    <row r="4848" spans="1:5" x14ac:dyDescent="0.25">
      <c r="A4848" s="12" t="s">
        <v>2172</v>
      </c>
      <c r="B4848" s="12">
        <v>5745</v>
      </c>
      <c r="C4848" s="12" t="s">
        <v>38</v>
      </c>
      <c r="D4848" s="12" t="s">
        <v>40</v>
      </c>
      <c r="E4848" s="12" t="s">
        <v>113</v>
      </c>
    </row>
    <row r="4849" spans="1:5" x14ac:dyDescent="0.25">
      <c r="A4849" s="12" t="s">
        <v>2172</v>
      </c>
      <c r="B4849" s="12">
        <v>5803</v>
      </c>
      <c r="C4849" s="12" t="s">
        <v>38</v>
      </c>
      <c r="D4849" s="12" t="s">
        <v>40</v>
      </c>
      <c r="E4849" s="12" t="s">
        <v>113</v>
      </c>
    </row>
    <row r="4850" spans="1:5" x14ac:dyDescent="0.25">
      <c r="A4850" s="12" t="s">
        <v>2172</v>
      </c>
      <c r="B4850" s="12">
        <v>5804</v>
      </c>
      <c r="C4850" s="12" t="s">
        <v>38</v>
      </c>
      <c r="D4850" s="12" t="s">
        <v>40</v>
      </c>
      <c r="E4850" s="12" t="s">
        <v>113</v>
      </c>
    </row>
    <row r="4851" spans="1:5" x14ac:dyDescent="0.25">
      <c r="A4851" s="12" t="s">
        <v>2172</v>
      </c>
      <c r="B4851" s="12">
        <v>3937</v>
      </c>
      <c r="C4851" s="12" t="s">
        <v>11</v>
      </c>
      <c r="D4851" s="12" t="s">
        <v>1560</v>
      </c>
      <c r="E4851" s="12" t="s">
        <v>113</v>
      </c>
    </row>
    <row r="4852" spans="1:5" x14ac:dyDescent="0.25">
      <c r="A4852" s="12" t="s">
        <v>2172</v>
      </c>
      <c r="B4852" s="12">
        <v>4359</v>
      </c>
      <c r="C4852" s="12" t="s">
        <v>38</v>
      </c>
      <c r="D4852" s="12" t="s">
        <v>40</v>
      </c>
      <c r="E4852" s="12" t="s">
        <v>113</v>
      </c>
    </row>
    <row r="4853" spans="1:5" x14ac:dyDescent="0.25">
      <c r="A4853" s="12" t="s">
        <v>2172</v>
      </c>
      <c r="B4853" s="12">
        <v>4863</v>
      </c>
      <c r="C4853" s="12" t="s">
        <v>38</v>
      </c>
      <c r="D4853" s="12" t="s">
        <v>40</v>
      </c>
      <c r="E4853" s="12" t="s">
        <v>113</v>
      </c>
    </row>
    <row r="4854" spans="1:5" x14ac:dyDescent="0.25">
      <c r="A4854" s="12" t="s">
        <v>2172</v>
      </c>
      <c r="B4854" s="12">
        <v>3938</v>
      </c>
      <c r="C4854" s="12" t="s">
        <v>11</v>
      </c>
      <c r="D4854" s="12" t="s">
        <v>1560</v>
      </c>
      <c r="E4854" s="12" t="s">
        <v>113</v>
      </c>
    </row>
    <row r="4855" spans="1:5" x14ac:dyDescent="0.25">
      <c r="A4855" s="12" t="s">
        <v>2172</v>
      </c>
      <c r="B4855" s="12">
        <v>4327</v>
      </c>
      <c r="C4855" s="12" t="s">
        <v>38</v>
      </c>
      <c r="D4855" s="12" t="s">
        <v>40</v>
      </c>
      <c r="E4855" s="12" t="s">
        <v>113</v>
      </c>
    </row>
    <row r="4856" spans="1:5" x14ac:dyDescent="0.25">
      <c r="A4856" s="12" t="s">
        <v>2172</v>
      </c>
      <c r="B4856" s="12">
        <v>4329</v>
      </c>
      <c r="C4856" s="12" t="s">
        <v>38</v>
      </c>
      <c r="D4856" s="12" t="s">
        <v>40</v>
      </c>
      <c r="E4856" s="12" t="s">
        <v>113</v>
      </c>
    </row>
    <row r="4857" spans="1:5" x14ac:dyDescent="0.25">
      <c r="A4857" s="12" t="s">
        <v>2172</v>
      </c>
      <c r="B4857" s="12">
        <v>4865</v>
      </c>
      <c r="C4857" s="12" t="s">
        <v>38</v>
      </c>
      <c r="D4857" s="12" t="s">
        <v>40</v>
      </c>
      <c r="E4857" s="12" t="s">
        <v>113</v>
      </c>
    </row>
    <row r="4858" spans="1:5" x14ac:dyDescent="0.25">
      <c r="A4858" s="12" t="s">
        <v>2172</v>
      </c>
      <c r="B4858" s="12">
        <v>3939</v>
      </c>
      <c r="C4858" s="12" t="s">
        <v>11</v>
      </c>
      <c r="D4858" s="12" t="s">
        <v>1560</v>
      </c>
      <c r="E4858" s="12" t="s">
        <v>113</v>
      </c>
    </row>
    <row r="4859" spans="1:5" x14ac:dyDescent="0.25">
      <c r="A4859" s="12" t="s">
        <v>2172</v>
      </c>
      <c r="B4859" s="12">
        <v>4628</v>
      </c>
      <c r="C4859" s="12" t="s">
        <v>38</v>
      </c>
      <c r="D4859" s="12" t="s">
        <v>40</v>
      </c>
      <c r="E4859" s="12" t="s">
        <v>113</v>
      </c>
    </row>
    <row r="4860" spans="1:5" x14ac:dyDescent="0.25">
      <c r="A4860" s="12" t="s">
        <v>2172</v>
      </c>
      <c r="B4860" s="12">
        <v>4660</v>
      </c>
      <c r="C4860" s="12" t="s">
        <v>38</v>
      </c>
      <c r="D4860" s="12" t="s">
        <v>40</v>
      </c>
      <c r="E4860" s="12" t="s">
        <v>113</v>
      </c>
    </row>
    <row r="4861" spans="1:5" x14ac:dyDescent="0.25">
      <c r="A4861" s="12" t="s">
        <v>2172</v>
      </c>
      <c r="B4861" s="12">
        <v>4708</v>
      </c>
      <c r="C4861" s="12" t="s">
        <v>38</v>
      </c>
      <c r="D4861" s="12" t="s">
        <v>40</v>
      </c>
      <c r="E4861" s="12" t="s">
        <v>113</v>
      </c>
    </row>
    <row r="4862" spans="1:5" x14ac:dyDescent="0.25">
      <c r="A4862" s="12" t="s">
        <v>2172</v>
      </c>
      <c r="B4862" s="12">
        <v>4721</v>
      </c>
      <c r="C4862" s="12" t="s">
        <v>38</v>
      </c>
      <c r="D4862" s="12" t="s">
        <v>40</v>
      </c>
      <c r="E4862" s="12" t="s">
        <v>113</v>
      </c>
    </row>
    <row r="4863" spans="1:5" x14ac:dyDescent="0.25">
      <c r="A4863" s="12" t="s">
        <v>2172</v>
      </c>
      <c r="B4863" s="12">
        <v>4724</v>
      </c>
      <c r="C4863" s="12" t="s">
        <v>38</v>
      </c>
      <c r="D4863" s="12" t="s">
        <v>40</v>
      </c>
      <c r="E4863" s="12" t="s">
        <v>113</v>
      </c>
    </row>
    <row r="4864" spans="1:5" x14ac:dyDescent="0.25">
      <c r="A4864" s="12" t="s">
        <v>2172</v>
      </c>
      <c r="B4864" s="12">
        <v>3940</v>
      </c>
      <c r="C4864" s="12" t="s">
        <v>11</v>
      </c>
      <c r="D4864" s="12" t="s">
        <v>1560</v>
      </c>
      <c r="E4864" s="12" t="s">
        <v>113</v>
      </c>
    </row>
    <row r="4865" spans="1:5" x14ac:dyDescent="0.25">
      <c r="A4865" s="12" t="s">
        <v>2172</v>
      </c>
      <c r="B4865" s="12">
        <v>4739</v>
      </c>
      <c r="C4865" s="12" t="s">
        <v>38</v>
      </c>
      <c r="D4865" s="12" t="s">
        <v>40</v>
      </c>
      <c r="E4865" s="12" t="s">
        <v>113</v>
      </c>
    </row>
    <row r="4866" spans="1:5" x14ac:dyDescent="0.25">
      <c r="A4866" s="12" t="s">
        <v>2172</v>
      </c>
      <c r="B4866" s="12">
        <v>4740</v>
      </c>
      <c r="C4866" s="12" t="s">
        <v>38</v>
      </c>
      <c r="D4866" s="12" t="s">
        <v>40</v>
      </c>
      <c r="E4866" s="12" t="s">
        <v>113</v>
      </c>
    </row>
    <row r="4867" spans="1:5" x14ac:dyDescent="0.25">
      <c r="A4867" s="12" t="s">
        <v>2172</v>
      </c>
      <c r="B4867" s="12">
        <v>4858</v>
      </c>
      <c r="C4867" s="12" t="s">
        <v>38</v>
      </c>
      <c r="D4867" s="12" t="s">
        <v>40</v>
      </c>
      <c r="E4867" s="12" t="s">
        <v>113</v>
      </c>
    </row>
    <row r="4868" spans="1:5" x14ac:dyDescent="0.25">
      <c r="A4868" s="12" t="s">
        <v>2172</v>
      </c>
      <c r="B4868" s="12">
        <v>4109</v>
      </c>
      <c r="C4868" s="12" t="s">
        <v>11</v>
      </c>
      <c r="D4868" s="12" t="s">
        <v>1560</v>
      </c>
      <c r="E4868" s="12" t="s">
        <v>113</v>
      </c>
    </row>
    <row r="4869" spans="1:5" x14ac:dyDescent="0.25">
      <c r="A4869" s="12" t="s">
        <v>2172</v>
      </c>
      <c r="B4869" s="12">
        <v>4344</v>
      </c>
      <c r="C4869" s="12" t="s">
        <v>38</v>
      </c>
      <c r="D4869" s="12" t="s">
        <v>40</v>
      </c>
      <c r="E4869" s="12" t="s">
        <v>113</v>
      </c>
    </row>
    <row r="4870" spans="1:5" x14ac:dyDescent="0.25">
      <c r="A4870" s="12" t="s">
        <v>2172</v>
      </c>
      <c r="B4870" s="12">
        <v>4864</v>
      </c>
      <c r="C4870" s="12" t="s">
        <v>38</v>
      </c>
      <c r="D4870" s="12" t="s">
        <v>40</v>
      </c>
      <c r="E4870" s="12" t="s">
        <v>113</v>
      </c>
    </row>
    <row r="4871" spans="1:5" x14ac:dyDescent="0.25">
      <c r="A4871" s="12" t="s">
        <v>2172</v>
      </c>
      <c r="B4871" s="12">
        <v>4112</v>
      </c>
      <c r="C4871" s="12" t="s">
        <v>11</v>
      </c>
      <c r="D4871" s="12" t="s">
        <v>1560</v>
      </c>
      <c r="E4871" s="12" t="s">
        <v>113</v>
      </c>
    </row>
    <row r="4872" spans="1:5" x14ac:dyDescent="0.25">
      <c r="A4872" s="12" t="s">
        <v>2172</v>
      </c>
      <c r="B4872" s="12">
        <v>4389</v>
      </c>
      <c r="C4872" s="12" t="s">
        <v>38</v>
      </c>
      <c r="D4872" s="12" t="s">
        <v>40</v>
      </c>
      <c r="E4872" s="12" t="s">
        <v>113</v>
      </c>
    </row>
    <row r="4873" spans="1:5" x14ac:dyDescent="0.25">
      <c r="A4873" s="12" t="s">
        <v>2172</v>
      </c>
      <c r="B4873" s="12">
        <v>4390</v>
      </c>
      <c r="C4873" s="12" t="s">
        <v>38</v>
      </c>
      <c r="D4873" s="12" t="s">
        <v>40</v>
      </c>
      <c r="E4873" s="12" t="s">
        <v>113</v>
      </c>
    </row>
    <row r="4874" spans="1:5" x14ac:dyDescent="0.25">
      <c r="A4874" s="12" t="s">
        <v>2172</v>
      </c>
      <c r="B4874" s="12">
        <v>4391</v>
      </c>
      <c r="C4874" s="12" t="s">
        <v>38</v>
      </c>
      <c r="D4874" s="12" t="s">
        <v>40</v>
      </c>
      <c r="E4874" s="12" t="s">
        <v>113</v>
      </c>
    </row>
    <row r="4875" spans="1:5" x14ac:dyDescent="0.25">
      <c r="A4875" s="12" t="s">
        <v>2172</v>
      </c>
      <c r="B4875" s="12">
        <v>4406</v>
      </c>
      <c r="C4875" s="12" t="s">
        <v>38</v>
      </c>
      <c r="D4875" s="12" t="s">
        <v>40</v>
      </c>
      <c r="E4875" s="12" t="s">
        <v>113</v>
      </c>
    </row>
    <row r="4876" spans="1:5" x14ac:dyDescent="0.25">
      <c r="A4876" s="12" t="s">
        <v>2172</v>
      </c>
      <c r="B4876" s="12">
        <v>4407</v>
      </c>
      <c r="C4876" s="12" t="s">
        <v>38</v>
      </c>
      <c r="D4876" s="12" t="s">
        <v>40</v>
      </c>
      <c r="E4876" s="12" t="s">
        <v>113</v>
      </c>
    </row>
    <row r="4877" spans="1:5" x14ac:dyDescent="0.25">
      <c r="A4877" s="12" t="s">
        <v>2172</v>
      </c>
      <c r="B4877" s="12">
        <v>4408</v>
      </c>
      <c r="C4877" s="12" t="s">
        <v>38</v>
      </c>
      <c r="D4877" s="12" t="s">
        <v>40</v>
      </c>
      <c r="E4877" s="12" t="s">
        <v>113</v>
      </c>
    </row>
    <row r="4878" spans="1:5" x14ac:dyDescent="0.25">
      <c r="A4878" s="12" t="s">
        <v>2172</v>
      </c>
      <c r="B4878" s="12">
        <v>4427</v>
      </c>
      <c r="C4878" s="12" t="s">
        <v>38</v>
      </c>
      <c r="D4878" s="12" t="s">
        <v>40</v>
      </c>
      <c r="E4878" s="12" t="s">
        <v>113</v>
      </c>
    </row>
    <row r="4879" spans="1:5" x14ac:dyDescent="0.25">
      <c r="A4879" s="12" t="s">
        <v>2172</v>
      </c>
      <c r="B4879" s="12">
        <v>4428</v>
      </c>
      <c r="C4879" s="12" t="s">
        <v>38</v>
      </c>
      <c r="D4879" s="12" t="s">
        <v>40</v>
      </c>
      <c r="E4879" s="12" t="s">
        <v>113</v>
      </c>
    </row>
    <row r="4880" spans="1:5" x14ac:dyDescent="0.25">
      <c r="A4880" s="12" t="s">
        <v>2172</v>
      </c>
      <c r="B4880" s="12">
        <v>4429</v>
      </c>
      <c r="C4880" s="12" t="s">
        <v>38</v>
      </c>
      <c r="D4880" s="12" t="s">
        <v>40</v>
      </c>
      <c r="E4880" s="12" t="s">
        <v>113</v>
      </c>
    </row>
    <row r="4881" spans="1:5" x14ac:dyDescent="0.25">
      <c r="A4881" s="12" t="s">
        <v>2172</v>
      </c>
      <c r="B4881" s="12">
        <v>4430</v>
      </c>
      <c r="C4881" s="12" t="s">
        <v>38</v>
      </c>
      <c r="D4881" s="12" t="s">
        <v>40</v>
      </c>
      <c r="E4881" s="12" t="s">
        <v>113</v>
      </c>
    </row>
    <row r="4882" spans="1:5" x14ac:dyDescent="0.25">
      <c r="A4882" s="12" t="s">
        <v>2172</v>
      </c>
      <c r="B4882" s="12">
        <v>4631</v>
      </c>
      <c r="C4882" s="12" t="s">
        <v>38</v>
      </c>
      <c r="D4882" s="12" t="s">
        <v>40</v>
      </c>
      <c r="E4882" s="12" t="s">
        <v>113</v>
      </c>
    </row>
    <row r="4883" spans="1:5" x14ac:dyDescent="0.25">
      <c r="A4883" s="12" t="s">
        <v>2172</v>
      </c>
      <c r="B4883" s="12">
        <v>4632</v>
      </c>
      <c r="C4883" s="12" t="s">
        <v>38</v>
      </c>
      <c r="D4883" s="12" t="s">
        <v>40</v>
      </c>
      <c r="E4883" s="12" t="s">
        <v>113</v>
      </c>
    </row>
    <row r="4884" spans="1:5" x14ac:dyDescent="0.25">
      <c r="A4884" s="12" t="s">
        <v>2172</v>
      </c>
      <c r="B4884" s="12">
        <v>4661</v>
      </c>
      <c r="C4884" s="12" t="s">
        <v>38</v>
      </c>
      <c r="D4884" s="12" t="s">
        <v>40</v>
      </c>
      <c r="E4884" s="12" t="s">
        <v>113</v>
      </c>
    </row>
    <row r="4885" spans="1:5" x14ac:dyDescent="0.25">
      <c r="A4885" s="12" t="s">
        <v>2172</v>
      </c>
      <c r="B4885" s="12">
        <v>4673</v>
      </c>
      <c r="C4885" s="12" t="s">
        <v>38</v>
      </c>
      <c r="D4885" s="12" t="s">
        <v>40</v>
      </c>
      <c r="E4885" s="12" t="s">
        <v>113</v>
      </c>
    </row>
    <row r="4886" spans="1:5" x14ac:dyDescent="0.25">
      <c r="A4886" s="12" t="s">
        <v>2172</v>
      </c>
      <c r="B4886" s="12">
        <v>4674</v>
      </c>
      <c r="C4886" s="12" t="s">
        <v>38</v>
      </c>
      <c r="D4886" s="12" t="s">
        <v>40</v>
      </c>
      <c r="E4886" s="12" t="s">
        <v>113</v>
      </c>
    </row>
    <row r="4887" spans="1:5" x14ac:dyDescent="0.25">
      <c r="A4887" s="12" t="s">
        <v>2172</v>
      </c>
      <c r="B4887" s="12">
        <v>4694</v>
      </c>
      <c r="C4887" s="12" t="s">
        <v>38</v>
      </c>
      <c r="D4887" s="12" t="s">
        <v>40</v>
      </c>
      <c r="E4887" s="12" t="s">
        <v>113</v>
      </c>
    </row>
    <row r="4888" spans="1:5" x14ac:dyDescent="0.25">
      <c r="A4888" s="12" t="s">
        <v>2172</v>
      </c>
      <c r="B4888" s="12">
        <v>4695</v>
      </c>
      <c r="C4888" s="12" t="s">
        <v>38</v>
      </c>
      <c r="D4888" s="12" t="s">
        <v>40</v>
      </c>
      <c r="E4888" s="12" t="s">
        <v>113</v>
      </c>
    </row>
    <row r="4889" spans="1:5" x14ac:dyDescent="0.25">
      <c r="A4889" s="12" t="s">
        <v>2172</v>
      </c>
      <c r="B4889" s="12">
        <v>4862</v>
      </c>
      <c r="C4889" s="12" t="s">
        <v>38</v>
      </c>
      <c r="D4889" s="12" t="s">
        <v>40</v>
      </c>
      <c r="E4889" s="12" t="s">
        <v>113</v>
      </c>
    </row>
    <row r="4890" spans="1:5" x14ac:dyDescent="0.25">
      <c r="A4890" s="12" t="s">
        <v>2172</v>
      </c>
      <c r="B4890" s="12">
        <v>4786</v>
      </c>
      <c r="C4890" s="12" t="s">
        <v>11</v>
      </c>
      <c r="D4890" s="12" t="s">
        <v>1560</v>
      </c>
      <c r="E4890" s="12" t="s">
        <v>113</v>
      </c>
    </row>
    <row r="4891" spans="1:5" x14ac:dyDescent="0.25">
      <c r="A4891" s="12" t="s">
        <v>2172</v>
      </c>
      <c r="B4891" s="12">
        <v>4901</v>
      </c>
      <c r="C4891" s="12" t="s">
        <v>38</v>
      </c>
      <c r="D4891" s="12" t="s">
        <v>40</v>
      </c>
      <c r="E4891" s="12" t="s">
        <v>113</v>
      </c>
    </row>
    <row r="4892" spans="1:5" x14ac:dyDescent="0.25">
      <c r="A4892" s="12" t="s">
        <v>2172</v>
      </c>
      <c r="B4892" s="12">
        <v>4903</v>
      </c>
      <c r="C4892" s="12" t="s">
        <v>38</v>
      </c>
      <c r="D4892" s="12" t="s">
        <v>40</v>
      </c>
      <c r="E4892" s="12" t="s">
        <v>113</v>
      </c>
    </row>
    <row r="4893" spans="1:5" x14ac:dyDescent="0.25">
      <c r="A4893" s="12" t="s">
        <v>2172</v>
      </c>
      <c r="B4893" s="12">
        <v>4904</v>
      </c>
      <c r="C4893" s="12" t="s">
        <v>38</v>
      </c>
      <c r="D4893" s="12" t="s">
        <v>40</v>
      </c>
      <c r="E4893" s="12" t="s">
        <v>113</v>
      </c>
    </row>
    <row r="4894" spans="1:5" x14ac:dyDescent="0.25">
      <c r="A4894" s="12" t="s">
        <v>2172</v>
      </c>
      <c r="B4894" s="12">
        <v>4909</v>
      </c>
      <c r="C4894" s="12" t="s">
        <v>38</v>
      </c>
      <c r="D4894" s="12" t="s">
        <v>40</v>
      </c>
      <c r="E4894" s="12" t="s">
        <v>113</v>
      </c>
    </row>
    <row r="4895" spans="1:5" x14ac:dyDescent="0.25">
      <c r="A4895" s="12" t="s">
        <v>2172</v>
      </c>
      <c r="B4895" s="12">
        <v>4935</v>
      </c>
      <c r="C4895" s="12" t="s">
        <v>38</v>
      </c>
      <c r="D4895" s="12" t="s">
        <v>40</v>
      </c>
      <c r="E4895" s="12" t="s">
        <v>113</v>
      </c>
    </row>
    <row r="4896" spans="1:5" x14ac:dyDescent="0.25">
      <c r="A4896" s="12" t="s">
        <v>2172</v>
      </c>
      <c r="B4896" s="12">
        <v>4941</v>
      </c>
      <c r="C4896" s="12" t="s">
        <v>38</v>
      </c>
      <c r="D4896" s="12" t="s">
        <v>40</v>
      </c>
      <c r="E4896" s="12" t="s">
        <v>113</v>
      </c>
    </row>
    <row r="4897" spans="1:5" x14ac:dyDescent="0.25">
      <c r="A4897" s="12" t="s">
        <v>2172</v>
      </c>
      <c r="B4897" s="12">
        <v>4787</v>
      </c>
      <c r="C4897" s="12" t="s">
        <v>11</v>
      </c>
      <c r="D4897" s="12" t="s">
        <v>1560</v>
      </c>
      <c r="E4897" s="12" t="s">
        <v>113</v>
      </c>
    </row>
    <row r="4898" spans="1:5" x14ac:dyDescent="0.25">
      <c r="A4898" s="12" t="s">
        <v>2172</v>
      </c>
      <c r="B4898" s="12">
        <v>4899</v>
      </c>
      <c r="C4898" s="12" t="s">
        <v>38</v>
      </c>
      <c r="D4898" s="12" t="s">
        <v>40</v>
      </c>
      <c r="E4898" s="12" t="s">
        <v>113</v>
      </c>
    </row>
    <row r="4899" spans="1:5" x14ac:dyDescent="0.25">
      <c r="A4899" s="12" t="s">
        <v>2172</v>
      </c>
      <c r="B4899" s="12">
        <v>4905</v>
      </c>
      <c r="C4899" s="12" t="s">
        <v>38</v>
      </c>
      <c r="D4899" s="12" t="s">
        <v>40</v>
      </c>
      <c r="E4899" s="12" t="s">
        <v>113</v>
      </c>
    </row>
    <row r="4900" spans="1:5" x14ac:dyDescent="0.25">
      <c r="A4900" s="12" t="s">
        <v>2172</v>
      </c>
      <c r="B4900" s="12">
        <v>4936</v>
      </c>
      <c r="C4900" s="12" t="s">
        <v>38</v>
      </c>
      <c r="D4900" s="12" t="s">
        <v>40</v>
      </c>
      <c r="E4900" s="12" t="s">
        <v>113</v>
      </c>
    </row>
    <row r="4901" spans="1:5" x14ac:dyDescent="0.25">
      <c r="A4901" s="12" t="s">
        <v>2172</v>
      </c>
      <c r="B4901" s="12">
        <v>4943</v>
      </c>
      <c r="C4901" s="12" t="s">
        <v>38</v>
      </c>
      <c r="D4901" s="12" t="s">
        <v>40</v>
      </c>
      <c r="E4901" s="12" t="s">
        <v>113</v>
      </c>
    </row>
    <row r="4902" spans="1:5" x14ac:dyDescent="0.25">
      <c r="A4902" s="12" t="s">
        <v>2172</v>
      </c>
      <c r="B4902" s="12">
        <v>4952</v>
      </c>
      <c r="C4902" s="12" t="s">
        <v>38</v>
      </c>
      <c r="D4902" s="12" t="s">
        <v>40</v>
      </c>
      <c r="E4902" s="12" t="s">
        <v>113</v>
      </c>
    </row>
    <row r="4903" spans="1:5" x14ac:dyDescent="0.25">
      <c r="A4903" s="12" t="s">
        <v>2172</v>
      </c>
      <c r="B4903" s="12">
        <v>4953</v>
      </c>
      <c r="C4903" s="12" t="s">
        <v>38</v>
      </c>
      <c r="D4903" s="12" t="s">
        <v>40</v>
      </c>
      <c r="E4903" s="12" t="s">
        <v>113</v>
      </c>
    </row>
    <row r="4904" spans="1:5" x14ac:dyDescent="0.25">
      <c r="A4904" s="12" t="s">
        <v>2172</v>
      </c>
      <c r="B4904" s="12">
        <v>4788</v>
      </c>
      <c r="C4904" s="12" t="s">
        <v>11</v>
      </c>
      <c r="D4904" s="12" t="s">
        <v>1560</v>
      </c>
      <c r="E4904" s="12" t="s">
        <v>113</v>
      </c>
    </row>
    <row r="4905" spans="1:5" x14ac:dyDescent="0.25">
      <c r="A4905" s="12" t="s">
        <v>2172</v>
      </c>
      <c r="B4905" s="12">
        <v>4900</v>
      </c>
      <c r="C4905" s="12" t="s">
        <v>38</v>
      </c>
      <c r="D4905" s="12" t="s">
        <v>40</v>
      </c>
      <c r="E4905" s="12" t="s">
        <v>113</v>
      </c>
    </row>
    <row r="4906" spans="1:5" x14ac:dyDescent="0.25">
      <c r="A4906" s="12" t="s">
        <v>2172</v>
      </c>
      <c r="B4906" s="12">
        <v>4906</v>
      </c>
      <c r="C4906" s="12" t="s">
        <v>38</v>
      </c>
      <c r="D4906" s="12" t="s">
        <v>40</v>
      </c>
      <c r="E4906" s="12" t="s">
        <v>113</v>
      </c>
    </row>
    <row r="4907" spans="1:5" x14ac:dyDescent="0.25">
      <c r="A4907" s="12" t="s">
        <v>2172</v>
      </c>
      <c r="B4907" s="12">
        <v>4937</v>
      </c>
      <c r="C4907" s="12" t="s">
        <v>38</v>
      </c>
      <c r="D4907" s="12" t="s">
        <v>40</v>
      </c>
      <c r="E4907" s="12" t="s">
        <v>113</v>
      </c>
    </row>
    <row r="4908" spans="1:5" x14ac:dyDescent="0.25">
      <c r="A4908" s="12" t="s">
        <v>2172</v>
      </c>
      <c r="B4908" s="12">
        <v>4944</v>
      </c>
      <c r="C4908" s="12" t="s">
        <v>38</v>
      </c>
      <c r="D4908" s="12" t="s">
        <v>40</v>
      </c>
      <c r="E4908" s="12" t="s">
        <v>113</v>
      </c>
    </row>
    <row r="4909" spans="1:5" x14ac:dyDescent="0.25">
      <c r="A4909" s="12" t="s">
        <v>2172</v>
      </c>
      <c r="B4909" s="12">
        <v>4994</v>
      </c>
      <c r="C4909" s="12" t="s">
        <v>38</v>
      </c>
      <c r="D4909" s="12" t="s">
        <v>40</v>
      </c>
      <c r="E4909" s="12" t="s">
        <v>113</v>
      </c>
    </row>
    <row r="4910" spans="1:5" x14ac:dyDescent="0.25">
      <c r="A4910" s="12" t="s">
        <v>2172</v>
      </c>
      <c r="B4910" s="12">
        <v>4995</v>
      </c>
      <c r="C4910" s="12" t="s">
        <v>38</v>
      </c>
      <c r="D4910" s="12" t="s">
        <v>40</v>
      </c>
      <c r="E4910" s="12" t="s">
        <v>113</v>
      </c>
    </row>
    <row r="4911" spans="1:5" x14ac:dyDescent="0.25">
      <c r="A4911" s="12" t="s">
        <v>2172</v>
      </c>
      <c r="B4911" s="12">
        <v>4789</v>
      </c>
      <c r="C4911" s="12" t="s">
        <v>11</v>
      </c>
      <c r="D4911" s="12" t="s">
        <v>1560</v>
      </c>
      <c r="E4911" s="12" t="s">
        <v>113</v>
      </c>
    </row>
    <row r="4912" spans="1:5" x14ac:dyDescent="0.25">
      <c r="A4912" s="12" t="s">
        <v>2172</v>
      </c>
      <c r="B4912" s="12">
        <v>4902</v>
      </c>
      <c r="C4912" s="12" t="s">
        <v>38</v>
      </c>
      <c r="D4912" s="12" t="s">
        <v>40</v>
      </c>
      <c r="E4912" s="12" t="s">
        <v>113</v>
      </c>
    </row>
    <row r="4913" spans="1:5" x14ac:dyDescent="0.25">
      <c r="A4913" s="12" t="s">
        <v>2172</v>
      </c>
      <c r="B4913" s="12">
        <v>4907</v>
      </c>
      <c r="C4913" s="12" t="s">
        <v>38</v>
      </c>
      <c r="D4913" s="12" t="s">
        <v>40</v>
      </c>
      <c r="E4913" s="12" t="s">
        <v>113</v>
      </c>
    </row>
    <row r="4914" spans="1:5" x14ac:dyDescent="0.25">
      <c r="A4914" s="12" t="s">
        <v>2172</v>
      </c>
      <c r="B4914" s="12">
        <v>4938</v>
      </c>
      <c r="C4914" s="12" t="s">
        <v>38</v>
      </c>
      <c r="D4914" s="12" t="s">
        <v>40</v>
      </c>
      <c r="E4914" s="12" t="s">
        <v>113</v>
      </c>
    </row>
    <row r="4915" spans="1:5" x14ac:dyDescent="0.25">
      <c r="A4915" s="12" t="s">
        <v>2172</v>
      </c>
      <c r="B4915" s="12">
        <v>4945</v>
      </c>
      <c r="C4915" s="12" t="s">
        <v>38</v>
      </c>
      <c r="D4915" s="12" t="s">
        <v>40</v>
      </c>
      <c r="E4915" s="12" t="s">
        <v>113</v>
      </c>
    </row>
    <row r="4916" spans="1:5" x14ac:dyDescent="0.25">
      <c r="A4916" s="12" t="s">
        <v>2172</v>
      </c>
      <c r="B4916" s="12">
        <v>5024</v>
      </c>
      <c r="C4916" s="12" t="s">
        <v>38</v>
      </c>
      <c r="D4916" s="12" t="s">
        <v>40</v>
      </c>
      <c r="E4916" s="12" t="s">
        <v>113</v>
      </c>
    </row>
    <row r="4917" spans="1:5" x14ac:dyDescent="0.25">
      <c r="A4917" s="12" t="s">
        <v>2172</v>
      </c>
      <c r="B4917" s="12">
        <v>5025</v>
      </c>
      <c r="C4917" s="12" t="s">
        <v>38</v>
      </c>
      <c r="D4917" s="12" t="s">
        <v>40</v>
      </c>
      <c r="E4917" s="12" t="s">
        <v>113</v>
      </c>
    </row>
    <row r="4918" spans="1:5" x14ac:dyDescent="0.25">
      <c r="A4918" s="12" t="s">
        <v>2172</v>
      </c>
      <c r="B4918" s="12">
        <v>4790</v>
      </c>
      <c r="C4918" s="12" t="s">
        <v>11</v>
      </c>
      <c r="D4918" s="12" t="s">
        <v>1560</v>
      </c>
      <c r="E4918" s="12" t="s">
        <v>113</v>
      </c>
    </row>
    <row r="4919" spans="1:5" x14ac:dyDescent="0.25">
      <c r="A4919" s="12" t="s">
        <v>2172</v>
      </c>
      <c r="B4919" s="12">
        <v>5175</v>
      </c>
      <c r="C4919" s="12" t="s">
        <v>38</v>
      </c>
      <c r="D4919" s="12" t="s">
        <v>40</v>
      </c>
      <c r="E4919" s="12" t="s">
        <v>113</v>
      </c>
    </row>
    <row r="4920" spans="1:5" x14ac:dyDescent="0.25">
      <c r="A4920" s="12" t="s">
        <v>2172</v>
      </c>
      <c r="B4920" s="12">
        <v>5176</v>
      </c>
      <c r="C4920" s="12" t="s">
        <v>38</v>
      </c>
      <c r="D4920" s="12" t="s">
        <v>40</v>
      </c>
      <c r="E4920" s="12" t="s">
        <v>113</v>
      </c>
    </row>
    <row r="4921" spans="1:5" x14ac:dyDescent="0.25">
      <c r="A4921" s="12" t="s">
        <v>2172</v>
      </c>
      <c r="B4921" s="12">
        <v>5177</v>
      </c>
      <c r="C4921" s="12" t="s">
        <v>38</v>
      </c>
      <c r="D4921" s="12" t="s">
        <v>40</v>
      </c>
      <c r="E4921" s="12" t="s">
        <v>113</v>
      </c>
    </row>
    <row r="4922" spans="1:5" x14ac:dyDescent="0.25">
      <c r="A4922" s="12" t="s">
        <v>2172</v>
      </c>
      <c r="B4922" s="12">
        <v>5178</v>
      </c>
      <c r="C4922" s="12" t="s">
        <v>38</v>
      </c>
      <c r="D4922" s="12" t="s">
        <v>40</v>
      </c>
      <c r="E4922" s="12" t="s">
        <v>113</v>
      </c>
    </row>
    <row r="4923" spans="1:5" x14ac:dyDescent="0.25">
      <c r="A4923" s="12" t="s">
        <v>2172</v>
      </c>
      <c r="B4923" s="12">
        <v>5203</v>
      </c>
      <c r="C4923" s="12" t="s">
        <v>38</v>
      </c>
      <c r="D4923" s="12" t="s">
        <v>40</v>
      </c>
      <c r="E4923" s="12" t="s">
        <v>113</v>
      </c>
    </row>
    <row r="4924" spans="1:5" x14ac:dyDescent="0.25">
      <c r="A4924" s="12" t="s">
        <v>2172</v>
      </c>
      <c r="B4924" s="12">
        <v>3935</v>
      </c>
      <c r="C4924" s="12" t="s">
        <v>21</v>
      </c>
      <c r="D4924" s="12" t="s">
        <v>40</v>
      </c>
      <c r="E4924" s="12" t="s">
        <v>113</v>
      </c>
    </row>
    <row r="4925" spans="1:5" x14ac:dyDescent="0.25">
      <c r="A4925" s="12" t="s">
        <v>2172</v>
      </c>
      <c r="B4925" s="12">
        <v>3941</v>
      </c>
      <c r="C4925" s="12" t="s">
        <v>11</v>
      </c>
      <c r="D4925" s="12" t="s">
        <v>14</v>
      </c>
      <c r="E4925" s="12" t="s">
        <v>113</v>
      </c>
    </row>
    <row r="4926" spans="1:5" x14ac:dyDescent="0.25">
      <c r="A4926" s="12" t="s">
        <v>2172</v>
      </c>
      <c r="B4926" s="12">
        <v>4163</v>
      </c>
      <c r="C4926" s="12" t="s">
        <v>38</v>
      </c>
      <c r="D4926" s="12" t="s">
        <v>40</v>
      </c>
      <c r="E4926" s="12" t="s">
        <v>113</v>
      </c>
    </row>
    <row r="4927" spans="1:5" x14ac:dyDescent="0.25">
      <c r="A4927" s="12" t="s">
        <v>2172</v>
      </c>
      <c r="B4927" s="12">
        <v>4200</v>
      </c>
      <c r="C4927" s="12" t="s">
        <v>38</v>
      </c>
      <c r="D4927" s="12" t="s">
        <v>40</v>
      </c>
      <c r="E4927" s="12" t="s">
        <v>113</v>
      </c>
    </row>
    <row r="4928" spans="1:5" x14ac:dyDescent="0.25">
      <c r="A4928" s="12" t="s">
        <v>2172</v>
      </c>
      <c r="B4928" s="12">
        <v>4325</v>
      </c>
      <c r="C4928" s="12" t="s">
        <v>38</v>
      </c>
      <c r="D4928" s="12" t="s">
        <v>40</v>
      </c>
      <c r="E4928" s="12" t="s">
        <v>113</v>
      </c>
    </row>
    <row r="4929" spans="1:5" x14ac:dyDescent="0.25">
      <c r="A4929" s="12" t="s">
        <v>2172</v>
      </c>
      <c r="B4929" s="12">
        <v>4326</v>
      </c>
      <c r="C4929" s="12" t="s">
        <v>38</v>
      </c>
      <c r="D4929" s="12" t="s">
        <v>40</v>
      </c>
      <c r="E4929" s="12" t="s">
        <v>113</v>
      </c>
    </row>
    <row r="4930" spans="1:5" x14ac:dyDescent="0.25">
      <c r="A4930" s="12" t="s">
        <v>2172</v>
      </c>
      <c r="B4930" s="12">
        <v>4330</v>
      </c>
      <c r="C4930" s="12" t="s">
        <v>38</v>
      </c>
      <c r="D4930" s="12" t="s">
        <v>40</v>
      </c>
      <c r="E4930" s="12" t="s">
        <v>113</v>
      </c>
    </row>
    <row r="4931" spans="1:5" x14ac:dyDescent="0.25">
      <c r="A4931" s="12" t="s">
        <v>2172</v>
      </c>
      <c r="B4931" s="12">
        <v>4816</v>
      </c>
      <c r="C4931" s="12" t="s">
        <v>139</v>
      </c>
      <c r="D4931" s="12" t="s">
        <v>40</v>
      </c>
      <c r="E4931" s="12" t="s">
        <v>113</v>
      </c>
    </row>
    <row r="4932" spans="1:5" x14ac:dyDescent="0.25">
      <c r="A4932" s="12" t="s">
        <v>2172</v>
      </c>
      <c r="B4932" s="12">
        <v>4857</v>
      </c>
      <c r="C4932" s="12" t="s">
        <v>38</v>
      </c>
      <c r="D4932" s="12" t="s">
        <v>40</v>
      </c>
      <c r="E4932" s="12" t="s">
        <v>113</v>
      </c>
    </row>
    <row r="4933" spans="1:5" x14ac:dyDescent="0.25">
      <c r="A4933" s="12" t="s">
        <v>2172</v>
      </c>
      <c r="B4933" s="12">
        <v>4861</v>
      </c>
      <c r="C4933" s="12" t="s">
        <v>38</v>
      </c>
      <c r="D4933" s="12" t="s">
        <v>40</v>
      </c>
      <c r="E4933" s="12" t="s">
        <v>113</v>
      </c>
    </row>
    <row r="4934" spans="1:5" x14ac:dyDescent="0.25">
      <c r="A4934" s="12" t="s">
        <v>2172</v>
      </c>
      <c r="B4934" s="12">
        <v>4984</v>
      </c>
      <c r="C4934" s="12" t="s">
        <v>38</v>
      </c>
      <c r="D4934" s="12" t="s">
        <v>40</v>
      </c>
      <c r="E4934" s="12" t="s">
        <v>113</v>
      </c>
    </row>
    <row r="4935" spans="1:5" x14ac:dyDescent="0.25">
      <c r="A4935" s="12" t="s">
        <v>2172</v>
      </c>
      <c r="B4935" s="12">
        <v>5063</v>
      </c>
      <c r="C4935" s="12" t="s">
        <v>38</v>
      </c>
      <c r="D4935" s="12" t="s">
        <v>40</v>
      </c>
      <c r="E4935" s="12" t="s">
        <v>113</v>
      </c>
    </row>
    <row r="4936" spans="1:5" x14ac:dyDescent="0.25">
      <c r="A4936" s="12" t="s">
        <v>2172</v>
      </c>
      <c r="B4936" s="12">
        <v>5137</v>
      </c>
      <c r="C4936" s="12" t="s">
        <v>139</v>
      </c>
      <c r="D4936" s="12" t="s">
        <v>40</v>
      </c>
      <c r="E4936" s="12" t="s">
        <v>113</v>
      </c>
    </row>
    <row r="4937" spans="1:5" x14ac:dyDescent="0.25">
      <c r="A4937" s="12" t="s">
        <v>2172</v>
      </c>
      <c r="B4937" s="12">
        <v>3970</v>
      </c>
      <c r="C4937" s="12" t="s">
        <v>21</v>
      </c>
      <c r="D4937" s="12" t="s">
        <v>23</v>
      </c>
      <c r="E4937" s="12" t="s">
        <v>113</v>
      </c>
    </row>
    <row r="4938" spans="1:5" x14ac:dyDescent="0.25">
      <c r="A4938" s="12" t="s">
        <v>2172</v>
      </c>
      <c r="B4938" s="12">
        <v>3942</v>
      </c>
      <c r="C4938" s="12" t="s">
        <v>11</v>
      </c>
      <c r="D4938" s="12" t="s">
        <v>1560</v>
      </c>
      <c r="E4938" s="12" t="s">
        <v>113</v>
      </c>
    </row>
    <row r="4939" spans="1:5" x14ac:dyDescent="0.25">
      <c r="A4939" s="12" t="s">
        <v>2172</v>
      </c>
      <c r="B4939" s="12">
        <v>5808</v>
      </c>
      <c r="C4939" s="12" t="s">
        <v>38</v>
      </c>
      <c r="D4939" s="12" t="s">
        <v>40</v>
      </c>
      <c r="E4939" s="12" t="s">
        <v>113</v>
      </c>
    </row>
    <row r="4940" spans="1:5" x14ac:dyDescent="0.25">
      <c r="A4940" s="12" t="s">
        <v>2172</v>
      </c>
      <c r="B4940" s="12">
        <v>5809</v>
      </c>
      <c r="C4940" s="12" t="s">
        <v>38</v>
      </c>
      <c r="D4940" s="12" t="s">
        <v>40</v>
      </c>
      <c r="E4940" s="12" t="s">
        <v>113</v>
      </c>
    </row>
    <row r="4941" spans="1:5" x14ac:dyDescent="0.25">
      <c r="A4941" s="12" t="s">
        <v>2172</v>
      </c>
      <c r="B4941" s="12">
        <v>5838</v>
      </c>
      <c r="C4941" s="12" t="s">
        <v>38</v>
      </c>
      <c r="D4941" s="12" t="s">
        <v>40</v>
      </c>
      <c r="E4941" s="12" t="s">
        <v>113</v>
      </c>
    </row>
    <row r="4942" spans="1:5" x14ac:dyDescent="0.25">
      <c r="A4942" s="12" t="s">
        <v>2172</v>
      </c>
      <c r="B4942" s="12">
        <v>5876</v>
      </c>
      <c r="C4942" s="12" t="s">
        <v>38</v>
      </c>
      <c r="D4942" s="12" t="s">
        <v>40</v>
      </c>
      <c r="E4942" s="12" t="s">
        <v>113</v>
      </c>
    </row>
    <row r="4943" spans="1:5" x14ac:dyDescent="0.25">
      <c r="A4943" s="12" t="s">
        <v>2172</v>
      </c>
      <c r="B4943" s="12">
        <v>5952</v>
      </c>
      <c r="C4943" s="12" t="s">
        <v>38</v>
      </c>
      <c r="D4943" s="12" t="s">
        <v>40</v>
      </c>
      <c r="E4943" s="12" t="s">
        <v>113</v>
      </c>
    </row>
    <row r="4944" spans="1:5" x14ac:dyDescent="0.25">
      <c r="A4944" s="12" t="s">
        <v>2172</v>
      </c>
      <c r="B4944" s="12">
        <v>5953</v>
      </c>
      <c r="C4944" s="12" t="s">
        <v>38</v>
      </c>
      <c r="D4944" s="12" t="s">
        <v>40</v>
      </c>
      <c r="E4944" s="12" t="s">
        <v>113</v>
      </c>
    </row>
    <row r="4945" spans="1:5" x14ac:dyDescent="0.25">
      <c r="A4945" s="12" t="s">
        <v>2172</v>
      </c>
      <c r="B4945" s="12">
        <v>5955</v>
      </c>
      <c r="C4945" s="12" t="s">
        <v>38</v>
      </c>
      <c r="D4945" s="12" t="s">
        <v>40</v>
      </c>
      <c r="E4945" s="12" t="s">
        <v>113</v>
      </c>
    </row>
    <row r="4946" spans="1:5" x14ac:dyDescent="0.25">
      <c r="A4946" s="12" t="s">
        <v>2172</v>
      </c>
      <c r="B4946" s="12">
        <v>6453</v>
      </c>
      <c r="C4946" s="12" t="s">
        <v>38</v>
      </c>
      <c r="D4946" s="12" t="s">
        <v>40</v>
      </c>
      <c r="E4946" s="12" t="s">
        <v>113</v>
      </c>
    </row>
    <row r="4947" spans="1:5" x14ac:dyDescent="0.25">
      <c r="A4947" s="12" t="s">
        <v>2172</v>
      </c>
      <c r="B4947" s="12">
        <v>3943</v>
      </c>
      <c r="C4947" s="12" t="s">
        <v>11</v>
      </c>
      <c r="D4947" s="12" t="s">
        <v>1560</v>
      </c>
      <c r="E4947" s="12" t="s">
        <v>113</v>
      </c>
    </row>
    <row r="4948" spans="1:5" x14ac:dyDescent="0.25">
      <c r="A4948" s="12" t="s">
        <v>2172</v>
      </c>
      <c r="B4948" s="12">
        <v>5208</v>
      </c>
      <c r="C4948" s="12" t="s">
        <v>38</v>
      </c>
      <c r="D4948" s="12" t="s">
        <v>40</v>
      </c>
      <c r="E4948" s="12" t="s">
        <v>113</v>
      </c>
    </row>
    <row r="4949" spans="1:5" x14ac:dyDescent="0.25">
      <c r="A4949" s="12" t="s">
        <v>2172</v>
      </c>
      <c r="B4949" s="12">
        <v>5266</v>
      </c>
      <c r="C4949" s="12" t="s">
        <v>38</v>
      </c>
      <c r="D4949" s="12" t="s">
        <v>40</v>
      </c>
      <c r="E4949" s="12" t="s">
        <v>113</v>
      </c>
    </row>
    <row r="4950" spans="1:5" x14ac:dyDescent="0.25">
      <c r="A4950" s="12" t="s">
        <v>2172</v>
      </c>
      <c r="B4950" s="12">
        <v>3944</v>
      </c>
      <c r="C4950" s="12" t="s">
        <v>11</v>
      </c>
      <c r="D4950" s="12" t="s">
        <v>1560</v>
      </c>
      <c r="E4950" s="12" t="s">
        <v>113</v>
      </c>
    </row>
    <row r="4951" spans="1:5" x14ac:dyDescent="0.25">
      <c r="A4951" s="12" t="s">
        <v>2172</v>
      </c>
      <c r="B4951" s="12">
        <v>5206</v>
      </c>
      <c r="C4951" s="12" t="s">
        <v>38</v>
      </c>
      <c r="D4951" s="12" t="s">
        <v>40</v>
      </c>
      <c r="E4951" s="12" t="s">
        <v>113</v>
      </c>
    </row>
    <row r="4952" spans="1:5" x14ac:dyDescent="0.25">
      <c r="A4952" s="12" t="s">
        <v>2172</v>
      </c>
      <c r="B4952" s="12">
        <v>5207</v>
      </c>
      <c r="C4952" s="12" t="s">
        <v>38</v>
      </c>
      <c r="D4952" s="12" t="s">
        <v>40</v>
      </c>
      <c r="E4952" s="12" t="s">
        <v>113</v>
      </c>
    </row>
    <row r="4953" spans="1:5" x14ac:dyDescent="0.25">
      <c r="A4953" s="12" t="s">
        <v>2172</v>
      </c>
      <c r="B4953" s="12">
        <v>5209</v>
      </c>
      <c r="C4953" s="12" t="s">
        <v>38</v>
      </c>
      <c r="D4953" s="12" t="s">
        <v>40</v>
      </c>
      <c r="E4953" s="12" t="s">
        <v>113</v>
      </c>
    </row>
    <row r="4954" spans="1:5" x14ac:dyDescent="0.25">
      <c r="A4954" s="12" t="s">
        <v>2172</v>
      </c>
      <c r="B4954" s="12">
        <v>5210</v>
      </c>
      <c r="C4954" s="12" t="s">
        <v>38</v>
      </c>
      <c r="D4954" s="12" t="s">
        <v>40</v>
      </c>
      <c r="E4954" s="12" t="s">
        <v>113</v>
      </c>
    </row>
    <row r="4955" spans="1:5" x14ac:dyDescent="0.25">
      <c r="A4955" s="12" t="s">
        <v>2172</v>
      </c>
      <c r="B4955" s="12">
        <v>5315</v>
      </c>
      <c r="C4955" s="12" t="s">
        <v>38</v>
      </c>
      <c r="D4955" s="12" t="s">
        <v>40</v>
      </c>
      <c r="E4955" s="12" t="s">
        <v>113</v>
      </c>
    </row>
    <row r="4956" spans="1:5" x14ac:dyDescent="0.25">
      <c r="A4956" s="12" t="s">
        <v>2172</v>
      </c>
      <c r="B4956" s="12">
        <v>3972</v>
      </c>
      <c r="C4956" s="12" t="s">
        <v>11</v>
      </c>
      <c r="D4956" s="12" t="s">
        <v>1560</v>
      </c>
      <c r="E4956" s="12" t="s">
        <v>113</v>
      </c>
    </row>
    <row r="4957" spans="1:5" x14ac:dyDescent="0.25">
      <c r="A4957" s="12" t="s">
        <v>2172</v>
      </c>
      <c r="B4957" s="12">
        <v>5251</v>
      </c>
      <c r="C4957" s="12" t="s">
        <v>38</v>
      </c>
      <c r="D4957" s="12" t="s">
        <v>40</v>
      </c>
      <c r="E4957" s="12" t="s">
        <v>113</v>
      </c>
    </row>
    <row r="4958" spans="1:5" x14ac:dyDescent="0.25">
      <c r="A4958" s="12" t="s">
        <v>2172</v>
      </c>
      <c r="B4958" s="12">
        <v>5252</v>
      </c>
      <c r="C4958" s="12" t="s">
        <v>38</v>
      </c>
      <c r="D4958" s="12" t="s">
        <v>40</v>
      </c>
      <c r="E4958" s="12" t="s">
        <v>113</v>
      </c>
    </row>
    <row r="4959" spans="1:5" x14ac:dyDescent="0.25">
      <c r="A4959" s="12" t="s">
        <v>2172</v>
      </c>
      <c r="B4959" s="12">
        <v>5492</v>
      </c>
      <c r="C4959" s="12" t="s">
        <v>38</v>
      </c>
      <c r="D4959" s="12" t="s">
        <v>40</v>
      </c>
      <c r="E4959" s="12" t="s">
        <v>113</v>
      </c>
    </row>
    <row r="4960" spans="1:5" x14ac:dyDescent="0.25">
      <c r="A4960" s="12" t="s">
        <v>2172</v>
      </c>
      <c r="B4960" s="12">
        <v>3973</v>
      </c>
      <c r="C4960" s="12" t="s">
        <v>11</v>
      </c>
      <c r="D4960" s="12" t="s">
        <v>1560</v>
      </c>
      <c r="E4960" s="12" t="s">
        <v>113</v>
      </c>
    </row>
    <row r="4961" spans="1:5" x14ac:dyDescent="0.25">
      <c r="A4961" s="12" t="s">
        <v>2172</v>
      </c>
      <c r="B4961" s="12">
        <v>5650</v>
      </c>
      <c r="C4961" s="12" t="s">
        <v>38</v>
      </c>
      <c r="D4961" s="12" t="s">
        <v>40</v>
      </c>
      <c r="E4961" s="12" t="s">
        <v>113</v>
      </c>
    </row>
    <row r="4962" spans="1:5" x14ac:dyDescent="0.25">
      <c r="A4962" s="12" t="s">
        <v>2172</v>
      </c>
      <c r="B4962" s="12">
        <v>5651</v>
      </c>
      <c r="C4962" s="12" t="s">
        <v>38</v>
      </c>
      <c r="D4962" s="12" t="s">
        <v>40</v>
      </c>
      <c r="E4962" s="12" t="s">
        <v>113</v>
      </c>
    </row>
    <row r="4963" spans="1:5" x14ac:dyDescent="0.25">
      <c r="A4963" s="12" t="s">
        <v>2172</v>
      </c>
      <c r="B4963" s="12">
        <v>5652</v>
      </c>
      <c r="C4963" s="12" t="s">
        <v>38</v>
      </c>
      <c r="D4963" s="12" t="s">
        <v>40</v>
      </c>
      <c r="E4963" s="12" t="s">
        <v>113</v>
      </c>
    </row>
    <row r="4964" spans="1:5" x14ac:dyDescent="0.25">
      <c r="A4964" s="12" t="s">
        <v>2172</v>
      </c>
      <c r="B4964" s="12">
        <v>5656</v>
      </c>
      <c r="C4964" s="12" t="s">
        <v>38</v>
      </c>
      <c r="D4964" s="12" t="s">
        <v>40</v>
      </c>
      <c r="E4964" s="12" t="s">
        <v>113</v>
      </c>
    </row>
    <row r="4965" spans="1:5" x14ac:dyDescent="0.25">
      <c r="A4965" s="12" t="s">
        <v>2172</v>
      </c>
      <c r="B4965" s="12">
        <v>6056</v>
      </c>
      <c r="C4965" s="12" t="s">
        <v>38</v>
      </c>
      <c r="D4965" s="12" t="s">
        <v>40</v>
      </c>
      <c r="E4965" s="12" t="s">
        <v>113</v>
      </c>
    </row>
    <row r="4966" spans="1:5" x14ac:dyDescent="0.25">
      <c r="A4966" s="12" t="s">
        <v>2172</v>
      </c>
      <c r="B4966" s="12">
        <v>3974</v>
      </c>
      <c r="C4966" s="12" t="s">
        <v>11</v>
      </c>
      <c r="D4966" s="12" t="s">
        <v>1560</v>
      </c>
      <c r="E4966" s="12" t="s">
        <v>113</v>
      </c>
    </row>
    <row r="4967" spans="1:5" x14ac:dyDescent="0.25">
      <c r="A4967" s="12" t="s">
        <v>2172</v>
      </c>
      <c r="B4967" s="12">
        <v>5532</v>
      </c>
      <c r="C4967" s="12" t="s">
        <v>38</v>
      </c>
      <c r="D4967" s="12" t="s">
        <v>40</v>
      </c>
      <c r="E4967" s="12" t="s">
        <v>113</v>
      </c>
    </row>
    <row r="4968" spans="1:5" x14ac:dyDescent="0.25">
      <c r="A4968" s="12" t="s">
        <v>2172</v>
      </c>
      <c r="B4968" s="12">
        <v>5533</v>
      </c>
      <c r="C4968" s="12" t="s">
        <v>38</v>
      </c>
      <c r="D4968" s="12" t="s">
        <v>40</v>
      </c>
      <c r="E4968" s="12" t="s">
        <v>113</v>
      </c>
    </row>
    <row r="4969" spans="1:5" x14ac:dyDescent="0.25">
      <c r="A4969" s="12" t="s">
        <v>2172</v>
      </c>
      <c r="B4969" s="12">
        <v>5534</v>
      </c>
      <c r="C4969" s="12" t="s">
        <v>38</v>
      </c>
      <c r="D4969" s="12" t="s">
        <v>40</v>
      </c>
      <c r="E4969" s="12" t="s">
        <v>113</v>
      </c>
    </row>
    <row r="4970" spans="1:5" x14ac:dyDescent="0.25">
      <c r="A4970" s="12" t="s">
        <v>2172</v>
      </c>
      <c r="B4970" s="12">
        <v>5535</v>
      </c>
      <c r="C4970" s="12" t="s">
        <v>38</v>
      </c>
      <c r="D4970" s="12" t="s">
        <v>40</v>
      </c>
      <c r="E4970" s="12" t="s">
        <v>113</v>
      </c>
    </row>
    <row r="4971" spans="1:5" x14ac:dyDescent="0.25">
      <c r="A4971" s="12" t="s">
        <v>2172</v>
      </c>
      <c r="B4971" s="12">
        <v>5536</v>
      </c>
      <c r="C4971" s="12" t="s">
        <v>38</v>
      </c>
      <c r="D4971" s="12" t="s">
        <v>40</v>
      </c>
      <c r="E4971" s="12" t="s">
        <v>113</v>
      </c>
    </row>
    <row r="4972" spans="1:5" x14ac:dyDescent="0.25">
      <c r="A4972" s="12" t="s">
        <v>2172</v>
      </c>
      <c r="B4972" s="12">
        <v>5537</v>
      </c>
      <c r="C4972" s="12" t="s">
        <v>38</v>
      </c>
      <c r="D4972" s="12" t="s">
        <v>40</v>
      </c>
      <c r="E4972" s="12" t="s">
        <v>113</v>
      </c>
    </row>
    <row r="4973" spans="1:5" x14ac:dyDescent="0.25">
      <c r="A4973" s="12" t="s">
        <v>2172</v>
      </c>
      <c r="B4973" s="12">
        <v>5538</v>
      </c>
      <c r="C4973" s="12" t="s">
        <v>38</v>
      </c>
      <c r="D4973" s="12" t="s">
        <v>40</v>
      </c>
      <c r="E4973" s="12" t="s">
        <v>113</v>
      </c>
    </row>
    <row r="4974" spans="1:5" x14ac:dyDescent="0.25">
      <c r="A4974" s="12" t="s">
        <v>2172</v>
      </c>
      <c r="B4974" s="12">
        <v>5631</v>
      </c>
      <c r="C4974" s="12" t="s">
        <v>38</v>
      </c>
      <c r="D4974" s="12" t="s">
        <v>40</v>
      </c>
      <c r="E4974" s="12" t="s">
        <v>113</v>
      </c>
    </row>
    <row r="4975" spans="1:5" x14ac:dyDescent="0.25">
      <c r="A4975" s="12" t="s">
        <v>2172</v>
      </c>
      <c r="B4975" s="12">
        <v>5644</v>
      </c>
      <c r="C4975" s="12" t="s">
        <v>38</v>
      </c>
      <c r="D4975" s="12" t="s">
        <v>40</v>
      </c>
      <c r="E4975" s="12" t="s">
        <v>113</v>
      </c>
    </row>
    <row r="4976" spans="1:5" x14ac:dyDescent="0.25">
      <c r="A4976" s="12" t="s">
        <v>2172</v>
      </c>
      <c r="B4976" s="12">
        <v>5655</v>
      </c>
      <c r="C4976" s="12" t="s">
        <v>38</v>
      </c>
      <c r="D4976" s="12" t="s">
        <v>40</v>
      </c>
      <c r="E4976" s="12" t="s">
        <v>113</v>
      </c>
    </row>
    <row r="4977" spans="1:5" x14ac:dyDescent="0.25">
      <c r="A4977" s="12" t="s">
        <v>2172</v>
      </c>
      <c r="B4977" s="12">
        <v>3975</v>
      </c>
      <c r="C4977" s="12" t="s">
        <v>11</v>
      </c>
      <c r="D4977" s="12" t="s">
        <v>1560</v>
      </c>
      <c r="E4977" s="12" t="s">
        <v>113</v>
      </c>
    </row>
    <row r="4978" spans="1:5" x14ac:dyDescent="0.25">
      <c r="A4978" s="12" t="s">
        <v>2172</v>
      </c>
      <c r="B4978" s="12">
        <v>5223</v>
      </c>
      <c r="C4978" s="12" t="s">
        <v>38</v>
      </c>
      <c r="D4978" s="12" t="s">
        <v>40</v>
      </c>
      <c r="E4978" s="12" t="s">
        <v>113</v>
      </c>
    </row>
    <row r="4979" spans="1:5" x14ac:dyDescent="0.25">
      <c r="A4979" s="12" t="s">
        <v>2172</v>
      </c>
      <c r="B4979" s="12">
        <v>5224</v>
      </c>
      <c r="C4979" s="12" t="s">
        <v>38</v>
      </c>
      <c r="D4979" s="12" t="s">
        <v>40</v>
      </c>
      <c r="E4979" s="12" t="s">
        <v>113</v>
      </c>
    </row>
    <row r="4980" spans="1:5" x14ac:dyDescent="0.25">
      <c r="A4980" s="12" t="s">
        <v>2172</v>
      </c>
      <c r="B4980" s="12">
        <v>5225</v>
      </c>
      <c r="C4980" s="12" t="s">
        <v>38</v>
      </c>
      <c r="D4980" s="12" t="s">
        <v>40</v>
      </c>
      <c r="E4980" s="12" t="s">
        <v>113</v>
      </c>
    </row>
    <row r="4981" spans="1:5" x14ac:dyDescent="0.25">
      <c r="A4981" s="12" t="s">
        <v>2172</v>
      </c>
      <c r="B4981" s="12">
        <v>5226</v>
      </c>
      <c r="C4981" s="12" t="s">
        <v>38</v>
      </c>
      <c r="D4981" s="12" t="s">
        <v>40</v>
      </c>
      <c r="E4981" s="12" t="s">
        <v>113</v>
      </c>
    </row>
    <row r="4982" spans="1:5" x14ac:dyDescent="0.25">
      <c r="A4982" s="12" t="s">
        <v>2172</v>
      </c>
      <c r="B4982" s="12">
        <v>5425</v>
      </c>
      <c r="C4982" s="12" t="s">
        <v>38</v>
      </c>
      <c r="D4982" s="12" t="s">
        <v>40</v>
      </c>
      <c r="E4982" s="12" t="s">
        <v>113</v>
      </c>
    </row>
    <row r="4983" spans="1:5" x14ac:dyDescent="0.25">
      <c r="A4983" s="12" t="s">
        <v>2172</v>
      </c>
      <c r="B4983" s="12">
        <v>3976</v>
      </c>
      <c r="C4983" s="12" t="s">
        <v>11</v>
      </c>
      <c r="D4983" s="12" t="s">
        <v>1560</v>
      </c>
      <c r="E4983" s="12" t="s">
        <v>113</v>
      </c>
    </row>
    <row r="4984" spans="1:5" x14ac:dyDescent="0.25">
      <c r="A4984" s="12" t="s">
        <v>2172</v>
      </c>
      <c r="B4984" s="12">
        <v>5798</v>
      </c>
      <c r="C4984" s="12" t="s">
        <v>38</v>
      </c>
      <c r="D4984" s="12" t="s">
        <v>40</v>
      </c>
      <c r="E4984" s="12" t="s">
        <v>113</v>
      </c>
    </row>
    <row r="4985" spans="1:5" x14ac:dyDescent="0.25">
      <c r="A4985" s="12" t="s">
        <v>2172</v>
      </c>
      <c r="B4985" s="12">
        <v>5839</v>
      </c>
      <c r="C4985" s="12" t="s">
        <v>38</v>
      </c>
      <c r="D4985" s="12" t="s">
        <v>40</v>
      </c>
      <c r="E4985" s="12" t="s">
        <v>113</v>
      </c>
    </row>
    <row r="4986" spans="1:5" x14ac:dyDescent="0.25">
      <c r="A4986" s="12" t="s">
        <v>2172</v>
      </c>
      <c r="B4986" s="12">
        <v>4950</v>
      </c>
      <c r="C4986" s="12" t="s">
        <v>11</v>
      </c>
      <c r="D4986" s="12" t="s">
        <v>1560</v>
      </c>
      <c r="E4986" s="12" t="s">
        <v>113</v>
      </c>
    </row>
    <row r="4987" spans="1:5" x14ac:dyDescent="0.25">
      <c r="A4987" s="12" t="s">
        <v>2172</v>
      </c>
      <c r="B4987" s="12">
        <v>5216</v>
      </c>
      <c r="C4987" s="12" t="s">
        <v>38</v>
      </c>
      <c r="D4987" s="12" t="s">
        <v>40</v>
      </c>
      <c r="E4987" s="12" t="s">
        <v>113</v>
      </c>
    </row>
    <row r="4988" spans="1:5" x14ac:dyDescent="0.25">
      <c r="A4988" s="12" t="s">
        <v>2172</v>
      </c>
      <c r="B4988" s="12">
        <v>5217</v>
      </c>
      <c r="C4988" s="12" t="s">
        <v>38</v>
      </c>
      <c r="D4988" s="12" t="s">
        <v>40</v>
      </c>
      <c r="E4988" s="12" t="s">
        <v>113</v>
      </c>
    </row>
    <row r="4989" spans="1:5" x14ac:dyDescent="0.25">
      <c r="A4989" s="12" t="s">
        <v>2172</v>
      </c>
      <c r="B4989" s="12">
        <v>5424</v>
      </c>
      <c r="C4989" s="12" t="s">
        <v>38</v>
      </c>
      <c r="D4989" s="12" t="s">
        <v>40</v>
      </c>
      <c r="E4989" s="12" t="s">
        <v>113</v>
      </c>
    </row>
    <row r="4990" spans="1:5" x14ac:dyDescent="0.25">
      <c r="A4990" s="12" t="s">
        <v>2172</v>
      </c>
      <c r="B4990" s="12">
        <v>4951</v>
      </c>
      <c r="C4990" s="12" t="s">
        <v>11</v>
      </c>
      <c r="D4990" s="12" t="s">
        <v>1560</v>
      </c>
      <c r="E4990" s="12" t="s">
        <v>113</v>
      </c>
    </row>
    <row r="4991" spans="1:5" x14ac:dyDescent="0.25">
      <c r="A4991" s="12" t="s">
        <v>2172</v>
      </c>
      <c r="B4991" s="12">
        <v>5267</v>
      </c>
      <c r="C4991" s="12" t="s">
        <v>38</v>
      </c>
      <c r="D4991" s="12" t="s">
        <v>40</v>
      </c>
      <c r="E4991" s="12" t="s">
        <v>113</v>
      </c>
    </row>
    <row r="4992" spans="1:5" x14ac:dyDescent="0.25">
      <c r="A4992" s="12" t="s">
        <v>2172</v>
      </c>
      <c r="B4992" s="12">
        <v>5268</v>
      </c>
      <c r="C4992" s="12" t="s">
        <v>38</v>
      </c>
      <c r="D4992" s="12" t="s">
        <v>40</v>
      </c>
      <c r="E4992" s="12" t="s">
        <v>113</v>
      </c>
    </row>
    <row r="4993" spans="1:5" x14ac:dyDescent="0.25">
      <c r="A4993" s="12" t="s">
        <v>2172</v>
      </c>
      <c r="B4993" s="12">
        <v>5345</v>
      </c>
      <c r="C4993" s="12" t="s">
        <v>38</v>
      </c>
      <c r="D4993" s="12" t="s">
        <v>40</v>
      </c>
      <c r="E4993" s="12" t="s">
        <v>113</v>
      </c>
    </row>
    <row r="4994" spans="1:5" x14ac:dyDescent="0.25">
      <c r="A4994" s="12" t="s">
        <v>2172</v>
      </c>
      <c r="B4994" s="12">
        <v>5350</v>
      </c>
      <c r="C4994" s="12" t="s">
        <v>38</v>
      </c>
      <c r="D4994" s="12" t="s">
        <v>40</v>
      </c>
      <c r="E4994" s="12" t="s">
        <v>113</v>
      </c>
    </row>
    <row r="4995" spans="1:5" x14ac:dyDescent="0.25">
      <c r="A4995" s="12" t="s">
        <v>2172</v>
      </c>
      <c r="B4995" s="12">
        <v>5361</v>
      </c>
      <c r="C4995" s="12" t="s">
        <v>38</v>
      </c>
      <c r="D4995" s="12" t="s">
        <v>40</v>
      </c>
      <c r="E4995" s="12" t="s">
        <v>113</v>
      </c>
    </row>
    <row r="4996" spans="1:5" x14ac:dyDescent="0.25">
      <c r="A4996" s="12" t="s">
        <v>2172</v>
      </c>
      <c r="B4996" s="12">
        <v>5387</v>
      </c>
      <c r="C4996" s="12" t="s">
        <v>38</v>
      </c>
      <c r="D4996" s="12" t="s">
        <v>40</v>
      </c>
      <c r="E4996" s="12" t="s">
        <v>113</v>
      </c>
    </row>
    <row r="4997" spans="1:5" x14ac:dyDescent="0.25">
      <c r="A4997" s="12" t="s">
        <v>2172</v>
      </c>
      <c r="B4997" s="12">
        <v>5388</v>
      </c>
      <c r="C4997" s="12" t="s">
        <v>38</v>
      </c>
      <c r="D4997" s="12" t="s">
        <v>40</v>
      </c>
      <c r="E4997" s="12" t="s">
        <v>113</v>
      </c>
    </row>
    <row r="4998" spans="1:5" x14ac:dyDescent="0.25">
      <c r="A4998" s="12" t="s">
        <v>2172</v>
      </c>
      <c r="B4998" s="12">
        <v>5397</v>
      </c>
      <c r="C4998" s="12" t="s">
        <v>38</v>
      </c>
      <c r="D4998" s="12" t="s">
        <v>40</v>
      </c>
      <c r="E4998" s="12" t="s">
        <v>113</v>
      </c>
    </row>
    <row r="4999" spans="1:5" x14ac:dyDescent="0.25">
      <c r="A4999" s="12" t="s">
        <v>2172</v>
      </c>
      <c r="B4999" s="12">
        <v>5493</v>
      </c>
      <c r="C4999" s="12" t="s">
        <v>38</v>
      </c>
      <c r="D4999" s="12" t="s">
        <v>40</v>
      </c>
      <c r="E4999" s="12" t="s">
        <v>113</v>
      </c>
    </row>
    <row r="5000" spans="1:5" x14ac:dyDescent="0.25">
      <c r="A5000" s="12" t="s">
        <v>2172</v>
      </c>
      <c r="B5000" s="12">
        <v>5632</v>
      </c>
      <c r="C5000" s="12" t="s">
        <v>38</v>
      </c>
      <c r="D5000" s="12" t="s">
        <v>40</v>
      </c>
      <c r="E5000" s="12" t="s">
        <v>113</v>
      </c>
    </row>
    <row r="5001" spans="1:5" x14ac:dyDescent="0.25">
      <c r="A5001" s="12" t="s">
        <v>2172</v>
      </c>
      <c r="B5001" s="12">
        <v>5169</v>
      </c>
      <c r="C5001" s="12" t="s">
        <v>11</v>
      </c>
      <c r="D5001" s="12" t="s">
        <v>1560</v>
      </c>
      <c r="E5001" s="12" t="s">
        <v>113</v>
      </c>
    </row>
    <row r="5002" spans="1:5" x14ac:dyDescent="0.25">
      <c r="A5002" s="12" t="s">
        <v>2172</v>
      </c>
      <c r="B5002" s="12">
        <v>5230</v>
      </c>
      <c r="C5002" s="12" t="s">
        <v>38</v>
      </c>
      <c r="D5002" s="12" t="s">
        <v>40</v>
      </c>
      <c r="E5002" s="12" t="s">
        <v>113</v>
      </c>
    </row>
    <row r="5003" spans="1:5" x14ac:dyDescent="0.25">
      <c r="A5003" s="12" t="s">
        <v>2172</v>
      </c>
      <c r="B5003" s="12">
        <v>5426</v>
      </c>
      <c r="C5003" s="12" t="s">
        <v>38</v>
      </c>
      <c r="D5003" s="12" t="s">
        <v>40</v>
      </c>
      <c r="E5003" s="12" t="s">
        <v>113</v>
      </c>
    </row>
    <row r="5004" spans="1:5" x14ac:dyDescent="0.25">
      <c r="A5004" s="12" t="s">
        <v>2172</v>
      </c>
      <c r="B5004" s="12">
        <v>5170</v>
      </c>
      <c r="C5004" s="12" t="s">
        <v>11</v>
      </c>
      <c r="D5004" s="12" t="s">
        <v>1560</v>
      </c>
      <c r="E5004" s="12" t="s">
        <v>113</v>
      </c>
    </row>
    <row r="5005" spans="1:5" x14ac:dyDescent="0.25">
      <c r="A5005" s="12" t="s">
        <v>2172</v>
      </c>
      <c r="B5005" s="12">
        <v>5233</v>
      </c>
      <c r="C5005" s="12" t="s">
        <v>38</v>
      </c>
      <c r="D5005" s="12" t="s">
        <v>40</v>
      </c>
      <c r="E5005" s="12" t="s">
        <v>113</v>
      </c>
    </row>
    <row r="5006" spans="1:5" x14ac:dyDescent="0.25">
      <c r="A5006" s="12" t="s">
        <v>2172</v>
      </c>
      <c r="B5006" s="12">
        <v>5427</v>
      </c>
      <c r="C5006" s="12" t="s">
        <v>38</v>
      </c>
      <c r="D5006" s="12" t="s">
        <v>40</v>
      </c>
      <c r="E5006" s="12" t="s">
        <v>113</v>
      </c>
    </row>
    <row r="5007" spans="1:5" x14ac:dyDescent="0.25">
      <c r="A5007" s="12" t="s">
        <v>2172</v>
      </c>
      <c r="B5007" s="12">
        <v>5171</v>
      </c>
      <c r="C5007" s="12" t="s">
        <v>11</v>
      </c>
      <c r="D5007" s="12" t="s">
        <v>1560</v>
      </c>
      <c r="E5007" s="12" t="s">
        <v>113</v>
      </c>
    </row>
    <row r="5008" spans="1:5" x14ac:dyDescent="0.25">
      <c r="A5008" s="12" t="s">
        <v>2172</v>
      </c>
      <c r="B5008" s="12">
        <v>5254</v>
      </c>
      <c r="C5008" s="12" t="s">
        <v>38</v>
      </c>
      <c r="D5008" s="12" t="s">
        <v>40</v>
      </c>
      <c r="E5008" s="12" t="s">
        <v>113</v>
      </c>
    </row>
    <row r="5009" spans="1:5" x14ac:dyDescent="0.25">
      <c r="A5009" s="12" t="s">
        <v>2172</v>
      </c>
      <c r="B5009" s="12">
        <v>5428</v>
      </c>
      <c r="C5009" s="12" t="s">
        <v>38</v>
      </c>
      <c r="D5009" s="12" t="s">
        <v>40</v>
      </c>
      <c r="E5009" s="12" t="s">
        <v>113</v>
      </c>
    </row>
    <row r="5010" spans="1:5" x14ac:dyDescent="0.25">
      <c r="A5010" s="12" t="s">
        <v>2172</v>
      </c>
      <c r="B5010" s="12">
        <v>5180</v>
      </c>
      <c r="C5010" s="12" t="s">
        <v>21</v>
      </c>
      <c r="D5010" s="12" t="s">
        <v>23</v>
      </c>
      <c r="E5010" s="12" t="s">
        <v>113</v>
      </c>
    </row>
    <row r="5011" spans="1:5" x14ac:dyDescent="0.25">
      <c r="A5011" s="12" t="s">
        <v>2172</v>
      </c>
      <c r="B5011" s="12">
        <v>5182</v>
      </c>
      <c r="C5011" s="12" t="s">
        <v>11</v>
      </c>
      <c r="D5011" s="12" t="s">
        <v>1560</v>
      </c>
      <c r="E5011" s="12" t="s">
        <v>113</v>
      </c>
    </row>
    <row r="5012" spans="1:5" x14ac:dyDescent="0.25">
      <c r="A5012" s="12" t="s">
        <v>2172</v>
      </c>
      <c r="B5012" s="12">
        <v>5870</v>
      </c>
      <c r="C5012" s="12" t="s">
        <v>38</v>
      </c>
      <c r="D5012" s="12" t="s">
        <v>40</v>
      </c>
      <c r="E5012" s="12" t="s">
        <v>113</v>
      </c>
    </row>
    <row r="5013" spans="1:5" x14ac:dyDescent="0.25">
      <c r="A5013" s="12" t="s">
        <v>2172</v>
      </c>
      <c r="B5013" s="12">
        <v>5877</v>
      </c>
      <c r="C5013" s="12" t="s">
        <v>38</v>
      </c>
      <c r="D5013" s="12" t="s">
        <v>40</v>
      </c>
      <c r="E5013" s="12" t="s">
        <v>113</v>
      </c>
    </row>
    <row r="5014" spans="1:5" x14ac:dyDescent="0.25">
      <c r="A5014" s="12" t="s">
        <v>2172</v>
      </c>
      <c r="B5014" s="12">
        <v>6428</v>
      </c>
      <c r="C5014" s="12" t="s">
        <v>38</v>
      </c>
      <c r="D5014" s="12" t="s">
        <v>40</v>
      </c>
      <c r="E5014" s="12" t="s">
        <v>113</v>
      </c>
    </row>
    <row r="5015" spans="1:5" x14ac:dyDescent="0.25">
      <c r="A5015" s="12" t="s">
        <v>2172</v>
      </c>
      <c r="B5015" s="12">
        <v>6451</v>
      </c>
      <c r="C5015" s="12" t="s">
        <v>38</v>
      </c>
      <c r="D5015" s="12" t="s">
        <v>40</v>
      </c>
      <c r="E5015" s="12" t="s">
        <v>113</v>
      </c>
    </row>
    <row r="5016" spans="1:5" x14ac:dyDescent="0.25">
      <c r="A5016" s="12" t="s">
        <v>2172</v>
      </c>
      <c r="B5016" s="12">
        <v>5183</v>
      </c>
      <c r="C5016" s="12" t="s">
        <v>11</v>
      </c>
      <c r="D5016" s="12" t="s">
        <v>1560</v>
      </c>
      <c r="E5016" s="12" t="s">
        <v>113</v>
      </c>
    </row>
    <row r="5017" spans="1:5" x14ac:dyDescent="0.25">
      <c r="A5017" s="12" t="s">
        <v>2172</v>
      </c>
      <c r="B5017" s="12">
        <v>5904</v>
      </c>
      <c r="C5017" s="12" t="s">
        <v>38</v>
      </c>
      <c r="D5017" s="12" t="s">
        <v>40</v>
      </c>
      <c r="E5017" s="12" t="s">
        <v>113</v>
      </c>
    </row>
    <row r="5018" spans="1:5" x14ac:dyDescent="0.25">
      <c r="A5018" s="12" t="s">
        <v>2172</v>
      </c>
      <c r="B5018" s="12">
        <v>5924</v>
      </c>
      <c r="C5018" s="12" t="s">
        <v>38</v>
      </c>
      <c r="D5018" s="12" t="s">
        <v>40</v>
      </c>
      <c r="E5018" s="12" t="s">
        <v>113</v>
      </c>
    </row>
    <row r="5019" spans="1:5" x14ac:dyDescent="0.25">
      <c r="A5019" s="12" t="s">
        <v>2172</v>
      </c>
      <c r="B5019" s="12">
        <v>6429</v>
      </c>
      <c r="C5019" s="12" t="s">
        <v>38</v>
      </c>
      <c r="D5019" s="12" t="s">
        <v>40</v>
      </c>
      <c r="E5019" s="12" t="s">
        <v>113</v>
      </c>
    </row>
    <row r="5020" spans="1:5" x14ac:dyDescent="0.25">
      <c r="A5020" s="12" t="s">
        <v>2172</v>
      </c>
      <c r="B5020" s="12">
        <v>6452</v>
      </c>
      <c r="C5020" s="12" t="s">
        <v>38</v>
      </c>
      <c r="D5020" s="12" t="s">
        <v>40</v>
      </c>
      <c r="E5020" s="12" t="s">
        <v>113</v>
      </c>
    </row>
    <row r="5021" spans="1:5" x14ac:dyDescent="0.25">
      <c r="A5021" s="12" t="s">
        <v>2172</v>
      </c>
      <c r="B5021" s="12">
        <v>5894</v>
      </c>
      <c r="C5021" s="12" t="s">
        <v>11</v>
      </c>
      <c r="D5021" s="12" t="s">
        <v>1560</v>
      </c>
      <c r="E5021" s="12" t="s">
        <v>113</v>
      </c>
    </row>
    <row r="5022" spans="1:5" x14ac:dyDescent="0.25">
      <c r="A5022" s="12" t="s">
        <v>2172</v>
      </c>
      <c r="B5022" s="12">
        <v>5991</v>
      </c>
      <c r="C5022" s="12" t="s">
        <v>38</v>
      </c>
      <c r="D5022" s="12" t="s">
        <v>40</v>
      </c>
      <c r="E5022" s="12" t="s">
        <v>113</v>
      </c>
    </row>
    <row r="5023" spans="1:5" x14ac:dyDescent="0.25">
      <c r="A5023" s="12" t="s">
        <v>2172</v>
      </c>
      <c r="B5023" s="12">
        <v>5992</v>
      </c>
      <c r="C5023" s="12" t="s">
        <v>38</v>
      </c>
      <c r="D5023" s="12" t="s">
        <v>40</v>
      </c>
      <c r="E5023" s="12" t="s">
        <v>113</v>
      </c>
    </row>
    <row r="5024" spans="1:5" x14ac:dyDescent="0.25">
      <c r="A5024" s="12" t="s">
        <v>2172</v>
      </c>
      <c r="B5024" s="12">
        <v>5993</v>
      </c>
      <c r="C5024" s="12" t="s">
        <v>38</v>
      </c>
      <c r="D5024" s="12" t="s">
        <v>40</v>
      </c>
      <c r="E5024" s="12" t="s">
        <v>113</v>
      </c>
    </row>
    <row r="5025" spans="1:5" x14ac:dyDescent="0.25">
      <c r="A5025" s="12" t="s">
        <v>2172</v>
      </c>
      <c r="B5025" s="12">
        <v>6431</v>
      </c>
      <c r="C5025" s="12" t="s">
        <v>38</v>
      </c>
      <c r="D5025" s="12" t="s">
        <v>40</v>
      </c>
      <c r="E5025" s="12" t="s">
        <v>113</v>
      </c>
    </row>
    <row r="5026" spans="1:5" x14ac:dyDescent="0.25">
      <c r="A5026" s="12" t="s">
        <v>2172</v>
      </c>
      <c r="B5026" s="12">
        <v>6454</v>
      </c>
      <c r="C5026" s="12" t="s">
        <v>38</v>
      </c>
      <c r="D5026" s="12" t="s">
        <v>40</v>
      </c>
      <c r="E5026" s="12" t="s">
        <v>113</v>
      </c>
    </row>
    <row r="5027" spans="1:5" x14ac:dyDescent="0.25">
      <c r="A5027" s="12" t="s">
        <v>2172</v>
      </c>
      <c r="B5027" s="12">
        <v>5895</v>
      </c>
      <c r="C5027" s="12" t="s">
        <v>11</v>
      </c>
      <c r="D5027" s="12" t="s">
        <v>1560</v>
      </c>
      <c r="E5027" s="12" t="s">
        <v>113</v>
      </c>
    </row>
    <row r="5028" spans="1:5" x14ac:dyDescent="0.25">
      <c r="A5028" s="12" t="s">
        <v>2172</v>
      </c>
      <c r="B5028" s="12">
        <v>6012</v>
      </c>
      <c r="C5028" s="12" t="s">
        <v>38</v>
      </c>
      <c r="D5028" s="12" t="s">
        <v>40</v>
      </c>
      <c r="E5028" s="12" t="s">
        <v>113</v>
      </c>
    </row>
    <row r="5029" spans="1:5" x14ac:dyDescent="0.25">
      <c r="A5029" s="12" t="s">
        <v>2172</v>
      </c>
      <c r="B5029" s="12">
        <v>6013</v>
      </c>
      <c r="C5029" s="12" t="s">
        <v>38</v>
      </c>
      <c r="D5029" s="12" t="s">
        <v>40</v>
      </c>
      <c r="E5029" s="12" t="s">
        <v>113</v>
      </c>
    </row>
    <row r="5030" spans="1:5" x14ac:dyDescent="0.25">
      <c r="A5030" s="12" t="s">
        <v>2172</v>
      </c>
      <c r="B5030" s="12">
        <v>6014</v>
      </c>
      <c r="C5030" s="12" t="s">
        <v>38</v>
      </c>
      <c r="D5030" s="12" t="s">
        <v>40</v>
      </c>
      <c r="E5030" s="12" t="s">
        <v>113</v>
      </c>
    </row>
    <row r="5031" spans="1:5" x14ac:dyDescent="0.25">
      <c r="A5031" s="12" t="s">
        <v>2172</v>
      </c>
      <c r="B5031" s="12">
        <v>6432</v>
      </c>
      <c r="C5031" s="12" t="s">
        <v>38</v>
      </c>
      <c r="D5031" s="12" t="s">
        <v>40</v>
      </c>
      <c r="E5031" s="12" t="s">
        <v>113</v>
      </c>
    </row>
    <row r="5032" spans="1:5" x14ac:dyDescent="0.25">
      <c r="A5032" s="12" t="s">
        <v>2172</v>
      </c>
      <c r="B5032" s="12">
        <v>6455</v>
      </c>
      <c r="C5032" s="12" t="s">
        <v>38</v>
      </c>
      <c r="D5032" s="12" t="s">
        <v>40</v>
      </c>
      <c r="E5032" s="12" t="s">
        <v>113</v>
      </c>
    </row>
    <row r="5033" spans="1:5" x14ac:dyDescent="0.25">
      <c r="A5033" s="12" t="s">
        <v>2172</v>
      </c>
      <c r="B5033" s="12">
        <v>5896</v>
      </c>
      <c r="C5033" s="12" t="s">
        <v>11</v>
      </c>
      <c r="D5033" s="12" t="s">
        <v>1560</v>
      </c>
      <c r="E5033" s="12" t="s">
        <v>113</v>
      </c>
    </row>
    <row r="5034" spans="1:5" x14ac:dyDescent="0.25">
      <c r="A5034" s="12" t="s">
        <v>2172</v>
      </c>
      <c r="B5034" s="12">
        <v>6027</v>
      </c>
      <c r="C5034" s="12" t="s">
        <v>38</v>
      </c>
      <c r="D5034" s="12" t="s">
        <v>40</v>
      </c>
      <c r="E5034" s="12" t="s">
        <v>113</v>
      </c>
    </row>
    <row r="5035" spans="1:5" x14ac:dyDescent="0.25">
      <c r="A5035" s="12" t="s">
        <v>2172</v>
      </c>
      <c r="B5035" s="12">
        <v>6028</v>
      </c>
      <c r="C5035" s="12" t="s">
        <v>38</v>
      </c>
      <c r="D5035" s="12" t="s">
        <v>40</v>
      </c>
      <c r="E5035" s="12" t="s">
        <v>113</v>
      </c>
    </row>
    <row r="5036" spans="1:5" x14ac:dyDescent="0.25">
      <c r="A5036" s="12" t="s">
        <v>2172</v>
      </c>
      <c r="B5036" s="12">
        <v>6029</v>
      </c>
      <c r="C5036" s="12" t="s">
        <v>38</v>
      </c>
      <c r="D5036" s="12" t="s">
        <v>40</v>
      </c>
      <c r="E5036" s="12" t="s">
        <v>113</v>
      </c>
    </row>
    <row r="5037" spans="1:5" x14ac:dyDescent="0.25">
      <c r="A5037" s="12" t="s">
        <v>2172</v>
      </c>
      <c r="B5037" s="12">
        <v>6433</v>
      </c>
      <c r="C5037" s="12" t="s">
        <v>38</v>
      </c>
      <c r="D5037" s="12" t="s">
        <v>40</v>
      </c>
      <c r="E5037" s="12" t="s">
        <v>113</v>
      </c>
    </row>
    <row r="5038" spans="1:5" x14ac:dyDescent="0.25">
      <c r="A5038" s="12" t="s">
        <v>2172</v>
      </c>
      <c r="B5038" s="12">
        <v>6456</v>
      </c>
      <c r="C5038" s="12" t="s">
        <v>38</v>
      </c>
      <c r="D5038" s="12" t="s">
        <v>40</v>
      </c>
      <c r="E5038" s="12" t="s">
        <v>113</v>
      </c>
    </row>
    <row r="5039" spans="1:5" x14ac:dyDescent="0.25">
      <c r="A5039" s="12" t="s">
        <v>2172</v>
      </c>
      <c r="B5039" s="12">
        <v>5897</v>
      </c>
      <c r="C5039" s="12" t="s">
        <v>11</v>
      </c>
      <c r="D5039" s="12" t="s">
        <v>1560</v>
      </c>
      <c r="E5039" s="12" t="s">
        <v>113</v>
      </c>
    </row>
    <row r="5040" spans="1:5" x14ac:dyDescent="0.25">
      <c r="A5040" s="12" t="s">
        <v>2172</v>
      </c>
      <c r="B5040" s="12">
        <v>6030</v>
      </c>
      <c r="C5040" s="12" t="s">
        <v>38</v>
      </c>
      <c r="D5040" s="12" t="s">
        <v>40</v>
      </c>
      <c r="E5040" s="12" t="s">
        <v>113</v>
      </c>
    </row>
    <row r="5041" spans="1:5" x14ac:dyDescent="0.25">
      <c r="A5041" s="12" t="s">
        <v>2172</v>
      </c>
      <c r="B5041" s="12">
        <v>6031</v>
      </c>
      <c r="C5041" s="12" t="s">
        <v>38</v>
      </c>
      <c r="D5041" s="12" t="s">
        <v>40</v>
      </c>
      <c r="E5041" s="12" t="s">
        <v>113</v>
      </c>
    </row>
    <row r="5042" spans="1:5" x14ac:dyDescent="0.25">
      <c r="A5042" s="12" t="s">
        <v>2172</v>
      </c>
      <c r="B5042" s="12">
        <v>6032</v>
      </c>
      <c r="C5042" s="12" t="s">
        <v>38</v>
      </c>
      <c r="D5042" s="12" t="s">
        <v>40</v>
      </c>
      <c r="E5042" s="12" t="s">
        <v>113</v>
      </c>
    </row>
    <row r="5043" spans="1:5" x14ac:dyDescent="0.25">
      <c r="A5043" s="12" t="s">
        <v>2172</v>
      </c>
      <c r="B5043" s="12">
        <v>6434</v>
      </c>
      <c r="C5043" s="12" t="s">
        <v>38</v>
      </c>
      <c r="D5043" s="12" t="s">
        <v>40</v>
      </c>
      <c r="E5043" s="12" t="s">
        <v>113</v>
      </c>
    </row>
    <row r="5044" spans="1:5" x14ac:dyDescent="0.25">
      <c r="A5044" s="12" t="s">
        <v>2172</v>
      </c>
      <c r="B5044" s="12">
        <v>6457</v>
      </c>
      <c r="C5044" s="12" t="s">
        <v>38</v>
      </c>
      <c r="D5044" s="12" t="s">
        <v>40</v>
      </c>
      <c r="E5044" s="12" t="s">
        <v>113</v>
      </c>
    </row>
    <row r="5045" spans="1:5" x14ac:dyDescent="0.25">
      <c r="A5045" s="12" t="s">
        <v>2172</v>
      </c>
      <c r="B5045" s="12">
        <v>5898</v>
      </c>
      <c r="C5045" s="12" t="s">
        <v>11</v>
      </c>
      <c r="D5045" s="12" t="s">
        <v>1560</v>
      </c>
      <c r="E5045" s="12" t="s">
        <v>113</v>
      </c>
    </row>
    <row r="5046" spans="1:5" x14ac:dyDescent="0.25">
      <c r="A5046" s="12" t="s">
        <v>2172</v>
      </c>
      <c r="B5046" s="12">
        <v>6237</v>
      </c>
      <c r="C5046" s="12" t="s">
        <v>38</v>
      </c>
      <c r="D5046" s="12" t="s">
        <v>40</v>
      </c>
      <c r="E5046" s="12" t="s">
        <v>113</v>
      </c>
    </row>
    <row r="5047" spans="1:5" x14ac:dyDescent="0.25">
      <c r="A5047" s="12" t="s">
        <v>2172</v>
      </c>
      <c r="B5047" s="12">
        <v>6238</v>
      </c>
      <c r="C5047" s="12" t="s">
        <v>38</v>
      </c>
      <c r="D5047" s="12" t="s">
        <v>40</v>
      </c>
      <c r="E5047" s="12" t="s">
        <v>113</v>
      </c>
    </row>
    <row r="5048" spans="1:5" x14ac:dyDescent="0.25">
      <c r="A5048" s="12" t="s">
        <v>2172</v>
      </c>
      <c r="B5048" s="12">
        <v>6239</v>
      </c>
      <c r="C5048" s="12" t="s">
        <v>38</v>
      </c>
      <c r="D5048" s="12" t="s">
        <v>40</v>
      </c>
      <c r="E5048" s="12" t="s">
        <v>113</v>
      </c>
    </row>
    <row r="5049" spans="1:5" x14ac:dyDescent="0.25">
      <c r="A5049" s="12" t="s">
        <v>2172</v>
      </c>
      <c r="B5049" s="12">
        <v>6464</v>
      </c>
      <c r="C5049" s="12" t="s">
        <v>38</v>
      </c>
      <c r="D5049" s="12" t="s">
        <v>40</v>
      </c>
      <c r="E5049" s="12" t="s">
        <v>113</v>
      </c>
    </row>
    <row r="5050" spans="1:5" x14ac:dyDescent="0.25">
      <c r="A5050" s="12" t="s">
        <v>2172</v>
      </c>
      <c r="B5050" s="12">
        <v>6465</v>
      </c>
      <c r="C5050" s="12" t="s">
        <v>38</v>
      </c>
      <c r="D5050" s="12" t="s">
        <v>40</v>
      </c>
      <c r="E5050" s="12" t="s">
        <v>113</v>
      </c>
    </row>
    <row r="5051" spans="1:5" x14ac:dyDescent="0.25">
      <c r="A5051" s="12" t="s">
        <v>2172</v>
      </c>
      <c r="B5051" s="12">
        <v>5899</v>
      </c>
      <c r="C5051" s="12" t="s">
        <v>11</v>
      </c>
      <c r="D5051" s="12" t="s">
        <v>1560</v>
      </c>
      <c r="E5051" s="12" t="s">
        <v>113</v>
      </c>
    </row>
    <row r="5052" spans="1:5" x14ac:dyDescent="0.25">
      <c r="A5052" s="12" t="s">
        <v>2172</v>
      </c>
      <c r="B5052" s="12">
        <v>6242</v>
      </c>
      <c r="C5052" s="12" t="s">
        <v>38</v>
      </c>
      <c r="D5052" s="12" t="s">
        <v>40</v>
      </c>
      <c r="E5052" s="12" t="s">
        <v>113</v>
      </c>
    </row>
    <row r="5053" spans="1:5" x14ac:dyDescent="0.25">
      <c r="A5053" s="12" t="s">
        <v>2172</v>
      </c>
      <c r="B5053" s="12">
        <v>6243</v>
      </c>
      <c r="C5053" s="12" t="s">
        <v>38</v>
      </c>
      <c r="D5053" s="12" t="s">
        <v>40</v>
      </c>
      <c r="E5053" s="12" t="s">
        <v>113</v>
      </c>
    </row>
    <row r="5054" spans="1:5" x14ac:dyDescent="0.25">
      <c r="A5054" s="12" t="s">
        <v>2172</v>
      </c>
      <c r="B5054" s="12">
        <v>6244</v>
      </c>
      <c r="C5054" s="12" t="s">
        <v>38</v>
      </c>
      <c r="D5054" s="12" t="s">
        <v>40</v>
      </c>
      <c r="E5054" s="12" t="s">
        <v>113</v>
      </c>
    </row>
    <row r="5055" spans="1:5" x14ac:dyDescent="0.25">
      <c r="A5055" s="12" t="s">
        <v>2172</v>
      </c>
      <c r="B5055" s="12">
        <v>6470</v>
      </c>
      <c r="C5055" s="12" t="s">
        <v>38</v>
      </c>
      <c r="D5055" s="12" t="s">
        <v>40</v>
      </c>
      <c r="E5055" s="12" t="s">
        <v>113</v>
      </c>
    </row>
    <row r="5056" spans="1:5" x14ac:dyDescent="0.25">
      <c r="A5056" s="12" t="s">
        <v>2172</v>
      </c>
      <c r="B5056" s="12">
        <v>6471</v>
      </c>
      <c r="C5056" s="12" t="s">
        <v>38</v>
      </c>
      <c r="D5056" s="12" t="s">
        <v>40</v>
      </c>
      <c r="E5056" s="12" t="s">
        <v>113</v>
      </c>
    </row>
    <row r="5057" spans="1:5" x14ac:dyDescent="0.25">
      <c r="A5057" s="12" t="s">
        <v>2172</v>
      </c>
      <c r="B5057" s="12">
        <v>5908</v>
      </c>
      <c r="C5057" s="12" t="s">
        <v>11</v>
      </c>
      <c r="D5057" s="12" t="s">
        <v>1560</v>
      </c>
      <c r="E5057" s="12" t="s">
        <v>113</v>
      </c>
    </row>
    <row r="5058" spans="1:5" x14ac:dyDescent="0.25">
      <c r="A5058" s="12" t="s">
        <v>2172</v>
      </c>
      <c r="B5058" s="12">
        <v>6231</v>
      </c>
      <c r="C5058" s="12" t="s">
        <v>38</v>
      </c>
      <c r="D5058" s="12" t="s">
        <v>40</v>
      </c>
      <c r="E5058" s="12" t="s">
        <v>113</v>
      </c>
    </row>
    <row r="5059" spans="1:5" x14ac:dyDescent="0.25">
      <c r="A5059" s="12" t="s">
        <v>2172</v>
      </c>
      <c r="B5059" s="12">
        <v>6232</v>
      </c>
      <c r="C5059" s="12" t="s">
        <v>38</v>
      </c>
      <c r="D5059" s="12" t="s">
        <v>40</v>
      </c>
      <c r="E5059" s="12" t="s">
        <v>113</v>
      </c>
    </row>
    <row r="5060" spans="1:5" x14ac:dyDescent="0.25">
      <c r="A5060" s="12" t="s">
        <v>2172</v>
      </c>
      <c r="B5060" s="12">
        <v>6233</v>
      </c>
      <c r="C5060" s="12" t="s">
        <v>38</v>
      </c>
      <c r="D5060" s="12" t="s">
        <v>40</v>
      </c>
      <c r="E5060" s="12" t="s">
        <v>113</v>
      </c>
    </row>
    <row r="5061" spans="1:5" x14ac:dyDescent="0.25">
      <c r="A5061" s="12" t="s">
        <v>2172</v>
      </c>
      <c r="B5061" s="12">
        <v>6234</v>
      </c>
      <c r="C5061" s="12" t="s">
        <v>38</v>
      </c>
      <c r="D5061" s="12" t="s">
        <v>40</v>
      </c>
      <c r="E5061" s="12" t="s">
        <v>113</v>
      </c>
    </row>
    <row r="5062" spans="1:5" x14ac:dyDescent="0.25">
      <c r="A5062" s="12" t="s">
        <v>2172</v>
      </c>
      <c r="B5062" s="12">
        <v>6235</v>
      </c>
      <c r="C5062" s="12" t="s">
        <v>38</v>
      </c>
      <c r="D5062" s="12" t="s">
        <v>40</v>
      </c>
      <c r="E5062" s="12" t="s">
        <v>113</v>
      </c>
    </row>
    <row r="5063" spans="1:5" x14ac:dyDescent="0.25">
      <c r="A5063" s="12" t="s">
        <v>2172</v>
      </c>
      <c r="B5063" s="12">
        <v>6236</v>
      </c>
      <c r="C5063" s="12" t="s">
        <v>38</v>
      </c>
      <c r="D5063" s="12" t="s">
        <v>40</v>
      </c>
      <c r="E5063" s="12" t="s">
        <v>113</v>
      </c>
    </row>
    <row r="5064" spans="1:5" x14ac:dyDescent="0.25">
      <c r="A5064" s="12" t="s">
        <v>2172</v>
      </c>
      <c r="B5064" s="12">
        <v>6462</v>
      </c>
      <c r="C5064" s="12" t="s">
        <v>38</v>
      </c>
      <c r="D5064" s="12" t="s">
        <v>40</v>
      </c>
      <c r="E5064" s="12" t="s">
        <v>113</v>
      </c>
    </row>
    <row r="5065" spans="1:5" x14ac:dyDescent="0.25">
      <c r="A5065" s="12" t="s">
        <v>2172</v>
      </c>
      <c r="B5065" s="12">
        <v>6463</v>
      </c>
      <c r="C5065" s="12" t="s">
        <v>38</v>
      </c>
      <c r="D5065" s="12" t="s">
        <v>40</v>
      </c>
      <c r="E5065" s="12" t="s">
        <v>113</v>
      </c>
    </row>
    <row r="5066" spans="1:5" x14ac:dyDescent="0.25">
      <c r="A5066" s="12" t="s">
        <v>2172</v>
      </c>
      <c r="B5066" s="12">
        <v>5909</v>
      </c>
      <c r="C5066" s="12" t="s">
        <v>11</v>
      </c>
      <c r="D5066" s="12" t="s">
        <v>1560</v>
      </c>
      <c r="E5066" s="12" t="s">
        <v>113</v>
      </c>
    </row>
    <row r="5067" spans="1:5" x14ac:dyDescent="0.25">
      <c r="A5067" s="12" t="s">
        <v>2172</v>
      </c>
      <c r="B5067" s="12">
        <v>6240</v>
      </c>
      <c r="C5067" s="12" t="s">
        <v>38</v>
      </c>
      <c r="D5067" s="12" t="s">
        <v>40</v>
      </c>
      <c r="E5067" s="12" t="s">
        <v>113</v>
      </c>
    </row>
    <row r="5068" spans="1:5" x14ac:dyDescent="0.25">
      <c r="A5068" s="12" t="s">
        <v>2172</v>
      </c>
      <c r="B5068" s="12">
        <v>6241</v>
      </c>
      <c r="C5068" s="12" t="s">
        <v>38</v>
      </c>
      <c r="D5068" s="12" t="s">
        <v>40</v>
      </c>
      <c r="E5068" s="12" t="s">
        <v>113</v>
      </c>
    </row>
    <row r="5069" spans="1:5" x14ac:dyDescent="0.25">
      <c r="A5069" s="12" t="s">
        <v>2172</v>
      </c>
      <c r="B5069" s="12">
        <v>6468</v>
      </c>
      <c r="C5069" s="12" t="s">
        <v>38</v>
      </c>
      <c r="D5069" s="12" t="s">
        <v>40</v>
      </c>
      <c r="E5069" s="12" t="s">
        <v>113</v>
      </c>
    </row>
    <row r="5070" spans="1:5" x14ac:dyDescent="0.25">
      <c r="A5070" s="12" t="s">
        <v>2172</v>
      </c>
      <c r="B5070" s="12">
        <v>6469</v>
      </c>
      <c r="C5070" s="12" t="s">
        <v>38</v>
      </c>
      <c r="D5070" s="12" t="s">
        <v>40</v>
      </c>
      <c r="E5070" s="12" t="s">
        <v>113</v>
      </c>
    </row>
    <row r="5071" spans="1:5" x14ac:dyDescent="0.25">
      <c r="A5071" s="12" t="s">
        <v>2172</v>
      </c>
      <c r="B5071" s="12">
        <v>5926</v>
      </c>
      <c r="C5071" s="12" t="s">
        <v>11</v>
      </c>
      <c r="D5071" s="12" t="s">
        <v>1560</v>
      </c>
      <c r="E5071" s="12" t="s">
        <v>113</v>
      </c>
    </row>
    <row r="5072" spans="1:5" x14ac:dyDescent="0.25">
      <c r="A5072" s="12" t="s">
        <v>2172</v>
      </c>
      <c r="B5072" s="12">
        <v>6225</v>
      </c>
      <c r="C5072" s="12" t="s">
        <v>38</v>
      </c>
      <c r="D5072" s="12" t="s">
        <v>40</v>
      </c>
      <c r="E5072" s="12" t="s">
        <v>113</v>
      </c>
    </row>
    <row r="5073" spans="1:5" x14ac:dyDescent="0.25">
      <c r="A5073" s="12" t="s">
        <v>2172</v>
      </c>
      <c r="B5073" s="12">
        <v>6226</v>
      </c>
      <c r="C5073" s="12" t="s">
        <v>38</v>
      </c>
      <c r="D5073" s="12" t="s">
        <v>40</v>
      </c>
      <c r="E5073" s="12" t="s">
        <v>113</v>
      </c>
    </row>
    <row r="5074" spans="1:5" x14ac:dyDescent="0.25">
      <c r="A5074" s="12" t="s">
        <v>2172</v>
      </c>
      <c r="B5074" s="12">
        <v>6227</v>
      </c>
      <c r="C5074" s="12" t="s">
        <v>38</v>
      </c>
      <c r="D5074" s="12" t="s">
        <v>40</v>
      </c>
      <c r="E5074" s="12" t="s">
        <v>113</v>
      </c>
    </row>
    <row r="5075" spans="1:5" x14ac:dyDescent="0.25">
      <c r="A5075" s="12" t="s">
        <v>2172</v>
      </c>
      <c r="B5075" s="12">
        <v>6458</v>
      </c>
      <c r="C5075" s="12" t="s">
        <v>38</v>
      </c>
      <c r="D5075" s="12" t="s">
        <v>40</v>
      </c>
      <c r="E5075" s="12" t="s">
        <v>113</v>
      </c>
    </row>
    <row r="5076" spans="1:5" x14ac:dyDescent="0.25">
      <c r="A5076" s="12" t="s">
        <v>2172</v>
      </c>
      <c r="B5076" s="12">
        <v>6459</v>
      </c>
      <c r="C5076" s="12" t="s">
        <v>38</v>
      </c>
      <c r="D5076" s="12" t="s">
        <v>40</v>
      </c>
      <c r="E5076" s="12" t="s">
        <v>113</v>
      </c>
    </row>
    <row r="5077" spans="1:5" x14ac:dyDescent="0.25">
      <c r="A5077" s="12" t="s">
        <v>2172</v>
      </c>
      <c r="B5077" s="12">
        <v>5927</v>
      </c>
      <c r="C5077" s="12" t="s">
        <v>11</v>
      </c>
      <c r="D5077" s="12" t="s">
        <v>1560</v>
      </c>
      <c r="E5077" s="12" t="s">
        <v>113</v>
      </c>
    </row>
    <row r="5078" spans="1:5" x14ac:dyDescent="0.25">
      <c r="A5078" s="12" t="s">
        <v>2172</v>
      </c>
      <c r="B5078" s="12">
        <v>6228</v>
      </c>
      <c r="C5078" s="12" t="s">
        <v>38</v>
      </c>
      <c r="D5078" s="12" t="s">
        <v>40</v>
      </c>
      <c r="E5078" s="12" t="s">
        <v>113</v>
      </c>
    </row>
    <row r="5079" spans="1:5" x14ac:dyDescent="0.25">
      <c r="A5079" s="12" t="s">
        <v>2172</v>
      </c>
      <c r="B5079" s="12">
        <v>6229</v>
      </c>
      <c r="C5079" s="12" t="s">
        <v>38</v>
      </c>
      <c r="D5079" s="12" t="s">
        <v>40</v>
      </c>
      <c r="E5079" s="12" t="s">
        <v>113</v>
      </c>
    </row>
    <row r="5080" spans="1:5" x14ac:dyDescent="0.25">
      <c r="A5080" s="12" t="s">
        <v>2172</v>
      </c>
      <c r="B5080" s="12">
        <v>6230</v>
      </c>
      <c r="C5080" s="12" t="s">
        <v>38</v>
      </c>
      <c r="D5080" s="12" t="s">
        <v>40</v>
      </c>
      <c r="E5080" s="12" t="s">
        <v>113</v>
      </c>
    </row>
    <row r="5081" spans="1:5" x14ac:dyDescent="0.25">
      <c r="A5081" s="12" t="s">
        <v>2172</v>
      </c>
      <c r="B5081" s="12">
        <v>6395</v>
      </c>
      <c r="C5081" s="12" t="s">
        <v>38</v>
      </c>
      <c r="D5081" s="12" t="s">
        <v>40</v>
      </c>
      <c r="E5081" s="12" t="s">
        <v>113</v>
      </c>
    </row>
    <row r="5082" spans="1:5" x14ac:dyDescent="0.25">
      <c r="A5082" s="12" t="s">
        <v>2172</v>
      </c>
      <c r="B5082" s="12">
        <v>6460</v>
      </c>
      <c r="C5082" s="12" t="s">
        <v>38</v>
      </c>
      <c r="D5082" s="12" t="s">
        <v>40</v>
      </c>
      <c r="E5082" s="12" t="s">
        <v>113</v>
      </c>
    </row>
    <row r="5083" spans="1:5" x14ac:dyDescent="0.25">
      <c r="A5083" s="12" t="s">
        <v>2172</v>
      </c>
      <c r="B5083" s="12">
        <v>6461</v>
      </c>
      <c r="C5083" s="12" t="s">
        <v>38</v>
      </c>
      <c r="D5083" s="12" t="s">
        <v>40</v>
      </c>
      <c r="E5083" s="12" t="s">
        <v>113</v>
      </c>
    </row>
    <row r="5084" spans="1:5" x14ac:dyDescent="0.25">
      <c r="A5084" s="12" t="s">
        <v>2172</v>
      </c>
      <c r="B5084" s="12">
        <v>6177</v>
      </c>
      <c r="C5084" s="12" t="s">
        <v>11</v>
      </c>
      <c r="D5084" s="12" t="s">
        <v>1560</v>
      </c>
      <c r="E5084" s="12" t="s">
        <v>113</v>
      </c>
    </row>
    <row r="5085" spans="1:5" x14ac:dyDescent="0.25">
      <c r="A5085" s="12" t="s">
        <v>2172</v>
      </c>
      <c r="B5085" s="12">
        <v>6197</v>
      </c>
      <c r="C5085" s="12" t="s">
        <v>38</v>
      </c>
      <c r="D5085" s="12" t="s">
        <v>40</v>
      </c>
      <c r="E5085" s="12" t="s">
        <v>113</v>
      </c>
    </row>
    <row r="5086" spans="1:5" x14ac:dyDescent="0.25">
      <c r="A5086" s="12" t="s">
        <v>2172</v>
      </c>
      <c r="B5086" s="12">
        <v>6198</v>
      </c>
      <c r="C5086" s="12" t="s">
        <v>38</v>
      </c>
      <c r="D5086" s="12" t="s">
        <v>40</v>
      </c>
      <c r="E5086" s="12" t="s">
        <v>113</v>
      </c>
    </row>
    <row r="5087" spans="1:5" x14ac:dyDescent="0.25">
      <c r="A5087" s="12" t="s">
        <v>2172</v>
      </c>
      <c r="B5087" s="12">
        <v>6466</v>
      </c>
      <c r="C5087" s="12" t="s">
        <v>38</v>
      </c>
      <c r="D5087" s="12" t="s">
        <v>40</v>
      </c>
      <c r="E5087" s="12" t="s">
        <v>113</v>
      </c>
    </row>
    <row r="5088" spans="1:5" x14ac:dyDescent="0.25">
      <c r="A5088" s="12" t="s">
        <v>2172</v>
      </c>
      <c r="B5088" s="12">
        <v>6467</v>
      </c>
      <c r="C5088" s="12" t="s">
        <v>38</v>
      </c>
      <c r="D5088" s="12" t="s">
        <v>40</v>
      </c>
      <c r="E5088" s="12" t="s">
        <v>113</v>
      </c>
    </row>
    <row r="5089" spans="1:5" x14ac:dyDescent="0.25">
      <c r="A5089" s="12" t="s">
        <v>2172</v>
      </c>
      <c r="B5089" s="12">
        <v>6363</v>
      </c>
      <c r="C5089" s="12" t="s">
        <v>11</v>
      </c>
      <c r="D5089" s="12" t="s">
        <v>51</v>
      </c>
      <c r="E5089" s="12" t="s">
        <v>113</v>
      </c>
    </row>
    <row r="5090" spans="1:5" x14ac:dyDescent="0.25">
      <c r="A5090" s="12" t="s">
        <v>2172</v>
      </c>
      <c r="B5090" s="12">
        <v>6486</v>
      </c>
      <c r="C5090" s="12" t="s">
        <v>11</v>
      </c>
      <c r="D5090" s="12" t="s">
        <v>1560</v>
      </c>
      <c r="E5090" s="12" t="s">
        <v>113</v>
      </c>
    </row>
    <row r="5091" spans="1:5" x14ac:dyDescent="0.25">
      <c r="A5091" s="12" t="s">
        <v>2172</v>
      </c>
      <c r="B5091" s="12">
        <v>6612</v>
      </c>
      <c r="C5091" s="12" t="s">
        <v>38</v>
      </c>
      <c r="D5091" s="12" t="s">
        <v>40</v>
      </c>
      <c r="E5091" s="12" t="s">
        <v>113</v>
      </c>
    </row>
    <row r="5092" spans="1:5" x14ac:dyDescent="0.25">
      <c r="A5092" s="12" t="s">
        <v>2172</v>
      </c>
      <c r="B5092" s="12">
        <v>6613</v>
      </c>
      <c r="C5092" s="12" t="s">
        <v>38</v>
      </c>
      <c r="D5092" s="12" t="s">
        <v>40</v>
      </c>
      <c r="E5092" s="12" t="s">
        <v>113</v>
      </c>
    </row>
    <row r="5093" spans="1:5" x14ac:dyDescent="0.25">
      <c r="A5093" s="12" t="s">
        <v>2172</v>
      </c>
      <c r="B5093" s="12">
        <v>6641</v>
      </c>
      <c r="C5093" s="12" t="s">
        <v>38</v>
      </c>
      <c r="D5093" s="12" t="s">
        <v>40</v>
      </c>
      <c r="E5093" s="12" t="s">
        <v>113</v>
      </c>
    </row>
    <row r="5094" spans="1:5" x14ac:dyDescent="0.25">
      <c r="A5094" s="12" t="s">
        <v>2172</v>
      </c>
      <c r="B5094" s="12">
        <v>6642</v>
      </c>
      <c r="C5094" s="12" t="s">
        <v>38</v>
      </c>
      <c r="D5094" s="12" t="s">
        <v>40</v>
      </c>
      <c r="E5094" s="12" t="s">
        <v>113</v>
      </c>
    </row>
    <row r="5095" spans="1:5" x14ac:dyDescent="0.25">
      <c r="A5095" s="12" t="s">
        <v>2172</v>
      </c>
      <c r="B5095" s="12">
        <v>6952</v>
      </c>
      <c r="C5095" s="12" t="s">
        <v>11</v>
      </c>
      <c r="D5095" s="12" t="s">
        <v>51</v>
      </c>
      <c r="E5095" s="12" t="s">
        <v>113</v>
      </c>
    </row>
    <row r="5096" spans="1:5" x14ac:dyDescent="0.25">
      <c r="A5096" s="12" t="s">
        <v>2172</v>
      </c>
      <c r="B5096" s="12">
        <v>6953</v>
      </c>
      <c r="C5096" s="12" t="s">
        <v>11</v>
      </c>
      <c r="D5096" s="12" t="s">
        <v>51</v>
      </c>
      <c r="E5096" s="12" t="s">
        <v>113</v>
      </c>
    </row>
    <row r="5097" spans="1:5" x14ac:dyDescent="0.25">
      <c r="A5097" s="12" t="s">
        <v>2172</v>
      </c>
      <c r="B5097" s="12">
        <v>6954</v>
      </c>
      <c r="C5097" s="12" t="s">
        <v>11</v>
      </c>
      <c r="D5097" s="12" t="s">
        <v>51</v>
      </c>
      <c r="E5097" s="12" t="s">
        <v>113</v>
      </c>
    </row>
    <row r="5098" spans="1:5" x14ac:dyDescent="0.25">
      <c r="A5098" s="12" t="s">
        <v>2172</v>
      </c>
      <c r="B5098" s="12">
        <v>6955</v>
      </c>
      <c r="C5098" s="12" t="s">
        <v>11</v>
      </c>
      <c r="D5098" s="12" t="s">
        <v>51</v>
      </c>
      <c r="E5098" s="12" t="s">
        <v>113</v>
      </c>
    </row>
    <row r="5099" spans="1:5" x14ac:dyDescent="0.25">
      <c r="A5099" s="12" t="s">
        <v>2172</v>
      </c>
      <c r="B5099" s="12">
        <v>6956</v>
      </c>
      <c r="C5099" s="12" t="s">
        <v>11</v>
      </c>
      <c r="D5099" s="12" t="s">
        <v>51</v>
      </c>
      <c r="E5099" s="12" t="s">
        <v>113</v>
      </c>
    </row>
    <row r="5100" spans="1:5" x14ac:dyDescent="0.25">
      <c r="A5100" s="12" t="s">
        <v>2172</v>
      </c>
      <c r="B5100" s="12">
        <v>6957</v>
      </c>
      <c r="C5100" s="12" t="s">
        <v>11</v>
      </c>
      <c r="D5100" s="12" t="s">
        <v>51</v>
      </c>
      <c r="E5100" s="12" t="s">
        <v>113</v>
      </c>
    </row>
    <row r="5101" spans="1:5" x14ac:dyDescent="0.25">
      <c r="A5101" s="12" t="s">
        <v>2172</v>
      </c>
      <c r="B5101" s="12">
        <v>5181</v>
      </c>
      <c r="C5101" s="12" t="s">
        <v>21</v>
      </c>
      <c r="D5101" s="12" t="s">
        <v>20</v>
      </c>
      <c r="E5101" s="12" t="s">
        <v>113</v>
      </c>
    </row>
    <row r="5102" spans="1:5" x14ac:dyDescent="0.25">
      <c r="A5102" s="12" t="s">
        <v>2172</v>
      </c>
      <c r="B5102" s="12">
        <v>5484</v>
      </c>
      <c r="C5102" s="12" t="s">
        <v>11</v>
      </c>
      <c r="D5102" s="12" t="s">
        <v>51</v>
      </c>
      <c r="E5102" s="12" t="s">
        <v>113</v>
      </c>
    </row>
    <row r="5103" spans="1:5" x14ac:dyDescent="0.25">
      <c r="A5103" s="12" t="s">
        <v>2172</v>
      </c>
      <c r="B5103" s="12">
        <v>5802</v>
      </c>
      <c r="C5103" s="12" t="s">
        <v>21</v>
      </c>
      <c r="D5103" s="12" t="s">
        <v>23</v>
      </c>
      <c r="E5103" s="12" t="s">
        <v>113</v>
      </c>
    </row>
    <row r="5104" spans="1:5" x14ac:dyDescent="0.25">
      <c r="A5104" s="12" t="s">
        <v>2172</v>
      </c>
      <c r="B5104" s="12">
        <v>4158</v>
      </c>
      <c r="C5104" s="12" t="s">
        <v>11</v>
      </c>
      <c r="D5104" s="12" t="s">
        <v>14</v>
      </c>
      <c r="E5104" s="12" t="s">
        <v>113</v>
      </c>
    </row>
    <row r="5105" spans="1:5" x14ac:dyDescent="0.25">
      <c r="A5105" s="12" t="s">
        <v>2172</v>
      </c>
      <c r="B5105" s="12">
        <v>4983</v>
      </c>
      <c r="C5105" s="12" t="s">
        <v>38</v>
      </c>
      <c r="D5105" s="12" t="s">
        <v>40</v>
      </c>
      <c r="E5105" s="12" t="s">
        <v>113</v>
      </c>
    </row>
    <row r="5106" spans="1:5" x14ac:dyDescent="0.25">
      <c r="A5106" s="12" t="s">
        <v>2172</v>
      </c>
      <c r="B5106" s="12">
        <v>4986</v>
      </c>
      <c r="C5106" s="12" t="s">
        <v>38</v>
      </c>
      <c r="D5106" s="12" t="s">
        <v>40</v>
      </c>
      <c r="E5106" s="12" t="s">
        <v>113</v>
      </c>
    </row>
    <row r="5107" spans="1:5" x14ac:dyDescent="0.25">
      <c r="A5107" s="12" t="s">
        <v>2172</v>
      </c>
      <c r="B5107" s="12">
        <v>4627</v>
      </c>
      <c r="C5107" s="12" t="s">
        <v>11</v>
      </c>
      <c r="D5107" s="12" t="s">
        <v>1560</v>
      </c>
      <c r="E5107" s="12" t="s">
        <v>113</v>
      </c>
    </row>
    <row r="5108" spans="1:5" x14ac:dyDescent="0.25">
      <c r="A5108" s="12" t="s">
        <v>2172</v>
      </c>
      <c r="B5108" s="12">
        <v>4859</v>
      </c>
      <c r="C5108" s="12" t="s">
        <v>38</v>
      </c>
      <c r="D5108" s="12" t="s">
        <v>40</v>
      </c>
      <c r="E5108" s="12" t="s">
        <v>113</v>
      </c>
    </row>
    <row r="5109" spans="1:5" x14ac:dyDescent="0.25">
      <c r="A5109" s="12" t="s">
        <v>2172</v>
      </c>
      <c r="B5109" s="12">
        <v>4860</v>
      </c>
      <c r="C5109" s="12" t="s">
        <v>38</v>
      </c>
      <c r="D5109" s="12" t="s">
        <v>40</v>
      </c>
      <c r="E5109" s="12" t="s">
        <v>113</v>
      </c>
    </row>
    <row r="5110" spans="1:5" x14ac:dyDescent="0.25">
      <c r="A5110" s="12" t="s">
        <v>2172</v>
      </c>
      <c r="B5110" s="12">
        <v>4987</v>
      </c>
      <c r="C5110" s="12" t="s">
        <v>38</v>
      </c>
      <c r="D5110" s="12" t="s">
        <v>40</v>
      </c>
      <c r="E5110" s="12" t="s">
        <v>113</v>
      </c>
    </row>
    <row r="5111" spans="1:5" x14ac:dyDescent="0.25">
      <c r="A5111" s="12" t="s">
        <v>2172</v>
      </c>
      <c r="B5111" s="12">
        <v>5184</v>
      </c>
      <c r="C5111" s="12" t="s">
        <v>11</v>
      </c>
      <c r="D5111" s="12" t="s">
        <v>1560</v>
      </c>
      <c r="E5111" s="12" t="s">
        <v>113</v>
      </c>
    </row>
    <row r="5112" spans="1:5" x14ac:dyDescent="0.25">
      <c r="A5112" s="12" t="s">
        <v>2172</v>
      </c>
      <c r="B5112" s="12">
        <v>5633</v>
      </c>
      <c r="C5112" s="12" t="s">
        <v>38</v>
      </c>
      <c r="D5112" s="12" t="s">
        <v>40</v>
      </c>
      <c r="E5112" s="12" t="s">
        <v>113</v>
      </c>
    </row>
    <row r="5113" spans="1:5" x14ac:dyDescent="0.25">
      <c r="A5113" s="12" t="s">
        <v>2172</v>
      </c>
      <c r="B5113" s="12">
        <v>5800</v>
      </c>
      <c r="C5113" s="12" t="s">
        <v>11</v>
      </c>
      <c r="D5113" s="12" t="s">
        <v>1560</v>
      </c>
      <c r="E5113" s="12" t="s">
        <v>113</v>
      </c>
    </row>
    <row r="5114" spans="1:5" x14ac:dyDescent="0.25">
      <c r="A5114" s="12" t="s">
        <v>2172</v>
      </c>
      <c r="B5114" s="12">
        <v>6269</v>
      </c>
      <c r="C5114" s="12" t="s">
        <v>38</v>
      </c>
      <c r="D5114" s="12" t="s">
        <v>40</v>
      </c>
      <c r="E5114" s="12" t="s">
        <v>113</v>
      </c>
    </row>
    <row r="5115" spans="1:5" x14ac:dyDescent="0.25">
      <c r="A5115" s="12" t="s">
        <v>2172</v>
      </c>
      <c r="B5115" s="12">
        <v>6270</v>
      </c>
      <c r="C5115" s="12" t="s">
        <v>38</v>
      </c>
      <c r="D5115" s="12" t="s">
        <v>20</v>
      </c>
      <c r="E5115" s="12" t="s">
        <v>113</v>
      </c>
    </row>
    <row r="5116" spans="1:5" x14ac:dyDescent="0.25">
      <c r="A5116" s="12" t="s">
        <v>2172</v>
      </c>
      <c r="B5116" s="12">
        <v>6271</v>
      </c>
      <c r="C5116" s="12" t="s">
        <v>38</v>
      </c>
      <c r="D5116" s="12" t="s">
        <v>40</v>
      </c>
      <c r="E5116" s="12" t="s">
        <v>113</v>
      </c>
    </row>
    <row r="5117" spans="1:5" x14ac:dyDescent="0.25">
      <c r="A5117" s="12" t="s">
        <v>2172</v>
      </c>
      <c r="B5117" s="12">
        <v>6272</v>
      </c>
      <c r="C5117" s="12" t="s">
        <v>38</v>
      </c>
      <c r="D5117" s="12" t="s">
        <v>20</v>
      </c>
      <c r="E5117" s="12" t="s">
        <v>113</v>
      </c>
    </row>
    <row r="5118" spans="1:5" x14ac:dyDescent="0.25">
      <c r="A5118" s="12" t="s">
        <v>2172</v>
      </c>
      <c r="B5118" s="12">
        <v>5801</v>
      </c>
      <c r="C5118" s="12" t="s">
        <v>11</v>
      </c>
      <c r="D5118" s="12" t="s">
        <v>1560</v>
      </c>
      <c r="E5118" s="12" t="s">
        <v>113</v>
      </c>
    </row>
    <row r="5119" spans="1:5" x14ac:dyDescent="0.25">
      <c r="A5119" s="12" t="s">
        <v>2172</v>
      </c>
      <c r="B5119" s="12">
        <v>6273</v>
      </c>
      <c r="C5119" s="12" t="s">
        <v>38</v>
      </c>
      <c r="D5119" s="12" t="s">
        <v>40</v>
      </c>
      <c r="E5119" s="12" t="s">
        <v>113</v>
      </c>
    </row>
    <row r="5120" spans="1:5" x14ac:dyDescent="0.25">
      <c r="A5120" s="12" t="s">
        <v>2172</v>
      </c>
      <c r="B5120" s="12">
        <v>6274</v>
      </c>
      <c r="C5120" s="12" t="s">
        <v>38</v>
      </c>
      <c r="D5120" s="12" t="s">
        <v>40</v>
      </c>
      <c r="E5120" s="12" t="s">
        <v>113</v>
      </c>
    </row>
    <row r="5121" spans="1:5" x14ac:dyDescent="0.25">
      <c r="A5121" s="12" t="s">
        <v>2172</v>
      </c>
      <c r="B5121" s="12">
        <v>6275</v>
      </c>
      <c r="C5121" s="12" t="s">
        <v>38</v>
      </c>
      <c r="D5121" s="12" t="s">
        <v>40</v>
      </c>
      <c r="E5121" s="12" t="s">
        <v>113</v>
      </c>
    </row>
    <row r="5122" spans="1:5" x14ac:dyDescent="0.25">
      <c r="A5122" s="12" t="s">
        <v>2172</v>
      </c>
      <c r="B5122" s="12">
        <v>6276</v>
      </c>
      <c r="C5122" s="12" t="s">
        <v>38</v>
      </c>
      <c r="D5122" s="12" t="s">
        <v>40</v>
      </c>
      <c r="E5122" s="12" t="s">
        <v>113</v>
      </c>
    </row>
    <row r="5123" spans="1:5" x14ac:dyDescent="0.25">
      <c r="A5123" s="12" t="s">
        <v>2172</v>
      </c>
      <c r="B5123" s="12">
        <v>5850</v>
      </c>
      <c r="C5123" s="12" t="s">
        <v>11</v>
      </c>
      <c r="D5123" s="12" t="s">
        <v>1560</v>
      </c>
      <c r="E5123" s="12" t="s">
        <v>113</v>
      </c>
    </row>
    <row r="5124" spans="1:5" x14ac:dyDescent="0.25">
      <c r="A5124" s="12" t="s">
        <v>2172</v>
      </c>
      <c r="B5124" s="12">
        <v>5871</v>
      </c>
      <c r="C5124" s="12" t="s">
        <v>38</v>
      </c>
      <c r="D5124" s="12" t="s">
        <v>40</v>
      </c>
      <c r="E5124" s="12" t="s">
        <v>113</v>
      </c>
    </row>
    <row r="5125" spans="1:5" x14ac:dyDescent="0.25">
      <c r="A5125" s="12" t="s">
        <v>2172</v>
      </c>
      <c r="B5125" s="12">
        <v>5872</v>
      </c>
      <c r="C5125" s="12" t="s">
        <v>38</v>
      </c>
      <c r="D5125" s="12" t="s">
        <v>40</v>
      </c>
      <c r="E5125" s="12" t="s">
        <v>113</v>
      </c>
    </row>
    <row r="5126" spans="1:5" x14ac:dyDescent="0.25">
      <c r="A5126" s="12" t="s">
        <v>2172</v>
      </c>
      <c r="B5126" s="12">
        <v>5874</v>
      </c>
      <c r="C5126" s="12" t="s">
        <v>38</v>
      </c>
      <c r="D5126" s="12" t="s">
        <v>40</v>
      </c>
      <c r="E5126" s="12" t="s">
        <v>113</v>
      </c>
    </row>
    <row r="5127" spans="1:5" x14ac:dyDescent="0.25">
      <c r="A5127" s="12" t="s">
        <v>2172</v>
      </c>
      <c r="B5127" s="12">
        <v>5875</v>
      </c>
      <c r="C5127" s="12" t="s">
        <v>38</v>
      </c>
      <c r="D5127" s="12" t="s">
        <v>40</v>
      </c>
      <c r="E5127" s="12" t="s">
        <v>113</v>
      </c>
    </row>
    <row r="5128" spans="1:5" x14ac:dyDescent="0.25">
      <c r="A5128" s="12" t="s">
        <v>2172</v>
      </c>
      <c r="B5128" s="12">
        <v>5906</v>
      </c>
      <c r="C5128" s="12" t="s">
        <v>38</v>
      </c>
      <c r="D5128" s="12" t="s">
        <v>40</v>
      </c>
      <c r="E5128" s="12" t="s">
        <v>113</v>
      </c>
    </row>
    <row r="5129" spans="1:5" x14ac:dyDescent="0.25">
      <c r="A5129" s="12" t="s">
        <v>2172</v>
      </c>
      <c r="B5129" s="12">
        <v>5907</v>
      </c>
      <c r="C5129" s="12" t="s">
        <v>38</v>
      </c>
      <c r="D5129" s="12" t="s">
        <v>40</v>
      </c>
      <c r="E5129" s="12" t="s">
        <v>113</v>
      </c>
    </row>
    <row r="5130" spans="1:5" x14ac:dyDescent="0.25">
      <c r="A5130" s="12" t="s">
        <v>2172</v>
      </c>
      <c r="B5130" s="12">
        <v>5956</v>
      </c>
      <c r="C5130" s="12" t="s">
        <v>38</v>
      </c>
      <c r="D5130" s="12" t="s">
        <v>40</v>
      </c>
      <c r="E5130" s="12" t="s">
        <v>113</v>
      </c>
    </row>
    <row r="5131" spans="1:5" x14ac:dyDescent="0.25">
      <c r="A5131" s="12" t="s">
        <v>2172</v>
      </c>
      <c r="B5131" s="12">
        <v>6063</v>
      </c>
      <c r="C5131" s="12" t="s">
        <v>38</v>
      </c>
      <c r="D5131" s="12" t="s">
        <v>40</v>
      </c>
      <c r="E5131" s="12" t="s">
        <v>113</v>
      </c>
    </row>
    <row r="5132" spans="1:5" x14ac:dyDescent="0.25">
      <c r="A5132" s="12" t="s">
        <v>2172</v>
      </c>
      <c r="B5132" s="12">
        <v>6112</v>
      </c>
      <c r="C5132" s="12" t="s">
        <v>38</v>
      </c>
      <c r="D5132" s="12" t="s">
        <v>40</v>
      </c>
      <c r="E5132" s="12" t="s">
        <v>113</v>
      </c>
    </row>
    <row r="5133" spans="1:5" x14ac:dyDescent="0.25">
      <c r="A5133" s="12" t="s">
        <v>2172</v>
      </c>
      <c r="B5133" s="12">
        <v>6137</v>
      </c>
      <c r="C5133" s="12" t="s">
        <v>38</v>
      </c>
      <c r="D5133" s="12" t="s">
        <v>40</v>
      </c>
      <c r="E5133" s="12" t="s">
        <v>113</v>
      </c>
    </row>
    <row r="5134" spans="1:5" x14ac:dyDescent="0.25">
      <c r="A5134" s="12" t="s">
        <v>2172</v>
      </c>
      <c r="B5134" s="12">
        <v>6138</v>
      </c>
      <c r="C5134" s="12" t="s">
        <v>38</v>
      </c>
      <c r="D5134" s="12" t="s">
        <v>40</v>
      </c>
      <c r="E5134" s="12" t="s">
        <v>113</v>
      </c>
    </row>
    <row r="5135" spans="1:5" x14ac:dyDescent="0.25">
      <c r="A5135" s="12" t="s">
        <v>2172</v>
      </c>
      <c r="B5135" s="12">
        <v>6139</v>
      </c>
      <c r="C5135" s="12" t="s">
        <v>38</v>
      </c>
      <c r="D5135" s="12" t="s">
        <v>40</v>
      </c>
      <c r="E5135" s="12" t="s">
        <v>113</v>
      </c>
    </row>
    <row r="5136" spans="1:5" x14ac:dyDescent="0.25">
      <c r="A5136" s="12" t="s">
        <v>2172</v>
      </c>
      <c r="B5136" s="12">
        <v>6166</v>
      </c>
      <c r="C5136" s="12" t="s">
        <v>38</v>
      </c>
      <c r="D5136" s="12" t="s">
        <v>40</v>
      </c>
      <c r="E5136" s="12" t="s">
        <v>113</v>
      </c>
    </row>
    <row r="5137" spans="1:5" x14ac:dyDescent="0.25">
      <c r="A5137" s="12" t="s">
        <v>2172</v>
      </c>
      <c r="B5137" s="12">
        <v>5851</v>
      </c>
      <c r="C5137" s="12" t="s">
        <v>11</v>
      </c>
      <c r="D5137" s="12" t="s">
        <v>1560</v>
      </c>
      <c r="E5137" s="12" t="s">
        <v>113</v>
      </c>
    </row>
    <row r="5138" spans="1:5" x14ac:dyDescent="0.25">
      <c r="A5138" s="12" t="s">
        <v>2172</v>
      </c>
      <c r="B5138" s="12">
        <v>6044</v>
      </c>
      <c r="C5138" s="12" t="s">
        <v>38</v>
      </c>
      <c r="D5138" s="12" t="s">
        <v>40</v>
      </c>
      <c r="E5138" s="12" t="s">
        <v>113</v>
      </c>
    </row>
    <row r="5139" spans="1:5" x14ac:dyDescent="0.25">
      <c r="A5139" s="12" t="s">
        <v>2172</v>
      </c>
      <c r="B5139" s="12">
        <v>6435</v>
      </c>
      <c r="C5139" s="12" t="s">
        <v>38</v>
      </c>
      <c r="D5139" s="12" t="s">
        <v>40</v>
      </c>
      <c r="E5139" s="12" t="s">
        <v>113</v>
      </c>
    </row>
    <row r="5140" spans="1:5" x14ac:dyDescent="0.25">
      <c r="A5140" s="12" t="s">
        <v>2172</v>
      </c>
      <c r="B5140" s="12">
        <v>6252</v>
      </c>
      <c r="C5140" s="12" t="s">
        <v>11</v>
      </c>
      <c r="D5140" s="12" t="s">
        <v>17</v>
      </c>
      <c r="E5140" s="12" t="s">
        <v>113</v>
      </c>
    </row>
    <row r="5141" spans="1:5" x14ac:dyDescent="0.25">
      <c r="A5141" s="12" t="s">
        <v>2172</v>
      </c>
      <c r="B5141" s="12">
        <v>6266</v>
      </c>
      <c r="C5141" s="12" t="s">
        <v>38</v>
      </c>
      <c r="D5141" s="12" t="s">
        <v>40</v>
      </c>
      <c r="E5141" s="12" t="s">
        <v>113</v>
      </c>
    </row>
    <row r="5142" spans="1:5" x14ac:dyDescent="0.25">
      <c r="A5142" s="12" t="s">
        <v>2172</v>
      </c>
      <c r="B5142" s="12">
        <v>6267</v>
      </c>
      <c r="C5142" s="12" t="s">
        <v>38</v>
      </c>
      <c r="D5142" s="12" t="s">
        <v>40</v>
      </c>
      <c r="E5142" s="12" t="s">
        <v>113</v>
      </c>
    </row>
    <row r="5143" spans="1:5" x14ac:dyDescent="0.25">
      <c r="A5143" s="12" t="s">
        <v>2172</v>
      </c>
      <c r="B5143" s="12">
        <v>6268</v>
      </c>
      <c r="C5143" s="12" t="s">
        <v>38</v>
      </c>
      <c r="D5143" s="12" t="s">
        <v>40</v>
      </c>
      <c r="E5143" s="12" t="s">
        <v>113</v>
      </c>
    </row>
    <row r="5144" spans="1:5" x14ac:dyDescent="0.25">
      <c r="A5144" s="12" t="s">
        <v>2172</v>
      </c>
      <c r="B5144" s="12">
        <v>6277</v>
      </c>
      <c r="C5144" s="12" t="s">
        <v>38</v>
      </c>
      <c r="D5144" s="12" t="s">
        <v>20</v>
      </c>
      <c r="E5144" s="12" t="s">
        <v>113</v>
      </c>
    </row>
    <row r="5145" spans="1:5" x14ac:dyDescent="0.25">
      <c r="A5145" s="12" t="s">
        <v>2172</v>
      </c>
      <c r="B5145" s="12">
        <v>6278</v>
      </c>
      <c r="C5145" s="12" t="s">
        <v>38</v>
      </c>
      <c r="D5145" s="12" t="s">
        <v>20</v>
      </c>
      <c r="E5145" s="12" t="s">
        <v>113</v>
      </c>
    </row>
    <row r="5146" spans="1:5" x14ac:dyDescent="0.25">
      <c r="A5146" s="12" t="s">
        <v>2172</v>
      </c>
      <c r="B5146" s="12">
        <v>6279</v>
      </c>
      <c r="C5146" s="12" t="s">
        <v>38</v>
      </c>
      <c r="D5146" s="12" t="s">
        <v>20</v>
      </c>
      <c r="E5146" s="12" t="s">
        <v>113</v>
      </c>
    </row>
    <row r="5147" spans="1:5" x14ac:dyDescent="0.25">
      <c r="A5147" s="12" t="s">
        <v>2172</v>
      </c>
      <c r="B5147" s="12">
        <v>6280</v>
      </c>
      <c r="C5147" s="12" t="s">
        <v>38</v>
      </c>
      <c r="D5147" s="12" t="s">
        <v>20</v>
      </c>
      <c r="E5147" s="12" t="s">
        <v>113</v>
      </c>
    </row>
    <row r="5148" spans="1:5" x14ac:dyDescent="0.25">
      <c r="A5148" s="12" t="s">
        <v>2172</v>
      </c>
      <c r="B5148" s="12">
        <v>6300</v>
      </c>
      <c r="C5148" s="12" t="s">
        <v>38</v>
      </c>
      <c r="D5148" s="12" t="s">
        <v>40</v>
      </c>
      <c r="E5148" s="12" t="s">
        <v>113</v>
      </c>
    </row>
    <row r="5149" spans="1:5" x14ac:dyDescent="0.25">
      <c r="A5149" s="12" t="s">
        <v>2172</v>
      </c>
      <c r="B5149" s="12">
        <v>5891</v>
      </c>
      <c r="C5149" s="12" t="s">
        <v>21</v>
      </c>
      <c r="D5149" s="12" t="s">
        <v>23</v>
      </c>
      <c r="E5149" s="12" t="s">
        <v>113</v>
      </c>
    </row>
    <row r="5150" spans="1:5" x14ac:dyDescent="0.25">
      <c r="A5150" s="12" t="s">
        <v>2172</v>
      </c>
      <c r="B5150" s="12">
        <v>5900</v>
      </c>
      <c r="C5150" s="12" t="s">
        <v>11</v>
      </c>
      <c r="D5150" s="12" t="s">
        <v>51</v>
      </c>
      <c r="E5150" s="12" t="s">
        <v>113</v>
      </c>
    </row>
    <row r="5151" spans="1:5" x14ac:dyDescent="0.25">
      <c r="A5151" s="12" t="s">
        <v>2172</v>
      </c>
      <c r="B5151" s="12">
        <v>5910</v>
      </c>
      <c r="C5151" s="12" t="s">
        <v>11</v>
      </c>
      <c r="D5151" s="12" t="s">
        <v>51</v>
      </c>
      <c r="E5151" s="12" t="s">
        <v>113</v>
      </c>
    </row>
    <row r="5152" spans="1:5" x14ac:dyDescent="0.25">
      <c r="A5152" s="12" t="s">
        <v>2172</v>
      </c>
      <c r="B5152" s="12">
        <v>6140</v>
      </c>
      <c r="C5152" s="12" t="s">
        <v>11</v>
      </c>
      <c r="D5152" s="12" t="s">
        <v>51</v>
      </c>
      <c r="E5152" s="12" t="s">
        <v>113</v>
      </c>
    </row>
    <row r="5153" spans="1:5" x14ac:dyDescent="0.25">
      <c r="A5153" s="12" t="s">
        <v>2172</v>
      </c>
      <c r="B5153" s="12">
        <v>6141</v>
      </c>
      <c r="C5153" s="12" t="s">
        <v>11</v>
      </c>
      <c r="D5153" s="12" t="s">
        <v>51</v>
      </c>
      <c r="E5153" s="12" t="s">
        <v>113</v>
      </c>
    </row>
    <row r="5154" spans="1:5" x14ac:dyDescent="0.25">
      <c r="A5154" s="12" t="s">
        <v>2172</v>
      </c>
      <c r="B5154" s="12">
        <v>6155</v>
      </c>
      <c r="C5154" s="12" t="s">
        <v>11</v>
      </c>
      <c r="D5154" s="12" t="s">
        <v>51</v>
      </c>
      <c r="E5154" s="12" t="s">
        <v>113</v>
      </c>
    </row>
    <row r="5155" spans="1:5" x14ac:dyDescent="0.25">
      <c r="A5155" s="12" t="s">
        <v>2172</v>
      </c>
      <c r="B5155" s="12">
        <v>6156</v>
      </c>
      <c r="C5155" s="12" t="s">
        <v>11</v>
      </c>
      <c r="D5155" s="12" t="s">
        <v>51</v>
      </c>
      <c r="E5155" s="12" t="s">
        <v>113</v>
      </c>
    </row>
    <row r="5156" spans="1:5" x14ac:dyDescent="0.25">
      <c r="A5156" s="12" t="s">
        <v>2172</v>
      </c>
      <c r="B5156" s="12">
        <v>6958</v>
      </c>
      <c r="C5156" s="12" t="s">
        <v>11</v>
      </c>
      <c r="D5156" s="12" t="s">
        <v>51</v>
      </c>
      <c r="E5156" s="12" t="s">
        <v>113</v>
      </c>
    </row>
    <row r="5157" spans="1:5" x14ac:dyDescent="0.25">
      <c r="A5157" s="12" t="s">
        <v>2172</v>
      </c>
      <c r="B5157" s="12">
        <v>5928</v>
      </c>
      <c r="C5157" s="12" t="s">
        <v>21</v>
      </c>
      <c r="D5157" s="12" t="s">
        <v>23</v>
      </c>
      <c r="E5157" s="12" t="s">
        <v>113</v>
      </c>
    </row>
    <row r="5158" spans="1:5" x14ac:dyDescent="0.25">
      <c r="A5158" s="12" t="s">
        <v>2172</v>
      </c>
      <c r="B5158" s="12">
        <v>6565</v>
      </c>
      <c r="C5158" s="12" t="s">
        <v>11</v>
      </c>
      <c r="D5158" s="12" t="s">
        <v>1560</v>
      </c>
      <c r="E5158" s="12" t="s">
        <v>113</v>
      </c>
    </row>
    <row r="5159" spans="1:5" x14ac:dyDescent="0.25">
      <c r="A5159" s="12" t="s">
        <v>2172</v>
      </c>
      <c r="B5159" s="12">
        <v>6670</v>
      </c>
      <c r="C5159" s="12" t="s">
        <v>38</v>
      </c>
      <c r="D5159" s="12" t="s">
        <v>40</v>
      </c>
      <c r="E5159" s="12" t="s">
        <v>113</v>
      </c>
    </row>
    <row r="5160" spans="1:5" x14ac:dyDescent="0.25">
      <c r="A5160" s="12" t="s">
        <v>2172</v>
      </c>
      <c r="B5160" s="12">
        <v>6671</v>
      </c>
      <c r="C5160" s="12" t="s">
        <v>38</v>
      </c>
      <c r="D5160" s="12" t="s">
        <v>40</v>
      </c>
      <c r="E5160" s="12" t="s">
        <v>113</v>
      </c>
    </row>
    <row r="5161" spans="1:5" x14ac:dyDescent="0.25">
      <c r="A5161" s="12" t="s">
        <v>2172</v>
      </c>
      <c r="B5161" s="12">
        <v>6684</v>
      </c>
      <c r="C5161" s="12" t="s">
        <v>38</v>
      </c>
      <c r="D5161" s="12" t="s">
        <v>40</v>
      </c>
      <c r="E5161" s="12" t="s">
        <v>113</v>
      </c>
    </row>
    <row r="5162" spans="1:5" x14ac:dyDescent="0.25">
      <c r="A5162" s="12" t="s">
        <v>2172</v>
      </c>
      <c r="B5162" s="12">
        <v>6685</v>
      </c>
      <c r="C5162" s="12" t="s">
        <v>38</v>
      </c>
      <c r="D5162" s="12" t="s">
        <v>40</v>
      </c>
      <c r="E5162" s="12" t="s">
        <v>113</v>
      </c>
    </row>
    <row r="5163" spans="1:5" x14ac:dyDescent="0.25">
      <c r="A5163" s="12" t="s">
        <v>2172</v>
      </c>
      <c r="B5163" s="12">
        <v>6833</v>
      </c>
      <c r="C5163" s="12" t="s">
        <v>38</v>
      </c>
      <c r="D5163" s="12" t="s">
        <v>40</v>
      </c>
      <c r="E5163" s="12" t="s">
        <v>113</v>
      </c>
    </row>
    <row r="5164" spans="1:5" x14ac:dyDescent="0.25">
      <c r="A5164" s="12" t="s">
        <v>2172</v>
      </c>
      <c r="B5164" s="12">
        <v>6834</v>
      </c>
      <c r="C5164" s="12" t="s">
        <v>38</v>
      </c>
      <c r="D5164" s="12" t="s">
        <v>40</v>
      </c>
      <c r="E5164" s="12" t="s">
        <v>113</v>
      </c>
    </row>
    <row r="5165" spans="1:5" x14ac:dyDescent="0.25">
      <c r="A5165" s="12" t="s">
        <v>2172</v>
      </c>
      <c r="B5165" s="12">
        <v>6566</v>
      </c>
      <c r="C5165" s="12" t="s">
        <v>11</v>
      </c>
      <c r="D5165" s="12" t="s">
        <v>51</v>
      </c>
      <c r="E5165" s="12" t="s">
        <v>113</v>
      </c>
    </row>
    <row r="5166" spans="1:5" x14ac:dyDescent="0.25">
      <c r="A5166" s="12" t="s">
        <v>2172</v>
      </c>
      <c r="B5166" s="12">
        <v>6568</v>
      </c>
      <c r="C5166" s="12" t="s">
        <v>11</v>
      </c>
      <c r="D5166" s="12" t="s">
        <v>1560</v>
      </c>
      <c r="E5166" s="12" t="s">
        <v>113</v>
      </c>
    </row>
    <row r="5167" spans="1:5" x14ac:dyDescent="0.25">
      <c r="A5167" s="12" t="s">
        <v>2172</v>
      </c>
      <c r="B5167" s="12">
        <v>6711</v>
      </c>
      <c r="C5167" s="12" t="s">
        <v>38</v>
      </c>
      <c r="D5167" s="12" t="s">
        <v>40</v>
      </c>
      <c r="E5167" s="12" t="s">
        <v>113</v>
      </c>
    </row>
    <row r="5168" spans="1:5" x14ac:dyDescent="0.25">
      <c r="A5168" s="12" t="s">
        <v>2172</v>
      </c>
      <c r="B5168" s="12">
        <v>6712</v>
      </c>
      <c r="C5168" s="12" t="s">
        <v>38</v>
      </c>
      <c r="D5168" s="12" t="s">
        <v>40</v>
      </c>
      <c r="E5168" s="12" t="s">
        <v>113</v>
      </c>
    </row>
    <row r="5169" spans="1:5" x14ac:dyDescent="0.25">
      <c r="A5169" s="12" t="s">
        <v>2172</v>
      </c>
      <c r="B5169" s="12">
        <v>6713</v>
      </c>
      <c r="C5169" s="12" t="s">
        <v>38</v>
      </c>
      <c r="D5169" s="12" t="s">
        <v>40</v>
      </c>
      <c r="E5169" s="12" t="s">
        <v>113</v>
      </c>
    </row>
    <row r="5170" spans="1:5" x14ac:dyDescent="0.25">
      <c r="A5170" s="12" t="s">
        <v>2172</v>
      </c>
      <c r="B5170" s="12">
        <v>6739</v>
      </c>
      <c r="C5170" s="12" t="s">
        <v>38</v>
      </c>
      <c r="D5170" s="12" t="s">
        <v>40</v>
      </c>
      <c r="E5170" s="12" t="s">
        <v>113</v>
      </c>
    </row>
    <row r="5171" spans="1:5" x14ac:dyDescent="0.25">
      <c r="A5171" s="12" t="s">
        <v>2172</v>
      </c>
      <c r="B5171" s="12">
        <v>6740</v>
      </c>
      <c r="C5171" s="12" t="s">
        <v>38</v>
      </c>
      <c r="D5171" s="12" t="s">
        <v>40</v>
      </c>
      <c r="E5171" s="12" t="s">
        <v>113</v>
      </c>
    </row>
    <row r="5172" spans="1:5" x14ac:dyDescent="0.25">
      <c r="A5172" s="12" t="s">
        <v>2172</v>
      </c>
      <c r="B5172" s="12">
        <v>6835</v>
      </c>
      <c r="C5172" s="12" t="s">
        <v>38</v>
      </c>
      <c r="D5172" s="12" t="s">
        <v>40</v>
      </c>
      <c r="E5172" s="12" t="s">
        <v>113</v>
      </c>
    </row>
    <row r="5173" spans="1:5" x14ac:dyDescent="0.25">
      <c r="A5173" s="12" t="s">
        <v>2172</v>
      </c>
      <c r="B5173" s="12">
        <v>6836</v>
      </c>
      <c r="C5173" s="12" t="s">
        <v>38</v>
      </c>
      <c r="D5173" s="12" t="s">
        <v>40</v>
      </c>
      <c r="E5173" s="12" t="s">
        <v>113</v>
      </c>
    </row>
    <row r="5174" spans="1:5" x14ac:dyDescent="0.25">
      <c r="A5174" s="12" t="s">
        <v>2172</v>
      </c>
      <c r="B5174" s="12">
        <v>6569</v>
      </c>
      <c r="C5174" s="12" t="s">
        <v>11</v>
      </c>
      <c r="D5174" s="12" t="s">
        <v>51</v>
      </c>
      <c r="E5174" s="12" t="s">
        <v>113</v>
      </c>
    </row>
    <row r="5175" spans="1:5" x14ac:dyDescent="0.25">
      <c r="A5175" s="12" t="s">
        <v>2172</v>
      </c>
      <c r="B5175" s="12">
        <v>6570</v>
      </c>
      <c r="C5175" s="12" t="s">
        <v>11</v>
      </c>
      <c r="D5175" s="12" t="s">
        <v>1560</v>
      </c>
      <c r="E5175" s="12" t="s">
        <v>113</v>
      </c>
    </row>
    <row r="5176" spans="1:5" x14ac:dyDescent="0.25">
      <c r="A5176" s="12" t="s">
        <v>2172</v>
      </c>
      <c r="B5176" s="12">
        <v>6789</v>
      </c>
      <c r="C5176" s="12" t="s">
        <v>38</v>
      </c>
      <c r="D5176" s="12" t="s">
        <v>40</v>
      </c>
      <c r="E5176" s="12" t="s">
        <v>113</v>
      </c>
    </row>
    <row r="5177" spans="1:5" x14ac:dyDescent="0.25">
      <c r="A5177" s="12" t="s">
        <v>2172</v>
      </c>
      <c r="B5177" s="12">
        <v>6790</v>
      </c>
      <c r="C5177" s="12" t="s">
        <v>38</v>
      </c>
      <c r="D5177" s="12" t="s">
        <v>40</v>
      </c>
      <c r="E5177" s="12" t="s">
        <v>113</v>
      </c>
    </row>
    <row r="5178" spans="1:5" x14ac:dyDescent="0.25">
      <c r="A5178" s="12" t="s">
        <v>2172</v>
      </c>
      <c r="B5178" s="12">
        <v>6791</v>
      </c>
      <c r="C5178" s="12" t="s">
        <v>38</v>
      </c>
      <c r="D5178" s="12" t="s">
        <v>40</v>
      </c>
      <c r="E5178" s="12" t="s">
        <v>113</v>
      </c>
    </row>
    <row r="5179" spans="1:5" x14ac:dyDescent="0.25">
      <c r="A5179" s="12" t="s">
        <v>2172</v>
      </c>
      <c r="B5179" s="12">
        <v>6792</v>
      </c>
      <c r="C5179" s="12" t="s">
        <v>38</v>
      </c>
      <c r="D5179" s="12" t="s">
        <v>40</v>
      </c>
      <c r="E5179" s="12" t="s">
        <v>113</v>
      </c>
    </row>
    <row r="5180" spans="1:5" x14ac:dyDescent="0.25">
      <c r="A5180" s="12" t="s">
        <v>2172</v>
      </c>
      <c r="B5180" s="12">
        <v>6858</v>
      </c>
      <c r="C5180" s="12" t="s">
        <v>38</v>
      </c>
      <c r="D5180" s="12" t="s">
        <v>40</v>
      </c>
      <c r="E5180" s="12" t="s">
        <v>113</v>
      </c>
    </row>
    <row r="5181" spans="1:5" x14ac:dyDescent="0.25">
      <c r="A5181" s="12" t="s">
        <v>2172</v>
      </c>
      <c r="B5181" s="12">
        <v>6571</v>
      </c>
      <c r="C5181" s="12" t="s">
        <v>11</v>
      </c>
      <c r="D5181" s="12" t="s">
        <v>1560</v>
      </c>
      <c r="E5181" s="12" t="s">
        <v>113</v>
      </c>
    </row>
    <row r="5182" spans="1:5" x14ac:dyDescent="0.25">
      <c r="A5182" s="12" t="s">
        <v>2172</v>
      </c>
      <c r="B5182" s="12">
        <v>6722</v>
      </c>
      <c r="C5182" s="12" t="s">
        <v>38</v>
      </c>
      <c r="D5182" s="12" t="s">
        <v>40</v>
      </c>
      <c r="E5182" s="12" t="s">
        <v>113</v>
      </c>
    </row>
    <row r="5183" spans="1:5" x14ac:dyDescent="0.25">
      <c r="A5183" s="12" t="s">
        <v>2172</v>
      </c>
      <c r="B5183" s="12">
        <v>6723</v>
      </c>
      <c r="C5183" s="12" t="s">
        <v>38</v>
      </c>
      <c r="D5183" s="12" t="s">
        <v>40</v>
      </c>
      <c r="E5183" s="12" t="s">
        <v>113</v>
      </c>
    </row>
    <row r="5184" spans="1:5" x14ac:dyDescent="0.25">
      <c r="A5184" s="12" t="s">
        <v>2172</v>
      </c>
      <c r="B5184" s="12">
        <v>6837</v>
      </c>
      <c r="C5184" s="12" t="s">
        <v>38</v>
      </c>
      <c r="D5184" s="12" t="s">
        <v>40</v>
      </c>
      <c r="E5184" s="12" t="s">
        <v>113</v>
      </c>
    </row>
    <row r="5185" spans="1:5" x14ac:dyDescent="0.25">
      <c r="A5185" s="12" t="s">
        <v>2172</v>
      </c>
      <c r="B5185" s="12">
        <v>6572</v>
      </c>
      <c r="C5185" s="12" t="s">
        <v>11</v>
      </c>
      <c r="D5185" s="12" t="s">
        <v>1560</v>
      </c>
      <c r="E5185" s="12" t="s">
        <v>113</v>
      </c>
    </row>
    <row r="5186" spans="1:5" x14ac:dyDescent="0.25">
      <c r="A5186" s="12" t="s">
        <v>2172</v>
      </c>
      <c r="B5186" s="12">
        <v>6725</v>
      </c>
      <c r="C5186" s="12" t="s">
        <v>38</v>
      </c>
      <c r="D5186" s="12" t="s">
        <v>40</v>
      </c>
      <c r="E5186" s="12" t="s">
        <v>113</v>
      </c>
    </row>
    <row r="5187" spans="1:5" x14ac:dyDescent="0.25">
      <c r="A5187" s="12" t="s">
        <v>2172</v>
      </c>
      <c r="B5187" s="12">
        <v>6726</v>
      </c>
      <c r="C5187" s="12" t="s">
        <v>38</v>
      </c>
      <c r="D5187" s="12" t="s">
        <v>40</v>
      </c>
      <c r="E5187" s="12" t="s">
        <v>113</v>
      </c>
    </row>
    <row r="5188" spans="1:5" x14ac:dyDescent="0.25">
      <c r="A5188" s="12" t="s">
        <v>2172</v>
      </c>
      <c r="B5188" s="12">
        <v>6838</v>
      </c>
      <c r="C5188" s="12" t="s">
        <v>38</v>
      </c>
      <c r="D5188" s="12" t="s">
        <v>40</v>
      </c>
      <c r="E5188" s="12" t="s">
        <v>113</v>
      </c>
    </row>
    <row r="5189" spans="1:5" x14ac:dyDescent="0.25">
      <c r="A5189" s="12" t="s">
        <v>2172</v>
      </c>
      <c r="B5189" s="12">
        <v>6573</v>
      </c>
      <c r="C5189" s="12" t="s">
        <v>11</v>
      </c>
      <c r="D5189" s="12" t="s">
        <v>1560</v>
      </c>
      <c r="E5189" s="12" t="s">
        <v>113</v>
      </c>
    </row>
    <row r="5190" spans="1:5" x14ac:dyDescent="0.25">
      <c r="A5190" s="12" t="s">
        <v>2172</v>
      </c>
      <c r="B5190" s="12">
        <v>6727</v>
      </c>
      <c r="C5190" s="12" t="s">
        <v>38</v>
      </c>
      <c r="D5190" s="12" t="s">
        <v>40</v>
      </c>
      <c r="E5190" s="12" t="s">
        <v>113</v>
      </c>
    </row>
    <row r="5191" spans="1:5" x14ac:dyDescent="0.25">
      <c r="A5191" s="12" t="s">
        <v>2172</v>
      </c>
      <c r="B5191" s="12">
        <v>6728</v>
      </c>
      <c r="C5191" s="12" t="s">
        <v>38</v>
      </c>
      <c r="D5191" s="12" t="s">
        <v>40</v>
      </c>
      <c r="E5191" s="12" t="s">
        <v>113</v>
      </c>
    </row>
    <row r="5192" spans="1:5" x14ac:dyDescent="0.25">
      <c r="A5192" s="12" t="s">
        <v>2172</v>
      </c>
      <c r="B5192" s="12">
        <v>6729</v>
      </c>
      <c r="C5192" s="12" t="s">
        <v>38</v>
      </c>
      <c r="D5192" s="12" t="s">
        <v>40</v>
      </c>
      <c r="E5192" s="12" t="s">
        <v>113</v>
      </c>
    </row>
    <row r="5193" spans="1:5" x14ac:dyDescent="0.25">
      <c r="A5193" s="12" t="s">
        <v>2172</v>
      </c>
      <c r="B5193" s="12">
        <v>6839</v>
      </c>
      <c r="C5193" s="12" t="s">
        <v>38</v>
      </c>
      <c r="D5193" s="12" t="s">
        <v>40</v>
      </c>
      <c r="E5193" s="12" t="s">
        <v>113</v>
      </c>
    </row>
    <row r="5194" spans="1:5" x14ac:dyDescent="0.25">
      <c r="A5194" s="12" t="s">
        <v>2172</v>
      </c>
      <c r="B5194" s="12">
        <v>6574</v>
      </c>
      <c r="C5194" s="12" t="s">
        <v>11</v>
      </c>
      <c r="D5194" s="12" t="s">
        <v>1560</v>
      </c>
      <c r="E5194" s="12" t="s">
        <v>113</v>
      </c>
    </row>
    <row r="5195" spans="1:5" x14ac:dyDescent="0.25">
      <c r="A5195" s="12" t="s">
        <v>2172</v>
      </c>
      <c r="B5195" s="12">
        <v>6730</v>
      </c>
      <c r="C5195" s="12" t="s">
        <v>38</v>
      </c>
      <c r="D5195" s="12" t="s">
        <v>40</v>
      </c>
      <c r="E5195" s="12" t="s">
        <v>113</v>
      </c>
    </row>
    <row r="5196" spans="1:5" x14ac:dyDescent="0.25">
      <c r="A5196" s="12" t="s">
        <v>2172</v>
      </c>
      <c r="B5196" s="12">
        <v>6731</v>
      </c>
      <c r="C5196" s="12" t="s">
        <v>38</v>
      </c>
      <c r="D5196" s="12" t="s">
        <v>40</v>
      </c>
      <c r="E5196" s="12" t="s">
        <v>113</v>
      </c>
    </row>
    <row r="5197" spans="1:5" x14ac:dyDescent="0.25">
      <c r="A5197" s="12" t="s">
        <v>2172</v>
      </c>
      <c r="B5197" s="12">
        <v>6840</v>
      </c>
      <c r="C5197" s="12" t="s">
        <v>38</v>
      </c>
      <c r="D5197" s="12" t="s">
        <v>40</v>
      </c>
      <c r="E5197" s="12" t="s">
        <v>113</v>
      </c>
    </row>
    <row r="5198" spans="1:5" x14ac:dyDescent="0.25">
      <c r="A5198" s="12" t="s">
        <v>2172</v>
      </c>
      <c r="B5198" s="12">
        <v>6575</v>
      </c>
      <c r="C5198" s="12" t="s">
        <v>11</v>
      </c>
      <c r="D5198" s="12" t="s">
        <v>1560</v>
      </c>
      <c r="E5198" s="12" t="s">
        <v>113</v>
      </c>
    </row>
    <row r="5199" spans="1:5" x14ac:dyDescent="0.25">
      <c r="A5199" s="12" t="s">
        <v>2172</v>
      </c>
      <c r="B5199" s="12">
        <v>6757</v>
      </c>
      <c r="C5199" s="12" t="s">
        <v>38</v>
      </c>
      <c r="D5199" s="12" t="s">
        <v>40</v>
      </c>
      <c r="E5199" s="12" t="s">
        <v>113</v>
      </c>
    </row>
    <row r="5200" spans="1:5" x14ac:dyDescent="0.25">
      <c r="A5200" s="12" t="s">
        <v>2172</v>
      </c>
      <c r="B5200" s="12">
        <v>6758</v>
      </c>
      <c r="C5200" s="12" t="s">
        <v>38</v>
      </c>
      <c r="D5200" s="12" t="s">
        <v>40</v>
      </c>
      <c r="E5200" s="12" t="s">
        <v>113</v>
      </c>
    </row>
    <row r="5201" spans="1:5" x14ac:dyDescent="0.25">
      <c r="A5201" s="12" t="s">
        <v>2172</v>
      </c>
      <c r="B5201" s="12">
        <v>6841</v>
      </c>
      <c r="C5201" s="12" t="s">
        <v>38</v>
      </c>
      <c r="D5201" s="12" t="s">
        <v>40</v>
      </c>
      <c r="E5201" s="12" t="s">
        <v>113</v>
      </c>
    </row>
    <row r="5202" spans="1:5" x14ac:dyDescent="0.25">
      <c r="A5202" s="12" t="s">
        <v>2172</v>
      </c>
      <c r="B5202" s="12">
        <v>6576</v>
      </c>
      <c r="C5202" s="12" t="s">
        <v>11</v>
      </c>
      <c r="D5202" s="12" t="s">
        <v>1560</v>
      </c>
      <c r="E5202" s="12" t="s">
        <v>113</v>
      </c>
    </row>
    <row r="5203" spans="1:5" x14ac:dyDescent="0.25">
      <c r="A5203" s="12" t="s">
        <v>2172</v>
      </c>
      <c r="B5203" s="12">
        <v>6764</v>
      </c>
      <c r="C5203" s="12" t="s">
        <v>38</v>
      </c>
      <c r="D5203" s="12" t="s">
        <v>40</v>
      </c>
      <c r="E5203" s="12" t="s">
        <v>113</v>
      </c>
    </row>
    <row r="5204" spans="1:5" x14ac:dyDescent="0.25">
      <c r="A5204" s="12" t="s">
        <v>2172</v>
      </c>
      <c r="B5204" s="12">
        <v>6765</v>
      </c>
      <c r="C5204" s="12" t="s">
        <v>38</v>
      </c>
      <c r="D5204" s="12" t="s">
        <v>40</v>
      </c>
      <c r="E5204" s="12" t="s">
        <v>113</v>
      </c>
    </row>
    <row r="5205" spans="1:5" x14ac:dyDescent="0.25">
      <c r="A5205" s="12" t="s">
        <v>2172</v>
      </c>
      <c r="B5205" s="12">
        <v>6842</v>
      </c>
      <c r="C5205" s="12" t="s">
        <v>38</v>
      </c>
      <c r="D5205" s="12" t="s">
        <v>40</v>
      </c>
      <c r="E5205" s="12" t="s">
        <v>113</v>
      </c>
    </row>
    <row r="5206" spans="1:5" x14ac:dyDescent="0.25">
      <c r="A5206" s="12" t="s">
        <v>2172</v>
      </c>
      <c r="B5206" s="12">
        <v>6577</v>
      </c>
      <c r="C5206" s="12" t="s">
        <v>11</v>
      </c>
      <c r="D5206" s="12" t="s">
        <v>1560</v>
      </c>
      <c r="E5206" s="12" t="s">
        <v>113</v>
      </c>
    </row>
    <row r="5207" spans="1:5" x14ac:dyDescent="0.25">
      <c r="A5207" s="12" t="s">
        <v>2172</v>
      </c>
      <c r="B5207" s="12">
        <v>6774</v>
      </c>
      <c r="C5207" s="12" t="s">
        <v>38</v>
      </c>
      <c r="D5207" s="12" t="s">
        <v>40</v>
      </c>
      <c r="E5207" s="12" t="s">
        <v>113</v>
      </c>
    </row>
    <row r="5208" spans="1:5" x14ac:dyDescent="0.25">
      <c r="A5208" s="12" t="s">
        <v>2172</v>
      </c>
      <c r="B5208" s="12">
        <v>6775</v>
      </c>
      <c r="C5208" s="12" t="s">
        <v>38</v>
      </c>
      <c r="D5208" s="12" t="s">
        <v>40</v>
      </c>
      <c r="E5208" s="12" t="s">
        <v>113</v>
      </c>
    </row>
    <row r="5209" spans="1:5" x14ac:dyDescent="0.25">
      <c r="A5209" s="12" t="s">
        <v>2172</v>
      </c>
      <c r="B5209" s="12">
        <v>6843</v>
      </c>
      <c r="C5209" s="12" t="s">
        <v>38</v>
      </c>
      <c r="D5209" s="12" t="s">
        <v>40</v>
      </c>
      <c r="E5209" s="12" t="s">
        <v>113</v>
      </c>
    </row>
    <row r="5210" spans="1:5" x14ac:dyDescent="0.25">
      <c r="A5210" s="12" t="s">
        <v>2172</v>
      </c>
      <c r="B5210" s="12">
        <v>6578</v>
      </c>
      <c r="C5210" s="12" t="s">
        <v>11</v>
      </c>
      <c r="D5210" s="12" t="s">
        <v>1560</v>
      </c>
      <c r="E5210" s="12" t="s">
        <v>113</v>
      </c>
    </row>
    <row r="5211" spans="1:5" x14ac:dyDescent="0.25">
      <c r="A5211" s="12" t="s">
        <v>2172</v>
      </c>
      <c r="B5211" s="12">
        <v>6777</v>
      </c>
      <c r="C5211" s="12" t="s">
        <v>38</v>
      </c>
      <c r="D5211" s="12" t="s">
        <v>40</v>
      </c>
      <c r="E5211" s="12" t="s">
        <v>113</v>
      </c>
    </row>
    <row r="5212" spans="1:5" x14ac:dyDescent="0.25">
      <c r="A5212" s="12" t="s">
        <v>2172</v>
      </c>
      <c r="B5212" s="12">
        <v>6778</v>
      </c>
      <c r="C5212" s="12" t="s">
        <v>38</v>
      </c>
      <c r="D5212" s="12" t="s">
        <v>40</v>
      </c>
      <c r="E5212" s="12" t="s">
        <v>113</v>
      </c>
    </row>
    <row r="5213" spans="1:5" x14ac:dyDescent="0.25">
      <c r="A5213" s="12" t="s">
        <v>2172</v>
      </c>
      <c r="B5213" s="12">
        <v>6844</v>
      </c>
      <c r="C5213" s="12" t="s">
        <v>38</v>
      </c>
      <c r="D5213" s="12" t="s">
        <v>40</v>
      </c>
      <c r="E5213" s="12" t="s">
        <v>113</v>
      </c>
    </row>
    <row r="5214" spans="1:5" x14ac:dyDescent="0.25">
      <c r="A5214" s="12" t="s">
        <v>2172</v>
      </c>
      <c r="B5214" s="12">
        <v>6579</v>
      </c>
      <c r="C5214" s="12" t="s">
        <v>11</v>
      </c>
      <c r="D5214" s="12" t="s">
        <v>1560</v>
      </c>
      <c r="E5214" s="12" t="s">
        <v>113</v>
      </c>
    </row>
    <row r="5215" spans="1:5" x14ac:dyDescent="0.25">
      <c r="A5215" s="12" t="s">
        <v>2172</v>
      </c>
      <c r="B5215" s="12">
        <v>6779</v>
      </c>
      <c r="C5215" s="12" t="s">
        <v>38</v>
      </c>
      <c r="D5215" s="12" t="s">
        <v>40</v>
      </c>
      <c r="E5215" s="12" t="s">
        <v>113</v>
      </c>
    </row>
    <row r="5216" spans="1:5" x14ac:dyDescent="0.25">
      <c r="A5216" s="12" t="s">
        <v>2172</v>
      </c>
      <c r="B5216" s="12">
        <v>6780</v>
      </c>
      <c r="C5216" s="12" t="s">
        <v>38</v>
      </c>
      <c r="D5216" s="12" t="s">
        <v>40</v>
      </c>
      <c r="E5216" s="12" t="s">
        <v>113</v>
      </c>
    </row>
    <row r="5217" spans="1:5" x14ac:dyDescent="0.25">
      <c r="A5217" s="12" t="s">
        <v>2172</v>
      </c>
      <c r="B5217" s="12">
        <v>6794</v>
      </c>
      <c r="C5217" s="12" t="s">
        <v>38</v>
      </c>
      <c r="D5217" s="12" t="s">
        <v>40</v>
      </c>
      <c r="E5217" s="12" t="s">
        <v>113</v>
      </c>
    </row>
    <row r="5218" spans="1:5" x14ac:dyDescent="0.25">
      <c r="A5218" s="12" t="s">
        <v>2172</v>
      </c>
      <c r="B5218" s="12">
        <v>6845</v>
      </c>
      <c r="C5218" s="12" t="s">
        <v>38</v>
      </c>
      <c r="D5218" s="12" t="s">
        <v>40</v>
      </c>
      <c r="E5218" s="12" t="s">
        <v>113</v>
      </c>
    </row>
    <row r="5219" spans="1:5" x14ac:dyDescent="0.25">
      <c r="A5219" s="12" t="s">
        <v>2172</v>
      </c>
      <c r="B5219" s="12">
        <v>6580</v>
      </c>
      <c r="C5219" s="12" t="s">
        <v>11</v>
      </c>
      <c r="D5219" s="12" t="s">
        <v>1560</v>
      </c>
      <c r="E5219" s="12" t="s">
        <v>113</v>
      </c>
    </row>
    <row r="5220" spans="1:5" x14ac:dyDescent="0.25">
      <c r="A5220" s="12" t="s">
        <v>2172</v>
      </c>
      <c r="B5220" s="12">
        <v>6691</v>
      </c>
      <c r="C5220" s="12" t="s">
        <v>38</v>
      </c>
      <c r="D5220" s="12" t="s">
        <v>40</v>
      </c>
      <c r="E5220" s="12" t="s">
        <v>113</v>
      </c>
    </row>
    <row r="5221" spans="1:5" x14ac:dyDescent="0.25">
      <c r="A5221" s="12" t="s">
        <v>2172</v>
      </c>
      <c r="B5221" s="12">
        <v>6692</v>
      </c>
      <c r="C5221" s="12" t="s">
        <v>38</v>
      </c>
      <c r="D5221" s="12" t="s">
        <v>40</v>
      </c>
      <c r="E5221" s="12" t="s">
        <v>113</v>
      </c>
    </row>
    <row r="5222" spans="1:5" x14ac:dyDescent="0.25">
      <c r="A5222" s="12" t="s">
        <v>2172</v>
      </c>
      <c r="B5222" s="12">
        <v>6693</v>
      </c>
      <c r="C5222" s="12" t="s">
        <v>38</v>
      </c>
      <c r="D5222" s="12" t="s">
        <v>40</v>
      </c>
      <c r="E5222" s="12" t="s">
        <v>113</v>
      </c>
    </row>
    <row r="5223" spans="1:5" x14ac:dyDescent="0.25">
      <c r="A5223" s="12" t="s">
        <v>2172</v>
      </c>
      <c r="B5223" s="12">
        <v>6694</v>
      </c>
      <c r="C5223" s="12" t="s">
        <v>38</v>
      </c>
      <c r="D5223" s="12" t="s">
        <v>40</v>
      </c>
      <c r="E5223" s="12" t="s">
        <v>113</v>
      </c>
    </row>
    <row r="5224" spans="1:5" x14ac:dyDescent="0.25">
      <c r="A5224" s="12" t="s">
        <v>2172</v>
      </c>
      <c r="B5224" s="12">
        <v>6846</v>
      </c>
      <c r="C5224" s="12" t="s">
        <v>38</v>
      </c>
      <c r="D5224" s="12" t="s">
        <v>40</v>
      </c>
      <c r="E5224" s="12" t="s">
        <v>113</v>
      </c>
    </row>
    <row r="5225" spans="1:5" x14ac:dyDescent="0.25">
      <c r="A5225" s="12" t="s">
        <v>2172</v>
      </c>
      <c r="B5225" s="12">
        <v>6581</v>
      </c>
      <c r="C5225" s="12" t="s">
        <v>11</v>
      </c>
      <c r="D5225" s="12" t="s">
        <v>1560</v>
      </c>
      <c r="E5225" s="12" t="s">
        <v>113</v>
      </c>
    </row>
    <row r="5226" spans="1:5" x14ac:dyDescent="0.25">
      <c r="A5226" s="12" t="s">
        <v>2172</v>
      </c>
      <c r="B5226" s="12">
        <v>6695</v>
      </c>
      <c r="C5226" s="12" t="s">
        <v>38</v>
      </c>
      <c r="D5226" s="12" t="s">
        <v>40</v>
      </c>
      <c r="E5226" s="12" t="s">
        <v>113</v>
      </c>
    </row>
    <row r="5227" spans="1:5" x14ac:dyDescent="0.25">
      <c r="A5227" s="12" t="s">
        <v>2172</v>
      </c>
      <c r="B5227" s="12">
        <v>6696</v>
      </c>
      <c r="C5227" s="12" t="s">
        <v>38</v>
      </c>
      <c r="D5227" s="12" t="s">
        <v>40</v>
      </c>
      <c r="E5227" s="12" t="s">
        <v>113</v>
      </c>
    </row>
    <row r="5228" spans="1:5" x14ac:dyDescent="0.25">
      <c r="A5228" s="12" t="s">
        <v>2172</v>
      </c>
      <c r="B5228" s="12">
        <v>6697</v>
      </c>
      <c r="C5228" s="12" t="s">
        <v>38</v>
      </c>
      <c r="D5228" s="12" t="s">
        <v>40</v>
      </c>
      <c r="E5228" s="12" t="s">
        <v>113</v>
      </c>
    </row>
    <row r="5229" spans="1:5" x14ac:dyDescent="0.25">
      <c r="A5229" s="12" t="s">
        <v>2172</v>
      </c>
      <c r="B5229" s="12">
        <v>6698</v>
      </c>
      <c r="C5229" s="12" t="s">
        <v>38</v>
      </c>
      <c r="D5229" s="12" t="s">
        <v>40</v>
      </c>
      <c r="E5229" s="12" t="s">
        <v>113</v>
      </c>
    </row>
    <row r="5230" spans="1:5" x14ac:dyDescent="0.25">
      <c r="A5230" s="12" t="s">
        <v>2172</v>
      </c>
      <c r="B5230" s="12">
        <v>6847</v>
      </c>
      <c r="C5230" s="12" t="s">
        <v>38</v>
      </c>
      <c r="D5230" s="12" t="s">
        <v>40</v>
      </c>
      <c r="E5230" s="12" t="s">
        <v>113</v>
      </c>
    </row>
    <row r="5231" spans="1:5" x14ac:dyDescent="0.25">
      <c r="A5231" s="12" t="s">
        <v>2172</v>
      </c>
      <c r="B5231" s="12">
        <v>6582</v>
      </c>
      <c r="C5231" s="12" t="s">
        <v>11</v>
      </c>
      <c r="D5231" s="12" t="s">
        <v>1560</v>
      </c>
      <c r="E5231" s="12" t="s">
        <v>113</v>
      </c>
    </row>
    <row r="5232" spans="1:5" x14ac:dyDescent="0.25">
      <c r="A5232" s="12" t="s">
        <v>2172</v>
      </c>
      <c r="B5232" s="12">
        <v>6701</v>
      </c>
      <c r="C5232" s="12" t="s">
        <v>38</v>
      </c>
      <c r="D5232" s="12" t="s">
        <v>40</v>
      </c>
      <c r="E5232" s="12" t="s">
        <v>113</v>
      </c>
    </row>
    <row r="5233" spans="1:5" x14ac:dyDescent="0.25">
      <c r="A5233" s="12" t="s">
        <v>2172</v>
      </c>
      <c r="B5233" s="12">
        <v>6702</v>
      </c>
      <c r="C5233" s="12" t="s">
        <v>38</v>
      </c>
      <c r="D5233" s="12" t="s">
        <v>40</v>
      </c>
      <c r="E5233" s="12" t="s">
        <v>113</v>
      </c>
    </row>
    <row r="5234" spans="1:5" x14ac:dyDescent="0.25">
      <c r="A5234" s="12" t="s">
        <v>2172</v>
      </c>
      <c r="B5234" s="12">
        <v>6703</v>
      </c>
      <c r="C5234" s="12" t="s">
        <v>38</v>
      </c>
      <c r="D5234" s="12" t="s">
        <v>40</v>
      </c>
      <c r="E5234" s="12" t="s">
        <v>113</v>
      </c>
    </row>
    <row r="5235" spans="1:5" x14ac:dyDescent="0.25">
      <c r="A5235" s="12" t="s">
        <v>2172</v>
      </c>
      <c r="B5235" s="12">
        <v>6704</v>
      </c>
      <c r="C5235" s="12" t="s">
        <v>38</v>
      </c>
      <c r="D5235" s="12" t="s">
        <v>40</v>
      </c>
      <c r="E5235" s="12" t="s">
        <v>113</v>
      </c>
    </row>
    <row r="5236" spans="1:5" x14ac:dyDescent="0.25">
      <c r="A5236" s="12" t="s">
        <v>2172</v>
      </c>
      <c r="B5236" s="12">
        <v>6848</v>
      </c>
      <c r="C5236" s="12" t="s">
        <v>38</v>
      </c>
      <c r="D5236" s="12" t="s">
        <v>40</v>
      </c>
      <c r="E5236" s="12" t="s">
        <v>113</v>
      </c>
    </row>
    <row r="5237" spans="1:5" x14ac:dyDescent="0.25">
      <c r="A5237" s="12" t="s">
        <v>2172</v>
      </c>
      <c r="B5237" s="12">
        <v>6583</v>
      </c>
      <c r="C5237" s="12" t="s">
        <v>11</v>
      </c>
      <c r="D5237" s="12" t="s">
        <v>1560</v>
      </c>
      <c r="E5237" s="12" t="s">
        <v>113</v>
      </c>
    </row>
    <row r="5238" spans="1:5" x14ac:dyDescent="0.25">
      <c r="A5238" s="12" t="s">
        <v>2172</v>
      </c>
      <c r="B5238" s="12">
        <v>6714</v>
      </c>
      <c r="C5238" s="12" t="s">
        <v>38</v>
      </c>
      <c r="D5238" s="12" t="s">
        <v>40</v>
      </c>
      <c r="E5238" s="12" t="s">
        <v>113</v>
      </c>
    </row>
    <row r="5239" spans="1:5" x14ac:dyDescent="0.25">
      <c r="A5239" s="12" t="s">
        <v>2172</v>
      </c>
      <c r="B5239" s="12">
        <v>6715</v>
      </c>
      <c r="C5239" s="12" t="s">
        <v>38</v>
      </c>
      <c r="D5239" s="12" t="s">
        <v>40</v>
      </c>
      <c r="E5239" s="12" t="s">
        <v>113</v>
      </c>
    </row>
    <row r="5240" spans="1:5" x14ac:dyDescent="0.25">
      <c r="A5240" s="12" t="s">
        <v>2172</v>
      </c>
      <c r="B5240" s="12">
        <v>6716</v>
      </c>
      <c r="C5240" s="12" t="s">
        <v>38</v>
      </c>
      <c r="D5240" s="12" t="s">
        <v>40</v>
      </c>
      <c r="E5240" s="12" t="s">
        <v>113</v>
      </c>
    </row>
    <row r="5241" spans="1:5" x14ac:dyDescent="0.25">
      <c r="A5241" s="12" t="s">
        <v>2172</v>
      </c>
      <c r="B5241" s="12">
        <v>6717</v>
      </c>
      <c r="C5241" s="12" t="s">
        <v>38</v>
      </c>
      <c r="D5241" s="12" t="s">
        <v>40</v>
      </c>
      <c r="E5241" s="12" t="s">
        <v>113</v>
      </c>
    </row>
    <row r="5242" spans="1:5" x14ac:dyDescent="0.25">
      <c r="A5242" s="12" t="s">
        <v>2172</v>
      </c>
      <c r="B5242" s="12">
        <v>6850</v>
      </c>
      <c r="C5242" s="12" t="s">
        <v>38</v>
      </c>
      <c r="D5242" s="12" t="s">
        <v>40</v>
      </c>
      <c r="E5242" s="12" t="s">
        <v>113</v>
      </c>
    </row>
    <row r="5243" spans="1:5" x14ac:dyDescent="0.25">
      <c r="A5243" s="12" t="s">
        <v>2172</v>
      </c>
      <c r="B5243" s="12">
        <v>6584</v>
      </c>
      <c r="C5243" s="12" t="s">
        <v>11</v>
      </c>
      <c r="D5243" s="12" t="s">
        <v>1560</v>
      </c>
      <c r="E5243" s="12" t="s">
        <v>113</v>
      </c>
    </row>
    <row r="5244" spans="1:5" x14ac:dyDescent="0.25">
      <c r="A5244" s="12" t="s">
        <v>2172</v>
      </c>
      <c r="B5244" s="12">
        <v>6718</v>
      </c>
      <c r="C5244" s="12" t="s">
        <v>38</v>
      </c>
      <c r="D5244" s="12" t="s">
        <v>40</v>
      </c>
      <c r="E5244" s="12" t="s">
        <v>113</v>
      </c>
    </row>
    <row r="5245" spans="1:5" x14ac:dyDescent="0.25">
      <c r="A5245" s="12" t="s">
        <v>2172</v>
      </c>
      <c r="B5245" s="12">
        <v>6719</v>
      </c>
      <c r="C5245" s="12" t="s">
        <v>38</v>
      </c>
      <c r="D5245" s="12" t="s">
        <v>40</v>
      </c>
      <c r="E5245" s="12" t="s">
        <v>113</v>
      </c>
    </row>
    <row r="5246" spans="1:5" x14ac:dyDescent="0.25">
      <c r="A5246" s="12" t="s">
        <v>2172</v>
      </c>
      <c r="B5246" s="12">
        <v>6720</v>
      </c>
      <c r="C5246" s="12" t="s">
        <v>38</v>
      </c>
      <c r="D5246" s="12" t="s">
        <v>40</v>
      </c>
      <c r="E5246" s="12" t="s">
        <v>113</v>
      </c>
    </row>
    <row r="5247" spans="1:5" x14ac:dyDescent="0.25">
      <c r="A5247" s="12" t="s">
        <v>2172</v>
      </c>
      <c r="B5247" s="12">
        <v>6721</v>
      </c>
      <c r="C5247" s="12" t="s">
        <v>38</v>
      </c>
      <c r="D5247" s="12" t="s">
        <v>40</v>
      </c>
      <c r="E5247" s="12" t="s">
        <v>113</v>
      </c>
    </row>
    <row r="5248" spans="1:5" x14ac:dyDescent="0.25">
      <c r="A5248" s="12" t="s">
        <v>2172</v>
      </c>
      <c r="B5248" s="12">
        <v>6851</v>
      </c>
      <c r="C5248" s="12" t="s">
        <v>38</v>
      </c>
      <c r="D5248" s="12" t="s">
        <v>40</v>
      </c>
      <c r="E5248" s="12" t="s">
        <v>113</v>
      </c>
    </row>
    <row r="5249" spans="1:5" x14ac:dyDescent="0.25">
      <c r="A5249" s="12" t="s">
        <v>2172</v>
      </c>
      <c r="B5249" s="12">
        <v>6585</v>
      </c>
      <c r="C5249" s="12" t="s">
        <v>11</v>
      </c>
      <c r="D5249" s="12" t="s">
        <v>1560</v>
      </c>
      <c r="E5249" s="12" t="s">
        <v>113</v>
      </c>
    </row>
    <row r="5250" spans="1:5" x14ac:dyDescent="0.25">
      <c r="A5250" s="12" t="s">
        <v>2172</v>
      </c>
      <c r="B5250" s="12">
        <v>6752</v>
      </c>
      <c r="C5250" s="12" t="s">
        <v>38</v>
      </c>
      <c r="D5250" s="12" t="s">
        <v>40</v>
      </c>
      <c r="E5250" s="12" t="s">
        <v>113</v>
      </c>
    </row>
    <row r="5251" spans="1:5" x14ac:dyDescent="0.25">
      <c r="A5251" s="12" t="s">
        <v>2172</v>
      </c>
      <c r="B5251" s="12">
        <v>6753</v>
      </c>
      <c r="C5251" s="12" t="s">
        <v>38</v>
      </c>
      <c r="D5251" s="12" t="s">
        <v>40</v>
      </c>
      <c r="E5251" s="12" t="s">
        <v>113</v>
      </c>
    </row>
    <row r="5252" spans="1:5" x14ac:dyDescent="0.25">
      <c r="A5252" s="12" t="s">
        <v>2172</v>
      </c>
      <c r="B5252" s="12">
        <v>6754</v>
      </c>
      <c r="C5252" s="12" t="s">
        <v>38</v>
      </c>
      <c r="D5252" s="12" t="s">
        <v>40</v>
      </c>
      <c r="E5252" s="12" t="s">
        <v>113</v>
      </c>
    </row>
    <row r="5253" spans="1:5" x14ac:dyDescent="0.25">
      <c r="A5253" s="12" t="s">
        <v>2172</v>
      </c>
      <c r="B5253" s="12">
        <v>6755</v>
      </c>
      <c r="C5253" s="12" t="s">
        <v>38</v>
      </c>
      <c r="D5253" s="12" t="s">
        <v>40</v>
      </c>
      <c r="E5253" s="12" t="s">
        <v>113</v>
      </c>
    </row>
    <row r="5254" spans="1:5" x14ac:dyDescent="0.25">
      <c r="A5254" s="12" t="s">
        <v>2172</v>
      </c>
      <c r="B5254" s="12">
        <v>6852</v>
      </c>
      <c r="C5254" s="12" t="s">
        <v>38</v>
      </c>
      <c r="D5254" s="12" t="s">
        <v>40</v>
      </c>
      <c r="E5254" s="12" t="s">
        <v>113</v>
      </c>
    </row>
    <row r="5255" spans="1:5" x14ac:dyDescent="0.25">
      <c r="A5255" s="12" t="s">
        <v>2172</v>
      </c>
      <c r="B5255" s="12">
        <v>6586</v>
      </c>
      <c r="C5255" s="12" t="s">
        <v>11</v>
      </c>
      <c r="D5255" s="12" t="s">
        <v>51</v>
      </c>
      <c r="E5255" s="12" t="s">
        <v>113</v>
      </c>
    </row>
    <row r="5256" spans="1:5" x14ac:dyDescent="0.25">
      <c r="A5256" s="12" t="s">
        <v>2172</v>
      </c>
      <c r="B5256" s="12">
        <v>6617</v>
      </c>
      <c r="C5256" s="12" t="s">
        <v>11</v>
      </c>
      <c r="D5256" s="12" t="s">
        <v>17</v>
      </c>
      <c r="E5256" s="12" t="s">
        <v>113</v>
      </c>
    </row>
    <row r="5257" spans="1:5" x14ac:dyDescent="0.25">
      <c r="A5257" s="12" t="s">
        <v>2172</v>
      </c>
      <c r="B5257" s="12">
        <v>6811</v>
      </c>
      <c r="C5257" s="12" t="s">
        <v>38</v>
      </c>
      <c r="D5257" s="12" t="s">
        <v>23</v>
      </c>
      <c r="E5257" s="12" t="s">
        <v>113</v>
      </c>
    </row>
    <row r="5258" spans="1:5" x14ac:dyDescent="0.25">
      <c r="A5258" s="12" t="s">
        <v>2172</v>
      </c>
      <c r="B5258" s="12">
        <v>6812</v>
      </c>
      <c r="C5258" s="12" t="s">
        <v>38</v>
      </c>
      <c r="D5258" s="12" t="s">
        <v>20</v>
      </c>
      <c r="E5258" s="12" t="s">
        <v>113</v>
      </c>
    </row>
    <row r="5259" spans="1:5" x14ac:dyDescent="0.25">
      <c r="A5259" s="12" t="s">
        <v>2172</v>
      </c>
      <c r="B5259" s="12">
        <v>6813</v>
      </c>
      <c r="C5259" s="12" t="s">
        <v>38</v>
      </c>
      <c r="D5259" s="12" t="s">
        <v>20</v>
      </c>
      <c r="E5259" s="12" t="s">
        <v>113</v>
      </c>
    </row>
    <row r="5260" spans="1:5" x14ac:dyDescent="0.25">
      <c r="A5260" s="12" t="s">
        <v>2172</v>
      </c>
      <c r="B5260" s="12">
        <v>6814</v>
      </c>
      <c r="C5260" s="12" t="s">
        <v>38</v>
      </c>
      <c r="D5260" s="12" t="s">
        <v>20</v>
      </c>
      <c r="E5260" s="12" t="s">
        <v>113</v>
      </c>
    </row>
    <row r="5261" spans="1:5" x14ac:dyDescent="0.25">
      <c r="A5261" s="12" t="s">
        <v>2172</v>
      </c>
      <c r="B5261" s="12">
        <v>6815</v>
      </c>
      <c r="C5261" s="12" t="s">
        <v>38</v>
      </c>
      <c r="D5261" s="12" t="s">
        <v>20</v>
      </c>
      <c r="E5261" s="12" t="s">
        <v>113</v>
      </c>
    </row>
    <row r="5262" spans="1:5" x14ac:dyDescent="0.25">
      <c r="A5262" s="12" t="s">
        <v>2172</v>
      </c>
      <c r="B5262" s="12">
        <v>6816</v>
      </c>
      <c r="C5262" s="12" t="s">
        <v>38</v>
      </c>
      <c r="D5262" s="12" t="s">
        <v>20</v>
      </c>
      <c r="E5262" s="12" t="s">
        <v>113</v>
      </c>
    </row>
    <row r="5263" spans="1:5" x14ac:dyDescent="0.25">
      <c r="A5263" s="12" t="s">
        <v>2172</v>
      </c>
      <c r="B5263" s="12">
        <v>6817</v>
      </c>
      <c r="C5263" s="12" t="s">
        <v>38</v>
      </c>
      <c r="D5263" s="12" t="s">
        <v>20</v>
      </c>
      <c r="E5263" s="12" t="s">
        <v>113</v>
      </c>
    </row>
    <row r="5264" spans="1:5" x14ac:dyDescent="0.25">
      <c r="A5264" s="12" t="s">
        <v>2172</v>
      </c>
      <c r="B5264" s="12">
        <v>6818</v>
      </c>
      <c r="C5264" s="12" t="s">
        <v>38</v>
      </c>
      <c r="D5264" s="12" t="s">
        <v>20</v>
      </c>
      <c r="E5264" s="12" t="s">
        <v>113</v>
      </c>
    </row>
    <row r="5265" spans="1:5" x14ac:dyDescent="0.25">
      <c r="A5265" s="12" t="s">
        <v>2172</v>
      </c>
      <c r="B5265" s="12">
        <v>6819</v>
      </c>
      <c r="C5265" s="12" t="s">
        <v>38</v>
      </c>
      <c r="D5265" s="12" t="s">
        <v>20</v>
      </c>
      <c r="E5265" s="12" t="s">
        <v>113</v>
      </c>
    </row>
    <row r="5266" spans="1:5" x14ac:dyDescent="0.25">
      <c r="A5266" s="12" t="s">
        <v>2172</v>
      </c>
      <c r="B5266" s="12">
        <v>6820</v>
      </c>
      <c r="C5266" s="12" t="s">
        <v>38</v>
      </c>
      <c r="D5266" s="12" t="s">
        <v>20</v>
      </c>
      <c r="E5266" s="12" t="s">
        <v>113</v>
      </c>
    </row>
    <row r="5267" spans="1:5" x14ac:dyDescent="0.25">
      <c r="A5267" s="12" t="s">
        <v>2172</v>
      </c>
      <c r="B5267" s="12">
        <v>6821</v>
      </c>
      <c r="C5267" s="12" t="s">
        <v>38</v>
      </c>
      <c r="D5267" s="12" t="s">
        <v>20</v>
      </c>
      <c r="E5267" s="12" t="s">
        <v>113</v>
      </c>
    </row>
    <row r="5268" spans="1:5" x14ac:dyDescent="0.25">
      <c r="A5268" s="12" t="s">
        <v>2172</v>
      </c>
      <c r="B5268" s="12">
        <v>6822</v>
      </c>
      <c r="C5268" s="12" t="s">
        <v>38</v>
      </c>
      <c r="D5268" s="12" t="s">
        <v>20</v>
      </c>
      <c r="E5268" s="12" t="s">
        <v>113</v>
      </c>
    </row>
    <row r="5269" spans="1:5" x14ac:dyDescent="0.25">
      <c r="A5269" s="12" t="s">
        <v>2172</v>
      </c>
      <c r="B5269" s="12">
        <v>6823</v>
      </c>
      <c r="C5269" s="12" t="s">
        <v>38</v>
      </c>
      <c r="D5269" s="12" t="s">
        <v>20</v>
      </c>
      <c r="E5269" s="12" t="s">
        <v>113</v>
      </c>
    </row>
    <row r="5270" spans="1:5" x14ac:dyDescent="0.25">
      <c r="A5270" s="12" t="s">
        <v>2172</v>
      </c>
      <c r="B5270" s="12">
        <v>6824</v>
      </c>
      <c r="C5270" s="12" t="s">
        <v>38</v>
      </c>
      <c r="D5270" s="12" t="s">
        <v>20</v>
      </c>
      <c r="E5270" s="12" t="s">
        <v>113</v>
      </c>
    </row>
    <row r="5271" spans="1:5" x14ac:dyDescent="0.25">
      <c r="A5271" s="12" t="s">
        <v>2172</v>
      </c>
      <c r="B5271" s="12">
        <v>6825</v>
      </c>
      <c r="C5271" s="12" t="s">
        <v>38</v>
      </c>
      <c r="D5271" s="12" t="s">
        <v>20</v>
      </c>
      <c r="E5271" s="12" t="s">
        <v>113</v>
      </c>
    </row>
    <row r="5272" spans="1:5" x14ac:dyDescent="0.25">
      <c r="A5272" s="12" t="s">
        <v>2172</v>
      </c>
      <c r="B5272" s="12">
        <v>6826</v>
      </c>
      <c r="C5272" s="12" t="s">
        <v>38</v>
      </c>
      <c r="D5272" s="12" t="s">
        <v>20</v>
      </c>
      <c r="E5272" s="12" t="s">
        <v>113</v>
      </c>
    </row>
    <row r="5273" spans="1:5" x14ac:dyDescent="0.25">
      <c r="A5273" s="12" t="s">
        <v>2172</v>
      </c>
      <c r="B5273" s="12">
        <v>6827</v>
      </c>
      <c r="C5273" s="12" t="s">
        <v>38</v>
      </c>
      <c r="D5273" s="12" t="s">
        <v>20</v>
      </c>
      <c r="E5273" s="12" t="s">
        <v>113</v>
      </c>
    </row>
    <row r="5274" spans="1:5" x14ac:dyDescent="0.25">
      <c r="A5274" s="12" t="s">
        <v>2172</v>
      </c>
      <c r="B5274" s="12">
        <v>6829</v>
      </c>
      <c r="C5274" s="12" t="s">
        <v>38</v>
      </c>
      <c r="D5274" s="12" t="s">
        <v>23</v>
      </c>
      <c r="E5274" s="12" t="s">
        <v>113</v>
      </c>
    </row>
    <row r="5275" spans="1:5" x14ac:dyDescent="0.25">
      <c r="A5275" s="12" t="s">
        <v>2172</v>
      </c>
      <c r="B5275" s="12">
        <v>6862</v>
      </c>
      <c r="C5275" s="12" t="s">
        <v>38</v>
      </c>
      <c r="D5275" s="12" t="s">
        <v>20</v>
      </c>
      <c r="E5275" s="12" t="s">
        <v>113</v>
      </c>
    </row>
    <row r="5276" spans="1:5" x14ac:dyDescent="0.25">
      <c r="A5276" s="12" t="s">
        <v>2172</v>
      </c>
      <c r="B5276" s="12">
        <v>6905</v>
      </c>
      <c r="C5276" s="12" t="s">
        <v>38</v>
      </c>
      <c r="D5276" s="12" t="s">
        <v>40</v>
      </c>
      <c r="E5276" s="12" t="s">
        <v>113</v>
      </c>
    </row>
    <row r="5277" spans="1:5" x14ac:dyDescent="0.25">
      <c r="A5277" s="12" t="s">
        <v>2172</v>
      </c>
      <c r="B5277" s="12">
        <v>6637</v>
      </c>
      <c r="C5277" s="12" t="s">
        <v>11</v>
      </c>
      <c r="D5277" s="12" t="s">
        <v>1560</v>
      </c>
      <c r="E5277" s="12" t="s">
        <v>113</v>
      </c>
    </row>
    <row r="5278" spans="1:5" x14ac:dyDescent="0.25">
      <c r="A5278" s="12" t="s">
        <v>2172</v>
      </c>
      <c r="B5278" s="12">
        <v>6759</v>
      </c>
      <c r="C5278" s="12" t="s">
        <v>38</v>
      </c>
      <c r="D5278" s="12" t="s">
        <v>40</v>
      </c>
      <c r="E5278" s="12" t="s">
        <v>113</v>
      </c>
    </row>
    <row r="5279" spans="1:5" x14ac:dyDescent="0.25">
      <c r="A5279" s="12" t="s">
        <v>2172</v>
      </c>
      <c r="B5279" s="12">
        <v>6762</v>
      </c>
      <c r="C5279" s="12" t="s">
        <v>38</v>
      </c>
      <c r="D5279" s="12" t="s">
        <v>40</v>
      </c>
      <c r="E5279" s="12" t="s">
        <v>113</v>
      </c>
    </row>
    <row r="5280" spans="1:5" x14ac:dyDescent="0.25">
      <c r="A5280" s="12" t="s">
        <v>2172</v>
      </c>
      <c r="B5280" s="12">
        <v>6763</v>
      </c>
      <c r="C5280" s="12" t="s">
        <v>38</v>
      </c>
      <c r="D5280" s="12" t="s">
        <v>40</v>
      </c>
      <c r="E5280" s="12" t="s">
        <v>113</v>
      </c>
    </row>
    <row r="5281" spans="1:5" x14ac:dyDescent="0.25">
      <c r="A5281" s="12" t="s">
        <v>2172</v>
      </c>
      <c r="B5281" s="12">
        <v>6854</v>
      </c>
      <c r="C5281" s="12" t="s">
        <v>38</v>
      </c>
      <c r="D5281" s="12" t="s">
        <v>40</v>
      </c>
      <c r="E5281" s="12" t="s">
        <v>113</v>
      </c>
    </row>
    <row r="5282" spans="1:5" x14ac:dyDescent="0.25">
      <c r="A5282" s="12" t="s">
        <v>2172</v>
      </c>
      <c r="B5282" s="12">
        <v>6638</v>
      </c>
      <c r="C5282" s="12" t="s">
        <v>11</v>
      </c>
      <c r="D5282" s="12" t="s">
        <v>1560</v>
      </c>
      <c r="E5282" s="12" t="s">
        <v>113</v>
      </c>
    </row>
    <row r="5283" spans="1:5" x14ac:dyDescent="0.25">
      <c r="A5283" s="12" t="s">
        <v>2172</v>
      </c>
      <c r="B5283" s="12">
        <v>6767</v>
      </c>
      <c r="C5283" s="12" t="s">
        <v>38</v>
      </c>
      <c r="D5283" s="12" t="s">
        <v>40</v>
      </c>
      <c r="E5283" s="12" t="s">
        <v>113</v>
      </c>
    </row>
    <row r="5284" spans="1:5" x14ac:dyDescent="0.25">
      <c r="A5284" s="12" t="s">
        <v>2172</v>
      </c>
      <c r="B5284" s="12">
        <v>6768</v>
      </c>
      <c r="C5284" s="12" t="s">
        <v>38</v>
      </c>
      <c r="D5284" s="12" t="s">
        <v>40</v>
      </c>
      <c r="E5284" s="12" t="s">
        <v>113</v>
      </c>
    </row>
    <row r="5285" spans="1:5" x14ac:dyDescent="0.25">
      <c r="A5285" s="12" t="s">
        <v>2172</v>
      </c>
      <c r="B5285" s="12">
        <v>6769</v>
      </c>
      <c r="C5285" s="12" t="s">
        <v>38</v>
      </c>
      <c r="D5285" s="12" t="s">
        <v>40</v>
      </c>
      <c r="E5285" s="12" t="s">
        <v>113</v>
      </c>
    </row>
    <row r="5286" spans="1:5" x14ac:dyDescent="0.25">
      <c r="A5286" s="12" t="s">
        <v>2172</v>
      </c>
      <c r="B5286" s="12">
        <v>6855</v>
      </c>
      <c r="C5286" s="12" t="s">
        <v>38</v>
      </c>
      <c r="D5286" s="12" t="s">
        <v>40</v>
      </c>
      <c r="E5286" s="12" t="s">
        <v>113</v>
      </c>
    </row>
    <row r="5287" spans="1:5" x14ac:dyDescent="0.25">
      <c r="A5287" s="12" t="s">
        <v>2172</v>
      </c>
      <c r="B5287" s="12">
        <v>6639</v>
      </c>
      <c r="C5287" s="12" t="s">
        <v>11</v>
      </c>
      <c r="D5287" s="12" t="s">
        <v>1560</v>
      </c>
      <c r="E5287" s="12" t="s">
        <v>113</v>
      </c>
    </row>
    <row r="5288" spans="1:5" x14ac:dyDescent="0.25">
      <c r="A5288" s="12" t="s">
        <v>2172</v>
      </c>
      <c r="B5288" s="12">
        <v>6771</v>
      </c>
      <c r="C5288" s="12" t="s">
        <v>38</v>
      </c>
      <c r="D5288" s="12" t="s">
        <v>40</v>
      </c>
      <c r="E5288" s="12" t="s">
        <v>113</v>
      </c>
    </row>
    <row r="5289" spans="1:5" x14ac:dyDescent="0.25">
      <c r="A5289" s="12" t="s">
        <v>2172</v>
      </c>
      <c r="B5289" s="12">
        <v>6772</v>
      </c>
      <c r="C5289" s="12" t="s">
        <v>38</v>
      </c>
      <c r="D5289" s="12" t="s">
        <v>40</v>
      </c>
      <c r="E5289" s="12" t="s">
        <v>113</v>
      </c>
    </row>
    <row r="5290" spans="1:5" x14ac:dyDescent="0.25">
      <c r="A5290" s="12" t="s">
        <v>2172</v>
      </c>
      <c r="B5290" s="12">
        <v>6773</v>
      </c>
      <c r="C5290" s="12" t="s">
        <v>38</v>
      </c>
      <c r="D5290" s="12" t="s">
        <v>40</v>
      </c>
      <c r="E5290" s="12" t="s">
        <v>113</v>
      </c>
    </row>
    <row r="5291" spans="1:5" x14ac:dyDescent="0.25">
      <c r="A5291" s="12" t="s">
        <v>2172</v>
      </c>
      <c r="B5291" s="12">
        <v>6856</v>
      </c>
      <c r="C5291" s="12" t="s">
        <v>38</v>
      </c>
      <c r="D5291" s="12" t="s">
        <v>40</v>
      </c>
      <c r="E5291" s="12" t="s">
        <v>113</v>
      </c>
    </row>
    <row r="5292" spans="1:5" x14ac:dyDescent="0.25">
      <c r="A5292" s="12" t="s">
        <v>2172</v>
      </c>
      <c r="B5292" s="12">
        <v>6640</v>
      </c>
      <c r="C5292" s="12" t="s">
        <v>11</v>
      </c>
      <c r="D5292" s="12" t="s">
        <v>1560</v>
      </c>
      <c r="E5292" s="12" t="s">
        <v>113</v>
      </c>
    </row>
    <row r="5293" spans="1:5" x14ac:dyDescent="0.25">
      <c r="A5293" s="12" t="s">
        <v>2172</v>
      </c>
      <c r="B5293" s="12">
        <v>6786</v>
      </c>
      <c r="C5293" s="12" t="s">
        <v>38</v>
      </c>
      <c r="D5293" s="12" t="s">
        <v>40</v>
      </c>
      <c r="E5293" s="12" t="s">
        <v>113</v>
      </c>
    </row>
    <row r="5294" spans="1:5" x14ac:dyDescent="0.25">
      <c r="A5294" s="12" t="s">
        <v>2172</v>
      </c>
      <c r="B5294" s="12">
        <v>6787</v>
      </c>
      <c r="C5294" s="12" t="s">
        <v>38</v>
      </c>
      <c r="D5294" s="12" t="s">
        <v>40</v>
      </c>
      <c r="E5294" s="12" t="s">
        <v>113</v>
      </c>
    </row>
    <row r="5295" spans="1:5" x14ac:dyDescent="0.25">
      <c r="A5295" s="12" t="s">
        <v>2172</v>
      </c>
      <c r="B5295" s="12">
        <v>6788</v>
      </c>
      <c r="C5295" s="12" t="s">
        <v>38</v>
      </c>
      <c r="D5295" s="12" t="s">
        <v>40</v>
      </c>
      <c r="E5295" s="12" t="s">
        <v>113</v>
      </c>
    </row>
    <row r="5296" spans="1:5" x14ac:dyDescent="0.25">
      <c r="A5296" s="12" t="s">
        <v>2172</v>
      </c>
      <c r="B5296" s="12">
        <v>6857</v>
      </c>
      <c r="C5296" s="12" t="s">
        <v>38</v>
      </c>
      <c r="D5296" s="12" t="s">
        <v>40</v>
      </c>
      <c r="E5296" s="12" t="s">
        <v>113</v>
      </c>
    </row>
    <row r="5297" spans="1:5" x14ac:dyDescent="0.25">
      <c r="A5297" s="12" t="s">
        <v>2172</v>
      </c>
      <c r="B5297" s="12">
        <v>6669</v>
      </c>
      <c r="C5297" s="12" t="s">
        <v>11</v>
      </c>
      <c r="D5297" s="12" t="s">
        <v>1560</v>
      </c>
      <c r="E5297" s="12" t="s">
        <v>113</v>
      </c>
    </row>
    <row r="5298" spans="1:5" x14ac:dyDescent="0.25">
      <c r="A5298" s="12" t="s">
        <v>2172</v>
      </c>
      <c r="B5298" s="12">
        <v>6705</v>
      </c>
      <c r="C5298" s="12" t="s">
        <v>38</v>
      </c>
      <c r="D5298" s="12" t="s">
        <v>40</v>
      </c>
      <c r="E5298" s="12" t="s">
        <v>113</v>
      </c>
    </row>
    <row r="5299" spans="1:5" x14ac:dyDescent="0.25">
      <c r="A5299" s="12" t="s">
        <v>2172</v>
      </c>
      <c r="B5299" s="12">
        <v>6706</v>
      </c>
      <c r="C5299" s="12" t="s">
        <v>38</v>
      </c>
      <c r="D5299" s="12" t="s">
        <v>40</v>
      </c>
      <c r="E5299" s="12" t="s">
        <v>113</v>
      </c>
    </row>
    <row r="5300" spans="1:5" x14ac:dyDescent="0.25">
      <c r="A5300" s="12" t="s">
        <v>2172</v>
      </c>
      <c r="B5300" s="12">
        <v>6707</v>
      </c>
      <c r="C5300" s="12" t="s">
        <v>38</v>
      </c>
      <c r="D5300" s="12" t="s">
        <v>40</v>
      </c>
      <c r="E5300" s="12" t="s">
        <v>113</v>
      </c>
    </row>
    <row r="5301" spans="1:5" x14ac:dyDescent="0.25">
      <c r="A5301" s="12" t="s">
        <v>2172</v>
      </c>
      <c r="B5301" s="12">
        <v>6708</v>
      </c>
      <c r="C5301" s="12" t="s">
        <v>38</v>
      </c>
      <c r="D5301" s="12" t="s">
        <v>40</v>
      </c>
      <c r="E5301" s="12" t="s">
        <v>113</v>
      </c>
    </row>
    <row r="5302" spans="1:5" x14ac:dyDescent="0.25">
      <c r="A5302" s="12" t="s">
        <v>2172</v>
      </c>
      <c r="B5302" s="12">
        <v>6849</v>
      </c>
      <c r="C5302" s="12" t="s">
        <v>38</v>
      </c>
      <c r="D5302" s="12" t="s">
        <v>40</v>
      </c>
      <c r="E5302" s="12" t="s">
        <v>113</v>
      </c>
    </row>
    <row r="5303" spans="1:5" x14ac:dyDescent="0.25">
      <c r="A5303" s="12" t="s">
        <v>2172</v>
      </c>
      <c r="B5303" s="12">
        <v>6724</v>
      </c>
      <c r="C5303" s="12" t="s">
        <v>11</v>
      </c>
      <c r="D5303" s="12" t="s">
        <v>51</v>
      </c>
      <c r="E5303" s="12" t="s">
        <v>113</v>
      </c>
    </row>
    <row r="5304" spans="1:5" x14ac:dyDescent="0.25">
      <c r="A5304" s="12" t="s">
        <v>2172</v>
      </c>
      <c r="B5304" s="12">
        <v>6735</v>
      </c>
      <c r="C5304" s="12" t="s">
        <v>11</v>
      </c>
      <c r="D5304" s="12" t="s">
        <v>1560</v>
      </c>
      <c r="E5304" s="12" t="s">
        <v>113</v>
      </c>
    </row>
    <row r="5305" spans="1:5" x14ac:dyDescent="0.25">
      <c r="A5305" s="12" t="s">
        <v>2172</v>
      </c>
      <c r="B5305" s="12">
        <v>6798</v>
      </c>
      <c r="C5305" s="12" t="s">
        <v>38</v>
      </c>
      <c r="D5305" s="12" t="s">
        <v>40</v>
      </c>
      <c r="E5305" s="12" t="s">
        <v>113</v>
      </c>
    </row>
    <row r="5306" spans="1:5" x14ac:dyDescent="0.25">
      <c r="A5306" s="12" t="s">
        <v>2172</v>
      </c>
      <c r="B5306" s="12">
        <v>6799</v>
      </c>
      <c r="C5306" s="12" t="s">
        <v>38</v>
      </c>
      <c r="D5306" s="12" t="s">
        <v>40</v>
      </c>
      <c r="E5306" s="12" t="s">
        <v>113</v>
      </c>
    </row>
    <row r="5307" spans="1:5" x14ac:dyDescent="0.25">
      <c r="A5307" s="12" t="s">
        <v>2172</v>
      </c>
      <c r="B5307" s="12">
        <v>6800</v>
      </c>
      <c r="C5307" s="12" t="s">
        <v>38</v>
      </c>
      <c r="D5307" s="12" t="s">
        <v>40</v>
      </c>
      <c r="E5307" s="12" t="s">
        <v>113</v>
      </c>
    </row>
    <row r="5308" spans="1:5" x14ac:dyDescent="0.25">
      <c r="A5308" s="12" t="s">
        <v>2172</v>
      </c>
      <c r="B5308" s="12">
        <v>6859</v>
      </c>
      <c r="C5308" s="12" t="s">
        <v>38</v>
      </c>
      <c r="D5308" s="12" t="s">
        <v>40</v>
      </c>
      <c r="E5308" s="12" t="s">
        <v>113</v>
      </c>
    </row>
    <row r="5309" spans="1:5" x14ac:dyDescent="0.25">
      <c r="A5309" s="12" t="s">
        <v>2172</v>
      </c>
      <c r="B5309" s="12">
        <v>6736</v>
      </c>
      <c r="C5309" s="12" t="s">
        <v>11</v>
      </c>
      <c r="D5309" s="12" t="s">
        <v>1560</v>
      </c>
      <c r="E5309" s="12" t="s">
        <v>113</v>
      </c>
    </row>
    <row r="5310" spans="1:5" x14ac:dyDescent="0.25">
      <c r="A5310" s="12" t="s">
        <v>2172</v>
      </c>
      <c r="B5310" s="12">
        <v>6801</v>
      </c>
      <c r="C5310" s="12" t="s">
        <v>38</v>
      </c>
      <c r="D5310" s="12" t="s">
        <v>40</v>
      </c>
      <c r="E5310" s="12" t="s">
        <v>113</v>
      </c>
    </row>
    <row r="5311" spans="1:5" x14ac:dyDescent="0.25">
      <c r="A5311" s="12" t="s">
        <v>2172</v>
      </c>
      <c r="B5311" s="12">
        <v>6802</v>
      </c>
      <c r="C5311" s="12" t="s">
        <v>38</v>
      </c>
      <c r="D5311" s="12" t="s">
        <v>40</v>
      </c>
      <c r="E5311" s="12" t="s">
        <v>113</v>
      </c>
    </row>
    <row r="5312" spans="1:5" x14ac:dyDescent="0.25">
      <c r="A5312" s="12" t="s">
        <v>2172</v>
      </c>
      <c r="B5312" s="12">
        <v>6803</v>
      </c>
      <c r="C5312" s="12" t="s">
        <v>38</v>
      </c>
      <c r="D5312" s="12" t="s">
        <v>40</v>
      </c>
      <c r="E5312" s="12" t="s">
        <v>113</v>
      </c>
    </row>
    <row r="5313" spans="1:5" x14ac:dyDescent="0.25">
      <c r="A5313" s="12" t="s">
        <v>2172</v>
      </c>
      <c r="B5313" s="12">
        <v>6860</v>
      </c>
      <c r="C5313" s="12" t="s">
        <v>38</v>
      </c>
      <c r="D5313" s="12" t="s">
        <v>40</v>
      </c>
      <c r="E5313" s="12" t="s">
        <v>113</v>
      </c>
    </row>
    <row r="5314" spans="1:5" x14ac:dyDescent="0.25">
      <c r="A5314" s="12" t="s">
        <v>2172</v>
      </c>
      <c r="B5314" s="12">
        <v>6884</v>
      </c>
      <c r="C5314" s="12" t="s">
        <v>11</v>
      </c>
      <c r="D5314" s="12" t="s">
        <v>51</v>
      </c>
      <c r="E5314" s="12" t="s">
        <v>113</v>
      </c>
    </row>
    <row r="5315" spans="1:5" x14ac:dyDescent="0.25">
      <c r="A5315" s="12" t="s">
        <v>2172</v>
      </c>
      <c r="B5315" s="12">
        <v>6886</v>
      </c>
      <c r="C5315" s="12" t="s">
        <v>11</v>
      </c>
      <c r="D5315" s="12" t="s">
        <v>51</v>
      </c>
      <c r="E5315" s="12" t="s">
        <v>113</v>
      </c>
    </row>
    <row r="5316" spans="1:5" x14ac:dyDescent="0.25">
      <c r="A5316" s="12" t="s">
        <v>2172</v>
      </c>
      <c r="B5316" s="12">
        <v>5929</v>
      </c>
      <c r="C5316" s="12" t="s">
        <v>21</v>
      </c>
      <c r="D5316" s="12" t="s">
        <v>23</v>
      </c>
      <c r="E5316" s="12" t="s">
        <v>113</v>
      </c>
    </row>
    <row r="5317" spans="1:5" x14ac:dyDescent="0.25">
      <c r="A5317" s="12" t="s">
        <v>2172</v>
      </c>
      <c r="B5317" s="12">
        <v>6567</v>
      </c>
      <c r="C5317" s="12" t="s">
        <v>11</v>
      </c>
      <c r="D5317" s="12" t="s">
        <v>1560</v>
      </c>
      <c r="E5317" s="12" t="s">
        <v>113</v>
      </c>
    </row>
    <row r="5318" spans="1:5" x14ac:dyDescent="0.25">
      <c r="A5318" s="12" t="s">
        <v>2172</v>
      </c>
      <c r="B5318" s="12">
        <v>6804</v>
      </c>
      <c r="C5318" s="12" t="s">
        <v>38</v>
      </c>
      <c r="D5318" s="12" t="s">
        <v>40</v>
      </c>
      <c r="E5318" s="12" t="s">
        <v>113</v>
      </c>
    </row>
    <row r="5319" spans="1:5" x14ac:dyDescent="0.25">
      <c r="A5319" s="12" t="s">
        <v>2172</v>
      </c>
      <c r="B5319" s="12">
        <v>6805</v>
      </c>
      <c r="C5319" s="12" t="s">
        <v>38</v>
      </c>
      <c r="D5319" s="12" t="s">
        <v>40</v>
      </c>
      <c r="E5319" s="12" t="s">
        <v>113</v>
      </c>
    </row>
    <row r="5320" spans="1:5" x14ac:dyDescent="0.25">
      <c r="A5320" s="12" t="s">
        <v>2172</v>
      </c>
      <c r="B5320" s="12">
        <v>6806</v>
      </c>
      <c r="C5320" s="12" t="s">
        <v>38</v>
      </c>
      <c r="D5320" s="12" t="s">
        <v>40</v>
      </c>
      <c r="E5320" s="12" t="s">
        <v>113</v>
      </c>
    </row>
    <row r="5321" spans="1:5" x14ac:dyDescent="0.25">
      <c r="A5321" s="12" t="s">
        <v>2172</v>
      </c>
      <c r="B5321" s="12">
        <v>6861</v>
      </c>
      <c r="C5321" s="12" t="s">
        <v>38</v>
      </c>
      <c r="D5321" s="12" t="s">
        <v>40</v>
      </c>
      <c r="E5321" s="12" t="s">
        <v>113</v>
      </c>
    </row>
    <row r="5322" spans="1:5" x14ac:dyDescent="0.25">
      <c r="A5322" s="12" t="s">
        <v>2172</v>
      </c>
      <c r="B5322" s="12">
        <v>5930</v>
      </c>
      <c r="C5322" s="12" t="s">
        <v>21</v>
      </c>
      <c r="D5322" s="12" t="s">
        <v>20</v>
      </c>
      <c r="E5322" s="12" t="s">
        <v>113</v>
      </c>
    </row>
    <row r="5323" spans="1:5" x14ac:dyDescent="0.25">
      <c r="A5323" s="12" t="s">
        <v>2172</v>
      </c>
      <c r="B5323" s="12">
        <v>6545</v>
      </c>
      <c r="C5323" s="12" t="s">
        <v>21</v>
      </c>
      <c r="D5323" s="12" t="s">
        <v>20</v>
      </c>
      <c r="E5323" s="12" t="s">
        <v>113</v>
      </c>
    </row>
    <row r="5324" spans="1:5" x14ac:dyDescent="0.25">
      <c r="A5324" s="12" t="s">
        <v>2217</v>
      </c>
      <c r="B5324" s="18">
        <v>3776</v>
      </c>
      <c r="C5324" s="18" t="s">
        <v>18</v>
      </c>
      <c r="D5324" s="18" t="s">
        <v>23</v>
      </c>
      <c r="E5324" s="12" t="s">
        <v>113</v>
      </c>
    </row>
    <row r="5325" spans="1:5" x14ac:dyDescent="0.25">
      <c r="A5325" s="12" t="s">
        <v>2217</v>
      </c>
      <c r="B5325" s="18">
        <v>3779</v>
      </c>
      <c r="C5325" s="18" t="s">
        <v>21</v>
      </c>
      <c r="D5325" s="18" t="s">
        <v>17</v>
      </c>
      <c r="E5325" s="12" t="s">
        <v>113</v>
      </c>
    </row>
    <row r="5326" spans="1:5" x14ac:dyDescent="0.25">
      <c r="A5326" s="12" t="s">
        <v>2217</v>
      </c>
      <c r="B5326" s="18">
        <v>3781</v>
      </c>
      <c r="C5326" s="18" t="s">
        <v>21</v>
      </c>
      <c r="D5326" s="18" t="s">
        <v>17</v>
      </c>
      <c r="E5326" s="12" t="s">
        <v>113</v>
      </c>
    </row>
    <row r="5327" spans="1:5" x14ac:dyDescent="0.25">
      <c r="A5327" s="12" t="s">
        <v>2217</v>
      </c>
      <c r="B5327" s="18">
        <v>3853</v>
      </c>
      <c r="C5327" s="18" t="s">
        <v>11</v>
      </c>
      <c r="D5327" s="18" t="s">
        <v>4291</v>
      </c>
      <c r="E5327" s="12" t="s">
        <v>113</v>
      </c>
    </row>
    <row r="5328" spans="1:5" x14ac:dyDescent="0.25">
      <c r="A5328" s="12" t="s">
        <v>2217</v>
      </c>
      <c r="B5328" s="18">
        <v>3855</v>
      </c>
      <c r="C5328" s="18" t="s">
        <v>11</v>
      </c>
      <c r="D5328" s="18" t="s">
        <v>3076</v>
      </c>
      <c r="E5328" s="12" t="s">
        <v>113</v>
      </c>
    </row>
    <row r="5329" spans="1:5" x14ac:dyDescent="0.25">
      <c r="A5329" s="12" t="s">
        <v>2217</v>
      </c>
      <c r="B5329" s="18">
        <v>3856</v>
      </c>
      <c r="C5329" s="18" t="s">
        <v>11</v>
      </c>
      <c r="D5329" s="18" t="s">
        <v>51</v>
      </c>
      <c r="E5329" s="12" t="s">
        <v>113</v>
      </c>
    </row>
    <row r="5330" spans="1:5" x14ac:dyDescent="0.25">
      <c r="A5330" s="12" t="s">
        <v>2217</v>
      </c>
      <c r="B5330" s="18">
        <v>3950</v>
      </c>
      <c r="C5330" s="18" t="s">
        <v>11</v>
      </c>
      <c r="D5330" s="18" t="s">
        <v>3076</v>
      </c>
      <c r="E5330" s="12" t="s">
        <v>113</v>
      </c>
    </row>
    <row r="5331" spans="1:5" x14ac:dyDescent="0.25">
      <c r="A5331" s="12" t="s">
        <v>2217</v>
      </c>
      <c r="B5331" s="18">
        <v>3782</v>
      </c>
      <c r="C5331" s="18" t="s">
        <v>21</v>
      </c>
      <c r="D5331" s="18" t="s">
        <v>17</v>
      </c>
      <c r="E5331" s="12" t="s">
        <v>113</v>
      </c>
    </row>
    <row r="5332" spans="1:5" x14ac:dyDescent="0.25">
      <c r="A5332" s="12" t="s">
        <v>2217</v>
      </c>
      <c r="B5332" s="18">
        <v>3948</v>
      </c>
      <c r="C5332" s="18" t="s">
        <v>11</v>
      </c>
      <c r="D5332" s="18" t="s">
        <v>17</v>
      </c>
      <c r="E5332" s="12" t="s">
        <v>113</v>
      </c>
    </row>
    <row r="5333" spans="1:5" x14ac:dyDescent="0.25">
      <c r="A5333" s="12" t="s">
        <v>2217</v>
      </c>
      <c r="B5333" s="18">
        <v>3949</v>
      </c>
      <c r="C5333" s="18" t="s">
        <v>11</v>
      </c>
      <c r="D5333" s="18" t="s">
        <v>17</v>
      </c>
      <c r="E5333" s="12" t="s">
        <v>113</v>
      </c>
    </row>
    <row r="5334" spans="1:5" x14ac:dyDescent="0.25">
      <c r="A5334" s="12" t="s">
        <v>2217</v>
      </c>
      <c r="B5334" s="18">
        <v>3998</v>
      </c>
      <c r="C5334" s="18" t="s">
        <v>21</v>
      </c>
      <c r="D5334" s="18" t="s">
        <v>51</v>
      </c>
      <c r="E5334" s="12" t="s">
        <v>113</v>
      </c>
    </row>
    <row r="5335" spans="1:5" x14ac:dyDescent="0.25">
      <c r="A5335" s="12" t="s">
        <v>2217</v>
      </c>
      <c r="B5335" s="18">
        <v>4004</v>
      </c>
      <c r="C5335" s="18" t="s">
        <v>11</v>
      </c>
      <c r="D5335" s="18" t="s">
        <v>3076</v>
      </c>
      <c r="E5335" s="12" t="s">
        <v>113</v>
      </c>
    </row>
    <row r="5336" spans="1:5" x14ac:dyDescent="0.25">
      <c r="A5336" s="12" t="s">
        <v>2217</v>
      </c>
      <c r="B5336" s="18">
        <v>4196</v>
      </c>
      <c r="C5336" s="18" t="s">
        <v>38</v>
      </c>
      <c r="D5336" s="18" t="s">
        <v>40</v>
      </c>
      <c r="E5336" s="12" t="s">
        <v>113</v>
      </c>
    </row>
    <row r="5337" spans="1:5" x14ac:dyDescent="0.25">
      <c r="A5337" s="12" t="s">
        <v>2217</v>
      </c>
      <c r="B5337" s="18">
        <v>4201</v>
      </c>
      <c r="C5337" s="18" t="s">
        <v>38</v>
      </c>
      <c r="D5337" s="18" t="s">
        <v>40</v>
      </c>
      <c r="E5337" s="12" t="s">
        <v>113</v>
      </c>
    </row>
    <row r="5338" spans="1:5" x14ac:dyDescent="0.25">
      <c r="A5338" s="12" t="s">
        <v>2217</v>
      </c>
      <c r="B5338" s="18">
        <v>4245</v>
      </c>
      <c r="C5338" s="18" t="s">
        <v>38</v>
      </c>
      <c r="D5338" s="18" t="s">
        <v>40</v>
      </c>
      <c r="E5338" s="12" t="s">
        <v>113</v>
      </c>
    </row>
    <row r="5339" spans="1:5" x14ac:dyDescent="0.25">
      <c r="A5339" s="12" t="s">
        <v>2217</v>
      </c>
      <c r="B5339" s="18">
        <v>4246</v>
      </c>
      <c r="C5339" s="18" t="s">
        <v>38</v>
      </c>
      <c r="D5339" s="18" t="s">
        <v>40</v>
      </c>
      <c r="E5339" s="12" t="s">
        <v>113</v>
      </c>
    </row>
    <row r="5340" spans="1:5" x14ac:dyDescent="0.25">
      <c r="A5340" s="12" t="s">
        <v>2217</v>
      </c>
      <c r="B5340" s="18">
        <v>4260</v>
      </c>
      <c r="C5340" s="18" t="s">
        <v>38</v>
      </c>
      <c r="D5340" s="18" t="s">
        <v>40</v>
      </c>
      <c r="E5340" s="12" t="s">
        <v>113</v>
      </c>
    </row>
    <row r="5341" spans="1:5" x14ac:dyDescent="0.25">
      <c r="A5341" s="12" t="s">
        <v>2217</v>
      </c>
      <c r="B5341" s="18">
        <v>3864</v>
      </c>
      <c r="C5341" s="18" t="s">
        <v>18</v>
      </c>
      <c r="D5341" s="18" t="s">
        <v>20</v>
      </c>
      <c r="E5341" s="12" t="s">
        <v>113</v>
      </c>
    </row>
    <row r="5342" spans="1:5" x14ac:dyDescent="0.25">
      <c r="A5342" s="12" t="s">
        <v>2217</v>
      </c>
      <c r="B5342" s="18">
        <v>4102</v>
      </c>
      <c r="C5342" s="18" t="s">
        <v>21</v>
      </c>
      <c r="D5342" s="18" t="s">
        <v>51</v>
      </c>
      <c r="E5342" s="12" t="s">
        <v>113</v>
      </c>
    </row>
    <row r="5343" spans="1:5" x14ac:dyDescent="0.25">
      <c r="A5343" s="12" t="s">
        <v>2217</v>
      </c>
      <c r="B5343" s="18">
        <v>4103</v>
      </c>
      <c r="C5343" s="18" t="s">
        <v>11</v>
      </c>
      <c r="D5343" s="18" t="s">
        <v>4291</v>
      </c>
      <c r="E5343" s="12" t="s">
        <v>113</v>
      </c>
    </row>
    <row r="5344" spans="1:5" x14ac:dyDescent="0.25">
      <c r="A5344" s="12" t="s">
        <v>2217</v>
      </c>
      <c r="B5344" s="18">
        <v>4752</v>
      </c>
      <c r="C5344" s="18" t="s">
        <v>38</v>
      </c>
      <c r="D5344" s="18" t="s">
        <v>40</v>
      </c>
      <c r="E5344" s="12" t="s">
        <v>113</v>
      </c>
    </row>
    <row r="5345" spans="1:5" x14ac:dyDescent="0.25">
      <c r="A5345" s="12" t="s">
        <v>2217</v>
      </c>
      <c r="B5345" s="18">
        <v>4755</v>
      </c>
      <c r="C5345" s="18" t="s">
        <v>38</v>
      </c>
      <c r="D5345" s="18" t="s">
        <v>40</v>
      </c>
      <c r="E5345" s="12" t="s">
        <v>113</v>
      </c>
    </row>
    <row r="5346" spans="1:5" x14ac:dyDescent="0.25">
      <c r="A5346" s="12" t="s">
        <v>2217</v>
      </c>
      <c r="B5346" s="18">
        <v>4763</v>
      </c>
      <c r="C5346" s="18" t="s">
        <v>38</v>
      </c>
      <c r="D5346" s="18" t="s">
        <v>40</v>
      </c>
      <c r="E5346" s="12" t="s">
        <v>113</v>
      </c>
    </row>
    <row r="5347" spans="1:5" x14ac:dyDescent="0.25">
      <c r="A5347" s="12" t="s">
        <v>2217</v>
      </c>
      <c r="B5347" s="18">
        <v>4781</v>
      </c>
      <c r="C5347" s="18" t="s">
        <v>38</v>
      </c>
      <c r="D5347" s="18" t="s">
        <v>40</v>
      </c>
      <c r="E5347" s="12" t="s">
        <v>113</v>
      </c>
    </row>
    <row r="5348" spans="1:5" x14ac:dyDescent="0.25">
      <c r="A5348" s="12" t="s">
        <v>2217</v>
      </c>
      <c r="B5348" s="18">
        <v>4104</v>
      </c>
      <c r="C5348" s="18" t="s">
        <v>11</v>
      </c>
      <c r="D5348" s="18" t="s">
        <v>51</v>
      </c>
      <c r="E5348" s="12" t="s">
        <v>113</v>
      </c>
    </row>
    <row r="5349" spans="1:5" x14ac:dyDescent="0.25">
      <c r="A5349" s="12" t="s">
        <v>2217</v>
      </c>
      <c r="B5349" s="18">
        <v>4105</v>
      </c>
      <c r="C5349" s="18" t="s">
        <v>11</v>
      </c>
      <c r="D5349" s="18" t="s">
        <v>4291</v>
      </c>
      <c r="E5349" s="12" t="s">
        <v>113</v>
      </c>
    </row>
    <row r="5350" spans="1:5" x14ac:dyDescent="0.25">
      <c r="A5350" s="12" t="s">
        <v>2217</v>
      </c>
      <c r="B5350" s="18">
        <v>4746</v>
      </c>
      <c r="C5350" s="18" t="s">
        <v>38</v>
      </c>
      <c r="D5350" s="18" t="s">
        <v>40</v>
      </c>
      <c r="E5350" s="12" t="s">
        <v>113</v>
      </c>
    </row>
    <row r="5351" spans="1:5" x14ac:dyDescent="0.25">
      <c r="A5351" s="12" t="s">
        <v>2217</v>
      </c>
      <c r="B5351" s="18">
        <v>4782</v>
      </c>
      <c r="C5351" s="18" t="s">
        <v>38</v>
      </c>
      <c r="D5351" s="18" t="s">
        <v>40</v>
      </c>
      <c r="E5351" s="12" t="s">
        <v>113</v>
      </c>
    </row>
    <row r="5352" spans="1:5" x14ac:dyDescent="0.25">
      <c r="A5352" s="12" t="s">
        <v>2217</v>
      </c>
      <c r="B5352" s="18">
        <v>4106</v>
      </c>
      <c r="C5352" s="18" t="s">
        <v>11</v>
      </c>
      <c r="D5352" s="18" t="s">
        <v>4291</v>
      </c>
      <c r="E5352" s="12" t="s">
        <v>113</v>
      </c>
    </row>
    <row r="5353" spans="1:5" x14ac:dyDescent="0.25">
      <c r="A5353" s="12" t="s">
        <v>2217</v>
      </c>
      <c r="B5353" s="18">
        <v>4734</v>
      </c>
      <c r="C5353" s="18" t="s">
        <v>38</v>
      </c>
      <c r="D5353" s="18" t="s">
        <v>40</v>
      </c>
      <c r="E5353" s="12" t="s">
        <v>113</v>
      </c>
    </row>
    <row r="5354" spans="1:5" x14ac:dyDescent="0.25">
      <c r="A5354" s="12" t="s">
        <v>2217</v>
      </c>
      <c r="B5354" s="18">
        <v>4107</v>
      </c>
      <c r="C5354" s="18" t="s">
        <v>11</v>
      </c>
      <c r="D5354" s="18" t="s">
        <v>4291</v>
      </c>
      <c r="E5354" s="12" t="s">
        <v>113</v>
      </c>
    </row>
    <row r="5355" spans="1:5" x14ac:dyDescent="0.25">
      <c r="A5355" s="12" t="s">
        <v>2217</v>
      </c>
      <c r="B5355" s="18">
        <v>4753</v>
      </c>
      <c r="C5355" s="18" t="s">
        <v>38</v>
      </c>
      <c r="D5355" s="18" t="s">
        <v>40</v>
      </c>
      <c r="E5355" s="12" t="s">
        <v>113</v>
      </c>
    </row>
    <row r="5356" spans="1:5" x14ac:dyDescent="0.25">
      <c r="A5356" s="12" t="s">
        <v>2217</v>
      </c>
      <c r="B5356" s="18">
        <v>4783</v>
      </c>
      <c r="C5356" s="18" t="s">
        <v>38</v>
      </c>
      <c r="D5356" s="18" t="s">
        <v>40</v>
      </c>
      <c r="E5356" s="12" t="s">
        <v>113</v>
      </c>
    </row>
    <row r="5357" spans="1:5" x14ac:dyDescent="0.25">
      <c r="A5357" s="12" t="s">
        <v>2217</v>
      </c>
      <c r="B5357" s="18">
        <v>4108</v>
      </c>
      <c r="C5357" s="18" t="s">
        <v>11</v>
      </c>
      <c r="D5357" s="18" t="s">
        <v>51</v>
      </c>
      <c r="E5357" s="12" t="s">
        <v>113</v>
      </c>
    </row>
    <row r="5358" spans="1:5" x14ac:dyDescent="0.25">
      <c r="A5358" s="12" t="s">
        <v>2217</v>
      </c>
      <c r="B5358" s="18">
        <v>4597</v>
      </c>
      <c r="C5358" s="18" t="s">
        <v>11</v>
      </c>
      <c r="D5358" s="18" t="s">
        <v>4291</v>
      </c>
      <c r="E5358" s="12" t="s">
        <v>113</v>
      </c>
    </row>
    <row r="5359" spans="1:5" x14ac:dyDescent="0.25">
      <c r="A5359" s="12" t="s">
        <v>2217</v>
      </c>
      <c r="B5359" s="18">
        <v>4784</v>
      </c>
      <c r="C5359" s="18" t="s">
        <v>38</v>
      </c>
      <c r="D5359" s="18" t="s">
        <v>40</v>
      </c>
      <c r="E5359" s="12" t="s">
        <v>113</v>
      </c>
    </row>
    <row r="5360" spans="1:5" x14ac:dyDescent="0.25">
      <c r="A5360" s="12" t="s">
        <v>2217</v>
      </c>
      <c r="B5360" s="18">
        <v>4785</v>
      </c>
      <c r="C5360" s="18" t="s">
        <v>38</v>
      </c>
      <c r="D5360" s="18" t="s">
        <v>40</v>
      </c>
      <c r="E5360" s="12" t="s">
        <v>113</v>
      </c>
    </row>
    <row r="5361" spans="1:5" x14ac:dyDescent="0.25">
      <c r="A5361" s="12" t="s">
        <v>2217</v>
      </c>
      <c r="B5361" s="18">
        <v>3866</v>
      </c>
      <c r="C5361" s="18" t="s">
        <v>18</v>
      </c>
      <c r="D5361" s="18" t="s">
        <v>20</v>
      </c>
      <c r="E5361" s="12" t="s">
        <v>113</v>
      </c>
    </row>
    <row r="5362" spans="1:5" x14ac:dyDescent="0.25">
      <c r="A5362" s="12" t="s">
        <v>2217</v>
      </c>
      <c r="B5362" s="18">
        <v>6015</v>
      </c>
      <c r="C5362" s="18" t="s">
        <v>21</v>
      </c>
      <c r="D5362" s="18" t="s">
        <v>51</v>
      </c>
      <c r="E5362" s="12" t="s">
        <v>113</v>
      </c>
    </row>
    <row r="5363" spans="1:5" x14ac:dyDescent="0.25">
      <c r="A5363" s="12" t="s">
        <v>2217</v>
      </c>
      <c r="B5363" s="18">
        <v>6033</v>
      </c>
      <c r="C5363" s="18" t="s">
        <v>11</v>
      </c>
      <c r="D5363" s="18" t="s">
        <v>4291</v>
      </c>
      <c r="E5363" s="12" t="s">
        <v>113</v>
      </c>
    </row>
    <row r="5364" spans="1:5" x14ac:dyDescent="0.25">
      <c r="A5364" s="12" t="s">
        <v>2217</v>
      </c>
      <c r="B5364" s="18">
        <v>6074</v>
      </c>
      <c r="C5364" s="18" t="s">
        <v>38</v>
      </c>
      <c r="D5364" s="18" t="s">
        <v>40</v>
      </c>
      <c r="E5364" s="12" t="s">
        <v>113</v>
      </c>
    </row>
    <row r="5365" spans="1:5" x14ac:dyDescent="0.25">
      <c r="A5365" s="12" t="s">
        <v>2217</v>
      </c>
      <c r="B5365" s="18">
        <v>6095</v>
      </c>
      <c r="C5365" s="18" t="s">
        <v>38</v>
      </c>
      <c r="D5365" s="18" t="s">
        <v>40</v>
      </c>
      <c r="E5365" s="12" t="s">
        <v>113</v>
      </c>
    </row>
    <row r="5366" spans="1:5" x14ac:dyDescent="0.25">
      <c r="A5366" s="12" t="s">
        <v>2217</v>
      </c>
      <c r="B5366" s="18">
        <v>6096</v>
      </c>
      <c r="C5366" s="18" t="s">
        <v>38</v>
      </c>
      <c r="D5366" s="18" t="s">
        <v>40</v>
      </c>
      <c r="E5366" s="12" t="s">
        <v>113</v>
      </c>
    </row>
    <row r="5367" spans="1:5" x14ac:dyDescent="0.25">
      <c r="A5367" s="12" t="s">
        <v>2217</v>
      </c>
      <c r="B5367" s="18">
        <v>6119</v>
      </c>
      <c r="C5367" s="18" t="s">
        <v>38</v>
      </c>
      <c r="D5367" s="18" t="s">
        <v>40</v>
      </c>
      <c r="E5367" s="12" t="s">
        <v>113</v>
      </c>
    </row>
    <row r="5368" spans="1:5" x14ac:dyDescent="0.25">
      <c r="A5368" s="12" t="s">
        <v>2217</v>
      </c>
      <c r="B5368" s="18">
        <v>6364</v>
      </c>
      <c r="C5368" s="18" t="s">
        <v>11</v>
      </c>
      <c r="D5368" s="18" t="s">
        <v>4291</v>
      </c>
      <c r="E5368" s="12" t="s">
        <v>113</v>
      </c>
    </row>
    <row r="5369" spans="1:5" x14ac:dyDescent="0.25">
      <c r="A5369" s="12" t="s">
        <v>2217</v>
      </c>
      <c r="B5369" s="18">
        <v>6399</v>
      </c>
      <c r="C5369" s="18" t="s">
        <v>38</v>
      </c>
      <c r="D5369" s="18" t="s">
        <v>40</v>
      </c>
      <c r="E5369" s="12" t="s">
        <v>113</v>
      </c>
    </row>
    <row r="5370" spans="1:5" x14ac:dyDescent="0.25">
      <c r="A5370" s="12" t="s">
        <v>2217</v>
      </c>
      <c r="B5370" s="18">
        <v>6366</v>
      </c>
      <c r="C5370" s="18" t="s">
        <v>11</v>
      </c>
      <c r="D5370" s="18" t="s">
        <v>4291</v>
      </c>
      <c r="E5370" s="12" t="s">
        <v>113</v>
      </c>
    </row>
    <row r="5371" spans="1:5" x14ac:dyDescent="0.25">
      <c r="A5371" s="12" t="s">
        <v>2217</v>
      </c>
      <c r="B5371" s="18">
        <v>6482</v>
      </c>
      <c r="C5371" s="18" t="s">
        <v>38</v>
      </c>
      <c r="D5371" s="18" t="s">
        <v>40</v>
      </c>
      <c r="E5371" s="12" t="s">
        <v>113</v>
      </c>
    </row>
    <row r="5372" spans="1:5" x14ac:dyDescent="0.25">
      <c r="A5372" s="12" t="s">
        <v>2217</v>
      </c>
      <c r="B5372" s="18">
        <v>6512</v>
      </c>
      <c r="C5372" s="18" t="s">
        <v>38</v>
      </c>
      <c r="D5372" s="18" t="s">
        <v>40</v>
      </c>
      <c r="E5372" s="12" t="s">
        <v>113</v>
      </c>
    </row>
    <row r="5373" spans="1:5" x14ac:dyDescent="0.25">
      <c r="A5373" s="12" t="s">
        <v>2217</v>
      </c>
      <c r="B5373" s="18">
        <v>6367</v>
      </c>
      <c r="C5373" s="18" t="s">
        <v>11</v>
      </c>
      <c r="D5373" s="18" t="s">
        <v>4291</v>
      </c>
      <c r="E5373" s="12" t="s">
        <v>113</v>
      </c>
    </row>
    <row r="5374" spans="1:5" x14ac:dyDescent="0.25">
      <c r="A5374" s="12" t="s">
        <v>2217</v>
      </c>
      <c r="B5374" s="18">
        <v>6511</v>
      </c>
      <c r="C5374" s="18" t="s">
        <v>38</v>
      </c>
      <c r="D5374" s="18" t="s">
        <v>40</v>
      </c>
      <c r="E5374" s="12" t="s">
        <v>113</v>
      </c>
    </row>
    <row r="5375" spans="1:5" x14ac:dyDescent="0.25">
      <c r="A5375" s="12" t="s">
        <v>2217</v>
      </c>
      <c r="B5375" s="18">
        <v>6368</v>
      </c>
      <c r="C5375" s="18" t="s">
        <v>11</v>
      </c>
      <c r="D5375" s="18" t="s">
        <v>4291</v>
      </c>
      <c r="E5375" s="12" t="s">
        <v>113</v>
      </c>
    </row>
    <row r="5376" spans="1:5" x14ac:dyDescent="0.25">
      <c r="A5376" s="12" t="s">
        <v>2217</v>
      </c>
      <c r="B5376" s="18">
        <v>6403</v>
      </c>
      <c r="C5376" s="18" t="s">
        <v>38</v>
      </c>
      <c r="D5376" s="18" t="s">
        <v>40</v>
      </c>
      <c r="E5376" s="12" t="s">
        <v>113</v>
      </c>
    </row>
    <row r="5377" spans="1:5" x14ac:dyDescent="0.25">
      <c r="A5377" s="12" t="s">
        <v>2217</v>
      </c>
      <c r="B5377" s="18">
        <v>6369</v>
      </c>
      <c r="C5377" s="18" t="s">
        <v>11</v>
      </c>
      <c r="D5377" s="18" t="s">
        <v>4291</v>
      </c>
      <c r="E5377" s="12" t="s">
        <v>113</v>
      </c>
    </row>
    <row r="5378" spans="1:5" x14ac:dyDescent="0.25">
      <c r="A5378" s="12" t="s">
        <v>2217</v>
      </c>
      <c r="B5378" s="18">
        <v>6400</v>
      </c>
      <c r="C5378" s="18" t="s">
        <v>38</v>
      </c>
      <c r="D5378" s="18" t="s">
        <v>40</v>
      </c>
      <c r="E5378" s="12" t="s">
        <v>113</v>
      </c>
    </row>
    <row r="5379" spans="1:5" x14ac:dyDescent="0.25">
      <c r="A5379" s="12" t="s">
        <v>2217</v>
      </c>
      <c r="B5379" s="18">
        <v>6407</v>
      </c>
      <c r="C5379" s="18" t="s">
        <v>38</v>
      </c>
      <c r="D5379" s="18" t="s">
        <v>40</v>
      </c>
      <c r="E5379" s="12" t="s">
        <v>113</v>
      </c>
    </row>
    <row r="5380" spans="1:5" x14ac:dyDescent="0.25">
      <c r="A5380" s="12" t="s">
        <v>2217</v>
      </c>
      <c r="B5380" s="18">
        <v>6408</v>
      </c>
      <c r="C5380" s="18" t="s">
        <v>38</v>
      </c>
      <c r="D5380" s="18" t="s">
        <v>40</v>
      </c>
      <c r="E5380" s="12" t="s">
        <v>113</v>
      </c>
    </row>
    <row r="5381" spans="1:5" x14ac:dyDescent="0.25">
      <c r="A5381" s="12" t="s">
        <v>2217</v>
      </c>
      <c r="B5381" s="18">
        <v>6513</v>
      </c>
      <c r="C5381" s="18" t="s">
        <v>38</v>
      </c>
      <c r="D5381" s="18" t="s">
        <v>40</v>
      </c>
      <c r="E5381" s="12" t="s">
        <v>113</v>
      </c>
    </row>
    <row r="5382" spans="1:5" x14ac:dyDescent="0.25">
      <c r="A5382" s="12" t="s">
        <v>2217</v>
      </c>
      <c r="B5382" s="18">
        <v>6745</v>
      </c>
      <c r="C5382" s="18" t="s">
        <v>38</v>
      </c>
      <c r="D5382" s="18" t="s">
        <v>40</v>
      </c>
      <c r="E5382" s="12" t="s">
        <v>113</v>
      </c>
    </row>
    <row r="5383" spans="1:5" x14ac:dyDescent="0.25">
      <c r="A5383" s="12" t="s">
        <v>2217</v>
      </c>
      <c r="B5383" s="18">
        <v>6371</v>
      </c>
      <c r="C5383" s="18" t="s">
        <v>11</v>
      </c>
      <c r="D5383" s="18" t="s">
        <v>4291</v>
      </c>
      <c r="E5383" s="12" t="s">
        <v>113</v>
      </c>
    </row>
    <row r="5384" spans="1:5" x14ac:dyDescent="0.25">
      <c r="A5384" s="12" t="s">
        <v>2217</v>
      </c>
      <c r="B5384" s="18">
        <v>6557</v>
      </c>
      <c r="C5384" s="18" t="s">
        <v>38</v>
      </c>
      <c r="D5384" s="18" t="s">
        <v>40</v>
      </c>
      <c r="E5384" s="12" t="s">
        <v>113</v>
      </c>
    </row>
    <row r="5385" spans="1:5" x14ac:dyDescent="0.25">
      <c r="A5385" s="12" t="s">
        <v>2217</v>
      </c>
      <c r="B5385" s="18">
        <v>6390</v>
      </c>
      <c r="C5385" s="18" t="s">
        <v>11</v>
      </c>
      <c r="D5385" s="18" t="s">
        <v>4291</v>
      </c>
      <c r="E5385" s="12" t="s">
        <v>113</v>
      </c>
    </row>
    <row r="5386" spans="1:5" x14ac:dyDescent="0.25">
      <c r="A5386" s="12" t="s">
        <v>2217</v>
      </c>
      <c r="B5386" s="18">
        <v>6402</v>
      </c>
      <c r="C5386" s="18" t="s">
        <v>38</v>
      </c>
      <c r="D5386" s="18" t="s">
        <v>40</v>
      </c>
      <c r="E5386" s="12" t="s">
        <v>113</v>
      </c>
    </row>
    <row r="5387" spans="1:5" x14ac:dyDescent="0.25">
      <c r="A5387" s="12" t="s">
        <v>2217</v>
      </c>
      <c r="B5387" s="18">
        <v>6016</v>
      </c>
      <c r="C5387" s="18" t="s">
        <v>21</v>
      </c>
      <c r="D5387" s="18" t="s">
        <v>51</v>
      </c>
      <c r="E5387" s="12" t="s">
        <v>113</v>
      </c>
    </row>
    <row r="5388" spans="1:5" x14ac:dyDescent="0.25">
      <c r="A5388" s="12" t="s">
        <v>2217</v>
      </c>
      <c r="B5388" s="18">
        <v>6672</v>
      </c>
      <c r="C5388" s="18" t="s">
        <v>11</v>
      </c>
      <c r="D5388" s="18" t="s">
        <v>4291</v>
      </c>
      <c r="E5388" s="12" t="s">
        <v>113</v>
      </c>
    </row>
    <row r="5389" spans="1:5" x14ac:dyDescent="0.25">
      <c r="A5389" s="12" t="s">
        <v>2217</v>
      </c>
      <c r="B5389" s="18">
        <v>6733</v>
      </c>
      <c r="C5389" s="18" t="s">
        <v>38</v>
      </c>
      <c r="D5389" s="18" t="s">
        <v>40</v>
      </c>
      <c r="E5389" s="12" t="s">
        <v>113</v>
      </c>
    </row>
    <row r="5390" spans="1:5" x14ac:dyDescent="0.25">
      <c r="A5390" s="12" t="s">
        <v>2217</v>
      </c>
      <c r="B5390" s="18">
        <v>6673</v>
      </c>
      <c r="C5390" s="18" t="s">
        <v>11</v>
      </c>
      <c r="D5390" s="18" t="s">
        <v>4291</v>
      </c>
      <c r="E5390" s="12" t="s">
        <v>113</v>
      </c>
    </row>
    <row r="5391" spans="1:5" x14ac:dyDescent="0.25">
      <c r="A5391" s="12" t="s">
        <v>2217</v>
      </c>
      <c r="B5391" s="18">
        <v>6908</v>
      </c>
      <c r="C5391" s="18" t="s">
        <v>38</v>
      </c>
      <c r="D5391" s="18" t="s">
        <v>40</v>
      </c>
      <c r="E5391" s="12" t="s">
        <v>113</v>
      </c>
    </row>
    <row r="5392" spans="1:5" x14ac:dyDescent="0.25">
      <c r="A5392" s="12" t="s">
        <v>2217</v>
      </c>
      <c r="B5392" s="18">
        <v>6985</v>
      </c>
      <c r="C5392" s="18" t="s">
        <v>38</v>
      </c>
      <c r="D5392" s="18" t="s">
        <v>40</v>
      </c>
      <c r="E5392" s="12" t="s">
        <v>113</v>
      </c>
    </row>
    <row r="5393" spans="1:5" x14ac:dyDescent="0.25">
      <c r="A5393" s="12" t="s">
        <v>2217</v>
      </c>
      <c r="B5393" s="18">
        <v>7003</v>
      </c>
      <c r="C5393" s="18" t="s">
        <v>38</v>
      </c>
      <c r="D5393" s="18" t="s">
        <v>40</v>
      </c>
      <c r="E5393" s="12" t="s">
        <v>113</v>
      </c>
    </row>
    <row r="5394" spans="1:5" x14ac:dyDescent="0.25">
      <c r="A5394" s="12" t="s">
        <v>2217</v>
      </c>
      <c r="B5394" s="18">
        <v>7004</v>
      </c>
      <c r="C5394" s="18" t="s">
        <v>38</v>
      </c>
      <c r="D5394" s="18" t="s">
        <v>40</v>
      </c>
      <c r="E5394" s="12" t="s">
        <v>113</v>
      </c>
    </row>
    <row r="5395" spans="1:5" x14ac:dyDescent="0.25">
      <c r="A5395" s="12" t="s">
        <v>2217</v>
      </c>
      <c r="B5395" s="18">
        <v>7026</v>
      </c>
      <c r="C5395" s="18" t="s">
        <v>38</v>
      </c>
      <c r="D5395" s="18" t="s">
        <v>23</v>
      </c>
      <c r="E5395" s="12" t="s">
        <v>113</v>
      </c>
    </row>
    <row r="5396" spans="1:5" x14ac:dyDescent="0.25">
      <c r="A5396" s="12" t="s">
        <v>2217</v>
      </c>
      <c r="B5396" s="18">
        <v>6674</v>
      </c>
      <c r="C5396" s="18" t="s">
        <v>11</v>
      </c>
      <c r="D5396" s="18" t="s">
        <v>4291</v>
      </c>
      <c r="E5396" s="12" t="s">
        <v>113</v>
      </c>
    </row>
    <row r="5397" spans="1:5" x14ac:dyDescent="0.25">
      <c r="A5397" s="12" t="s">
        <v>2217</v>
      </c>
      <c r="B5397" s="18">
        <v>6924</v>
      </c>
      <c r="C5397" s="18" t="s">
        <v>38</v>
      </c>
      <c r="D5397" s="18" t="s">
        <v>40</v>
      </c>
      <c r="E5397" s="12" t="s">
        <v>113</v>
      </c>
    </row>
    <row r="5398" spans="1:5" x14ac:dyDescent="0.25">
      <c r="A5398" s="12" t="s">
        <v>2217</v>
      </c>
      <c r="B5398" s="18">
        <v>6925</v>
      </c>
      <c r="C5398" s="18" t="s">
        <v>38</v>
      </c>
      <c r="D5398" s="18" t="s">
        <v>40</v>
      </c>
      <c r="E5398" s="12" t="s">
        <v>113</v>
      </c>
    </row>
    <row r="5399" spans="1:5" x14ac:dyDescent="0.25">
      <c r="A5399" s="12" t="s">
        <v>2217</v>
      </c>
      <c r="B5399" s="18">
        <v>6951</v>
      </c>
      <c r="C5399" s="18" t="s">
        <v>38</v>
      </c>
      <c r="D5399" s="18" t="s">
        <v>40</v>
      </c>
      <c r="E5399" s="12" t="s">
        <v>113</v>
      </c>
    </row>
    <row r="5400" spans="1:5" x14ac:dyDescent="0.25">
      <c r="A5400" s="12" t="s">
        <v>2217</v>
      </c>
      <c r="B5400" s="18">
        <v>6675</v>
      </c>
      <c r="C5400" s="18" t="s">
        <v>11</v>
      </c>
      <c r="D5400" s="18" t="s">
        <v>4291</v>
      </c>
      <c r="E5400" s="12" t="s">
        <v>113</v>
      </c>
    </row>
    <row r="5401" spans="1:5" x14ac:dyDescent="0.25">
      <c r="A5401" s="12" t="s">
        <v>2217</v>
      </c>
      <c r="B5401" s="18">
        <v>6875</v>
      </c>
      <c r="C5401" s="18" t="s">
        <v>38</v>
      </c>
      <c r="D5401" s="18" t="s">
        <v>40</v>
      </c>
      <c r="E5401" s="12" t="s">
        <v>113</v>
      </c>
    </row>
    <row r="5402" spans="1:5" x14ac:dyDescent="0.25">
      <c r="A5402" s="12" t="s">
        <v>2217</v>
      </c>
      <c r="B5402" s="18">
        <v>6898</v>
      </c>
      <c r="C5402" s="18" t="s">
        <v>38</v>
      </c>
      <c r="D5402" s="18" t="s">
        <v>40</v>
      </c>
      <c r="E5402" s="12" t="s">
        <v>113</v>
      </c>
    </row>
    <row r="5403" spans="1:5" x14ac:dyDescent="0.25">
      <c r="A5403" s="12" t="s">
        <v>2217</v>
      </c>
      <c r="B5403" s="18">
        <v>6899</v>
      </c>
      <c r="C5403" s="18" t="s">
        <v>38</v>
      </c>
      <c r="D5403" s="18" t="s">
        <v>40</v>
      </c>
      <c r="E5403" s="12" t="s">
        <v>113</v>
      </c>
    </row>
    <row r="5404" spans="1:5" x14ac:dyDescent="0.25">
      <c r="A5404" s="12" t="s">
        <v>2217</v>
      </c>
      <c r="B5404" s="18">
        <v>6676</v>
      </c>
      <c r="C5404" s="18" t="s">
        <v>11</v>
      </c>
      <c r="D5404" s="18" t="s">
        <v>4291</v>
      </c>
      <c r="E5404" s="12" t="s">
        <v>113</v>
      </c>
    </row>
    <row r="5405" spans="1:5" x14ac:dyDescent="0.25">
      <c r="A5405" s="12" t="s">
        <v>2217</v>
      </c>
      <c r="B5405" s="18">
        <v>6732</v>
      </c>
      <c r="C5405" s="18" t="s">
        <v>38</v>
      </c>
      <c r="D5405" s="18" t="s">
        <v>40</v>
      </c>
      <c r="E5405" s="12" t="s">
        <v>113</v>
      </c>
    </row>
    <row r="5406" spans="1:5" x14ac:dyDescent="0.25">
      <c r="A5406" s="12" t="s">
        <v>2217</v>
      </c>
      <c r="B5406" s="18">
        <v>6677</v>
      </c>
      <c r="C5406" s="18" t="s">
        <v>11</v>
      </c>
      <c r="D5406" s="18" t="s">
        <v>4291</v>
      </c>
      <c r="E5406" s="12" t="s">
        <v>113</v>
      </c>
    </row>
    <row r="5407" spans="1:5" x14ac:dyDescent="0.25">
      <c r="A5407" s="12" t="s">
        <v>2217</v>
      </c>
      <c r="B5407" s="18">
        <v>6933</v>
      </c>
      <c r="C5407" s="18" t="s">
        <v>38</v>
      </c>
      <c r="D5407" s="18" t="s">
        <v>40</v>
      </c>
      <c r="E5407" s="12" t="s">
        <v>113</v>
      </c>
    </row>
    <row r="5408" spans="1:5" x14ac:dyDescent="0.25">
      <c r="A5408" s="12" t="s">
        <v>2217</v>
      </c>
      <c r="B5408" s="18">
        <v>6934</v>
      </c>
      <c r="C5408" s="18" t="s">
        <v>38</v>
      </c>
      <c r="D5408" s="18" t="s">
        <v>40</v>
      </c>
      <c r="E5408" s="12" t="s">
        <v>113</v>
      </c>
    </row>
    <row r="5409" spans="1:5" x14ac:dyDescent="0.25">
      <c r="A5409" s="12" t="s">
        <v>2217</v>
      </c>
      <c r="B5409" s="18">
        <v>6935</v>
      </c>
      <c r="C5409" s="18" t="s">
        <v>38</v>
      </c>
      <c r="D5409" s="18" t="s">
        <v>40</v>
      </c>
      <c r="E5409" s="12" t="s">
        <v>113</v>
      </c>
    </row>
    <row r="5410" spans="1:5" x14ac:dyDescent="0.25">
      <c r="A5410" s="12" t="s">
        <v>2217</v>
      </c>
      <c r="B5410" s="18">
        <v>6678</v>
      </c>
      <c r="C5410" s="18" t="s">
        <v>11</v>
      </c>
      <c r="D5410" s="18" t="s">
        <v>4291</v>
      </c>
      <c r="E5410" s="12" t="s">
        <v>113</v>
      </c>
    </row>
    <row r="5411" spans="1:5" x14ac:dyDescent="0.25">
      <c r="A5411" s="12" t="s">
        <v>2217</v>
      </c>
      <c r="B5411" s="18">
        <v>6750</v>
      </c>
      <c r="C5411" s="18" t="s">
        <v>38</v>
      </c>
      <c r="D5411" s="18" t="s">
        <v>40</v>
      </c>
      <c r="E5411" s="12" t="s">
        <v>113</v>
      </c>
    </row>
    <row r="5412" spans="1:5" x14ac:dyDescent="0.25">
      <c r="A5412" s="12" t="s">
        <v>2217</v>
      </c>
      <c r="B5412" s="18">
        <v>6776</v>
      </c>
      <c r="C5412" s="18" t="s">
        <v>38</v>
      </c>
      <c r="D5412" s="18" t="s">
        <v>40</v>
      </c>
      <c r="E5412" s="12" t="s">
        <v>113</v>
      </c>
    </row>
    <row r="5413" spans="1:5" x14ac:dyDescent="0.25">
      <c r="A5413" s="12" t="s">
        <v>2217</v>
      </c>
      <c r="B5413" s="18">
        <v>6793</v>
      </c>
      <c r="C5413" s="18" t="s">
        <v>38</v>
      </c>
      <c r="D5413" s="18" t="s">
        <v>40</v>
      </c>
      <c r="E5413" s="12" t="s">
        <v>113</v>
      </c>
    </row>
    <row r="5414" spans="1:5" x14ac:dyDescent="0.25">
      <c r="A5414" s="12" t="s">
        <v>2217</v>
      </c>
      <c r="B5414" s="18">
        <v>6679</v>
      </c>
      <c r="C5414" s="18" t="s">
        <v>11</v>
      </c>
      <c r="D5414" s="18" t="s">
        <v>4291</v>
      </c>
      <c r="E5414" s="12" t="s">
        <v>113</v>
      </c>
    </row>
    <row r="5415" spans="1:5" x14ac:dyDescent="0.25">
      <c r="A5415" s="12" t="s">
        <v>2217</v>
      </c>
      <c r="B5415" s="18">
        <v>6936</v>
      </c>
      <c r="C5415" s="18" t="s">
        <v>38</v>
      </c>
      <c r="D5415" s="18" t="s">
        <v>40</v>
      </c>
      <c r="E5415" s="12" t="s">
        <v>113</v>
      </c>
    </row>
    <row r="5416" spans="1:5" x14ac:dyDescent="0.25">
      <c r="A5416" s="12" t="s">
        <v>2217</v>
      </c>
      <c r="B5416" s="18">
        <v>6940</v>
      </c>
      <c r="C5416" s="18" t="s">
        <v>38</v>
      </c>
      <c r="D5416" s="18" t="s">
        <v>40</v>
      </c>
      <c r="E5416" s="12" t="s">
        <v>113</v>
      </c>
    </row>
    <row r="5417" spans="1:5" x14ac:dyDescent="0.25">
      <c r="A5417" s="12" t="s">
        <v>2217</v>
      </c>
      <c r="B5417" s="18">
        <v>6941</v>
      </c>
      <c r="C5417" s="18" t="s">
        <v>38</v>
      </c>
      <c r="D5417" s="18" t="s">
        <v>40</v>
      </c>
      <c r="E5417" s="12" t="s">
        <v>113</v>
      </c>
    </row>
    <row r="5418" spans="1:5" x14ac:dyDescent="0.25">
      <c r="A5418" s="12" t="s">
        <v>2217</v>
      </c>
      <c r="B5418" s="18">
        <v>3867</v>
      </c>
      <c r="C5418" s="18" t="s">
        <v>18</v>
      </c>
      <c r="D5418" s="18" t="s">
        <v>20</v>
      </c>
      <c r="E5418" s="12" t="s">
        <v>113</v>
      </c>
    </row>
    <row r="5419" spans="1:5" x14ac:dyDescent="0.25">
      <c r="A5419" s="12" t="s">
        <v>2217</v>
      </c>
      <c r="B5419" s="18">
        <v>3928</v>
      </c>
      <c r="C5419" s="18" t="s">
        <v>21</v>
      </c>
      <c r="D5419" s="18" t="s">
        <v>51</v>
      </c>
      <c r="E5419" s="12" t="s">
        <v>113</v>
      </c>
    </row>
    <row r="5420" spans="1:5" x14ac:dyDescent="0.25">
      <c r="A5420" s="12" t="s">
        <v>2217</v>
      </c>
      <c r="B5420" s="18">
        <v>3959</v>
      </c>
      <c r="C5420" s="18" t="s">
        <v>21</v>
      </c>
      <c r="D5420" s="18" t="s">
        <v>51</v>
      </c>
      <c r="E5420" s="12" t="s">
        <v>113</v>
      </c>
    </row>
    <row r="5421" spans="1:5" x14ac:dyDescent="0.25">
      <c r="A5421" s="12" t="s">
        <v>2217</v>
      </c>
      <c r="B5421" s="18">
        <v>3960</v>
      </c>
      <c r="C5421" s="18" t="s">
        <v>11</v>
      </c>
      <c r="D5421" s="18" t="s">
        <v>51</v>
      </c>
      <c r="E5421" s="12" t="s">
        <v>113</v>
      </c>
    </row>
    <row r="5422" spans="1:5" x14ac:dyDescent="0.25">
      <c r="A5422" s="12" t="s">
        <v>2217</v>
      </c>
      <c r="B5422" s="18">
        <v>5836</v>
      </c>
      <c r="C5422" s="18" t="s">
        <v>21</v>
      </c>
      <c r="D5422" s="18" t="s">
        <v>51</v>
      </c>
      <c r="E5422" s="12" t="s">
        <v>113</v>
      </c>
    </row>
    <row r="5423" spans="1:5" x14ac:dyDescent="0.25">
      <c r="A5423" s="12" t="s">
        <v>2217</v>
      </c>
      <c r="B5423" s="18">
        <v>5524</v>
      </c>
      <c r="C5423" s="18" t="s">
        <v>11</v>
      </c>
      <c r="D5423" s="18" t="s">
        <v>4291</v>
      </c>
      <c r="E5423" s="12" t="s">
        <v>113</v>
      </c>
    </row>
    <row r="5424" spans="1:5" x14ac:dyDescent="0.25">
      <c r="A5424" s="12" t="s">
        <v>2217</v>
      </c>
      <c r="B5424" s="18">
        <v>5674</v>
      </c>
      <c r="C5424" s="18" t="s">
        <v>38</v>
      </c>
      <c r="D5424" s="18" t="s">
        <v>40</v>
      </c>
      <c r="E5424" s="12" t="s">
        <v>113</v>
      </c>
    </row>
    <row r="5425" spans="1:5" x14ac:dyDescent="0.25">
      <c r="A5425" s="12" t="s">
        <v>2217</v>
      </c>
      <c r="B5425" s="18">
        <v>5712</v>
      </c>
      <c r="C5425" s="18" t="s">
        <v>38</v>
      </c>
      <c r="D5425" s="18" t="s">
        <v>40</v>
      </c>
      <c r="E5425" s="12" t="s">
        <v>113</v>
      </c>
    </row>
    <row r="5426" spans="1:5" x14ac:dyDescent="0.25">
      <c r="A5426" s="12" t="s">
        <v>2217</v>
      </c>
      <c r="B5426" s="18">
        <v>5721</v>
      </c>
      <c r="C5426" s="18" t="s">
        <v>38</v>
      </c>
      <c r="D5426" s="18" t="s">
        <v>40</v>
      </c>
      <c r="E5426" s="12" t="s">
        <v>113</v>
      </c>
    </row>
    <row r="5427" spans="1:5" x14ac:dyDescent="0.25">
      <c r="A5427" s="12" t="s">
        <v>2217</v>
      </c>
      <c r="B5427" s="18">
        <v>5723</v>
      </c>
      <c r="C5427" s="18" t="s">
        <v>38</v>
      </c>
      <c r="D5427" s="18" t="s">
        <v>40</v>
      </c>
      <c r="E5427" s="12" t="s">
        <v>113</v>
      </c>
    </row>
    <row r="5428" spans="1:5" x14ac:dyDescent="0.25">
      <c r="A5428" s="12" t="s">
        <v>2217</v>
      </c>
      <c r="B5428" s="18">
        <v>5829</v>
      </c>
      <c r="C5428" s="18" t="s">
        <v>11</v>
      </c>
      <c r="D5428" s="18" t="s">
        <v>4291</v>
      </c>
      <c r="E5428" s="12" t="s">
        <v>113</v>
      </c>
    </row>
    <row r="5429" spans="1:5" x14ac:dyDescent="0.25">
      <c r="A5429" s="12" t="s">
        <v>2217</v>
      </c>
      <c r="B5429" s="18">
        <v>5981</v>
      </c>
      <c r="C5429" s="18" t="s">
        <v>38</v>
      </c>
      <c r="D5429" s="18" t="s">
        <v>40</v>
      </c>
      <c r="E5429" s="12" t="s">
        <v>113</v>
      </c>
    </row>
    <row r="5430" spans="1:5" x14ac:dyDescent="0.25">
      <c r="A5430" s="12" t="s">
        <v>2217</v>
      </c>
      <c r="B5430" s="18">
        <v>5994</v>
      </c>
      <c r="C5430" s="18" t="s">
        <v>38</v>
      </c>
      <c r="D5430" s="18" t="s">
        <v>40</v>
      </c>
      <c r="E5430" s="12" t="s">
        <v>113</v>
      </c>
    </row>
    <row r="5431" spans="1:5" x14ac:dyDescent="0.25">
      <c r="A5431" s="12" t="s">
        <v>2217</v>
      </c>
      <c r="B5431" s="18">
        <v>6005</v>
      </c>
      <c r="C5431" s="18" t="s">
        <v>38</v>
      </c>
      <c r="D5431" s="18" t="s">
        <v>40</v>
      </c>
      <c r="E5431" s="12" t="s">
        <v>113</v>
      </c>
    </row>
    <row r="5432" spans="1:5" x14ac:dyDescent="0.25">
      <c r="A5432" s="12" t="s">
        <v>2217</v>
      </c>
      <c r="B5432" s="18">
        <v>6006</v>
      </c>
      <c r="C5432" s="18" t="s">
        <v>38</v>
      </c>
      <c r="D5432" s="18" t="s">
        <v>40</v>
      </c>
      <c r="E5432" s="12" t="s">
        <v>113</v>
      </c>
    </row>
    <row r="5433" spans="1:5" x14ac:dyDescent="0.25">
      <c r="A5433" s="12" t="s">
        <v>2217</v>
      </c>
      <c r="B5433" s="18">
        <v>6035</v>
      </c>
      <c r="C5433" s="18" t="s">
        <v>11</v>
      </c>
      <c r="D5433" s="18" t="s">
        <v>4291</v>
      </c>
      <c r="E5433" s="12" t="s">
        <v>113</v>
      </c>
    </row>
    <row r="5434" spans="1:5" x14ac:dyDescent="0.25">
      <c r="A5434" s="12" t="s">
        <v>2217</v>
      </c>
      <c r="B5434" s="18">
        <v>6116</v>
      </c>
      <c r="C5434" s="18" t="s">
        <v>38</v>
      </c>
      <c r="D5434" s="18" t="s">
        <v>40</v>
      </c>
      <c r="E5434" s="12" t="s">
        <v>113</v>
      </c>
    </row>
    <row r="5435" spans="1:5" x14ac:dyDescent="0.25">
      <c r="A5435" s="12" t="s">
        <v>2217</v>
      </c>
      <c r="B5435" s="18">
        <v>6117</v>
      </c>
      <c r="C5435" s="18" t="s">
        <v>38</v>
      </c>
      <c r="D5435" s="18" t="s">
        <v>40</v>
      </c>
      <c r="E5435" s="12" t="s">
        <v>113</v>
      </c>
    </row>
    <row r="5436" spans="1:5" x14ac:dyDescent="0.25">
      <c r="A5436" s="12" t="s">
        <v>2217</v>
      </c>
      <c r="B5436" s="18">
        <v>6170</v>
      </c>
      <c r="C5436" s="18" t="s">
        <v>38</v>
      </c>
      <c r="D5436" s="18" t="s">
        <v>40</v>
      </c>
      <c r="E5436" s="12" t="s">
        <v>113</v>
      </c>
    </row>
    <row r="5437" spans="1:5" x14ac:dyDescent="0.25">
      <c r="A5437" s="12" t="s">
        <v>2217</v>
      </c>
      <c r="B5437" s="18">
        <v>6171</v>
      </c>
      <c r="C5437" s="18" t="s">
        <v>38</v>
      </c>
      <c r="D5437" s="18" t="s">
        <v>40</v>
      </c>
      <c r="E5437" s="12" t="s">
        <v>113</v>
      </c>
    </row>
    <row r="5438" spans="1:5" x14ac:dyDescent="0.25">
      <c r="A5438" s="12" t="s">
        <v>2217</v>
      </c>
      <c r="B5438" s="18">
        <v>3868</v>
      </c>
      <c r="C5438" s="18" t="s">
        <v>18</v>
      </c>
      <c r="D5438" s="18" t="s">
        <v>23</v>
      </c>
      <c r="E5438" s="12" t="s">
        <v>113</v>
      </c>
    </row>
    <row r="5439" spans="1:5" x14ac:dyDescent="0.25">
      <c r="A5439" s="12" t="s">
        <v>2217</v>
      </c>
      <c r="B5439" s="18">
        <v>4133</v>
      </c>
      <c r="C5439" s="18" t="s">
        <v>21</v>
      </c>
      <c r="D5439" s="18" t="s">
        <v>51</v>
      </c>
      <c r="E5439" s="12" t="s">
        <v>113</v>
      </c>
    </row>
    <row r="5440" spans="1:5" x14ac:dyDescent="0.25">
      <c r="A5440" s="12" t="s">
        <v>2217</v>
      </c>
      <c r="B5440" s="18">
        <v>4114</v>
      </c>
      <c r="C5440" s="18" t="s">
        <v>11</v>
      </c>
      <c r="D5440" s="18" t="s">
        <v>51</v>
      </c>
      <c r="E5440" s="12" t="s">
        <v>113</v>
      </c>
    </row>
    <row r="5441" spans="1:5" x14ac:dyDescent="0.25">
      <c r="A5441" s="12" t="s">
        <v>2217</v>
      </c>
      <c r="B5441" s="18">
        <v>4285</v>
      </c>
      <c r="C5441" s="18" t="s">
        <v>11</v>
      </c>
      <c r="D5441" s="18" t="s">
        <v>3076</v>
      </c>
      <c r="E5441" s="12" t="s">
        <v>113</v>
      </c>
    </row>
    <row r="5442" spans="1:5" x14ac:dyDescent="0.25">
      <c r="A5442" s="12" t="s">
        <v>2217</v>
      </c>
      <c r="B5442" s="18">
        <v>4308</v>
      </c>
      <c r="C5442" s="18" t="s">
        <v>38</v>
      </c>
      <c r="D5442" s="18" t="s">
        <v>40</v>
      </c>
      <c r="E5442" s="12" t="s">
        <v>113</v>
      </c>
    </row>
    <row r="5443" spans="1:5" x14ac:dyDescent="0.25">
      <c r="A5443" s="12" t="s">
        <v>2217</v>
      </c>
      <c r="B5443" s="18">
        <v>4315</v>
      </c>
      <c r="C5443" s="18" t="s">
        <v>38</v>
      </c>
      <c r="D5443" s="18" t="s">
        <v>40</v>
      </c>
      <c r="E5443" s="12" t="s">
        <v>113</v>
      </c>
    </row>
    <row r="5444" spans="1:5" x14ac:dyDescent="0.25">
      <c r="A5444" s="12" t="s">
        <v>2217</v>
      </c>
      <c r="B5444" s="18">
        <v>4317</v>
      </c>
      <c r="C5444" s="18" t="s">
        <v>38</v>
      </c>
      <c r="D5444" s="18" t="s">
        <v>40</v>
      </c>
      <c r="E5444" s="12" t="s">
        <v>113</v>
      </c>
    </row>
    <row r="5445" spans="1:5" x14ac:dyDescent="0.25">
      <c r="A5445" s="12" t="s">
        <v>2217</v>
      </c>
      <c r="B5445" s="18">
        <v>4598</v>
      </c>
      <c r="C5445" s="18" t="s">
        <v>11</v>
      </c>
      <c r="D5445" s="18" t="s">
        <v>4291</v>
      </c>
      <c r="E5445" s="12" t="s">
        <v>113</v>
      </c>
    </row>
    <row r="5446" spans="1:5" x14ac:dyDescent="0.25">
      <c r="A5446" s="12" t="s">
        <v>2217</v>
      </c>
      <c r="B5446" s="18">
        <v>4640</v>
      </c>
      <c r="C5446" s="18" t="s">
        <v>38</v>
      </c>
      <c r="D5446" s="18" t="s">
        <v>40</v>
      </c>
      <c r="E5446" s="12" t="s">
        <v>113</v>
      </c>
    </row>
    <row r="5447" spans="1:5" x14ac:dyDescent="0.25">
      <c r="A5447" s="12" t="s">
        <v>2217</v>
      </c>
      <c r="B5447" s="18">
        <v>4738</v>
      </c>
      <c r="C5447" s="18" t="s">
        <v>38</v>
      </c>
      <c r="D5447" s="18" t="s">
        <v>40</v>
      </c>
      <c r="E5447" s="12" t="s">
        <v>113</v>
      </c>
    </row>
    <row r="5448" spans="1:5" x14ac:dyDescent="0.25">
      <c r="A5448" s="12" t="s">
        <v>2217</v>
      </c>
      <c r="B5448" s="18">
        <v>4795</v>
      </c>
      <c r="C5448" s="18" t="s">
        <v>11</v>
      </c>
      <c r="D5448" s="18" t="s">
        <v>4291</v>
      </c>
      <c r="E5448" s="12" t="s">
        <v>113</v>
      </c>
    </row>
    <row r="5449" spans="1:5" x14ac:dyDescent="0.25">
      <c r="A5449" s="12" t="s">
        <v>2217</v>
      </c>
      <c r="B5449" s="18">
        <v>4960</v>
      </c>
      <c r="C5449" s="18" t="s">
        <v>38</v>
      </c>
      <c r="D5449" s="18" t="s">
        <v>40</v>
      </c>
      <c r="E5449" s="12" t="s">
        <v>113</v>
      </c>
    </row>
    <row r="5450" spans="1:5" x14ac:dyDescent="0.25">
      <c r="A5450" s="12" t="s">
        <v>2217</v>
      </c>
      <c r="B5450" s="18">
        <v>4961</v>
      </c>
      <c r="C5450" s="18" t="s">
        <v>38</v>
      </c>
      <c r="D5450" s="18" t="s">
        <v>40</v>
      </c>
      <c r="E5450" s="12" t="s">
        <v>113</v>
      </c>
    </row>
    <row r="5451" spans="1:5" x14ac:dyDescent="0.25">
      <c r="A5451" s="12" t="s">
        <v>2217</v>
      </c>
      <c r="B5451" s="18">
        <v>5004</v>
      </c>
      <c r="C5451" s="18" t="s">
        <v>38</v>
      </c>
      <c r="D5451" s="18" t="s">
        <v>40</v>
      </c>
      <c r="E5451" s="12" t="s">
        <v>113</v>
      </c>
    </row>
    <row r="5452" spans="1:5" x14ac:dyDescent="0.25">
      <c r="A5452" s="12" t="s">
        <v>2217</v>
      </c>
      <c r="B5452" s="18">
        <v>5009</v>
      </c>
      <c r="C5452" s="18" t="s">
        <v>38</v>
      </c>
      <c r="D5452" s="18" t="s">
        <v>40</v>
      </c>
      <c r="E5452" s="12" t="s">
        <v>113</v>
      </c>
    </row>
    <row r="5453" spans="1:5" x14ac:dyDescent="0.25">
      <c r="A5453" s="12" t="s">
        <v>2217</v>
      </c>
      <c r="B5453" s="18">
        <v>4286</v>
      </c>
      <c r="C5453" s="18" t="s">
        <v>21</v>
      </c>
      <c r="D5453" s="18" t="s">
        <v>51</v>
      </c>
      <c r="E5453" s="12" t="s">
        <v>113</v>
      </c>
    </row>
    <row r="5454" spans="1:5" x14ac:dyDescent="0.25">
      <c r="A5454" s="12" t="s">
        <v>2217</v>
      </c>
      <c r="B5454" s="18">
        <v>4287</v>
      </c>
      <c r="C5454" s="18" t="s">
        <v>11</v>
      </c>
      <c r="D5454" s="18" t="s">
        <v>3076</v>
      </c>
      <c r="E5454" s="12" t="s">
        <v>113</v>
      </c>
    </row>
    <row r="5455" spans="1:5" x14ac:dyDescent="0.25">
      <c r="A5455" s="12" t="s">
        <v>2217</v>
      </c>
      <c r="B5455" s="18">
        <v>4312</v>
      </c>
      <c r="C5455" s="18" t="s">
        <v>38</v>
      </c>
      <c r="D5455" s="18" t="s">
        <v>40</v>
      </c>
      <c r="E5455" s="12" t="s">
        <v>113</v>
      </c>
    </row>
    <row r="5456" spans="1:5" x14ac:dyDescent="0.25">
      <c r="A5456" s="12" t="s">
        <v>2217</v>
      </c>
      <c r="B5456" s="18">
        <v>4316</v>
      </c>
      <c r="C5456" s="18" t="s">
        <v>38</v>
      </c>
      <c r="D5456" s="18" t="s">
        <v>40</v>
      </c>
      <c r="E5456" s="12" t="s">
        <v>113</v>
      </c>
    </row>
    <row r="5457" spans="1:5" x14ac:dyDescent="0.25">
      <c r="A5457" s="12" t="s">
        <v>2217</v>
      </c>
      <c r="B5457" s="18">
        <v>4323</v>
      </c>
      <c r="C5457" s="18" t="s">
        <v>38</v>
      </c>
      <c r="D5457" s="18" t="s">
        <v>40</v>
      </c>
      <c r="E5457" s="12" t="s">
        <v>113</v>
      </c>
    </row>
    <row r="5458" spans="1:5" x14ac:dyDescent="0.25">
      <c r="A5458" s="12" t="s">
        <v>2217</v>
      </c>
      <c r="B5458" s="18">
        <v>4290</v>
      </c>
      <c r="C5458" s="18" t="s">
        <v>11</v>
      </c>
      <c r="D5458" s="18" t="s">
        <v>3076</v>
      </c>
      <c r="E5458" s="12" t="s">
        <v>113</v>
      </c>
    </row>
    <row r="5459" spans="1:5" x14ac:dyDescent="0.25">
      <c r="A5459" s="12" t="s">
        <v>2217</v>
      </c>
      <c r="B5459" s="18">
        <v>4307</v>
      </c>
      <c r="C5459" s="18" t="s">
        <v>38</v>
      </c>
      <c r="D5459" s="18" t="s">
        <v>40</v>
      </c>
      <c r="E5459" s="12" t="s">
        <v>113</v>
      </c>
    </row>
    <row r="5460" spans="1:5" x14ac:dyDescent="0.25">
      <c r="A5460" s="12" t="s">
        <v>2217</v>
      </c>
      <c r="B5460" s="18">
        <v>4314</v>
      </c>
      <c r="C5460" s="18" t="s">
        <v>38</v>
      </c>
      <c r="D5460" s="18" t="s">
        <v>40</v>
      </c>
      <c r="E5460" s="12" t="s">
        <v>113</v>
      </c>
    </row>
    <row r="5461" spans="1:5" x14ac:dyDescent="0.25">
      <c r="A5461" s="12" t="s">
        <v>2217</v>
      </c>
      <c r="B5461" s="18">
        <v>4318</v>
      </c>
      <c r="C5461" s="18" t="s">
        <v>38</v>
      </c>
      <c r="D5461" s="18" t="s">
        <v>40</v>
      </c>
      <c r="E5461" s="12" t="s">
        <v>113</v>
      </c>
    </row>
    <row r="5462" spans="1:5" x14ac:dyDescent="0.25">
      <c r="A5462" s="12" t="s">
        <v>2217</v>
      </c>
      <c r="B5462" s="18">
        <v>4291</v>
      </c>
      <c r="C5462" s="18" t="s">
        <v>11</v>
      </c>
      <c r="D5462" s="18" t="s">
        <v>3076</v>
      </c>
      <c r="E5462" s="12" t="s">
        <v>113</v>
      </c>
    </row>
    <row r="5463" spans="1:5" x14ac:dyDescent="0.25">
      <c r="A5463" s="12" t="s">
        <v>2217</v>
      </c>
      <c r="B5463" s="18">
        <v>4363</v>
      </c>
      <c r="C5463" s="18" t="s">
        <v>38</v>
      </c>
      <c r="D5463" s="18" t="s">
        <v>40</v>
      </c>
      <c r="E5463" s="12" t="s">
        <v>113</v>
      </c>
    </row>
    <row r="5464" spans="1:5" x14ac:dyDescent="0.25">
      <c r="A5464" s="12" t="s">
        <v>2217</v>
      </c>
      <c r="B5464" s="18">
        <v>4368</v>
      </c>
      <c r="C5464" s="18" t="s">
        <v>38</v>
      </c>
      <c r="D5464" s="18" t="s">
        <v>40</v>
      </c>
      <c r="E5464" s="12" t="s">
        <v>113</v>
      </c>
    </row>
    <row r="5465" spans="1:5" x14ac:dyDescent="0.25">
      <c r="A5465" s="12" t="s">
        <v>2217</v>
      </c>
      <c r="B5465" s="18">
        <v>4369</v>
      </c>
      <c r="C5465" s="18" t="s">
        <v>38</v>
      </c>
      <c r="D5465" s="18" t="s">
        <v>40</v>
      </c>
      <c r="E5465" s="12" t="s">
        <v>113</v>
      </c>
    </row>
    <row r="5466" spans="1:5" x14ac:dyDescent="0.25">
      <c r="A5466" s="12" t="s">
        <v>2217</v>
      </c>
      <c r="B5466" s="18">
        <v>4571</v>
      </c>
      <c r="C5466" s="18" t="s">
        <v>11</v>
      </c>
      <c r="D5466" s="18" t="s">
        <v>4291</v>
      </c>
      <c r="E5466" s="12" t="s">
        <v>113</v>
      </c>
    </row>
    <row r="5467" spans="1:5" x14ac:dyDescent="0.25">
      <c r="A5467" s="12" t="s">
        <v>2217</v>
      </c>
      <c r="B5467" s="18">
        <v>5711</v>
      </c>
      <c r="C5467" s="18" t="s">
        <v>38</v>
      </c>
      <c r="D5467" s="18" t="s">
        <v>40</v>
      </c>
      <c r="E5467" s="12" t="s">
        <v>113</v>
      </c>
    </row>
    <row r="5468" spans="1:5" x14ac:dyDescent="0.25">
      <c r="A5468" s="12" t="s">
        <v>2217</v>
      </c>
      <c r="B5468" s="18">
        <v>5766</v>
      </c>
      <c r="C5468" s="18" t="s">
        <v>38</v>
      </c>
      <c r="D5468" s="18" t="s">
        <v>40</v>
      </c>
      <c r="E5468" s="12" t="s">
        <v>113</v>
      </c>
    </row>
    <row r="5469" spans="1:5" x14ac:dyDescent="0.25">
      <c r="A5469" s="12" t="s">
        <v>2217</v>
      </c>
      <c r="B5469" s="18">
        <v>5767</v>
      </c>
      <c r="C5469" s="18" t="s">
        <v>38</v>
      </c>
      <c r="D5469" s="18" t="s">
        <v>40</v>
      </c>
      <c r="E5469" s="12" t="s">
        <v>113</v>
      </c>
    </row>
    <row r="5470" spans="1:5" x14ac:dyDescent="0.25">
      <c r="A5470" s="12" t="s">
        <v>2217</v>
      </c>
      <c r="B5470" s="18">
        <v>5638</v>
      </c>
      <c r="C5470" s="18" t="s">
        <v>11</v>
      </c>
      <c r="D5470" s="18" t="s">
        <v>4291</v>
      </c>
      <c r="E5470" s="12" t="s">
        <v>113</v>
      </c>
    </row>
    <row r="5471" spans="1:5" x14ac:dyDescent="0.25">
      <c r="A5471" s="12" t="s">
        <v>2217</v>
      </c>
      <c r="B5471" s="18">
        <v>5660</v>
      </c>
      <c r="C5471" s="18" t="s">
        <v>38</v>
      </c>
      <c r="D5471" s="18" t="s">
        <v>40</v>
      </c>
      <c r="E5471" s="12" t="s">
        <v>113</v>
      </c>
    </row>
    <row r="5472" spans="1:5" x14ac:dyDescent="0.25">
      <c r="A5472" s="12" t="s">
        <v>2217</v>
      </c>
      <c r="B5472" s="18">
        <v>5681</v>
      </c>
      <c r="C5472" s="18" t="s">
        <v>38</v>
      </c>
      <c r="D5472" s="18" t="s">
        <v>40</v>
      </c>
      <c r="E5472" s="12" t="s">
        <v>113</v>
      </c>
    </row>
    <row r="5473" spans="1:5" x14ac:dyDescent="0.25">
      <c r="A5473" s="12" t="s">
        <v>2217</v>
      </c>
      <c r="B5473" s="18">
        <v>5755</v>
      </c>
      <c r="C5473" s="18" t="s">
        <v>38</v>
      </c>
      <c r="D5473" s="18" t="s">
        <v>40</v>
      </c>
      <c r="E5473" s="12" t="s">
        <v>113</v>
      </c>
    </row>
    <row r="5474" spans="1:5" x14ac:dyDescent="0.25">
      <c r="A5474" s="12" t="s">
        <v>2217</v>
      </c>
      <c r="B5474" s="18">
        <v>4599</v>
      </c>
      <c r="C5474" s="18" t="s">
        <v>21</v>
      </c>
      <c r="D5474" s="18" t="s">
        <v>51</v>
      </c>
      <c r="E5474" s="12" t="s">
        <v>113</v>
      </c>
    </row>
    <row r="5475" spans="1:5" x14ac:dyDescent="0.25">
      <c r="A5475" s="12" t="s">
        <v>2217</v>
      </c>
      <c r="B5475" s="18">
        <v>4600</v>
      </c>
      <c r="C5475" s="18" t="s">
        <v>11</v>
      </c>
      <c r="D5475" s="18" t="s">
        <v>51</v>
      </c>
      <c r="E5475" s="12" t="s">
        <v>113</v>
      </c>
    </row>
    <row r="5476" spans="1:5" x14ac:dyDescent="0.25">
      <c r="A5476" s="12" t="s">
        <v>2217</v>
      </c>
      <c r="B5476" s="18">
        <v>4793</v>
      </c>
      <c r="C5476" s="18" t="s">
        <v>11</v>
      </c>
      <c r="D5476" s="18" t="s">
        <v>3076</v>
      </c>
      <c r="E5476" s="12" t="s">
        <v>113</v>
      </c>
    </row>
    <row r="5477" spans="1:5" x14ac:dyDescent="0.25">
      <c r="A5477" s="12" t="s">
        <v>2217</v>
      </c>
      <c r="B5477" s="18">
        <v>4849</v>
      </c>
      <c r="C5477" s="18" t="s">
        <v>38</v>
      </c>
      <c r="D5477" s="18" t="s">
        <v>40</v>
      </c>
      <c r="E5477" s="12" t="s">
        <v>113</v>
      </c>
    </row>
    <row r="5478" spans="1:5" x14ac:dyDescent="0.25">
      <c r="A5478" s="12" t="s">
        <v>2217</v>
      </c>
      <c r="B5478" s="18">
        <v>5091</v>
      </c>
      <c r="C5478" s="18" t="s">
        <v>38</v>
      </c>
      <c r="D5478" s="18" t="s">
        <v>40</v>
      </c>
      <c r="E5478" s="12" t="s">
        <v>113</v>
      </c>
    </row>
    <row r="5479" spans="1:5" x14ac:dyDescent="0.25">
      <c r="A5479" s="12" t="s">
        <v>2217</v>
      </c>
      <c r="B5479" s="18">
        <v>4794</v>
      </c>
      <c r="C5479" s="18" t="s">
        <v>11</v>
      </c>
      <c r="D5479" s="18" t="s">
        <v>17</v>
      </c>
      <c r="E5479" s="12" t="s">
        <v>113</v>
      </c>
    </row>
    <row r="5480" spans="1:5" x14ac:dyDescent="0.25">
      <c r="A5480" s="12" t="s">
        <v>2217</v>
      </c>
      <c r="B5480" s="18">
        <v>4884</v>
      </c>
      <c r="C5480" s="18" t="s">
        <v>38</v>
      </c>
      <c r="D5480" s="18" t="s">
        <v>40</v>
      </c>
      <c r="E5480" s="12" t="s">
        <v>113</v>
      </c>
    </row>
    <row r="5481" spans="1:5" x14ac:dyDescent="0.25">
      <c r="A5481" s="12" t="s">
        <v>2217</v>
      </c>
      <c r="B5481" s="18">
        <v>4889</v>
      </c>
      <c r="C5481" s="18" t="s">
        <v>38</v>
      </c>
      <c r="D5481" s="18" t="s">
        <v>40</v>
      </c>
      <c r="E5481" s="12" t="s">
        <v>113</v>
      </c>
    </row>
    <row r="5482" spans="1:5" x14ac:dyDescent="0.25">
      <c r="A5482" s="12" t="s">
        <v>2217</v>
      </c>
      <c r="B5482" s="18">
        <v>4890</v>
      </c>
      <c r="C5482" s="18" t="s">
        <v>38</v>
      </c>
      <c r="D5482" s="18" t="s">
        <v>2144</v>
      </c>
      <c r="E5482" s="12" t="s">
        <v>113</v>
      </c>
    </row>
    <row r="5483" spans="1:5" x14ac:dyDescent="0.25">
      <c r="A5483" s="12" t="s">
        <v>2217</v>
      </c>
      <c r="B5483" s="18">
        <v>4891</v>
      </c>
      <c r="C5483" s="18" t="s">
        <v>38</v>
      </c>
      <c r="D5483" s="18" t="s">
        <v>40</v>
      </c>
      <c r="E5483" s="12" t="s">
        <v>113</v>
      </c>
    </row>
    <row r="5484" spans="1:5" x14ac:dyDescent="0.25">
      <c r="A5484" s="12" t="s">
        <v>2217</v>
      </c>
      <c r="B5484" s="18">
        <v>4991</v>
      </c>
      <c r="C5484" s="18" t="s">
        <v>38</v>
      </c>
      <c r="D5484" s="18" t="s">
        <v>40</v>
      </c>
      <c r="E5484" s="12" t="s">
        <v>113</v>
      </c>
    </row>
    <row r="5485" spans="1:5" x14ac:dyDescent="0.25">
      <c r="A5485" s="12" t="s">
        <v>2217</v>
      </c>
      <c r="B5485" s="18">
        <v>5010</v>
      </c>
      <c r="C5485" s="18" t="s">
        <v>38</v>
      </c>
      <c r="D5485" s="18" t="s">
        <v>40</v>
      </c>
      <c r="E5485" s="12" t="s">
        <v>113</v>
      </c>
    </row>
    <row r="5486" spans="1:5" x14ac:dyDescent="0.25">
      <c r="A5486" s="12" t="s">
        <v>2217</v>
      </c>
      <c r="B5486" s="18">
        <v>5027</v>
      </c>
      <c r="C5486" s="18" t="s">
        <v>38</v>
      </c>
      <c r="D5486" s="18" t="s">
        <v>40</v>
      </c>
      <c r="E5486" s="12" t="s">
        <v>113</v>
      </c>
    </row>
    <row r="5487" spans="1:5" x14ac:dyDescent="0.25">
      <c r="A5487" s="12" t="s">
        <v>2217</v>
      </c>
      <c r="B5487" s="18">
        <v>4796</v>
      </c>
      <c r="C5487" s="18" t="s">
        <v>11</v>
      </c>
      <c r="D5487" s="18" t="s">
        <v>17</v>
      </c>
      <c r="E5487" s="12" t="s">
        <v>113</v>
      </c>
    </row>
    <row r="5488" spans="1:5" x14ac:dyDescent="0.25">
      <c r="A5488" s="12" t="s">
        <v>2217</v>
      </c>
      <c r="B5488" s="18">
        <v>5005</v>
      </c>
      <c r="C5488" s="18" t="s">
        <v>38</v>
      </c>
      <c r="D5488" s="18" t="s">
        <v>40</v>
      </c>
      <c r="E5488" s="12" t="s">
        <v>113</v>
      </c>
    </row>
    <row r="5489" spans="1:5" x14ac:dyDescent="0.25">
      <c r="A5489" s="12" t="s">
        <v>2217</v>
      </c>
      <c r="B5489" s="18">
        <v>5087</v>
      </c>
      <c r="C5489" s="18" t="s">
        <v>38</v>
      </c>
      <c r="D5489" s="18" t="s">
        <v>40</v>
      </c>
      <c r="E5489" s="12" t="s">
        <v>113</v>
      </c>
    </row>
    <row r="5490" spans="1:5" x14ac:dyDescent="0.25">
      <c r="A5490" s="12" t="s">
        <v>2217</v>
      </c>
      <c r="B5490" s="18">
        <v>5088</v>
      </c>
      <c r="C5490" s="18" t="s">
        <v>38</v>
      </c>
      <c r="D5490" s="18" t="s">
        <v>40</v>
      </c>
      <c r="E5490" s="12" t="s">
        <v>113</v>
      </c>
    </row>
    <row r="5491" spans="1:5" x14ac:dyDescent="0.25">
      <c r="A5491" s="12" t="s">
        <v>2217</v>
      </c>
      <c r="B5491" s="18">
        <v>5095</v>
      </c>
      <c r="C5491" s="18" t="s">
        <v>38</v>
      </c>
      <c r="D5491" s="18" t="s">
        <v>40</v>
      </c>
      <c r="E5491" s="12" t="s">
        <v>113</v>
      </c>
    </row>
    <row r="5492" spans="1:5" x14ac:dyDescent="0.25">
      <c r="A5492" s="12" t="s">
        <v>2217</v>
      </c>
      <c r="B5492" s="18">
        <v>4797</v>
      </c>
      <c r="C5492" s="18" t="s">
        <v>11</v>
      </c>
      <c r="D5492" s="18" t="s">
        <v>17</v>
      </c>
      <c r="E5492" s="12" t="s">
        <v>113</v>
      </c>
    </row>
    <row r="5493" spans="1:5" x14ac:dyDescent="0.25">
      <c r="A5493" s="12" t="s">
        <v>2217</v>
      </c>
      <c r="B5493" s="18">
        <v>4956</v>
      </c>
      <c r="C5493" s="18" t="s">
        <v>38</v>
      </c>
      <c r="D5493" s="18" t="s">
        <v>40</v>
      </c>
      <c r="E5493" s="12" t="s">
        <v>113</v>
      </c>
    </row>
    <row r="5494" spans="1:5" x14ac:dyDescent="0.25">
      <c r="A5494" s="12" t="s">
        <v>2217</v>
      </c>
      <c r="B5494" s="18">
        <v>5062</v>
      </c>
      <c r="C5494" s="18" t="s">
        <v>38</v>
      </c>
      <c r="D5494" s="18" t="s">
        <v>40</v>
      </c>
      <c r="E5494" s="12" t="s">
        <v>113</v>
      </c>
    </row>
    <row r="5495" spans="1:5" x14ac:dyDescent="0.25">
      <c r="A5495" s="12" t="s">
        <v>2217</v>
      </c>
      <c r="B5495" s="18">
        <v>5082</v>
      </c>
      <c r="C5495" s="18" t="s">
        <v>38</v>
      </c>
      <c r="D5495" s="18" t="s">
        <v>40</v>
      </c>
      <c r="E5495" s="12" t="s">
        <v>113</v>
      </c>
    </row>
    <row r="5496" spans="1:5" x14ac:dyDescent="0.25">
      <c r="A5496" s="12" t="s">
        <v>2217</v>
      </c>
      <c r="B5496" s="18">
        <v>5093</v>
      </c>
      <c r="C5496" s="18" t="s">
        <v>38</v>
      </c>
      <c r="D5496" s="18" t="s">
        <v>40</v>
      </c>
      <c r="E5496" s="12" t="s">
        <v>113</v>
      </c>
    </row>
    <row r="5497" spans="1:5" x14ac:dyDescent="0.25">
      <c r="A5497" s="12" t="s">
        <v>2217</v>
      </c>
      <c r="B5497" s="18">
        <v>5094</v>
      </c>
      <c r="C5497" s="18" t="s">
        <v>38</v>
      </c>
      <c r="D5497" s="18" t="s">
        <v>40</v>
      </c>
      <c r="E5497" s="12" t="s">
        <v>113</v>
      </c>
    </row>
    <row r="5498" spans="1:5" x14ac:dyDescent="0.25">
      <c r="A5498" s="12" t="s">
        <v>2217</v>
      </c>
      <c r="B5498" s="18">
        <v>4798</v>
      </c>
      <c r="C5498" s="18" t="s">
        <v>11</v>
      </c>
      <c r="D5498" s="18" t="s">
        <v>17</v>
      </c>
      <c r="E5498" s="12" t="s">
        <v>113</v>
      </c>
    </row>
    <row r="5499" spans="1:5" x14ac:dyDescent="0.25">
      <c r="A5499" s="12" t="s">
        <v>2217</v>
      </c>
      <c r="B5499" s="18">
        <v>4992</v>
      </c>
      <c r="C5499" s="18" t="s">
        <v>38</v>
      </c>
      <c r="D5499" s="18" t="s">
        <v>40</v>
      </c>
      <c r="E5499" s="12" t="s">
        <v>113</v>
      </c>
    </row>
    <row r="5500" spans="1:5" x14ac:dyDescent="0.25">
      <c r="A5500" s="12" t="s">
        <v>2217</v>
      </c>
      <c r="B5500" s="18">
        <v>4993</v>
      </c>
      <c r="C5500" s="18" t="s">
        <v>38</v>
      </c>
      <c r="D5500" s="18" t="s">
        <v>40</v>
      </c>
      <c r="E5500" s="12" t="s">
        <v>113</v>
      </c>
    </row>
    <row r="5501" spans="1:5" x14ac:dyDescent="0.25">
      <c r="A5501" s="12" t="s">
        <v>2217</v>
      </c>
      <c r="B5501" s="18">
        <v>5077</v>
      </c>
      <c r="C5501" s="18" t="s">
        <v>38</v>
      </c>
      <c r="D5501" s="18" t="s">
        <v>40</v>
      </c>
      <c r="E5501" s="12" t="s">
        <v>113</v>
      </c>
    </row>
    <row r="5502" spans="1:5" x14ac:dyDescent="0.25">
      <c r="A5502" s="12" t="s">
        <v>2217</v>
      </c>
      <c r="B5502" s="18">
        <v>5096</v>
      </c>
      <c r="C5502" s="18" t="s">
        <v>38</v>
      </c>
      <c r="D5502" s="18" t="s">
        <v>40</v>
      </c>
      <c r="E5502" s="12" t="s">
        <v>113</v>
      </c>
    </row>
    <row r="5503" spans="1:5" x14ac:dyDescent="0.25">
      <c r="A5503" s="12" t="s">
        <v>2217</v>
      </c>
      <c r="B5503" s="18">
        <v>5097</v>
      </c>
      <c r="C5503" s="18" t="s">
        <v>38</v>
      </c>
      <c r="D5503" s="18" t="s">
        <v>40</v>
      </c>
      <c r="E5503" s="12" t="s">
        <v>113</v>
      </c>
    </row>
    <row r="5504" spans="1:5" x14ac:dyDescent="0.25">
      <c r="A5504" s="12" t="s">
        <v>2217</v>
      </c>
      <c r="B5504" s="18">
        <v>4812</v>
      </c>
      <c r="C5504" s="18" t="s">
        <v>11</v>
      </c>
      <c r="D5504" s="18" t="s">
        <v>4291</v>
      </c>
      <c r="E5504" s="12" t="s">
        <v>113</v>
      </c>
    </row>
    <row r="5505" spans="1:5" x14ac:dyDescent="0.25">
      <c r="A5505" s="12" t="s">
        <v>2217</v>
      </c>
      <c r="B5505" s="18">
        <v>4926</v>
      </c>
      <c r="C5505" s="18" t="s">
        <v>38</v>
      </c>
      <c r="D5505" s="18" t="s">
        <v>40</v>
      </c>
      <c r="E5505" s="12" t="s">
        <v>113</v>
      </c>
    </row>
    <row r="5506" spans="1:5" x14ac:dyDescent="0.25">
      <c r="A5506" s="12" t="s">
        <v>2217</v>
      </c>
      <c r="B5506" s="18">
        <v>4927</v>
      </c>
      <c r="C5506" s="18" t="s">
        <v>38</v>
      </c>
      <c r="D5506" s="18" t="s">
        <v>40</v>
      </c>
      <c r="E5506" s="12" t="s">
        <v>113</v>
      </c>
    </row>
    <row r="5507" spans="1:5" x14ac:dyDescent="0.25">
      <c r="A5507" s="12" t="s">
        <v>2217</v>
      </c>
      <c r="B5507" s="18">
        <v>5092</v>
      </c>
      <c r="C5507" s="18" t="s">
        <v>38</v>
      </c>
      <c r="D5507" s="18" t="s">
        <v>40</v>
      </c>
      <c r="E5507" s="12" t="s">
        <v>113</v>
      </c>
    </row>
    <row r="5508" spans="1:5" x14ac:dyDescent="0.25">
      <c r="A5508" s="12" t="s">
        <v>2217</v>
      </c>
      <c r="B5508" s="18">
        <v>5122</v>
      </c>
      <c r="C5508" s="18" t="s">
        <v>21</v>
      </c>
      <c r="D5508" s="18" t="s">
        <v>51</v>
      </c>
      <c r="E5508" s="12" t="s">
        <v>113</v>
      </c>
    </row>
    <row r="5509" spans="1:5" x14ac:dyDescent="0.25">
      <c r="A5509" s="12" t="s">
        <v>2217</v>
      </c>
      <c r="B5509" s="18">
        <v>5119</v>
      </c>
      <c r="C5509" s="18" t="s">
        <v>11</v>
      </c>
      <c r="D5509" s="18" t="s">
        <v>51</v>
      </c>
      <c r="E5509" s="12" t="s">
        <v>113</v>
      </c>
    </row>
    <row r="5510" spans="1:5" x14ac:dyDescent="0.25">
      <c r="A5510" s="12" t="s">
        <v>2217</v>
      </c>
      <c r="B5510" s="18">
        <v>5123</v>
      </c>
      <c r="C5510" s="18" t="s">
        <v>11</v>
      </c>
      <c r="D5510" s="18" t="s">
        <v>3076</v>
      </c>
      <c r="E5510" s="12" t="s">
        <v>113</v>
      </c>
    </row>
    <row r="5511" spans="1:5" x14ac:dyDescent="0.25">
      <c r="A5511" s="12" t="s">
        <v>2217</v>
      </c>
      <c r="B5511" s="18">
        <v>5448</v>
      </c>
      <c r="C5511" s="18" t="s">
        <v>38</v>
      </c>
      <c r="D5511" s="18" t="s">
        <v>40</v>
      </c>
      <c r="E5511" s="12" t="s">
        <v>113</v>
      </c>
    </row>
    <row r="5512" spans="1:5" x14ac:dyDescent="0.25">
      <c r="A5512" s="12" t="s">
        <v>2217</v>
      </c>
      <c r="B5512" s="18">
        <v>5449</v>
      </c>
      <c r="C5512" s="18" t="s">
        <v>38</v>
      </c>
      <c r="D5512" s="18" t="s">
        <v>40</v>
      </c>
      <c r="E5512" s="12" t="s">
        <v>113</v>
      </c>
    </row>
    <row r="5513" spans="1:5" x14ac:dyDescent="0.25">
      <c r="A5513" s="12" t="s">
        <v>2217</v>
      </c>
      <c r="B5513" s="18">
        <v>5476</v>
      </c>
      <c r="C5513" s="18" t="s">
        <v>38</v>
      </c>
      <c r="D5513" s="18" t="s">
        <v>40</v>
      </c>
      <c r="E5513" s="12" t="s">
        <v>113</v>
      </c>
    </row>
    <row r="5514" spans="1:5" x14ac:dyDescent="0.25">
      <c r="A5514" s="12" t="s">
        <v>2217</v>
      </c>
      <c r="B5514" s="18">
        <v>5124</v>
      </c>
      <c r="C5514" s="18" t="s">
        <v>11</v>
      </c>
      <c r="D5514" s="18" t="s">
        <v>51</v>
      </c>
      <c r="E5514" s="12" t="s">
        <v>113</v>
      </c>
    </row>
    <row r="5515" spans="1:5" x14ac:dyDescent="0.25">
      <c r="A5515" s="12" t="s">
        <v>2217</v>
      </c>
      <c r="B5515" s="18">
        <v>6034</v>
      </c>
      <c r="C5515" s="18" t="s">
        <v>11</v>
      </c>
      <c r="D5515" s="18" t="s">
        <v>4291</v>
      </c>
      <c r="E5515" s="12" t="s">
        <v>113</v>
      </c>
    </row>
    <row r="5516" spans="1:5" x14ac:dyDescent="0.25">
      <c r="A5516" s="12" t="s">
        <v>2217</v>
      </c>
      <c r="B5516" s="18">
        <v>6072</v>
      </c>
      <c r="C5516" s="18" t="s">
        <v>38</v>
      </c>
      <c r="D5516" s="18" t="s">
        <v>40</v>
      </c>
      <c r="E5516" s="12" t="s">
        <v>113</v>
      </c>
    </row>
    <row r="5517" spans="1:5" x14ac:dyDescent="0.25">
      <c r="A5517" s="12" t="s">
        <v>2217</v>
      </c>
      <c r="B5517" s="18">
        <v>6073</v>
      </c>
      <c r="C5517" s="18" t="s">
        <v>38</v>
      </c>
      <c r="D5517" s="18" t="s">
        <v>40</v>
      </c>
      <c r="E5517" s="12" t="s">
        <v>113</v>
      </c>
    </row>
    <row r="5518" spans="1:5" x14ac:dyDescent="0.25">
      <c r="A5518" s="12" t="s">
        <v>2217</v>
      </c>
      <c r="B5518" s="18">
        <v>6136</v>
      </c>
      <c r="C5518" s="18" t="s">
        <v>38</v>
      </c>
      <c r="D5518" s="18" t="s">
        <v>40</v>
      </c>
      <c r="E5518" s="12" t="s">
        <v>113</v>
      </c>
    </row>
    <row r="5519" spans="1:5" x14ac:dyDescent="0.25">
      <c r="A5519" s="12" t="s">
        <v>2217</v>
      </c>
      <c r="B5519" s="18">
        <v>6168</v>
      </c>
      <c r="C5519" s="18" t="s">
        <v>38</v>
      </c>
      <c r="D5519" s="18" t="s">
        <v>40</v>
      </c>
      <c r="E5519" s="12" t="s">
        <v>113</v>
      </c>
    </row>
    <row r="5520" spans="1:5" x14ac:dyDescent="0.25">
      <c r="A5520" s="12" t="s">
        <v>2217</v>
      </c>
      <c r="B5520" s="18">
        <v>6169</v>
      </c>
      <c r="C5520" s="18" t="s">
        <v>38</v>
      </c>
      <c r="D5520" s="18" t="s">
        <v>40</v>
      </c>
      <c r="E5520" s="12" t="s">
        <v>113</v>
      </c>
    </row>
    <row r="5521" spans="1:5" x14ac:dyDescent="0.25">
      <c r="A5521" s="12" t="s">
        <v>2217</v>
      </c>
      <c r="B5521" s="18">
        <v>6365</v>
      </c>
      <c r="C5521" s="18" t="s">
        <v>11</v>
      </c>
      <c r="D5521" s="18" t="s">
        <v>4291</v>
      </c>
      <c r="E5521" s="12" t="s">
        <v>113</v>
      </c>
    </row>
    <row r="5522" spans="1:5" x14ac:dyDescent="0.25">
      <c r="A5522" s="12" t="s">
        <v>2217</v>
      </c>
      <c r="B5522" s="18">
        <v>6890</v>
      </c>
      <c r="C5522" s="18" t="s">
        <v>38</v>
      </c>
      <c r="D5522" s="18" t="s">
        <v>40</v>
      </c>
      <c r="E5522" s="12" t="s">
        <v>113</v>
      </c>
    </row>
    <row r="5523" spans="1:5" x14ac:dyDescent="0.25">
      <c r="A5523" s="12" t="s">
        <v>2217</v>
      </c>
      <c r="B5523" s="18">
        <v>5837</v>
      </c>
      <c r="C5523" s="18" t="s">
        <v>21</v>
      </c>
      <c r="D5523" s="18" t="s">
        <v>51</v>
      </c>
      <c r="E5523" s="12" t="s">
        <v>113</v>
      </c>
    </row>
    <row r="5524" spans="1:5" x14ac:dyDescent="0.25">
      <c r="A5524" s="12" t="s">
        <v>2217</v>
      </c>
      <c r="B5524" s="18">
        <v>5516</v>
      </c>
      <c r="C5524" s="18" t="s">
        <v>11</v>
      </c>
      <c r="D5524" s="18" t="s">
        <v>4291</v>
      </c>
      <c r="E5524" s="12" t="s">
        <v>113</v>
      </c>
    </row>
    <row r="5525" spans="1:5" x14ac:dyDescent="0.25">
      <c r="A5525" s="12" t="s">
        <v>2217</v>
      </c>
      <c r="B5525" s="18">
        <v>5683</v>
      </c>
      <c r="C5525" s="18" t="s">
        <v>38</v>
      </c>
      <c r="D5525" s="18" t="s">
        <v>40</v>
      </c>
      <c r="E5525" s="12" t="s">
        <v>113</v>
      </c>
    </row>
    <row r="5526" spans="1:5" x14ac:dyDescent="0.25">
      <c r="A5526" s="12" t="s">
        <v>2217</v>
      </c>
      <c r="B5526" s="18">
        <v>5641</v>
      </c>
      <c r="C5526" s="18" t="s">
        <v>11</v>
      </c>
      <c r="D5526" s="18" t="s">
        <v>4291</v>
      </c>
      <c r="E5526" s="12" t="s">
        <v>113</v>
      </c>
    </row>
    <row r="5527" spans="1:5" x14ac:dyDescent="0.25">
      <c r="A5527" s="12" t="s">
        <v>2217</v>
      </c>
      <c r="B5527" s="18">
        <v>5662</v>
      </c>
      <c r="C5527" s="18" t="s">
        <v>38</v>
      </c>
      <c r="D5527" s="18" t="s">
        <v>40</v>
      </c>
      <c r="E5527" s="12" t="s">
        <v>113</v>
      </c>
    </row>
    <row r="5528" spans="1:5" x14ac:dyDescent="0.25">
      <c r="A5528" s="12" t="s">
        <v>2217</v>
      </c>
      <c r="B5528" s="18">
        <v>5708</v>
      </c>
      <c r="C5528" s="18" t="s">
        <v>38</v>
      </c>
      <c r="D5528" s="18" t="s">
        <v>40</v>
      </c>
      <c r="E5528" s="12" t="s">
        <v>113</v>
      </c>
    </row>
    <row r="5529" spans="1:5" x14ac:dyDescent="0.25">
      <c r="A5529" s="12" t="s">
        <v>2217</v>
      </c>
      <c r="B5529" s="18">
        <v>5709</v>
      </c>
      <c r="C5529" s="18" t="s">
        <v>38</v>
      </c>
      <c r="D5529" s="18" t="s">
        <v>40</v>
      </c>
      <c r="E5529" s="12" t="s">
        <v>113</v>
      </c>
    </row>
    <row r="5530" spans="1:5" x14ac:dyDescent="0.25">
      <c r="A5530" s="12" t="s">
        <v>2217</v>
      </c>
      <c r="B5530" s="18">
        <v>6179</v>
      </c>
      <c r="C5530" s="18" t="s">
        <v>11</v>
      </c>
      <c r="D5530" s="18" t="s">
        <v>4291</v>
      </c>
      <c r="E5530" s="12" t="s">
        <v>113</v>
      </c>
    </row>
    <row r="5531" spans="1:5" x14ac:dyDescent="0.25">
      <c r="A5531" s="12" t="s">
        <v>2217</v>
      </c>
      <c r="B5531" s="18">
        <v>6216</v>
      </c>
      <c r="C5531" s="18" t="s">
        <v>38</v>
      </c>
      <c r="D5531" s="18" t="s">
        <v>40</v>
      </c>
      <c r="E5531" s="12" t="s">
        <v>113</v>
      </c>
    </row>
    <row r="5532" spans="1:5" x14ac:dyDescent="0.25">
      <c r="A5532" s="12" t="s">
        <v>2217</v>
      </c>
      <c r="B5532" s="18">
        <v>6217</v>
      </c>
      <c r="C5532" s="18" t="s">
        <v>38</v>
      </c>
      <c r="D5532" s="18" t="s">
        <v>40</v>
      </c>
      <c r="E5532" s="12" t="s">
        <v>113</v>
      </c>
    </row>
    <row r="5533" spans="1:5" x14ac:dyDescent="0.25">
      <c r="A5533" s="12" t="s">
        <v>2217</v>
      </c>
      <c r="B5533" s="18">
        <v>6250</v>
      </c>
      <c r="C5533" s="18" t="s">
        <v>38</v>
      </c>
      <c r="D5533" s="18" t="s">
        <v>40</v>
      </c>
      <c r="E5533" s="12" t="s">
        <v>113</v>
      </c>
    </row>
    <row r="5534" spans="1:5" x14ac:dyDescent="0.25">
      <c r="A5534" s="12" t="s">
        <v>2217</v>
      </c>
      <c r="B5534" s="18">
        <v>6180</v>
      </c>
      <c r="C5534" s="18" t="s">
        <v>11</v>
      </c>
      <c r="D5534" s="18" t="s">
        <v>4291</v>
      </c>
      <c r="E5534" s="12" t="s">
        <v>113</v>
      </c>
    </row>
    <row r="5535" spans="1:5" x14ac:dyDescent="0.25">
      <c r="A5535" s="12" t="s">
        <v>2217</v>
      </c>
      <c r="B5535" s="18">
        <v>6214</v>
      </c>
      <c r="C5535" s="18" t="s">
        <v>38</v>
      </c>
      <c r="D5535" s="18" t="s">
        <v>40</v>
      </c>
      <c r="E5535" s="12" t="s">
        <v>113</v>
      </c>
    </row>
    <row r="5536" spans="1:5" x14ac:dyDescent="0.25">
      <c r="A5536" s="12" t="s">
        <v>2217</v>
      </c>
      <c r="B5536" s="18">
        <v>6328</v>
      </c>
      <c r="C5536" s="18" t="s">
        <v>38</v>
      </c>
      <c r="D5536" s="18" t="s">
        <v>40</v>
      </c>
      <c r="E5536" s="12" t="s">
        <v>113</v>
      </c>
    </row>
    <row r="5537" spans="1:5" x14ac:dyDescent="0.25">
      <c r="A5537" s="12" t="s">
        <v>2217</v>
      </c>
      <c r="B5537" s="18">
        <v>6181</v>
      </c>
      <c r="C5537" s="18" t="s">
        <v>11</v>
      </c>
      <c r="D5537" s="18" t="s">
        <v>4291</v>
      </c>
      <c r="E5537" s="12" t="s">
        <v>113</v>
      </c>
    </row>
    <row r="5538" spans="1:5" x14ac:dyDescent="0.25">
      <c r="A5538" s="12" t="s">
        <v>2217</v>
      </c>
      <c r="B5538" s="18">
        <v>6199</v>
      </c>
      <c r="C5538" s="18" t="s">
        <v>38</v>
      </c>
      <c r="D5538" s="18" t="s">
        <v>40</v>
      </c>
      <c r="E5538" s="12" t="s">
        <v>113</v>
      </c>
    </row>
    <row r="5539" spans="1:5" x14ac:dyDescent="0.25">
      <c r="A5539" s="12" t="s">
        <v>2217</v>
      </c>
      <c r="B5539" s="18">
        <v>6205</v>
      </c>
      <c r="C5539" s="18" t="s">
        <v>38</v>
      </c>
      <c r="D5539" s="18" t="s">
        <v>40</v>
      </c>
      <c r="E5539" s="12" t="s">
        <v>113</v>
      </c>
    </row>
    <row r="5540" spans="1:5" x14ac:dyDescent="0.25">
      <c r="A5540" s="12" t="s">
        <v>2217</v>
      </c>
      <c r="B5540" s="18">
        <v>6207</v>
      </c>
      <c r="C5540" s="18" t="s">
        <v>38</v>
      </c>
      <c r="D5540" s="18" t="s">
        <v>40</v>
      </c>
      <c r="E5540" s="12" t="s">
        <v>113</v>
      </c>
    </row>
    <row r="5541" spans="1:5" x14ac:dyDescent="0.25">
      <c r="A5541" s="12" t="s">
        <v>2217</v>
      </c>
      <c r="B5541" s="18">
        <v>6319</v>
      </c>
      <c r="C5541" s="18" t="s">
        <v>38</v>
      </c>
      <c r="D5541" s="18" t="s">
        <v>40</v>
      </c>
      <c r="E5541" s="12" t="s">
        <v>113</v>
      </c>
    </row>
    <row r="5542" spans="1:5" x14ac:dyDescent="0.25">
      <c r="A5542" s="12" t="s">
        <v>2217</v>
      </c>
      <c r="B5542" s="18">
        <v>6182</v>
      </c>
      <c r="C5542" s="18" t="s">
        <v>11</v>
      </c>
      <c r="D5542" s="18" t="s">
        <v>4291</v>
      </c>
      <c r="E5542" s="12" t="s">
        <v>113</v>
      </c>
    </row>
    <row r="5543" spans="1:5" x14ac:dyDescent="0.25">
      <c r="A5543" s="12" t="s">
        <v>2217</v>
      </c>
      <c r="B5543" s="18">
        <v>6210</v>
      </c>
      <c r="C5543" s="18" t="s">
        <v>38</v>
      </c>
      <c r="D5543" s="18" t="s">
        <v>40</v>
      </c>
      <c r="E5543" s="12" t="s">
        <v>113</v>
      </c>
    </row>
    <row r="5544" spans="1:5" x14ac:dyDescent="0.25">
      <c r="A5544" s="12" t="s">
        <v>2217</v>
      </c>
      <c r="B5544" s="18">
        <v>6259</v>
      </c>
      <c r="C5544" s="18" t="s">
        <v>38</v>
      </c>
      <c r="D5544" s="18" t="s">
        <v>40</v>
      </c>
      <c r="E5544" s="12" t="s">
        <v>113</v>
      </c>
    </row>
    <row r="5545" spans="1:5" x14ac:dyDescent="0.25">
      <c r="A5545" s="12" t="s">
        <v>2217</v>
      </c>
      <c r="B5545" s="18">
        <v>6183</v>
      </c>
      <c r="C5545" s="18" t="s">
        <v>11</v>
      </c>
      <c r="D5545" s="18" t="s">
        <v>4291</v>
      </c>
      <c r="E5545" s="12" t="s">
        <v>113</v>
      </c>
    </row>
    <row r="5546" spans="1:5" x14ac:dyDescent="0.25">
      <c r="A5546" s="12" t="s">
        <v>2217</v>
      </c>
      <c r="B5546" s="18">
        <v>6218</v>
      </c>
      <c r="C5546" s="18" t="s">
        <v>38</v>
      </c>
      <c r="D5546" s="18" t="s">
        <v>40</v>
      </c>
      <c r="E5546" s="12" t="s">
        <v>113</v>
      </c>
    </row>
    <row r="5547" spans="1:5" x14ac:dyDescent="0.25">
      <c r="A5547" s="12" t="s">
        <v>2217</v>
      </c>
      <c r="B5547" s="18">
        <v>6359</v>
      </c>
      <c r="C5547" s="18" t="s">
        <v>38</v>
      </c>
      <c r="D5547" s="18" t="s">
        <v>40</v>
      </c>
      <c r="E5547" s="12" t="s">
        <v>113</v>
      </c>
    </row>
    <row r="5548" spans="1:5" x14ac:dyDescent="0.25">
      <c r="A5548" s="12" t="s">
        <v>2217</v>
      </c>
      <c r="B5548" s="18">
        <v>6184</v>
      </c>
      <c r="C5548" s="18" t="s">
        <v>11</v>
      </c>
      <c r="D5548" s="18" t="s">
        <v>4291</v>
      </c>
      <c r="E5548" s="12" t="s">
        <v>113</v>
      </c>
    </row>
    <row r="5549" spans="1:5" x14ac:dyDescent="0.25">
      <c r="A5549" s="12" t="s">
        <v>2217</v>
      </c>
      <c r="B5549" s="18">
        <v>6204</v>
      </c>
      <c r="C5549" s="18" t="s">
        <v>38</v>
      </c>
      <c r="D5549" s="18" t="s">
        <v>40</v>
      </c>
      <c r="E5549" s="12" t="s">
        <v>113</v>
      </c>
    </row>
    <row r="5550" spans="1:5" x14ac:dyDescent="0.25">
      <c r="A5550" s="12" t="s">
        <v>2217</v>
      </c>
      <c r="B5550" s="18">
        <v>6261</v>
      </c>
      <c r="C5550" s="18" t="s">
        <v>38</v>
      </c>
      <c r="D5550" s="18" t="s">
        <v>40</v>
      </c>
      <c r="E5550" s="12" t="s">
        <v>113</v>
      </c>
    </row>
    <row r="5551" spans="1:5" x14ac:dyDescent="0.25">
      <c r="A5551" s="12" t="s">
        <v>2217</v>
      </c>
      <c r="B5551" s="18">
        <v>6185</v>
      </c>
      <c r="C5551" s="18" t="s">
        <v>11</v>
      </c>
      <c r="D5551" s="18" t="s">
        <v>4291</v>
      </c>
      <c r="E5551" s="12" t="s">
        <v>113</v>
      </c>
    </row>
    <row r="5552" spans="1:5" x14ac:dyDescent="0.25">
      <c r="A5552" s="12" t="s">
        <v>2217</v>
      </c>
      <c r="B5552" s="18">
        <v>6251</v>
      </c>
      <c r="C5552" s="18" t="s">
        <v>38</v>
      </c>
      <c r="D5552" s="18" t="s">
        <v>40</v>
      </c>
      <c r="E5552" s="12" t="s">
        <v>113</v>
      </c>
    </row>
    <row r="5553" spans="1:5" x14ac:dyDescent="0.25">
      <c r="A5553" s="12" t="s">
        <v>2217</v>
      </c>
      <c r="B5553" s="18">
        <v>6295</v>
      </c>
      <c r="C5553" s="18" t="s">
        <v>38</v>
      </c>
      <c r="D5553" s="18" t="s">
        <v>40</v>
      </c>
      <c r="E5553" s="12" t="s">
        <v>113</v>
      </c>
    </row>
    <row r="5554" spans="1:5" x14ac:dyDescent="0.25">
      <c r="A5554" s="12" t="s">
        <v>2217</v>
      </c>
      <c r="B5554" s="18">
        <v>6188</v>
      </c>
      <c r="C5554" s="18" t="s">
        <v>11</v>
      </c>
      <c r="D5554" s="18" t="s">
        <v>4291</v>
      </c>
      <c r="E5554" s="12" t="s">
        <v>113</v>
      </c>
    </row>
    <row r="5555" spans="1:5" x14ac:dyDescent="0.25">
      <c r="A5555" s="12" t="s">
        <v>2217</v>
      </c>
      <c r="B5555" s="18">
        <v>6245</v>
      </c>
      <c r="C5555" s="18" t="s">
        <v>38</v>
      </c>
      <c r="D5555" s="18" t="s">
        <v>40</v>
      </c>
      <c r="E5555" s="12" t="s">
        <v>113</v>
      </c>
    </row>
    <row r="5556" spans="1:5" x14ac:dyDescent="0.25">
      <c r="A5556" s="12" t="s">
        <v>2217</v>
      </c>
      <c r="B5556" s="18">
        <v>6246</v>
      </c>
      <c r="C5556" s="18" t="s">
        <v>38</v>
      </c>
      <c r="D5556" s="18" t="s">
        <v>40</v>
      </c>
      <c r="E5556" s="12" t="s">
        <v>113</v>
      </c>
    </row>
    <row r="5557" spans="1:5" x14ac:dyDescent="0.25">
      <c r="A5557" s="12" t="s">
        <v>2217</v>
      </c>
      <c r="B5557" s="18">
        <v>6247</v>
      </c>
      <c r="C5557" s="18" t="s">
        <v>38</v>
      </c>
      <c r="D5557" s="18" t="s">
        <v>40</v>
      </c>
      <c r="E5557" s="12" t="s">
        <v>113</v>
      </c>
    </row>
    <row r="5558" spans="1:5" x14ac:dyDescent="0.25">
      <c r="A5558" s="12" t="s">
        <v>2217</v>
      </c>
      <c r="B5558" s="18">
        <v>6296</v>
      </c>
      <c r="C5558" s="18" t="s">
        <v>38</v>
      </c>
      <c r="D5558" s="18" t="s">
        <v>40</v>
      </c>
      <c r="E5558" s="12" t="s">
        <v>113</v>
      </c>
    </row>
    <row r="5559" spans="1:5" x14ac:dyDescent="0.25">
      <c r="A5559" s="12" t="s">
        <v>2217</v>
      </c>
      <c r="B5559" s="18">
        <v>6297</v>
      </c>
      <c r="C5559" s="18" t="s">
        <v>38</v>
      </c>
      <c r="D5559" s="18" t="s">
        <v>40</v>
      </c>
      <c r="E5559" s="12" t="s">
        <v>113</v>
      </c>
    </row>
    <row r="5560" spans="1:5" x14ac:dyDescent="0.25">
      <c r="A5560" s="12" t="s">
        <v>2217</v>
      </c>
      <c r="B5560" s="18">
        <v>3872</v>
      </c>
      <c r="C5560" s="18" t="s">
        <v>18</v>
      </c>
      <c r="D5560" s="18" t="s">
        <v>23</v>
      </c>
      <c r="E5560" s="12" t="s">
        <v>113</v>
      </c>
    </row>
    <row r="5561" spans="1:5" x14ac:dyDescent="0.25">
      <c r="A5561" s="12" t="s">
        <v>2217</v>
      </c>
      <c r="B5561" s="18">
        <v>4007</v>
      </c>
      <c r="C5561" s="18" t="s">
        <v>21</v>
      </c>
      <c r="D5561" s="18" t="s">
        <v>4291</v>
      </c>
      <c r="E5561" s="12" t="s">
        <v>113</v>
      </c>
    </row>
    <row r="5562" spans="1:5" x14ac:dyDescent="0.25">
      <c r="A5562" s="12" t="s">
        <v>2217</v>
      </c>
      <c r="B5562" s="18">
        <v>3982</v>
      </c>
      <c r="C5562" s="18" t="s">
        <v>11</v>
      </c>
      <c r="D5562" s="18" t="s">
        <v>4291</v>
      </c>
      <c r="E5562" s="12" t="s">
        <v>113</v>
      </c>
    </row>
    <row r="5563" spans="1:5" x14ac:dyDescent="0.25">
      <c r="A5563" s="12" t="s">
        <v>2217</v>
      </c>
      <c r="B5563" s="18">
        <v>4169</v>
      </c>
      <c r="C5563" s="18" t="s">
        <v>38</v>
      </c>
      <c r="D5563" s="18" t="s">
        <v>40</v>
      </c>
      <c r="E5563" s="12" t="s">
        <v>113</v>
      </c>
    </row>
    <row r="5564" spans="1:5" x14ac:dyDescent="0.25">
      <c r="A5564" s="12" t="s">
        <v>2217</v>
      </c>
      <c r="B5564" s="18">
        <v>4170</v>
      </c>
      <c r="C5564" s="18" t="s">
        <v>38</v>
      </c>
      <c r="D5564" s="18" t="s">
        <v>40</v>
      </c>
      <c r="E5564" s="12" t="s">
        <v>113</v>
      </c>
    </row>
    <row r="5565" spans="1:5" x14ac:dyDescent="0.25">
      <c r="A5565" s="12" t="s">
        <v>2217</v>
      </c>
      <c r="B5565" s="18">
        <v>4171</v>
      </c>
      <c r="C5565" s="18" t="s">
        <v>38</v>
      </c>
      <c r="D5565" s="18" t="s">
        <v>40</v>
      </c>
      <c r="E5565" s="12" t="s">
        <v>113</v>
      </c>
    </row>
    <row r="5566" spans="1:5" x14ac:dyDescent="0.25">
      <c r="A5566" s="12" t="s">
        <v>2217</v>
      </c>
      <c r="B5566" s="18">
        <v>4209</v>
      </c>
      <c r="C5566" s="18" t="s">
        <v>38</v>
      </c>
      <c r="D5566" s="18" t="s">
        <v>40</v>
      </c>
      <c r="E5566" s="12" t="s">
        <v>113</v>
      </c>
    </row>
    <row r="5567" spans="1:5" x14ac:dyDescent="0.25">
      <c r="A5567" s="12" t="s">
        <v>2217</v>
      </c>
      <c r="B5567" s="18">
        <v>3983</v>
      </c>
      <c r="C5567" s="18" t="s">
        <v>11</v>
      </c>
      <c r="D5567" s="18" t="s">
        <v>4291</v>
      </c>
      <c r="E5567" s="12" t="s">
        <v>113</v>
      </c>
    </row>
    <row r="5568" spans="1:5" x14ac:dyDescent="0.25">
      <c r="A5568" s="12" t="s">
        <v>2217</v>
      </c>
      <c r="B5568" s="18">
        <v>4338</v>
      </c>
      <c r="C5568" s="18" t="s">
        <v>38</v>
      </c>
      <c r="D5568" s="18" t="s">
        <v>40</v>
      </c>
      <c r="E5568" s="12" t="s">
        <v>113</v>
      </c>
    </row>
    <row r="5569" spans="1:5" x14ac:dyDescent="0.25">
      <c r="A5569" s="12" t="s">
        <v>2217</v>
      </c>
      <c r="B5569" s="18">
        <v>4339</v>
      </c>
      <c r="C5569" s="18" t="s">
        <v>38</v>
      </c>
      <c r="D5569" s="18" t="s">
        <v>40</v>
      </c>
      <c r="E5569" s="12" t="s">
        <v>113</v>
      </c>
    </row>
    <row r="5570" spans="1:5" x14ac:dyDescent="0.25">
      <c r="A5570" s="12" t="s">
        <v>2217</v>
      </c>
      <c r="B5570" s="18">
        <v>4340</v>
      </c>
      <c r="C5570" s="18" t="s">
        <v>38</v>
      </c>
      <c r="D5570" s="18" t="s">
        <v>40</v>
      </c>
      <c r="E5570" s="12" t="s">
        <v>113</v>
      </c>
    </row>
    <row r="5571" spans="1:5" x14ac:dyDescent="0.25">
      <c r="A5571" s="12" t="s">
        <v>2217</v>
      </c>
      <c r="B5571" s="18">
        <v>4342</v>
      </c>
      <c r="C5571" s="18" t="s">
        <v>38</v>
      </c>
      <c r="D5571" s="18" t="s">
        <v>40</v>
      </c>
      <c r="E5571" s="12" t="s">
        <v>113</v>
      </c>
    </row>
    <row r="5572" spans="1:5" x14ac:dyDescent="0.25">
      <c r="A5572" s="12" t="s">
        <v>2217</v>
      </c>
      <c r="B5572" s="18">
        <v>4417</v>
      </c>
      <c r="C5572" s="18" t="s">
        <v>38</v>
      </c>
      <c r="D5572" s="18" t="s">
        <v>40</v>
      </c>
      <c r="E5572" s="12" t="s">
        <v>113</v>
      </c>
    </row>
    <row r="5573" spans="1:5" x14ac:dyDescent="0.25">
      <c r="A5573" s="12" t="s">
        <v>2217</v>
      </c>
      <c r="B5573" s="18">
        <v>4418</v>
      </c>
      <c r="C5573" s="18" t="s">
        <v>38</v>
      </c>
      <c r="D5573" s="18" t="s">
        <v>40</v>
      </c>
      <c r="E5573" s="12" t="s">
        <v>113</v>
      </c>
    </row>
    <row r="5574" spans="1:5" x14ac:dyDescent="0.25">
      <c r="A5574" s="12" t="s">
        <v>2217</v>
      </c>
      <c r="B5574" s="18">
        <v>3984</v>
      </c>
      <c r="C5574" s="18" t="s">
        <v>11</v>
      </c>
      <c r="D5574" s="18" t="s">
        <v>4291</v>
      </c>
      <c r="E5574" s="12" t="s">
        <v>113</v>
      </c>
    </row>
    <row r="5575" spans="1:5" x14ac:dyDescent="0.25">
      <c r="A5575" s="12" t="s">
        <v>2217</v>
      </c>
      <c r="B5575" s="18">
        <v>4470</v>
      </c>
      <c r="C5575" s="18" t="s">
        <v>38</v>
      </c>
      <c r="D5575" s="18" t="s">
        <v>40</v>
      </c>
      <c r="E5575" s="12" t="s">
        <v>113</v>
      </c>
    </row>
    <row r="5576" spans="1:5" x14ac:dyDescent="0.25">
      <c r="A5576" s="12" t="s">
        <v>2217</v>
      </c>
      <c r="B5576" s="18">
        <v>4471</v>
      </c>
      <c r="C5576" s="18" t="s">
        <v>38</v>
      </c>
      <c r="D5576" s="18" t="s">
        <v>40</v>
      </c>
      <c r="E5576" s="12" t="s">
        <v>113</v>
      </c>
    </row>
    <row r="5577" spans="1:5" x14ac:dyDescent="0.25">
      <c r="A5577" s="12" t="s">
        <v>2217</v>
      </c>
      <c r="B5577" s="18">
        <v>4472</v>
      </c>
      <c r="C5577" s="18" t="s">
        <v>38</v>
      </c>
      <c r="D5577" s="18" t="s">
        <v>40</v>
      </c>
      <c r="E5577" s="12" t="s">
        <v>113</v>
      </c>
    </row>
    <row r="5578" spans="1:5" x14ac:dyDescent="0.25">
      <c r="A5578" s="12" t="s">
        <v>2217</v>
      </c>
      <c r="B5578" s="18">
        <v>3985</v>
      </c>
      <c r="C5578" s="18" t="s">
        <v>11</v>
      </c>
      <c r="D5578" s="18" t="s">
        <v>4291</v>
      </c>
      <c r="E5578" s="12" t="s">
        <v>113</v>
      </c>
    </row>
    <row r="5579" spans="1:5" x14ac:dyDescent="0.25">
      <c r="A5579" s="12" t="s">
        <v>2217</v>
      </c>
      <c r="B5579" s="18">
        <v>4465</v>
      </c>
      <c r="C5579" s="18" t="s">
        <v>38</v>
      </c>
      <c r="D5579" s="18" t="s">
        <v>40</v>
      </c>
      <c r="E5579" s="12" t="s">
        <v>113</v>
      </c>
    </row>
    <row r="5580" spans="1:5" x14ac:dyDescent="0.25">
      <c r="A5580" s="12" t="s">
        <v>2217</v>
      </c>
      <c r="B5580" s="18">
        <v>4466</v>
      </c>
      <c r="C5580" s="18" t="s">
        <v>38</v>
      </c>
      <c r="D5580" s="18" t="s">
        <v>40</v>
      </c>
      <c r="E5580" s="12" t="s">
        <v>113</v>
      </c>
    </row>
    <row r="5581" spans="1:5" x14ac:dyDescent="0.25">
      <c r="A5581" s="12" t="s">
        <v>2217</v>
      </c>
      <c r="B5581" s="18">
        <v>4467</v>
      </c>
      <c r="C5581" s="18" t="s">
        <v>38</v>
      </c>
      <c r="D5581" s="18" t="s">
        <v>40</v>
      </c>
      <c r="E5581" s="12" t="s">
        <v>113</v>
      </c>
    </row>
    <row r="5582" spans="1:5" x14ac:dyDescent="0.25">
      <c r="A5582" s="12" t="s">
        <v>2217</v>
      </c>
      <c r="B5582" s="18">
        <v>4688</v>
      </c>
      <c r="C5582" s="18" t="s">
        <v>38</v>
      </c>
      <c r="D5582" s="18" t="s">
        <v>40</v>
      </c>
      <c r="E5582" s="12" t="s">
        <v>113</v>
      </c>
    </row>
    <row r="5583" spans="1:5" x14ac:dyDescent="0.25">
      <c r="A5583" s="12" t="s">
        <v>2217</v>
      </c>
      <c r="B5583" s="18">
        <v>4689</v>
      </c>
      <c r="C5583" s="18" t="s">
        <v>38</v>
      </c>
      <c r="D5583" s="18" t="s">
        <v>40</v>
      </c>
      <c r="E5583" s="12" t="s">
        <v>113</v>
      </c>
    </row>
    <row r="5584" spans="1:5" x14ac:dyDescent="0.25">
      <c r="A5584" s="12" t="s">
        <v>2217</v>
      </c>
      <c r="B5584" s="18">
        <v>4690</v>
      </c>
      <c r="C5584" s="18" t="s">
        <v>38</v>
      </c>
      <c r="D5584" s="18" t="s">
        <v>40</v>
      </c>
      <c r="E5584" s="12" t="s">
        <v>113</v>
      </c>
    </row>
    <row r="5585" spans="1:5" x14ac:dyDescent="0.25">
      <c r="A5585" s="12" t="s">
        <v>2217</v>
      </c>
      <c r="B5585" s="18">
        <v>4284</v>
      </c>
      <c r="C5585" s="18" t="s">
        <v>11</v>
      </c>
      <c r="D5585" s="18" t="s">
        <v>4291</v>
      </c>
      <c r="E5585" s="12" t="s">
        <v>113</v>
      </c>
    </row>
    <row r="5586" spans="1:5" x14ac:dyDescent="0.25">
      <c r="A5586" s="12" t="s">
        <v>2217</v>
      </c>
      <c r="B5586" s="18">
        <v>4334</v>
      </c>
      <c r="C5586" s="18" t="s">
        <v>38</v>
      </c>
      <c r="D5586" s="18" t="s">
        <v>40</v>
      </c>
      <c r="E5586" s="12" t="s">
        <v>113</v>
      </c>
    </row>
    <row r="5587" spans="1:5" x14ac:dyDescent="0.25">
      <c r="A5587" s="12" t="s">
        <v>2217</v>
      </c>
      <c r="B5587" s="18">
        <v>4335</v>
      </c>
      <c r="C5587" s="18" t="s">
        <v>38</v>
      </c>
      <c r="D5587" s="18" t="s">
        <v>40</v>
      </c>
      <c r="E5587" s="12" t="s">
        <v>113</v>
      </c>
    </row>
    <row r="5588" spans="1:5" x14ac:dyDescent="0.25">
      <c r="A5588" s="12" t="s">
        <v>2217</v>
      </c>
      <c r="B5588" s="18">
        <v>4336</v>
      </c>
      <c r="C5588" s="18" t="s">
        <v>38</v>
      </c>
      <c r="D5588" s="18" t="s">
        <v>40</v>
      </c>
      <c r="E5588" s="12" t="s">
        <v>113</v>
      </c>
    </row>
    <row r="5589" spans="1:5" x14ac:dyDescent="0.25">
      <c r="A5589" s="12" t="s">
        <v>2217</v>
      </c>
      <c r="B5589" s="18">
        <v>4008</v>
      </c>
      <c r="C5589" s="18" t="s">
        <v>21</v>
      </c>
      <c r="D5589" s="18" t="s">
        <v>51</v>
      </c>
      <c r="E5589" s="12" t="s">
        <v>113</v>
      </c>
    </row>
    <row r="5590" spans="1:5" x14ac:dyDescent="0.25">
      <c r="A5590" s="12" t="s">
        <v>2217</v>
      </c>
      <c r="B5590" s="18">
        <v>3981</v>
      </c>
      <c r="C5590" s="18" t="s">
        <v>11</v>
      </c>
      <c r="D5590" s="18" t="s">
        <v>3076</v>
      </c>
      <c r="E5590" s="12" t="s">
        <v>113</v>
      </c>
    </row>
    <row r="5591" spans="1:5" x14ac:dyDescent="0.25">
      <c r="A5591" s="12" t="s">
        <v>2217</v>
      </c>
      <c r="B5591" s="18">
        <v>4216</v>
      </c>
      <c r="C5591" s="18" t="s">
        <v>38</v>
      </c>
      <c r="D5591" s="18" t="s">
        <v>40</v>
      </c>
      <c r="E5591" s="12" t="s">
        <v>113</v>
      </c>
    </row>
    <row r="5592" spans="1:5" x14ac:dyDescent="0.25">
      <c r="A5592" s="12" t="s">
        <v>2217</v>
      </c>
      <c r="B5592" s="18">
        <v>4263</v>
      </c>
      <c r="C5592" s="18" t="s">
        <v>38</v>
      </c>
      <c r="D5592" s="18" t="s">
        <v>40</v>
      </c>
      <c r="E5592" s="12" t="s">
        <v>113</v>
      </c>
    </row>
    <row r="5593" spans="1:5" x14ac:dyDescent="0.25">
      <c r="A5593" s="12" t="s">
        <v>2217</v>
      </c>
      <c r="B5593" s="18">
        <v>3995</v>
      </c>
      <c r="C5593" s="18" t="s">
        <v>11</v>
      </c>
      <c r="D5593" s="18" t="s">
        <v>3076</v>
      </c>
      <c r="E5593" s="12" t="s">
        <v>113</v>
      </c>
    </row>
    <row r="5594" spans="1:5" x14ac:dyDescent="0.25">
      <c r="A5594" s="12" t="s">
        <v>2217</v>
      </c>
      <c r="B5594" s="18">
        <v>4435</v>
      </c>
      <c r="C5594" s="18" t="s">
        <v>38</v>
      </c>
      <c r="D5594" s="18" t="s">
        <v>40</v>
      </c>
      <c r="E5594" s="12" t="s">
        <v>113</v>
      </c>
    </row>
    <row r="5595" spans="1:5" x14ac:dyDescent="0.25">
      <c r="A5595" s="12" t="s">
        <v>2217</v>
      </c>
      <c r="B5595" s="18">
        <v>4463</v>
      </c>
      <c r="C5595" s="18" t="s">
        <v>38</v>
      </c>
      <c r="D5595" s="18" t="s">
        <v>40</v>
      </c>
      <c r="E5595" s="12" t="s">
        <v>113</v>
      </c>
    </row>
    <row r="5596" spans="1:5" x14ac:dyDescent="0.25">
      <c r="A5596" s="12" t="s">
        <v>2217</v>
      </c>
      <c r="B5596" s="18">
        <v>3997</v>
      </c>
      <c r="C5596" s="18" t="s">
        <v>11</v>
      </c>
      <c r="D5596" s="18" t="s">
        <v>3076</v>
      </c>
      <c r="E5596" s="12" t="s">
        <v>113</v>
      </c>
    </row>
    <row r="5597" spans="1:5" x14ac:dyDescent="0.25">
      <c r="A5597" s="12" t="s">
        <v>2217</v>
      </c>
      <c r="B5597" s="18">
        <v>4210</v>
      </c>
      <c r="C5597" s="18" t="s">
        <v>38</v>
      </c>
      <c r="D5597" s="18" t="s">
        <v>40</v>
      </c>
      <c r="E5597" s="12" t="s">
        <v>113</v>
      </c>
    </row>
    <row r="5598" spans="1:5" x14ac:dyDescent="0.25">
      <c r="A5598" s="12" t="s">
        <v>2217</v>
      </c>
      <c r="B5598" s="18">
        <v>4264</v>
      </c>
      <c r="C5598" s="18" t="s">
        <v>38</v>
      </c>
      <c r="D5598" s="18" t="s">
        <v>40</v>
      </c>
      <c r="E5598" s="12" t="s">
        <v>113</v>
      </c>
    </row>
    <row r="5599" spans="1:5" x14ac:dyDescent="0.25">
      <c r="A5599" s="12" t="s">
        <v>2217</v>
      </c>
      <c r="B5599" s="18">
        <v>4283</v>
      </c>
      <c r="C5599" s="18" t="s">
        <v>11</v>
      </c>
      <c r="D5599" s="18" t="s">
        <v>3076</v>
      </c>
      <c r="E5599" s="12" t="s">
        <v>113</v>
      </c>
    </row>
    <row r="5600" spans="1:5" x14ac:dyDescent="0.25">
      <c r="A5600" s="12" t="s">
        <v>2217</v>
      </c>
      <c r="B5600" s="18">
        <v>4324</v>
      </c>
      <c r="C5600" s="18" t="s">
        <v>38</v>
      </c>
      <c r="D5600" s="18" t="s">
        <v>40</v>
      </c>
      <c r="E5600" s="12" t="s">
        <v>113</v>
      </c>
    </row>
    <row r="5601" spans="1:5" x14ac:dyDescent="0.25">
      <c r="A5601" s="12" t="s">
        <v>2217</v>
      </c>
      <c r="B5601" s="18">
        <v>4364</v>
      </c>
      <c r="C5601" s="18" t="s">
        <v>38</v>
      </c>
      <c r="D5601" s="18" t="s">
        <v>40</v>
      </c>
      <c r="E5601" s="12" t="s">
        <v>113</v>
      </c>
    </row>
    <row r="5602" spans="1:5" x14ac:dyDescent="0.25">
      <c r="A5602" s="12" t="s">
        <v>2217</v>
      </c>
      <c r="B5602" s="18">
        <v>4431</v>
      </c>
      <c r="C5602" s="18" t="s">
        <v>38</v>
      </c>
      <c r="D5602" s="18" t="s">
        <v>40</v>
      </c>
      <c r="E5602" s="12" t="s">
        <v>113</v>
      </c>
    </row>
    <row r="5603" spans="1:5" x14ac:dyDescent="0.25">
      <c r="A5603" s="12" t="s">
        <v>2217</v>
      </c>
      <c r="B5603" s="18">
        <v>4433</v>
      </c>
      <c r="C5603" s="18" t="s">
        <v>38</v>
      </c>
      <c r="D5603" s="18" t="s">
        <v>40</v>
      </c>
      <c r="E5603" s="12" t="s">
        <v>113</v>
      </c>
    </row>
    <row r="5604" spans="1:5" x14ac:dyDescent="0.25">
      <c r="A5604" s="12" t="s">
        <v>2217</v>
      </c>
      <c r="B5604" s="18">
        <v>4434</v>
      </c>
      <c r="C5604" s="18" t="s">
        <v>38</v>
      </c>
      <c r="D5604" s="18" t="s">
        <v>40</v>
      </c>
      <c r="E5604" s="12" t="s">
        <v>113</v>
      </c>
    </row>
    <row r="5605" spans="1:5" x14ac:dyDescent="0.25">
      <c r="A5605" s="12" t="s">
        <v>2217</v>
      </c>
      <c r="B5605" s="18">
        <v>4288</v>
      </c>
      <c r="C5605" s="18" t="s">
        <v>11</v>
      </c>
      <c r="D5605" s="18" t="s">
        <v>3076</v>
      </c>
      <c r="E5605" s="12" t="s">
        <v>113</v>
      </c>
    </row>
    <row r="5606" spans="1:5" x14ac:dyDescent="0.25">
      <c r="A5606" s="12" t="s">
        <v>2217</v>
      </c>
      <c r="B5606" s="18">
        <v>4464</v>
      </c>
      <c r="C5606" s="18" t="s">
        <v>38</v>
      </c>
      <c r="D5606" s="18" t="s">
        <v>40</v>
      </c>
      <c r="E5606" s="12" t="s">
        <v>113</v>
      </c>
    </row>
    <row r="5607" spans="1:5" x14ac:dyDescent="0.25">
      <c r="A5607" s="12" t="s">
        <v>2217</v>
      </c>
      <c r="B5607" s="18">
        <v>4504</v>
      </c>
      <c r="C5607" s="18" t="s">
        <v>38</v>
      </c>
      <c r="D5607" s="18" t="s">
        <v>40</v>
      </c>
      <c r="E5607" s="12" t="s">
        <v>113</v>
      </c>
    </row>
    <row r="5608" spans="1:5" x14ac:dyDescent="0.25">
      <c r="A5608" s="12" t="s">
        <v>2217</v>
      </c>
      <c r="B5608" s="18">
        <v>4792</v>
      </c>
      <c r="C5608" s="18" t="s">
        <v>11</v>
      </c>
      <c r="D5608" s="18" t="s">
        <v>4291</v>
      </c>
      <c r="E5608" s="12" t="s">
        <v>113</v>
      </c>
    </row>
    <row r="5609" spans="1:5" x14ac:dyDescent="0.25">
      <c r="A5609" s="12" t="s">
        <v>2217</v>
      </c>
      <c r="B5609" s="18">
        <v>4883</v>
      </c>
      <c r="C5609" s="18" t="s">
        <v>38</v>
      </c>
      <c r="D5609" s="18" t="s">
        <v>40</v>
      </c>
      <c r="E5609" s="12" t="s">
        <v>113</v>
      </c>
    </row>
    <row r="5610" spans="1:5" x14ac:dyDescent="0.25">
      <c r="A5610" s="12" t="s">
        <v>2217</v>
      </c>
      <c r="B5610" s="18">
        <v>4957</v>
      </c>
      <c r="C5610" s="18" t="s">
        <v>38</v>
      </c>
      <c r="D5610" s="18" t="s">
        <v>40</v>
      </c>
      <c r="E5610" s="12" t="s">
        <v>113</v>
      </c>
    </row>
    <row r="5611" spans="1:5" x14ac:dyDescent="0.25">
      <c r="A5611" s="12" t="s">
        <v>2217</v>
      </c>
      <c r="B5611" s="18">
        <v>5002</v>
      </c>
      <c r="C5611" s="18" t="s">
        <v>38</v>
      </c>
      <c r="D5611" s="18" t="s">
        <v>40</v>
      </c>
      <c r="E5611" s="12" t="s">
        <v>113</v>
      </c>
    </row>
    <row r="5612" spans="1:5" x14ac:dyDescent="0.25">
      <c r="A5612" s="12" t="s">
        <v>2217</v>
      </c>
      <c r="B5612" s="18">
        <v>5029</v>
      </c>
      <c r="C5612" s="18" t="s">
        <v>38</v>
      </c>
      <c r="D5612" s="18" t="s">
        <v>40</v>
      </c>
      <c r="E5612" s="12" t="s">
        <v>113</v>
      </c>
    </row>
    <row r="5613" spans="1:5" x14ac:dyDescent="0.25">
      <c r="A5613" s="12" t="s">
        <v>2217</v>
      </c>
      <c r="B5613" s="18">
        <v>5089</v>
      </c>
      <c r="C5613" s="18" t="s">
        <v>38</v>
      </c>
      <c r="D5613" s="18" t="s">
        <v>40</v>
      </c>
      <c r="E5613" s="12" t="s">
        <v>113</v>
      </c>
    </row>
    <row r="5614" spans="1:5" x14ac:dyDescent="0.25">
      <c r="A5614" s="12" t="s">
        <v>2217</v>
      </c>
      <c r="B5614" s="18">
        <v>3929</v>
      </c>
      <c r="C5614" s="18" t="s">
        <v>18</v>
      </c>
      <c r="D5614" s="18" t="s">
        <v>23</v>
      </c>
      <c r="E5614" s="12" t="s">
        <v>113</v>
      </c>
    </row>
    <row r="5615" spans="1:5" x14ac:dyDescent="0.25">
      <c r="A5615" s="12" t="s">
        <v>2217</v>
      </c>
      <c r="B5615" s="18">
        <v>3931</v>
      </c>
      <c r="C5615" s="18" t="s">
        <v>21</v>
      </c>
      <c r="D5615" s="18" t="s">
        <v>51</v>
      </c>
      <c r="E5615" s="12" t="s">
        <v>113</v>
      </c>
    </row>
    <row r="5616" spans="1:5" x14ac:dyDescent="0.25">
      <c r="A5616" s="12" t="s">
        <v>2217</v>
      </c>
      <c r="B5616" s="18">
        <v>3932</v>
      </c>
      <c r="C5616" s="18" t="s">
        <v>11</v>
      </c>
      <c r="D5616" s="18" t="s">
        <v>4291</v>
      </c>
      <c r="E5616" s="12" t="s">
        <v>113</v>
      </c>
    </row>
    <row r="5617" spans="1:5" x14ac:dyDescent="0.25">
      <c r="A5617" s="12" t="s">
        <v>2217</v>
      </c>
      <c r="B5617" s="18">
        <v>4432</v>
      </c>
      <c r="C5617" s="18" t="s">
        <v>38</v>
      </c>
      <c r="D5617" s="18" t="s">
        <v>40</v>
      </c>
      <c r="E5617" s="12" t="s">
        <v>113</v>
      </c>
    </row>
    <row r="5618" spans="1:5" x14ac:dyDescent="0.25">
      <c r="A5618" s="12" t="s">
        <v>2217</v>
      </c>
      <c r="B5618" s="18">
        <v>4127</v>
      </c>
      <c r="C5618" s="18" t="s">
        <v>11</v>
      </c>
      <c r="D5618" s="18" t="s">
        <v>3076</v>
      </c>
      <c r="E5618" s="12" t="s">
        <v>113</v>
      </c>
    </row>
    <row r="5619" spans="1:5" x14ac:dyDescent="0.25">
      <c r="A5619" s="12" t="s">
        <v>2217</v>
      </c>
      <c r="B5619" s="18">
        <v>4185</v>
      </c>
      <c r="C5619" s="18" t="s">
        <v>38</v>
      </c>
      <c r="D5619" s="18" t="s">
        <v>40</v>
      </c>
      <c r="E5619" s="12" t="s">
        <v>113</v>
      </c>
    </row>
    <row r="5620" spans="1:5" x14ac:dyDescent="0.25">
      <c r="A5620" s="12" t="s">
        <v>2217</v>
      </c>
      <c r="B5620" s="18">
        <v>4213</v>
      </c>
      <c r="C5620" s="18" t="s">
        <v>38</v>
      </c>
      <c r="D5620" s="18" t="s">
        <v>40</v>
      </c>
      <c r="E5620" s="12" t="s">
        <v>113</v>
      </c>
    </row>
    <row r="5621" spans="1:5" x14ac:dyDescent="0.25">
      <c r="A5621" s="12" t="s">
        <v>2217</v>
      </c>
      <c r="B5621" s="18">
        <v>4240</v>
      </c>
      <c r="C5621" s="18" t="s">
        <v>38</v>
      </c>
      <c r="D5621" s="18" t="s">
        <v>40</v>
      </c>
      <c r="E5621" s="12" t="s">
        <v>113</v>
      </c>
    </row>
    <row r="5622" spans="1:5" x14ac:dyDescent="0.25">
      <c r="A5622" s="12" t="s">
        <v>2217</v>
      </c>
      <c r="B5622" s="18">
        <v>4243</v>
      </c>
      <c r="C5622" s="18" t="s">
        <v>38</v>
      </c>
      <c r="D5622" s="18" t="s">
        <v>40</v>
      </c>
      <c r="E5622" s="12" t="s">
        <v>113</v>
      </c>
    </row>
    <row r="5623" spans="1:5" x14ac:dyDescent="0.25">
      <c r="A5623" s="12" t="s">
        <v>2217</v>
      </c>
      <c r="B5623" s="18">
        <v>5817</v>
      </c>
      <c r="C5623" s="18" t="s">
        <v>11</v>
      </c>
      <c r="D5623" s="18" t="s">
        <v>4291</v>
      </c>
      <c r="E5623" s="12" t="s">
        <v>113</v>
      </c>
    </row>
    <row r="5624" spans="1:5" x14ac:dyDescent="0.25">
      <c r="A5624" s="12" t="s">
        <v>2217</v>
      </c>
      <c r="B5624" s="18">
        <v>5859</v>
      </c>
      <c r="C5624" s="18" t="s">
        <v>38</v>
      </c>
      <c r="D5624" s="18" t="s">
        <v>40</v>
      </c>
      <c r="E5624" s="12" t="s">
        <v>113</v>
      </c>
    </row>
    <row r="5625" spans="1:5" x14ac:dyDescent="0.25">
      <c r="A5625" s="12" t="s">
        <v>2217</v>
      </c>
      <c r="B5625" s="18">
        <v>5884</v>
      </c>
      <c r="C5625" s="18" t="s">
        <v>38</v>
      </c>
      <c r="D5625" s="18" t="s">
        <v>40</v>
      </c>
      <c r="E5625" s="12" t="s">
        <v>113</v>
      </c>
    </row>
    <row r="5626" spans="1:5" x14ac:dyDescent="0.25">
      <c r="A5626" s="12" t="s">
        <v>2217</v>
      </c>
      <c r="B5626" s="18">
        <v>5916</v>
      </c>
      <c r="C5626" s="18" t="s">
        <v>38</v>
      </c>
      <c r="D5626" s="18" t="s">
        <v>40</v>
      </c>
      <c r="E5626" s="12" t="s">
        <v>113</v>
      </c>
    </row>
    <row r="5627" spans="1:5" x14ac:dyDescent="0.25">
      <c r="A5627" s="12" t="s">
        <v>2217</v>
      </c>
      <c r="B5627" s="18">
        <v>6372</v>
      </c>
      <c r="C5627" s="18" t="s">
        <v>11</v>
      </c>
      <c r="D5627" s="18" t="s">
        <v>4291</v>
      </c>
      <c r="E5627" s="12" t="s">
        <v>113</v>
      </c>
    </row>
    <row r="5628" spans="1:5" x14ac:dyDescent="0.25">
      <c r="A5628" s="12" t="s">
        <v>2217</v>
      </c>
      <c r="B5628" s="18">
        <v>6410</v>
      </c>
      <c r="C5628" s="18" t="s">
        <v>38</v>
      </c>
      <c r="D5628" s="18" t="s">
        <v>40</v>
      </c>
      <c r="E5628" s="12" t="s">
        <v>113</v>
      </c>
    </row>
    <row r="5629" spans="1:5" x14ac:dyDescent="0.25">
      <c r="A5629" s="12" t="s">
        <v>2217</v>
      </c>
      <c r="B5629" s="18">
        <v>6426</v>
      </c>
      <c r="C5629" s="18" t="s">
        <v>38</v>
      </c>
      <c r="D5629" s="18" t="s">
        <v>40</v>
      </c>
      <c r="E5629" s="12" t="s">
        <v>113</v>
      </c>
    </row>
    <row r="5630" spans="1:5" x14ac:dyDescent="0.25">
      <c r="A5630" s="12" t="s">
        <v>2217</v>
      </c>
      <c r="B5630" s="18">
        <v>6427</v>
      </c>
      <c r="C5630" s="18" t="s">
        <v>38</v>
      </c>
      <c r="D5630" s="18" t="s">
        <v>40</v>
      </c>
      <c r="E5630" s="12" t="s">
        <v>113</v>
      </c>
    </row>
    <row r="5631" spans="1:5" x14ac:dyDescent="0.25">
      <c r="A5631" s="12" t="s">
        <v>2217</v>
      </c>
      <c r="B5631" s="18">
        <v>4128</v>
      </c>
      <c r="C5631" s="18" t="s">
        <v>21</v>
      </c>
      <c r="D5631" s="18" t="s">
        <v>17</v>
      </c>
      <c r="E5631" s="12" t="s">
        <v>113</v>
      </c>
    </row>
    <row r="5632" spans="1:5" x14ac:dyDescent="0.25">
      <c r="A5632" s="12" t="s">
        <v>2217</v>
      </c>
      <c r="B5632" s="18">
        <v>4002</v>
      </c>
      <c r="C5632" s="18" t="s">
        <v>11</v>
      </c>
      <c r="D5632" s="18" t="s">
        <v>3076</v>
      </c>
      <c r="E5632" s="12" t="s">
        <v>113</v>
      </c>
    </row>
    <row r="5633" spans="1:5" x14ac:dyDescent="0.25">
      <c r="A5633" s="12" t="s">
        <v>2217</v>
      </c>
      <c r="B5633" s="18">
        <v>4309</v>
      </c>
      <c r="C5633" s="18" t="s">
        <v>38</v>
      </c>
      <c r="D5633" s="18" t="s">
        <v>40</v>
      </c>
      <c r="E5633" s="12" t="s">
        <v>113</v>
      </c>
    </row>
    <row r="5634" spans="1:5" x14ac:dyDescent="0.25">
      <c r="A5634" s="12" t="s">
        <v>2217</v>
      </c>
      <c r="B5634" s="18">
        <v>4321</v>
      </c>
      <c r="C5634" s="18" t="s">
        <v>38</v>
      </c>
      <c r="D5634" s="18" t="s">
        <v>40</v>
      </c>
      <c r="E5634" s="12" t="s">
        <v>113</v>
      </c>
    </row>
    <row r="5635" spans="1:5" x14ac:dyDescent="0.25">
      <c r="A5635" s="12" t="s">
        <v>2217</v>
      </c>
      <c r="B5635" s="18">
        <v>4322</v>
      </c>
      <c r="C5635" s="18" t="s">
        <v>38</v>
      </c>
      <c r="D5635" s="18" t="s">
        <v>40</v>
      </c>
      <c r="E5635" s="12" t="s">
        <v>113</v>
      </c>
    </row>
    <row r="5636" spans="1:5" x14ac:dyDescent="0.25">
      <c r="A5636" s="12" t="s">
        <v>2217</v>
      </c>
      <c r="B5636" s="18">
        <v>4126</v>
      </c>
      <c r="C5636" s="18" t="s">
        <v>11</v>
      </c>
      <c r="D5636" s="18" t="s">
        <v>51</v>
      </c>
      <c r="E5636" s="12" t="s">
        <v>113</v>
      </c>
    </row>
    <row r="5637" spans="1:5" x14ac:dyDescent="0.25">
      <c r="A5637" s="12" t="s">
        <v>2217</v>
      </c>
      <c r="B5637" s="18">
        <v>5098</v>
      </c>
      <c r="C5637" s="18" t="s">
        <v>21</v>
      </c>
      <c r="D5637" s="18" t="s">
        <v>51</v>
      </c>
      <c r="E5637" s="12" t="s">
        <v>113</v>
      </c>
    </row>
    <row r="5638" spans="1:5" x14ac:dyDescent="0.25">
      <c r="A5638" s="12" t="s">
        <v>2217</v>
      </c>
      <c r="B5638" s="18">
        <v>4014</v>
      </c>
      <c r="C5638" s="18" t="s">
        <v>18</v>
      </c>
      <c r="D5638" s="18" t="s">
        <v>20</v>
      </c>
      <c r="E5638" s="12" t="s">
        <v>113</v>
      </c>
    </row>
    <row r="5639" spans="1:5" x14ac:dyDescent="0.25">
      <c r="A5639" s="12" t="s">
        <v>2217</v>
      </c>
      <c r="B5639" s="18">
        <v>3875</v>
      </c>
      <c r="C5639" s="18" t="s">
        <v>21</v>
      </c>
      <c r="D5639" s="18" t="s">
        <v>51</v>
      </c>
      <c r="E5639" s="12" t="s">
        <v>113</v>
      </c>
    </row>
    <row r="5640" spans="1:5" x14ac:dyDescent="0.25">
      <c r="A5640" s="12" t="s">
        <v>2217</v>
      </c>
      <c r="B5640" s="18">
        <v>4015</v>
      </c>
      <c r="C5640" s="18" t="s">
        <v>21</v>
      </c>
      <c r="D5640" s="18" t="s">
        <v>51</v>
      </c>
      <c r="E5640" s="12" t="s">
        <v>113</v>
      </c>
    </row>
    <row r="5641" spans="1:5" x14ac:dyDescent="0.25">
      <c r="A5641" s="12" t="s">
        <v>2217</v>
      </c>
      <c r="B5641" s="18">
        <v>4016</v>
      </c>
      <c r="C5641" s="18" t="s">
        <v>11</v>
      </c>
      <c r="D5641" s="18" t="s">
        <v>4291</v>
      </c>
      <c r="E5641" s="12" t="s">
        <v>113</v>
      </c>
    </row>
    <row r="5642" spans="1:5" x14ac:dyDescent="0.25">
      <c r="A5642" s="12" t="s">
        <v>2217</v>
      </c>
      <c r="B5642" s="18">
        <v>6201</v>
      </c>
      <c r="C5642" s="18" t="s">
        <v>38</v>
      </c>
      <c r="D5642" s="18" t="s">
        <v>40</v>
      </c>
      <c r="E5642" s="12" t="s">
        <v>113</v>
      </c>
    </row>
    <row r="5643" spans="1:5" x14ac:dyDescent="0.25">
      <c r="A5643" s="12" t="s">
        <v>2217</v>
      </c>
      <c r="B5643" s="18">
        <v>6742</v>
      </c>
      <c r="C5643" s="18" t="s">
        <v>38</v>
      </c>
      <c r="D5643" s="18" t="s">
        <v>40</v>
      </c>
      <c r="E5643" s="12" t="s">
        <v>113</v>
      </c>
    </row>
    <row r="5644" spans="1:5" x14ac:dyDescent="0.25">
      <c r="A5644" s="12" t="s">
        <v>2217</v>
      </c>
      <c r="B5644" s="18">
        <v>6873</v>
      </c>
      <c r="C5644" s="18" t="s">
        <v>38</v>
      </c>
      <c r="D5644" s="18" t="s">
        <v>40</v>
      </c>
      <c r="E5644" s="12" t="s">
        <v>113</v>
      </c>
    </row>
    <row r="5645" spans="1:5" x14ac:dyDescent="0.25">
      <c r="A5645" s="12" t="s">
        <v>2217</v>
      </c>
      <c r="B5645" s="18">
        <v>6950</v>
      </c>
      <c r="C5645" s="18" t="s">
        <v>38</v>
      </c>
      <c r="D5645" s="18" t="s">
        <v>40</v>
      </c>
      <c r="E5645" s="12" t="s">
        <v>113</v>
      </c>
    </row>
    <row r="5646" spans="1:5" x14ac:dyDescent="0.25">
      <c r="A5646" s="12" t="s">
        <v>2217</v>
      </c>
      <c r="B5646" s="18">
        <v>6186</v>
      </c>
      <c r="C5646" s="18" t="s">
        <v>11</v>
      </c>
      <c r="D5646" s="18" t="s">
        <v>4291</v>
      </c>
      <c r="E5646" s="12" t="s">
        <v>113</v>
      </c>
    </row>
    <row r="5647" spans="1:5" x14ac:dyDescent="0.25">
      <c r="A5647" s="12" t="s">
        <v>2217</v>
      </c>
      <c r="B5647" s="18">
        <v>6223</v>
      </c>
      <c r="C5647" s="18" t="s">
        <v>38</v>
      </c>
      <c r="D5647" s="18" t="s">
        <v>40</v>
      </c>
      <c r="E5647" s="12" t="s">
        <v>113</v>
      </c>
    </row>
    <row r="5648" spans="1:5" x14ac:dyDescent="0.25">
      <c r="A5648" s="12" t="s">
        <v>2217</v>
      </c>
      <c r="B5648" s="18">
        <v>6285</v>
      </c>
      <c r="C5648" s="18" t="s">
        <v>38</v>
      </c>
      <c r="D5648" s="18" t="s">
        <v>40</v>
      </c>
      <c r="E5648" s="12" t="s">
        <v>113</v>
      </c>
    </row>
    <row r="5649" spans="1:5" x14ac:dyDescent="0.25">
      <c r="A5649" s="12" t="s">
        <v>2217</v>
      </c>
      <c r="B5649" s="18">
        <v>6326</v>
      </c>
      <c r="C5649" s="18" t="s">
        <v>38</v>
      </c>
      <c r="D5649" s="18" t="s">
        <v>40</v>
      </c>
      <c r="E5649" s="12" t="s">
        <v>113</v>
      </c>
    </row>
    <row r="5650" spans="1:5" x14ac:dyDescent="0.25">
      <c r="A5650" s="12" t="s">
        <v>2217</v>
      </c>
      <c r="B5650" s="18">
        <v>4022</v>
      </c>
      <c r="C5650" s="18" t="s">
        <v>21</v>
      </c>
      <c r="D5650" s="18" t="s">
        <v>51</v>
      </c>
      <c r="E5650" s="12" t="s">
        <v>113</v>
      </c>
    </row>
    <row r="5651" spans="1:5" x14ac:dyDescent="0.25">
      <c r="A5651" s="12" t="s">
        <v>2217</v>
      </c>
      <c r="B5651" s="18">
        <v>4023</v>
      </c>
      <c r="C5651" s="18" t="s">
        <v>11</v>
      </c>
      <c r="D5651" s="18" t="s">
        <v>51</v>
      </c>
      <c r="E5651" s="12" t="s">
        <v>113</v>
      </c>
    </row>
    <row r="5652" spans="1:5" x14ac:dyDescent="0.25">
      <c r="A5652" s="12" t="s">
        <v>2217</v>
      </c>
      <c r="B5652" s="18">
        <v>4024</v>
      </c>
      <c r="C5652" s="18" t="s">
        <v>11</v>
      </c>
      <c r="D5652" s="18" t="s">
        <v>51</v>
      </c>
      <c r="E5652" s="12" t="s">
        <v>113</v>
      </c>
    </row>
    <row r="5653" spans="1:5" x14ac:dyDescent="0.25">
      <c r="A5653" s="12" t="s">
        <v>2217</v>
      </c>
      <c r="B5653" s="18">
        <v>6187</v>
      </c>
      <c r="C5653" s="18" t="s">
        <v>11</v>
      </c>
      <c r="D5653" s="18" t="s">
        <v>4291</v>
      </c>
      <c r="E5653" s="12" t="s">
        <v>113</v>
      </c>
    </row>
    <row r="5654" spans="1:5" x14ac:dyDescent="0.25">
      <c r="A5654" s="12" t="s">
        <v>2217</v>
      </c>
      <c r="B5654" s="18">
        <v>6288</v>
      </c>
      <c r="C5654" s="18" t="s">
        <v>38</v>
      </c>
      <c r="D5654" s="18" t="s">
        <v>40</v>
      </c>
      <c r="E5654" s="12" t="s">
        <v>113</v>
      </c>
    </row>
    <row r="5655" spans="1:5" x14ac:dyDescent="0.25">
      <c r="A5655" s="12" t="s">
        <v>2217</v>
      </c>
      <c r="B5655" s="18">
        <v>6292</v>
      </c>
      <c r="C5655" s="18" t="s">
        <v>38</v>
      </c>
      <c r="D5655" s="18" t="s">
        <v>40</v>
      </c>
      <c r="E5655" s="12" t="s">
        <v>113</v>
      </c>
    </row>
    <row r="5656" spans="1:5" x14ac:dyDescent="0.25">
      <c r="A5656" s="12" t="s">
        <v>2217</v>
      </c>
      <c r="B5656" s="18">
        <v>6332</v>
      </c>
      <c r="C5656" s="18" t="s">
        <v>38</v>
      </c>
      <c r="D5656" s="18" t="s">
        <v>40</v>
      </c>
      <c r="E5656" s="12" t="s">
        <v>113</v>
      </c>
    </row>
    <row r="5657" spans="1:5" x14ac:dyDescent="0.25">
      <c r="A5657" s="12" t="s">
        <v>2217</v>
      </c>
      <c r="B5657" s="18">
        <v>4030</v>
      </c>
      <c r="C5657" s="18" t="s">
        <v>21</v>
      </c>
      <c r="D5657" s="18" t="s">
        <v>51</v>
      </c>
      <c r="E5657" s="12" t="s">
        <v>113</v>
      </c>
    </row>
    <row r="5658" spans="1:5" x14ac:dyDescent="0.25">
      <c r="A5658" s="12" t="s">
        <v>2217</v>
      </c>
      <c r="B5658" s="18">
        <v>4031</v>
      </c>
      <c r="C5658" s="18" t="s">
        <v>11</v>
      </c>
      <c r="D5658" s="18" t="s">
        <v>51</v>
      </c>
      <c r="E5658" s="12" t="s">
        <v>113</v>
      </c>
    </row>
    <row r="5659" spans="1:5" x14ac:dyDescent="0.25">
      <c r="A5659" s="12" t="s">
        <v>2217</v>
      </c>
      <c r="B5659" s="18">
        <v>4032</v>
      </c>
      <c r="C5659" s="18" t="s">
        <v>11</v>
      </c>
      <c r="D5659" s="18" t="s">
        <v>51</v>
      </c>
      <c r="E5659" s="12" t="s">
        <v>113</v>
      </c>
    </row>
    <row r="5660" spans="1:5" x14ac:dyDescent="0.25">
      <c r="A5660" s="12" t="s">
        <v>2217</v>
      </c>
      <c r="B5660" s="18">
        <v>4033</v>
      </c>
      <c r="C5660" s="18" t="s">
        <v>11</v>
      </c>
      <c r="D5660" s="18" t="s">
        <v>51</v>
      </c>
      <c r="E5660" s="12" t="s">
        <v>113</v>
      </c>
    </row>
    <row r="5661" spans="1:5" x14ac:dyDescent="0.25">
      <c r="A5661" s="12" t="s">
        <v>2217</v>
      </c>
      <c r="B5661" s="18">
        <v>4040</v>
      </c>
      <c r="C5661" s="18" t="s">
        <v>21</v>
      </c>
      <c r="D5661" s="18" t="s">
        <v>51</v>
      </c>
      <c r="E5661" s="12" t="s">
        <v>113</v>
      </c>
    </row>
    <row r="5662" spans="1:5" x14ac:dyDescent="0.25">
      <c r="A5662" s="12" t="s">
        <v>2217</v>
      </c>
      <c r="B5662" s="18">
        <v>4041</v>
      </c>
      <c r="C5662" s="18" t="s">
        <v>11</v>
      </c>
      <c r="D5662" s="18" t="s">
        <v>51</v>
      </c>
      <c r="E5662" s="12" t="s">
        <v>113</v>
      </c>
    </row>
    <row r="5663" spans="1:5" x14ac:dyDescent="0.25">
      <c r="A5663" s="12" t="s">
        <v>2217</v>
      </c>
      <c r="B5663" s="18">
        <v>4042</v>
      </c>
      <c r="C5663" s="18" t="s">
        <v>11</v>
      </c>
      <c r="D5663" s="18" t="s">
        <v>51</v>
      </c>
      <c r="E5663" s="12" t="s">
        <v>113</v>
      </c>
    </row>
    <row r="5664" spans="1:5" x14ac:dyDescent="0.25">
      <c r="A5664" s="12" t="s">
        <v>2217</v>
      </c>
      <c r="B5664" s="18">
        <v>4043</v>
      </c>
      <c r="C5664" s="18" t="s">
        <v>11</v>
      </c>
      <c r="D5664" s="18" t="s">
        <v>51</v>
      </c>
      <c r="E5664" s="12" t="s">
        <v>113</v>
      </c>
    </row>
    <row r="5665" spans="1:5" x14ac:dyDescent="0.25">
      <c r="A5665" s="12" t="s">
        <v>2217</v>
      </c>
      <c r="B5665" s="18">
        <v>4044</v>
      </c>
      <c r="C5665" s="18" t="s">
        <v>11</v>
      </c>
      <c r="D5665" s="18" t="s">
        <v>51</v>
      </c>
      <c r="E5665" s="12" t="s">
        <v>113</v>
      </c>
    </row>
    <row r="5666" spans="1:5" x14ac:dyDescent="0.25">
      <c r="A5666" s="12" t="s">
        <v>2217</v>
      </c>
      <c r="B5666" s="18">
        <v>4045</v>
      </c>
      <c r="C5666" s="18" t="s">
        <v>11</v>
      </c>
      <c r="D5666" s="18" t="s">
        <v>51</v>
      </c>
      <c r="E5666" s="12" t="s">
        <v>113</v>
      </c>
    </row>
    <row r="5667" spans="1:5" x14ac:dyDescent="0.25">
      <c r="A5667" s="12" t="s">
        <v>2217</v>
      </c>
      <c r="B5667" s="18">
        <v>4046</v>
      </c>
      <c r="C5667" s="18" t="s">
        <v>11</v>
      </c>
      <c r="D5667" s="18" t="s">
        <v>51</v>
      </c>
      <c r="E5667" s="12" t="s">
        <v>113</v>
      </c>
    </row>
    <row r="5668" spans="1:5" x14ac:dyDescent="0.25">
      <c r="A5668" s="12" t="s">
        <v>2217</v>
      </c>
      <c r="B5668" s="18">
        <v>4047</v>
      </c>
      <c r="C5668" s="18" t="s">
        <v>11</v>
      </c>
      <c r="D5668" s="18" t="s">
        <v>51</v>
      </c>
      <c r="E5668" s="12" t="s">
        <v>113</v>
      </c>
    </row>
    <row r="5669" spans="1:5" x14ac:dyDescent="0.25">
      <c r="A5669" s="12" t="s">
        <v>2217</v>
      </c>
      <c r="B5669" s="18">
        <v>4048</v>
      </c>
      <c r="C5669" s="18" t="s">
        <v>11</v>
      </c>
      <c r="D5669" s="18" t="s">
        <v>51</v>
      </c>
      <c r="E5669" s="12" t="s">
        <v>113</v>
      </c>
    </row>
    <row r="5670" spans="1:5" x14ac:dyDescent="0.25">
      <c r="A5670" s="12" t="s">
        <v>2217</v>
      </c>
      <c r="B5670" s="18">
        <v>4051</v>
      </c>
      <c r="C5670" s="18" t="s">
        <v>11</v>
      </c>
      <c r="D5670" s="18" t="s">
        <v>51</v>
      </c>
      <c r="E5670" s="12" t="s">
        <v>113</v>
      </c>
    </row>
    <row r="5671" spans="1:5" x14ac:dyDescent="0.25">
      <c r="A5671" s="12" t="s">
        <v>2217</v>
      </c>
      <c r="B5671" s="18">
        <v>4136</v>
      </c>
      <c r="C5671" s="18" t="s">
        <v>21</v>
      </c>
      <c r="D5671" s="18" t="s">
        <v>51</v>
      </c>
      <c r="E5671" s="12" t="s">
        <v>113</v>
      </c>
    </row>
    <row r="5672" spans="1:5" x14ac:dyDescent="0.25">
      <c r="A5672" s="12" t="s">
        <v>2217</v>
      </c>
      <c r="B5672" s="18">
        <v>4027</v>
      </c>
      <c r="C5672" s="18" t="s">
        <v>11</v>
      </c>
      <c r="D5672" s="18" t="s">
        <v>51</v>
      </c>
      <c r="E5672" s="12" t="s">
        <v>113</v>
      </c>
    </row>
    <row r="5673" spans="1:5" x14ac:dyDescent="0.25">
      <c r="A5673" s="12" t="s">
        <v>2217</v>
      </c>
      <c r="B5673" s="18">
        <v>4028</v>
      </c>
      <c r="C5673" s="18" t="s">
        <v>11</v>
      </c>
      <c r="D5673" s="18" t="s">
        <v>51</v>
      </c>
      <c r="E5673" s="12" t="s">
        <v>113</v>
      </c>
    </row>
    <row r="5674" spans="1:5" x14ac:dyDescent="0.25">
      <c r="A5674" s="12" t="s">
        <v>2217</v>
      </c>
      <c r="B5674" s="18">
        <v>4137</v>
      </c>
      <c r="C5674" s="18" t="s">
        <v>21</v>
      </c>
      <c r="D5674" s="18" t="s">
        <v>51</v>
      </c>
      <c r="E5674" s="12" t="s">
        <v>113</v>
      </c>
    </row>
    <row r="5675" spans="1:5" x14ac:dyDescent="0.25">
      <c r="A5675" s="12" t="s">
        <v>2217</v>
      </c>
      <c r="B5675" s="18">
        <v>6178</v>
      </c>
      <c r="C5675" s="18" t="s">
        <v>11</v>
      </c>
      <c r="D5675" s="18" t="s">
        <v>4291</v>
      </c>
      <c r="E5675" s="12" t="s">
        <v>113</v>
      </c>
    </row>
    <row r="5676" spans="1:5" x14ac:dyDescent="0.25">
      <c r="A5676" s="12" t="s">
        <v>2217</v>
      </c>
      <c r="B5676" s="18">
        <v>6476</v>
      </c>
      <c r="C5676" s="18" t="s">
        <v>38</v>
      </c>
      <c r="D5676" s="18" t="s">
        <v>40</v>
      </c>
      <c r="E5676" s="12" t="s">
        <v>113</v>
      </c>
    </row>
    <row r="5677" spans="1:5" x14ac:dyDescent="0.25">
      <c r="A5677" s="12" t="s">
        <v>2217</v>
      </c>
      <c r="B5677" s="18">
        <v>6491</v>
      </c>
      <c r="C5677" s="18" t="s">
        <v>38</v>
      </c>
      <c r="D5677" s="18" t="s">
        <v>40</v>
      </c>
      <c r="E5677" s="12" t="s">
        <v>113</v>
      </c>
    </row>
    <row r="5678" spans="1:5" x14ac:dyDescent="0.25">
      <c r="A5678" s="12" t="s">
        <v>2217</v>
      </c>
      <c r="B5678" s="18">
        <v>6625</v>
      </c>
      <c r="C5678" s="18" t="s">
        <v>38</v>
      </c>
      <c r="D5678" s="18" t="s">
        <v>40</v>
      </c>
      <c r="E5678" s="12" t="s">
        <v>113</v>
      </c>
    </row>
    <row r="5679" spans="1:5" x14ac:dyDescent="0.25">
      <c r="A5679" s="12" t="s">
        <v>2217</v>
      </c>
      <c r="B5679" s="18">
        <v>6658</v>
      </c>
      <c r="C5679" s="18" t="s">
        <v>38</v>
      </c>
      <c r="D5679" s="18" t="s">
        <v>40</v>
      </c>
      <c r="E5679" s="12" t="s">
        <v>113</v>
      </c>
    </row>
    <row r="5680" spans="1:5" x14ac:dyDescent="0.25">
      <c r="A5680" s="12" t="s">
        <v>2217</v>
      </c>
      <c r="B5680" s="18">
        <v>6036</v>
      </c>
      <c r="C5680" s="18" t="s">
        <v>21</v>
      </c>
      <c r="D5680" s="18" t="s">
        <v>51</v>
      </c>
      <c r="E5680" s="12" t="s">
        <v>113</v>
      </c>
    </row>
    <row r="5681" spans="1:5" x14ac:dyDescent="0.25">
      <c r="A5681" s="12" t="s">
        <v>2217</v>
      </c>
      <c r="B5681" s="18">
        <v>6037</v>
      </c>
      <c r="C5681" s="18" t="s">
        <v>11</v>
      </c>
      <c r="D5681" s="18" t="s">
        <v>51</v>
      </c>
      <c r="E5681" s="12" t="s">
        <v>113</v>
      </c>
    </row>
    <row r="5682" spans="1:5" x14ac:dyDescent="0.25">
      <c r="A5682" s="12" t="s">
        <v>2217</v>
      </c>
      <c r="B5682" s="18">
        <v>6680</v>
      </c>
      <c r="C5682" s="18" t="s">
        <v>21</v>
      </c>
      <c r="D5682" s="18" t="s">
        <v>51</v>
      </c>
      <c r="E5682" s="12" t="s">
        <v>113</v>
      </c>
    </row>
    <row r="5683" spans="1:5" x14ac:dyDescent="0.25">
      <c r="A5683" s="12" t="s">
        <v>2217</v>
      </c>
      <c r="B5683" s="18">
        <v>6681</v>
      </c>
      <c r="C5683" s="18" t="s">
        <v>11</v>
      </c>
      <c r="D5683" s="18" t="s">
        <v>4291</v>
      </c>
      <c r="E5683" s="12" t="s">
        <v>113</v>
      </c>
    </row>
    <row r="5684" spans="1:5" x14ac:dyDescent="0.25">
      <c r="A5684" s="12" t="s">
        <v>2217</v>
      </c>
      <c r="B5684" s="18">
        <v>6738</v>
      </c>
      <c r="C5684" s="18" t="s">
        <v>38</v>
      </c>
      <c r="D5684" s="18" t="s">
        <v>40</v>
      </c>
      <c r="E5684" s="12" t="s">
        <v>113</v>
      </c>
    </row>
    <row r="5685" spans="1:5" x14ac:dyDescent="0.25">
      <c r="A5685" s="12" t="s">
        <v>2217</v>
      </c>
      <c r="B5685" s="18">
        <v>7002</v>
      </c>
      <c r="C5685" s="18" t="s">
        <v>38</v>
      </c>
      <c r="D5685" s="18" t="s">
        <v>40</v>
      </c>
      <c r="E5685" s="12" t="s">
        <v>113</v>
      </c>
    </row>
    <row r="5686" spans="1:5" x14ac:dyDescent="0.25">
      <c r="A5686" s="12" t="s">
        <v>2217</v>
      </c>
      <c r="B5686" s="18">
        <v>6682</v>
      </c>
      <c r="C5686" s="18" t="s">
        <v>11</v>
      </c>
      <c r="D5686" s="18" t="s">
        <v>51</v>
      </c>
      <c r="E5686" s="12" t="s">
        <v>113</v>
      </c>
    </row>
    <row r="5687" spans="1:5" x14ac:dyDescent="0.25">
      <c r="A5687" s="12" t="s">
        <v>2217</v>
      </c>
      <c r="B5687" s="18">
        <v>6683</v>
      </c>
      <c r="C5687" s="18" t="s">
        <v>11</v>
      </c>
      <c r="D5687" s="18" t="s">
        <v>4291</v>
      </c>
      <c r="E5687" s="12" t="s">
        <v>113</v>
      </c>
    </row>
    <row r="5688" spans="1:5" x14ac:dyDescent="0.25">
      <c r="A5688" s="12" t="s">
        <v>2217</v>
      </c>
      <c r="B5688" s="18">
        <v>6737</v>
      </c>
      <c r="C5688" s="18" t="s">
        <v>38</v>
      </c>
      <c r="D5688" s="18" t="s">
        <v>40</v>
      </c>
      <c r="E5688" s="12" t="s">
        <v>113</v>
      </c>
    </row>
    <row r="5689" spans="1:5" x14ac:dyDescent="0.25">
      <c r="A5689" s="12" t="s">
        <v>2217</v>
      </c>
      <c r="B5689" s="18">
        <v>6795</v>
      </c>
      <c r="C5689" s="18" t="s">
        <v>38</v>
      </c>
      <c r="D5689" s="18" t="s">
        <v>40</v>
      </c>
      <c r="E5689" s="12" t="s">
        <v>113</v>
      </c>
    </row>
    <row r="5690" spans="1:5" x14ac:dyDescent="0.25">
      <c r="A5690" s="12" t="s">
        <v>2217</v>
      </c>
      <c r="B5690" s="18">
        <v>6796</v>
      </c>
      <c r="C5690" s="18" t="s">
        <v>38</v>
      </c>
      <c r="D5690" s="18" t="s">
        <v>40</v>
      </c>
      <c r="E5690" s="12" t="s">
        <v>113</v>
      </c>
    </row>
    <row r="5691" spans="1:5" x14ac:dyDescent="0.25">
      <c r="A5691" s="12" t="s">
        <v>2217</v>
      </c>
      <c r="B5691" s="18">
        <v>6870</v>
      </c>
      <c r="C5691" s="18" t="s">
        <v>38</v>
      </c>
      <c r="D5691" s="18" t="s">
        <v>40</v>
      </c>
      <c r="E5691" s="12" t="s">
        <v>113</v>
      </c>
    </row>
    <row r="5692" spans="1:5" x14ac:dyDescent="0.25">
      <c r="A5692" s="12" t="s">
        <v>2217</v>
      </c>
      <c r="B5692" s="18">
        <v>6871</v>
      </c>
      <c r="C5692" s="18" t="s">
        <v>38</v>
      </c>
      <c r="D5692" s="18" t="s">
        <v>40</v>
      </c>
      <c r="E5692" s="12" t="s">
        <v>113</v>
      </c>
    </row>
    <row r="5693" spans="1:5" x14ac:dyDescent="0.25">
      <c r="A5693" s="12" t="s">
        <v>2217</v>
      </c>
      <c r="B5693" s="18">
        <v>6872</v>
      </c>
      <c r="C5693" s="18" t="s">
        <v>38</v>
      </c>
      <c r="D5693" s="18" t="s">
        <v>40</v>
      </c>
      <c r="E5693" s="12" t="s">
        <v>113</v>
      </c>
    </row>
    <row r="5694" spans="1:5" x14ac:dyDescent="0.25">
      <c r="A5694" s="12" t="s">
        <v>2217</v>
      </c>
      <c r="B5694" s="18">
        <v>4019</v>
      </c>
      <c r="C5694" s="18" t="s">
        <v>11</v>
      </c>
      <c r="D5694" s="18" t="s">
        <v>51</v>
      </c>
      <c r="E5694" s="12" t="s">
        <v>113</v>
      </c>
    </row>
    <row r="5695" spans="1:5" x14ac:dyDescent="0.25">
      <c r="A5695" s="12" t="s">
        <v>2217</v>
      </c>
      <c r="B5695" s="18">
        <v>4021</v>
      </c>
      <c r="C5695" s="18" t="s">
        <v>11</v>
      </c>
      <c r="D5695" s="18" t="s">
        <v>51</v>
      </c>
      <c r="E5695" s="12" t="s">
        <v>113</v>
      </c>
    </row>
    <row r="5696" spans="1:5" x14ac:dyDescent="0.25">
      <c r="A5696" s="12" t="s">
        <v>2217</v>
      </c>
      <c r="B5696" s="18">
        <v>4025</v>
      </c>
      <c r="C5696" s="18" t="s">
        <v>18</v>
      </c>
      <c r="D5696" s="18" t="s">
        <v>23</v>
      </c>
      <c r="E5696" s="12" t="s">
        <v>113</v>
      </c>
    </row>
    <row r="5697" spans="1:5" x14ac:dyDescent="0.25">
      <c r="A5697" s="12" t="s">
        <v>2217</v>
      </c>
      <c r="B5697" s="18">
        <v>4026</v>
      </c>
      <c r="C5697" s="18" t="s">
        <v>21</v>
      </c>
      <c r="D5697" s="18" t="s">
        <v>4291</v>
      </c>
      <c r="E5697" s="12" t="s">
        <v>113</v>
      </c>
    </row>
    <row r="5698" spans="1:5" x14ac:dyDescent="0.25">
      <c r="A5698" s="12" t="s">
        <v>2217</v>
      </c>
      <c r="B5698" s="18">
        <v>3999</v>
      </c>
      <c r="C5698" s="18" t="s">
        <v>11</v>
      </c>
      <c r="D5698" s="18" t="s">
        <v>3076</v>
      </c>
      <c r="E5698" s="12" t="s">
        <v>113</v>
      </c>
    </row>
    <row r="5699" spans="1:5" x14ac:dyDescent="0.25">
      <c r="A5699" s="12" t="s">
        <v>2217</v>
      </c>
      <c r="B5699" s="18">
        <v>4186</v>
      </c>
      <c r="C5699" s="18" t="s">
        <v>38</v>
      </c>
      <c r="D5699" s="18" t="s">
        <v>40</v>
      </c>
      <c r="E5699" s="12" t="s">
        <v>113</v>
      </c>
    </row>
    <row r="5700" spans="1:5" x14ac:dyDescent="0.25">
      <c r="A5700" s="12" t="s">
        <v>2217</v>
      </c>
      <c r="B5700" s="18">
        <v>4202</v>
      </c>
      <c r="C5700" s="18" t="s">
        <v>38</v>
      </c>
      <c r="D5700" s="18" t="s">
        <v>40</v>
      </c>
      <c r="E5700" s="12" t="s">
        <v>113</v>
      </c>
    </row>
    <row r="5701" spans="1:5" x14ac:dyDescent="0.25">
      <c r="A5701" s="12" t="s">
        <v>2217</v>
      </c>
      <c r="B5701" s="18">
        <v>4234</v>
      </c>
      <c r="C5701" s="18" t="s">
        <v>38</v>
      </c>
      <c r="D5701" s="18" t="s">
        <v>40</v>
      </c>
      <c r="E5701" s="12" t="s">
        <v>113</v>
      </c>
    </row>
    <row r="5702" spans="1:5" x14ac:dyDescent="0.25">
      <c r="A5702" s="12" t="s">
        <v>2217</v>
      </c>
      <c r="B5702" s="18">
        <v>4239</v>
      </c>
      <c r="C5702" s="18" t="s">
        <v>38</v>
      </c>
      <c r="D5702" s="18" t="s">
        <v>40</v>
      </c>
      <c r="E5702" s="12" t="s">
        <v>113</v>
      </c>
    </row>
    <row r="5703" spans="1:5" x14ac:dyDescent="0.25">
      <c r="A5703" s="12" t="s">
        <v>2217</v>
      </c>
      <c r="B5703" s="18">
        <v>4244</v>
      </c>
      <c r="C5703" s="18" t="s">
        <v>38</v>
      </c>
      <c r="D5703" s="18" t="s">
        <v>40</v>
      </c>
      <c r="E5703" s="12" t="s">
        <v>113</v>
      </c>
    </row>
    <row r="5704" spans="1:5" x14ac:dyDescent="0.25">
      <c r="A5704" s="12" t="s">
        <v>2217</v>
      </c>
      <c r="B5704" s="18">
        <v>4029</v>
      </c>
      <c r="C5704" s="18" t="s">
        <v>11</v>
      </c>
      <c r="D5704" s="18" t="s">
        <v>4291</v>
      </c>
      <c r="E5704" s="12" t="s">
        <v>113</v>
      </c>
    </row>
    <row r="5705" spans="1:5" x14ac:dyDescent="0.25">
      <c r="A5705" s="12" t="s">
        <v>2217</v>
      </c>
      <c r="B5705" s="18">
        <v>4374</v>
      </c>
      <c r="C5705" s="18" t="s">
        <v>38</v>
      </c>
      <c r="D5705" s="18" t="s">
        <v>40</v>
      </c>
      <c r="E5705" s="12" t="s">
        <v>113</v>
      </c>
    </row>
    <row r="5706" spans="1:5" x14ac:dyDescent="0.25">
      <c r="A5706" s="12" t="s">
        <v>2217</v>
      </c>
      <c r="B5706" s="18">
        <v>4375</v>
      </c>
      <c r="C5706" s="18" t="s">
        <v>38</v>
      </c>
      <c r="D5706" s="18" t="s">
        <v>40</v>
      </c>
      <c r="E5706" s="12" t="s">
        <v>113</v>
      </c>
    </row>
    <row r="5707" spans="1:5" x14ac:dyDescent="0.25">
      <c r="A5707" s="12" t="s">
        <v>2217</v>
      </c>
      <c r="B5707" s="18">
        <v>4412</v>
      </c>
      <c r="C5707" s="18" t="s">
        <v>38</v>
      </c>
      <c r="D5707" s="18" t="s">
        <v>40</v>
      </c>
      <c r="E5707" s="12" t="s">
        <v>113</v>
      </c>
    </row>
    <row r="5708" spans="1:5" x14ac:dyDescent="0.25">
      <c r="A5708" s="12" t="s">
        <v>2217</v>
      </c>
      <c r="B5708" s="18">
        <v>4456</v>
      </c>
      <c r="C5708" s="18" t="s">
        <v>38</v>
      </c>
      <c r="D5708" s="18" t="s">
        <v>40</v>
      </c>
      <c r="E5708" s="12" t="s">
        <v>113</v>
      </c>
    </row>
    <row r="5709" spans="1:5" x14ac:dyDescent="0.25">
      <c r="A5709" s="12" t="s">
        <v>2217</v>
      </c>
      <c r="B5709" s="18">
        <v>4129</v>
      </c>
      <c r="C5709" s="18" t="s">
        <v>11</v>
      </c>
      <c r="D5709" s="18" t="s">
        <v>3076</v>
      </c>
      <c r="E5709" s="12" t="s">
        <v>113</v>
      </c>
    </row>
    <row r="5710" spans="1:5" x14ac:dyDescent="0.25">
      <c r="A5710" s="12" t="s">
        <v>2217</v>
      </c>
      <c r="B5710" s="18">
        <v>4174</v>
      </c>
      <c r="C5710" s="18" t="s">
        <v>38</v>
      </c>
      <c r="D5710" s="18" t="s">
        <v>40</v>
      </c>
      <c r="E5710" s="12" t="s">
        <v>113</v>
      </c>
    </row>
    <row r="5711" spans="1:5" x14ac:dyDescent="0.25">
      <c r="A5711" s="12" t="s">
        <v>2217</v>
      </c>
      <c r="B5711" s="18">
        <v>4220</v>
      </c>
      <c r="C5711" s="18" t="s">
        <v>38</v>
      </c>
      <c r="D5711" s="18" t="s">
        <v>40</v>
      </c>
      <c r="E5711" s="12" t="s">
        <v>113</v>
      </c>
    </row>
    <row r="5712" spans="1:5" x14ac:dyDescent="0.25">
      <c r="A5712" s="12" t="s">
        <v>2217</v>
      </c>
      <c r="B5712" s="18">
        <v>4266</v>
      </c>
      <c r="C5712" s="18" t="s">
        <v>38</v>
      </c>
      <c r="D5712" s="18" t="s">
        <v>40</v>
      </c>
      <c r="E5712" s="12" t="s">
        <v>113</v>
      </c>
    </row>
    <row r="5713" spans="1:5" x14ac:dyDescent="0.25">
      <c r="A5713" s="12" t="s">
        <v>2217</v>
      </c>
      <c r="B5713" s="18">
        <v>4034</v>
      </c>
      <c r="C5713" s="18" t="s">
        <v>21</v>
      </c>
      <c r="D5713" s="18" t="s">
        <v>4291</v>
      </c>
      <c r="E5713" s="12" t="s">
        <v>113</v>
      </c>
    </row>
    <row r="5714" spans="1:5" x14ac:dyDescent="0.25">
      <c r="A5714" s="12" t="s">
        <v>2217</v>
      </c>
      <c r="B5714" s="18">
        <v>4036</v>
      </c>
      <c r="C5714" s="18" t="s">
        <v>11</v>
      </c>
      <c r="D5714" s="18" t="s">
        <v>4291</v>
      </c>
      <c r="E5714" s="12" t="s">
        <v>113</v>
      </c>
    </row>
    <row r="5715" spans="1:5" x14ac:dyDescent="0.25">
      <c r="A5715" s="12" t="s">
        <v>2217</v>
      </c>
      <c r="B5715" s="18">
        <v>4411</v>
      </c>
      <c r="C5715" s="18" t="s">
        <v>38</v>
      </c>
      <c r="D5715" s="18" t="s">
        <v>40</v>
      </c>
      <c r="E5715" s="12" t="s">
        <v>113</v>
      </c>
    </row>
    <row r="5716" spans="1:5" x14ac:dyDescent="0.25">
      <c r="A5716" s="12" t="s">
        <v>2217</v>
      </c>
      <c r="B5716" s="18">
        <v>4413</v>
      </c>
      <c r="C5716" s="18" t="s">
        <v>38</v>
      </c>
      <c r="D5716" s="18" t="s">
        <v>40</v>
      </c>
      <c r="E5716" s="12" t="s">
        <v>113</v>
      </c>
    </row>
    <row r="5717" spans="1:5" x14ac:dyDescent="0.25">
      <c r="A5717" s="12" t="s">
        <v>2217</v>
      </c>
      <c r="B5717" s="18">
        <v>4536</v>
      </c>
      <c r="C5717" s="18" t="s">
        <v>38</v>
      </c>
      <c r="D5717" s="18" t="s">
        <v>40</v>
      </c>
      <c r="E5717" s="12" t="s">
        <v>113</v>
      </c>
    </row>
    <row r="5718" spans="1:5" x14ac:dyDescent="0.25">
      <c r="A5718" s="12" t="s">
        <v>2217</v>
      </c>
      <c r="B5718" s="18">
        <v>4037</v>
      </c>
      <c r="C5718" s="18" t="s">
        <v>11</v>
      </c>
      <c r="D5718" s="18" t="s">
        <v>4291</v>
      </c>
      <c r="E5718" s="12" t="s">
        <v>113</v>
      </c>
    </row>
    <row r="5719" spans="1:5" x14ac:dyDescent="0.25">
      <c r="A5719" s="12" t="s">
        <v>2217</v>
      </c>
      <c r="B5719" s="18">
        <v>4398</v>
      </c>
      <c r="C5719" s="18" t="s">
        <v>38</v>
      </c>
      <c r="D5719" s="18" t="s">
        <v>40</v>
      </c>
      <c r="E5719" s="12" t="s">
        <v>113</v>
      </c>
    </row>
    <row r="5720" spans="1:5" x14ac:dyDescent="0.25">
      <c r="A5720" s="12" t="s">
        <v>2217</v>
      </c>
      <c r="B5720" s="18">
        <v>4414</v>
      </c>
      <c r="C5720" s="18" t="s">
        <v>38</v>
      </c>
      <c r="D5720" s="18" t="s">
        <v>40</v>
      </c>
      <c r="E5720" s="12" t="s">
        <v>113</v>
      </c>
    </row>
    <row r="5721" spans="1:5" x14ac:dyDescent="0.25">
      <c r="A5721" s="12" t="s">
        <v>2217</v>
      </c>
      <c r="B5721" s="18">
        <v>4553</v>
      </c>
      <c r="C5721" s="18" t="s">
        <v>38</v>
      </c>
      <c r="D5721" s="18" t="s">
        <v>40</v>
      </c>
      <c r="E5721" s="12" t="s">
        <v>113</v>
      </c>
    </row>
    <row r="5722" spans="1:5" x14ac:dyDescent="0.25">
      <c r="A5722" s="12" t="s">
        <v>2217</v>
      </c>
      <c r="B5722" s="18">
        <v>4280</v>
      </c>
      <c r="C5722" s="18" t="s">
        <v>11</v>
      </c>
      <c r="D5722" s="18" t="s">
        <v>4291</v>
      </c>
      <c r="E5722" s="12" t="s">
        <v>113</v>
      </c>
    </row>
    <row r="5723" spans="1:5" x14ac:dyDescent="0.25">
      <c r="A5723" s="12" t="s">
        <v>2217</v>
      </c>
      <c r="B5723" s="18">
        <v>4459</v>
      </c>
      <c r="C5723" s="18" t="s">
        <v>38</v>
      </c>
      <c r="D5723" s="18" t="s">
        <v>40</v>
      </c>
      <c r="E5723" s="12" t="s">
        <v>113</v>
      </c>
    </row>
    <row r="5724" spans="1:5" x14ac:dyDescent="0.25">
      <c r="A5724" s="12" t="s">
        <v>2217</v>
      </c>
      <c r="B5724" s="18">
        <v>4481</v>
      </c>
      <c r="C5724" s="18" t="s">
        <v>38</v>
      </c>
      <c r="D5724" s="18" t="s">
        <v>40</v>
      </c>
      <c r="E5724" s="12" t="s">
        <v>113</v>
      </c>
    </row>
    <row r="5725" spans="1:5" x14ac:dyDescent="0.25">
      <c r="A5725" s="12" t="s">
        <v>2217</v>
      </c>
      <c r="B5725" s="18">
        <v>4538</v>
      </c>
      <c r="C5725" s="18" t="s">
        <v>38</v>
      </c>
      <c r="D5725" s="18" t="s">
        <v>40</v>
      </c>
      <c r="E5725" s="12" t="s">
        <v>113</v>
      </c>
    </row>
    <row r="5726" spans="1:5" x14ac:dyDescent="0.25">
      <c r="A5726" s="12" t="s">
        <v>2217</v>
      </c>
      <c r="B5726" s="18">
        <v>4039</v>
      </c>
      <c r="C5726" s="18" t="s">
        <v>18</v>
      </c>
      <c r="D5726" s="18" t="s">
        <v>23</v>
      </c>
      <c r="E5726" s="12" t="s">
        <v>113</v>
      </c>
    </row>
    <row r="5727" spans="1:5" x14ac:dyDescent="0.25">
      <c r="A5727" s="12" t="s">
        <v>2217</v>
      </c>
      <c r="B5727" s="18">
        <v>4134</v>
      </c>
      <c r="C5727" s="18" t="s">
        <v>21</v>
      </c>
      <c r="D5727" s="18" t="s">
        <v>17</v>
      </c>
      <c r="E5727" s="12" t="s">
        <v>113</v>
      </c>
    </row>
    <row r="5728" spans="1:5" x14ac:dyDescent="0.25">
      <c r="A5728" s="12" t="s">
        <v>2217</v>
      </c>
      <c r="B5728" s="18">
        <v>4000</v>
      </c>
      <c r="C5728" s="18" t="s">
        <v>11</v>
      </c>
      <c r="D5728" s="18" t="s">
        <v>3076</v>
      </c>
      <c r="E5728" s="12" t="s">
        <v>113</v>
      </c>
    </row>
    <row r="5729" spans="1:5" x14ac:dyDescent="0.25">
      <c r="A5729" s="12" t="s">
        <v>2217</v>
      </c>
      <c r="B5729" s="18">
        <v>4192</v>
      </c>
      <c r="C5729" s="18" t="s">
        <v>38</v>
      </c>
      <c r="D5729" s="18" t="s">
        <v>40</v>
      </c>
      <c r="E5729" s="12" t="s">
        <v>113</v>
      </c>
    </row>
    <row r="5730" spans="1:5" x14ac:dyDescent="0.25">
      <c r="A5730" s="12" t="s">
        <v>2217</v>
      </c>
      <c r="B5730" s="18">
        <v>4205</v>
      </c>
      <c r="C5730" s="18" t="s">
        <v>38</v>
      </c>
      <c r="D5730" s="18" t="s">
        <v>40</v>
      </c>
      <c r="E5730" s="12" t="s">
        <v>113</v>
      </c>
    </row>
    <row r="5731" spans="1:5" x14ac:dyDescent="0.25">
      <c r="A5731" s="12" t="s">
        <v>2217</v>
      </c>
      <c r="B5731" s="18">
        <v>4230</v>
      </c>
      <c r="C5731" s="18" t="s">
        <v>38</v>
      </c>
      <c r="D5731" s="18" t="s">
        <v>40</v>
      </c>
      <c r="E5731" s="12" t="s">
        <v>113</v>
      </c>
    </row>
    <row r="5732" spans="1:5" x14ac:dyDescent="0.25">
      <c r="A5732" s="12" t="s">
        <v>2217</v>
      </c>
      <c r="B5732" s="18">
        <v>4253</v>
      </c>
      <c r="C5732" s="18" t="s">
        <v>38</v>
      </c>
      <c r="D5732" s="18" t="s">
        <v>40</v>
      </c>
      <c r="E5732" s="12" t="s">
        <v>113</v>
      </c>
    </row>
    <row r="5733" spans="1:5" x14ac:dyDescent="0.25">
      <c r="A5733" s="12" t="s">
        <v>2217</v>
      </c>
      <c r="B5733" s="18">
        <v>4135</v>
      </c>
      <c r="C5733" s="18" t="s">
        <v>11</v>
      </c>
      <c r="D5733" s="18" t="s">
        <v>4291</v>
      </c>
      <c r="E5733" s="12" t="s">
        <v>113</v>
      </c>
    </row>
    <row r="5734" spans="1:5" x14ac:dyDescent="0.25">
      <c r="A5734" s="12" t="s">
        <v>2217</v>
      </c>
      <c r="B5734" s="18">
        <v>6106</v>
      </c>
      <c r="C5734" s="18" t="s">
        <v>38</v>
      </c>
      <c r="D5734" s="18" t="s">
        <v>40</v>
      </c>
      <c r="E5734" s="12" t="s">
        <v>113</v>
      </c>
    </row>
    <row r="5735" spans="1:5" x14ac:dyDescent="0.25">
      <c r="A5735" s="12" t="s">
        <v>2217</v>
      </c>
      <c r="B5735" s="18">
        <v>6107</v>
      </c>
      <c r="C5735" s="18" t="s">
        <v>38</v>
      </c>
      <c r="D5735" s="18" t="s">
        <v>40</v>
      </c>
      <c r="E5735" s="12" t="s">
        <v>113</v>
      </c>
    </row>
    <row r="5736" spans="1:5" x14ac:dyDescent="0.25">
      <c r="A5736" s="12" t="s">
        <v>2217</v>
      </c>
      <c r="B5736" s="18">
        <v>6108</v>
      </c>
      <c r="C5736" s="18" t="s">
        <v>38</v>
      </c>
      <c r="D5736" s="18" t="s">
        <v>40</v>
      </c>
      <c r="E5736" s="12" t="s">
        <v>113</v>
      </c>
    </row>
    <row r="5737" spans="1:5" x14ac:dyDescent="0.25">
      <c r="A5737" s="12" t="s">
        <v>2217</v>
      </c>
      <c r="B5737" s="18">
        <v>4289</v>
      </c>
      <c r="C5737" s="18" t="s">
        <v>11</v>
      </c>
      <c r="D5737" s="18" t="s">
        <v>51</v>
      </c>
      <c r="E5737" s="12" t="s">
        <v>113</v>
      </c>
    </row>
    <row r="5738" spans="1:5" x14ac:dyDescent="0.25">
      <c r="A5738" s="12" t="s">
        <v>2217</v>
      </c>
      <c r="B5738" s="18">
        <v>5685</v>
      </c>
      <c r="C5738" s="18" t="s">
        <v>11</v>
      </c>
      <c r="D5738" s="18" t="s">
        <v>4291</v>
      </c>
      <c r="E5738" s="12" t="s">
        <v>113</v>
      </c>
    </row>
    <row r="5739" spans="1:5" x14ac:dyDescent="0.25">
      <c r="A5739" s="12" t="s">
        <v>2217</v>
      </c>
      <c r="B5739" s="18">
        <v>5687</v>
      </c>
      <c r="C5739" s="18" t="s">
        <v>38</v>
      </c>
      <c r="D5739" s="18" t="s">
        <v>40</v>
      </c>
      <c r="E5739" s="12" t="s">
        <v>113</v>
      </c>
    </row>
    <row r="5740" spans="1:5" x14ac:dyDescent="0.25">
      <c r="A5740" s="12" t="s">
        <v>2217</v>
      </c>
      <c r="B5740" s="18">
        <v>5725</v>
      </c>
      <c r="C5740" s="18" t="s">
        <v>38</v>
      </c>
      <c r="D5740" s="18" t="s">
        <v>40</v>
      </c>
      <c r="E5740" s="12" t="s">
        <v>113</v>
      </c>
    </row>
    <row r="5741" spans="1:5" x14ac:dyDescent="0.25">
      <c r="A5741" s="12" t="s">
        <v>2217</v>
      </c>
      <c r="B5741" s="18">
        <v>5726</v>
      </c>
      <c r="C5741" s="18" t="s">
        <v>38</v>
      </c>
      <c r="D5741" s="18" t="s">
        <v>40</v>
      </c>
      <c r="E5741" s="12" t="s">
        <v>113</v>
      </c>
    </row>
    <row r="5742" spans="1:5" x14ac:dyDescent="0.25">
      <c r="A5742" s="12" t="s">
        <v>2217</v>
      </c>
      <c r="B5742" s="18">
        <v>4331</v>
      </c>
      <c r="C5742" s="18" t="s">
        <v>21</v>
      </c>
      <c r="D5742" s="18" t="s">
        <v>17</v>
      </c>
      <c r="E5742" s="12" t="s">
        <v>113</v>
      </c>
    </row>
    <row r="5743" spans="1:5" x14ac:dyDescent="0.25">
      <c r="A5743" s="12" t="s">
        <v>2217</v>
      </c>
      <c r="B5743" s="18">
        <v>4332</v>
      </c>
      <c r="C5743" s="18" t="s">
        <v>11</v>
      </c>
      <c r="D5743" s="18" t="s">
        <v>4291</v>
      </c>
      <c r="E5743" s="12" t="s">
        <v>113</v>
      </c>
    </row>
    <row r="5744" spans="1:5" x14ac:dyDescent="0.25">
      <c r="A5744" s="12" t="s">
        <v>2217</v>
      </c>
      <c r="B5744" s="18">
        <v>4421</v>
      </c>
      <c r="C5744" s="18" t="s">
        <v>38</v>
      </c>
      <c r="D5744" s="18" t="s">
        <v>40</v>
      </c>
      <c r="E5744" s="12" t="s">
        <v>113</v>
      </c>
    </row>
    <row r="5745" spans="1:5" x14ac:dyDescent="0.25">
      <c r="A5745" s="12" t="s">
        <v>2217</v>
      </c>
      <c r="B5745" s="18">
        <v>4479</v>
      </c>
      <c r="C5745" s="18" t="s">
        <v>38</v>
      </c>
      <c r="D5745" s="18" t="s">
        <v>40</v>
      </c>
      <c r="E5745" s="12" t="s">
        <v>113</v>
      </c>
    </row>
    <row r="5746" spans="1:5" x14ac:dyDescent="0.25">
      <c r="A5746" s="12" t="s">
        <v>2217</v>
      </c>
      <c r="B5746" s="18">
        <v>4556</v>
      </c>
      <c r="C5746" s="18" t="s">
        <v>38</v>
      </c>
      <c r="D5746" s="18" t="s">
        <v>40</v>
      </c>
      <c r="E5746" s="12" t="s">
        <v>113</v>
      </c>
    </row>
    <row r="5747" spans="1:5" x14ac:dyDescent="0.25">
      <c r="A5747" s="12" t="s">
        <v>2217</v>
      </c>
      <c r="B5747" s="18">
        <v>4333</v>
      </c>
      <c r="C5747" s="18" t="s">
        <v>11</v>
      </c>
      <c r="D5747" s="18" t="s">
        <v>4291</v>
      </c>
      <c r="E5747" s="12" t="s">
        <v>113</v>
      </c>
    </row>
    <row r="5748" spans="1:5" x14ac:dyDescent="0.25">
      <c r="A5748" s="12" t="s">
        <v>2217</v>
      </c>
      <c r="B5748" s="18">
        <v>4444</v>
      </c>
      <c r="C5748" s="18" t="s">
        <v>38</v>
      </c>
      <c r="D5748" s="18" t="s">
        <v>40</v>
      </c>
      <c r="E5748" s="12" t="s">
        <v>113</v>
      </c>
    </row>
    <row r="5749" spans="1:5" x14ac:dyDescent="0.25">
      <c r="A5749" s="12" t="s">
        <v>2217</v>
      </c>
      <c r="B5749" s="18">
        <v>4480</v>
      </c>
      <c r="C5749" s="18" t="s">
        <v>38</v>
      </c>
      <c r="D5749" s="18" t="s">
        <v>40</v>
      </c>
      <c r="E5749" s="12" t="s">
        <v>113</v>
      </c>
    </row>
    <row r="5750" spans="1:5" x14ac:dyDescent="0.25">
      <c r="A5750" s="12" t="s">
        <v>2217</v>
      </c>
      <c r="B5750" s="18">
        <v>4558</v>
      </c>
      <c r="C5750" s="18" t="s">
        <v>38</v>
      </c>
      <c r="D5750" s="18" t="s">
        <v>40</v>
      </c>
      <c r="E5750" s="12" t="s">
        <v>113</v>
      </c>
    </row>
    <row r="5751" spans="1:5" x14ac:dyDescent="0.25">
      <c r="A5751" s="12" t="s">
        <v>2217</v>
      </c>
      <c r="B5751" s="18">
        <v>5517</v>
      </c>
      <c r="C5751" s="18" t="s">
        <v>11</v>
      </c>
      <c r="D5751" s="18" t="s">
        <v>4291</v>
      </c>
      <c r="E5751" s="12" t="s">
        <v>113</v>
      </c>
    </row>
    <row r="5752" spans="1:5" x14ac:dyDescent="0.25">
      <c r="A5752" s="12" t="s">
        <v>2217</v>
      </c>
      <c r="B5752" s="18">
        <v>5673</v>
      </c>
      <c r="C5752" s="18" t="s">
        <v>38</v>
      </c>
      <c r="D5752" s="18" t="s">
        <v>40</v>
      </c>
      <c r="E5752" s="12" t="s">
        <v>113</v>
      </c>
    </row>
    <row r="5753" spans="1:5" x14ac:dyDescent="0.25">
      <c r="A5753" s="12" t="s">
        <v>2217</v>
      </c>
      <c r="B5753" s="18">
        <v>5759</v>
      </c>
      <c r="C5753" s="18" t="s">
        <v>38</v>
      </c>
      <c r="D5753" s="18" t="s">
        <v>40</v>
      </c>
      <c r="E5753" s="12" t="s">
        <v>113</v>
      </c>
    </row>
    <row r="5754" spans="1:5" x14ac:dyDescent="0.25">
      <c r="A5754" s="12" t="s">
        <v>2217</v>
      </c>
      <c r="B5754" s="18">
        <v>5760</v>
      </c>
      <c r="C5754" s="18" t="s">
        <v>38</v>
      </c>
      <c r="D5754" s="18" t="s">
        <v>40</v>
      </c>
      <c r="E5754" s="12" t="s">
        <v>113</v>
      </c>
    </row>
    <row r="5755" spans="1:5" x14ac:dyDescent="0.25">
      <c r="A5755" s="12" t="s">
        <v>2217</v>
      </c>
      <c r="B5755" s="18">
        <v>5799</v>
      </c>
      <c r="C5755" s="18" t="s">
        <v>38</v>
      </c>
      <c r="D5755" s="18" t="s">
        <v>40</v>
      </c>
      <c r="E5755" s="12" t="s">
        <v>113</v>
      </c>
    </row>
    <row r="5756" spans="1:5" x14ac:dyDescent="0.25">
      <c r="A5756" s="12" t="s">
        <v>2217</v>
      </c>
      <c r="B5756" s="18">
        <v>5865</v>
      </c>
      <c r="C5756" s="18" t="s">
        <v>21</v>
      </c>
      <c r="D5756" s="18" t="s">
        <v>51</v>
      </c>
      <c r="E5756" s="12" t="s">
        <v>113</v>
      </c>
    </row>
    <row r="5757" spans="1:5" x14ac:dyDescent="0.25">
      <c r="A5757" s="12" t="s">
        <v>2217</v>
      </c>
      <c r="B5757" s="18">
        <v>5504</v>
      </c>
      <c r="C5757" s="18" t="s">
        <v>11</v>
      </c>
      <c r="D5757" s="18" t="s">
        <v>4291</v>
      </c>
      <c r="E5757" s="12" t="s">
        <v>113</v>
      </c>
    </row>
    <row r="5758" spans="1:5" x14ac:dyDescent="0.25">
      <c r="A5758" s="12" t="s">
        <v>2217</v>
      </c>
      <c r="B5758" s="18">
        <v>5510</v>
      </c>
      <c r="C5758" s="18" t="s">
        <v>38</v>
      </c>
      <c r="D5758" s="18" t="s">
        <v>40</v>
      </c>
      <c r="E5758" s="12" t="s">
        <v>113</v>
      </c>
    </row>
    <row r="5759" spans="1:5" x14ac:dyDescent="0.25">
      <c r="A5759" s="12" t="s">
        <v>2217</v>
      </c>
      <c r="B5759" s="18">
        <v>5542</v>
      </c>
      <c r="C5759" s="18" t="s">
        <v>38</v>
      </c>
      <c r="D5759" s="18" t="s">
        <v>40</v>
      </c>
      <c r="E5759" s="12" t="s">
        <v>113</v>
      </c>
    </row>
    <row r="5760" spans="1:5" x14ac:dyDescent="0.25">
      <c r="A5760" s="12" t="s">
        <v>2217</v>
      </c>
      <c r="B5760" s="18">
        <v>5549</v>
      </c>
      <c r="C5760" s="18" t="s">
        <v>38</v>
      </c>
      <c r="D5760" s="18" t="s">
        <v>40</v>
      </c>
      <c r="E5760" s="12" t="s">
        <v>113</v>
      </c>
    </row>
    <row r="5761" spans="1:5" x14ac:dyDescent="0.25">
      <c r="A5761" s="12" t="s">
        <v>2217</v>
      </c>
      <c r="B5761" s="18">
        <v>5555</v>
      </c>
      <c r="C5761" s="18" t="s">
        <v>38</v>
      </c>
      <c r="D5761" s="18" t="s">
        <v>40</v>
      </c>
      <c r="E5761" s="12" t="s">
        <v>113</v>
      </c>
    </row>
    <row r="5762" spans="1:5" x14ac:dyDescent="0.25">
      <c r="A5762" s="12" t="s">
        <v>2217</v>
      </c>
      <c r="B5762" s="18">
        <v>5582</v>
      </c>
      <c r="C5762" s="18" t="s">
        <v>38</v>
      </c>
      <c r="D5762" s="18" t="s">
        <v>40</v>
      </c>
      <c r="E5762" s="12" t="s">
        <v>113</v>
      </c>
    </row>
    <row r="5763" spans="1:5" x14ac:dyDescent="0.25">
      <c r="A5763" s="12" t="s">
        <v>2217</v>
      </c>
      <c r="B5763" s="18">
        <v>5505</v>
      </c>
      <c r="C5763" s="18" t="s">
        <v>11</v>
      </c>
      <c r="D5763" s="18" t="s">
        <v>4291</v>
      </c>
      <c r="E5763" s="12" t="s">
        <v>113</v>
      </c>
    </row>
    <row r="5764" spans="1:5" x14ac:dyDescent="0.25">
      <c r="A5764" s="12" t="s">
        <v>2217</v>
      </c>
      <c r="B5764" s="18">
        <v>5554</v>
      </c>
      <c r="C5764" s="18" t="s">
        <v>38</v>
      </c>
      <c r="D5764" s="18" t="s">
        <v>40</v>
      </c>
      <c r="E5764" s="12" t="s">
        <v>113</v>
      </c>
    </row>
    <row r="5765" spans="1:5" x14ac:dyDescent="0.25">
      <c r="A5765" s="12" t="s">
        <v>2217</v>
      </c>
      <c r="B5765" s="18">
        <v>5557</v>
      </c>
      <c r="C5765" s="18" t="s">
        <v>38</v>
      </c>
      <c r="D5765" s="18" t="s">
        <v>40</v>
      </c>
      <c r="E5765" s="12" t="s">
        <v>113</v>
      </c>
    </row>
    <row r="5766" spans="1:5" x14ac:dyDescent="0.25">
      <c r="A5766" s="12" t="s">
        <v>2217</v>
      </c>
      <c r="B5766" s="18">
        <v>5563</v>
      </c>
      <c r="C5766" s="18" t="s">
        <v>38</v>
      </c>
      <c r="D5766" s="18" t="s">
        <v>40</v>
      </c>
      <c r="E5766" s="12" t="s">
        <v>113</v>
      </c>
    </row>
    <row r="5767" spans="1:5" x14ac:dyDescent="0.25">
      <c r="A5767" s="12" t="s">
        <v>2217</v>
      </c>
      <c r="B5767" s="18">
        <v>5585</v>
      </c>
      <c r="C5767" s="18" t="s">
        <v>38</v>
      </c>
      <c r="D5767" s="18" t="s">
        <v>40</v>
      </c>
      <c r="E5767" s="12" t="s">
        <v>113</v>
      </c>
    </row>
    <row r="5768" spans="1:5" x14ac:dyDescent="0.25">
      <c r="A5768" s="12" t="s">
        <v>2217</v>
      </c>
      <c r="B5768" s="18">
        <v>5595</v>
      </c>
      <c r="C5768" s="18" t="s">
        <v>38</v>
      </c>
      <c r="D5768" s="18" t="s">
        <v>40</v>
      </c>
      <c r="E5768" s="12" t="s">
        <v>113</v>
      </c>
    </row>
    <row r="5769" spans="1:5" x14ac:dyDescent="0.25">
      <c r="A5769" s="12" t="s">
        <v>2217</v>
      </c>
      <c r="B5769" s="18">
        <v>4049</v>
      </c>
      <c r="C5769" s="18" t="s">
        <v>18</v>
      </c>
      <c r="D5769" s="18" t="s">
        <v>23</v>
      </c>
      <c r="E5769" s="12" t="s">
        <v>113</v>
      </c>
    </row>
    <row r="5770" spans="1:5" x14ac:dyDescent="0.25">
      <c r="A5770" s="12" t="s">
        <v>2217</v>
      </c>
      <c r="B5770" s="18">
        <v>3979</v>
      </c>
      <c r="C5770" s="18" t="s">
        <v>21</v>
      </c>
      <c r="D5770" s="18" t="s">
        <v>17</v>
      </c>
      <c r="E5770" s="12" t="s">
        <v>113</v>
      </c>
    </row>
    <row r="5771" spans="1:5" x14ac:dyDescent="0.25">
      <c r="A5771" s="12" t="s">
        <v>2217</v>
      </c>
      <c r="B5771" s="18">
        <v>3980</v>
      </c>
      <c r="C5771" s="18" t="s">
        <v>11</v>
      </c>
      <c r="D5771" s="18" t="s">
        <v>4291</v>
      </c>
      <c r="E5771" s="12" t="s">
        <v>113</v>
      </c>
    </row>
    <row r="5772" spans="1:5" x14ac:dyDescent="0.25">
      <c r="A5772" s="12" t="s">
        <v>2217</v>
      </c>
      <c r="B5772" s="18">
        <v>4505</v>
      </c>
      <c r="C5772" s="18" t="s">
        <v>38</v>
      </c>
      <c r="D5772" s="18" t="s">
        <v>40</v>
      </c>
      <c r="E5772" s="12" t="s">
        <v>113</v>
      </c>
    </row>
    <row r="5773" spans="1:5" x14ac:dyDescent="0.25">
      <c r="A5773" s="12" t="s">
        <v>2217</v>
      </c>
      <c r="B5773" s="18">
        <v>4507</v>
      </c>
      <c r="C5773" s="18" t="s">
        <v>38</v>
      </c>
      <c r="D5773" s="18" t="s">
        <v>40</v>
      </c>
      <c r="E5773" s="12" t="s">
        <v>113</v>
      </c>
    </row>
    <row r="5774" spans="1:5" x14ac:dyDescent="0.25">
      <c r="A5774" s="12" t="s">
        <v>2217</v>
      </c>
      <c r="B5774" s="18">
        <v>4566</v>
      </c>
      <c r="C5774" s="18" t="s">
        <v>38</v>
      </c>
      <c r="D5774" s="18" t="s">
        <v>40</v>
      </c>
      <c r="E5774" s="12" t="s">
        <v>113</v>
      </c>
    </row>
    <row r="5775" spans="1:5" x14ac:dyDescent="0.25">
      <c r="A5775" s="12" t="s">
        <v>2217</v>
      </c>
      <c r="B5775" s="18">
        <v>3987</v>
      </c>
      <c r="C5775" s="18" t="s">
        <v>11</v>
      </c>
      <c r="D5775" s="18" t="s">
        <v>3076</v>
      </c>
      <c r="E5775" s="12" t="s">
        <v>113</v>
      </c>
    </row>
    <row r="5776" spans="1:5" x14ac:dyDescent="0.25">
      <c r="A5776" s="12" t="s">
        <v>2217</v>
      </c>
      <c r="B5776" s="18">
        <v>4448</v>
      </c>
      <c r="C5776" s="18" t="s">
        <v>38</v>
      </c>
      <c r="D5776" s="18" t="s">
        <v>40</v>
      </c>
      <c r="E5776" s="12" t="s">
        <v>113</v>
      </c>
    </row>
    <row r="5777" spans="1:5" x14ac:dyDescent="0.25">
      <c r="A5777" s="12" t="s">
        <v>2217</v>
      </c>
      <c r="B5777" s="18">
        <v>4455</v>
      </c>
      <c r="C5777" s="18" t="s">
        <v>38</v>
      </c>
      <c r="D5777" s="18" t="s">
        <v>40</v>
      </c>
      <c r="E5777" s="12" t="s">
        <v>113</v>
      </c>
    </row>
    <row r="5778" spans="1:5" x14ac:dyDescent="0.25">
      <c r="A5778" s="12" t="s">
        <v>2217</v>
      </c>
      <c r="B5778" s="18">
        <v>4524</v>
      </c>
      <c r="C5778" s="18" t="s">
        <v>38</v>
      </c>
      <c r="D5778" s="18" t="s">
        <v>40</v>
      </c>
      <c r="E5778" s="12" t="s">
        <v>113</v>
      </c>
    </row>
    <row r="5779" spans="1:5" x14ac:dyDescent="0.25">
      <c r="A5779" s="12" t="s">
        <v>2217</v>
      </c>
      <c r="B5779" s="18">
        <v>4003</v>
      </c>
      <c r="C5779" s="18" t="s">
        <v>11</v>
      </c>
      <c r="D5779" s="18" t="s">
        <v>3076</v>
      </c>
      <c r="E5779" s="12" t="s">
        <v>113</v>
      </c>
    </row>
    <row r="5780" spans="1:5" x14ac:dyDescent="0.25">
      <c r="A5780" s="12" t="s">
        <v>2217</v>
      </c>
      <c r="B5780" s="18">
        <v>4198</v>
      </c>
      <c r="C5780" s="18" t="s">
        <v>38</v>
      </c>
      <c r="D5780" s="18" t="s">
        <v>40</v>
      </c>
      <c r="E5780" s="12" t="s">
        <v>113</v>
      </c>
    </row>
    <row r="5781" spans="1:5" x14ac:dyDescent="0.25">
      <c r="A5781" s="12" t="s">
        <v>2217</v>
      </c>
      <c r="B5781" s="18">
        <v>4212</v>
      </c>
      <c r="C5781" s="18" t="s">
        <v>38</v>
      </c>
      <c r="D5781" s="18" t="s">
        <v>40</v>
      </c>
      <c r="E5781" s="12" t="s">
        <v>113</v>
      </c>
    </row>
    <row r="5782" spans="1:5" x14ac:dyDescent="0.25">
      <c r="A5782" s="12" t="s">
        <v>2217</v>
      </c>
      <c r="B5782" s="18">
        <v>4248</v>
      </c>
      <c r="C5782" s="18" t="s">
        <v>38</v>
      </c>
      <c r="D5782" s="18" t="s">
        <v>40</v>
      </c>
      <c r="E5782" s="12" t="s">
        <v>113</v>
      </c>
    </row>
    <row r="5783" spans="1:5" x14ac:dyDescent="0.25">
      <c r="A5783" s="12" t="s">
        <v>2217</v>
      </c>
      <c r="B5783" s="18">
        <v>4262</v>
      </c>
      <c r="C5783" s="18" t="s">
        <v>38</v>
      </c>
      <c r="D5783" s="18" t="s">
        <v>40</v>
      </c>
      <c r="E5783" s="12" t="s">
        <v>113</v>
      </c>
    </row>
    <row r="5784" spans="1:5" x14ac:dyDescent="0.25">
      <c r="A5784" s="12" t="s">
        <v>2217</v>
      </c>
      <c r="B5784" s="18">
        <v>4271</v>
      </c>
      <c r="C5784" s="18" t="s">
        <v>11</v>
      </c>
      <c r="D5784" s="18" t="s">
        <v>4291</v>
      </c>
      <c r="E5784" s="12" t="s">
        <v>113</v>
      </c>
    </row>
    <row r="5785" spans="1:5" x14ac:dyDescent="0.25">
      <c r="A5785" s="12" t="s">
        <v>2217</v>
      </c>
      <c r="B5785" s="18">
        <v>4515</v>
      </c>
      <c r="C5785" s="18" t="s">
        <v>38</v>
      </c>
      <c r="D5785" s="18" t="s">
        <v>40</v>
      </c>
      <c r="E5785" s="12" t="s">
        <v>113</v>
      </c>
    </row>
    <row r="5786" spans="1:5" x14ac:dyDescent="0.25">
      <c r="A5786" s="12" t="s">
        <v>2217</v>
      </c>
      <c r="B5786" s="18">
        <v>4543</v>
      </c>
      <c r="C5786" s="18" t="s">
        <v>38</v>
      </c>
      <c r="D5786" s="18" t="s">
        <v>40</v>
      </c>
      <c r="E5786" s="12" t="s">
        <v>113</v>
      </c>
    </row>
    <row r="5787" spans="1:5" x14ac:dyDescent="0.25">
      <c r="A5787" s="12" t="s">
        <v>2217</v>
      </c>
      <c r="B5787" s="18">
        <v>4565</v>
      </c>
      <c r="C5787" s="18" t="s">
        <v>38</v>
      </c>
      <c r="D5787" s="18" t="s">
        <v>40</v>
      </c>
      <c r="E5787" s="12" t="s">
        <v>113</v>
      </c>
    </row>
    <row r="5788" spans="1:5" x14ac:dyDescent="0.25">
      <c r="A5788" s="12" t="s">
        <v>2217</v>
      </c>
      <c r="B5788" s="18">
        <v>4272</v>
      </c>
      <c r="C5788" s="18" t="s">
        <v>11</v>
      </c>
      <c r="D5788" s="18" t="s">
        <v>4291</v>
      </c>
      <c r="E5788" s="12" t="s">
        <v>113</v>
      </c>
    </row>
    <row r="5789" spans="1:5" x14ac:dyDescent="0.25">
      <c r="A5789" s="12" t="s">
        <v>2217</v>
      </c>
      <c r="B5789" s="18">
        <v>4513</v>
      </c>
      <c r="C5789" s="18" t="s">
        <v>38</v>
      </c>
      <c r="D5789" s="18" t="s">
        <v>40</v>
      </c>
      <c r="E5789" s="12" t="s">
        <v>113</v>
      </c>
    </row>
    <row r="5790" spans="1:5" x14ac:dyDescent="0.25">
      <c r="A5790" s="12" t="s">
        <v>2217</v>
      </c>
      <c r="B5790" s="18">
        <v>4567</v>
      </c>
      <c r="C5790" s="18" t="s">
        <v>38</v>
      </c>
      <c r="D5790" s="18" t="s">
        <v>40</v>
      </c>
      <c r="E5790" s="12" t="s">
        <v>113</v>
      </c>
    </row>
    <row r="5791" spans="1:5" x14ac:dyDescent="0.25">
      <c r="A5791" s="12" t="s">
        <v>2217</v>
      </c>
      <c r="B5791" s="18">
        <v>4568</v>
      </c>
      <c r="C5791" s="18" t="s">
        <v>38</v>
      </c>
      <c r="D5791" s="18" t="s">
        <v>40</v>
      </c>
      <c r="E5791" s="12" t="s">
        <v>113</v>
      </c>
    </row>
    <row r="5792" spans="1:5" x14ac:dyDescent="0.25">
      <c r="A5792" s="12" t="s">
        <v>2217</v>
      </c>
      <c r="B5792" s="18">
        <v>4273</v>
      </c>
      <c r="C5792" s="18" t="s">
        <v>11</v>
      </c>
      <c r="D5792" s="18" t="s">
        <v>4291</v>
      </c>
      <c r="E5792" s="12" t="s">
        <v>113</v>
      </c>
    </row>
    <row r="5793" spans="1:5" x14ac:dyDescent="0.25">
      <c r="A5793" s="12" t="s">
        <v>2217</v>
      </c>
      <c r="B5793" s="18">
        <v>4415</v>
      </c>
      <c r="C5793" s="18" t="s">
        <v>38</v>
      </c>
      <c r="D5793" s="18" t="s">
        <v>40</v>
      </c>
      <c r="E5793" s="12" t="s">
        <v>113</v>
      </c>
    </row>
    <row r="5794" spans="1:5" x14ac:dyDescent="0.25">
      <c r="A5794" s="12" t="s">
        <v>2217</v>
      </c>
      <c r="B5794" s="18">
        <v>4420</v>
      </c>
      <c r="C5794" s="18" t="s">
        <v>38</v>
      </c>
      <c r="D5794" s="18" t="s">
        <v>40</v>
      </c>
      <c r="E5794" s="12" t="s">
        <v>113</v>
      </c>
    </row>
    <row r="5795" spans="1:5" x14ac:dyDescent="0.25">
      <c r="A5795" s="12" t="s">
        <v>2217</v>
      </c>
      <c r="B5795" s="18">
        <v>4436</v>
      </c>
      <c r="C5795" s="18" t="s">
        <v>38</v>
      </c>
      <c r="D5795" s="18" t="s">
        <v>40</v>
      </c>
      <c r="E5795" s="12" t="s">
        <v>113</v>
      </c>
    </row>
    <row r="5796" spans="1:5" x14ac:dyDescent="0.25">
      <c r="A5796" s="12" t="s">
        <v>2217</v>
      </c>
      <c r="B5796" s="18">
        <v>4461</v>
      </c>
      <c r="C5796" s="18" t="s">
        <v>1628</v>
      </c>
      <c r="D5796" s="18" t="s">
        <v>23</v>
      </c>
      <c r="E5796" s="12" t="s">
        <v>113</v>
      </c>
    </row>
    <row r="5797" spans="1:5" x14ac:dyDescent="0.25">
      <c r="A5797" s="12" t="s">
        <v>2217</v>
      </c>
      <c r="B5797" s="18">
        <v>4474</v>
      </c>
      <c r="C5797" s="18" t="s">
        <v>38</v>
      </c>
      <c r="D5797" s="18" t="s">
        <v>40</v>
      </c>
      <c r="E5797" s="12" t="s">
        <v>113</v>
      </c>
    </row>
    <row r="5798" spans="1:5" x14ac:dyDescent="0.25">
      <c r="A5798" s="12" t="s">
        <v>2217</v>
      </c>
      <c r="B5798" s="18">
        <v>4488</v>
      </c>
      <c r="C5798" s="18" t="s">
        <v>38</v>
      </c>
      <c r="D5798" s="18" t="s">
        <v>40</v>
      </c>
      <c r="E5798" s="12" t="s">
        <v>113</v>
      </c>
    </row>
    <row r="5799" spans="1:5" x14ac:dyDescent="0.25">
      <c r="A5799" s="12" t="s">
        <v>2217</v>
      </c>
      <c r="B5799" s="18">
        <v>4559</v>
      </c>
      <c r="C5799" s="18" t="s">
        <v>38</v>
      </c>
      <c r="D5799" s="18" t="s">
        <v>40</v>
      </c>
      <c r="E5799" s="12" t="s">
        <v>113</v>
      </c>
    </row>
    <row r="5800" spans="1:5" x14ac:dyDescent="0.25">
      <c r="A5800" s="12" t="s">
        <v>2217</v>
      </c>
      <c r="B5800" s="18">
        <v>4274</v>
      </c>
      <c r="C5800" s="18" t="s">
        <v>11</v>
      </c>
      <c r="D5800" s="18" t="s">
        <v>3076</v>
      </c>
      <c r="E5800" s="12" t="s">
        <v>113</v>
      </c>
    </row>
    <row r="5801" spans="1:5" x14ac:dyDescent="0.25">
      <c r="A5801" s="12" t="s">
        <v>2217</v>
      </c>
      <c r="B5801" s="18">
        <v>4453</v>
      </c>
      <c r="C5801" s="18" t="s">
        <v>38</v>
      </c>
      <c r="D5801" s="18" t="s">
        <v>40</v>
      </c>
      <c r="E5801" s="12" t="s">
        <v>113</v>
      </c>
    </row>
    <row r="5802" spans="1:5" x14ac:dyDescent="0.25">
      <c r="A5802" s="12" t="s">
        <v>2217</v>
      </c>
      <c r="B5802" s="18">
        <v>4454</v>
      </c>
      <c r="C5802" s="18" t="s">
        <v>38</v>
      </c>
      <c r="D5802" s="18" t="s">
        <v>40</v>
      </c>
      <c r="E5802" s="12" t="s">
        <v>113</v>
      </c>
    </row>
    <row r="5803" spans="1:5" x14ac:dyDescent="0.25">
      <c r="A5803" s="12" t="s">
        <v>2217</v>
      </c>
      <c r="B5803" s="18">
        <v>4548</v>
      </c>
      <c r="C5803" s="18" t="s">
        <v>38</v>
      </c>
      <c r="D5803" s="18" t="s">
        <v>40</v>
      </c>
      <c r="E5803" s="12" t="s">
        <v>113</v>
      </c>
    </row>
    <row r="5804" spans="1:5" x14ac:dyDescent="0.25">
      <c r="A5804" s="12" t="s">
        <v>2217</v>
      </c>
      <c r="B5804" s="18">
        <v>4557</v>
      </c>
      <c r="C5804" s="18" t="s">
        <v>38</v>
      </c>
      <c r="D5804" s="18" t="s">
        <v>40</v>
      </c>
      <c r="E5804" s="12" t="s">
        <v>113</v>
      </c>
    </row>
    <row r="5805" spans="1:5" x14ac:dyDescent="0.25">
      <c r="A5805" s="12" t="s">
        <v>2217</v>
      </c>
      <c r="B5805" s="18">
        <v>4275</v>
      </c>
      <c r="C5805" s="18" t="s">
        <v>11</v>
      </c>
      <c r="D5805" s="18" t="s">
        <v>4291</v>
      </c>
      <c r="E5805" s="12" t="s">
        <v>113</v>
      </c>
    </row>
    <row r="5806" spans="1:5" x14ac:dyDescent="0.25">
      <c r="A5806" s="12" t="s">
        <v>2217</v>
      </c>
      <c r="B5806" s="18">
        <v>4550</v>
      </c>
      <c r="C5806" s="18" t="s">
        <v>38</v>
      </c>
      <c r="D5806" s="18" t="s">
        <v>40</v>
      </c>
      <c r="E5806" s="12" t="s">
        <v>113</v>
      </c>
    </row>
    <row r="5807" spans="1:5" x14ac:dyDescent="0.25">
      <c r="A5807" s="12" t="s">
        <v>2217</v>
      </c>
      <c r="B5807" s="18">
        <v>4276</v>
      </c>
      <c r="C5807" s="18" t="s">
        <v>11</v>
      </c>
      <c r="D5807" s="18" t="s">
        <v>4291</v>
      </c>
      <c r="E5807" s="12" t="s">
        <v>113</v>
      </c>
    </row>
    <row r="5808" spans="1:5" x14ac:dyDescent="0.25">
      <c r="A5808" s="12" t="s">
        <v>2217</v>
      </c>
      <c r="B5808" s="18">
        <v>4516</v>
      </c>
      <c r="C5808" s="18" t="s">
        <v>38</v>
      </c>
      <c r="D5808" s="18" t="s">
        <v>40</v>
      </c>
      <c r="E5808" s="12" t="s">
        <v>113</v>
      </c>
    </row>
    <row r="5809" spans="1:5" x14ac:dyDescent="0.25">
      <c r="A5809" s="12" t="s">
        <v>2217</v>
      </c>
      <c r="B5809" s="18">
        <v>4546</v>
      </c>
      <c r="C5809" s="18" t="s">
        <v>38</v>
      </c>
      <c r="D5809" s="18" t="s">
        <v>40</v>
      </c>
      <c r="E5809" s="12" t="s">
        <v>113</v>
      </c>
    </row>
    <row r="5810" spans="1:5" x14ac:dyDescent="0.25">
      <c r="A5810" s="12" t="s">
        <v>2217</v>
      </c>
      <c r="B5810" s="18">
        <v>4561</v>
      </c>
      <c r="C5810" s="18" t="s">
        <v>38</v>
      </c>
      <c r="D5810" s="18" t="s">
        <v>40</v>
      </c>
      <c r="E5810" s="12" t="s">
        <v>113</v>
      </c>
    </row>
    <row r="5811" spans="1:5" x14ac:dyDescent="0.25">
      <c r="A5811" s="12" t="s">
        <v>2217</v>
      </c>
      <c r="B5811" s="18">
        <v>4277</v>
      </c>
      <c r="C5811" s="18" t="s">
        <v>11</v>
      </c>
      <c r="D5811" s="18" t="s">
        <v>4291</v>
      </c>
      <c r="E5811" s="12" t="s">
        <v>113</v>
      </c>
    </row>
    <row r="5812" spans="1:5" x14ac:dyDescent="0.25">
      <c r="A5812" s="12" t="s">
        <v>2217</v>
      </c>
      <c r="B5812" s="18">
        <v>4540</v>
      </c>
      <c r="C5812" s="18" t="s">
        <v>38</v>
      </c>
      <c r="D5812" s="18" t="s">
        <v>40</v>
      </c>
      <c r="E5812" s="12" t="s">
        <v>113</v>
      </c>
    </row>
    <row r="5813" spans="1:5" x14ac:dyDescent="0.25">
      <c r="A5813" s="12" t="s">
        <v>2217</v>
      </c>
      <c r="B5813" s="18">
        <v>4549</v>
      </c>
      <c r="C5813" s="18" t="s">
        <v>38</v>
      </c>
      <c r="D5813" s="18" t="s">
        <v>40</v>
      </c>
      <c r="E5813" s="12" t="s">
        <v>113</v>
      </c>
    </row>
    <row r="5814" spans="1:5" x14ac:dyDescent="0.25">
      <c r="A5814" s="12" t="s">
        <v>2217</v>
      </c>
      <c r="B5814" s="18">
        <v>4278</v>
      </c>
      <c r="C5814" s="18" t="s">
        <v>11</v>
      </c>
      <c r="D5814" s="18" t="s">
        <v>4291</v>
      </c>
      <c r="E5814" s="12" t="s">
        <v>113</v>
      </c>
    </row>
    <row r="5815" spans="1:5" x14ac:dyDescent="0.25">
      <c r="A5815" s="12" t="s">
        <v>2217</v>
      </c>
      <c r="B5815" s="18">
        <v>4551</v>
      </c>
      <c r="C5815" s="18" t="s">
        <v>38</v>
      </c>
      <c r="D5815" s="18" t="s">
        <v>40</v>
      </c>
      <c r="E5815" s="12" t="s">
        <v>113</v>
      </c>
    </row>
    <row r="5816" spans="1:5" x14ac:dyDescent="0.25">
      <c r="A5816" s="12" t="s">
        <v>2217</v>
      </c>
      <c r="B5816" s="18">
        <v>4560</v>
      </c>
      <c r="C5816" s="18" t="s">
        <v>38</v>
      </c>
      <c r="D5816" s="18" t="s">
        <v>40</v>
      </c>
      <c r="E5816" s="12" t="s">
        <v>113</v>
      </c>
    </row>
    <row r="5817" spans="1:5" x14ac:dyDescent="0.25">
      <c r="A5817" s="12" t="s">
        <v>2217</v>
      </c>
      <c r="B5817" s="18">
        <v>4279</v>
      </c>
      <c r="C5817" s="18" t="s">
        <v>11</v>
      </c>
      <c r="D5817" s="18" t="s">
        <v>4291</v>
      </c>
      <c r="E5817" s="12" t="s">
        <v>113</v>
      </c>
    </row>
    <row r="5818" spans="1:5" x14ac:dyDescent="0.25">
      <c r="A5818" s="12" t="s">
        <v>2217</v>
      </c>
      <c r="B5818" s="18">
        <v>4508</v>
      </c>
      <c r="C5818" s="18" t="s">
        <v>38</v>
      </c>
      <c r="D5818" s="18" t="s">
        <v>40</v>
      </c>
      <c r="E5818" s="12" t="s">
        <v>113</v>
      </c>
    </row>
    <row r="5819" spans="1:5" x14ac:dyDescent="0.25">
      <c r="A5819" s="12" t="s">
        <v>2217</v>
      </c>
      <c r="B5819" s="18">
        <v>4514</v>
      </c>
      <c r="C5819" s="18" t="s">
        <v>38</v>
      </c>
      <c r="D5819" s="18" t="s">
        <v>40</v>
      </c>
      <c r="E5819" s="12" t="s">
        <v>113</v>
      </c>
    </row>
    <row r="5820" spans="1:5" x14ac:dyDescent="0.25">
      <c r="A5820" s="12" t="s">
        <v>2217</v>
      </c>
      <c r="B5820" s="18">
        <v>4562</v>
      </c>
      <c r="C5820" s="18" t="s">
        <v>38</v>
      </c>
      <c r="D5820" s="18" t="s">
        <v>40</v>
      </c>
      <c r="E5820" s="12" t="s">
        <v>113</v>
      </c>
    </row>
    <row r="5821" spans="1:5" x14ac:dyDescent="0.25">
      <c r="A5821" s="12" t="s">
        <v>2217</v>
      </c>
      <c r="B5821" s="18">
        <v>4281</v>
      </c>
      <c r="C5821" s="18" t="s">
        <v>11</v>
      </c>
      <c r="D5821" s="18" t="s">
        <v>4291</v>
      </c>
      <c r="E5821" s="12" t="s">
        <v>113</v>
      </c>
    </row>
    <row r="5822" spans="1:5" x14ac:dyDescent="0.25">
      <c r="A5822" s="12" t="s">
        <v>2217</v>
      </c>
      <c r="B5822" s="18">
        <v>4512</v>
      </c>
      <c r="C5822" s="18" t="s">
        <v>38</v>
      </c>
      <c r="D5822" s="18" t="s">
        <v>40</v>
      </c>
      <c r="E5822" s="12" t="s">
        <v>113</v>
      </c>
    </row>
    <row r="5823" spans="1:5" x14ac:dyDescent="0.25">
      <c r="A5823" s="12" t="s">
        <v>2217</v>
      </c>
      <c r="B5823" s="18">
        <v>4563</v>
      </c>
      <c r="C5823" s="18" t="s">
        <v>38</v>
      </c>
      <c r="D5823" s="18" t="s">
        <v>40</v>
      </c>
      <c r="E5823" s="12" t="s">
        <v>113</v>
      </c>
    </row>
    <row r="5824" spans="1:5" x14ac:dyDescent="0.25">
      <c r="A5824" s="12" t="s">
        <v>2217</v>
      </c>
      <c r="B5824" s="18">
        <v>4564</v>
      </c>
      <c r="C5824" s="18" t="s">
        <v>38</v>
      </c>
      <c r="D5824" s="18" t="s">
        <v>40</v>
      </c>
      <c r="E5824" s="12" t="s">
        <v>113</v>
      </c>
    </row>
    <row r="5825" spans="1:5" x14ac:dyDescent="0.25">
      <c r="A5825" s="12" t="s">
        <v>2217</v>
      </c>
      <c r="B5825" s="18">
        <v>5518</v>
      </c>
      <c r="C5825" s="18" t="s">
        <v>11</v>
      </c>
      <c r="D5825" s="18" t="s">
        <v>4291</v>
      </c>
      <c r="E5825" s="12" t="s">
        <v>113</v>
      </c>
    </row>
    <row r="5826" spans="1:5" x14ac:dyDescent="0.25">
      <c r="A5826" s="12" t="s">
        <v>2217</v>
      </c>
      <c r="B5826" s="18">
        <v>5587</v>
      </c>
      <c r="C5826" s="18" t="s">
        <v>38</v>
      </c>
      <c r="D5826" s="18" t="s">
        <v>40</v>
      </c>
      <c r="E5826" s="12" t="s">
        <v>113</v>
      </c>
    </row>
    <row r="5827" spans="1:5" x14ac:dyDescent="0.25">
      <c r="A5827" s="12" t="s">
        <v>2217</v>
      </c>
      <c r="B5827" s="18">
        <v>5602</v>
      </c>
      <c r="C5827" s="18" t="s">
        <v>38</v>
      </c>
      <c r="D5827" s="18" t="s">
        <v>40</v>
      </c>
      <c r="E5827" s="12" t="s">
        <v>113</v>
      </c>
    </row>
    <row r="5828" spans="1:5" x14ac:dyDescent="0.25">
      <c r="A5828" s="12" t="s">
        <v>2217</v>
      </c>
      <c r="B5828" s="18">
        <v>5619</v>
      </c>
      <c r="C5828" s="18" t="s">
        <v>38</v>
      </c>
      <c r="D5828" s="18" t="s">
        <v>40</v>
      </c>
      <c r="E5828" s="12" t="s">
        <v>113</v>
      </c>
    </row>
    <row r="5829" spans="1:5" x14ac:dyDescent="0.25">
      <c r="A5829" s="12" t="s">
        <v>2217</v>
      </c>
      <c r="B5829" s="18">
        <v>5519</v>
      </c>
      <c r="C5829" s="18" t="s">
        <v>11</v>
      </c>
      <c r="D5829" s="18" t="s">
        <v>4291</v>
      </c>
      <c r="E5829" s="12" t="s">
        <v>113</v>
      </c>
    </row>
    <row r="5830" spans="1:5" x14ac:dyDescent="0.25">
      <c r="A5830" s="12" t="s">
        <v>2217</v>
      </c>
      <c r="B5830" s="18">
        <v>5581</v>
      </c>
      <c r="C5830" s="18" t="s">
        <v>38</v>
      </c>
      <c r="D5830" s="18" t="s">
        <v>40</v>
      </c>
      <c r="E5830" s="12" t="s">
        <v>113</v>
      </c>
    </row>
    <row r="5831" spans="1:5" x14ac:dyDescent="0.25">
      <c r="A5831" s="12" t="s">
        <v>2217</v>
      </c>
      <c r="B5831" s="18">
        <v>5623</v>
      </c>
      <c r="C5831" s="18" t="s">
        <v>38</v>
      </c>
      <c r="D5831" s="18" t="s">
        <v>40</v>
      </c>
      <c r="E5831" s="12" t="s">
        <v>113</v>
      </c>
    </row>
    <row r="5832" spans="1:5" x14ac:dyDescent="0.25">
      <c r="A5832" s="12" t="s">
        <v>2217</v>
      </c>
      <c r="B5832" s="18">
        <v>4050</v>
      </c>
      <c r="C5832" s="18" t="s">
        <v>21</v>
      </c>
      <c r="D5832" s="18" t="s">
        <v>51</v>
      </c>
      <c r="E5832" s="12" t="s">
        <v>113</v>
      </c>
    </row>
    <row r="5833" spans="1:5" x14ac:dyDescent="0.25">
      <c r="A5833" s="12" t="s">
        <v>2217</v>
      </c>
      <c r="B5833" s="18">
        <v>4052</v>
      </c>
      <c r="C5833" s="18" t="s">
        <v>11</v>
      </c>
      <c r="D5833" s="18" t="s">
        <v>4291</v>
      </c>
      <c r="E5833" s="12" t="s">
        <v>113</v>
      </c>
    </row>
    <row r="5834" spans="1:5" x14ac:dyDescent="0.25">
      <c r="A5834" s="12" t="s">
        <v>2217</v>
      </c>
      <c r="B5834" s="18">
        <v>6209</v>
      </c>
      <c r="C5834" s="18" t="s">
        <v>38</v>
      </c>
      <c r="D5834" s="18" t="s">
        <v>40</v>
      </c>
      <c r="E5834" s="12" t="s">
        <v>113</v>
      </c>
    </row>
    <row r="5835" spans="1:5" x14ac:dyDescent="0.25">
      <c r="A5835" s="12" t="s">
        <v>2217</v>
      </c>
      <c r="B5835" s="18">
        <v>6220</v>
      </c>
      <c r="C5835" s="18" t="s">
        <v>38</v>
      </c>
      <c r="D5835" s="18" t="s">
        <v>40</v>
      </c>
      <c r="E5835" s="12" t="s">
        <v>113</v>
      </c>
    </row>
    <row r="5836" spans="1:5" x14ac:dyDescent="0.25">
      <c r="A5836" s="12" t="s">
        <v>2217</v>
      </c>
      <c r="B5836" s="18">
        <v>6334</v>
      </c>
      <c r="C5836" s="18" t="s">
        <v>38</v>
      </c>
      <c r="D5836" s="18" t="s">
        <v>40</v>
      </c>
      <c r="E5836" s="12" t="s">
        <v>113</v>
      </c>
    </row>
    <row r="5837" spans="1:5" x14ac:dyDescent="0.25">
      <c r="A5837" s="12" t="s">
        <v>2217</v>
      </c>
      <c r="B5837" s="18">
        <v>6374</v>
      </c>
      <c r="C5837" s="18" t="s">
        <v>21</v>
      </c>
      <c r="D5837" s="18" t="s">
        <v>51</v>
      </c>
      <c r="E5837" s="12" t="s">
        <v>113</v>
      </c>
    </row>
    <row r="5838" spans="1:5" x14ac:dyDescent="0.25">
      <c r="A5838" s="12" t="s">
        <v>2217</v>
      </c>
      <c r="B5838" s="18">
        <v>6375</v>
      </c>
      <c r="C5838" s="18" t="s">
        <v>11</v>
      </c>
      <c r="D5838" s="18" t="s">
        <v>4291</v>
      </c>
      <c r="E5838" s="12" t="s">
        <v>113</v>
      </c>
    </row>
    <row r="5839" spans="1:5" x14ac:dyDescent="0.25">
      <c r="A5839" s="12" t="s">
        <v>2217</v>
      </c>
      <c r="B5839" s="18">
        <v>6475</v>
      </c>
      <c r="C5839" s="18" t="s">
        <v>38</v>
      </c>
      <c r="D5839" s="18" t="s">
        <v>40</v>
      </c>
      <c r="E5839" s="12" t="s">
        <v>113</v>
      </c>
    </row>
    <row r="5840" spans="1:5" x14ac:dyDescent="0.25">
      <c r="A5840" s="12" t="s">
        <v>2217</v>
      </c>
      <c r="B5840" s="18">
        <v>6500</v>
      </c>
      <c r="C5840" s="18" t="s">
        <v>38</v>
      </c>
      <c r="D5840" s="18" t="s">
        <v>40</v>
      </c>
      <c r="E5840" s="12" t="s">
        <v>113</v>
      </c>
    </row>
    <row r="5841" spans="1:5" x14ac:dyDescent="0.25">
      <c r="A5841" s="12" t="s">
        <v>2217</v>
      </c>
      <c r="B5841" s="18">
        <v>6501</v>
      </c>
      <c r="C5841" s="18" t="s">
        <v>38</v>
      </c>
      <c r="D5841" s="18" t="s">
        <v>40</v>
      </c>
      <c r="E5841" s="12" t="s">
        <v>113</v>
      </c>
    </row>
    <row r="5842" spans="1:5" x14ac:dyDescent="0.25">
      <c r="A5842" s="12" t="s">
        <v>2217</v>
      </c>
      <c r="B5842" s="18">
        <v>6502</v>
      </c>
      <c r="C5842" s="18" t="s">
        <v>38</v>
      </c>
      <c r="D5842" s="18" t="s">
        <v>40</v>
      </c>
      <c r="E5842" s="12" t="s">
        <v>113</v>
      </c>
    </row>
    <row r="5843" spans="1:5" x14ac:dyDescent="0.25">
      <c r="A5843" s="12" t="s">
        <v>2217</v>
      </c>
      <c r="B5843" s="18">
        <v>6508</v>
      </c>
      <c r="C5843" s="18" t="s">
        <v>38</v>
      </c>
      <c r="D5843" s="18" t="s">
        <v>40</v>
      </c>
      <c r="E5843" s="12" t="s">
        <v>113</v>
      </c>
    </row>
    <row r="5844" spans="1:5" x14ac:dyDescent="0.25">
      <c r="A5844" s="12" t="s">
        <v>2217</v>
      </c>
      <c r="B5844" s="18">
        <v>6510</v>
      </c>
      <c r="C5844" s="18" t="s">
        <v>38</v>
      </c>
      <c r="D5844" s="18" t="s">
        <v>40</v>
      </c>
      <c r="E5844" s="12" t="s">
        <v>113</v>
      </c>
    </row>
    <row r="5845" spans="1:5" x14ac:dyDescent="0.25">
      <c r="A5845" s="12" t="s">
        <v>2217</v>
      </c>
      <c r="B5845" s="18">
        <v>6514</v>
      </c>
      <c r="C5845" s="18" t="s">
        <v>38</v>
      </c>
      <c r="D5845" s="18" t="s">
        <v>40</v>
      </c>
      <c r="E5845" s="12" t="s">
        <v>113</v>
      </c>
    </row>
    <row r="5846" spans="1:5" x14ac:dyDescent="0.25">
      <c r="A5846" s="12" t="s">
        <v>2217</v>
      </c>
      <c r="B5846" s="18">
        <v>6518</v>
      </c>
      <c r="C5846" s="18" t="s">
        <v>38</v>
      </c>
      <c r="D5846" s="18" t="s">
        <v>40</v>
      </c>
      <c r="E5846" s="12" t="s">
        <v>113</v>
      </c>
    </row>
    <row r="5847" spans="1:5" x14ac:dyDescent="0.25">
      <c r="A5847" s="12" t="s">
        <v>2217</v>
      </c>
      <c r="B5847" s="18">
        <v>6520</v>
      </c>
      <c r="C5847" s="18" t="s">
        <v>38</v>
      </c>
      <c r="D5847" s="18" t="s">
        <v>40</v>
      </c>
      <c r="E5847" s="12" t="s">
        <v>113</v>
      </c>
    </row>
    <row r="5848" spans="1:5" x14ac:dyDescent="0.25">
      <c r="A5848" s="12" t="s">
        <v>2217</v>
      </c>
      <c r="B5848" s="18">
        <v>6610</v>
      </c>
      <c r="C5848" s="18" t="s">
        <v>38</v>
      </c>
      <c r="D5848" s="18" t="s">
        <v>40</v>
      </c>
      <c r="E5848" s="12" t="s">
        <v>113</v>
      </c>
    </row>
    <row r="5849" spans="1:5" x14ac:dyDescent="0.25">
      <c r="A5849" s="12" t="s">
        <v>2217</v>
      </c>
      <c r="B5849" s="18">
        <v>6611</v>
      </c>
      <c r="C5849" s="18" t="s">
        <v>38</v>
      </c>
      <c r="D5849" s="18" t="s">
        <v>40</v>
      </c>
      <c r="E5849" s="12" t="s">
        <v>113</v>
      </c>
    </row>
    <row r="5850" spans="1:5" x14ac:dyDescent="0.25">
      <c r="A5850" s="12" t="s">
        <v>2217</v>
      </c>
      <c r="B5850" s="18">
        <v>6618</v>
      </c>
      <c r="C5850" s="18" t="s">
        <v>38</v>
      </c>
      <c r="D5850" s="18" t="s">
        <v>40</v>
      </c>
      <c r="E5850" s="12" t="s">
        <v>113</v>
      </c>
    </row>
    <row r="5851" spans="1:5" x14ac:dyDescent="0.25">
      <c r="A5851" s="12" t="s">
        <v>2217</v>
      </c>
      <c r="B5851" s="18">
        <v>6619</v>
      </c>
      <c r="C5851" s="18" t="s">
        <v>38</v>
      </c>
      <c r="D5851" s="18" t="s">
        <v>40</v>
      </c>
      <c r="E5851" s="12" t="s">
        <v>113</v>
      </c>
    </row>
    <row r="5852" spans="1:5" x14ac:dyDescent="0.25">
      <c r="A5852" s="12" t="s">
        <v>2217</v>
      </c>
      <c r="B5852" s="18">
        <v>4053</v>
      </c>
      <c r="C5852" s="18" t="s">
        <v>18</v>
      </c>
      <c r="D5852" s="18" t="s">
        <v>23</v>
      </c>
      <c r="E5852" s="12" t="s">
        <v>113</v>
      </c>
    </row>
    <row r="5853" spans="1:5" x14ac:dyDescent="0.25">
      <c r="A5853" s="12" t="s">
        <v>2217</v>
      </c>
      <c r="B5853" s="18">
        <v>4054</v>
      </c>
      <c r="C5853" s="18" t="s">
        <v>21</v>
      </c>
      <c r="D5853" s="18" t="s">
        <v>17</v>
      </c>
      <c r="E5853" s="12" t="s">
        <v>113</v>
      </c>
    </row>
    <row r="5854" spans="1:5" x14ac:dyDescent="0.25">
      <c r="A5854" s="12" t="s">
        <v>2217</v>
      </c>
      <c r="B5854" s="18">
        <v>3986</v>
      </c>
      <c r="C5854" s="18" t="s">
        <v>11</v>
      </c>
      <c r="D5854" s="18" t="s">
        <v>4291</v>
      </c>
      <c r="E5854" s="12" t="s">
        <v>113</v>
      </c>
    </row>
    <row r="5855" spans="1:5" x14ac:dyDescent="0.25">
      <c r="A5855" s="12" t="s">
        <v>2217</v>
      </c>
      <c r="B5855" s="18">
        <v>4639</v>
      </c>
      <c r="C5855" s="18" t="s">
        <v>38</v>
      </c>
      <c r="D5855" s="18" t="s">
        <v>40</v>
      </c>
      <c r="E5855" s="12" t="s">
        <v>113</v>
      </c>
    </row>
    <row r="5856" spans="1:5" x14ac:dyDescent="0.25">
      <c r="A5856" s="12" t="s">
        <v>2217</v>
      </c>
      <c r="B5856" s="18">
        <v>4719</v>
      </c>
      <c r="C5856" s="18" t="s">
        <v>38</v>
      </c>
      <c r="D5856" s="18" t="s">
        <v>40</v>
      </c>
      <c r="E5856" s="12" t="s">
        <v>113</v>
      </c>
    </row>
    <row r="5857" spans="1:5" x14ac:dyDescent="0.25">
      <c r="A5857" s="12" t="s">
        <v>2217</v>
      </c>
      <c r="B5857" s="18">
        <v>4001</v>
      </c>
      <c r="C5857" s="18" t="s">
        <v>11</v>
      </c>
      <c r="D5857" s="18" t="s">
        <v>3076</v>
      </c>
      <c r="E5857" s="12" t="s">
        <v>113</v>
      </c>
    </row>
    <row r="5858" spans="1:5" x14ac:dyDescent="0.25">
      <c r="A5858" s="12" t="s">
        <v>2217</v>
      </c>
      <c r="B5858" s="18">
        <v>4184</v>
      </c>
      <c r="C5858" s="18" t="s">
        <v>38</v>
      </c>
      <c r="D5858" s="18" t="s">
        <v>40</v>
      </c>
      <c r="E5858" s="12" t="s">
        <v>113</v>
      </c>
    </row>
    <row r="5859" spans="1:5" x14ac:dyDescent="0.25">
      <c r="A5859" s="12" t="s">
        <v>2217</v>
      </c>
      <c r="B5859" s="18">
        <v>4204</v>
      </c>
      <c r="C5859" s="18" t="s">
        <v>38</v>
      </c>
      <c r="D5859" s="18" t="s">
        <v>40</v>
      </c>
      <c r="E5859" s="12" t="s">
        <v>113</v>
      </c>
    </row>
    <row r="5860" spans="1:5" x14ac:dyDescent="0.25">
      <c r="A5860" s="12" t="s">
        <v>2217</v>
      </c>
      <c r="B5860" s="18">
        <v>4229</v>
      </c>
      <c r="C5860" s="18" t="s">
        <v>38</v>
      </c>
      <c r="D5860" s="18" t="s">
        <v>40</v>
      </c>
      <c r="E5860" s="12" t="s">
        <v>113</v>
      </c>
    </row>
    <row r="5861" spans="1:5" x14ac:dyDescent="0.25">
      <c r="A5861" s="12" t="s">
        <v>2217</v>
      </c>
      <c r="B5861" s="18">
        <v>4241</v>
      </c>
      <c r="C5861" s="18" t="s">
        <v>38</v>
      </c>
      <c r="D5861" s="18" t="s">
        <v>40</v>
      </c>
      <c r="E5861" s="12" t="s">
        <v>113</v>
      </c>
    </row>
    <row r="5862" spans="1:5" x14ac:dyDescent="0.25">
      <c r="A5862" s="12" t="s">
        <v>2217</v>
      </c>
      <c r="B5862" s="18">
        <v>4242</v>
      </c>
      <c r="C5862" s="18" t="s">
        <v>38</v>
      </c>
      <c r="D5862" s="18" t="s">
        <v>40</v>
      </c>
      <c r="E5862" s="12" t="s">
        <v>113</v>
      </c>
    </row>
    <row r="5863" spans="1:5" x14ac:dyDescent="0.25">
      <c r="A5863" s="12" t="s">
        <v>2217</v>
      </c>
      <c r="B5863" s="18">
        <v>4110</v>
      </c>
      <c r="C5863" s="18" t="s">
        <v>11</v>
      </c>
      <c r="D5863" s="18" t="s">
        <v>4291</v>
      </c>
      <c r="E5863" s="12" t="s">
        <v>113</v>
      </c>
    </row>
    <row r="5864" spans="1:5" x14ac:dyDescent="0.25">
      <c r="A5864" s="12" t="s">
        <v>2217</v>
      </c>
      <c r="B5864" s="18">
        <v>4362</v>
      </c>
      <c r="C5864" s="18" t="s">
        <v>38</v>
      </c>
      <c r="D5864" s="18" t="s">
        <v>40</v>
      </c>
      <c r="E5864" s="12" t="s">
        <v>113</v>
      </c>
    </row>
    <row r="5865" spans="1:5" x14ac:dyDescent="0.25">
      <c r="A5865" s="12" t="s">
        <v>2217</v>
      </c>
      <c r="B5865" s="18">
        <v>4376</v>
      </c>
      <c r="C5865" s="18" t="s">
        <v>38</v>
      </c>
      <c r="D5865" s="18" t="s">
        <v>40</v>
      </c>
      <c r="E5865" s="12" t="s">
        <v>113</v>
      </c>
    </row>
    <row r="5866" spans="1:5" x14ac:dyDescent="0.25">
      <c r="A5866" s="12" t="s">
        <v>2217</v>
      </c>
      <c r="B5866" s="18">
        <v>4399</v>
      </c>
      <c r="C5866" s="18" t="s">
        <v>38</v>
      </c>
      <c r="D5866" s="18" t="s">
        <v>40</v>
      </c>
      <c r="E5866" s="12" t="s">
        <v>113</v>
      </c>
    </row>
    <row r="5867" spans="1:5" x14ac:dyDescent="0.25">
      <c r="A5867" s="12" t="s">
        <v>2217</v>
      </c>
      <c r="B5867" s="18">
        <v>4496</v>
      </c>
      <c r="C5867" s="18" t="s">
        <v>38</v>
      </c>
      <c r="D5867" s="18" t="s">
        <v>40</v>
      </c>
      <c r="E5867" s="12" t="s">
        <v>113</v>
      </c>
    </row>
    <row r="5868" spans="1:5" x14ac:dyDescent="0.25">
      <c r="A5868" s="12" t="s">
        <v>2217</v>
      </c>
      <c r="B5868" s="18">
        <v>4055</v>
      </c>
      <c r="C5868" s="18" t="s">
        <v>21</v>
      </c>
      <c r="D5868" s="18" t="s">
        <v>17</v>
      </c>
      <c r="E5868" s="12" t="s">
        <v>113</v>
      </c>
    </row>
    <row r="5869" spans="1:5" x14ac:dyDescent="0.25">
      <c r="A5869" s="12" t="s">
        <v>2217</v>
      </c>
      <c r="B5869" s="18">
        <v>4113</v>
      </c>
      <c r="C5869" s="18" t="s">
        <v>11</v>
      </c>
      <c r="D5869" s="18" t="s">
        <v>51</v>
      </c>
      <c r="E5869" s="12" t="s">
        <v>113</v>
      </c>
    </row>
    <row r="5870" spans="1:5" x14ac:dyDescent="0.25">
      <c r="A5870" s="12" t="s">
        <v>2217</v>
      </c>
      <c r="B5870" s="18">
        <v>4115</v>
      </c>
      <c r="C5870" s="18" t="s">
        <v>21</v>
      </c>
      <c r="D5870" s="18" t="s">
        <v>17</v>
      </c>
      <c r="E5870" s="12" t="s">
        <v>113</v>
      </c>
    </row>
    <row r="5871" spans="1:5" x14ac:dyDescent="0.25">
      <c r="A5871" s="12" t="s">
        <v>2217</v>
      </c>
      <c r="B5871" s="18">
        <v>4116</v>
      </c>
      <c r="C5871" s="18" t="s">
        <v>11</v>
      </c>
      <c r="D5871" s="18" t="s">
        <v>4291</v>
      </c>
      <c r="E5871" s="12" t="s">
        <v>113</v>
      </c>
    </row>
    <row r="5872" spans="1:5" x14ac:dyDescent="0.25">
      <c r="A5872" s="12" t="s">
        <v>2217</v>
      </c>
      <c r="B5872" s="18">
        <v>4401</v>
      </c>
      <c r="C5872" s="18" t="s">
        <v>38</v>
      </c>
      <c r="D5872" s="18" t="s">
        <v>40</v>
      </c>
      <c r="E5872" s="12" t="s">
        <v>113</v>
      </c>
    </row>
    <row r="5873" spans="1:5" x14ac:dyDescent="0.25">
      <c r="A5873" s="12" t="s">
        <v>2217</v>
      </c>
      <c r="B5873" s="18">
        <v>4409</v>
      </c>
      <c r="C5873" s="18" t="s">
        <v>38</v>
      </c>
      <c r="D5873" s="18" t="s">
        <v>40</v>
      </c>
      <c r="E5873" s="12" t="s">
        <v>113</v>
      </c>
    </row>
    <row r="5874" spans="1:5" x14ac:dyDescent="0.25">
      <c r="A5874" s="12" t="s">
        <v>2217</v>
      </c>
      <c r="B5874" s="18">
        <v>4554</v>
      </c>
      <c r="C5874" s="18" t="s">
        <v>38</v>
      </c>
      <c r="D5874" s="18" t="s">
        <v>40</v>
      </c>
      <c r="E5874" s="12" t="s">
        <v>113</v>
      </c>
    </row>
    <row r="5875" spans="1:5" x14ac:dyDescent="0.25">
      <c r="A5875" s="12" t="s">
        <v>2217</v>
      </c>
      <c r="B5875" s="18">
        <v>4117</v>
      </c>
      <c r="C5875" s="18" t="s">
        <v>11</v>
      </c>
      <c r="D5875" s="18" t="s">
        <v>4291</v>
      </c>
      <c r="E5875" s="12" t="s">
        <v>113</v>
      </c>
    </row>
    <row r="5876" spans="1:5" x14ac:dyDescent="0.25">
      <c r="A5876" s="12" t="s">
        <v>2217</v>
      </c>
      <c r="B5876" s="18">
        <v>4410</v>
      </c>
      <c r="C5876" s="18" t="s">
        <v>38</v>
      </c>
      <c r="D5876" s="18" t="s">
        <v>40</v>
      </c>
      <c r="E5876" s="12" t="s">
        <v>113</v>
      </c>
    </row>
    <row r="5877" spans="1:5" x14ac:dyDescent="0.25">
      <c r="A5877" s="12" t="s">
        <v>2217</v>
      </c>
      <c r="B5877" s="18">
        <v>4473</v>
      </c>
      <c r="C5877" s="18" t="s">
        <v>38</v>
      </c>
      <c r="D5877" s="18" t="s">
        <v>40</v>
      </c>
      <c r="E5877" s="12" t="s">
        <v>113</v>
      </c>
    </row>
    <row r="5878" spans="1:5" x14ac:dyDescent="0.25">
      <c r="A5878" s="12" t="s">
        <v>2217</v>
      </c>
      <c r="B5878" s="18">
        <v>4475</v>
      </c>
      <c r="C5878" s="18" t="s">
        <v>38</v>
      </c>
      <c r="D5878" s="18" t="s">
        <v>40</v>
      </c>
      <c r="E5878" s="12" t="s">
        <v>113</v>
      </c>
    </row>
    <row r="5879" spans="1:5" x14ac:dyDescent="0.25">
      <c r="A5879" s="12" t="s">
        <v>2217</v>
      </c>
      <c r="B5879" s="18">
        <v>4616</v>
      </c>
      <c r="C5879" s="18" t="s">
        <v>38</v>
      </c>
      <c r="D5879" s="18" t="s">
        <v>40</v>
      </c>
      <c r="E5879" s="12" t="s">
        <v>113</v>
      </c>
    </row>
    <row r="5880" spans="1:5" x14ac:dyDescent="0.25">
      <c r="A5880" s="12" t="s">
        <v>2217</v>
      </c>
      <c r="B5880" s="18">
        <v>4282</v>
      </c>
      <c r="C5880" s="18" t="s">
        <v>11</v>
      </c>
      <c r="D5880" s="18" t="s">
        <v>4291</v>
      </c>
      <c r="E5880" s="12" t="s">
        <v>113</v>
      </c>
    </row>
    <row r="5881" spans="1:5" x14ac:dyDescent="0.25">
      <c r="A5881" s="12" t="s">
        <v>2217</v>
      </c>
      <c r="B5881" s="18">
        <v>4382</v>
      </c>
      <c r="C5881" s="18" t="s">
        <v>38</v>
      </c>
      <c r="D5881" s="18" t="s">
        <v>40</v>
      </c>
      <c r="E5881" s="12" t="s">
        <v>113</v>
      </c>
    </row>
    <row r="5882" spans="1:5" x14ac:dyDescent="0.25">
      <c r="A5882" s="12" t="s">
        <v>2217</v>
      </c>
      <c r="B5882" s="18">
        <v>4402</v>
      </c>
      <c r="C5882" s="18" t="s">
        <v>38</v>
      </c>
      <c r="D5882" s="18" t="s">
        <v>40</v>
      </c>
      <c r="E5882" s="12" t="s">
        <v>113</v>
      </c>
    </row>
    <row r="5883" spans="1:5" x14ac:dyDescent="0.25">
      <c r="A5883" s="12" t="s">
        <v>2217</v>
      </c>
      <c r="B5883" s="18">
        <v>4555</v>
      </c>
      <c r="C5883" s="18" t="s">
        <v>38</v>
      </c>
      <c r="D5883" s="18" t="s">
        <v>40</v>
      </c>
      <c r="E5883" s="12" t="s">
        <v>113</v>
      </c>
    </row>
    <row r="5884" spans="1:5" x14ac:dyDescent="0.25">
      <c r="A5884" s="12" t="s">
        <v>2217</v>
      </c>
      <c r="B5884" s="18">
        <v>4058</v>
      </c>
      <c r="C5884" s="18" t="s">
        <v>18</v>
      </c>
      <c r="D5884" s="18" t="s">
        <v>23</v>
      </c>
      <c r="E5884" s="12" t="s">
        <v>113</v>
      </c>
    </row>
    <row r="5885" spans="1:5" x14ac:dyDescent="0.25">
      <c r="A5885" s="12" t="s">
        <v>2217</v>
      </c>
      <c r="B5885" s="18">
        <v>4059</v>
      </c>
      <c r="C5885" s="18" t="s">
        <v>21</v>
      </c>
      <c r="D5885" s="18" t="s">
        <v>17</v>
      </c>
      <c r="E5885" s="12" t="s">
        <v>113</v>
      </c>
    </row>
    <row r="5886" spans="1:5" x14ac:dyDescent="0.25">
      <c r="A5886" s="12" t="s">
        <v>2217</v>
      </c>
      <c r="B5886" s="18">
        <v>4060</v>
      </c>
      <c r="C5886" s="18" t="s">
        <v>11</v>
      </c>
      <c r="D5886" s="18" t="s">
        <v>4291</v>
      </c>
      <c r="E5886" s="12" t="s">
        <v>113</v>
      </c>
    </row>
    <row r="5887" spans="1:5" x14ac:dyDescent="0.25">
      <c r="A5887" s="12" t="s">
        <v>2217</v>
      </c>
      <c r="B5887" s="18">
        <v>4341</v>
      </c>
      <c r="C5887" s="18" t="s">
        <v>38</v>
      </c>
      <c r="D5887" s="18" t="s">
        <v>40</v>
      </c>
      <c r="E5887" s="12" t="s">
        <v>113</v>
      </c>
    </row>
    <row r="5888" spans="1:5" x14ac:dyDescent="0.25">
      <c r="A5888" s="12" t="s">
        <v>2217</v>
      </c>
      <c r="B5888" s="18">
        <v>4371</v>
      </c>
      <c r="C5888" s="18" t="s">
        <v>38</v>
      </c>
      <c r="D5888" s="18" t="s">
        <v>40</v>
      </c>
      <c r="E5888" s="12" t="s">
        <v>113</v>
      </c>
    </row>
    <row r="5889" spans="1:5" x14ac:dyDescent="0.25">
      <c r="A5889" s="12" t="s">
        <v>2217</v>
      </c>
      <c r="B5889" s="18">
        <v>4372</v>
      </c>
      <c r="C5889" s="18" t="s">
        <v>38</v>
      </c>
      <c r="D5889" s="18" t="s">
        <v>40</v>
      </c>
      <c r="E5889" s="12" t="s">
        <v>113</v>
      </c>
    </row>
    <row r="5890" spans="1:5" x14ac:dyDescent="0.25">
      <c r="A5890" s="12" t="s">
        <v>2217</v>
      </c>
      <c r="B5890" s="18">
        <v>4377</v>
      </c>
      <c r="C5890" s="18" t="s">
        <v>38</v>
      </c>
      <c r="D5890" s="18" t="s">
        <v>40</v>
      </c>
      <c r="E5890" s="12" t="s">
        <v>113</v>
      </c>
    </row>
    <row r="5891" spans="1:5" x14ac:dyDescent="0.25">
      <c r="A5891" s="12" t="s">
        <v>2217</v>
      </c>
      <c r="B5891" s="18">
        <v>4381</v>
      </c>
      <c r="C5891" s="18" t="s">
        <v>38</v>
      </c>
      <c r="D5891" s="18" t="s">
        <v>40</v>
      </c>
      <c r="E5891" s="12" t="s">
        <v>113</v>
      </c>
    </row>
    <row r="5892" spans="1:5" x14ac:dyDescent="0.25">
      <c r="A5892" s="12" t="s">
        <v>2217</v>
      </c>
      <c r="B5892" s="18">
        <v>4393</v>
      </c>
      <c r="C5892" s="18" t="s">
        <v>38</v>
      </c>
      <c r="D5892" s="18" t="s">
        <v>40</v>
      </c>
      <c r="E5892" s="12" t="s">
        <v>113</v>
      </c>
    </row>
    <row r="5893" spans="1:5" x14ac:dyDescent="0.25">
      <c r="A5893" s="12" t="s">
        <v>2217</v>
      </c>
      <c r="B5893" s="18">
        <v>4518</v>
      </c>
      <c r="C5893" s="18" t="s">
        <v>38</v>
      </c>
      <c r="D5893" s="18" t="s">
        <v>40</v>
      </c>
      <c r="E5893" s="12" t="s">
        <v>113</v>
      </c>
    </row>
    <row r="5894" spans="1:5" x14ac:dyDescent="0.25">
      <c r="A5894" s="12" t="s">
        <v>2217</v>
      </c>
      <c r="B5894" s="18">
        <v>4066</v>
      </c>
      <c r="C5894" s="18" t="s">
        <v>11</v>
      </c>
      <c r="D5894" s="18" t="s">
        <v>4291</v>
      </c>
      <c r="E5894" s="12" t="s">
        <v>113</v>
      </c>
    </row>
    <row r="5895" spans="1:5" x14ac:dyDescent="0.25">
      <c r="A5895" s="12" t="s">
        <v>2217</v>
      </c>
      <c r="B5895" s="18">
        <v>4450</v>
      </c>
      <c r="C5895" s="18" t="s">
        <v>38</v>
      </c>
      <c r="D5895" s="18" t="s">
        <v>40</v>
      </c>
      <c r="E5895" s="12" t="s">
        <v>113</v>
      </c>
    </row>
    <row r="5896" spans="1:5" x14ac:dyDescent="0.25">
      <c r="A5896" s="12" t="s">
        <v>2217</v>
      </c>
      <c r="B5896" s="18">
        <v>4451</v>
      </c>
      <c r="C5896" s="18" t="s">
        <v>38</v>
      </c>
      <c r="D5896" s="18" t="s">
        <v>40</v>
      </c>
      <c r="E5896" s="12" t="s">
        <v>113</v>
      </c>
    </row>
    <row r="5897" spans="1:5" x14ac:dyDescent="0.25">
      <c r="A5897" s="12" t="s">
        <v>2217</v>
      </c>
      <c r="B5897" s="18">
        <v>4457</v>
      </c>
      <c r="C5897" s="18" t="s">
        <v>38</v>
      </c>
      <c r="D5897" s="18" t="s">
        <v>40</v>
      </c>
      <c r="E5897" s="12" t="s">
        <v>113</v>
      </c>
    </row>
    <row r="5898" spans="1:5" x14ac:dyDescent="0.25">
      <c r="A5898" s="12" t="s">
        <v>2217</v>
      </c>
      <c r="B5898" s="18">
        <v>4526</v>
      </c>
      <c r="C5898" s="18" t="s">
        <v>38</v>
      </c>
      <c r="D5898" s="18" t="s">
        <v>40</v>
      </c>
      <c r="E5898" s="12" t="s">
        <v>113</v>
      </c>
    </row>
    <row r="5899" spans="1:5" x14ac:dyDescent="0.25">
      <c r="A5899" s="12" t="s">
        <v>2217</v>
      </c>
      <c r="B5899" s="18">
        <v>4067</v>
      </c>
      <c r="C5899" s="18" t="s">
        <v>11</v>
      </c>
      <c r="D5899" s="18" t="s">
        <v>4291</v>
      </c>
      <c r="E5899" s="12" t="s">
        <v>113</v>
      </c>
    </row>
    <row r="5900" spans="1:5" x14ac:dyDescent="0.25">
      <c r="A5900" s="12" t="s">
        <v>2217</v>
      </c>
      <c r="B5900" s="18">
        <v>4383</v>
      </c>
      <c r="C5900" s="18" t="s">
        <v>38</v>
      </c>
      <c r="D5900" s="18" t="s">
        <v>40</v>
      </c>
      <c r="E5900" s="12" t="s">
        <v>113</v>
      </c>
    </row>
    <row r="5901" spans="1:5" x14ac:dyDescent="0.25">
      <c r="A5901" s="12" t="s">
        <v>2217</v>
      </c>
      <c r="B5901" s="18">
        <v>4403</v>
      </c>
      <c r="C5901" s="18" t="s">
        <v>38</v>
      </c>
      <c r="D5901" s="18" t="s">
        <v>40</v>
      </c>
      <c r="E5901" s="12" t="s">
        <v>113</v>
      </c>
    </row>
    <row r="5902" spans="1:5" x14ac:dyDescent="0.25">
      <c r="A5902" s="12" t="s">
        <v>2217</v>
      </c>
      <c r="B5902" s="18">
        <v>4404</v>
      </c>
      <c r="C5902" s="18" t="s">
        <v>38</v>
      </c>
      <c r="D5902" s="18" t="s">
        <v>40</v>
      </c>
      <c r="E5902" s="12" t="s">
        <v>113</v>
      </c>
    </row>
    <row r="5903" spans="1:5" x14ac:dyDescent="0.25">
      <c r="A5903" s="12" t="s">
        <v>2217</v>
      </c>
      <c r="B5903" s="18">
        <v>4419</v>
      </c>
      <c r="C5903" s="18" t="s">
        <v>38</v>
      </c>
      <c r="D5903" s="18" t="s">
        <v>40</v>
      </c>
      <c r="E5903" s="12" t="s">
        <v>113</v>
      </c>
    </row>
    <row r="5904" spans="1:5" x14ac:dyDescent="0.25">
      <c r="A5904" s="12" t="s">
        <v>2217</v>
      </c>
      <c r="B5904" s="18">
        <v>4528</v>
      </c>
      <c r="C5904" s="18" t="s">
        <v>38</v>
      </c>
      <c r="D5904" s="18" t="s">
        <v>40</v>
      </c>
      <c r="E5904" s="12" t="s">
        <v>113</v>
      </c>
    </row>
    <row r="5905" spans="1:5" x14ac:dyDescent="0.25">
      <c r="A5905" s="12" t="s">
        <v>2217</v>
      </c>
      <c r="B5905" s="18">
        <v>4068</v>
      </c>
      <c r="C5905" s="18" t="s">
        <v>11</v>
      </c>
      <c r="D5905" s="18" t="s">
        <v>4291</v>
      </c>
      <c r="E5905" s="12" t="s">
        <v>113</v>
      </c>
    </row>
    <row r="5906" spans="1:5" x14ac:dyDescent="0.25">
      <c r="A5906" s="12" t="s">
        <v>2217</v>
      </c>
      <c r="B5906" s="18">
        <v>4468</v>
      </c>
      <c r="C5906" s="18" t="s">
        <v>38</v>
      </c>
      <c r="D5906" s="18" t="s">
        <v>40</v>
      </c>
      <c r="E5906" s="12" t="s">
        <v>113</v>
      </c>
    </row>
    <row r="5907" spans="1:5" x14ac:dyDescent="0.25">
      <c r="A5907" s="12" t="s">
        <v>2217</v>
      </c>
      <c r="B5907" s="18">
        <v>4477</v>
      </c>
      <c r="C5907" s="18" t="s">
        <v>38</v>
      </c>
      <c r="D5907" s="18" t="s">
        <v>40</v>
      </c>
      <c r="E5907" s="12" t="s">
        <v>113</v>
      </c>
    </row>
    <row r="5908" spans="1:5" x14ac:dyDescent="0.25">
      <c r="A5908" s="12" t="s">
        <v>2217</v>
      </c>
      <c r="B5908" s="18">
        <v>4478</v>
      </c>
      <c r="C5908" s="18" t="s">
        <v>38</v>
      </c>
      <c r="D5908" s="18" t="s">
        <v>40</v>
      </c>
      <c r="E5908" s="12" t="s">
        <v>113</v>
      </c>
    </row>
    <row r="5909" spans="1:5" x14ac:dyDescent="0.25">
      <c r="A5909" s="12" t="s">
        <v>2217</v>
      </c>
      <c r="B5909" s="18">
        <v>4544</v>
      </c>
      <c r="C5909" s="18" t="s">
        <v>38</v>
      </c>
      <c r="D5909" s="18" t="s">
        <v>40</v>
      </c>
      <c r="E5909" s="12" t="s">
        <v>113</v>
      </c>
    </row>
    <row r="5910" spans="1:5" x14ac:dyDescent="0.25">
      <c r="A5910" s="12" t="s">
        <v>2217</v>
      </c>
      <c r="B5910" s="18">
        <v>4069</v>
      </c>
      <c r="C5910" s="18" t="s">
        <v>11</v>
      </c>
      <c r="D5910" s="18" t="s">
        <v>4291</v>
      </c>
      <c r="E5910" s="12" t="s">
        <v>113</v>
      </c>
    </row>
    <row r="5911" spans="1:5" x14ac:dyDescent="0.25">
      <c r="A5911" s="12" t="s">
        <v>2217</v>
      </c>
      <c r="B5911" s="18">
        <v>4423</v>
      </c>
      <c r="C5911" s="18" t="s">
        <v>38</v>
      </c>
      <c r="D5911" s="18" t="s">
        <v>40</v>
      </c>
      <c r="E5911" s="12" t="s">
        <v>113</v>
      </c>
    </row>
    <row r="5912" spans="1:5" x14ac:dyDescent="0.25">
      <c r="A5912" s="12" t="s">
        <v>2217</v>
      </c>
      <c r="B5912" s="18">
        <v>4426</v>
      </c>
      <c r="C5912" s="18" t="s">
        <v>38</v>
      </c>
      <c r="D5912" s="18" t="s">
        <v>40</v>
      </c>
      <c r="E5912" s="12" t="s">
        <v>113</v>
      </c>
    </row>
    <row r="5913" spans="1:5" x14ac:dyDescent="0.25">
      <c r="A5913" s="12" t="s">
        <v>2217</v>
      </c>
      <c r="B5913" s="18">
        <v>4443</v>
      </c>
      <c r="C5913" s="18" t="s">
        <v>38</v>
      </c>
      <c r="D5913" s="18" t="s">
        <v>40</v>
      </c>
      <c r="E5913" s="12" t="s">
        <v>113</v>
      </c>
    </row>
    <row r="5914" spans="1:5" x14ac:dyDescent="0.25">
      <c r="A5914" s="12" t="s">
        <v>2217</v>
      </c>
      <c r="B5914" s="18">
        <v>4530</v>
      </c>
      <c r="C5914" s="18" t="s">
        <v>38</v>
      </c>
      <c r="D5914" s="18" t="s">
        <v>40</v>
      </c>
      <c r="E5914" s="12" t="s">
        <v>113</v>
      </c>
    </row>
    <row r="5915" spans="1:5" x14ac:dyDescent="0.25">
      <c r="A5915" s="12" t="s">
        <v>2217</v>
      </c>
      <c r="B5915" s="18">
        <v>4070</v>
      </c>
      <c r="C5915" s="18" t="s">
        <v>11</v>
      </c>
      <c r="D5915" s="18" t="s">
        <v>4291</v>
      </c>
      <c r="E5915" s="12" t="s">
        <v>113</v>
      </c>
    </row>
    <row r="5916" spans="1:5" x14ac:dyDescent="0.25">
      <c r="A5916" s="12" t="s">
        <v>2217</v>
      </c>
      <c r="B5916" s="18">
        <v>4361</v>
      </c>
      <c r="C5916" s="18" t="s">
        <v>38</v>
      </c>
      <c r="D5916" s="18" t="s">
        <v>40</v>
      </c>
      <c r="E5916" s="12" t="s">
        <v>113</v>
      </c>
    </row>
    <row r="5917" spans="1:5" x14ac:dyDescent="0.25">
      <c r="A5917" s="12" t="s">
        <v>2217</v>
      </c>
      <c r="B5917" s="18">
        <v>4379</v>
      </c>
      <c r="C5917" s="18" t="s">
        <v>38</v>
      </c>
      <c r="D5917" s="18" t="s">
        <v>40</v>
      </c>
      <c r="E5917" s="12" t="s">
        <v>113</v>
      </c>
    </row>
    <row r="5918" spans="1:5" x14ac:dyDescent="0.25">
      <c r="A5918" s="12" t="s">
        <v>2217</v>
      </c>
      <c r="B5918" s="18">
        <v>4392</v>
      </c>
      <c r="C5918" s="18" t="s">
        <v>38</v>
      </c>
      <c r="D5918" s="18" t="s">
        <v>40</v>
      </c>
      <c r="E5918" s="12" t="s">
        <v>113</v>
      </c>
    </row>
    <row r="5919" spans="1:5" x14ac:dyDescent="0.25">
      <c r="A5919" s="12" t="s">
        <v>2217</v>
      </c>
      <c r="B5919" s="18">
        <v>4405</v>
      </c>
      <c r="C5919" s="18" t="s">
        <v>38</v>
      </c>
      <c r="D5919" s="18" t="s">
        <v>40</v>
      </c>
      <c r="E5919" s="12" t="s">
        <v>113</v>
      </c>
    </row>
    <row r="5920" spans="1:5" x14ac:dyDescent="0.25">
      <c r="A5920" s="12" t="s">
        <v>2217</v>
      </c>
      <c r="B5920" s="18">
        <v>4532</v>
      </c>
      <c r="C5920" s="18" t="s">
        <v>38</v>
      </c>
      <c r="D5920" s="18" t="s">
        <v>40</v>
      </c>
      <c r="E5920" s="12" t="s">
        <v>113</v>
      </c>
    </row>
    <row r="5921" spans="1:5" x14ac:dyDescent="0.25">
      <c r="A5921" s="12" t="s">
        <v>2217</v>
      </c>
      <c r="B5921" s="18">
        <v>4071</v>
      </c>
      <c r="C5921" s="18" t="s">
        <v>11</v>
      </c>
      <c r="D5921" s="18" t="s">
        <v>4291</v>
      </c>
      <c r="E5921" s="12" t="s">
        <v>113</v>
      </c>
    </row>
    <row r="5922" spans="1:5" x14ac:dyDescent="0.25">
      <c r="A5922" s="12" t="s">
        <v>2217</v>
      </c>
      <c r="B5922" s="18">
        <v>4394</v>
      </c>
      <c r="C5922" s="18" t="s">
        <v>38</v>
      </c>
      <c r="D5922" s="18" t="s">
        <v>40</v>
      </c>
      <c r="E5922" s="12" t="s">
        <v>113</v>
      </c>
    </row>
    <row r="5923" spans="1:5" x14ac:dyDescent="0.25">
      <c r="A5923" s="12" t="s">
        <v>2217</v>
      </c>
      <c r="B5923" s="18">
        <v>4395</v>
      </c>
      <c r="C5923" s="18" t="s">
        <v>38</v>
      </c>
      <c r="D5923" s="18" t="s">
        <v>40</v>
      </c>
      <c r="E5923" s="12" t="s">
        <v>113</v>
      </c>
    </row>
    <row r="5924" spans="1:5" x14ac:dyDescent="0.25">
      <c r="A5924" s="12" t="s">
        <v>2217</v>
      </c>
      <c r="B5924" s="18">
        <v>4400</v>
      </c>
      <c r="C5924" s="18" t="s">
        <v>38</v>
      </c>
      <c r="D5924" s="18" t="s">
        <v>40</v>
      </c>
      <c r="E5924" s="12" t="s">
        <v>113</v>
      </c>
    </row>
    <row r="5925" spans="1:5" x14ac:dyDescent="0.25">
      <c r="A5925" s="12" t="s">
        <v>2217</v>
      </c>
      <c r="B5925" s="18">
        <v>4534</v>
      </c>
      <c r="C5925" s="18" t="s">
        <v>38</v>
      </c>
      <c r="D5925" s="18" t="s">
        <v>40</v>
      </c>
      <c r="E5925" s="12" t="s">
        <v>113</v>
      </c>
    </row>
    <row r="5926" spans="1:5" x14ac:dyDescent="0.25">
      <c r="A5926" s="12" t="s">
        <v>2217</v>
      </c>
      <c r="B5926" s="18">
        <v>4118</v>
      </c>
      <c r="C5926" s="18" t="s">
        <v>11</v>
      </c>
      <c r="D5926" s="18" t="s">
        <v>3076</v>
      </c>
      <c r="E5926" s="12" t="s">
        <v>113</v>
      </c>
    </row>
    <row r="5927" spans="1:5" x14ac:dyDescent="0.25">
      <c r="A5927" s="12" t="s">
        <v>2217</v>
      </c>
      <c r="B5927" s="18">
        <v>4199</v>
      </c>
      <c r="C5927" s="18" t="s">
        <v>38</v>
      </c>
      <c r="D5927" s="18" t="s">
        <v>40</v>
      </c>
      <c r="E5927" s="12" t="s">
        <v>113</v>
      </c>
    </row>
    <row r="5928" spans="1:5" x14ac:dyDescent="0.25">
      <c r="A5928" s="12" t="s">
        <v>2217</v>
      </c>
      <c r="B5928" s="18">
        <v>4203</v>
      </c>
      <c r="C5928" s="18" t="s">
        <v>38</v>
      </c>
      <c r="D5928" s="18" t="s">
        <v>40</v>
      </c>
      <c r="E5928" s="12" t="s">
        <v>113</v>
      </c>
    </row>
    <row r="5929" spans="1:5" x14ac:dyDescent="0.25">
      <c r="A5929" s="12" t="s">
        <v>2217</v>
      </c>
      <c r="B5929" s="18">
        <v>4247</v>
      </c>
      <c r="C5929" s="18" t="s">
        <v>38</v>
      </c>
      <c r="D5929" s="18" t="s">
        <v>40</v>
      </c>
      <c r="E5929" s="12" t="s">
        <v>113</v>
      </c>
    </row>
    <row r="5930" spans="1:5" x14ac:dyDescent="0.25">
      <c r="A5930" s="12" t="s">
        <v>2217</v>
      </c>
      <c r="B5930" s="18">
        <v>4261</v>
      </c>
      <c r="C5930" s="18" t="s">
        <v>38</v>
      </c>
      <c r="D5930" s="18" t="s">
        <v>40</v>
      </c>
      <c r="E5930" s="12" t="s">
        <v>113</v>
      </c>
    </row>
    <row r="5931" spans="1:5" x14ac:dyDescent="0.25">
      <c r="A5931" s="12" t="s">
        <v>2217</v>
      </c>
      <c r="B5931" s="18">
        <v>4119</v>
      </c>
      <c r="C5931" s="18" t="s">
        <v>11</v>
      </c>
      <c r="D5931" s="18" t="s">
        <v>3076</v>
      </c>
      <c r="E5931" s="12" t="s">
        <v>113</v>
      </c>
    </row>
    <row r="5932" spans="1:5" x14ac:dyDescent="0.25">
      <c r="A5932" s="12" t="s">
        <v>2217</v>
      </c>
      <c r="B5932" s="18">
        <v>4206</v>
      </c>
      <c r="C5932" s="18" t="s">
        <v>38</v>
      </c>
      <c r="D5932" s="18" t="s">
        <v>40</v>
      </c>
      <c r="E5932" s="12" t="s">
        <v>113</v>
      </c>
    </row>
    <row r="5933" spans="1:5" x14ac:dyDescent="0.25">
      <c r="A5933" s="12" t="s">
        <v>2217</v>
      </c>
      <c r="B5933" s="18">
        <v>4207</v>
      </c>
      <c r="C5933" s="18" t="s">
        <v>38</v>
      </c>
      <c r="D5933" s="18" t="s">
        <v>40</v>
      </c>
      <c r="E5933" s="12" t="s">
        <v>113</v>
      </c>
    </row>
    <row r="5934" spans="1:5" x14ac:dyDescent="0.25">
      <c r="A5934" s="12" t="s">
        <v>2217</v>
      </c>
      <c r="B5934" s="18">
        <v>4256</v>
      </c>
      <c r="C5934" s="18" t="s">
        <v>38</v>
      </c>
      <c r="D5934" s="18" t="s">
        <v>40</v>
      </c>
      <c r="E5934" s="12" t="s">
        <v>113</v>
      </c>
    </row>
    <row r="5935" spans="1:5" x14ac:dyDescent="0.25">
      <c r="A5935" s="12" t="s">
        <v>2217</v>
      </c>
      <c r="B5935" s="18">
        <v>4270</v>
      </c>
      <c r="C5935" s="18" t="s">
        <v>38</v>
      </c>
      <c r="D5935" s="18" t="s">
        <v>40</v>
      </c>
      <c r="E5935" s="12" t="s">
        <v>113</v>
      </c>
    </row>
    <row r="5936" spans="1:5" x14ac:dyDescent="0.25">
      <c r="A5936" s="12" t="s">
        <v>2217</v>
      </c>
      <c r="B5936" s="18">
        <v>4120</v>
      </c>
      <c r="C5936" s="18" t="s">
        <v>11</v>
      </c>
      <c r="D5936" s="18" t="s">
        <v>3076</v>
      </c>
      <c r="E5936" s="12" t="s">
        <v>113</v>
      </c>
    </row>
    <row r="5937" spans="1:5" x14ac:dyDescent="0.25">
      <c r="A5937" s="12" t="s">
        <v>2217</v>
      </c>
      <c r="B5937" s="18">
        <v>4217</v>
      </c>
      <c r="C5937" s="18" t="s">
        <v>38</v>
      </c>
      <c r="D5937" s="18" t="s">
        <v>40</v>
      </c>
      <c r="E5937" s="12" t="s">
        <v>113</v>
      </c>
    </row>
    <row r="5938" spans="1:5" x14ac:dyDescent="0.25">
      <c r="A5938" s="12" t="s">
        <v>2217</v>
      </c>
      <c r="B5938" s="18">
        <v>4224</v>
      </c>
      <c r="C5938" s="18" t="s">
        <v>38</v>
      </c>
      <c r="D5938" s="18" t="s">
        <v>40</v>
      </c>
      <c r="E5938" s="12" t="s">
        <v>113</v>
      </c>
    </row>
    <row r="5939" spans="1:5" x14ac:dyDescent="0.25">
      <c r="A5939" s="12" t="s">
        <v>2217</v>
      </c>
      <c r="B5939" s="18">
        <v>4251</v>
      </c>
      <c r="C5939" s="18" t="s">
        <v>38</v>
      </c>
      <c r="D5939" s="18" t="s">
        <v>40</v>
      </c>
      <c r="E5939" s="12" t="s">
        <v>113</v>
      </c>
    </row>
    <row r="5940" spans="1:5" x14ac:dyDescent="0.25">
      <c r="A5940" s="12" t="s">
        <v>2217</v>
      </c>
      <c r="B5940" s="18">
        <v>4252</v>
      </c>
      <c r="C5940" s="18" t="s">
        <v>38</v>
      </c>
      <c r="D5940" s="18" t="s">
        <v>40</v>
      </c>
      <c r="E5940" s="12" t="s">
        <v>113</v>
      </c>
    </row>
    <row r="5941" spans="1:5" x14ac:dyDescent="0.25">
      <c r="A5941" s="12" t="s">
        <v>2217</v>
      </c>
      <c r="B5941" s="18">
        <v>4269</v>
      </c>
      <c r="C5941" s="18" t="s">
        <v>38</v>
      </c>
      <c r="D5941" s="18" t="s">
        <v>40</v>
      </c>
      <c r="E5941" s="12" t="s">
        <v>113</v>
      </c>
    </row>
    <row r="5942" spans="1:5" x14ac:dyDescent="0.25">
      <c r="A5942" s="12" t="s">
        <v>2217</v>
      </c>
      <c r="B5942" s="18">
        <v>4121</v>
      </c>
      <c r="C5942" s="18" t="s">
        <v>11</v>
      </c>
      <c r="D5942" s="18" t="s">
        <v>3076</v>
      </c>
      <c r="E5942" s="12" t="s">
        <v>113</v>
      </c>
    </row>
    <row r="5943" spans="1:5" x14ac:dyDescent="0.25">
      <c r="A5943" s="12" t="s">
        <v>2217</v>
      </c>
      <c r="B5943" s="18">
        <v>4221</v>
      </c>
      <c r="C5943" s="18" t="s">
        <v>38</v>
      </c>
      <c r="D5943" s="18" t="s">
        <v>40</v>
      </c>
      <c r="E5943" s="12" t="s">
        <v>113</v>
      </c>
    </row>
    <row r="5944" spans="1:5" x14ac:dyDescent="0.25">
      <c r="A5944" s="12" t="s">
        <v>2217</v>
      </c>
      <c r="B5944" s="18">
        <v>4225</v>
      </c>
      <c r="C5944" s="18" t="s">
        <v>38</v>
      </c>
      <c r="D5944" s="18" t="s">
        <v>40</v>
      </c>
      <c r="E5944" s="12" t="s">
        <v>113</v>
      </c>
    </row>
    <row r="5945" spans="1:5" x14ac:dyDescent="0.25">
      <c r="A5945" s="12" t="s">
        <v>2217</v>
      </c>
      <c r="B5945" s="18">
        <v>4257</v>
      </c>
      <c r="C5945" s="18" t="s">
        <v>38</v>
      </c>
      <c r="D5945" s="18" t="s">
        <v>40</v>
      </c>
      <c r="E5945" s="12" t="s">
        <v>113</v>
      </c>
    </row>
    <row r="5946" spans="1:5" x14ac:dyDescent="0.25">
      <c r="A5946" s="12" t="s">
        <v>2217</v>
      </c>
      <c r="B5946" s="18">
        <v>4259</v>
      </c>
      <c r="C5946" s="18" t="s">
        <v>38</v>
      </c>
      <c r="D5946" s="18" t="s">
        <v>40</v>
      </c>
      <c r="E5946" s="12" t="s">
        <v>113</v>
      </c>
    </row>
    <row r="5947" spans="1:5" x14ac:dyDescent="0.25">
      <c r="A5947" s="12" t="s">
        <v>2217</v>
      </c>
      <c r="B5947" s="18">
        <v>4122</v>
      </c>
      <c r="C5947" s="18" t="s">
        <v>11</v>
      </c>
      <c r="D5947" s="18" t="s">
        <v>3076</v>
      </c>
      <c r="E5947" s="12" t="s">
        <v>113</v>
      </c>
    </row>
    <row r="5948" spans="1:5" x14ac:dyDescent="0.25">
      <c r="A5948" s="12" t="s">
        <v>2217</v>
      </c>
      <c r="B5948" s="18">
        <v>4226</v>
      </c>
      <c r="C5948" s="18" t="s">
        <v>38</v>
      </c>
      <c r="D5948" s="18" t="s">
        <v>40</v>
      </c>
      <c r="E5948" s="12" t="s">
        <v>113</v>
      </c>
    </row>
    <row r="5949" spans="1:5" x14ac:dyDescent="0.25">
      <c r="A5949" s="12" t="s">
        <v>2217</v>
      </c>
      <c r="B5949" s="18">
        <v>4227</v>
      </c>
      <c r="C5949" s="18" t="s">
        <v>38</v>
      </c>
      <c r="D5949" s="18" t="s">
        <v>40</v>
      </c>
      <c r="E5949" s="12" t="s">
        <v>113</v>
      </c>
    </row>
    <row r="5950" spans="1:5" x14ac:dyDescent="0.25">
      <c r="A5950" s="12" t="s">
        <v>2217</v>
      </c>
      <c r="B5950" s="18">
        <v>4249</v>
      </c>
      <c r="C5950" s="18" t="s">
        <v>38</v>
      </c>
      <c r="D5950" s="18" t="s">
        <v>40</v>
      </c>
      <c r="E5950" s="12" t="s">
        <v>113</v>
      </c>
    </row>
    <row r="5951" spans="1:5" x14ac:dyDescent="0.25">
      <c r="A5951" s="12" t="s">
        <v>2217</v>
      </c>
      <c r="B5951" s="18">
        <v>4265</v>
      </c>
      <c r="C5951" s="18" t="s">
        <v>38</v>
      </c>
      <c r="D5951" s="18" t="s">
        <v>40</v>
      </c>
      <c r="E5951" s="12" t="s">
        <v>113</v>
      </c>
    </row>
    <row r="5952" spans="1:5" x14ac:dyDescent="0.25">
      <c r="A5952" s="12" t="s">
        <v>2217</v>
      </c>
      <c r="B5952" s="18">
        <v>4123</v>
      </c>
      <c r="C5952" s="18" t="s">
        <v>11</v>
      </c>
      <c r="D5952" s="18" t="s">
        <v>3076</v>
      </c>
      <c r="E5952" s="12" t="s">
        <v>113</v>
      </c>
    </row>
    <row r="5953" spans="1:5" x14ac:dyDescent="0.25">
      <c r="A5953" s="12" t="s">
        <v>2217</v>
      </c>
      <c r="B5953" s="18">
        <v>4222</v>
      </c>
      <c r="C5953" s="18" t="s">
        <v>38</v>
      </c>
      <c r="D5953" s="18" t="s">
        <v>40</v>
      </c>
      <c r="E5953" s="12" t="s">
        <v>113</v>
      </c>
    </row>
    <row r="5954" spans="1:5" x14ac:dyDescent="0.25">
      <c r="A5954" s="12" t="s">
        <v>2217</v>
      </c>
      <c r="B5954" s="18">
        <v>4231</v>
      </c>
      <c r="C5954" s="18" t="s">
        <v>38</v>
      </c>
      <c r="D5954" s="18" t="s">
        <v>40</v>
      </c>
      <c r="E5954" s="12" t="s">
        <v>113</v>
      </c>
    </row>
    <row r="5955" spans="1:5" x14ac:dyDescent="0.25">
      <c r="A5955" s="12" t="s">
        <v>2217</v>
      </c>
      <c r="B5955" s="18">
        <v>4250</v>
      </c>
      <c r="C5955" s="18" t="s">
        <v>38</v>
      </c>
      <c r="D5955" s="18" t="s">
        <v>40</v>
      </c>
      <c r="E5955" s="12" t="s">
        <v>113</v>
      </c>
    </row>
    <row r="5956" spans="1:5" x14ac:dyDescent="0.25">
      <c r="A5956" s="12" t="s">
        <v>2217</v>
      </c>
      <c r="B5956" s="18">
        <v>4267</v>
      </c>
      <c r="C5956" s="18" t="s">
        <v>38</v>
      </c>
      <c r="D5956" s="18" t="s">
        <v>40</v>
      </c>
      <c r="E5956" s="12" t="s">
        <v>113</v>
      </c>
    </row>
    <row r="5957" spans="1:5" x14ac:dyDescent="0.25">
      <c r="A5957" s="12" t="s">
        <v>2217</v>
      </c>
      <c r="B5957" s="18">
        <v>4124</v>
      </c>
      <c r="C5957" s="18" t="s">
        <v>11</v>
      </c>
      <c r="D5957" s="18" t="s">
        <v>3076</v>
      </c>
      <c r="E5957" s="12" t="s">
        <v>113</v>
      </c>
    </row>
    <row r="5958" spans="1:5" x14ac:dyDescent="0.25">
      <c r="A5958" s="12" t="s">
        <v>2217</v>
      </c>
      <c r="B5958" s="18">
        <v>4214</v>
      </c>
      <c r="C5958" s="18" t="s">
        <v>38</v>
      </c>
      <c r="D5958" s="18" t="s">
        <v>40</v>
      </c>
      <c r="E5958" s="12" t="s">
        <v>113</v>
      </c>
    </row>
    <row r="5959" spans="1:5" x14ac:dyDescent="0.25">
      <c r="A5959" s="12" t="s">
        <v>2217</v>
      </c>
      <c r="B5959" s="18">
        <v>4218</v>
      </c>
      <c r="C5959" s="18" t="s">
        <v>38</v>
      </c>
      <c r="D5959" s="18" t="s">
        <v>40</v>
      </c>
      <c r="E5959" s="12" t="s">
        <v>113</v>
      </c>
    </row>
    <row r="5960" spans="1:5" x14ac:dyDescent="0.25">
      <c r="A5960" s="12" t="s">
        <v>2217</v>
      </c>
      <c r="B5960" s="18">
        <v>4268</v>
      </c>
      <c r="C5960" s="18" t="s">
        <v>38</v>
      </c>
      <c r="D5960" s="18" t="s">
        <v>40</v>
      </c>
      <c r="E5960" s="12" t="s">
        <v>113</v>
      </c>
    </row>
    <row r="5961" spans="1:5" x14ac:dyDescent="0.25">
      <c r="A5961" s="12" t="s">
        <v>2217</v>
      </c>
      <c r="B5961" s="18">
        <v>4061</v>
      </c>
      <c r="C5961" s="18" t="s">
        <v>21</v>
      </c>
      <c r="D5961" s="18" t="s">
        <v>17</v>
      </c>
      <c r="E5961" s="12" t="s">
        <v>113</v>
      </c>
    </row>
    <row r="5962" spans="1:5" x14ac:dyDescent="0.25">
      <c r="A5962" s="12" t="s">
        <v>2217</v>
      </c>
      <c r="B5962" s="18">
        <v>4576</v>
      </c>
      <c r="C5962" s="18" t="s">
        <v>11</v>
      </c>
      <c r="D5962" s="18" t="s">
        <v>4291</v>
      </c>
      <c r="E5962" s="12" t="s">
        <v>113</v>
      </c>
    </row>
    <row r="5963" spans="1:5" x14ac:dyDescent="0.25">
      <c r="A5963" s="12" t="s">
        <v>2217</v>
      </c>
      <c r="B5963" s="18">
        <v>4646</v>
      </c>
      <c r="C5963" s="18" t="s">
        <v>38</v>
      </c>
      <c r="D5963" s="18" t="s">
        <v>40</v>
      </c>
      <c r="E5963" s="12" t="s">
        <v>113</v>
      </c>
    </row>
    <row r="5964" spans="1:5" x14ac:dyDescent="0.25">
      <c r="A5964" s="12" t="s">
        <v>2217</v>
      </c>
      <c r="B5964" s="18">
        <v>4670</v>
      </c>
      <c r="C5964" s="18" t="s">
        <v>38</v>
      </c>
      <c r="D5964" s="18" t="s">
        <v>40</v>
      </c>
      <c r="E5964" s="12" t="s">
        <v>113</v>
      </c>
    </row>
    <row r="5965" spans="1:5" x14ac:dyDescent="0.25">
      <c r="A5965" s="12" t="s">
        <v>2217</v>
      </c>
      <c r="B5965" s="18">
        <v>4671</v>
      </c>
      <c r="C5965" s="18" t="s">
        <v>38</v>
      </c>
      <c r="D5965" s="18" t="s">
        <v>40</v>
      </c>
      <c r="E5965" s="12" t="s">
        <v>113</v>
      </c>
    </row>
    <row r="5966" spans="1:5" x14ac:dyDescent="0.25">
      <c r="A5966" s="12" t="s">
        <v>2217</v>
      </c>
      <c r="B5966" s="18">
        <v>4577</v>
      </c>
      <c r="C5966" s="18" t="s">
        <v>11</v>
      </c>
      <c r="D5966" s="18" t="s">
        <v>4291</v>
      </c>
      <c r="E5966" s="12" t="s">
        <v>113</v>
      </c>
    </row>
    <row r="5967" spans="1:5" x14ac:dyDescent="0.25">
      <c r="A5967" s="12" t="s">
        <v>2217</v>
      </c>
      <c r="B5967" s="18">
        <v>4672</v>
      </c>
      <c r="C5967" s="18" t="s">
        <v>38</v>
      </c>
      <c r="D5967" s="18" t="s">
        <v>40</v>
      </c>
      <c r="E5967" s="12" t="s">
        <v>113</v>
      </c>
    </row>
    <row r="5968" spans="1:5" x14ac:dyDescent="0.25">
      <c r="A5968" s="12" t="s">
        <v>2217</v>
      </c>
      <c r="B5968" s="18">
        <v>4680</v>
      </c>
      <c r="C5968" s="18" t="s">
        <v>38</v>
      </c>
      <c r="D5968" s="18" t="s">
        <v>40</v>
      </c>
      <c r="E5968" s="12" t="s">
        <v>113</v>
      </c>
    </row>
    <row r="5969" spans="1:5" x14ac:dyDescent="0.25">
      <c r="A5969" s="12" t="s">
        <v>2217</v>
      </c>
      <c r="B5969" s="18">
        <v>4767</v>
      </c>
      <c r="C5969" s="18" t="s">
        <v>38</v>
      </c>
      <c r="D5969" s="18" t="s">
        <v>40</v>
      </c>
      <c r="E5969" s="12" t="s">
        <v>113</v>
      </c>
    </row>
    <row r="5970" spans="1:5" x14ac:dyDescent="0.25">
      <c r="A5970" s="12" t="s">
        <v>2217</v>
      </c>
      <c r="B5970" s="18">
        <v>4578</v>
      </c>
      <c r="C5970" s="18" t="s">
        <v>11</v>
      </c>
      <c r="D5970" s="18" t="s">
        <v>4291</v>
      </c>
      <c r="E5970" s="12" t="s">
        <v>113</v>
      </c>
    </row>
    <row r="5971" spans="1:5" x14ac:dyDescent="0.25">
      <c r="A5971" s="12" t="s">
        <v>2217</v>
      </c>
      <c r="B5971" s="18">
        <v>4681</v>
      </c>
      <c r="C5971" s="18" t="s">
        <v>38</v>
      </c>
      <c r="D5971" s="18" t="s">
        <v>40</v>
      </c>
      <c r="E5971" s="12" t="s">
        <v>113</v>
      </c>
    </row>
    <row r="5972" spans="1:5" x14ac:dyDescent="0.25">
      <c r="A5972" s="12" t="s">
        <v>2217</v>
      </c>
      <c r="B5972" s="18">
        <v>4696</v>
      </c>
      <c r="C5972" s="18" t="s">
        <v>38</v>
      </c>
      <c r="D5972" s="18" t="s">
        <v>40</v>
      </c>
      <c r="E5972" s="12" t="s">
        <v>113</v>
      </c>
    </row>
    <row r="5973" spans="1:5" x14ac:dyDescent="0.25">
      <c r="A5973" s="12" t="s">
        <v>2217</v>
      </c>
      <c r="B5973" s="18">
        <v>4774</v>
      </c>
      <c r="C5973" s="18" t="s">
        <v>38</v>
      </c>
      <c r="D5973" s="18" t="s">
        <v>40</v>
      </c>
      <c r="E5973" s="12" t="s">
        <v>113</v>
      </c>
    </row>
    <row r="5974" spans="1:5" x14ac:dyDescent="0.25">
      <c r="A5974" s="12" t="s">
        <v>2217</v>
      </c>
      <c r="B5974" s="18">
        <v>4072</v>
      </c>
      <c r="C5974" s="18" t="s">
        <v>21</v>
      </c>
      <c r="D5974" s="18" t="s">
        <v>17</v>
      </c>
      <c r="E5974" s="12" t="s">
        <v>113</v>
      </c>
    </row>
    <row r="5975" spans="1:5" x14ac:dyDescent="0.25">
      <c r="A5975" s="12" t="s">
        <v>2217</v>
      </c>
      <c r="B5975" s="18">
        <v>4579</v>
      </c>
      <c r="C5975" s="18" t="s">
        <v>11</v>
      </c>
      <c r="D5975" s="18" t="s">
        <v>4291</v>
      </c>
      <c r="E5975" s="12" t="s">
        <v>113</v>
      </c>
    </row>
    <row r="5976" spans="1:5" x14ac:dyDescent="0.25">
      <c r="A5976" s="12" t="s">
        <v>2217</v>
      </c>
      <c r="B5976" s="18">
        <v>4669</v>
      </c>
      <c r="C5976" s="18" t="s">
        <v>38</v>
      </c>
      <c r="D5976" s="18" t="s">
        <v>40</v>
      </c>
      <c r="E5976" s="12" t="s">
        <v>113</v>
      </c>
    </row>
    <row r="5977" spans="1:5" x14ac:dyDescent="0.25">
      <c r="A5977" s="12" t="s">
        <v>2217</v>
      </c>
      <c r="B5977" s="18">
        <v>4697</v>
      </c>
      <c r="C5977" s="18" t="s">
        <v>38</v>
      </c>
      <c r="D5977" s="18" t="s">
        <v>40</v>
      </c>
      <c r="E5977" s="12" t="s">
        <v>113</v>
      </c>
    </row>
    <row r="5978" spans="1:5" x14ac:dyDescent="0.25">
      <c r="A5978" s="12" t="s">
        <v>2217</v>
      </c>
      <c r="B5978" s="18">
        <v>4702</v>
      </c>
      <c r="C5978" s="18" t="s">
        <v>38</v>
      </c>
      <c r="D5978" s="18" t="s">
        <v>40</v>
      </c>
      <c r="E5978" s="12" t="s">
        <v>113</v>
      </c>
    </row>
    <row r="5979" spans="1:5" x14ac:dyDescent="0.25">
      <c r="A5979" s="12" t="s">
        <v>2217</v>
      </c>
      <c r="B5979" s="18">
        <v>4585</v>
      </c>
      <c r="C5979" s="18" t="s">
        <v>11</v>
      </c>
      <c r="D5979" s="18" t="s">
        <v>4291</v>
      </c>
      <c r="E5979" s="12" t="s">
        <v>113</v>
      </c>
    </row>
    <row r="5980" spans="1:5" x14ac:dyDescent="0.25">
      <c r="A5980" s="12" t="s">
        <v>2217</v>
      </c>
      <c r="B5980" s="18">
        <v>4698</v>
      </c>
      <c r="C5980" s="18" t="s">
        <v>38</v>
      </c>
      <c r="D5980" s="18" t="s">
        <v>40</v>
      </c>
      <c r="E5980" s="12" t="s">
        <v>113</v>
      </c>
    </row>
    <row r="5981" spans="1:5" x14ac:dyDescent="0.25">
      <c r="A5981" s="12" t="s">
        <v>2217</v>
      </c>
      <c r="B5981" s="18">
        <v>4699</v>
      </c>
      <c r="C5981" s="18" t="s">
        <v>38</v>
      </c>
      <c r="D5981" s="18" t="s">
        <v>40</v>
      </c>
      <c r="E5981" s="12" t="s">
        <v>113</v>
      </c>
    </row>
    <row r="5982" spans="1:5" x14ac:dyDescent="0.25">
      <c r="A5982" s="12" t="s">
        <v>2217</v>
      </c>
      <c r="B5982" s="18">
        <v>4768</v>
      </c>
      <c r="C5982" s="18" t="s">
        <v>38</v>
      </c>
      <c r="D5982" s="18" t="s">
        <v>40</v>
      </c>
      <c r="E5982" s="12" t="s">
        <v>113</v>
      </c>
    </row>
    <row r="5983" spans="1:5" x14ac:dyDescent="0.25">
      <c r="A5983" s="12" t="s">
        <v>2217</v>
      </c>
      <c r="B5983" s="18">
        <v>4591</v>
      </c>
      <c r="C5983" s="18" t="s">
        <v>11</v>
      </c>
      <c r="D5983" s="18" t="s">
        <v>4291</v>
      </c>
      <c r="E5983" s="12" t="s">
        <v>113</v>
      </c>
    </row>
    <row r="5984" spans="1:5" x14ac:dyDescent="0.25">
      <c r="A5984" s="12" t="s">
        <v>2217</v>
      </c>
      <c r="B5984" s="18">
        <v>4700</v>
      </c>
      <c r="C5984" s="18" t="s">
        <v>38</v>
      </c>
      <c r="D5984" s="18" t="s">
        <v>40</v>
      </c>
      <c r="E5984" s="12" t="s">
        <v>113</v>
      </c>
    </row>
    <row r="5985" spans="1:5" x14ac:dyDescent="0.25">
      <c r="A5985" s="12" t="s">
        <v>2217</v>
      </c>
      <c r="B5985" s="18">
        <v>4728</v>
      </c>
      <c r="C5985" s="18" t="s">
        <v>38</v>
      </c>
      <c r="D5985" s="18" t="s">
        <v>40</v>
      </c>
      <c r="E5985" s="12" t="s">
        <v>113</v>
      </c>
    </row>
    <row r="5986" spans="1:5" x14ac:dyDescent="0.25">
      <c r="A5986" s="12" t="s">
        <v>2217</v>
      </c>
      <c r="B5986" s="18">
        <v>4729</v>
      </c>
      <c r="C5986" s="18" t="s">
        <v>38</v>
      </c>
      <c r="D5986" s="18" t="s">
        <v>40</v>
      </c>
      <c r="E5986" s="12" t="s">
        <v>113</v>
      </c>
    </row>
    <row r="5987" spans="1:5" x14ac:dyDescent="0.25">
      <c r="A5987" s="12" t="s">
        <v>2217</v>
      </c>
      <c r="B5987" s="18">
        <v>4775</v>
      </c>
      <c r="C5987" s="18" t="s">
        <v>38</v>
      </c>
      <c r="D5987" s="18" t="s">
        <v>40</v>
      </c>
      <c r="E5987" s="12" t="s">
        <v>113</v>
      </c>
    </row>
    <row r="5988" spans="1:5" x14ac:dyDescent="0.25">
      <c r="A5988" s="12" t="s">
        <v>2217</v>
      </c>
      <c r="B5988" s="18">
        <v>4073</v>
      </c>
      <c r="C5988" s="18" t="s">
        <v>21</v>
      </c>
      <c r="D5988" s="18" t="s">
        <v>17</v>
      </c>
      <c r="E5988" s="12" t="s">
        <v>113</v>
      </c>
    </row>
    <row r="5989" spans="1:5" x14ac:dyDescent="0.25">
      <c r="A5989" s="12" t="s">
        <v>2217</v>
      </c>
      <c r="B5989" s="18">
        <v>4580</v>
      </c>
      <c r="C5989" s="18" t="s">
        <v>11</v>
      </c>
      <c r="D5989" s="18" t="s">
        <v>4291</v>
      </c>
      <c r="E5989" s="12" t="s">
        <v>113</v>
      </c>
    </row>
    <row r="5990" spans="1:5" x14ac:dyDescent="0.25">
      <c r="A5990" s="12" t="s">
        <v>2217</v>
      </c>
      <c r="B5990" s="18">
        <v>4652</v>
      </c>
      <c r="C5990" s="18" t="s">
        <v>38</v>
      </c>
      <c r="D5990" s="18" t="s">
        <v>40</v>
      </c>
      <c r="E5990" s="12" t="s">
        <v>113</v>
      </c>
    </row>
    <row r="5991" spans="1:5" x14ac:dyDescent="0.25">
      <c r="A5991" s="12" t="s">
        <v>2217</v>
      </c>
      <c r="B5991" s="18">
        <v>4658</v>
      </c>
      <c r="C5991" s="18" t="s">
        <v>38</v>
      </c>
      <c r="D5991" s="18" t="s">
        <v>40</v>
      </c>
      <c r="E5991" s="12" t="s">
        <v>113</v>
      </c>
    </row>
    <row r="5992" spans="1:5" x14ac:dyDescent="0.25">
      <c r="A5992" s="12" t="s">
        <v>2217</v>
      </c>
      <c r="B5992" s="18">
        <v>4731</v>
      </c>
      <c r="C5992" s="18" t="s">
        <v>38</v>
      </c>
      <c r="D5992" s="18" t="s">
        <v>40</v>
      </c>
      <c r="E5992" s="12" t="s">
        <v>113</v>
      </c>
    </row>
    <row r="5993" spans="1:5" x14ac:dyDescent="0.25">
      <c r="A5993" s="12" t="s">
        <v>2217</v>
      </c>
      <c r="B5993" s="18">
        <v>4586</v>
      </c>
      <c r="C5993" s="18" t="s">
        <v>11</v>
      </c>
      <c r="D5993" s="18" t="s">
        <v>4291</v>
      </c>
      <c r="E5993" s="12" t="s">
        <v>113</v>
      </c>
    </row>
    <row r="5994" spans="1:5" x14ac:dyDescent="0.25">
      <c r="A5994" s="12" t="s">
        <v>2217</v>
      </c>
      <c r="B5994" s="18">
        <v>4664</v>
      </c>
      <c r="C5994" s="18" t="s">
        <v>38</v>
      </c>
      <c r="D5994" s="18" t="s">
        <v>40</v>
      </c>
      <c r="E5994" s="12" t="s">
        <v>113</v>
      </c>
    </row>
    <row r="5995" spans="1:5" x14ac:dyDescent="0.25">
      <c r="A5995" s="12" t="s">
        <v>2217</v>
      </c>
      <c r="B5995" s="18">
        <v>4665</v>
      </c>
      <c r="C5995" s="18" t="s">
        <v>38</v>
      </c>
      <c r="D5995" s="18" t="s">
        <v>40</v>
      </c>
      <c r="E5995" s="12" t="s">
        <v>113</v>
      </c>
    </row>
    <row r="5996" spans="1:5" x14ac:dyDescent="0.25">
      <c r="A5996" s="12" t="s">
        <v>2217</v>
      </c>
      <c r="B5996" s="18">
        <v>4769</v>
      </c>
      <c r="C5996" s="18" t="s">
        <v>38</v>
      </c>
      <c r="D5996" s="18" t="s">
        <v>40</v>
      </c>
      <c r="E5996" s="12" t="s">
        <v>113</v>
      </c>
    </row>
    <row r="5997" spans="1:5" x14ac:dyDescent="0.25">
      <c r="A5997" s="12" t="s">
        <v>2217</v>
      </c>
      <c r="B5997" s="18">
        <v>4592</v>
      </c>
      <c r="C5997" s="18" t="s">
        <v>11</v>
      </c>
      <c r="D5997" s="18" t="s">
        <v>4291</v>
      </c>
      <c r="E5997" s="12" t="s">
        <v>113</v>
      </c>
    </row>
    <row r="5998" spans="1:5" x14ac:dyDescent="0.25">
      <c r="A5998" s="12" t="s">
        <v>2217</v>
      </c>
      <c r="B5998" s="18">
        <v>4691</v>
      </c>
      <c r="C5998" s="18" t="s">
        <v>38</v>
      </c>
      <c r="D5998" s="18" t="s">
        <v>40</v>
      </c>
      <c r="E5998" s="12" t="s">
        <v>113</v>
      </c>
    </row>
    <row r="5999" spans="1:5" x14ac:dyDescent="0.25">
      <c r="A5999" s="12" t="s">
        <v>2217</v>
      </c>
      <c r="B5999" s="18">
        <v>4780</v>
      </c>
      <c r="C5999" s="18" t="s">
        <v>38</v>
      </c>
      <c r="D5999" s="18" t="s">
        <v>40</v>
      </c>
      <c r="E5999" s="12" t="s">
        <v>113</v>
      </c>
    </row>
    <row r="6000" spans="1:5" x14ac:dyDescent="0.25">
      <c r="A6000" s="12" t="s">
        <v>2217</v>
      </c>
      <c r="B6000" s="18">
        <v>4815</v>
      </c>
      <c r="C6000" s="18" t="s">
        <v>38</v>
      </c>
      <c r="D6000" s="18" t="s">
        <v>40</v>
      </c>
      <c r="E6000" s="12" t="s">
        <v>113</v>
      </c>
    </row>
    <row r="6001" spans="1:5" x14ac:dyDescent="0.25">
      <c r="A6001" s="12" t="s">
        <v>2217</v>
      </c>
      <c r="B6001" s="18">
        <v>4082</v>
      </c>
      <c r="C6001" s="18" t="s">
        <v>21</v>
      </c>
      <c r="D6001" s="18" t="s">
        <v>17</v>
      </c>
      <c r="E6001" s="12" t="s">
        <v>113</v>
      </c>
    </row>
    <row r="6002" spans="1:5" x14ac:dyDescent="0.25">
      <c r="A6002" s="12" t="s">
        <v>2217</v>
      </c>
      <c r="B6002" s="18">
        <v>4581</v>
      </c>
      <c r="C6002" s="18" t="s">
        <v>11</v>
      </c>
      <c r="D6002" s="18" t="s">
        <v>4291</v>
      </c>
      <c r="E6002" s="12" t="s">
        <v>113</v>
      </c>
    </row>
    <row r="6003" spans="1:5" x14ac:dyDescent="0.25">
      <c r="A6003" s="12" t="s">
        <v>2217</v>
      </c>
      <c r="B6003" s="18">
        <v>4649</v>
      </c>
      <c r="C6003" s="18" t="s">
        <v>38</v>
      </c>
      <c r="D6003" s="18" t="s">
        <v>40</v>
      </c>
      <c r="E6003" s="12" t="s">
        <v>113</v>
      </c>
    </row>
    <row r="6004" spans="1:5" x14ac:dyDescent="0.25">
      <c r="A6004" s="12" t="s">
        <v>2217</v>
      </c>
      <c r="B6004" s="18">
        <v>4654</v>
      </c>
      <c r="C6004" s="18" t="s">
        <v>38</v>
      </c>
      <c r="D6004" s="18" t="s">
        <v>40</v>
      </c>
      <c r="E6004" s="12" t="s">
        <v>113</v>
      </c>
    </row>
    <row r="6005" spans="1:5" x14ac:dyDescent="0.25">
      <c r="A6005" s="12" t="s">
        <v>2217</v>
      </c>
      <c r="B6005" s="18">
        <v>4759</v>
      </c>
      <c r="C6005" s="18" t="s">
        <v>38</v>
      </c>
      <c r="D6005" s="18" t="s">
        <v>40</v>
      </c>
      <c r="E6005" s="12" t="s">
        <v>113</v>
      </c>
    </row>
    <row r="6006" spans="1:5" x14ac:dyDescent="0.25">
      <c r="A6006" s="12" t="s">
        <v>2217</v>
      </c>
      <c r="B6006" s="18">
        <v>4587</v>
      </c>
      <c r="C6006" s="18" t="s">
        <v>11</v>
      </c>
      <c r="D6006" s="18" t="s">
        <v>4291</v>
      </c>
      <c r="E6006" s="12" t="s">
        <v>113</v>
      </c>
    </row>
    <row r="6007" spans="1:5" x14ac:dyDescent="0.25">
      <c r="A6007" s="12" t="s">
        <v>2217</v>
      </c>
      <c r="B6007" s="18">
        <v>4648</v>
      </c>
      <c r="C6007" s="18" t="s">
        <v>38</v>
      </c>
      <c r="D6007" s="18" t="s">
        <v>40</v>
      </c>
      <c r="E6007" s="12" t="s">
        <v>113</v>
      </c>
    </row>
    <row r="6008" spans="1:5" x14ac:dyDescent="0.25">
      <c r="A6008" s="12" t="s">
        <v>2217</v>
      </c>
      <c r="B6008" s="18">
        <v>4655</v>
      </c>
      <c r="C6008" s="18" t="s">
        <v>38</v>
      </c>
      <c r="D6008" s="18" t="s">
        <v>40</v>
      </c>
      <c r="E6008" s="12" t="s">
        <v>113</v>
      </c>
    </row>
    <row r="6009" spans="1:5" x14ac:dyDescent="0.25">
      <c r="A6009" s="12" t="s">
        <v>2217</v>
      </c>
      <c r="B6009" s="18">
        <v>4770</v>
      </c>
      <c r="C6009" s="18" t="s">
        <v>38</v>
      </c>
      <c r="D6009" s="18" t="s">
        <v>40</v>
      </c>
      <c r="E6009" s="12" t="s">
        <v>113</v>
      </c>
    </row>
    <row r="6010" spans="1:5" x14ac:dyDescent="0.25">
      <c r="A6010" s="12" t="s">
        <v>2217</v>
      </c>
      <c r="B6010" s="18">
        <v>4593</v>
      </c>
      <c r="C6010" s="18" t="s">
        <v>11</v>
      </c>
      <c r="D6010" s="18" t="s">
        <v>4291</v>
      </c>
      <c r="E6010" s="12" t="s">
        <v>113</v>
      </c>
    </row>
    <row r="6011" spans="1:5" x14ac:dyDescent="0.25">
      <c r="A6011" s="12" t="s">
        <v>2217</v>
      </c>
      <c r="B6011" s="18">
        <v>4653</v>
      </c>
      <c r="C6011" s="18" t="s">
        <v>38</v>
      </c>
      <c r="D6011" s="18" t="s">
        <v>40</v>
      </c>
      <c r="E6011" s="12" t="s">
        <v>113</v>
      </c>
    </row>
    <row r="6012" spans="1:5" x14ac:dyDescent="0.25">
      <c r="A6012" s="12" t="s">
        <v>2217</v>
      </c>
      <c r="B6012" s="18">
        <v>4656</v>
      </c>
      <c r="C6012" s="18" t="s">
        <v>38</v>
      </c>
      <c r="D6012" s="18" t="s">
        <v>40</v>
      </c>
      <c r="E6012" s="12" t="s">
        <v>113</v>
      </c>
    </row>
    <row r="6013" spans="1:5" x14ac:dyDescent="0.25">
      <c r="A6013" s="12" t="s">
        <v>2217</v>
      </c>
      <c r="B6013" s="18">
        <v>4776</v>
      </c>
      <c r="C6013" s="18" t="s">
        <v>38</v>
      </c>
      <c r="D6013" s="18" t="s">
        <v>40</v>
      </c>
      <c r="E6013" s="12" t="s">
        <v>113</v>
      </c>
    </row>
    <row r="6014" spans="1:5" x14ac:dyDescent="0.25">
      <c r="A6014" s="12" t="s">
        <v>2217</v>
      </c>
      <c r="B6014" s="18">
        <v>4087</v>
      </c>
      <c r="C6014" s="18" t="s">
        <v>21</v>
      </c>
      <c r="D6014" s="18" t="s">
        <v>17</v>
      </c>
      <c r="E6014" s="12" t="s">
        <v>113</v>
      </c>
    </row>
    <row r="6015" spans="1:5" x14ac:dyDescent="0.25">
      <c r="A6015" s="12" t="s">
        <v>2217</v>
      </c>
      <c r="B6015" s="18">
        <v>4582</v>
      </c>
      <c r="C6015" s="18" t="s">
        <v>11</v>
      </c>
      <c r="D6015" s="18" t="s">
        <v>4291</v>
      </c>
      <c r="E6015" s="12" t="s">
        <v>113</v>
      </c>
    </row>
    <row r="6016" spans="1:5" x14ac:dyDescent="0.25">
      <c r="A6016" s="12" t="s">
        <v>2217</v>
      </c>
      <c r="B6016" s="18">
        <v>4684</v>
      </c>
      <c r="C6016" s="18" t="s">
        <v>38</v>
      </c>
      <c r="D6016" s="18" t="s">
        <v>40</v>
      </c>
      <c r="E6016" s="12" t="s">
        <v>113</v>
      </c>
    </row>
    <row r="6017" spans="1:5" x14ac:dyDescent="0.25">
      <c r="A6017" s="12" t="s">
        <v>2217</v>
      </c>
      <c r="B6017" s="18">
        <v>4730</v>
      </c>
      <c r="C6017" s="18" t="s">
        <v>38</v>
      </c>
      <c r="D6017" s="18" t="s">
        <v>40</v>
      </c>
      <c r="E6017" s="12" t="s">
        <v>113</v>
      </c>
    </row>
    <row r="6018" spans="1:5" x14ac:dyDescent="0.25">
      <c r="A6018" s="12" t="s">
        <v>2217</v>
      </c>
      <c r="B6018" s="18">
        <v>4760</v>
      </c>
      <c r="C6018" s="18" t="s">
        <v>38</v>
      </c>
      <c r="D6018" s="18" t="s">
        <v>40</v>
      </c>
      <c r="E6018" s="12" t="s">
        <v>113</v>
      </c>
    </row>
    <row r="6019" spans="1:5" x14ac:dyDescent="0.25">
      <c r="A6019" s="12" t="s">
        <v>2217</v>
      </c>
      <c r="B6019" s="18">
        <v>4761</v>
      </c>
      <c r="C6019" s="18" t="s">
        <v>38</v>
      </c>
      <c r="D6019" s="18" t="s">
        <v>40</v>
      </c>
      <c r="E6019" s="12" t="s">
        <v>113</v>
      </c>
    </row>
    <row r="6020" spans="1:5" x14ac:dyDescent="0.25">
      <c r="A6020" s="12" t="s">
        <v>2217</v>
      </c>
      <c r="B6020" s="18">
        <v>4588</v>
      </c>
      <c r="C6020" s="18" t="s">
        <v>11</v>
      </c>
      <c r="D6020" s="18" t="s">
        <v>4291</v>
      </c>
      <c r="E6020" s="12" t="s">
        <v>113</v>
      </c>
    </row>
    <row r="6021" spans="1:5" x14ac:dyDescent="0.25">
      <c r="A6021" s="12" t="s">
        <v>2217</v>
      </c>
      <c r="B6021" s="18">
        <v>4692</v>
      </c>
      <c r="C6021" s="18" t="s">
        <v>38</v>
      </c>
      <c r="D6021" s="18" t="s">
        <v>40</v>
      </c>
      <c r="E6021" s="12" t="s">
        <v>113</v>
      </c>
    </row>
    <row r="6022" spans="1:5" x14ac:dyDescent="0.25">
      <c r="A6022" s="12" t="s">
        <v>2217</v>
      </c>
      <c r="B6022" s="18">
        <v>4709</v>
      </c>
      <c r="C6022" s="18" t="s">
        <v>38</v>
      </c>
      <c r="D6022" s="18" t="s">
        <v>40</v>
      </c>
      <c r="E6022" s="12" t="s">
        <v>113</v>
      </c>
    </row>
    <row r="6023" spans="1:5" x14ac:dyDescent="0.25">
      <c r="A6023" s="12" t="s">
        <v>2217</v>
      </c>
      <c r="B6023" s="18">
        <v>4771</v>
      </c>
      <c r="C6023" s="18" t="s">
        <v>38</v>
      </c>
      <c r="D6023" s="18" t="s">
        <v>40</v>
      </c>
      <c r="E6023" s="12" t="s">
        <v>113</v>
      </c>
    </row>
    <row r="6024" spans="1:5" x14ac:dyDescent="0.25">
      <c r="A6024" s="12" t="s">
        <v>2217</v>
      </c>
      <c r="B6024" s="18">
        <v>4594</v>
      </c>
      <c r="C6024" s="18" t="s">
        <v>11</v>
      </c>
      <c r="D6024" s="18" t="s">
        <v>4291</v>
      </c>
      <c r="E6024" s="12" t="s">
        <v>113</v>
      </c>
    </row>
    <row r="6025" spans="1:5" x14ac:dyDescent="0.25">
      <c r="A6025" s="12" t="s">
        <v>2217</v>
      </c>
      <c r="B6025" s="18">
        <v>4701</v>
      </c>
      <c r="C6025" s="18" t="s">
        <v>38</v>
      </c>
      <c r="D6025" s="18" t="s">
        <v>40</v>
      </c>
      <c r="E6025" s="12" t="s">
        <v>113</v>
      </c>
    </row>
    <row r="6026" spans="1:5" x14ac:dyDescent="0.25">
      <c r="A6026" s="12" t="s">
        <v>2217</v>
      </c>
      <c r="B6026" s="18">
        <v>4732</v>
      </c>
      <c r="C6026" s="18" t="s">
        <v>38</v>
      </c>
      <c r="D6026" s="18" t="s">
        <v>40</v>
      </c>
      <c r="E6026" s="12" t="s">
        <v>113</v>
      </c>
    </row>
    <row r="6027" spans="1:5" x14ac:dyDescent="0.25">
      <c r="A6027" s="12" t="s">
        <v>2217</v>
      </c>
      <c r="B6027" s="18">
        <v>4777</v>
      </c>
      <c r="C6027" s="18" t="s">
        <v>38</v>
      </c>
      <c r="D6027" s="18" t="s">
        <v>40</v>
      </c>
      <c r="E6027" s="12" t="s">
        <v>113</v>
      </c>
    </row>
    <row r="6028" spans="1:5" x14ac:dyDescent="0.25">
      <c r="A6028" s="12" t="s">
        <v>2217</v>
      </c>
      <c r="B6028" s="18">
        <v>4092</v>
      </c>
      <c r="C6028" s="18" t="s">
        <v>21</v>
      </c>
      <c r="D6028" s="18" t="s">
        <v>17</v>
      </c>
      <c r="E6028" s="12" t="s">
        <v>113</v>
      </c>
    </row>
    <row r="6029" spans="1:5" x14ac:dyDescent="0.25">
      <c r="A6029" s="12" t="s">
        <v>2217</v>
      </c>
      <c r="B6029" s="18">
        <v>4583</v>
      </c>
      <c r="C6029" s="18" t="s">
        <v>11</v>
      </c>
      <c r="D6029" s="18" t="s">
        <v>4291</v>
      </c>
      <c r="E6029" s="12" t="s">
        <v>113</v>
      </c>
    </row>
    <row r="6030" spans="1:5" x14ac:dyDescent="0.25">
      <c r="A6030" s="12" t="s">
        <v>2217</v>
      </c>
      <c r="B6030" s="18">
        <v>4642</v>
      </c>
      <c r="C6030" s="18" t="s">
        <v>38</v>
      </c>
      <c r="D6030" s="18" t="s">
        <v>40</v>
      </c>
      <c r="E6030" s="12" t="s">
        <v>113</v>
      </c>
    </row>
    <row r="6031" spans="1:5" x14ac:dyDescent="0.25">
      <c r="A6031" s="12" t="s">
        <v>2217</v>
      </c>
      <c r="B6031" s="18">
        <v>4662</v>
      </c>
      <c r="C6031" s="18" t="s">
        <v>38</v>
      </c>
      <c r="D6031" s="18" t="s">
        <v>40</v>
      </c>
      <c r="E6031" s="12" t="s">
        <v>113</v>
      </c>
    </row>
    <row r="6032" spans="1:5" x14ac:dyDescent="0.25">
      <c r="A6032" s="12" t="s">
        <v>2217</v>
      </c>
      <c r="B6032" s="18">
        <v>4762</v>
      </c>
      <c r="C6032" s="18" t="s">
        <v>38</v>
      </c>
      <c r="D6032" s="18" t="s">
        <v>40</v>
      </c>
      <c r="E6032" s="12" t="s">
        <v>113</v>
      </c>
    </row>
    <row r="6033" spans="1:5" x14ac:dyDescent="0.25">
      <c r="A6033" s="12" t="s">
        <v>2217</v>
      </c>
      <c r="B6033" s="18">
        <v>4589</v>
      </c>
      <c r="C6033" s="18" t="s">
        <v>11</v>
      </c>
      <c r="D6033" s="18" t="s">
        <v>4291</v>
      </c>
      <c r="E6033" s="12" t="s">
        <v>113</v>
      </c>
    </row>
    <row r="6034" spans="1:5" x14ac:dyDescent="0.25">
      <c r="A6034" s="12" t="s">
        <v>2217</v>
      </c>
      <c r="B6034" s="18">
        <v>4663</v>
      </c>
      <c r="C6034" s="18" t="s">
        <v>38</v>
      </c>
      <c r="D6034" s="18" t="s">
        <v>40</v>
      </c>
      <c r="E6034" s="12" t="s">
        <v>113</v>
      </c>
    </row>
    <row r="6035" spans="1:5" x14ac:dyDescent="0.25">
      <c r="A6035" s="12" t="s">
        <v>2217</v>
      </c>
      <c r="B6035" s="18">
        <v>4666</v>
      </c>
      <c r="C6035" s="18" t="s">
        <v>38</v>
      </c>
      <c r="D6035" s="18" t="s">
        <v>40</v>
      </c>
      <c r="E6035" s="12" t="s">
        <v>113</v>
      </c>
    </row>
    <row r="6036" spans="1:5" x14ac:dyDescent="0.25">
      <c r="A6036" s="12" t="s">
        <v>2217</v>
      </c>
      <c r="B6036" s="18">
        <v>4772</v>
      </c>
      <c r="C6036" s="18" t="s">
        <v>38</v>
      </c>
      <c r="D6036" s="18" t="s">
        <v>40</v>
      </c>
      <c r="E6036" s="12" t="s">
        <v>113</v>
      </c>
    </row>
    <row r="6037" spans="1:5" x14ac:dyDescent="0.25">
      <c r="A6037" s="12" t="s">
        <v>2217</v>
      </c>
      <c r="B6037" s="18">
        <v>4595</v>
      </c>
      <c r="C6037" s="18" t="s">
        <v>11</v>
      </c>
      <c r="D6037" s="18" t="s">
        <v>4291</v>
      </c>
      <c r="E6037" s="12" t="s">
        <v>113</v>
      </c>
    </row>
    <row r="6038" spans="1:5" x14ac:dyDescent="0.25">
      <c r="A6038" s="12" t="s">
        <v>2217</v>
      </c>
      <c r="B6038" s="18">
        <v>4667</v>
      </c>
      <c r="C6038" s="18" t="s">
        <v>38</v>
      </c>
      <c r="D6038" s="18" t="s">
        <v>40</v>
      </c>
      <c r="E6038" s="12" t="s">
        <v>113</v>
      </c>
    </row>
    <row r="6039" spans="1:5" x14ac:dyDescent="0.25">
      <c r="A6039" s="12" t="s">
        <v>2217</v>
      </c>
      <c r="B6039" s="18">
        <v>4668</v>
      </c>
      <c r="C6039" s="18" t="s">
        <v>38</v>
      </c>
      <c r="D6039" s="18" t="s">
        <v>40</v>
      </c>
      <c r="E6039" s="12" t="s">
        <v>113</v>
      </c>
    </row>
    <row r="6040" spans="1:5" x14ac:dyDescent="0.25">
      <c r="A6040" s="12" t="s">
        <v>2217</v>
      </c>
      <c r="B6040" s="18">
        <v>4778</v>
      </c>
      <c r="C6040" s="18" t="s">
        <v>38</v>
      </c>
      <c r="D6040" s="18" t="s">
        <v>40</v>
      </c>
      <c r="E6040" s="12" t="s">
        <v>113</v>
      </c>
    </row>
    <row r="6041" spans="1:5" x14ac:dyDescent="0.25">
      <c r="A6041" s="12" t="s">
        <v>2217</v>
      </c>
      <c r="B6041" s="18">
        <v>4097</v>
      </c>
      <c r="C6041" s="18" t="s">
        <v>21</v>
      </c>
      <c r="D6041" s="18" t="s">
        <v>17</v>
      </c>
      <c r="E6041" s="12" t="s">
        <v>113</v>
      </c>
    </row>
    <row r="6042" spans="1:5" x14ac:dyDescent="0.25">
      <c r="A6042" s="12" t="s">
        <v>2217</v>
      </c>
      <c r="B6042" s="18">
        <v>4584</v>
      </c>
      <c r="C6042" s="18" t="s">
        <v>11</v>
      </c>
      <c r="D6042" s="18" t="s">
        <v>4291</v>
      </c>
      <c r="E6042" s="12" t="s">
        <v>113</v>
      </c>
    </row>
    <row r="6043" spans="1:5" x14ac:dyDescent="0.25">
      <c r="A6043" s="12" t="s">
        <v>2217</v>
      </c>
      <c r="B6043" s="18">
        <v>4644</v>
      </c>
      <c r="C6043" s="18" t="s">
        <v>38</v>
      </c>
      <c r="D6043" s="18" t="s">
        <v>40</v>
      </c>
      <c r="E6043" s="12" t="s">
        <v>113</v>
      </c>
    </row>
    <row r="6044" spans="1:5" x14ac:dyDescent="0.25">
      <c r="A6044" s="12" t="s">
        <v>2217</v>
      </c>
      <c r="B6044" s="18">
        <v>4686</v>
      </c>
      <c r="C6044" s="18" t="s">
        <v>38</v>
      </c>
      <c r="D6044" s="18" t="s">
        <v>40</v>
      </c>
      <c r="E6044" s="12" t="s">
        <v>113</v>
      </c>
    </row>
    <row r="6045" spans="1:5" x14ac:dyDescent="0.25">
      <c r="A6045" s="12" t="s">
        <v>2217</v>
      </c>
      <c r="B6045" s="18">
        <v>4766</v>
      </c>
      <c r="C6045" s="18" t="s">
        <v>38</v>
      </c>
      <c r="D6045" s="18" t="s">
        <v>40</v>
      </c>
      <c r="E6045" s="12" t="s">
        <v>113</v>
      </c>
    </row>
    <row r="6046" spans="1:5" x14ac:dyDescent="0.25">
      <c r="A6046" s="12" t="s">
        <v>2217</v>
      </c>
      <c r="B6046" s="18">
        <v>4590</v>
      </c>
      <c r="C6046" s="18" t="s">
        <v>11</v>
      </c>
      <c r="D6046" s="18" t="s">
        <v>4291</v>
      </c>
      <c r="E6046" s="12" t="s">
        <v>113</v>
      </c>
    </row>
    <row r="6047" spans="1:5" x14ac:dyDescent="0.25">
      <c r="A6047" s="12" t="s">
        <v>2217</v>
      </c>
      <c r="B6047" s="18">
        <v>4647</v>
      </c>
      <c r="C6047" s="18" t="s">
        <v>38</v>
      </c>
      <c r="D6047" s="18" t="s">
        <v>40</v>
      </c>
      <c r="E6047" s="12" t="s">
        <v>113</v>
      </c>
    </row>
    <row r="6048" spans="1:5" x14ac:dyDescent="0.25">
      <c r="A6048" s="12" t="s">
        <v>2217</v>
      </c>
      <c r="B6048" s="18">
        <v>4685</v>
      </c>
      <c r="C6048" s="18" t="s">
        <v>38</v>
      </c>
      <c r="D6048" s="18" t="s">
        <v>40</v>
      </c>
      <c r="E6048" s="12" t="s">
        <v>113</v>
      </c>
    </row>
    <row r="6049" spans="1:5" x14ac:dyDescent="0.25">
      <c r="A6049" s="12" t="s">
        <v>2217</v>
      </c>
      <c r="B6049" s="18">
        <v>4703</v>
      </c>
      <c r="C6049" s="18" t="s">
        <v>38</v>
      </c>
      <c r="D6049" s="18" t="s">
        <v>40</v>
      </c>
      <c r="E6049" s="12" t="s">
        <v>113</v>
      </c>
    </row>
    <row r="6050" spans="1:5" x14ac:dyDescent="0.25">
      <c r="A6050" s="12" t="s">
        <v>2217</v>
      </c>
      <c r="B6050" s="18">
        <v>4773</v>
      </c>
      <c r="C6050" s="18" t="s">
        <v>38</v>
      </c>
      <c r="D6050" s="18" t="s">
        <v>40</v>
      </c>
      <c r="E6050" s="12" t="s">
        <v>113</v>
      </c>
    </row>
    <row r="6051" spans="1:5" x14ac:dyDescent="0.25">
      <c r="A6051" s="12" t="s">
        <v>2217</v>
      </c>
      <c r="B6051" s="18">
        <v>4596</v>
      </c>
      <c r="C6051" s="18" t="s">
        <v>11</v>
      </c>
      <c r="D6051" s="18" t="s">
        <v>4291</v>
      </c>
      <c r="E6051" s="12" t="s">
        <v>113</v>
      </c>
    </row>
    <row r="6052" spans="1:5" x14ac:dyDescent="0.25">
      <c r="A6052" s="12" t="s">
        <v>2217</v>
      </c>
      <c r="B6052" s="18">
        <v>4650</v>
      </c>
      <c r="C6052" s="18" t="s">
        <v>38</v>
      </c>
      <c r="D6052" s="18" t="s">
        <v>40</v>
      </c>
      <c r="E6052" s="12" t="s">
        <v>113</v>
      </c>
    </row>
    <row r="6053" spans="1:5" x14ac:dyDescent="0.25">
      <c r="A6053" s="12" t="s">
        <v>2217</v>
      </c>
      <c r="B6053" s="18">
        <v>4683</v>
      </c>
      <c r="C6053" s="18" t="s">
        <v>38</v>
      </c>
      <c r="D6053" s="18" t="s">
        <v>40</v>
      </c>
      <c r="E6053" s="12" t="s">
        <v>113</v>
      </c>
    </row>
    <row r="6054" spans="1:5" x14ac:dyDescent="0.25">
      <c r="A6054" s="12" t="s">
        <v>2217</v>
      </c>
      <c r="B6054" s="18">
        <v>4687</v>
      </c>
      <c r="C6054" s="18" t="s">
        <v>38</v>
      </c>
      <c r="D6054" s="18" t="s">
        <v>40</v>
      </c>
      <c r="E6054" s="12" t="s">
        <v>113</v>
      </c>
    </row>
    <row r="6055" spans="1:5" x14ac:dyDescent="0.25">
      <c r="A6055" s="12" t="s">
        <v>2217</v>
      </c>
      <c r="B6055" s="18">
        <v>4779</v>
      </c>
      <c r="C6055" s="18" t="s">
        <v>38</v>
      </c>
      <c r="D6055" s="18" t="s">
        <v>40</v>
      </c>
      <c r="E6055" s="12" t="s">
        <v>113</v>
      </c>
    </row>
    <row r="6056" spans="1:5" x14ac:dyDescent="0.25">
      <c r="A6056" s="12" t="s">
        <v>2217</v>
      </c>
      <c r="B6056" s="18">
        <v>4569</v>
      </c>
      <c r="C6056" s="18" t="s">
        <v>21</v>
      </c>
      <c r="D6056" s="18" t="s">
        <v>51</v>
      </c>
      <c r="E6056" s="12" t="s">
        <v>113</v>
      </c>
    </row>
    <row r="6057" spans="1:5" x14ac:dyDescent="0.25">
      <c r="A6057" s="12" t="s">
        <v>2217</v>
      </c>
      <c r="B6057" s="18">
        <v>6380</v>
      </c>
      <c r="C6057" s="18" t="s">
        <v>11</v>
      </c>
      <c r="D6057" s="18" t="s">
        <v>4291</v>
      </c>
      <c r="E6057" s="12" t="s">
        <v>113</v>
      </c>
    </row>
    <row r="6058" spans="1:5" x14ac:dyDescent="0.25">
      <c r="A6058" s="12" t="s">
        <v>2217</v>
      </c>
      <c r="B6058" s="18">
        <v>6488</v>
      </c>
      <c r="C6058" s="18" t="s">
        <v>38</v>
      </c>
      <c r="D6058" s="18" t="s">
        <v>40</v>
      </c>
      <c r="E6058" s="12" t="s">
        <v>113</v>
      </c>
    </row>
    <row r="6059" spans="1:5" x14ac:dyDescent="0.25">
      <c r="A6059" s="12" t="s">
        <v>2217</v>
      </c>
      <c r="B6059" s="18">
        <v>6562</v>
      </c>
      <c r="C6059" s="18" t="s">
        <v>38</v>
      </c>
      <c r="D6059" s="18" t="s">
        <v>40</v>
      </c>
      <c r="E6059" s="12" t="s">
        <v>113</v>
      </c>
    </row>
    <row r="6060" spans="1:5" x14ac:dyDescent="0.25">
      <c r="A6060" s="12" t="s">
        <v>2217</v>
      </c>
      <c r="B6060" s="18">
        <v>6563</v>
      </c>
      <c r="C6060" s="18" t="s">
        <v>38</v>
      </c>
      <c r="D6060" s="18" t="s">
        <v>40</v>
      </c>
      <c r="E6060" s="12" t="s">
        <v>113</v>
      </c>
    </row>
    <row r="6061" spans="1:5" x14ac:dyDescent="0.25">
      <c r="A6061" s="12" t="s">
        <v>2217</v>
      </c>
      <c r="B6061" s="18">
        <v>6381</v>
      </c>
      <c r="C6061" s="18" t="s">
        <v>11</v>
      </c>
      <c r="D6061" s="18" t="s">
        <v>4291</v>
      </c>
      <c r="E6061" s="12" t="s">
        <v>113</v>
      </c>
    </row>
    <row r="6062" spans="1:5" x14ac:dyDescent="0.25">
      <c r="A6062" s="12" t="s">
        <v>2217</v>
      </c>
      <c r="B6062" s="18">
        <v>6487</v>
      </c>
      <c r="C6062" s="18" t="s">
        <v>38</v>
      </c>
      <c r="D6062" s="18" t="s">
        <v>40</v>
      </c>
      <c r="E6062" s="12" t="s">
        <v>113</v>
      </c>
    </row>
    <row r="6063" spans="1:5" x14ac:dyDescent="0.25">
      <c r="A6063" s="12" t="s">
        <v>2217</v>
      </c>
      <c r="B6063" s="18">
        <v>6560</v>
      </c>
      <c r="C6063" s="18" t="s">
        <v>38</v>
      </c>
      <c r="D6063" s="18" t="s">
        <v>40</v>
      </c>
      <c r="E6063" s="12" t="s">
        <v>113</v>
      </c>
    </row>
    <row r="6064" spans="1:5" x14ac:dyDescent="0.25">
      <c r="A6064" s="12" t="s">
        <v>2217</v>
      </c>
      <c r="B6064" s="18">
        <v>6561</v>
      </c>
      <c r="C6064" s="18" t="s">
        <v>38</v>
      </c>
      <c r="D6064" s="18" t="s">
        <v>40</v>
      </c>
      <c r="E6064" s="12" t="s">
        <v>113</v>
      </c>
    </row>
    <row r="6065" spans="1:5" x14ac:dyDescent="0.25">
      <c r="A6065" s="12" t="s">
        <v>2217</v>
      </c>
      <c r="B6065" s="18">
        <v>6382</v>
      </c>
      <c r="C6065" s="18" t="s">
        <v>11</v>
      </c>
      <c r="D6065" s="18" t="s">
        <v>4291</v>
      </c>
      <c r="E6065" s="12" t="s">
        <v>113</v>
      </c>
    </row>
    <row r="6066" spans="1:5" x14ac:dyDescent="0.25">
      <c r="A6066" s="12" t="s">
        <v>2217</v>
      </c>
      <c r="B6066" s="18">
        <v>6405</v>
      </c>
      <c r="C6066" s="18" t="s">
        <v>38</v>
      </c>
      <c r="D6066" s="18" t="s">
        <v>40</v>
      </c>
      <c r="E6066" s="12" t="s">
        <v>113</v>
      </c>
    </row>
    <row r="6067" spans="1:5" x14ac:dyDescent="0.25">
      <c r="A6067" s="12" t="s">
        <v>2217</v>
      </c>
      <c r="B6067" s="18">
        <v>6656</v>
      </c>
      <c r="C6067" s="18" t="s">
        <v>38</v>
      </c>
      <c r="D6067" s="18" t="s">
        <v>40</v>
      </c>
      <c r="E6067" s="12" t="s">
        <v>113</v>
      </c>
    </row>
    <row r="6068" spans="1:5" x14ac:dyDescent="0.25">
      <c r="A6068" s="12" t="s">
        <v>2217</v>
      </c>
      <c r="B6068" s="18">
        <v>6383</v>
      </c>
      <c r="C6068" s="18" t="s">
        <v>11</v>
      </c>
      <c r="D6068" s="18" t="s">
        <v>4291</v>
      </c>
      <c r="E6068" s="12" t="s">
        <v>113</v>
      </c>
    </row>
    <row r="6069" spans="1:5" x14ac:dyDescent="0.25">
      <c r="A6069" s="12" t="s">
        <v>2217</v>
      </c>
      <c r="B6069" s="18">
        <v>6492</v>
      </c>
      <c r="C6069" s="18" t="s">
        <v>38</v>
      </c>
      <c r="D6069" s="18" t="s">
        <v>40</v>
      </c>
      <c r="E6069" s="12" t="s">
        <v>113</v>
      </c>
    </row>
    <row r="6070" spans="1:5" x14ac:dyDescent="0.25">
      <c r="A6070" s="12" t="s">
        <v>2217</v>
      </c>
      <c r="B6070" s="18">
        <v>6657</v>
      </c>
      <c r="C6070" s="18" t="s">
        <v>38</v>
      </c>
      <c r="D6070" s="18" t="s">
        <v>40</v>
      </c>
      <c r="E6070" s="12" t="s">
        <v>113</v>
      </c>
    </row>
    <row r="6071" spans="1:5" x14ac:dyDescent="0.25">
      <c r="A6071" s="12" t="s">
        <v>2217</v>
      </c>
      <c r="B6071" s="18">
        <v>6384</v>
      </c>
      <c r="C6071" s="18" t="s">
        <v>11</v>
      </c>
      <c r="D6071" s="18" t="s">
        <v>4291</v>
      </c>
      <c r="E6071" s="12" t="s">
        <v>113</v>
      </c>
    </row>
    <row r="6072" spans="1:5" x14ac:dyDescent="0.25">
      <c r="A6072" s="12" t="s">
        <v>2217</v>
      </c>
      <c r="B6072" s="18">
        <v>6659</v>
      </c>
      <c r="C6072" s="18" t="s">
        <v>38</v>
      </c>
      <c r="D6072" s="18" t="s">
        <v>40</v>
      </c>
      <c r="E6072" s="12" t="s">
        <v>113</v>
      </c>
    </row>
    <row r="6073" spans="1:5" x14ac:dyDescent="0.25">
      <c r="A6073" s="12" t="s">
        <v>2217</v>
      </c>
      <c r="B6073" s="18">
        <v>6661</v>
      </c>
      <c r="C6073" s="18" t="s">
        <v>38</v>
      </c>
      <c r="D6073" s="18" t="s">
        <v>40</v>
      </c>
      <c r="E6073" s="12" t="s">
        <v>113</v>
      </c>
    </row>
    <row r="6074" spans="1:5" x14ac:dyDescent="0.25">
      <c r="A6074" s="12" t="s">
        <v>2217</v>
      </c>
      <c r="B6074" s="18">
        <v>6385</v>
      </c>
      <c r="C6074" s="18" t="s">
        <v>11</v>
      </c>
      <c r="D6074" s="18" t="s">
        <v>4291</v>
      </c>
      <c r="E6074" s="12" t="s">
        <v>113</v>
      </c>
    </row>
    <row r="6075" spans="1:5" x14ac:dyDescent="0.25">
      <c r="A6075" s="12" t="s">
        <v>2217</v>
      </c>
      <c r="B6075" s="18">
        <v>6662</v>
      </c>
      <c r="C6075" s="18" t="s">
        <v>38</v>
      </c>
      <c r="D6075" s="18" t="s">
        <v>40</v>
      </c>
      <c r="E6075" s="12" t="s">
        <v>113</v>
      </c>
    </row>
    <row r="6076" spans="1:5" x14ac:dyDescent="0.25">
      <c r="A6076" s="12" t="s">
        <v>2217</v>
      </c>
      <c r="B6076" s="18">
        <v>6663</v>
      </c>
      <c r="C6076" s="18" t="s">
        <v>38</v>
      </c>
      <c r="D6076" s="18" t="s">
        <v>40</v>
      </c>
      <c r="E6076" s="12" t="s">
        <v>113</v>
      </c>
    </row>
    <row r="6077" spans="1:5" x14ac:dyDescent="0.25">
      <c r="A6077" s="12" t="s">
        <v>2217</v>
      </c>
      <c r="B6077" s="18">
        <v>6386</v>
      </c>
      <c r="C6077" s="18" t="s">
        <v>11</v>
      </c>
      <c r="D6077" s="18" t="s">
        <v>4291</v>
      </c>
      <c r="E6077" s="12" t="s">
        <v>113</v>
      </c>
    </row>
    <row r="6078" spans="1:5" x14ac:dyDescent="0.25">
      <c r="A6078" s="12" t="s">
        <v>2217</v>
      </c>
      <c r="B6078" s="18">
        <v>6665</v>
      </c>
      <c r="C6078" s="18" t="s">
        <v>38</v>
      </c>
      <c r="D6078" s="18" t="s">
        <v>40</v>
      </c>
      <c r="E6078" s="12" t="s">
        <v>113</v>
      </c>
    </row>
    <row r="6079" spans="1:5" x14ac:dyDescent="0.25">
      <c r="A6079" s="12" t="s">
        <v>2217</v>
      </c>
      <c r="B6079" s="18">
        <v>6666</v>
      </c>
      <c r="C6079" s="18" t="s">
        <v>38</v>
      </c>
      <c r="D6079" s="18" t="s">
        <v>40</v>
      </c>
      <c r="E6079" s="12" t="s">
        <v>113</v>
      </c>
    </row>
    <row r="6080" spans="1:5" x14ac:dyDescent="0.25">
      <c r="A6080" s="12" t="s">
        <v>2217</v>
      </c>
      <c r="B6080" s="18">
        <v>6387</v>
      </c>
      <c r="C6080" s="18" t="s">
        <v>11</v>
      </c>
      <c r="D6080" s="18" t="s">
        <v>4291</v>
      </c>
      <c r="E6080" s="12" t="s">
        <v>113</v>
      </c>
    </row>
    <row r="6081" spans="1:5" x14ac:dyDescent="0.25">
      <c r="A6081" s="12" t="s">
        <v>2217</v>
      </c>
      <c r="B6081" s="18">
        <v>6411</v>
      </c>
      <c r="C6081" s="18" t="s">
        <v>38</v>
      </c>
      <c r="D6081" s="18" t="s">
        <v>40</v>
      </c>
      <c r="E6081" s="12" t="s">
        <v>113</v>
      </c>
    </row>
    <row r="6082" spans="1:5" x14ac:dyDescent="0.25">
      <c r="A6082" s="12" t="s">
        <v>2217</v>
      </c>
      <c r="B6082" s="18">
        <v>6522</v>
      </c>
      <c r="C6082" s="18" t="s">
        <v>38</v>
      </c>
      <c r="D6082" s="18" t="s">
        <v>40</v>
      </c>
      <c r="E6082" s="12" t="s">
        <v>113</v>
      </c>
    </row>
    <row r="6083" spans="1:5" x14ac:dyDescent="0.25">
      <c r="A6083" s="12" t="s">
        <v>2217</v>
      </c>
      <c r="B6083" s="18">
        <v>6523</v>
      </c>
      <c r="C6083" s="18" t="s">
        <v>38</v>
      </c>
      <c r="D6083" s="18" t="s">
        <v>40</v>
      </c>
      <c r="E6083" s="12" t="s">
        <v>113</v>
      </c>
    </row>
    <row r="6084" spans="1:5" x14ac:dyDescent="0.25">
      <c r="A6084" s="12" t="s">
        <v>2217</v>
      </c>
      <c r="B6084" s="18">
        <v>6388</v>
      </c>
      <c r="C6084" s="18" t="s">
        <v>11</v>
      </c>
      <c r="D6084" s="18" t="s">
        <v>4291</v>
      </c>
      <c r="E6084" s="12" t="s">
        <v>113</v>
      </c>
    </row>
    <row r="6085" spans="1:5" x14ac:dyDescent="0.25">
      <c r="A6085" s="12" t="s">
        <v>2217</v>
      </c>
      <c r="B6085" s="18">
        <v>6445</v>
      </c>
      <c r="C6085" s="18" t="s">
        <v>38</v>
      </c>
      <c r="D6085" s="18" t="s">
        <v>40</v>
      </c>
      <c r="E6085" s="12" t="s">
        <v>113</v>
      </c>
    </row>
    <row r="6086" spans="1:5" x14ac:dyDescent="0.25">
      <c r="A6086" s="12" t="s">
        <v>2217</v>
      </c>
      <c r="B6086" s="18">
        <v>6446</v>
      </c>
      <c r="C6086" s="18" t="s">
        <v>38</v>
      </c>
      <c r="D6086" s="18" t="s">
        <v>40</v>
      </c>
      <c r="E6086" s="12" t="s">
        <v>113</v>
      </c>
    </row>
    <row r="6087" spans="1:5" x14ac:dyDescent="0.25">
      <c r="A6087" s="12" t="s">
        <v>2217</v>
      </c>
      <c r="B6087" s="18">
        <v>6499</v>
      </c>
      <c r="C6087" s="18" t="s">
        <v>38</v>
      </c>
      <c r="D6087" s="18" t="s">
        <v>40</v>
      </c>
      <c r="E6087" s="12" t="s">
        <v>113</v>
      </c>
    </row>
    <row r="6088" spans="1:5" x14ac:dyDescent="0.25">
      <c r="A6088" s="12" t="s">
        <v>2217</v>
      </c>
      <c r="B6088" s="18">
        <v>6810</v>
      </c>
      <c r="C6088" s="18" t="s">
        <v>38</v>
      </c>
      <c r="D6088" s="18" t="s">
        <v>40</v>
      </c>
      <c r="E6088" s="12" t="s">
        <v>113</v>
      </c>
    </row>
    <row r="6089" spans="1:5" x14ac:dyDescent="0.25">
      <c r="A6089" s="12" t="s">
        <v>2217</v>
      </c>
      <c r="B6089" s="18">
        <v>6830</v>
      </c>
      <c r="C6089" s="18" t="s">
        <v>38</v>
      </c>
      <c r="D6089" s="18" t="s">
        <v>40</v>
      </c>
      <c r="E6089" s="12" t="s">
        <v>113</v>
      </c>
    </row>
    <row r="6090" spans="1:5" x14ac:dyDescent="0.25">
      <c r="A6090" s="12" t="s">
        <v>2217</v>
      </c>
      <c r="B6090" s="18">
        <v>6863</v>
      </c>
      <c r="C6090" s="18" t="s">
        <v>38</v>
      </c>
      <c r="D6090" s="18" t="s">
        <v>40</v>
      </c>
      <c r="E6090" s="12" t="s">
        <v>113</v>
      </c>
    </row>
    <row r="6091" spans="1:5" x14ac:dyDescent="0.25">
      <c r="A6091" s="12" t="s">
        <v>2217</v>
      </c>
      <c r="B6091" s="18">
        <v>6906</v>
      </c>
      <c r="C6091" s="18" t="s">
        <v>38</v>
      </c>
      <c r="D6091" s="18" t="s">
        <v>40</v>
      </c>
      <c r="E6091" s="12" t="s">
        <v>113</v>
      </c>
    </row>
    <row r="6092" spans="1:5" x14ac:dyDescent="0.25">
      <c r="A6092" s="12" t="s">
        <v>2217</v>
      </c>
      <c r="B6092" s="18">
        <v>6907</v>
      </c>
      <c r="C6092" s="18" t="s">
        <v>38</v>
      </c>
      <c r="D6092" s="18" t="s">
        <v>40</v>
      </c>
      <c r="E6092" s="12" t="s">
        <v>113</v>
      </c>
    </row>
    <row r="6093" spans="1:5" x14ac:dyDescent="0.25">
      <c r="A6093" s="12" t="s">
        <v>2217</v>
      </c>
      <c r="B6093" s="18">
        <v>6389</v>
      </c>
      <c r="C6093" s="18" t="s">
        <v>11</v>
      </c>
      <c r="D6093" s="18" t="s">
        <v>51</v>
      </c>
      <c r="E6093" s="12" t="s">
        <v>113</v>
      </c>
    </row>
    <row r="6094" spans="1:5" x14ac:dyDescent="0.25">
      <c r="A6094" s="12" t="s">
        <v>2217</v>
      </c>
      <c r="B6094" s="18">
        <v>6391</v>
      </c>
      <c r="C6094" s="18" t="s">
        <v>11</v>
      </c>
      <c r="D6094" s="18" t="s">
        <v>4291</v>
      </c>
      <c r="E6094" s="12" t="s">
        <v>113</v>
      </c>
    </row>
    <row r="6095" spans="1:5" x14ac:dyDescent="0.25">
      <c r="A6095" s="12" t="s">
        <v>2217</v>
      </c>
      <c r="B6095" s="18">
        <v>6404</v>
      </c>
      <c r="C6095" s="18" t="s">
        <v>38</v>
      </c>
      <c r="D6095" s="18" t="s">
        <v>40</v>
      </c>
      <c r="E6095" s="12" t="s">
        <v>113</v>
      </c>
    </row>
    <row r="6096" spans="1:5" x14ac:dyDescent="0.25">
      <c r="A6096" s="12" t="s">
        <v>2217</v>
      </c>
      <c r="B6096" s="18">
        <v>6412</v>
      </c>
      <c r="C6096" s="18" t="s">
        <v>38</v>
      </c>
      <c r="D6096" s="18" t="s">
        <v>40</v>
      </c>
      <c r="E6096" s="12" t="s">
        <v>113</v>
      </c>
    </row>
    <row r="6097" spans="1:5" x14ac:dyDescent="0.25">
      <c r="A6097" s="12" t="s">
        <v>2217</v>
      </c>
      <c r="B6097" s="18">
        <v>6493</v>
      </c>
      <c r="C6097" s="18" t="s">
        <v>38</v>
      </c>
      <c r="D6097" s="18" t="s">
        <v>40</v>
      </c>
      <c r="E6097" s="12" t="s">
        <v>113</v>
      </c>
    </row>
    <row r="6098" spans="1:5" x14ac:dyDescent="0.25">
      <c r="A6098" s="12" t="s">
        <v>2217</v>
      </c>
      <c r="B6098" s="18">
        <v>6515</v>
      </c>
      <c r="C6098" s="18" t="s">
        <v>38</v>
      </c>
      <c r="D6098" s="18" t="s">
        <v>40</v>
      </c>
      <c r="E6098" s="12" t="s">
        <v>113</v>
      </c>
    </row>
    <row r="6099" spans="1:5" x14ac:dyDescent="0.25">
      <c r="A6099" s="12" t="s">
        <v>2217</v>
      </c>
      <c r="B6099" s="18">
        <v>6516</v>
      </c>
      <c r="C6099" s="18" t="s">
        <v>38</v>
      </c>
      <c r="D6099" s="18" t="s">
        <v>40</v>
      </c>
      <c r="E6099" s="12" t="s">
        <v>113</v>
      </c>
    </row>
    <row r="6100" spans="1:5" x14ac:dyDescent="0.25">
      <c r="A6100" s="12" t="s">
        <v>2217</v>
      </c>
      <c r="B6100" s="18">
        <v>6517</v>
      </c>
      <c r="C6100" s="18" t="s">
        <v>38</v>
      </c>
      <c r="D6100" s="18" t="s">
        <v>40</v>
      </c>
      <c r="E6100" s="12" t="s">
        <v>113</v>
      </c>
    </row>
    <row r="6101" spans="1:5" x14ac:dyDescent="0.25">
      <c r="A6101" s="12" t="s">
        <v>2217</v>
      </c>
      <c r="B6101" s="18">
        <v>6660</v>
      </c>
      <c r="C6101" s="18" t="s">
        <v>38</v>
      </c>
      <c r="D6101" s="18" t="s">
        <v>40</v>
      </c>
      <c r="E6101" s="12" t="s">
        <v>113</v>
      </c>
    </row>
    <row r="6102" spans="1:5" x14ac:dyDescent="0.25">
      <c r="A6102" s="12" t="s">
        <v>2217</v>
      </c>
      <c r="B6102" s="18">
        <v>6376</v>
      </c>
      <c r="C6102" s="18" t="s">
        <v>21</v>
      </c>
      <c r="D6102" s="18" t="s">
        <v>51</v>
      </c>
      <c r="E6102" s="12" t="s">
        <v>113</v>
      </c>
    </row>
    <row r="6103" spans="1:5" x14ac:dyDescent="0.25">
      <c r="A6103" s="12" t="s">
        <v>2217</v>
      </c>
      <c r="B6103" s="18">
        <v>6378</v>
      </c>
      <c r="C6103" s="18" t="s">
        <v>11</v>
      </c>
      <c r="D6103" s="18" t="s">
        <v>4291</v>
      </c>
      <c r="E6103" s="12" t="s">
        <v>113</v>
      </c>
    </row>
    <row r="6104" spans="1:5" x14ac:dyDescent="0.25">
      <c r="A6104" s="12" t="s">
        <v>2217</v>
      </c>
      <c r="B6104" s="18">
        <v>6483</v>
      </c>
      <c r="C6104" s="18" t="s">
        <v>38</v>
      </c>
      <c r="D6104" s="18" t="s">
        <v>40</v>
      </c>
      <c r="E6104" s="12" t="s">
        <v>113</v>
      </c>
    </row>
    <row r="6105" spans="1:5" x14ac:dyDescent="0.25">
      <c r="A6105" s="12" t="s">
        <v>2217</v>
      </c>
      <c r="B6105" s="18">
        <v>6485</v>
      </c>
      <c r="C6105" s="18" t="s">
        <v>38</v>
      </c>
      <c r="D6105" s="18" t="s">
        <v>40</v>
      </c>
      <c r="E6105" s="12" t="s">
        <v>113</v>
      </c>
    </row>
    <row r="6106" spans="1:5" x14ac:dyDescent="0.25">
      <c r="A6106" s="12" t="s">
        <v>2217</v>
      </c>
      <c r="B6106" s="18">
        <v>6489</v>
      </c>
      <c r="C6106" s="18" t="s">
        <v>38</v>
      </c>
      <c r="D6106" s="18" t="s">
        <v>40</v>
      </c>
      <c r="E6106" s="12" t="s">
        <v>113</v>
      </c>
    </row>
    <row r="6107" spans="1:5" x14ac:dyDescent="0.25">
      <c r="A6107" s="12" t="s">
        <v>2217</v>
      </c>
      <c r="B6107" s="18">
        <v>6490</v>
      </c>
      <c r="C6107" s="18" t="s">
        <v>38</v>
      </c>
      <c r="D6107" s="18" t="s">
        <v>40</v>
      </c>
      <c r="E6107" s="12" t="s">
        <v>113</v>
      </c>
    </row>
    <row r="6108" spans="1:5" x14ac:dyDescent="0.25">
      <c r="A6108" s="12" t="s">
        <v>2217</v>
      </c>
      <c r="B6108" s="18">
        <v>6379</v>
      </c>
      <c r="C6108" s="18" t="s">
        <v>11</v>
      </c>
      <c r="D6108" s="18" t="s">
        <v>4291</v>
      </c>
      <c r="E6108" s="12" t="s">
        <v>113</v>
      </c>
    </row>
    <row r="6109" spans="1:5" x14ac:dyDescent="0.25">
      <c r="A6109" s="12" t="s">
        <v>2217</v>
      </c>
      <c r="B6109" s="18">
        <v>6869</v>
      </c>
      <c r="C6109" s="18" t="s">
        <v>38</v>
      </c>
      <c r="D6109" s="18" t="s">
        <v>40</v>
      </c>
      <c r="E6109" s="12" t="s">
        <v>113</v>
      </c>
    </row>
    <row r="6110" spans="1:5" x14ac:dyDescent="0.25">
      <c r="A6110" s="12" t="s">
        <v>2217</v>
      </c>
      <c r="B6110" s="18">
        <v>6877</v>
      </c>
      <c r="C6110" s="18" t="s">
        <v>38</v>
      </c>
      <c r="D6110" s="18" t="s">
        <v>40</v>
      </c>
      <c r="E6110" s="12" t="s">
        <v>113</v>
      </c>
    </row>
    <row r="6111" spans="1:5" x14ac:dyDescent="0.25">
      <c r="A6111" s="12" t="s">
        <v>2217</v>
      </c>
      <c r="B6111" s="18">
        <v>6878</v>
      </c>
      <c r="C6111" s="18" t="s">
        <v>38</v>
      </c>
      <c r="D6111" s="18" t="s">
        <v>40</v>
      </c>
      <c r="E6111" s="12" t="s">
        <v>113</v>
      </c>
    </row>
    <row r="6112" spans="1:5" x14ac:dyDescent="0.25">
      <c r="A6112" s="12" t="s">
        <v>2217</v>
      </c>
      <c r="B6112" s="18">
        <v>6904</v>
      </c>
      <c r="C6112" s="18" t="s">
        <v>38</v>
      </c>
      <c r="D6112" s="18" t="s">
        <v>40</v>
      </c>
      <c r="E6112" s="12" t="s">
        <v>113</v>
      </c>
    </row>
    <row r="6113" spans="1:5" x14ac:dyDescent="0.25">
      <c r="A6113" s="12" t="s">
        <v>2217</v>
      </c>
      <c r="B6113" s="18">
        <v>4130</v>
      </c>
      <c r="C6113" s="18" t="s">
        <v>18</v>
      </c>
      <c r="D6113" s="18" t="s">
        <v>20</v>
      </c>
      <c r="E6113" s="12" t="s">
        <v>113</v>
      </c>
    </row>
    <row r="6114" spans="1:5" x14ac:dyDescent="0.25">
      <c r="A6114" s="12" t="s">
        <v>2217</v>
      </c>
      <c r="B6114" s="18">
        <v>4131</v>
      </c>
      <c r="C6114" s="18" t="s">
        <v>21</v>
      </c>
      <c r="D6114" s="18" t="s">
        <v>51</v>
      </c>
      <c r="E6114" s="12" t="s">
        <v>113</v>
      </c>
    </row>
    <row r="6115" spans="1:5" x14ac:dyDescent="0.25">
      <c r="A6115" s="12" t="s">
        <v>2217</v>
      </c>
      <c r="B6115" s="18">
        <v>5114</v>
      </c>
      <c r="C6115" s="18" t="s">
        <v>11</v>
      </c>
      <c r="D6115" s="18" t="s">
        <v>4291</v>
      </c>
      <c r="E6115" s="12" t="s">
        <v>113</v>
      </c>
    </row>
    <row r="6116" spans="1:5" x14ac:dyDescent="0.25">
      <c r="A6116" s="12" t="s">
        <v>2217</v>
      </c>
      <c r="B6116" s="18">
        <v>5148</v>
      </c>
      <c r="C6116" s="18" t="s">
        <v>38</v>
      </c>
      <c r="D6116" s="18" t="s">
        <v>40</v>
      </c>
      <c r="E6116" s="12" t="s">
        <v>113</v>
      </c>
    </row>
    <row r="6117" spans="1:5" x14ac:dyDescent="0.25">
      <c r="A6117" s="12" t="s">
        <v>2217</v>
      </c>
      <c r="B6117" s="18">
        <v>5149</v>
      </c>
      <c r="C6117" s="18" t="s">
        <v>38</v>
      </c>
      <c r="D6117" s="18" t="s">
        <v>40</v>
      </c>
      <c r="E6117" s="12" t="s">
        <v>113</v>
      </c>
    </row>
    <row r="6118" spans="1:5" x14ac:dyDescent="0.25">
      <c r="A6118" s="12" t="s">
        <v>2217</v>
      </c>
      <c r="B6118" s="18">
        <v>5159</v>
      </c>
      <c r="C6118" s="18" t="s">
        <v>38</v>
      </c>
      <c r="D6118" s="18" t="s">
        <v>40</v>
      </c>
      <c r="E6118" s="12" t="s">
        <v>113</v>
      </c>
    </row>
    <row r="6119" spans="1:5" x14ac:dyDescent="0.25">
      <c r="A6119" s="12" t="s">
        <v>2217</v>
      </c>
      <c r="B6119" s="18">
        <v>5160</v>
      </c>
      <c r="C6119" s="18" t="s">
        <v>38</v>
      </c>
      <c r="D6119" s="18" t="s">
        <v>40</v>
      </c>
      <c r="E6119" s="12" t="s">
        <v>113</v>
      </c>
    </row>
    <row r="6120" spans="1:5" x14ac:dyDescent="0.25">
      <c r="A6120" s="12" t="s">
        <v>2217</v>
      </c>
      <c r="B6120" s="18">
        <v>5186</v>
      </c>
      <c r="C6120" s="18" t="s">
        <v>38</v>
      </c>
      <c r="D6120" s="18" t="s">
        <v>40</v>
      </c>
      <c r="E6120" s="12" t="s">
        <v>113</v>
      </c>
    </row>
    <row r="6121" spans="1:5" x14ac:dyDescent="0.25">
      <c r="A6121" s="12" t="s">
        <v>2217</v>
      </c>
      <c r="B6121" s="18">
        <v>5115</v>
      </c>
      <c r="C6121" s="18" t="s">
        <v>11</v>
      </c>
      <c r="D6121" s="18" t="s">
        <v>4291</v>
      </c>
      <c r="E6121" s="12" t="s">
        <v>113</v>
      </c>
    </row>
    <row r="6122" spans="1:5" x14ac:dyDescent="0.25">
      <c r="A6122" s="12" t="s">
        <v>2217</v>
      </c>
      <c r="B6122" s="18">
        <v>5247</v>
      </c>
      <c r="C6122" s="18" t="s">
        <v>38</v>
      </c>
      <c r="D6122" s="18" t="s">
        <v>40</v>
      </c>
      <c r="E6122" s="12" t="s">
        <v>113</v>
      </c>
    </row>
    <row r="6123" spans="1:5" x14ac:dyDescent="0.25">
      <c r="A6123" s="12" t="s">
        <v>2217</v>
      </c>
      <c r="B6123" s="18">
        <v>4132</v>
      </c>
      <c r="C6123" s="18" t="s">
        <v>21</v>
      </c>
      <c r="D6123" s="18" t="s">
        <v>51</v>
      </c>
      <c r="E6123" s="12" t="s">
        <v>113</v>
      </c>
    </row>
    <row r="6124" spans="1:5" x14ac:dyDescent="0.25">
      <c r="A6124" s="12" t="s">
        <v>2217</v>
      </c>
      <c r="B6124" s="18">
        <v>4138</v>
      </c>
      <c r="C6124" s="18" t="s">
        <v>18</v>
      </c>
      <c r="D6124" s="18" t="s">
        <v>20</v>
      </c>
      <c r="E6124" s="12" t="s">
        <v>113</v>
      </c>
    </row>
    <row r="6125" spans="1:5" x14ac:dyDescent="0.25">
      <c r="A6125" s="12" t="s">
        <v>2217</v>
      </c>
      <c r="B6125" s="18">
        <v>4139</v>
      </c>
      <c r="C6125" s="18" t="s">
        <v>18</v>
      </c>
      <c r="D6125" s="18" t="s">
        <v>20</v>
      </c>
      <c r="E6125" s="12" t="s">
        <v>113</v>
      </c>
    </row>
    <row r="6126" spans="1:5" x14ac:dyDescent="0.25">
      <c r="A6126" s="12" t="s">
        <v>2217</v>
      </c>
      <c r="B6126" s="18">
        <v>3883</v>
      </c>
      <c r="C6126" s="18" t="s">
        <v>21</v>
      </c>
      <c r="D6126" s="18" t="s">
        <v>51</v>
      </c>
      <c r="E6126" s="12" t="s">
        <v>113</v>
      </c>
    </row>
    <row r="6127" spans="1:5" x14ac:dyDescent="0.25">
      <c r="A6127" s="12" t="s">
        <v>2217</v>
      </c>
      <c r="B6127" s="18">
        <v>4162</v>
      </c>
      <c r="C6127" s="18" t="s">
        <v>38</v>
      </c>
      <c r="D6127" s="18" t="s">
        <v>23</v>
      </c>
      <c r="E6127" s="12" t="s">
        <v>113</v>
      </c>
    </row>
    <row r="6128" spans="1:5" x14ac:dyDescent="0.25">
      <c r="A6128" s="12" t="s">
        <v>2217</v>
      </c>
      <c r="B6128" s="18">
        <v>4517</v>
      </c>
      <c r="C6128" s="18" t="s">
        <v>18</v>
      </c>
      <c r="D6128" s="18" t="s">
        <v>20</v>
      </c>
      <c r="E6128" s="12" t="s">
        <v>113</v>
      </c>
    </row>
    <row r="6129" spans="1:5" x14ac:dyDescent="0.25">
      <c r="A6129" s="12" t="s">
        <v>2217</v>
      </c>
      <c r="B6129" s="18">
        <v>4519</v>
      </c>
      <c r="C6129" s="18" t="s">
        <v>21</v>
      </c>
      <c r="D6129" s="18" t="s">
        <v>51</v>
      </c>
      <c r="E6129" s="12" t="s">
        <v>113</v>
      </c>
    </row>
    <row r="6130" spans="1:5" x14ac:dyDescent="0.25">
      <c r="A6130" s="12" t="s">
        <v>2217</v>
      </c>
      <c r="B6130" s="18">
        <v>4520</v>
      </c>
      <c r="C6130" s="18" t="s">
        <v>11</v>
      </c>
      <c r="D6130" s="18" t="s">
        <v>4291</v>
      </c>
      <c r="E6130" s="12" t="s">
        <v>113</v>
      </c>
    </row>
    <row r="6131" spans="1:5" x14ac:dyDescent="0.25">
      <c r="A6131" s="12" t="s">
        <v>2217</v>
      </c>
      <c r="B6131" s="18">
        <v>4618</v>
      </c>
      <c r="C6131" s="18" t="s">
        <v>38</v>
      </c>
      <c r="D6131" s="18" t="s">
        <v>40</v>
      </c>
      <c r="E6131" s="12" t="s">
        <v>113</v>
      </c>
    </row>
    <row r="6132" spans="1:5" x14ac:dyDescent="0.25">
      <c r="A6132" s="12" t="s">
        <v>2217</v>
      </c>
      <c r="B6132" s="18">
        <v>4619</v>
      </c>
      <c r="C6132" s="18" t="s">
        <v>38</v>
      </c>
      <c r="D6132" s="18" t="s">
        <v>40</v>
      </c>
      <c r="E6132" s="12" t="s">
        <v>113</v>
      </c>
    </row>
    <row r="6133" spans="1:5" x14ac:dyDescent="0.25">
      <c r="A6133" s="12" t="s">
        <v>2217</v>
      </c>
      <c r="B6133" s="18">
        <v>4620</v>
      </c>
      <c r="C6133" s="18" t="s">
        <v>38</v>
      </c>
      <c r="D6133" s="18" t="s">
        <v>40</v>
      </c>
      <c r="E6133" s="12" t="s">
        <v>113</v>
      </c>
    </row>
    <row r="6134" spans="1:5" x14ac:dyDescent="0.25">
      <c r="A6134" s="12" t="s">
        <v>2217</v>
      </c>
      <c r="B6134" s="18">
        <v>4621</v>
      </c>
      <c r="C6134" s="18" t="s">
        <v>38</v>
      </c>
      <c r="D6134" s="18" t="s">
        <v>40</v>
      </c>
      <c r="E6134" s="12" t="s">
        <v>113</v>
      </c>
    </row>
    <row r="6135" spans="1:5" x14ac:dyDescent="0.25">
      <c r="A6135" s="12" t="s">
        <v>2217</v>
      </c>
      <c r="B6135" s="18">
        <v>4623</v>
      </c>
      <c r="C6135" s="18" t="s">
        <v>38</v>
      </c>
      <c r="D6135" s="18" t="s">
        <v>40</v>
      </c>
      <c r="E6135" s="12" t="s">
        <v>113</v>
      </c>
    </row>
    <row r="6136" spans="1:5" x14ac:dyDescent="0.25">
      <c r="A6136" s="12" t="s">
        <v>2217</v>
      </c>
      <c r="B6136" s="18">
        <v>4624</v>
      </c>
      <c r="C6136" s="18" t="s">
        <v>38</v>
      </c>
      <c r="D6136" s="18" t="s">
        <v>40</v>
      </c>
      <c r="E6136" s="12" t="s">
        <v>113</v>
      </c>
    </row>
    <row r="6137" spans="1:5" x14ac:dyDescent="0.25">
      <c r="A6137" s="12" t="s">
        <v>2217</v>
      </c>
      <c r="B6137" s="18">
        <v>4625</v>
      </c>
      <c r="C6137" s="18" t="s">
        <v>38</v>
      </c>
      <c r="D6137" s="18" t="s">
        <v>40</v>
      </c>
      <c r="E6137" s="12" t="s">
        <v>113</v>
      </c>
    </row>
    <row r="6138" spans="1:5" x14ac:dyDescent="0.25">
      <c r="A6138" s="12" t="s">
        <v>2217</v>
      </c>
      <c r="B6138" s="18">
        <v>4626</v>
      </c>
      <c r="C6138" s="18" t="s">
        <v>38</v>
      </c>
      <c r="D6138" s="18" t="s">
        <v>40</v>
      </c>
      <c r="E6138" s="12" t="s">
        <v>113</v>
      </c>
    </row>
    <row r="6139" spans="1:5" x14ac:dyDescent="0.25">
      <c r="A6139" s="12" t="s">
        <v>2217</v>
      </c>
      <c r="B6139" s="18">
        <v>4629</v>
      </c>
      <c r="C6139" s="18" t="s">
        <v>38</v>
      </c>
      <c r="D6139" s="18" t="s">
        <v>40</v>
      </c>
      <c r="E6139" s="12" t="s">
        <v>113</v>
      </c>
    </row>
    <row r="6140" spans="1:5" x14ac:dyDescent="0.25">
      <c r="A6140" s="12" t="s">
        <v>2217</v>
      </c>
      <c r="B6140" s="18">
        <v>4633</v>
      </c>
      <c r="C6140" s="18" t="s">
        <v>38</v>
      </c>
      <c r="D6140" s="18" t="s">
        <v>40</v>
      </c>
      <c r="E6140" s="12" t="s">
        <v>113</v>
      </c>
    </row>
    <row r="6141" spans="1:5" x14ac:dyDescent="0.25">
      <c r="A6141" s="12" t="s">
        <v>2217</v>
      </c>
      <c r="B6141" s="18">
        <v>4682</v>
      </c>
      <c r="C6141" s="18" t="s">
        <v>38</v>
      </c>
      <c r="D6141" s="18" t="s">
        <v>40</v>
      </c>
      <c r="E6141" s="12" t="s">
        <v>113</v>
      </c>
    </row>
    <row r="6142" spans="1:5" x14ac:dyDescent="0.25">
      <c r="A6142" s="12" t="s">
        <v>2217</v>
      </c>
      <c r="B6142" s="18">
        <v>4748</v>
      </c>
      <c r="C6142" s="18" t="s">
        <v>38</v>
      </c>
      <c r="D6142" s="18" t="s">
        <v>40</v>
      </c>
      <c r="E6142" s="12" t="s">
        <v>113</v>
      </c>
    </row>
    <row r="6143" spans="1:5" x14ac:dyDescent="0.25">
      <c r="A6143" s="12" t="s">
        <v>2217</v>
      </c>
      <c r="B6143" s="18">
        <v>4601</v>
      </c>
      <c r="C6143" s="18" t="s">
        <v>11</v>
      </c>
      <c r="D6143" s="18" t="s">
        <v>3076</v>
      </c>
      <c r="E6143" s="12" t="s">
        <v>113</v>
      </c>
    </row>
    <row r="6144" spans="1:5" x14ac:dyDescent="0.25">
      <c r="A6144" s="12" t="s">
        <v>2217</v>
      </c>
      <c r="B6144" s="18">
        <v>4678</v>
      </c>
      <c r="C6144" s="18" t="s">
        <v>38</v>
      </c>
      <c r="D6144" s="18" t="s">
        <v>40</v>
      </c>
      <c r="E6144" s="12" t="s">
        <v>113</v>
      </c>
    </row>
    <row r="6145" spans="1:5" x14ac:dyDescent="0.25">
      <c r="A6145" s="12" t="s">
        <v>2217</v>
      </c>
      <c r="B6145" s="18">
        <v>4679</v>
      </c>
      <c r="C6145" s="18" t="s">
        <v>38</v>
      </c>
      <c r="D6145" s="18" t="s">
        <v>40</v>
      </c>
      <c r="E6145" s="12" t="s">
        <v>113</v>
      </c>
    </row>
    <row r="6146" spans="1:5" x14ac:dyDescent="0.25">
      <c r="A6146" s="12" t="s">
        <v>2217</v>
      </c>
      <c r="B6146" s="18">
        <v>4602</v>
      </c>
      <c r="C6146" s="18" t="s">
        <v>11</v>
      </c>
      <c r="D6146" s="18" t="s">
        <v>3076</v>
      </c>
      <c r="E6146" s="12" t="s">
        <v>113</v>
      </c>
    </row>
    <row r="6147" spans="1:5" x14ac:dyDescent="0.25">
      <c r="A6147" s="12" t="s">
        <v>2217</v>
      </c>
      <c r="B6147" s="18">
        <v>4622</v>
      </c>
      <c r="C6147" s="18" t="s">
        <v>38</v>
      </c>
      <c r="D6147" s="18" t="s">
        <v>40</v>
      </c>
      <c r="E6147" s="12" t="s">
        <v>113</v>
      </c>
    </row>
    <row r="6148" spans="1:5" x14ac:dyDescent="0.25">
      <c r="A6148" s="12" t="s">
        <v>2217</v>
      </c>
      <c r="B6148" s="18">
        <v>4637</v>
      </c>
      <c r="C6148" s="18" t="s">
        <v>38</v>
      </c>
      <c r="D6148" s="18" t="s">
        <v>40</v>
      </c>
      <c r="E6148" s="12" t="s">
        <v>113</v>
      </c>
    </row>
    <row r="6149" spans="1:5" x14ac:dyDescent="0.25">
      <c r="A6149" s="12" t="s">
        <v>2217</v>
      </c>
      <c r="B6149" s="18">
        <v>6043</v>
      </c>
      <c r="C6149" s="18" t="s">
        <v>11</v>
      </c>
      <c r="D6149" s="18" t="s">
        <v>4291</v>
      </c>
      <c r="E6149" s="12" t="s">
        <v>113</v>
      </c>
    </row>
    <row r="6150" spans="1:5" x14ac:dyDescent="0.25">
      <c r="A6150" s="12" t="s">
        <v>2217</v>
      </c>
      <c r="B6150" s="18">
        <v>6060</v>
      </c>
      <c r="C6150" s="18" t="s">
        <v>38</v>
      </c>
      <c r="D6150" s="18" t="s">
        <v>40</v>
      </c>
      <c r="E6150" s="12" t="s">
        <v>113</v>
      </c>
    </row>
    <row r="6151" spans="1:5" x14ac:dyDescent="0.25">
      <c r="A6151" s="12" t="s">
        <v>2217</v>
      </c>
      <c r="B6151" s="18">
        <v>6061</v>
      </c>
      <c r="C6151" s="18" t="s">
        <v>38</v>
      </c>
      <c r="D6151" s="18" t="s">
        <v>40</v>
      </c>
      <c r="E6151" s="12" t="s">
        <v>113</v>
      </c>
    </row>
    <row r="6152" spans="1:5" x14ac:dyDescent="0.25">
      <c r="A6152" s="12" t="s">
        <v>2217</v>
      </c>
      <c r="B6152" s="18">
        <v>6062</v>
      </c>
      <c r="C6152" s="18" t="s">
        <v>38</v>
      </c>
      <c r="D6152" s="18" t="s">
        <v>40</v>
      </c>
      <c r="E6152" s="12" t="s">
        <v>113</v>
      </c>
    </row>
    <row r="6153" spans="1:5" x14ac:dyDescent="0.25">
      <c r="A6153" s="12" t="s">
        <v>2217</v>
      </c>
      <c r="B6153" s="18">
        <v>6103</v>
      </c>
      <c r="C6153" s="18" t="s">
        <v>38</v>
      </c>
      <c r="D6153" s="18" t="s">
        <v>40</v>
      </c>
      <c r="E6153" s="12" t="s">
        <v>113</v>
      </c>
    </row>
    <row r="6154" spans="1:5" x14ac:dyDescent="0.25">
      <c r="A6154" s="12" t="s">
        <v>2217</v>
      </c>
      <c r="B6154" s="18">
        <v>4896</v>
      </c>
      <c r="C6154" s="18" t="s">
        <v>21</v>
      </c>
      <c r="D6154" s="18" t="s">
        <v>3076</v>
      </c>
      <c r="E6154" s="12" t="s">
        <v>113</v>
      </c>
    </row>
    <row r="6155" spans="1:5" x14ac:dyDescent="0.25">
      <c r="A6155" s="12" t="s">
        <v>2217</v>
      </c>
      <c r="B6155" s="18">
        <v>4791</v>
      </c>
      <c r="C6155" s="18" t="s">
        <v>11</v>
      </c>
      <c r="D6155" s="18" t="s">
        <v>3076</v>
      </c>
      <c r="E6155" s="12" t="s">
        <v>113</v>
      </c>
    </row>
    <row r="6156" spans="1:5" x14ac:dyDescent="0.25">
      <c r="A6156" s="12" t="s">
        <v>2217</v>
      </c>
      <c r="B6156" s="18">
        <v>4871</v>
      </c>
      <c r="C6156" s="18" t="s">
        <v>38</v>
      </c>
      <c r="D6156" s="18" t="s">
        <v>40</v>
      </c>
      <c r="E6156" s="12" t="s">
        <v>113</v>
      </c>
    </row>
    <row r="6157" spans="1:5" x14ac:dyDescent="0.25">
      <c r="A6157" s="12" t="s">
        <v>2217</v>
      </c>
      <c r="B6157" s="18">
        <v>4799</v>
      </c>
      <c r="C6157" s="18" t="s">
        <v>11</v>
      </c>
      <c r="D6157" s="18" t="s">
        <v>3076</v>
      </c>
      <c r="E6157" s="12" t="s">
        <v>113</v>
      </c>
    </row>
    <row r="6158" spans="1:5" x14ac:dyDescent="0.25">
      <c r="A6158" s="12" t="s">
        <v>2217</v>
      </c>
      <c r="B6158" s="18">
        <v>4873</v>
      </c>
      <c r="C6158" s="18" t="s">
        <v>38</v>
      </c>
      <c r="D6158" s="18" t="s">
        <v>40</v>
      </c>
      <c r="E6158" s="12" t="s">
        <v>113</v>
      </c>
    </row>
    <row r="6159" spans="1:5" x14ac:dyDescent="0.25">
      <c r="A6159" s="12" t="s">
        <v>2217</v>
      </c>
      <c r="B6159" s="18">
        <v>4800</v>
      </c>
      <c r="C6159" s="18" t="s">
        <v>11</v>
      </c>
      <c r="D6159" s="18" t="s">
        <v>3076</v>
      </c>
      <c r="E6159" s="12" t="s">
        <v>113</v>
      </c>
    </row>
    <row r="6160" spans="1:5" x14ac:dyDescent="0.25">
      <c r="A6160" s="12" t="s">
        <v>2217</v>
      </c>
      <c r="B6160" s="18">
        <v>4874</v>
      </c>
      <c r="C6160" s="18" t="s">
        <v>38</v>
      </c>
      <c r="D6160" s="18" t="s">
        <v>40</v>
      </c>
      <c r="E6160" s="12" t="s">
        <v>113</v>
      </c>
    </row>
    <row r="6161" spans="1:5" x14ac:dyDescent="0.25">
      <c r="A6161" s="12" t="s">
        <v>2217</v>
      </c>
      <c r="B6161" s="18">
        <v>4801</v>
      </c>
      <c r="C6161" s="18" t="s">
        <v>11</v>
      </c>
      <c r="D6161" s="18" t="s">
        <v>3076</v>
      </c>
      <c r="E6161" s="12" t="s">
        <v>113</v>
      </c>
    </row>
    <row r="6162" spans="1:5" x14ac:dyDescent="0.25">
      <c r="A6162" s="12" t="s">
        <v>2217</v>
      </c>
      <c r="B6162" s="18">
        <v>4877</v>
      </c>
      <c r="C6162" s="18" t="s">
        <v>38</v>
      </c>
      <c r="D6162" s="18" t="s">
        <v>40</v>
      </c>
      <c r="E6162" s="12" t="s">
        <v>113</v>
      </c>
    </row>
    <row r="6163" spans="1:5" x14ac:dyDescent="0.25">
      <c r="A6163" s="12" t="s">
        <v>2217</v>
      </c>
      <c r="B6163" s="18">
        <v>4802</v>
      </c>
      <c r="C6163" s="18" t="s">
        <v>11</v>
      </c>
      <c r="D6163" s="18" t="s">
        <v>3076</v>
      </c>
      <c r="E6163" s="12" t="s">
        <v>113</v>
      </c>
    </row>
    <row r="6164" spans="1:5" x14ac:dyDescent="0.25">
      <c r="A6164" s="12" t="s">
        <v>2217</v>
      </c>
      <c r="B6164" s="18">
        <v>4881</v>
      </c>
      <c r="C6164" s="18" t="s">
        <v>38</v>
      </c>
      <c r="D6164" s="18" t="s">
        <v>40</v>
      </c>
      <c r="E6164" s="12" t="s">
        <v>113</v>
      </c>
    </row>
    <row r="6165" spans="1:5" x14ac:dyDescent="0.25">
      <c r="A6165" s="12" t="s">
        <v>2217</v>
      </c>
      <c r="B6165" s="18">
        <v>5008</v>
      </c>
      <c r="C6165" s="18" t="s">
        <v>38</v>
      </c>
      <c r="D6165" s="18" t="s">
        <v>40</v>
      </c>
      <c r="E6165" s="12" t="s">
        <v>113</v>
      </c>
    </row>
    <row r="6166" spans="1:5" x14ac:dyDescent="0.25">
      <c r="A6166" s="12" t="s">
        <v>2217</v>
      </c>
      <c r="B6166" s="18">
        <v>4803</v>
      </c>
      <c r="C6166" s="18" t="s">
        <v>11</v>
      </c>
      <c r="D6166" s="18" t="s">
        <v>3076</v>
      </c>
      <c r="E6166" s="12" t="s">
        <v>113</v>
      </c>
    </row>
    <row r="6167" spans="1:5" x14ac:dyDescent="0.25">
      <c r="A6167" s="12" t="s">
        <v>2217</v>
      </c>
      <c r="B6167" s="18">
        <v>4882</v>
      </c>
      <c r="C6167" s="18" t="s">
        <v>38</v>
      </c>
      <c r="D6167" s="18" t="s">
        <v>40</v>
      </c>
      <c r="E6167" s="12" t="s">
        <v>113</v>
      </c>
    </row>
    <row r="6168" spans="1:5" x14ac:dyDescent="0.25">
      <c r="A6168" s="12" t="s">
        <v>2217</v>
      </c>
      <c r="B6168" s="18">
        <v>5007</v>
      </c>
      <c r="C6168" s="18" t="s">
        <v>38</v>
      </c>
      <c r="D6168" s="18" t="s">
        <v>40</v>
      </c>
      <c r="E6168" s="12" t="s">
        <v>113</v>
      </c>
    </row>
    <row r="6169" spans="1:5" x14ac:dyDescent="0.25">
      <c r="A6169" s="12" t="s">
        <v>2217</v>
      </c>
      <c r="B6169" s="18">
        <v>4804</v>
      </c>
      <c r="C6169" s="18" t="s">
        <v>11</v>
      </c>
      <c r="D6169" s="18" t="s">
        <v>3076</v>
      </c>
      <c r="E6169" s="12" t="s">
        <v>113</v>
      </c>
    </row>
    <row r="6170" spans="1:5" x14ac:dyDescent="0.25">
      <c r="A6170" s="12" t="s">
        <v>2217</v>
      </c>
      <c r="B6170" s="18">
        <v>5000</v>
      </c>
      <c r="C6170" s="18" t="s">
        <v>38</v>
      </c>
      <c r="D6170" s="18" t="s">
        <v>40</v>
      </c>
      <c r="E6170" s="12" t="s">
        <v>113</v>
      </c>
    </row>
    <row r="6171" spans="1:5" x14ac:dyDescent="0.25">
      <c r="A6171" s="12" t="s">
        <v>2217</v>
      </c>
      <c r="B6171" s="18">
        <v>4805</v>
      </c>
      <c r="C6171" s="18" t="s">
        <v>11</v>
      </c>
      <c r="D6171" s="18" t="s">
        <v>3076</v>
      </c>
      <c r="E6171" s="12" t="s">
        <v>113</v>
      </c>
    </row>
    <row r="6172" spans="1:5" x14ac:dyDescent="0.25">
      <c r="A6172" s="12" t="s">
        <v>2217</v>
      </c>
      <c r="B6172" s="18">
        <v>4855</v>
      </c>
      <c r="C6172" s="18" t="s">
        <v>38</v>
      </c>
      <c r="D6172" s="18" t="s">
        <v>40</v>
      </c>
      <c r="E6172" s="12" t="s">
        <v>113</v>
      </c>
    </row>
    <row r="6173" spans="1:5" x14ac:dyDescent="0.25">
      <c r="A6173" s="12" t="s">
        <v>2217</v>
      </c>
      <c r="B6173" s="18">
        <v>4887</v>
      </c>
      <c r="C6173" s="18" t="s">
        <v>38</v>
      </c>
      <c r="D6173" s="18" t="s">
        <v>40</v>
      </c>
      <c r="E6173" s="12" t="s">
        <v>113</v>
      </c>
    </row>
    <row r="6174" spans="1:5" x14ac:dyDescent="0.25">
      <c r="A6174" s="12" t="s">
        <v>2217</v>
      </c>
      <c r="B6174" s="18">
        <v>4888</v>
      </c>
      <c r="C6174" s="18" t="s">
        <v>38</v>
      </c>
      <c r="D6174" s="18" t="s">
        <v>40</v>
      </c>
      <c r="E6174" s="12" t="s">
        <v>113</v>
      </c>
    </row>
    <row r="6175" spans="1:5" x14ac:dyDescent="0.25">
      <c r="A6175" s="12" t="s">
        <v>2217</v>
      </c>
      <c r="B6175" s="18">
        <v>4934</v>
      </c>
      <c r="C6175" s="18" t="s">
        <v>38</v>
      </c>
      <c r="D6175" s="18" t="s">
        <v>40</v>
      </c>
      <c r="E6175" s="12" t="s">
        <v>113</v>
      </c>
    </row>
    <row r="6176" spans="1:5" x14ac:dyDescent="0.25">
      <c r="A6176" s="12" t="s">
        <v>2217</v>
      </c>
      <c r="B6176" s="18">
        <v>4999</v>
      </c>
      <c r="C6176" s="18" t="s">
        <v>38</v>
      </c>
      <c r="D6176" s="18" t="s">
        <v>40</v>
      </c>
      <c r="E6176" s="12" t="s">
        <v>113</v>
      </c>
    </row>
    <row r="6177" spans="1:5" x14ac:dyDescent="0.25">
      <c r="A6177" s="12" t="s">
        <v>2217</v>
      </c>
      <c r="B6177" s="18">
        <v>4806</v>
      </c>
      <c r="C6177" s="18" t="s">
        <v>11</v>
      </c>
      <c r="D6177" s="18" t="s">
        <v>3076</v>
      </c>
      <c r="E6177" s="12" t="s">
        <v>113</v>
      </c>
    </row>
    <row r="6178" spans="1:5" x14ac:dyDescent="0.25">
      <c r="A6178" s="12" t="s">
        <v>2217</v>
      </c>
      <c r="B6178" s="18">
        <v>4854</v>
      </c>
      <c r="C6178" s="18" t="s">
        <v>38</v>
      </c>
      <c r="D6178" s="18" t="s">
        <v>40</v>
      </c>
      <c r="E6178" s="12" t="s">
        <v>113</v>
      </c>
    </row>
    <row r="6179" spans="1:5" x14ac:dyDescent="0.25">
      <c r="A6179" s="12" t="s">
        <v>2217</v>
      </c>
      <c r="B6179" s="18">
        <v>4922</v>
      </c>
      <c r="C6179" s="18" t="s">
        <v>38</v>
      </c>
      <c r="D6179" s="18" t="s">
        <v>20</v>
      </c>
      <c r="E6179" s="12" t="s">
        <v>113</v>
      </c>
    </row>
    <row r="6180" spans="1:5" x14ac:dyDescent="0.25">
      <c r="A6180" s="12" t="s">
        <v>2217</v>
      </c>
      <c r="B6180" s="18">
        <v>4923</v>
      </c>
      <c r="C6180" s="18" t="s">
        <v>38</v>
      </c>
      <c r="D6180" s="18" t="s">
        <v>20</v>
      </c>
      <c r="E6180" s="12" t="s">
        <v>113</v>
      </c>
    </row>
    <row r="6181" spans="1:5" x14ac:dyDescent="0.25">
      <c r="A6181" s="12" t="s">
        <v>2217</v>
      </c>
      <c r="B6181" s="18">
        <v>4924</v>
      </c>
      <c r="C6181" s="18" t="s">
        <v>38</v>
      </c>
      <c r="D6181" s="18" t="s">
        <v>40</v>
      </c>
      <c r="E6181" s="12" t="s">
        <v>113</v>
      </c>
    </row>
    <row r="6182" spans="1:5" x14ac:dyDescent="0.25">
      <c r="A6182" s="12" t="s">
        <v>2217</v>
      </c>
      <c r="B6182" s="18">
        <v>4998</v>
      </c>
      <c r="C6182" s="18" t="s">
        <v>38</v>
      </c>
      <c r="D6182" s="18" t="s">
        <v>40</v>
      </c>
      <c r="E6182" s="12" t="s">
        <v>113</v>
      </c>
    </row>
    <row r="6183" spans="1:5" x14ac:dyDescent="0.25">
      <c r="A6183" s="12" t="s">
        <v>2217</v>
      </c>
      <c r="B6183" s="18">
        <v>5006</v>
      </c>
      <c r="C6183" s="18" t="s">
        <v>38</v>
      </c>
      <c r="D6183" s="18" t="s">
        <v>40</v>
      </c>
      <c r="E6183" s="12" t="s">
        <v>113</v>
      </c>
    </row>
    <row r="6184" spans="1:5" x14ac:dyDescent="0.25">
      <c r="A6184" s="12" t="s">
        <v>2217</v>
      </c>
      <c r="B6184" s="18">
        <v>4807</v>
      </c>
      <c r="C6184" s="18" t="s">
        <v>11</v>
      </c>
      <c r="D6184" s="18" t="s">
        <v>3076</v>
      </c>
      <c r="E6184" s="12" t="s">
        <v>113</v>
      </c>
    </row>
    <row r="6185" spans="1:5" x14ac:dyDescent="0.25">
      <c r="A6185" s="12" t="s">
        <v>2217</v>
      </c>
      <c r="B6185" s="18">
        <v>4962</v>
      </c>
      <c r="C6185" s="18" t="s">
        <v>38</v>
      </c>
      <c r="D6185" s="18" t="s">
        <v>40</v>
      </c>
      <c r="E6185" s="12" t="s">
        <v>113</v>
      </c>
    </row>
    <row r="6186" spans="1:5" x14ac:dyDescent="0.25">
      <c r="A6186" s="12" t="s">
        <v>2217</v>
      </c>
      <c r="B6186" s="18">
        <v>4963</v>
      </c>
      <c r="C6186" s="18" t="s">
        <v>38</v>
      </c>
      <c r="D6186" s="18" t="s">
        <v>40</v>
      </c>
      <c r="E6186" s="12" t="s">
        <v>113</v>
      </c>
    </row>
    <row r="6187" spans="1:5" x14ac:dyDescent="0.25">
      <c r="A6187" s="12" t="s">
        <v>2217</v>
      </c>
      <c r="B6187" s="18">
        <v>4996</v>
      </c>
      <c r="C6187" s="18" t="s">
        <v>38</v>
      </c>
      <c r="D6187" s="18" t="s">
        <v>40</v>
      </c>
      <c r="E6187" s="12" t="s">
        <v>113</v>
      </c>
    </row>
    <row r="6188" spans="1:5" x14ac:dyDescent="0.25">
      <c r="A6188" s="12" t="s">
        <v>2217</v>
      </c>
      <c r="B6188" s="18">
        <v>5026</v>
      </c>
      <c r="C6188" s="18" t="s">
        <v>38</v>
      </c>
      <c r="D6188" s="18" t="s">
        <v>40</v>
      </c>
      <c r="E6188" s="12" t="s">
        <v>113</v>
      </c>
    </row>
    <row r="6189" spans="1:5" x14ac:dyDescent="0.25">
      <c r="A6189" s="12" t="s">
        <v>2217</v>
      </c>
      <c r="B6189" s="18">
        <v>4808</v>
      </c>
      <c r="C6189" s="18" t="s">
        <v>11</v>
      </c>
      <c r="D6189" s="18" t="s">
        <v>3076</v>
      </c>
      <c r="E6189" s="12" t="s">
        <v>113</v>
      </c>
    </row>
    <row r="6190" spans="1:5" x14ac:dyDescent="0.25">
      <c r="A6190" s="12" t="s">
        <v>2217</v>
      </c>
      <c r="B6190" s="18">
        <v>4933</v>
      </c>
      <c r="C6190" s="18" t="s">
        <v>38</v>
      </c>
      <c r="D6190" s="18" t="s">
        <v>40</v>
      </c>
      <c r="E6190" s="12" t="s">
        <v>113</v>
      </c>
    </row>
    <row r="6191" spans="1:5" x14ac:dyDescent="0.25">
      <c r="A6191" s="12" t="s">
        <v>2217</v>
      </c>
      <c r="B6191" s="18">
        <v>4959</v>
      </c>
      <c r="C6191" s="18" t="s">
        <v>38</v>
      </c>
      <c r="D6191" s="18" t="s">
        <v>40</v>
      </c>
      <c r="E6191" s="12" t="s">
        <v>113</v>
      </c>
    </row>
    <row r="6192" spans="1:5" x14ac:dyDescent="0.25">
      <c r="A6192" s="12" t="s">
        <v>2217</v>
      </c>
      <c r="B6192" s="18">
        <v>4966</v>
      </c>
      <c r="C6192" s="18" t="s">
        <v>38</v>
      </c>
      <c r="D6192" s="18" t="s">
        <v>40</v>
      </c>
      <c r="E6192" s="12" t="s">
        <v>113</v>
      </c>
    </row>
    <row r="6193" spans="1:5" x14ac:dyDescent="0.25">
      <c r="A6193" s="12" t="s">
        <v>2217</v>
      </c>
      <c r="B6193" s="18">
        <v>4967</v>
      </c>
      <c r="C6193" s="18" t="s">
        <v>38</v>
      </c>
      <c r="D6193" s="18" t="s">
        <v>40</v>
      </c>
      <c r="E6193" s="12" t="s">
        <v>113</v>
      </c>
    </row>
    <row r="6194" spans="1:5" x14ac:dyDescent="0.25">
      <c r="A6194" s="12" t="s">
        <v>2217</v>
      </c>
      <c r="B6194" s="18">
        <v>4809</v>
      </c>
      <c r="C6194" s="18" t="s">
        <v>11</v>
      </c>
      <c r="D6194" s="18" t="s">
        <v>3076</v>
      </c>
      <c r="E6194" s="12" t="s">
        <v>113</v>
      </c>
    </row>
    <row r="6195" spans="1:5" x14ac:dyDescent="0.25">
      <c r="A6195" s="12" t="s">
        <v>2217</v>
      </c>
      <c r="B6195" s="18">
        <v>4969</v>
      </c>
      <c r="C6195" s="18" t="s">
        <v>38</v>
      </c>
      <c r="D6195" s="18" t="s">
        <v>40</v>
      </c>
      <c r="E6195" s="12" t="s">
        <v>113</v>
      </c>
    </row>
    <row r="6196" spans="1:5" x14ac:dyDescent="0.25">
      <c r="A6196" s="12" t="s">
        <v>2217</v>
      </c>
      <c r="B6196" s="18">
        <v>4970</v>
      </c>
      <c r="C6196" s="18" t="s">
        <v>38</v>
      </c>
      <c r="D6196" s="18" t="s">
        <v>40</v>
      </c>
      <c r="E6196" s="12" t="s">
        <v>113</v>
      </c>
    </row>
    <row r="6197" spans="1:5" x14ac:dyDescent="0.25">
      <c r="A6197" s="12" t="s">
        <v>2217</v>
      </c>
      <c r="B6197" s="18">
        <v>4971</v>
      </c>
      <c r="C6197" s="18" t="s">
        <v>38</v>
      </c>
      <c r="D6197" s="18" t="s">
        <v>40</v>
      </c>
      <c r="E6197" s="12" t="s">
        <v>113</v>
      </c>
    </row>
    <row r="6198" spans="1:5" x14ac:dyDescent="0.25">
      <c r="A6198" s="12" t="s">
        <v>2217</v>
      </c>
      <c r="B6198" s="18">
        <v>4810</v>
      </c>
      <c r="C6198" s="18" t="s">
        <v>11</v>
      </c>
      <c r="D6198" s="18" t="s">
        <v>3076</v>
      </c>
      <c r="E6198" s="12" t="s">
        <v>113</v>
      </c>
    </row>
    <row r="6199" spans="1:5" x14ac:dyDescent="0.25">
      <c r="A6199" s="12" t="s">
        <v>2217</v>
      </c>
      <c r="B6199" s="18">
        <v>4930</v>
      </c>
      <c r="C6199" s="18" t="s">
        <v>38</v>
      </c>
      <c r="D6199" s="18" t="s">
        <v>40</v>
      </c>
      <c r="E6199" s="12" t="s">
        <v>113</v>
      </c>
    </row>
    <row r="6200" spans="1:5" x14ac:dyDescent="0.25">
      <c r="A6200" s="12" t="s">
        <v>2217</v>
      </c>
      <c r="B6200" s="18">
        <v>4942</v>
      </c>
      <c r="C6200" s="18" t="s">
        <v>38</v>
      </c>
      <c r="D6200" s="18" t="s">
        <v>40</v>
      </c>
      <c r="E6200" s="12" t="s">
        <v>113</v>
      </c>
    </row>
    <row r="6201" spans="1:5" x14ac:dyDescent="0.25">
      <c r="A6201" s="12" t="s">
        <v>2217</v>
      </c>
      <c r="B6201" s="18">
        <v>4954</v>
      </c>
      <c r="C6201" s="18" t="s">
        <v>38</v>
      </c>
      <c r="D6201" s="18" t="s">
        <v>40</v>
      </c>
      <c r="E6201" s="12" t="s">
        <v>113</v>
      </c>
    </row>
    <row r="6202" spans="1:5" x14ac:dyDescent="0.25">
      <c r="A6202" s="12" t="s">
        <v>2217</v>
      </c>
      <c r="B6202" s="18">
        <v>4955</v>
      </c>
      <c r="C6202" s="18" t="s">
        <v>38</v>
      </c>
      <c r="D6202" s="18" t="s">
        <v>40</v>
      </c>
      <c r="E6202" s="12" t="s">
        <v>113</v>
      </c>
    </row>
    <row r="6203" spans="1:5" x14ac:dyDescent="0.25">
      <c r="A6203" s="12" t="s">
        <v>2217</v>
      </c>
      <c r="B6203" s="18">
        <v>5059</v>
      </c>
      <c r="C6203" s="18" t="s">
        <v>38</v>
      </c>
      <c r="D6203" s="18" t="s">
        <v>40</v>
      </c>
      <c r="E6203" s="12" t="s">
        <v>113</v>
      </c>
    </row>
    <row r="6204" spans="1:5" x14ac:dyDescent="0.25">
      <c r="A6204" s="12" t="s">
        <v>2217</v>
      </c>
      <c r="B6204" s="18">
        <v>4811</v>
      </c>
      <c r="C6204" s="18" t="s">
        <v>11</v>
      </c>
      <c r="D6204" s="18" t="s">
        <v>3076</v>
      </c>
      <c r="E6204" s="12" t="s">
        <v>113</v>
      </c>
    </row>
    <row r="6205" spans="1:5" x14ac:dyDescent="0.25">
      <c r="A6205" s="12" t="s">
        <v>2217</v>
      </c>
      <c r="B6205" s="18">
        <v>4895</v>
      </c>
      <c r="C6205" s="18" t="s">
        <v>38</v>
      </c>
      <c r="D6205" s="18" t="s">
        <v>40</v>
      </c>
      <c r="E6205" s="12" t="s">
        <v>113</v>
      </c>
    </row>
    <row r="6206" spans="1:5" x14ac:dyDescent="0.25">
      <c r="A6206" s="12" t="s">
        <v>2217</v>
      </c>
      <c r="B6206" s="18">
        <v>4931</v>
      </c>
      <c r="C6206" s="18" t="s">
        <v>38</v>
      </c>
      <c r="D6206" s="18" t="s">
        <v>40</v>
      </c>
      <c r="E6206" s="12" t="s">
        <v>113</v>
      </c>
    </row>
    <row r="6207" spans="1:5" x14ac:dyDescent="0.25">
      <c r="A6207" s="12" t="s">
        <v>2217</v>
      </c>
      <c r="B6207" s="18">
        <v>4932</v>
      </c>
      <c r="C6207" s="18" t="s">
        <v>38</v>
      </c>
      <c r="D6207" s="18" t="s">
        <v>40</v>
      </c>
      <c r="E6207" s="12" t="s">
        <v>113</v>
      </c>
    </row>
    <row r="6208" spans="1:5" x14ac:dyDescent="0.25">
      <c r="A6208" s="12" t="s">
        <v>2217</v>
      </c>
      <c r="B6208" s="18">
        <v>4958</v>
      </c>
      <c r="C6208" s="18" t="s">
        <v>38</v>
      </c>
      <c r="D6208" s="18" t="s">
        <v>40</v>
      </c>
      <c r="E6208" s="12" t="s">
        <v>113</v>
      </c>
    </row>
    <row r="6209" spans="1:5" x14ac:dyDescent="0.25">
      <c r="A6209" s="12" t="s">
        <v>2217</v>
      </c>
      <c r="B6209" s="18">
        <v>4897</v>
      </c>
      <c r="C6209" s="18" t="s">
        <v>21</v>
      </c>
      <c r="D6209" s="18" t="s">
        <v>51</v>
      </c>
      <c r="E6209" s="12" t="s">
        <v>113</v>
      </c>
    </row>
    <row r="6210" spans="1:5" x14ac:dyDescent="0.25">
      <c r="A6210" s="12" t="s">
        <v>2217</v>
      </c>
      <c r="B6210" s="18">
        <v>4813</v>
      </c>
      <c r="C6210" s="18" t="s">
        <v>11</v>
      </c>
      <c r="D6210" s="18" t="s">
        <v>3076</v>
      </c>
      <c r="E6210" s="12" t="s">
        <v>113</v>
      </c>
    </row>
    <row r="6211" spans="1:5" x14ac:dyDescent="0.25">
      <c r="A6211" s="12" t="s">
        <v>2217</v>
      </c>
      <c r="B6211" s="18">
        <v>5259</v>
      </c>
      <c r="C6211" s="18" t="s">
        <v>38</v>
      </c>
      <c r="D6211" s="18" t="s">
        <v>40</v>
      </c>
      <c r="E6211" s="12" t="s">
        <v>113</v>
      </c>
    </row>
    <row r="6212" spans="1:5" x14ac:dyDescent="0.25">
      <c r="A6212" s="12" t="s">
        <v>2217</v>
      </c>
      <c r="B6212" s="18">
        <v>5269</v>
      </c>
      <c r="C6212" s="18" t="s">
        <v>38</v>
      </c>
      <c r="D6212" s="18" t="s">
        <v>40</v>
      </c>
      <c r="E6212" s="12" t="s">
        <v>113</v>
      </c>
    </row>
    <row r="6213" spans="1:5" x14ac:dyDescent="0.25">
      <c r="A6213" s="12" t="s">
        <v>2217</v>
      </c>
      <c r="B6213" s="18">
        <v>5270</v>
      </c>
      <c r="C6213" s="18" t="s">
        <v>38</v>
      </c>
      <c r="D6213" s="18" t="s">
        <v>40</v>
      </c>
      <c r="E6213" s="12" t="s">
        <v>113</v>
      </c>
    </row>
    <row r="6214" spans="1:5" x14ac:dyDescent="0.25">
      <c r="A6214" s="12" t="s">
        <v>2217</v>
      </c>
      <c r="B6214" s="18">
        <v>5271</v>
      </c>
      <c r="C6214" s="18" t="s">
        <v>38</v>
      </c>
      <c r="D6214" s="18" t="s">
        <v>40</v>
      </c>
      <c r="E6214" s="12" t="s">
        <v>113</v>
      </c>
    </row>
    <row r="6215" spans="1:5" x14ac:dyDescent="0.25">
      <c r="A6215" s="12" t="s">
        <v>2217</v>
      </c>
      <c r="B6215" s="18">
        <v>5272</v>
      </c>
      <c r="C6215" s="18" t="s">
        <v>38</v>
      </c>
      <c r="D6215" s="18" t="s">
        <v>40</v>
      </c>
      <c r="E6215" s="12" t="s">
        <v>113</v>
      </c>
    </row>
    <row r="6216" spans="1:5" x14ac:dyDescent="0.25">
      <c r="A6216" s="12" t="s">
        <v>2217</v>
      </c>
      <c r="B6216" s="18">
        <v>5280</v>
      </c>
      <c r="C6216" s="18" t="s">
        <v>38</v>
      </c>
      <c r="D6216" s="18" t="s">
        <v>40</v>
      </c>
      <c r="E6216" s="12" t="s">
        <v>113</v>
      </c>
    </row>
    <row r="6217" spans="1:5" x14ac:dyDescent="0.25">
      <c r="A6217" s="12" t="s">
        <v>2217</v>
      </c>
      <c r="B6217" s="18">
        <v>4814</v>
      </c>
      <c r="C6217" s="18" t="s">
        <v>11</v>
      </c>
      <c r="D6217" s="18" t="s">
        <v>3076</v>
      </c>
      <c r="E6217" s="12" t="s">
        <v>113</v>
      </c>
    </row>
    <row r="6218" spans="1:5" x14ac:dyDescent="0.25">
      <c r="A6218" s="12" t="s">
        <v>2217</v>
      </c>
      <c r="B6218" s="18">
        <v>4875</v>
      </c>
      <c r="C6218" s="18" t="s">
        <v>38</v>
      </c>
      <c r="D6218" s="18" t="s">
        <v>40</v>
      </c>
      <c r="E6218" s="12" t="s">
        <v>113</v>
      </c>
    </row>
    <row r="6219" spans="1:5" x14ac:dyDescent="0.25">
      <c r="A6219" s="12" t="s">
        <v>2217</v>
      </c>
      <c r="B6219" s="18">
        <v>5030</v>
      </c>
      <c r="C6219" s="18" t="s">
        <v>38</v>
      </c>
      <c r="D6219" s="18" t="s">
        <v>40</v>
      </c>
      <c r="E6219" s="12" t="s">
        <v>113</v>
      </c>
    </row>
    <row r="6220" spans="1:5" x14ac:dyDescent="0.25">
      <c r="A6220" s="12" t="s">
        <v>2217</v>
      </c>
      <c r="B6220" s="18">
        <v>5061</v>
      </c>
      <c r="C6220" s="18" t="s">
        <v>38</v>
      </c>
      <c r="D6220" s="18" t="s">
        <v>40</v>
      </c>
      <c r="E6220" s="12" t="s">
        <v>113</v>
      </c>
    </row>
    <row r="6221" spans="1:5" x14ac:dyDescent="0.25">
      <c r="A6221" s="12" t="s">
        <v>2217</v>
      </c>
      <c r="B6221" s="18">
        <v>4823</v>
      </c>
      <c r="C6221" s="18" t="s">
        <v>11</v>
      </c>
      <c r="D6221" s="18" t="s">
        <v>3076</v>
      </c>
      <c r="E6221" s="12" t="s">
        <v>113</v>
      </c>
    </row>
    <row r="6222" spans="1:5" x14ac:dyDescent="0.25">
      <c r="A6222" s="12" t="s">
        <v>2217</v>
      </c>
      <c r="B6222" s="18">
        <v>4946</v>
      </c>
      <c r="C6222" s="18" t="s">
        <v>38</v>
      </c>
      <c r="D6222" s="18" t="s">
        <v>40</v>
      </c>
      <c r="E6222" s="12" t="s">
        <v>113</v>
      </c>
    </row>
    <row r="6223" spans="1:5" x14ac:dyDescent="0.25">
      <c r="A6223" s="12" t="s">
        <v>2217</v>
      </c>
      <c r="B6223" s="18">
        <v>5067</v>
      </c>
      <c r="C6223" s="18" t="s">
        <v>38</v>
      </c>
      <c r="D6223" s="18" t="s">
        <v>40</v>
      </c>
      <c r="E6223" s="12" t="s">
        <v>113</v>
      </c>
    </row>
    <row r="6224" spans="1:5" x14ac:dyDescent="0.25">
      <c r="A6224" s="12" t="s">
        <v>2217</v>
      </c>
      <c r="B6224" s="18">
        <v>5078</v>
      </c>
      <c r="C6224" s="18" t="s">
        <v>38</v>
      </c>
      <c r="D6224" s="18" t="s">
        <v>40</v>
      </c>
      <c r="E6224" s="12" t="s">
        <v>113</v>
      </c>
    </row>
    <row r="6225" spans="1:5" x14ac:dyDescent="0.25">
      <c r="A6225" s="12" t="s">
        <v>2217</v>
      </c>
      <c r="B6225" s="18">
        <v>4824</v>
      </c>
      <c r="C6225" s="18" t="s">
        <v>11</v>
      </c>
      <c r="D6225" s="18" t="s">
        <v>3076</v>
      </c>
      <c r="E6225" s="12" t="s">
        <v>113</v>
      </c>
    </row>
    <row r="6226" spans="1:5" x14ac:dyDescent="0.25">
      <c r="A6226" s="12" t="s">
        <v>2217</v>
      </c>
      <c r="B6226" s="18">
        <v>4948</v>
      </c>
      <c r="C6226" s="18" t="s">
        <v>38</v>
      </c>
      <c r="D6226" s="18" t="s">
        <v>40</v>
      </c>
      <c r="E6226" s="12" t="s">
        <v>113</v>
      </c>
    </row>
    <row r="6227" spans="1:5" x14ac:dyDescent="0.25">
      <c r="A6227" s="12" t="s">
        <v>2217</v>
      </c>
      <c r="B6227" s="18">
        <v>5068</v>
      </c>
      <c r="C6227" s="18" t="s">
        <v>38</v>
      </c>
      <c r="D6227" s="18" t="s">
        <v>40</v>
      </c>
      <c r="E6227" s="12" t="s">
        <v>113</v>
      </c>
    </row>
    <row r="6228" spans="1:5" x14ac:dyDescent="0.25">
      <c r="A6228" s="12" t="s">
        <v>2217</v>
      </c>
      <c r="B6228" s="18">
        <v>5080</v>
      </c>
      <c r="C6228" s="18" t="s">
        <v>38</v>
      </c>
      <c r="D6228" s="18" t="s">
        <v>40</v>
      </c>
      <c r="E6228" s="12" t="s">
        <v>113</v>
      </c>
    </row>
    <row r="6229" spans="1:5" x14ac:dyDescent="0.25">
      <c r="A6229" s="12" t="s">
        <v>2217</v>
      </c>
      <c r="B6229" s="18">
        <v>4825</v>
      </c>
      <c r="C6229" s="18" t="s">
        <v>11</v>
      </c>
      <c r="D6229" s="18" t="s">
        <v>3076</v>
      </c>
      <c r="E6229" s="12" t="s">
        <v>113</v>
      </c>
    </row>
    <row r="6230" spans="1:5" x14ac:dyDescent="0.25">
      <c r="A6230" s="12" t="s">
        <v>2217</v>
      </c>
      <c r="B6230" s="18">
        <v>5021</v>
      </c>
      <c r="C6230" s="18" t="s">
        <v>38</v>
      </c>
      <c r="D6230" s="18" t="s">
        <v>40</v>
      </c>
      <c r="E6230" s="12" t="s">
        <v>113</v>
      </c>
    </row>
    <row r="6231" spans="1:5" x14ac:dyDescent="0.25">
      <c r="A6231" s="12" t="s">
        <v>2217</v>
      </c>
      <c r="B6231" s="18">
        <v>5036</v>
      </c>
      <c r="C6231" s="18" t="s">
        <v>38</v>
      </c>
      <c r="D6231" s="18" t="s">
        <v>40</v>
      </c>
      <c r="E6231" s="12" t="s">
        <v>113</v>
      </c>
    </row>
    <row r="6232" spans="1:5" x14ac:dyDescent="0.25">
      <c r="A6232" s="12" t="s">
        <v>2217</v>
      </c>
      <c r="B6232" s="18">
        <v>5056</v>
      </c>
      <c r="C6232" s="18" t="s">
        <v>38</v>
      </c>
      <c r="D6232" s="18" t="s">
        <v>40</v>
      </c>
      <c r="E6232" s="12" t="s">
        <v>113</v>
      </c>
    </row>
    <row r="6233" spans="1:5" x14ac:dyDescent="0.25">
      <c r="A6233" s="12" t="s">
        <v>2217</v>
      </c>
      <c r="B6233" s="18">
        <v>5073</v>
      </c>
      <c r="C6233" s="18" t="s">
        <v>38</v>
      </c>
      <c r="D6233" s="18" t="s">
        <v>40</v>
      </c>
      <c r="E6233" s="12" t="s">
        <v>113</v>
      </c>
    </row>
    <row r="6234" spans="1:5" x14ac:dyDescent="0.25">
      <c r="A6234" s="12" t="s">
        <v>2217</v>
      </c>
      <c r="B6234" s="18">
        <v>4826</v>
      </c>
      <c r="C6234" s="18" t="s">
        <v>11</v>
      </c>
      <c r="D6234" s="18" t="s">
        <v>3076</v>
      </c>
      <c r="E6234" s="12" t="s">
        <v>113</v>
      </c>
    </row>
    <row r="6235" spans="1:5" x14ac:dyDescent="0.25">
      <c r="A6235" s="12" t="s">
        <v>2217</v>
      </c>
      <c r="B6235" s="18">
        <v>4949</v>
      </c>
      <c r="C6235" s="18" t="s">
        <v>38</v>
      </c>
      <c r="D6235" s="18" t="s">
        <v>40</v>
      </c>
      <c r="E6235" s="12" t="s">
        <v>113</v>
      </c>
    </row>
    <row r="6236" spans="1:5" x14ac:dyDescent="0.25">
      <c r="A6236" s="12" t="s">
        <v>2217</v>
      </c>
      <c r="B6236" s="18">
        <v>5069</v>
      </c>
      <c r="C6236" s="18" t="s">
        <v>38</v>
      </c>
      <c r="D6236" s="18" t="s">
        <v>40</v>
      </c>
      <c r="E6236" s="12" t="s">
        <v>113</v>
      </c>
    </row>
    <row r="6237" spans="1:5" x14ac:dyDescent="0.25">
      <c r="A6237" s="12" t="s">
        <v>2217</v>
      </c>
      <c r="B6237" s="18">
        <v>5081</v>
      </c>
      <c r="C6237" s="18" t="s">
        <v>38</v>
      </c>
      <c r="D6237" s="18" t="s">
        <v>40</v>
      </c>
      <c r="E6237" s="12" t="s">
        <v>113</v>
      </c>
    </row>
    <row r="6238" spans="1:5" x14ac:dyDescent="0.25">
      <c r="A6238" s="12" t="s">
        <v>2217</v>
      </c>
      <c r="B6238" s="18">
        <v>4827</v>
      </c>
      <c r="C6238" s="18" t="s">
        <v>11</v>
      </c>
      <c r="D6238" s="18" t="s">
        <v>3076</v>
      </c>
      <c r="E6238" s="12" t="s">
        <v>113</v>
      </c>
    </row>
    <row r="6239" spans="1:5" x14ac:dyDescent="0.25">
      <c r="A6239" s="12" t="s">
        <v>2217</v>
      </c>
      <c r="B6239" s="18">
        <v>5001</v>
      </c>
      <c r="C6239" s="18" t="s">
        <v>38</v>
      </c>
      <c r="D6239" s="18" t="s">
        <v>40</v>
      </c>
      <c r="E6239" s="12" t="s">
        <v>113</v>
      </c>
    </row>
    <row r="6240" spans="1:5" x14ac:dyDescent="0.25">
      <c r="A6240" s="12" t="s">
        <v>2217</v>
      </c>
      <c r="B6240" s="18">
        <v>5035</v>
      </c>
      <c r="C6240" s="18" t="s">
        <v>38</v>
      </c>
      <c r="D6240" s="18" t="s">
        <v>40</v>
      </c>
      <c r="E6240" s="12" t="s">
        <v>113</v>
      </c>
    </row>
    <row r="6241" spans="1:5" x14ac:dyDescent="0.25">
      <c r="A6241" s="12" t="s">
        <v>2217</v>
      </c>
      <c r="B6241" s="18">
        <v>5044</v>
      </c>
      <c r="C6241" s="18" t="s">
        <v>38</v>
      </c>
      <c r="D6241" s="18" t="s">
        <v>40</v>
      </c>
      <c r="E6241" s="12" t="s">
        <v>113</v>
      </c>
    </row>
    <row r="6242" spans="1:5" x14ac:dyDescent="0.25">
      <c r="A6242" s="12" t="s">
        <v>2217</v>
      </c>
      <c r="B6242" s="18">
        <v>5045</v>
      </c>
      <c r="C6242" s="18" t="s">
        <v>38</v>
      </c>
      <c r="D6242" s="18" t="s">
        <v>40</v>
      </c>
      <c r="E6242" s="12" t="s">
        <v>113</v>
      </c>
    </row>
    <row r="6243" spans="1:5" x14ac:dyDescent="0.25">
      <c r="A6243" s="12" t="s">
        <v>2217</v>
      </c>
      <c r="B6243" s="18">
        <v>5058</v>
      </c>
      <c r="C6243" s="18" t="s">
        <v>38</v>
      </c>
      <c r="D6243" s="18" t="s">
        <v>40</v>
      </c>
      <c r="E6243" s="12" t="s">
        <v>113</v>
      </c>
    </row>
    <row r="6244" spans="1:5" x14ac:dyDescent="0.25">
      <c r="A6244" s="12" t="s">
        <v>2217</v>
      </c>
      <c r="B6244" s="18">
        <v>5083</v>
      </c>
      <c r="C6244" s="18" t="s">
        <v>38</v>
      </c>
      <c r="D6244" s="18" t="s">
        <v>40</v>
      </c>
      <c r="E6244" s="12" t="s">
        <v>113</v>
      </c>
    </row>
    <row r="6245" spans="1:5" x14ac:dyDescent="0.25">
      <c r="A6245" s="12" t="s">
        <v>2217</v>
      </c>
      <c r="B6245" s="18">
        <v>5084</v>
      </c>
      <c r="C6245" s="18" t="s">
        <v>139</v>
      </c>
      <c r="D6245" s="18" t="s">
        <v>23</v>
      </c>
      <c r="E6245" s="12" t="s">
        <v>113</v>
      </c>
    </row>
    <row r="6246" spans="1:5" x14ac:dyDescent="0.25">
      <c r="A6246" s="12" t="s">
        <v>2217</v>
      </c>
      <c r="B6246" s="18">
        <v>4828</v>
      </c>
      <c r="C6246" s="18" t="s">
        <v>11</v>
      </c>
      <c r="D6246" s="18" t="s">
        <v>4291</v>
      </c>
      <c r="E6246" s="12" t="s">
        <v>113</v>
      </c>
    </row>
    <row r="6247" spans="1:5" x14ac:dyDescent="0.25">
      <c r="A6247" s="12" t="s">
        <v>2217</v>
      </c>
      <c r="B6247" s="18">
        <v>5003</v>
      </c>
      <c r="C6247" s="18" t="s">
        <v>38</v>
      </c>
      <c r="D6247" s="18" t="s">
        <v>40</v>
      </c>
      <c r="E6247" s="12" t="s">
        <v>113</v>
      </c>
    </row>
    <row r="6248" spans="1:5" x14ac:dyDescent="0.25">
      <c r="A6248" s="12" t="s">
        <v>2217</v>
      </c>
      <c r="B6248" s="18">
        <v>5020</v>
      </c>
      <c r="C6248" s="18" t="s">
        <v>38</v>
      </c>
      <c r="D6248" s="18" t="s">
        <v>40</v>
      </c>
      <c r="E6248" s="12" t="s">
        <v>113</v>
      </c>
    </row>
    <row r="6249" spans="1:5" x14ac:dyDescent="0.25">
      <c r="A6249" s="12" t="s">
        <v>2217</v>
      </c>
      <c r="B6249" s="18">
        <v>5057</v>
      </c>
      <c r="C6249" s="18" t="s">
        <v>38</v>
      </c>
      <c r="D6249" s="18" t="s">
        <v>40</v>
      </c>
      <c r="E6249" s="12" t="s">
        <v>113</v>
      </c>
    </row>
    <row r="6250" spans="1:5" x14ac:dyDescent="0.25">
      <c r="A6250" s="12" t="s">
        <v>2217</v>
      </c>
      <c r="B6250" s="18">
        <v>5076</v>
      </c>
      <c r="C6250" s="18" t="s">
        <v>38</v>
      </c>
      <c r="D6250" s="18" t="s">
        <v>40</v>
      </c>
      <c r="E6250" s="12" t="s">
        <v>113</v>
      </c>
    </row>
    <row r="6251" spans="1:5" x14ac:dyDescent="0.25">
      <c r="A6251" s="12" t="s">
        <v>2217</v>
      </c>
      <c r="B6251" s="18">
        <v>4829</v>
      </c>
      <c r="C6251" s="18" t="s">
        <v>11</v>
      </c>
      <c r="D6251" s="18" t="s">
        <v>3076</v>
      </c>
      <c r="E6251" s="12" t="s">
        <v>113</v>
      </c>
    </row>
    <row r="6252" spans="1:5" x14ac:dyDescent="0.25">
      <c r="A6252" s="12" t="s">
        <v>2217</v>
      </c>
      <c r="B6252" s="18">
        <v>4965</v>
      </c>
      <c r="C6252" s="18" t="s">
        <v>38</v>
      </c>
      <c r="D6252" s="18" t="s">
        <v>40</v>
      </c>
      <c r="E6252" s="12" t="s">
        <v>113</v>
      </c>
    </row>
    <row r="6253" spans="1:5" x14ac:dyDescent="0.25">
      <c r="A6253" s="12" t="s">
        <v>2217</v>
      </c>
      <c r="B6253" s="18">
        <v>5040</v>
      </c>
      <c r="C6253" s="18" t="s">
        <v>38</v>
      </c>
      <c r="D6253" s="18" t="s">
        <v>40</v>
      </c>
      <c r="E6253" s="12" t="s">
        <v>113</v>
      </c>
    </row>
    <row r="6254" spans="1:5" x14ac:dyDescent="0.25">
      <c r="A6254" s="12" t="s">
        <v>2217</v>
      </c>
      <c r="B6254" s="18">
        <v>5070</v>
      </c>
      <c r="C6254" s="18" t="s">
        <v>38</v>
      </c>
      <c r="D6254" s="18" t="s">
        <v>40</v>
      </c>
      <c r="E6254" s="12" t="s">
        <v>113</v>
      </c>
    </row>
    <row r="6255" spans="1:5" x14ac:dyDescent="0.25">
      <c r="A6255" s="12" t="s">
        <v>2217</v>
      </c>
      <c r="B6255" s="18">
        <v>4830</v>
      </c>
      <c r="C6255" s="18" t="s">
        <v>11</v>
      </c>
      <c r="D6255" s="18" t="s">
        <v>3076</v>
      </c>
      <c r="E6255" s="12" t="s">
        <v>113</v>
      </c>
    </row>
    <row r="6256" spans="1:5" x14ac:dyDescent="0.25">
      <c r="A6256" s="12" t="s">
        <v>2217</v>
      </c>
      <c r="B6256" s="18">
        <v>5013</v>
      </c>
      <c r="C6256" s="18" t="s">
        <v>38</v>
      </c>
      <c r="D6256" s="18" t="s">
        <v>40</v>
      </c>
      <c r="E6256" s="12" t="s">
        <v>113</v>
      </c>
    </row>
    <row r="6257" spans="1:5" x14ac:dyDescent="0.25">
      <c r="A6257" s="12" t="s">
        <v>2217</v>
      </c>
      <c r="B6257" s="18">
        <v>5039</v>
      </c>
      <c r="C6257" s="18" t="s">
        <v>38</v>
      </c>
      <c r="D6257" s="18" t="s">
        <v>40</v>
      </c>
      <c r="E6257" s="12" t="s">
        <v>113</v>
      </c>
    </row>
    <row r="6258" spans="1:5" x14ac:dyDescent="0.25">
      <c r="A6258" s="12" t="s">
        <v>2217</v>
      </c>
      <c r="B6258" s="18">
        <v>5071</v>
      </c>
      <c r="C6258" s="18" t="s">
        <v>38</v>
      </c>
      <c r="D6258" s="18" t="s">
        <v>40</v>
      </c>
      <c r="E6258" s="12" t="s">
        <v>113</v>
      </c>
    </row>
    <row r="6259" spans="1:5" x14ac:dyDescent="0.25">
      <c r="A6259" s="12" t="s">
        <v>2217</v>
      </c>
      <c r="B6259" s="18">
        <v>4831</v>
      </c>
      <c r="C6259" s="18" t="s">
        <v>11</v>
      </c>
      <c r="D6259" s="18" t="s">
        <v>3076</v>
      </c>
      <c r="E6259" s="12" t="s">
        <v>113</v>
      </c>
    </row>
    <row r="6260" spans="1:5" x14ac:dyDescent="0.25">
      <c r="A6260" s="12" t="s">
        <v>2217</v>
      </c>
      <c r="B6260" s="18">
        <v>4989</v>
      </c>
      <c r="C6260" s="18" t="s">
        <v>38</v>
      </c>
      <c r="D6260" s="18" t="s">
        <v>40</v>
      </c>
      <c r="E6260" s="12" t="s">
        <v>113</v>
      </c>
    </row>
    <row r="6261" spans="1:5" x14ac:dyDescent="0.25">
      <c r="A6261" s="12" t="s">
        <v>2217</v>
      </c>
      <c r="B6261" s="18">
        <v>5038</v>
      </c>
      <c r="C6261" s="18" t="s">
        <v>38</v>
      </c>
      <c r="D6261" s="18" t="s">
        <v>40</v>
      </c>
      <c r="E6261" s="12" t="s">
        <v>113</v>
      </c>
    </row>
    <row r="6262" spans="1:5" x14ac:dyDescent="0.25">
      <c r="A6262" s="12" t="s">
        <v>2217</v>
      </c>
      <c r="B6262" s="18">
        <v>5072</v>
      </c>
      <c r="C6262" s="18" t="s">
        <v>38</v>
      </c>
      <c r="D6262" s="18" t="s">
        <v>40</v>
      </c>
      <c r="E6262" s="12" t="s">
        <v>113</v>
      </c>
    </row>
    <row r="6263" spans="1:5" x14ac:dyDescent="0.25">
      <c r="A6263" s="12" t="s">
        <v>2217</v>
      </c>
      <c r="B6263" s="18">
        <v>4832</v>
      </c>
      <c r="C6263" s="18" t="s">
        <v>11</v>
      </c>
      <c r="D6263" s="18" t="s">
        <v>3076</v>
      </c>
      <c r="E6263" s="12" t="s">
        <v>113</v>
      </c>
    </row>
    <row r="6264" spans="1:5" x14ac:dyDescent="0.25">
      <c r="A6264" s="12" t="s">
        <v>2217</v>
      </c>
      <c r="B6264" s="18">
        <v>5028</v>
      </c>
      <c r="C6264" s="18" t="s">
        <v>38</v>
      </c>
      <c r="D6264" s="18" t="s">
        <v>40</v>
      </c>
      <c r="E6264" s="12" t="s">
        <v>113</v>
      </c>
    </row>
    <row r="6265" spans="1:5" x14ac:dyDescent="0.25">
      <c r="A6265" s="12" t="s">
        <v>2217</v>
      </c>
      <c r="B6265" s="18">
        <v>5037</v>
      </c>
      <c r="C6265" s="18" t="s">
        <v>38</v>
      </c>
      <c r="D6265" s="18" t="s">
        <v>40</v>
      </c>
      <c r="E6265" s="12" t="s">
        <v>113</v>
      </c>
    </row>
    <row r="6266" spans="1:5" x14ac:dyDescent="0.25">
      <c r="A6266" s="12" t="s">
        <v>2217</v>
      </c>
      <c r="B6266" s="18">
        <v>4833</v>
      </c>
      <c r="C6266" s="18" t="s">
        <v>11</v>
      </c>
      <c r="D6266" s="18" t="s">
        <v>3076</v>
      </c>
      <c r="E6266" s="12" t="s">
        <v>113</v>
      </c>
    </row>
    <row r="6267" spans="1:5" x14ac:dyDescent="0.25">
      <c r="A6267" s="12" t="s">
        <v>2217</v>
      </c>
      <c r="B6267" s="18">
        <v>4879</v>
      </c>
      <c r="C6267" s="18" t="s">
        <v>38</v>
      </c>
      <c r="D6267" s="18" t="s">
        <v>40</v>
      </c>
      <c r="E6267" s="12" t="s">
        <v>113</v>
      </c>
    </row>
    <row r="6268" spans="1:5" x14ac:dyDescent="0.25">
      <c r="A6268" s="12" t="s">
        <v>2217</v>
      </c>
      <c r="B6268" s="18">
        <v>5046</v>
      </c>
      <c r="C6268" s="18" t="s">
        <v>38</v>
      </c>
      <c r="D6268" s="18" t="s">
        <v>40</v>
      </c>
      <c r="E6268" s="12" t="s">
        <v>113</v>
      </c>
    </row>
    <row r="6269" spans="1:5" x14ac:dyDescent="0.25">
      <c r="A6269" s="12" t="s">
        <v>2217</v>
      </c>
      <c r="B6269" s="18">
        <v>5064</v>
      </c>
      <c r="C6269" s="18" t="s">
        <v>38</v>
      </c>
      <c r="D6269" s="18" t="s">
        <v>40</v>
      </c>
      <c r="E6269" s="12" t="s">
        <v>113</v>
      </c>
    </row>
    <row r="6270" spans="1:5" x14ac:dyDescent="0.25">
      <c r="A6270" s="12" t="s">
        <v>2217</v>
      </c>
      <c r="B6270" s="18">
        <v>4834</v>
      </c>
      <c r="C6270" s="18" t="s">
        <v>11</v>
      </c>
      <c r="D6270" s="18" t="s">
        <v>3076</v>
      </c>
      <c r="E6270" s="12" t="s">
        <v>113</v>
      </c>
    </row>
    <row r="6271" spans="1:5" x14ac:dyDescent="0.25">
      <c r="A6271" s="12" t="s">
        <v>2217</v>
      </c>
      <c r="B6271" s="18">
        <v>4898</v>
      </c>
      <c r="C6271" s="18" t="s">
        <v>38</v>
      </c>
      <c r="D6271" s="18" t="s">
        <v>40</v>
      </c>
      <c r="E6271" s="12" t="s">
        <v>113</v>
      </c>
    </row>
    <row r="6272" spans="1:5" x14ac:dyDescent="0.25">
      <c r="A6272" s="12" t="s">
        <v>2217</v>
      </c>
      <c r="B6272" s="18">
        <v>5047</v>
      </c>
      <c r="C6272" s="18" t="s">
        <v>38</v>
      </c>
      <c r="D6272" s="18" t="s">
        <v>40</v>
      </c>
      <c r="E6272" s="12" t="s">
        <v>113</v>
      </c>
    </row>
    <row r="6273" spans="1:5" x14ac:dyDescent="0.25">
      <c r="A6273" s="12" t="s">
        <v>2217</v>
      </c>
      <c r="B6273" s="18">
        <v>4835</v>
      </c>
      <c r="C6273" s="18" t="s">
        <v>11</v>
      </c>
      <c r="D6273" s="18" t="s">
        <v>3076</v>
      </c>
      <c r="E6273" s="12" t="s">
        <v>113</v>
      </c>
    </row>
    <row r="6274" spans="1:5" x14ac:dyDescent="0.25">
      <c r="A6274" s="12" t="s">
        <v>2217</v>
      </c>
      <c r="B6274" s="18">
        <v>4912</v>
      </c>
      <c r="C6274" s="18" t="s">
        <v>38</v>
      </c>
      <c r="D6274" s="18" t="s">
        <v>40</v>
      </c>
      <c r="E6274" s="12" t="s">
        <v>113</v>
      </c>
    </row>
    <row r="6275" spans="1:5" x14ac:dyDescent="0.25">
      <c r="A6275" s="12" t="s">
        <v>2217</v>
      </c>
      <c r="B6275" s="18">
        <v>5048</v>
      </c>
      <c r="C6275" s="18" t="s">
        <v>38</v>
      </c>
      <c r="D6275" s="18" t="s">
        <v>40</v>
      </c>
      <c r="E6275" s="12" t="s">
        <v>113</v>
      </c>
    </row>
    <row r="6276" spans="1:5" x14ac:dyDescent="0.25">
      <c r="A6276" s="12" t="s">
        <v>2217</v>
      </c>
      <c r="B6276" s="18">
        <v>4836</v>
      </c>
      <c r="C6276" s="18" t="s">
        <v>11</v>
      </c>
      <c r="D6276" s="18" t="s">
        <v>3076</v>
      </c>
      <c r="E6276" s="12" t="s">
        <v>113</v>
      </c>
    </row>
    <row r="6277" spans="1:5" x14ac:dyDescent="0.25">
      <c r="A6277" s="12" t="s">
        <v>2217</v>
      </c>
      <c r="B6277" s="18">
        <v>4929</v>
      </c>
      <c r="C6277" s="18" t="s">
        <v>38</v>
      </c>
      <c r="D6277" s="18" t="s">
        <v>40</v>
      </c>
      <c r="E6277" s="12" t="s">
        <v>113</v>
      </c>
    </row>
    <row r="6278" spans="1:5" x14ac:dyDescent="0.25">
      <c r="A6278" s="12" t="s">
        <v>2217</v>
      </c>
      <c r="B6278" s="18">
        <v>5049</v>
      </c>
      <c r="C6278" s="18" t="s">
        <v>38</v>
      </c>
      <c r="D6278" s="18" t="s">
        <v>40</v>
      </c>
      <c r="E6278" s="12" t="s">
        <v>113</v>
      </c>
    </row>
    <row r="6279" spans="1:5" x14ac:dyDescent="0.25">
      <c r="A6279" s="12" t="s">
        <v>2217</v>
      </c>
      <c r="B6279" s="18">
        <v>4837</v>
      </c>
      <c r="C6279" s="18" t="s">
        <v>11</v>
      </c>
      <c r="D6279" s="18" t="s">
        <v>3076</v>
      </c>
      <c r="E6279" s="12" t="s">
        <v>113</v>
      </c>
    </row>
    <row r="6280" spans="1:5" x14ac:dyDescent="0.25">
      <c r="A6280" s="12" t="s">
        <v>2217</v>
      </c>
      <c r="B6280" s="18">
        <v>4939</v>
      </c>
      <c r="C6280" s="18" t="s">
        <v>38</v>
      </c>
      <c r="D6280" s="18" t="s">
        <v>40</v>
      </c>
      <c r="E6280" s="12" t="s">
        <v>113</v>
      </c>
    </row>
    <row r="6281" spans="1:5" x14ac:dyDescent="0.25">
      <c r="A6281" s="12" t="s">
        <v>2217</v>
      </c>
      <c r="B6281" s="18">
        <v>5050</v>
      </c>
      <c r="C6281" s="18" t="s">
        <v>38</v>
      </c>
      <c r="D6281" s="18" t="s">
        <v>40</v>
      </c>
      <c r="E6281" s="12" t="s">
        <v>113</v>
      </c>
    </row>
    <row r="6282" spans="1:5" x14ac:dyDescent="0.25">
      <c r="A6282" s="12" t="s">
        <v>2217</v>
      </c>
      <c r="B6282" s="18">
        <v>5065</v>
      </c>
      <c r="C6282" s="18" t="s">
        <v>38</v>
      </c>
      <c r="D6282" s="18" t="s">
        <v>40</v>
      </c>
      <c r="E6282" s="12" t="s">
        <v>113</v>
      </c>
    </row>
    <row r="6283" spans="1:5" x14ac:dyDescent="0.25">
      <c r="A6283" s="12" t="s">
        <v>2217</v>
      </c>
      <c r="B6283" s="18">
        <v>4838</v>
      </c>
      <c r="C6283" s="18" t="s">
        <v>11</v>
      </c>
      <c r="D6283" s="18" t="s">
        <v>3076</v>
      </c>
      <c r="E6283" s="12" t="s">
        <v>113</v>
      </c>
    </row>
    <row r="6284" spans="1:5" x14ac:dyDescent="0.25">
      <c r="A6284" s="12" t="s">
        <v>2217</v>
      </c>
      <c r="B6284" s="18">
        <v>4940</v>
      </c>
      <c r="C6284" s="18" t="s">
        <v>38</v>
      </c>
      <c r="D6284" s="18" t="s">
        <v>40</v>
      </c>
      <c r="E6284" s="12" t="s">
        <v>113</v>
      </c>
    </row>
    <row r="6285" spans="1:5" x14ac:dyDescent="0.25">
      <c r="A6285" s="12" t="s">
        <v>2217</v>
      </c>
      <c r="B6285" s="18">
        <v>5051</v>
      </c>
      <c r="C6285" s="18" t="s">
        <v>38</v>
      </c>
      <c r="D6285" s="18" t="s">
        <v>40</v>
      </c>
      <c r="E6285" s="12" t="s">
        <v>113</v>
      </c>
    </row>
    <row r="6286" spans="1:5" x14ac:dyDescent="0.25">
      <c r="A6286" s="12" t="s">
        <v>2217</v>
      </c>
      <c r="B6286" s="18">
        <v>5055</v>
      </c>
      <c r="C6286" s="18" t="s">
        <v>38</v>
      </c>
      <c r="D6286" s="18" t="s">
        <v>40</v>
      </c>
      <c r="E6286" s="12" t="s">
        <v>113</v>
      </c>
    </row>
    <row r="6287" spans="1:5" x14ac:dyDescent="0.25">
      <c r="A6287" s="12" t="s">
        <v>2217</v>
      </c>
      <c r="B6287" s="18">
        <v>5066</v>
      </c>
      <c r="C6287" s="18" t="s">
        <v>38</v>
      </c>
      <c r="D6287" s="18" t="s">
        <v>40</v>
      </c>
      <c r="E6287" s="12" t="s">
        <v>113</v>
      </c>
    </row>
    <row r="6288" spans="1:5" x14ac:dyDescent="0.25">
      <c r="A6288" s="12" t="s">
        <v>2217</v>
      </c>
      <c r="B6288" s="18">
        <v>5079</v>
      </c>
      <c r="C6288" s="18" t="s">
        <v>38</v>
      </c>
      <c r="D6288" s="18" t="s">
        <v>40</v>
      </c>
      <c r="E6288" s="12" t="s">
        <v>113</v>
      </c>
    </row>
    <row r="6289" spans="1:5" x14ac:dyDescent="0.25">
      <c r="A6289" s="12" t="s">
        <v>2217</v>
      </c>
      <c r="B6289" s="18">
        <v>4886</v>
      </c>
      <c r="C6289" s="18" t="s">
        <v>11</v>
      </c>
      <c r="D6289" s="18" t="s">
        <v>4291</v>
      </c>
      <c r="E6289" s="12" t="s">
        <v>113</v>
      </c>
    </row>
    <row r="6290" spans="1:5" x14ac:dyDescent="0.25">
      <c r="A6290" s="12" t="s">
        <v>2217</v>
      </c>
      <c r="B6290" s="18">
        <v>5011</v>
      </c>
      <c r="C6290" s="18" t="s">
        <v>38</v>
      </c>
      <c r="D6290" s="18" t="s">
        <v>40</v>
      </c>
      <c r="E6290" s="12" t="s">
        <v>113</v>
      </c>
    </row>
    <row r="6291" spans="1:5" x14ac:dyDescent="0.25">
      <c r="A6291" s="12" t="s">
        <v>2217</v>
      </c>
      <c r="B6291" s="18">
        <v>5012</v>
      </c>
      <c r="C6291" s="18" t="s">
        <v>38</v>
      </c>
      <c r="D6291" s="18" t="s">
        <v>40</v>
      </c>
      <c r="E6291" s="12" t="s">
        <v>113</v>
      </c>
    </row>
    <row r="6292" spans="1:5" x14ac:dyDescent="0.25">
      <c r="A6292" s="12" t="s">
        <v>2217</v>
      </c>
      <c r="B6292" s="18">
        <v>5014</v>
      </c>
      <c r="C6292" s="18" t="s">
        <v>38</v>
      </c>
      <c r="D6292" s="18" t="s">
        <v>40</v>
      </c>
      <c r="E6292" s="12" t="s">
        <v>113</v>
      </c>
    </row>
    <row r="6293" spans="1:5" x14ac:dyDescent="0.25">
      <c r="A6293" s="12" t="s">
        <v>2217</v>
      </c>
      <c r="B6293" s="18">
        <v>5015</v>
      </c>
      <c r="C6293" s="18" t="s">
        <v>38</v>
      </c>
      <c r="D6293" s="18" t="s">
        <v>40</v>
      </c>
      <c r="E6293" s="12" t="s">
        <v>113</v>
      </c>
    </row>
    <row r="6294" spans="1:5" x14ac:dyDescent="0.25">
      <c r="A6294" s="12" t="s">
        <v>2217</v>
      </c>
      <c r="B6294" s="18">
        <v>5016</v>
      </c>
      <c r="C6294" s="18" t="s">
        <v>38</v>
      </c>
      <c r="D6294" s="18" t="s">
        <v>40</v>
      </c>
      <c r="E6294" s="12" t="s">
        <v>113</v>
      </c>
    </row>
    <row r="6295" spans="1:5" x14ac:dyDescent="0.25">
      <c r="A6295" s="12" t="s">
        <v>2217</v>
      </c>
      <c r="B6295" s="18">
        <v>5017</v>
      </c>
      <c r="C6295" s="18" t="s">
        <v>38</v>
      </c>
      <c r="D6295" s="18" t="s">
        <v>40</v>
      </c>
      <c r="E6295" s="12" t="s">
        <v>113</v>
      </c>
    </row>
    <row r="6296" spans="1:5" x14ac:dyDescent="0.25">
      <c r="A6296" s="12" t="s">
        <v>2217</v>
      </c>
      <c r="B6296" s="18">
        <v>5018</v>
      </c>
      <c r="C6296" s="18" t="s">
        <v>38</v>
      </c>
      <c r="D6296" s="18" t="s">
        <v>40</v>
      </c>
      <c r="E6296" s="12" t="s">
        <v>113</v>
      </c>
    </row>
    <row r="6297" spans="1:5" x14ac:dyDescent="0.25">
      <c r="A6297" s="12" t="s">
        <v>2217</v>
      </c>
      <c r="B6297" s="18">
        <v>5019</v>
      </c>
      <c r="C6297" s="18" t="s">
        <v>38</v>
      </c>
      <c r="D6297" s="18" t="s">
        <v>40</v>
      </c>
      <c r="E6297" s="12" t="s">
        <v>113</v>
      </c>
    </row>
    <row r="6298" spans="1:5" x14ac:dyDescent="0.25">
      <c r="A6298" s="12" t="s">
        <v>2217</v>
      </c>
      <c r="B6298" s="18">
        <v>5031</v>
      </c>
      <c r="C6298" s="18" t="s">
        <v>38</v>
      </c>
      <c r="D6298" s="18" t="s">
        <v>40</v>
      </c>
      <c r="E6298" s="12" t="s">
        <v>113</v>
      </c>
    </row>
    <row r="6299" spans="1:5" x14ac:dyDescent="0.25">
      <c r="A6299" s="12" t="s">
        <v>2217</v>
      </c>
      <c r="B6299" s="18">
        <v>5032</v>
      </c>
      <c r="C6299" s="18" t="s">
        <v>38</v>
      </c>
      <c r="D6299" s="18" t="s">
        <v>40</v>
      </c>
      <c r="E6299" s="12" t="s">
        <v>113</v>
      </c>
    </row>
    <row r="6300" spans="1:5" x14ac:dyDescent="0.25">
      <c r="A6300" s="12" t="s">
        <v>2217</v>
      </c>
      <c r="B6300" s="18">
        <v>5033</v>
      </c>
      <c r="C6300" s="18" t="s">
        <v>38</v>
      </c>
      <c r="D6300" s="18" t="s">
        <v>40</v>
      </c>
      <c r="E6300" s="12" t="s">
        <v>113</v>
      </c>
    </row>
    <row r="6301" spans="1:5" x14ac:dyDescent="0.25">
      <c r="A6301" s="12" t="s">
        <v>2217</v>
      </c>
      <c r="B6301" s="18">
        <v>5034</v>
      </c>
      <c r="C6301" s="18" t="s">
        <v>38</v>
      </c>
      <c r="D6301" s="18" t="s">
        <v>40</v>
      </c>
      <c r="E6301" s="12" t="s">
        <v>113</v>
      </c>
    </row>
    <row r="6302" spans="1:5" x14ac:dyDescent="0.25">
      <c r="A6302" s="12" t="s">
        <v>2217</v>
      </c>
      <c r="B6302" s="18">
        <v>5060</v>
      </c>
      <c r="C6302" s="18" t="s">
        <v>38</v>
      </c>
      <c r="D6302" s="18" t="s">
        <v>40</v>
      </c>
      <c r="E6302" s="12" t="s">
        <v>113</v>
      </c>
    </row>
    <row r="6303" spans="1:5" x14ac:dyDescent="0.25">
      <c r="A6303" s="12" t="s">
        <v>2217</v>
      </c>
      <c r="B6303" s="18">
        <v>5117</v>
      </c>
      <c r="C6303" s="18" t="s">
        <v>11</v>
      </c>
      <c r="D6303" s="18" t="s">
        <v>4291</v>
      </c>
      <c r="E6303" s="12" t="s">
        <v>113</v>
      </c>
    </row>
    <row r="6304" spans="1:5" x14ac:dyDescent="0.25">
      <c r="A6304" s="12" t="s">
        <v>2217</v>
      </c>
      <c r="B6304" s="18">
        <v>5381</v>
      </c>
      <c r="C6304" s="18" t="s">
        <v>38</v>
      </c>
      <c r="D6304" s="18" t="s">
        <v>40</v>
      </c>
      <c r="E6304" s="12" t="s">
        <v>113</v>
      </c>
    </row>
    <row r="6305" spans="1:5" x14ac:dyDescent="0.25">
      <c r="A6305" s="12" t="s">
        <v>2217</v>
      </c>
      <c r="B6305" s="18">
        <v>5640</v>
      </c>
      <c r="C6305" s="18" t="s">
        <v>11</v>
      </c>
      <c r="D6305" s="18" t="s">
        <v>4291</v>
      </c>
      <c r="E6305" s="12" t="s">
        <v>113</v>
      </c>
    </row>
    <row r="6306" spans="1:5" x14ac:dyDescent="0.25">
      <c r="A6306" s="12" t="s">
        <v>2217</v>
      </c>
      <c r="B6306" s="18">
        <v>5672</v>
      </c>
      <c r="C6306" s="18" t="s">
        <v>38</v>
      </c>
      <c r="D6306" s="18" t="s">
        <v>40</v>
      </c>
      <c r="E6306" s="12" t="s">
        <v>113</v>
      </c>
    </row>
    <row r="6307" spans="1:5" x14ac:dyDescent="0.25">
      <c r="A6307" s="12" t="s">
        <v>2217</v>
      </c>
      <c r="B6307" s="18">
        <v>5680</v>
      </c>
      <c r="C6307" s="18" t="s">
        <v>38</v>
      </c>
      <c r="D6307" s="18" t="s">
        <v>40</v>
      </c>
      <c r="E6307" s="12" t="s">
        <v>113</v>
      </c>
    </row>
    <row r="6308" spans="1:5" x14ac:dyDescent="0.25">
      <c r="A6308" s="12" t="s">
        <v>2217</v>
      </c>
      <c r="B6308" s="18">
        <v>5702</v>
      </c>
      <c r="C6308" s="18" t="s">
        <v>38</v>
      </c>
      <c r="D6308" s="18" t="s">
        <v>40</v>
      </c>
      <c r="E6308" s="12" t="s">
        <v>113</v>
      </c>
    </row>
    <row r="6309" spans="1:5" x14ac:dyDescent="0.25">
      <c r="A6309" s="12" t="s">
        <v>2217</v>
      </c>
      <c r="B6309" s="18">
        <v>5705</v>
      </c>
      <c r="C6309" s="18" t="s">
        <v>38</v>
      </c>
      <c r="D6309" s="18" t="s">
        <v>40</v>
      </c>
      <c r="E6309" s="12" t="s">
        <v>113</v>
      </c>
    </row>
    <row r="6310" spans="1:5" x14ac:dyDescent="0.25">
      <c r="A6310" s="12" t="s">
        <v>2217</v>
      </c>
      <c r="B6310" s="18">
        <v>5746</v>
      </c>
      <c r="C6310" s="18" t="s">
        <v>38</v>
      </c>
      <c r="D6310" s="18" t="s">
        <v>40</v>
      </c>
      <c r="E6310" s="12" t="s">
        <v>113</v>
      </c>
    </row>
    <row r="6311" spans="1:5" x14ac:dyDescent="0.25">
      <c r="A6311" s="12" t="s">
        <v>2217</v>
      </c>
      <c r="B6311" s="18">
        <v>5749</v>
      </c>
      <c r="C6311" s="18" t="s">
        <v>38</v>
      </c>
      <c r="D6311" s="18" t="s">
        <v>40</v>
      </c>
      <c r="E6311" s="12" t="s">
        <v>113</v>
      </c>
    </row>
    <row r="6312" spans="1:5" x14ac:dyDescent="0.25">
      <c r="A6312" s="12" t="s">
        <v>2217</v>
      </c>
      <c r="B6312" s="18">
        <v>5763</v>
      </c>
      <c r="C6312" s="18" t="s">
        <v>38</v>
      </c>
      <c r="D6312" s="18" t="s">
        <v>40</v>
      </c>
      <c r="E6312" s="12" t="s">
        <v>113</v>
      </c>
    </row>
    <row r="6313" spans="1:5" x14ac:dyDescent="0.25">
      <c r="A6313" s="12" t="s">
        <v>2217</v>
      </c>
      <c r="B6313" s="18">
        <v>5765</v>
      </c>
      <c r="C6313" s="18" t="s">
        <v>38</v>
      </c>
      <c r="D6313" s="18" t="s">
        <v>40</v>
      </c>
      <c r="E6313" s="12" t="s">
        <v>113</v>
      </c>
    </row>
    <row r="6314" spans="1:5" x14ac:dyDescent="0.25">
      <c r="A6314" s="12" t="s">
        <v>2217</v>
      </c>
      <c r="B6314" s="18">
        <v>5772</v>
      </c>
      <c r="C6314" s="18" t="s">
        <v>38</v>
      </c>
      <c r="D6314" s="18" t="s">
        <v>40</v>
      </c>
      <c r="E6314" s="12" t="s">
        <v>113</v>
      </c>
    </row>
    <row r="6315" spans="1:5" x14ac:dyDescent="0.25">
      <c r="A6315" s="12" t="s">
        <v>2217</v>
      </c>
      <c r="B6315" s="18">
        <v>5773</v>
      </c>
      <c r="C6315" s="18" t="s">
        <v>38</v>
      </c>
      <c r="D6315" s="18" t="s">
        <v>40</v>
      </c>
      <c r="E6315" s="12" t="s">
        <v>113</v>
      </c>
    </row>
    <row r="6316" spans="1:5" x14ac:dyDescent="0.25">
      <c r="A6316" s="12" t="s">
        <v>2217</v>
      </c>
      <c r="B6316" s="18">
        <v>5774</v>
      </c>
      <c r="C6316" s="18" t="s">
        <v>38</v>
      </c>
      <c r="D6316" s="18" t="s">
        <v>40</v>
      </c>
      <c r="E6316" s="12" t="s">
        <v>113</v>
      </c>
    </row>
    <row r="6317" spans="1:5" x14ac:dyDescent="0.25">
      <c r="A6317" s="12" t="s">
        <v>2217</v>
      </c>
      <c r="B6317" s="18">
        <v>5775</v>
      </c>
      <c r="C6317" s="18" t="s">
        <v>38</v>
      </c>
      <c r="D6317" s="18" t="s">
        <v>40</v>
      </c>
      <c r="E6317" s="12" t="s">
        <v>113</v>
      </c>
    </row>
    <row r="6318" spans="1:5" x14ac:dyDescent="0.25">
      <c r="A6318" s="12" t="s">
        <v>2217</v>
      </c>
      <c r="B6318" s="18">
        <v>5776</v>
      </c>
      <c r="C6318" s="18" t="s">
        <v>38</v>
      </c>
      <c r="D6318" s="18" t="s">
        <v>40</v>
      </c>
      <c r="E6318" s="12" t="s">
        <v>113</v>
      </c>
    </row>
    <row r="6319" spans="1:5" x14ac:dyDescent="0.25">
      <c r="A6319" s="12" t="s">
        <v>2217</v>
      </c>
      <c r="B6319" s="18">
        <v>5816</v>
      </c>
      <c r="C6319" s="18" t="s">
        <v>38</v>
      </c>
      <c r="D6319" s="18" t="s">
        <v>40</v>
      </c>
      <c r="E6319" s="12" t="s">
        <v>113</v>
      </c>
    </row>
    <row r="6320" spans="1:5" x14ac:dyDescent="0.25">
      <c r="A6320" s="12" t="s">
        <v>2217</v>
      </c>
      <c r="B6320" s="18">
        <v>5120</v>
      </c>
      <c r="C6320" s="18" t="s">
        <v>21</v>
      </c>
      <c r="D6320" s="18" t="s">
        <v>51</v>
      </c>
      <c r="E6320" s="12" t="s">
        <v>113</v>
      </c>
    </row>
    <row r="6321" spans="1:5" x14ac:dyDescent="0.25">
      <c r="A6321" s="12" t="s">
        <v>2217</v>
      </c>
      <c r="B6321" s="18">
        <v>5121</v>
      </c>
      <c r="C6321" s="18" t="s">
        <v>11</v>
      </c>
      <c r="D6321" s="18" t="s">
        <v>4291</v>
      </c>
      <c r="E6321" s="12" t="s">
        <v>113</v>
      </c>
    </row>
    <row r="6322" spans="1:5" x14ac:dyDescent="0.25">
      <c r="A6322" s="12" t="s">
        <v>2217</v>
      </c>
      <c r="B6322" s="18">
        <v>5324</v>
      </c>
      <c r="C6322" s="18" t="s">
        <v>38</v>
      </c>
      <c r="D6322" s="18" t="s">
        <v>40</v>
      </c>
      <c r="E6322" s="12" t="s">
        <v>113</v>
      </c>
    </row>
    <row r="6323" spans="1:5" x14ac:dyDescent="0.25">
      <c r="A6323" s="12" t="s">
        <v>2217</v>
      </c>
      <c r="B6323" s="18">
        <v>5325</v>
      </c>
      <c r="C6323" s="18" t="s">
        <v>38</v>
      </c>
      <c r="D6323" s="18" t="s">
        <v>40</v>
      </c>
      <c r="E6323" s="12" t="s">
        <v>113</v>
      </c>
    </row>
    <row r="6324" spans="1:5" x14ac:dyDescent="0.25">
      <c r="A6324" s="12" t="s">
        <v>2217</v>
      </c>
      <c r="B6324" s="18">
        <v>5354</v>
      </c>
      <c r="C6324" s="18" t="s">
        <v>11</v>
      </c>
      <c r="D6324" s="18" t="s">
        <v>4291</v>
      </c>
      <c r="E6324" s="12" t="s">
        <v>113</v>
      </c>
    </row>
    <row r="6325" spans="1:5" x14ac:dyDescent="0.25">
      <c r="A6325" s="12" t="s">
        <v>2217</v>
      </c>
      <c r="B6325" s="18">
        <v>5502</v>
      </c>
      <c r="C6325" s="18" t="s">
        <v>38</v>
      </c>
      <c r="D6325" s="18" t="s">
        <v>40</v>
      </c>
      <c r="E6325" s="12" t="s">
        <v>113</v>
      </c>
    </row>
    <row r="6326" spans="1:5" x14ac:dyDescent="0.25">
      <c r="A6326" s="12" t="s">
        <v>2217</v>
      </c>
      <c r="B6326" s="18">
        <v>5834</v>
      </c>
      <c r="C6326" s="18" t="s">
        <v>21</v>
      </c>
      <c r="D6326" s="18" t="s">
        <v>51</v>
      </c>
      <c r="E6326" s="12" t="s">
        <v>113</v>
      </c>
    </row>
    <row r="6327" spans="1:5" x14ac:dyDescent="0.25">
      <c r="A6327" s="12" t="s">
        <v>2217</v>
      </c>
      <c r="B6327" s="18">
        <v>5835</v>
      </c>
      <c r="C6327" s="18" t="s">
        <v>21</v>
      </c>
      <c r="D6327" s="18" t="s">
        <v>51</v>
      </c>
      <c r="E6327" s="12" t="s">
        <v>113</v>
      </c>
    </row>
    <row r="6328" spans="1:5" x14ac:dyDescent="0.25">
      <c r="A6328" s="12" t="s">
        <v>2217</v>
      </c>
      <c r="B6328" s="18">
        <v>5527</v>
      </c>
      <c r="C6328" s="18" t="s">
        <v>11</v>
      </c>
      <c r="D6328" s="18" t="s">
        <v>4291</v>
      </c>
      <c r="E6328" s="12" t="s">
        <v>113</v>
      </c>
    </row>
    <row r="6329" spans="1:5" x14ac:dyDescent="0.25">
      <c r="A6329" s="12" t="s">
        <v>2217</v>
      </c>
      <c r="B6329" s="18">
        <v>5558</v>
      </c>
      <c r="C6329" s="18" t="s">
        <v>38</v>
      </c>
      <c r="D6329" s="18" t="s">
        <v>40</v>
      </c>
      <c r="E6329" s="12" t="s">
        <v>113</v>
      </c>
    </row>
    <row r="6330" spans="1:5" x14ac:dyDescent="0.25">
      <c r="A6330" s="12" t="s">
        <v>2217</v>
      </c>
      <c r="B6330" s="18">
        <v>5561</v>
      </c>
      <c r="C6330" s="18" t="s">
        <v>38</v>
      </c>
      <c r="D6330" s="18" t="s">
        <v>40</v>
      </c>
      <c r="E6330" s="12" t="s">
        <v>113</v>
      </c>
    </row>
    <row r="6331" spans="1:5" x14ac:dyDescent="0.25">
      <c r="A6331" s="12" t="s">
        <v>2217</v>
      </c>
      <c r="B6331" s="18">
        <v>5586</v>
      </c>
      <c r="C6331" s="18" t="s">
        <v>38</v>
      </c>
      <c r="D6331" s="18" t="s">
        <v>40</v>
      </c>
      <c r="E6331" s="12" t="s">
        <v>113</v>
      </c>
    </row>
    <row r="6332" spans="1:5" x14ac:dyDescent="0.25">
      <c r="A6332" s="12" t="s">
        <v>2217</v>
      </c>
      <c r="B6332" s="18">
        <v>5620</v>
      </c>
      <c r="C6332" s="18" t="s">
        <v>38</v>
      </c>
      <c r="D6332" s="18" t="s">
        <v>40</v>
      </c>
      <c r="E6332" s="12" t="s">
        <v>113</v>
      </c>
    </row>
    <row r="6333" spans="1:5" x14ac:dyDescent="0.25">
      <c r="A6333" s="12" t="s">
        <v>2217</v>
      </c>
      <c r="B6333" s="18">
        <v>5818</v>
      </c>
      <c r="C6333" s="18" t="s">
        <v>11</v>
      </c>
      <c r="D6333" s="18" t="s">
        <v>4291</v>
      </c>
      <c r="E6333" s="12" t="s">
        <v>113</v>
      </c>
    </row>
    <row r="6334" spans="1:5" x14ac:dyDescent="0.25">
      <c r="A6334" s="12" t="s">
        <v>2217</v>
      </c>
      <c r="B6334" s="18">
        <v>5972</v>
      </c>
      <c r="C6334" s="18" t="s">
        <v>38</v>
      </c>
      <c r="D6334" s="18" t="s">
        <v>40</v>
      </c>
      <c r="E6334" s="12" t="s">
        <v>113</v>
      </c>
    </row>
    <row r="6335" spans="1:5" x14ac:dyDescent="0.25">
      <c r="A6335" s="12" t="s">
        <v>2217</v>
      </c>
      <c r="B6335" s="18">
        <v>5982</v>
      </c>
      <c r="C6335" s="18" t="s">
        <v>38</v>
      </c>
      <c r="D6335" s="18" t="s">
        <v>40</v>
      </c>
      <c r="E6335" s="12" t="s">
        <v>113</v>
      </c>
    </row>
    <row r="6336" spans="1:5" x14ac:dyDescent="0.25">
      <c r="A6336" s="12" t="s">
        <v>2217</v>
      </c>
      <c r="B6336" s="18">
        <v>5983</v>
      </c>
      <c r="C6336" s="18" t="s">
        <v>38</v>
      </c>
      <c r="D6336" s="18" t="s">
        <v>40</v>
      </c>
      <c r="E6336" s="12" t="s">
        <v>113</v>
      </c>
    </row>
    <row r="6337" spans="1:5" x14ac:dyDescent="0.25">
      <c r="A6337" s="12" t="s">
        <v>2217</v>
      </c>
      <c r="B6337" s="18">
        <v>5819</v>
      </c>
      <c r="C6337" s="18" t="s">
        <v>11</v>
      </c>
      <c r="D6337" s="18" t="s">
        <v>4291</v>
      </c>
      <c r="E6337" s="12" t="s">
        <v>113</v>
      </c>
    </row>
    <row r="6338" spans="1:5" x14ac:dyDescent="0.25">
      <c r="A6338" s="12" t="s">
        <v>2217</v>
      </c>
      <c r="B6338" s="18">
        <v>5886</v>
      </c>
      <c r="C6338" s="18" t="s">
        <v>38</v>
      </c>
      <c r="D6338" s="18" t="s">
        <v>40</v>
      </c>
      <c r="E6338" s="12" t="s">
        <v>113</v>
      </c>
    </row>
    <row r="6339" spans="1:5" x14ac:dyDescent="0.25">
      <c r="A6339" s="12" t="s">
        <v>2217</v>
      </c>
      <c r="B6339" s="18">
        <v>5919</v>
      </c>
      <c r="C6339" s="18" t="s">
        <v>38</v>
      </c>
      <c r="D6339" s="18" t="s">
        <v>40</v>
      </c>
      <c r="E6339" s="12" t="s">
        <v>113</v>
      </c>
    </row>
    <row r="6340" spans="1:5" x14ac:dyDescent="0.25">
      <c r="A6340" s="12" t="s">
        <v>2217</v>
      </c>
      <c r="B6340" s="18">
        <v>5920</v>
      </c>
      <c r="C6340" s="18" t="s">
        <v>38</v>
      </c>
      <c r="D6340" s="18" t="s">
        <v>40</v>
      </c>
      <c r="E6340" s="12" t="s">
        <v>113</v>
      </c>
    </row>
    <row r="6341" spans="1:5" x14ac:dyDescent="0.25">
      <c r="A6341" s="12" t="s">
        <v>2217</v>
      </c>
      <c r="B6341" s="18">
        <v>5921</v>
      </c>
      <c r="C6341" s="18" t="s">
        <v>38</v>
      </c>
      <c r="D6341" s="18" t="s">
        <v>40</v>
      </c>
      <c r="E6341" s="12" t="s">
        <v>113</v>
      </c>
    </row>
    <row r="6342" spans="1:5" x14ac:dyDescent="0.25">
      <c r="A6342" s="12" t="s">
        <v>2217</v>
      </c>
      <c r="B6342" s="18">
        <v>5923</v>
      </c>
      <c r="C6342" s="18" t="s">
        <v>38</v>
      </c>
      <c r="D6342" s="18" t="s">
        <v>40</v>
      </c>
      <c r="E6342" s="12" t="s">
        <v>113</v>
      </c>
    </row>
    <row r="6343" spans="1:5" x14ac:dyDescent="0.25">
      <c r="A6343" s="12" t="s">
        <v>2217</v>
      </c>
      <c r="B6343" s="18">
        <v>5962</v>
      </c>
      <c r="C6343" s="18" t="s">
        <v>38</v>
      </c>
      <c r="D6343" s="18" t="s">
        <v>40</v>
      </c>
      <c r="E6343" s="12" t="s">
        <v>113</v>
      </c>
    </row>
    <row r="6344" spans="1:5" x14ac:dyDescent="0.25">
      <c r="A6344" s="12" t="s">
        <v>2217</v>
      </c>
      <c r="B6344" s="18">
        <v>5989</v>
      </c>
      <c r="C6344" s="18" t="s">
        <v>38</v>
      </c>
      <c r="D6344" s="18" t="s">
        <v>40</v>
      </c>
      <c r="E6344" s="12" t="s">
        <v>113</v>
      </c>
    </row>
    <row r="6345" spans="1:5" x14ac:dyDescent="0.25">
      <c r="A6345" s="12" t="s">
        <v>2217</v>
      </c>
      <c r="B6345" s="18">
        <v>5999</v>
      </c>
      <c r="C6345" s="18" t="s">
        <v>38</v>
      </c>
      <c r="D6345" s="18" t="s">
        <v>40</v>
      </c>
      <c r="E6345" s="12" t="s">
        <v>113</v>
      </c>
    </row>
    <row r="6346" spans="1:5" x14ac:dyDescent="0.25">
      <c r="A6346" s="12" t="s">
        <v>2217</v>
      </c>
      <c r="B6346" s="18">
        <v>5827</v>
      </c>
      <c r="C6346" s="18" t="s">
        <v>11</v>
      </c>
      <c r="D6346" s="18" t="s">
        <v>4291</v>
      </c>
      <c r="E6346" s="12" t="s">
        <v>113</v>
      </c>
    </row>
    <row r="6347" spans="1:5" x14ac:dyDescent="0.25">
      <c r="A6347" s="12" t="s">
        <v>2217</v>
      </c>
      <c r="B6347" s="18">
        <v>5887</v>
      </c>
      <c r="C6347" s="18" t="s">
        <v>38</v>
      </c>
      <c r="D6347" s="18" t="s">
        <v>40</v>
      </c>
      <c r="E6347" s="12" t="s">
        <v>113</v>
      </c>
    </row>
    <row r="6348" spans="1:5" x14ac:dyDescent="0.25">
      <c r="A6348" s="12" t="s">
        <v>2217</v>
      </c>
      <c r="B6348" s="18">
        <v>5889</v>
      </c>
      <c r="C6348" s="18" t="s">
        <v>38</v>
      </c>
      <c r="D6348" s="18" t="s">
        <v>40</v>
      </c>
      <c r="E6348" s="12" t="s">
        <v>113</v>
      </c>
    </row>
    <row r="6349" spans="1:5" x14ac:dyDescent="0.25">
      <c r="A6349" s="12" t="s">
        <v>2217</v>
      </c>
      <c r="B6349" s="18">
        <v>5974</v>
      </c>
      <c r="C6349" s="18" t="s">
        <v>38</v>
      </c>
      <c r="D6349" s="18" t="s">
        <v>40</v>
      </c>
      <c r="E6349" s="12" t="s">
        <v>113</v>
      </c>
    </row>
    <row r="6350" spans="1:5" x14ac:dyDescent="0.25">
      <c r="A6350" s="12" t="s">
        <v>2217</v>
      </c>
      <c r="B6350" s="18">
        <v>5975</v>
      </c>
      <c r="C6350" s="18" t="s">
        <v>38</v>
      </c>
      <c r="D6350" s="18" t="s">
        <v>40</v>
      </c>
      <c r="E6350" s="12" t="s">
        <v>113</v>
      </c>
    </row>
    <row r="6351" spans="1:5" x14ac:dyDescent="0.25">
      <c r="A6351" s="12" t="s">
        <v>2217</v>
      </c>
      <c r="B6351" s="18">
        <v>5976</v>
      </c>
      <c r="C6351" s="18" t="s">
        <v>38</v>
      </c>
      <c r="D6351" s="18" t="s">
        <v>40</v>
      </c>
      <c r="E6351" s="12" t="s">
        <v>113</v>
      </c>
    </row>
    <row r="6352" spans="1:5" x14ac:dyDescent="0.25">
      <c r="A6352" s="12" t="s">
        <v>2217</v>
      </c>
      <c r="B6352" s="18">
        <v>5986</v>
      </c>
      <c r="C6352" s="18" t="s">
        <v>38</v>
      </c>
      <c r="D6352" s="18" t="s">
        <v>40</v>
      </c>
      <c r="E6352" s="12" t="s">
        <v>113</v>
      </c>
    </row>
    <row r="6353" spans="1:5" x14ac:dyDescent="0.25">
      <c r="A6353" s="12" t="s">
        <v>2217</v>
      </c>
      <c r="B6353" s="18">
        <v>5990</v>
      </c>
      <c r="C6353" s="18" t="s">
        <v>38</v>
      </c>
      <c r="D6353" s="18" t="s">
        <v>40</v>
      </c>
      <c r="E6353" s="12" t="s">
        <v>113</v>
      </c>
    </row>
    <row r="6354" spans="1:5" x14ac:dyDescent="0.25">
      <c r="A6354" s="12" t="s">
        <v>2217</v>
      </c>
      <c r="B6354" s="18">
        <v>6002</v>
      </c>
      <c r="C6354" s="18" t="s">
        <v>38</v>
      </c>
      <c r="D6354" s="18" t="s">
        <v>40</v>
      </c>
      <c r="E6354" s="12" t="s">
        <v>113</v>
      </c>
    </row>
    <row r="6355" spans="1:5" x14ac:dyDescent="0.25">
      <c r="A6355" s="12" t="s">
        <v>2217</v>
      </c>
      <c r="B6355" s="18">
        <v>5832</v>
      </c>
      <c r="C6355" s="18" t="s">
        <v>11</v>
      </c>
      <c r="D6355" s="18" t="s">
        <v>4291</v>
      </c>
      <c r="E6355" s="12" t="s">
        <v>113</v>
      </c>
    </row>
    <row r="6356" spans="1:5" x14ac:dyDescent="0.25">
      <c r="A6356" s="12" t="s">
        <v>2217</v>
      </c>
      <c r="B6356" s="18">
        <v>5958</v>
      </c>
      <c r="C6356" s="18" t="s">
        <v>38</v>
      </c>
      <c r="D6356" s="18" t="s">
        <v>40</v>
      </c>
      <c r="E6356" s="12" t="s">
        <v>113</v>
      </c>
    </row>
    <row r="6357" spans="1:5" x14ac:dyDescent="0.25">
      <c r="A6357" s="12" t="s">
        <v>2217</v>
      </c>
      <c r="B6357" s="18">
        <v>5978</v>
      </c>
      <c r="C6357" s="18" t="s">
        <v>38</v>
      </c>
      <c r="D6357" s="18" t="s">
        <v>40</v>
      </c>
      <c r="E6357" s="12" t="s">
        <v>113</v>
      </c>
    </row>
    <row r="6358" spans="1:5" x14ac:dyDescent="0.25">
      <c r="A6358" s="12" t="s">
        <v>2217</v>
      </c>
      <c r="B6358" s="18">
        <v>5979</v>
      </c>
      <c r="C6358" s="18" t="s">
        <v>38</v>
      </c>
      <c r="D6358" s="18" t="s">
        <v>40</v>
      </c>
      <c r="E6358" s="12" t="s">
        <v>113</v>
      </c>
    </row>
    <row r="6359" spans="1:5" x14ac:dyDescent="0.25">
      <c r="A6359" s="12" t="s">
        <v>2217</v>
      </c>
      <c r="B6359" s="18">
        <v>5995</v>
      </c>
      <c r="C6359" s="18" t="s">
        <v>38</v>
      </c>
      <c r="D6359" s="18" t="s">
        <v>40</v>
      </c>
      <c r="E6359" s="12" t="s">
        <v>113</v>
      </c>
    </row>
    <row r="6360" spans="1:5" x14ac:dyDescent="0.25">
      <c r="A6360" s="12" t="s">
        <v>2217</v>
      </c>
      <c r="B6360" s="18">
        <v>6024</v>
      </c>
      <c r="C6360" s="18" t="s">
        <v>38</v>
      </c>
      <c r="D6360" s="18" t="s">
        <v>40</v>
      </c>
      <c r="E6360" s="12" t="s">
        <v>113</v>
      </c>
    </row>
    <row r="6361" spans="1:5" x14ac:dyDescent="0.25">
      <c r="A6361" s="12" t="s">
        <v>2217</v>
      </c>
      <c r="B6361" s="18">
        <v>6038</v>
      </c>
      <c r="C6361" s="18" t="s">
        <v>21</v>
      </c>
      <c r="D6361" s="18" t="s">
        <v>51</v>
      </c>
      <c r="E6361" s="12" t="s">
        <v>113</v>
      </c>
    </row>
    <row r="6362" spans="1:5" x14ac:dyDescent="0.25">
      <c r="A6362" s="12" t="s">
        <v>2217</v>
      </c>
      <c r="B6362" s="18">
        <v>6039</v>
      </c>
      <c r="C6362" s="18" t="s">
        <v>11</v>
      </c>
      <c r="D6362" s="18" t="s">
        <v>4291</v>
      </c>
      <c r="E6362" s="12" t="s">
        <v>113</v>
      </c>
    </row>
    <row r="6363" spans="1:5" x14ac:dyDescent="0.25">
      <c r="A6363" s="12" t="s">
        <v>2217</v>
      </c>
      <c r="B6363" s="18">
        <v>6104</v>
      </c>
      <c r="C6363" s="18" t="s">
        <v>38</v>
      </c>
      <c r="D6363" s="18" t="s">
        <v>40</v>
      </c>
      <c r="E6363" s="12" t="s">
        <v>113</v>
      </c>
    </row>
    <row r="6364" spans="1:5" x14ac:dyDescent="0.25">
      <c r="A6364" s="12" t="s">
        <v>2217</v>
      </c>
      <c r="B6364" s="18">
        <v>6105</v>
      </c>
      <c r="C6364" s="18" t="s">
        <v>38</v>
      </c>
      <c r="D6364" s="18" t="s">
        <v>40</v>
      </c>
      <c r="E6364" s="12" t="s">
        <v>113</v>
      </c>
    </row>
    <row r="6365" spans="1:5" x14ac:dyDescent="0.25">
      <c r="A6365" s="12" t="s">
        <v>2217</v>
      </c>
      <c r="B6365" s="18">
        <v>6113</v>
      </c>
      <c r="C6365" s="18" t="s">
        <v>38</v>
      </c>
      <c r="D6365" s="18" t="s">
        <v>40</v>
      </c>
      <c r="E6365" s="12" t="s">
        <v>113</v>
      </c>
    </row>
    <row r="6366" spans="1:5" x14ac:dyDescent="0.25">
      <c r="A6366" s="12" t="s">
        <v>2217</v>
      </c>
      <c r="B6366" s="18">
        <v>6123</v>
      </c>
      <c r="C6366" s="18" t="s">
        <v>38</v>
      </c>
      <c r="D6366" s="18" t="s">
        <v>40</v>
      </c>
      <c r="E6366" s="12" t="s">
        <v>113</v>
      </c>
    </row>
    <row r="6367" spans="1:5" x14ac:dyDescent="0.25">
      <c r="A6367" s="12" t="s">
        <v>2217</v>
      </c>
      <c r="B6367" s="18">
        <v>6134</v>
      </c>
      <c r="C6367" s="18" t="s">
        <v>38</v>
      </c>
      <c r="D6367" s="18" t="s">
        <v>40</v>
      </c>
      <c r="E6367" s="12" t="s">
        <v>113</v>
      </c>
    </row>
    <row r="6368" spans="1:5" x14ac:dyDescent="0.25">
      <c r="A6368" s="12" t="s">
        <v>2217</v>
      </c>
      <c r="B6368" s="18">
        <v>6135</v>
      </c>
      <c r="C6368" s="18" t="s">
        <v>38</v>
      </c>
      <c r="D6368" s="18" t="s">
        <v>40</v>
      </c>
      <c r="E6368" s="12" t="s">
        <v>113</v>
      </c>
    </row>
    <row r="6369" spans="1:5" x14ac:dyDescent="0.25">
      <c r="A6369" s="12" t="s">
        <v>2217</v>
      </c>
      <c r="B6369" s="18">
        <v>6040</v>
      </c>
      <c r="C6369" s="18" t="s">
        <v>11</v>
      </c>
      <c r="D6369" s="18" t="s">
        <v>4291</v>
      </c>
      <c r="E6369" s="12" t="s">
        <v>113</v>
      </c>
    </row>
    <row r="6370" spans="1:5" x14ac:dyDescent="0.25">
      <c r="A6370" s="12" t="s">
        <v>2217</v>
      </c>
      <c r="B6370" s="18">
        <v>6115</v>
      </c>
      <c r="C6370" s="18" t="s">
        <v>38</v>
      </c>
      <c r="D6370" s="18" t="s">
        <v>40</v>
      </c>
      <c r="E6370" s="12" t="s">
        <v>113</v>
      </c>
    </row>
    <row r="6371" spans="1:5" x14ac:dyDescent="0.25">
      <c r="A6371" s="12" t="s">
        <v>2217</v>
      </c>
      <c r="B6371" s="18">
        <v>6176</v>
      </c>
      <c r="C6371" s="18" t="s">
        <v>38</v>
      </c>
      <c r="D6371" s="18" t="s">
        <v>40</v>
      </c>
      <c r="E6371" s="12" t="s">
        <v>113</v>
      </c>
    </row>
    <row r="6372" spans="1:5" x14ac:dyDescent="0.25">
      <c r="A6372" s="12" t="s">
        <v>2217</v>
      </c>
      <c r="B6372" s="18">
        <v>6041</v>
      </c>
      <c r="C6372" s="18" t="s">
        <v>11</v>
      </c>
      <c r="D6372" s="18" t="s">
        <v>51</v>
      </c>
      <c r="E6372" s="12" t="s">
        <v>113</v>
      </c>
    </row>
    <row r="6373" spans="1:5" x14ac:dyDescent="0.25">
      <c r="A6373" s="12" t="s">
        <v>2217</v>
      </c>
      <c r="B6373" s="18">
        <v>6042</v>
      </c>
      <c r="C6373" s="18" t="s">
        <v>11</v>
      </c>
      <c r="D6373" s="18" t="s">
        <v>4291</v>
      </c>
      <c r="E6373" s="12" t="s">
        <v>113</v>
      </c>
    </row>
    <row r="6374" spans="1:5" x14ac:dyDescent="0.25">
      <c r="A6374" s="12" t="s">
        <v>2217</v>
      </c>
      <c r="B6374" s="18">
        <v>6173</v>
      </c>
      <c r="C6374" s="18" t="s">
        <v>38</v>
      </c>
      <c r="D6374" s="18" t="s">
        <v>40</v>
      </c>
      <c r="E6374" s="12" t="s">
        <v>113</v>
      </c>
    </row>
    <row r="6375" spans="1:5" x14ac:dyDescent="0.25">
      <c r="A6375" s="12" t="s">
        <v>2217</v>
      </c>
      <c r="B6375" s="18">
        <v>6175</v>
      </c>
      <c r="C6375" s="18" t="s">
        <v>38</v>
      </c>
      <c r="D6375" s="18" t="s">
        <v>40</v>
      </c>
      <c r="E6375" s="12" t="s">
        <v>113</v>
      </c>
    </row>
    <row r="6376" spans="1:5" x14ac:dyDescent="0.25">
      <c r="A6376" s="12" t="s">
        <v>2217</v>
      </c>
      <c r="B6376" s="18">
        <v>5099</v>
      </c>
      <c r="C6376" s="18" t="s">
        <v>18</v>
      </c>
      <c r="D6376" s="18" t="s">
        <v>20</v>
      </c>
      <c r="E6376" s="12" t="s">
        <v>113</v>
      </c>
    </row>
    <row r="6377" spans="1:5" x14ac:dyDescent="0.25">
      <c r="A6377" s="12" t="s">
        <v>2217</v>
      </c>
      <c r="B6377" s="18">
        <v>5100</v>
      </c>
      <c r="C6377" s="18" t="s">
        <v>21</v>
      </c>
      <c r="D6377" s="18" t="s">
        <v>51</v>
      </c>
      <c r="E6377" s="12" t="s">
        <v>113</v>
      </c>
    </row>
    <row r="6378" spans="1:5" x14ac:dyDescent="0.25">
      <c r="A6378" s="12" t="s">
        <v>2217</v>
      </c>
      <c r="B6378" s="18">
        <v>4328</v>
      </c>
      <c r="C6378" s="18" t="s">
        <v>11</v>
      </c>
      <c r="D6378" s="18" t="s">
        <v>4291</v>
      </c>
      <c r="E6378" s="12" t="s">
        <v>113</v>
      </c>
    </row>
    <row r="6379" spans="1:5" x14ac:dyDescent="0.25">
      <c r="A6379" s="12" t="s">
        <v>2217</v>
      </c>
      <c r="B6379" s="18">
        <v>4725</v>
      </c>
      <c r="C6379" s="18" t="s">
        <v>38</v>
      </c>
      <c r="D6379" s="18" t="s">
        <v>40</v>
      </c>
      <c r="E6379" s="12" t="s">
        <v>113</v>
      </c>
    </row>
    <row r="6380" spans="1:5" x14ac:dyDescent="0.25">
      <c r="A6380" s="12" t="s">
        <v>2217</v>
      </c>
      <c r="B6380" s="18">
        <v>4726</v>
      </c>
      <c r="C6380" s="18" t="s">
        <v>38</v>
      </c>
      <c r="D6380" s="18" t="s">
        <v>40</v>
      </c>
      <c r="E6380" s="12" t="s">
        <v>113</v>
      </c>
    </row>
    <row r="6381" spans="1:5" x14ac:dyDescent="0.25">
      <c r="A6381" s="12" t="s">
        <v>2217</v>
      </c>
      <c r="B6381" s="18">
        <v>4727</v>
      </c>
      <c r="C6381" s="18" t="s">
        <v>38</v>
      </c>
      <c r="D6381" s="18" t="s">
        <v>40</v>
      </c>
      <c r="E6381" s="12" t="s">
        <v>113</v>
      </c>
    </row>
    <row r="6382" spans="1:5" x14ac:dyDescent="0.25">
      <c r="A6382" s="12" t="s">
        <v>2217</v>
      </c>
      <c r="B6382" s="18">
        <v>5102</v>
      </c>
      <c r="C6382" s="18" t="s">
        <v>11</v>
      </c>
      <c r="D6382" s="18" t="s">
        <v>4291</v>
      </c>
      <c r="E6382" s="12" t="s">
        <v>113</v>
      </c>
    </row>
    <row r="6383" spans="1:5" x14ac:dyDescent="0.25">
      <c r="A6383" s="12" t="s">
        <v>2217</v>
      </c>
      <c r="B6383" s="18">
        <v>5152</v>
      </c>
      <c r="C6383" s="18" t="s">
        <v>38</v>
      </c>
      <c r="D6383" s="18" t="s">
        <v>40</v>
      </c>
      <c r="E6383" s="12" t="s">
        <v>113</v>
      </c>
    </row>
    <row r="6384" spans="1:5" x14ac:dyDescent="0.25">
      <c r="A6384" s="12" t="s">
        <v>2217</v>
      </c>
      <c r="B6384" s="18">
        <v>5462</v>
      </c>
      <c r="C6384" s="18" t="s">
        <v>38</v>
      </c>
      <c r="D6384" s="18" t="s">
        <v>40</v>
      </c>
      <c r="E6384" s="12" t="s">
        <v>113</v>
      </c>
    </row>
    <row r="6385" spans="1:5" x14ac:dyDescent="0.25">
      <c r="A6385" s="12" t="s">
        <v>2217</v>
      </c>
      <c r="B6385" s="18">
        <v>5103</v>
      </c>
      <c r="C6385" s="18" t="s">
        <v>11</v>
      </c>
      <c r="D6385" s="18" t="s">
        <v>4291</v>
      </c>
      <c r="E6385" s="12" t="s">
        <v>113</v>
      </c>
    </row>
    <row r="6386" spans="1:5" x14ac:dyDescent="0.25">
      <c r="A6386" s="12" t="s">
        <v>2217</v>
      </c>
      <c r="B6386" s="18">
        <v>5154</v>
      </c>
      <c r="C6386" s="18" t="s">
        <v>38</v>
      </c>
      <c r="D6386" s="18" t="s">
        <v>40</v>
      </c>
      <c r="E6386" s="12" t="s">
        <v>113</v>
      </c>
    </row>
    <row r="6387" spans="1:5" x14ac:dyDescent="0.25">
      <c r="A6387" s="12" t="s">
        <v>2217</v>
      </c>
      <c r="B6387" s="18">
        <v>5463</v>
      </c>
      <c r="C6387" s="18" t="s">
        <v>38</v>
      </c>
      <c r="D6387" s="18" t="s">
        <v>40</v>
      </c>
      <c r="E6387" s="12" t="s">
        <v>113</v>
      </c>
    </row>
    <row r="6388" spans="1:5" x14ac:dyDescent="0.25">
      <c r="A6388" s="12" t="s">
        <v>2217</v>
      </c>
      <c r="B6388" s="18">
        <v>5104</v>
      </c>
      <c r="C6388" s="18" t="s">
        <v>11</v>
      </c>
      <c r="D6388" s="18" t="s">
        <v>4291</v>
      </c>
      <c r="E6388" s="12" t="s">
        <v>113</v>
      </c>
    </row>
    <row r="6389" spans="1:5" x14ac:dyDescent="0.25">
      <c r="A6389" s="12" t="s">
        <v>2217</v>
      </c>
      <c r="B6389" s="18">
        <v>5155</v>
      </c>
      <c r="C6389" s="18" t="s">
        <v>38</v>
      </c>
      <c r="D6389" s="18" t="s">
        <v>40</v>
      </c>
      <c r="E6389" s="12" t="s">
        <v>113</v>
      </c>
    </row>
    <row r="6390" spans="1:5" x14ac:dyDescent="0.25">
      <c r="A6390" s="12" t="s">
        <v>2217</v>
      </c>
      <c r="B6390" s="18">
        <v>5464</v>
      </c>
      <c r="C6390" s="18" t="s">
        <v>38</v>
      </c>
      <c r="D6390" s="18" t="s">
        <v>40</v>
      </c>
      <c r="E6390" s="12" t="s">
        <v>113</v>
      </c>
    </row>
    <row r="6391" spans="1:5" x14ac:dyDescent="0.25">
      <c r="A6391" s="12" t="s">
        <v>2217</v>
      </c>
      <c r="B6391" s="18">
        <v>5105</v>
      </c>
      <c r="C6391" s="18" t="s">
        <v>11</v>
      </c>
      <c r="D6391" s="18" t="s">
        <v>4291</v>
      </c>
      <c r="E6391" s="12" t="s">
        <v>113</v>
      </c>
    </row>
    <row r="6392" spans="1:5" x14ac:dyDescent="0.25">
      <c r="A6392" s="12" t="s">
        <v>2217</v>
      </c>
      <c r="B6392" s="18">
        <v>5156</v>
      </c>
      <c r="C6392" s="18" t="s">
        <v>38</v>
      </c>
      <c r="D6392" s="18" t="s">
        <v>40</v>
      </c>
      <c r="E6392" s="12" t="s">
        <v>113</v>
      </c>
    </row>
    <row r="6393" spans="1:5" x14ac:dyDescent="0.25">
      <c r="A6393" s="12" t="s">
        <v>2217</v>
      </c>
      <c r="B6393" s="18">
        <v>5465</v>
      </c>
      <c r="C6393" s="18" t="s">
        <v>38</v>
      </c>
      <c r="D6393" s="18" t="s">
        <v>40</v>
      </c>
      <c r="E6393" s="12" t="s">
        <v>113</v>
      </c>
    </row>
    <row r="6394" spans="1:5" x14ac:dyDescent="0.25">
      <c r="A6394" s="12" t="s">
        <v>2217</v>
      </c>
      <c r="B6394" s="18">
        <v>5466</v>
      </c>
      <c r="C6394" s="18" t="s">
        <v>38</v>
      </c>
      <c r="D6394" s="18" t="s">
        <v>40</v>
      </c>
      <c r="E6394" s="12" t="s">
        <v>113</v>
      </c>
    </row>
    <row r="6395" spans="1:5" x14ac:dyDescent="0.25">
      <c r="A6395" s="12" t="s">
        <v>2217</v>
      </c>
      <c r="B6395" s="18">
        <v>5109</v>
      </c>
      <c r="C6395" s="18" t="s">
        <v>11</v>
      </c>
      <c r="D6395" s="18" t="s">
        <v>4291</v>
      </c>
      <c r="E6395" s="12" t="s">
        <v>113</v>
      </c>
    </row>
    <row r="6396" spans="1:5" x14ac:dyDescent="0.25">
      <c r="A6396" s="12" t="s">
        <v>2217</v>
      </c>
      <c r="B6396" s="18">
        <v>5447</v>
      </c>
      <c r="C6396" s="18" t="s">
        <v>38</v>
      </c>
      <c r="D6396" s="18" t="s">
        <v>40</v>
      </c>
      <c r="E6396" s="12" t="s">
        <v>113</v>
      </c>
    </row>
    <row r="6397" spans="1:5" x14ac:dyDescent="0.25">
      <c r="A6397" s="12" t="s">
        <v>2217</v>
      </c>
      <c r="B6397" s="18">
        <v>5473</v>
      </c>
      <c r="C6397" s="18" t="s">
        <v>38</v>
      </c>
      <c r="D6397" s="18" t="s">
        <v>40</v>
      </c>
      <c r="E6397" s="12" t="s">
        <v>113</v>
      </c>
    </row>
    <row r="6398" spans="1:5" x14ac:dyDescent="0.25">
      <c r="A6398" s="12" t="s">
        <v>2217</v>
      </c>
      <c r="B6398" s="18">
        <v>5116</v>
      </c>
      <c r="C6398" s="18" t="s">
        <v>11</v>
      </c>
      <c r="D6398" s="18" t="s">
        <v>4291</v>
      </c>
      <c r="E6398" s="12" t="s">
        <v>113</v>
      </c>
    </row>
    <row r="6399" spans="1:5" x14ac:dyDescent="0.25">
      <c r="A6399" s="12" t="s">
        <v>2217</v>
      </c>
      <c r="B6399" s="18">
        <v>5150</v>
      </c>
      <c r="C6399" s="18" t="s">
        <v>38</v>
      </c>
      <c r="D6399" s="18" t="s">
        <v>40</v>
      </c>
      <c r="E6399" s="12" t="s">
        <v>113</v>
      </c>
    </row>
    <row r="6400" spans="1:5" x14ac:dyDescent="0.25">
      <c r="A6400" s="12" t="s">
        <v>2217</v>
      </c>
      <c r="B6400" s="18">
        <v>5151</v>
      </c>
      <c r="C6400" s="18" t="s">
        <v>38</v>
      </c>
      <c r="D6400" s="18" t="s">
        <v>40</v>
      </c>
      <c r="E6400" s="12" t="s">
        <v>113</v>
      </c>
    </row>
    <row r="6401" spans="1:5" x14ac:dyDescent="0.25">
      <c r="A6401" s="12" t="s">
        <v>2217</v>
      </c>
      <c r="B6401" s="18">
        <v>5158</v>
      </c>
      <c r="C6401" s="18" t="s">
        <v>38</v>
      </c>
      <c r="D6401" s="18" t="s">
        <v>40</v>
      </c>
      <c r="E6401" s="12" t="s">
        <v>113</v>
      </c>
    </row>
    <row r="6402" spans="1:5" x14ac:dyDescent="0.25">
      <c r="A6402" s="12" t="s">
        <v>2217</v>
      </c>
      <c r="B6402" s="18">
        <v>5188</v>
      </c>
      <c r="C6402" s="18" t="s">
        <v>38</v>
      </c>
      <c r="D6402" s="18" t="s">
        <v>40</v>
      </c>
      <c r="E6402" s="12" t="s">
        <v>113</v>
      </c>
    </row>
    <row r="6403" spans="1:5" x14ac:dyDescent="0.25">
      <c r="A6403" s="12" t="s">
        <v>2217</v>
      </c>
      <c r="B6403" s="18">
        <v>5189</v>
      </c>
      <c r="C6403" s="18" t="s">
        <v>38</v>
      </c>
      <c r="D6403" s="18" t="s">
        <v>40</v>
      </c>
      <c r="E6403" s="12" t="s">
        <v>113</v>
      </c>
    </row>
    <row r="6404" spans="1:5" x14ac:dyDescent="0.25">
      <c r="A6404" s="12" t="s">
        <v>2217</v>
      </c>
      <c r="B6404" s="18">
        <v>5190</v>
      </c>
      <c r="C6404" s="18" t="s">
        <v>38</v>
      </c>
      <c r="D6404" s="18" t="s">
        <v>40</v>
      </c>
      <c r="E6404" s="12" t="s">
        <v>113</v>
      </c>
    </row>
    <row r="6405" spans="1:5" x14ac:dyDescent="0.25">
      <c r="A6405" s="12" t="s">
        <v>2217</v>
      </c>
      <c r="B6405" s="18">
        <v>5191</v>
      </c>
      <c r="C6405" s="18" t="s">
        <v>38</v>
      </c>
      <c r="D6405" s="18" t="s">
        <v>40</v>
      </c>
      <c r="E6405" s="12" t="s">
        <v>113</v>
      </c>
    </row>
    <row r="6406" spans="1:5" x14ac:dyDescent="0.25">
      <c r="A6406" s="12" t="s">
        <v>2217</v>
      </c>
      <c r="B6406" s="18">
        <v>5192</v>
      </c>
      <c r="C6406" s="18" t="s">
        <v>38</v>
      </c>
      <c r="D6406" s="18" t="s">
        <v>40</v>
      </c>
      <c r="E6406" s="12" t="s">
        <v>113</v>
      </c>
    </row>
    <row r="6407" spans="1:5" x14ac:dyDescent="0.25">
      <c r="A6407" s="12" t="s">
        <v>2217</v>
      </c>
      <c r="B6407" s="18">
        <v>5193</v>
      </c>
      <c r="C6407" s="18" t="s">
        <v>38</v>
      </c>
      <c r="D6407" s="18" t="s">
        <v>40</v>
      </c>
      <c r="E6407" s="12" t="s">
        <v>113</v>
      </c>
    </row>
    <row r="6408" spans="1:5" x14ac:dyDescent="0.25">
      <c r="A6408" s="12" t="s">
        <v>2217</v>
      </c>
      <c r="B6408" s="18">
        <v>5194</v>
      </c>
      <c r="C6408" s="18" t="s">
        <v>38</v>
      </c>
      <c r="D6408" s="18" t="s">
        <v>40</v>
      </c>
      <c r="E6408" s="12" t="s">
        <v>113</v>
      </c>
    </row>
    <row r="6409" spans="1:5" x14ac:dyDescent="0.25">
      <c r="A6409" s="12" t="s">
        <v>2217</v>
      </c>
      <c r="B6409" s="18">
        <v>5195</v>
      </c>
      <c r="C6409" s="18" t="s">
        <v>38</v>
      </c>
      <c r="D6409" s="18" t="s">
        <v>40</v>
      </c>
      <c r="E6409" s="12" t="s">
        <v>113</v>
      </c>
    </row>
    <row r="6410" spans="1:5" x14ac:dyDescent="0.25">
      <c r="A6410" s="12" t="s">
        <v>2217</v>
      </c>
      <c r="B6410" s="18">
        <v>5196</v>
      </c>
      <c r="C6410" s="18" t="s">
        <v>38</v>
      </c>
      <c r="D6410" s="18" t="s">
        <v>40</v>
      </c>
      <c r="E6410" s="12" t="s">
        <v>113</v>
      </c>
    </row>
    <row r="6411" spans="1:5" x14ac:dyDescent="0.25">
      <c r="A6411" s="12" t="s">
        <v>2217</v>
      </c>
      <c r="B6411" s="18">
        <v>5197</v>
      </c>
      <c r="C6411" s="18" t="s">
        <v>38</v>
      </c>
      <c r="D6411" s="18" t="s">
        <v>40</v>
      </c>
      <c r="E6411" s="12" t="s">
        <v>113</v>
      </c>
    </row>
    <row r="6412" spans="1:5" x14ac:dyDescent="0.25">
      <c r="A6412" s="12" t="s">
        <v>2217</v>
      </c>
      <c r="B6412" s="18">
        <v>5219</v>
      </c>
      <c r="C6412" s="18" t="s">
        <v>38</v>
      </c>
      <c r="D6412" s="18" t="s">
        <v>40</v>
      </c>
      <c r="E6412" s="12" t="s">
        <v>113</v>
      </c>
    </row>
    <row r="6413" spans="1:5" x14ac:dyDescent="0.25">
      <c r="A6413" s="12" t="s">
        <v>2217</v>
      </c>
      <c r="B6413" s="18">
        <v>5220</v>
      </c>
      <c r="C6413" s="18" t="s">
        <v>38</v>
      </c>
      <c r="D6413" s="18" t="s">
        <v>40</v>
      </c>
      <c r="E6413" s="12" t="s">
        <v>113</v>
      </c>
    </row>
    <row r="6414" spans="1:5" x14ac:dyDescent="0.25">
      <c r="A6414" s="12" t="s">
        <v>2217</v>
      </c>
      <c r="B6414" s="18">
        <v>5234</v>
      </c>
      <c r="C6414" s="18" t="s">
        <v>38</v>
      </c>
      <c r="D6414" s="18" t="s">
        <v>40</v>
      </c>
      <c r="E6414" s="12" t="s">
        <v>113</v>
      </c>
    </row>
    <row r="6415" spans="1:5" x14ac:dyDescent="0.25">
      <c r="A6415" s="12" t="s">
        <v>2217</v>
      </c>
      <c r="B6415" s="18">
        <v>5237</v>
      </c>
      <c r="C6415" s="18" t="s">
        <v>38</v>
      </c>
      <c r="D6415" s="18" t="s">
        <v>40</v>
      </c>
      <c r="E6415" s="12" t="s">
        <v>113</v>
      </c>
    </row>
    <row r="6416" spans="1:5" x14ac:dyDescent="0.25">
      <c r="A6416" s="12" t="s">
        <v>2217</v>
      </c>
      <c r="B6416" s="18">
        <v>5238</v>
      </c>
      <c r="C6416" s="18" t="s">
        <v>38</v>
      </c>
      <c r="D6416" s="18" t="s">
        <v>40</v>
      </c>
      <c r="E6416" s="12" t="s">
        <v>113</v>
      </c>
    </row>
    <row r="6417" spans="1:5" x14ac:dyDescent="0.25">
      <c r="A6417" s="12" t="s">
        <v>2217</v>
      </c>
      <c r="B6417" s="18">
        <v>5239</v>
      </c>
      <c r="C6417" s="18" t="s">
        <v>38</v>
      </c>
      <c r="D6417" s="18" t="s">
        <v>40</v>
      </c>
      <c r="E6417" s="12" t="s">
        <v>113</v>
      </c>
    </row>
    <row r="6418" spans="1:5" x14ac:dyDescent="0.25">
      <c r="A6418" s="12" t="s">
        <v>2217</v>
      </c>
      <c r="B6418" s="18">
        <v>5240</v>
      </c>
      <c r="C6418" s="18" t="s">
        <v>38</v>
      </c>
      <c r="D6418" s="18" t="s">
        <v>40</v>
      </c>
      <c r="E6418" s="12" t="s">
        <v>113</v>
      </c>
    </row>
    <row r="6419" spans="1:5" x14ac:dyDescent="0.25">
      <c r="A6419" s="12" t="s">
        <v>2217</v>
      </c>
      <c r="B6419" s="18">
        <v>5246</v>
      </c>
      <c r="C6419" s="18" t="s">
        <v>38</v>
      </c>
      <c r="D6419" s="18" t="s">
        <v>40</v>
      </c>
      <c r="E6419" s="12" t="s">
        <v>113</v>
      </c>
    </row>
    <row r="6420" spans="1:5" x14ac:dyDescent="0.25">
      <c r="A6420" s="12" t="s">
        <v>2217</v>
      </c>
      <c r="B6420" s="18">
        <v>5291</v>
      </c>
      <c r="C6420" s="18" t="s">
        <v>11</v>
      </c>
      <c r="D6420" s="18" t="s">
        <v>4291</v>
      </c>
      <c r="E6420" s="12" t="s">
        <v>113</v>
      </c>
    </row>
    <row r="6421" spans="1:5" x14ac:dyDescent="0.25">
      <c r="A6421" s="12" t="s">
        <v>2217</v>
      </c>
      <c r="B6421" s="18">
        <v>5338</v>
      </c>
      <c r="C6421" s="18" t="s">
        <v>38</v>
      </c>
      <c r="D6421" s="18" t="s">
        <v>40</v>
      </c>
      <c r="E6421" s="12" t="s">
        <v>113</v>
      </c>
    </row>
    <row r="6422" spans="1:5" x14ac:dyDescent="0.25">
      <c r="A6422" s="12" t="s">
        <v>2217</v>
      </c>
      <c r="B6422" s="18">
        <v>5343</v>
      </c>
      <c r="C6422" s="18" t="s">
        <v>38</v>
      </c>
      <c r="D6422" s="18" t="s">
        <v>40</v>
      </c>
      <c r="E6422" s="12" t="s">
        <v>113</v>
      </c>
    </row>
    <row r="6423" spans="1:5" x14ac:dyDescent="0.25">
      <c r="A6423" s="12" t="s">
        <v>2217</v>
      </c>
      <c r="B6423" s="18">
        <v>5344</v>
      </c>
      <c r="C6423" s="18" t="s">
        <v>38</v>
      </c>
      <c r="D6423" s="18" t="s">
        <v>40</v>
      </c>
      <c r="E6423" s="12" t="s">
        <v>113</v>
      </c>
    </row>
    <row r="6424" spans="1:5" x14ac:dyDescent="0.25">
      <c r="A6424" s="12" t="s">
        <v>2217</v>
      </c>
      <c r="B6424" s="18">
        <v>5360</v>
      </c>
      <c r="C6424" s="18" t="s">
        <v>38</v>
      </c>
      <c r="D6424" s="18" t="s">
        <v>40</v>
      </c>
      <c r="E6424" s="12" t="s">
        <v>113</v>
      </c>
    </row>
    <row r="6425" spans="1:5" x14ac:dyDescent="0.25">
      <c r="A6425" s="12" t="s">
        <v>2217</v>
      </c>
      <c r="B6425" s="18">
        <v>5436</v>
      </c>
      <c r="C6425" s="18" t="s">
        <v>38</v>
      </c>
      <c r="D6425" s="18" t="s">
        <v>40</v>
      </c>
      <c r="E6425" s="12" t="s">
        <v>113</v>
      </c>
    </row>
    <row r="6426" spans="1:5" x14ac:dyDescent="0.25">
      <c r="A6426" s="12" t="s">
        <v>2217</v>
      </c>
      <c r="B6426" s="18">
        <v>5437</v>
      </c>
      <c r="C6426" s="18" t="s">
        <v>38</v>
      </c>
      <c r="D6426" s="18" t="s">
        <v>40</v>
      </c>
      <c r="E6426" s="12" t="s">
        <v>113</v>
      </c>
    </row>
    <row r="6427" spans="1:5" x14ac:dyDescent="0.25">
      <c r="A6427" s="12" t="s">
        <v>2217</v>
      </c>
      <c r="B6427" s="18">
        <v>5438</v>
      </c>
      <c r="C6427" s="18" t="s">
        <v>38</v>
      </c>
      <c r="D6427" s="18" t="s">
        <v>40</v>
      </c>
      <c r="E6427" s="12" t="s">
        <v>113</v>
      </c>
    </row>
    <row r="6428" spans="1:5" x14ac:dyDescent="0.25">
      <c r="A6428" s="12" t="s">
        <v>2217</v>
      </c>
      <c r="B6428" s="18">
        <v>5634</v>
      </c>
      <c r="C6428" s="18" t="s">
        <v>11</v>
      </c>
      <c r="D6428" s="18" t="s">
        <v>4291</v>
      </c>
      <c r="E6428" s="12" t="s">
        <v>113</v>
      </c>
    </row>
    <row r="6429" spans="1:5" x14ac:dyDescent="0.25">
      <c r="A6429" s="12" t="s">
        <v>2217</v>
      </c>
      <c r="B6429" s="18">
        <v>5675</v>
      </c>
      <c r="C6429" s="18" t="s">
        <v>38</v>
      </c>
      <c r="D6429" s="18" t="s">
        <v>40</v>
      </c>
      <c r="E6429" s="12" t="s">
        <v>113</v>
      </c>
    </row>
    <row r="6430" spans="1:5" x14ac:dyDescent="0.25">
      <c r="A6430" s="12" t="s">
        <v>2217</v>
      </c>
      <c r="B6430" s="18">
        <v>5724</v>
      </c>
      <c r="C6430" s="18" t="s">
        <v>38</v>
      </c>
      <c r="D6430" s="18" t="s">
        <v>40</v>
      </c>
      <c r="E6430" s="12" t="s">
        <v>113</v>
      </c>
    </row>
    <row r="6431" spans="1:5" x14ac:dyDescent="0.25">
      <c r="A6431" s="12" t="s">
        <v>2217</v>
      </c>
      <c r="B6431" s="18">
        <v>5750</v>
      </c>
      <c r="C6431" s="18" t="s">
        <v>38</v>
      </c>
      <c r="D6431" s="18" t="s">
        <v>40</v>
      </c>
      <c r="E6431" s="12" t="s">
        <v>113</v>
      </c>
    </row>
    <row r="6432" spans="1:5" x14ac:dyDescent="0.25">
      <c r="A6432" s="12" t="s">
        <v>2217</v>
      </c>
      <c r="B6432" s="18">
        <v>5751</v>
      </c>
      <c r="C6432" s="18" t="s">
        <v>38</v>
      </c>
      <c r="D6432" s="18" t="s">
        <v>40</v>
      </c>
      <c r="E6432" s="12" t="s">
        <v>113</v>
      </c>
    </row>
    <row r="6433" spans="1:5" x14ac:dyDescent="0.25">
      <c r="A6433" s="12" t="s">
        <v>2217</v>
      </c>
      <c r="B6433" s="18">
        <v>5761</v>
      </c>
      <c r="C6433" s="18" t="s">
        <v>38</v>
      </c>
      <c r="D6433" s="18" t="s">
        <v>40</v>
      </c>
      <c r="E6433" s="12" t="s">
        <v>113</v>
      </c>
    </row>
    <row r="6434" spans="1:5" x14ac:dyDescent="0.25">
      <c r="A6434" s="12" t="s">
        <v>2217</v>
      </c>
      <c r="B6434" s="18">
        <v>5101</v>
      </c>
      <c r="C6434" s="18" t="s">
        <v>21</v>
      </c>
      <c r="D6434" s="18" t="s">
        <v>51</v>
      </c>
      <c r="E6434" s="12" t="s">
        <v>113</v>
      </c>
    </row>
    <row r="6435" spans="1:5" x14ac:dyDescent="0.25">
      <c r="A6435" s="12" t="s">
        <v>2217</v>
      </c>
      <c r="B6435" s="18">
        <v>5106</v>
      </c>
      <c r="C6435" s="18" t="s">
        <v>21</v>
      </c>
      <c r="D6435" s="18" t="s">
        <v>51</v>
      </c>
      <c r="E6435" s="12" t="s">
        <v>113</v>
      </c>
    </row>
    <row r="6436" spans="1:5" x14ac:dyDescent="0.25">
      <c r="A6436" s="12" t="s">
        <v>2217</v>
      </c>
      <c r="B6436" s="18">
        <v>5107</v>
      </c>
      <c r="C6436" s="18" t="s">
        <v>11</v>
      </c>
      <c r="D6436" s="18" t="s">
        <v>4291</v>
      </c>
      <c r="E6436" s="12" t="s">
        <v>113</v>
      </c>
    </row>
    <row r="6437" spans="1:5" x14ac:dyDescent="0.25">
      <c r="A6437" s="12" t="s">
        <v>2217</v>
      </c>
      <c r="B6437" s="18">
        <v>5174</v>
      </c>
      <c r="C6437" s="18" t="s">
        <v>38</v>
      </c>
      <c r="D6437" s="18" t="s">
        <v>40</v>
      </c>
      <c r="E6437" s="12" t="s">
        <v>113</v>
      </c>
    </row>
    <row r="6438" spans="1:5" x14ac:dyDescent="0.25">
      <c r="A6438" s="12" t="s">
        <v>2217</v>
      </c>
      <c r="B6438" s="18">
        <v>5313</v>
      </c>
      <c r="C6438" s="18" t="s">
        <v>38</v>
      </c>
      <c r="D6438" s="18" t="s">
        <v>40</v>
      </c>
      <c r="E6438" s="12" t="s">
        <v>113</v>
      </c>
    </row>
    <row r="6439" spans="1:5" x14ac:dyDescent="0.25">
      <c r="A6439" s="12" t="s">
        <v>2217</v>
      </c>
      <c r="B6439" s="18">
        <v>5334</v>
      </c>
      <c r="C6439" s="18" t="s">
        <v>38</v>
      </c>
      <c r="D6439" s="18" t="s">
        <v>40</v>
      </c>
      <c r="E6439" s="12" t="s">
        <v>113</v>
      </c>
    </row>
    <row r="6440" spans="1:5" x14ac:dyDescent="0.25">
      <c r="A6440" s="12" t="s">
        <v>2217</v>
      </c>
      <c r="B6440" s="18">
        <v>5336</v>
      </c>
      <c r="C6440" s="18" t="s">
        <v>38</v>
      </c>
      <c r="D6440" s="18" t="s">
        <v>40</v>
      </c>
      <c r="E6440" s="12" t="s">
        <v>113</v>
      </c>
    </row>
    <row r="6441" spans="1:5" x14ac:dyDescent="0.25">
      <c r="A6441" s="12" t="s">
        <v>2217</v>
      </c>
      <c r="B6441" s="18">
        <v>5349</v>
      </c>
      <c r="C6441" s="18" t="s">
        <v>38</v>
      </c>
      <c r="D6441" s="18" t="s">
        <v>40</v>
      </c>
      <c r="E6441" s="12" t="s">
        <v>113</v>
      </c>
    </row>
    <row r="6442" spans="1:5" x14ac:dyDescent="0.25">
      <c r="A6442" s="12" t="s">
        <v>2217</v>
      </c>
      <c r="B6442" s="18">
        <v>5467</v>
      </c>
      <c r="C6442" s="18" t="s">
        <v>38</v>
      </c>
      <c r="D6442" s="18" t="s">
        <v>40</v>
      </c>
      <c r="E6442" s="12" t="s">
        <v>113</v>
      </c>
    </row>
    <row r="6443" spans="1:5" x14ac:dyDescent="0.25">
      <c r="A6443" s="12" t="s">
        <v>2217</v>
      </c>
      <c r="B6443" s="18">
        <v>5108</v>
      </c>
      <c r="C6443" s="18" t="s">
        <v>11</v>
      </c>
      <c r="D6443" s="18" t="s">
        <v>4291</v>
      </c>
      <c r="E6443" s="12" t="s">
        <v>113</v>
      </c>
    </row>
    <row r="6444" spans="1:5" x14ac:dyDescent="0.25">
      <c r="A6444" s="12" t="s">
        <v>2217</v>
      </c>
      <c r="B6444" s="18">
        <v>5451</v>
      </c>
      <c r="C6444" s="18" t="s">
        <v>38</v>
      </c>
      <c r="D6444" s="18" t="s">
        <v>40</v>
      </c>
      <c r="E6444" s="12" t="s">
        <v>113</v>
      </c>
    </row>
    <row r="6445" spans="1:5" x14ac:dyDescent="0.25">
      <c r="A6445" s="12" t="s">
        <v>2217</v>
      </c>
      <c r="B6445" s="18">
        <v>5453</v>
      </c>
      <c r="C6445" s="18" t="s">
        <v>38</v>
      </c>
      <c r="D6445" s="18" t="s">
        <v>40</v>
      </c>
      <c r="E6445" s="12" t="s">
        <v>113</v>
      </c>
    </row>
    <row r="6446" spans="1:5" x14ac:dyDescent="0.25">
      <c r="A6446" s="12" t="s">
        <v>2217</v>
      </c>
      <c r="B6446" s="18">
        <v>5454</v>
      </c>
      <c r="C6446" s="18" t="s">
        <v>38</v>
      </c>
      <c r="D6446" s="18" t="s">
        <v>40</v>
      </c>
      <c r="E6446" s="12" t="s">
        <v>113</v>
      </c>
    </row>
    <row r="6447" spans="1:5" x14ac:dyDescent="0.25">
      <c r="A6447" s="12" t="s">
        <v>2217</v>
      </c>
      <c r="B6447" s="18">
        <v>5127</v>
      </c>
      <c r="C6447" s="18" t="s">
        <v>11</v>
      </c>
      <c r="D6447" s="18" t="s">
        <v>4291</v>
      </c>
      <c r="E6447" s="12" t="s">
        <v>113</v>
      </c>
    </row>
    <row r="6448" spans="1:5" x14ac:dyDescent="0.25">
      <c r="A6448" s="12" t="s">
        <v>2217</v>
      </c>
      <c r="B6448" s="18">
        <v>5165</v>
      </c>
      <c r="C6448" s="18" t="s">
        <v>38</v>
      </c>
      <c r="D6448" s="18" t="s">
        <v>40</v>
      </c>
      <c r="E6448" s="12" t="s">
        <v>113</v>
      </c>
    </row>
    <row r="6449" spans="1:5" x14ac:dyDescent="0.25">
      <c r="A6449" s="12" t="s">
        <v>2217</v>
      </c>
      <c r="B6449" s="18">
        <v>5250</v>
      </c>
      <c r="C6449" s="18" t="s">
        <v>38</v>
      </c>
      <c r="D6449" s="18" t="s">
        <v>40</v>
      </c>
      <c r="E6449" s="12" t="s">
        <v>113</v>
      </c>
    </row>
    <row r="6450" spans="1:5" x14ac:dyDescent="0.25">
      <c r="A6450" s="12" t="s">
        <v>2217</v>
      </c>
      <c r="B6450" s="18">
        <v>5281</v>
      </c>
      <c r="C6450" s="18" t="s">
        <v>38</v>
      </c>
      <c r="D6450" s="18" t="s">
        <v>40</v>
      </c>
      <c r="E6450" s="12" t="s">
        <v>113</v>
      </c>
    </row>
    <row r="6451" spans="1:5" x14ac:dyDescent="0.25">
      <c r="A6451" s="12" t="s">
        <v>2217</v>
      </c>
      <c r="B6451" s="18">
        <v>5128</v>
      </c>
      <c r="C6451" s="18" t="s">
        <v>11</v>
      </c>
      <c r="D6451" s="18" t="s">
        <v>4291</v>
      </c>
      <c r="E6451" s="12" t="s">
        <v>113</v>
      </c>
    </row>
    <row r="6452" spans="1:5" x14ac:dyDescent="0.25">
      <c r="A6452" s="12" t="s">
        <v>2217</v>
      </c>
      <c r="B6452" s="18">
        <v>5162</v>
      </c>
      <c r="C6452" s="18" t="s">
        <v>38</v>
      </c>
      <c r="D6452" s="18" t="s">
        <v>40</v>
      </c>
      <c r="E6452" s="12" t="s">
        <v>113</v>
      </c>
    </row>
    <row r="6453" spans="1:5" x14ac:dyDescent="0.25">
      <c r="A6453" s="12" t="s">
        <v>2217</v>
      </c>
      <c r="B6453" s="18">
        <v>5242</v>
      </c>
      <c r="C6453" s="18" t="s">
        <v>38</v>
      </c>
      <c r="D6453" s="18" t="s">
        <v>40</v>
      </c>
      <c r="E6453" s="12" t="s">
        <v>113</v>
      </c>
    </row>
    <row r="6454" spans="1:5" x14ac:dyDescent="0.25">
      <c r="A6454" s="12" t="s">
        <v>2217</v>
      </c>
      <c r="B6454" s="18">
        <v>5401</v>
      </c>
      <c r="C6454" s="18" t="s">
        <v>38</v>
      </c>
      <c r="D6454" s="18" t="s">
        <v>40</v>
      </c>
      <c r="E6454" s="12" t="s">
        <v>113</v>
      </c>
    </row>
    <row r="6455" spans="1:5" x14ac:dyDescent="0.25">
      <c r="A6455" s="12" t="s">
        <v>2217</v>
      </c>
      <c r="B6455" s="18">
        <v>5402</v>
      </c>
      <c r="C6455" s="18" t="s">
        <v>38</v>
      </c>
      <c r="D6455" s="18" t="s">
        <v>40</v>
      </c>
      <c r="E6455" s="12" t="s">
        <v>113</v>
      </c>
    </row>
    <row r="6456" spans="1:5" x14ac:dyDescent="0.25">
      <c r="A6456" s="12" t="s">
        <v>2217</v>
      </c>
      <c r="B6456" s="18">
        <v>5403</v>
      </c>
      <c r="C6456" s="18" t="s">
        <v>38</v>
      </c>
      <c r="D6456" s="18" t="s">
        <v>40</v>
      </c>
      <c r="E6456" s="12" t="s">
        <v>113</v>
      </c>
    </row>
    <row r="6457" spans="1:5" x14ac:dyDescent="0.25">
      <c r="A6457" s="12" t="s">
        <v>2217</v>
      </c>
      <c r="B6457" s="18">
        <v>5404</v>
      </c>
      <c r="C6457" s="18" t="s">
        <v>38</v>
      </c>
      <c r="D6457" s="18" t="s">
        <v>20</v>
      </c>
      <c r="E6457" s="12" t="s">
        <v>113</v>
      </c>
    </row>
    <row r="6458" spans="1:5" x14ac:dyDescent="0.25">
      <c r="A6458" s="12" t="s">
        <v>2217</v>
      </c>
      <c r="B6458" s="18">
        <v>5417</v>
      </c>
      <c r="C6458" s="18" t="s">
        <v>38</v>
      </c>
      <c r="D6458" s="18" t="s">
        <v>40</v>
      </c>
      <c r="E6458" s="12" t="s">
        <v>113</v>
      </c>
    </row>
    <row r="6459" spans="1:5" x14ac:dyDescent="0.25">
      <c r="A6459" s="12" t="s">
        <v>2217</v>
      </c>
      <c r="B6459" s="18">
        <v>5468</v>
      </c>
      <c r="C6459" s="18" t="s">
        <v>38</v>
      </c>
      <c r="D6459" s="18" t="s">
        <v>40</v>
      </c>
      <c r="E6459" s="12" t="s">
        <v>113</v>
      </c>
    </row>
    <row r="6460" spans="1:5" x14ac:dyDescent="0.25">
      <c r="A6460" s="12" t="s">
        <v>2217</v>
      </c>
      <c r="B6460" s="18">
        <v>5129</v>
      </c>
      <c r="C6460" s="18" t="s">
        <v>11</v>
      </c>
      <c r="D6460" s="18" t="s">
        <v>4291</v>
      </c>
      <c r="E6460" s="12" t="s">
        <v>113</v>
      </c>
    </row>
    <row r="6461" spans="1:5" x14ac:dyDescent="0.25">
      <c r="A6461" s="12" t="s">
        <v>2217</v>
      </c>
      <c r="B6461" s="18">
        <v>5167</v>
      </c>
      <c r="C6461" s="18" t="s">
        <v>38</v>
      </c>
      <c r="D6461" s="18" t="s">
        <v>40</v>
      </c>
      <c r="E6461" s="12" t="s">
        <v>113</v>
      </c>
    </row>
    <row r="6462" spans="1:5" x14ac:dyDescent="0.25">
      <c r="A6462" s="12" t="s">
        <v>2217</v>
      </c>
      <c r="B6462" s="18">
        <v>5168</v>
      </c>
      <c r="C6462" s="18" t="s">
        <v>38</v>
      </c>
      <c r="D6462" s="18" t="s">
        <v>40</v>
      </c>
      <c r="E6462" s="12" t="s">
        <v>113</v>
      </c>
    </row>
    <row r="6463" spans="1:5" x14ac:dyDescent="0.25">
      <c r="A6463" s="12" t="s">
        <v>2217</v>
      </c>
      <c r="B6463" s="18">
        <v>5235</v>
      </c>
      <c r="C6463" s="18" t="s">
        <v>38</v>
      </c>
      <c r="D6463" s="18" t="s">
        <v>40</v>
      </c>
      <c r="E6463" s="12" t="s">
        <v>113</v>
      </c>
    </row>
    <row r="6464" spans="1:5" x14ac:dyDescent="0.25">
      <c r="A6464" s="12" t="s">
        <v>2217</v>
      </c>
      <c r="B6464" s="18">
        <v>5342</v>
      </c>
      <c r="C6464" s="18" t="s">
        <v>38</v>
      </c>
      <c r="D6464" s="18" t="s">
        <v>40</v>
      </c>
      <c r="E6464" s="12" t="s">
        <v>113</v>
      </c>
    </row>
    <row r="6465" spans="1:5" x14ac:dyDescent="0.25">
      <c r="A6465" s="12" t="s">
        <v>2217</v>
      </c>
      <c r="B6465" s="18">
        <v>5130</v>
      </c>
      <c r="C6465" s="18" t="s">
        <v>11</v>
      </c>
      <c r="D6465" s="18" t="s">
        <v>4291</v>
      </c>
      <c r="E6465" s="12" t="s">
        <v>113</v>
      </c>
    </row>
    <row r="6466" spans="1:5" x14ac:dyDescent="0.25">
      <c r="A6466" s="12" t="s">
        <v>2217</v>
      </c>
      <c r="B6466" s="18">
        <v>5258</v>
      </c>
      <c r="C6466" s="18" t="s">
        <v>38</v>
      </c>
      <c r="D6466" s="18" t="s">
        <v>40</v>
      </c>
      <c r="E6466" s="12" t="s">
        <v>113</v>
      </c>
    </row>
    <row r="6467" spans="1:5" x14ac:dyDescent="0.25">
      <c r="A6467" s="12" t="s">
        <v>2217</v>
      </c>
      <c r="B6467" s="18">
        <v>5283</v>
      </c>
      <c r="C6467" s="18" t="s">
        <v>38</v>
      </c>
      <c r="D6467" s="18" t="s">
        <v>40</v>
      </c>
      <c r="E6467" s="12" t="s">
        <v>113</v>
      </c>
    </row>
    <row r="6468" spans="1:5" x14ac:dyDescent="0.25">
      <c r="A6468" s="12" t="s">
        <v>2217</v>
      </c>
      <c r="B6468" s="18">
        <v>5131</v>
      </c>
      <c r="C6468" s="18" t="s">
        <v>11</v>
      </c>
      <c r="D6468" s="18" t="s">
        <v>4291</v>
      </c>
      <c r="E6468" s="12" t="s">
        <v>113</v>
      </c>
    </row>
    <row r="6469" spans="1:5" x14ac:dyDescent="0.25">
      <c r="A6469" s="12" t="s">
        <v>2217</v>
      </c>
      <c r="B6469" s="18">
        <v>5179</v>
      </c>
      <c r="C6469" s="18" t="s">
        <v>38</v>
      </c>
      <c r="D6469" s="18" t="s">
        <v>40</v>
      </c>
      <c r="E6469" s="12" t="s">
        <v>113</v>
      </c>
    </row>
    <row r="6470" spans="1:5" x14ac:dyDescent="0.25">
      <c r="A6470" s="12" t="s">
        <v>2217</v>
      </c>
      <c r="B6470" s="18">
        <v>5198</v>
      </c>
      <c r="C6470" s="18" t="s">
        <v>38</v>
      </c>
      <c r="D6470" s="18" t="s">
        <v>40</v>
      </c>
      <c r="E6470" s="12" t="s">
        <v>113</v>
      </c>
    </row>
    <row r="6471" spans="1:5" x14ac:dyDescent="0.25">
      <c r="A6471" s="12" t="s">
        <v>2217</v>
      </c>
      <c r="B6471" s="18">
        <v>5199</v>
      </c>
      <c r="C6471" s="18" t="s">
        <v>38</v>
      </c>
      <c r="D6471" s="18" t="s">
        <v>40</v>
      </c>
      <c r="E6471" s="12" t="s">
        <v>113</v>
      </c>
    </row>
    <row r="6472" spans="1:5" x14ac:dyDescent="0.25">
      <c r="A6472" s="12" t="s">
        <v>2217</v>
      </c>
      <c r="B6472" s="18">
        <v>5232</v>
      </c>
      <c r="C6472" s="18" t="s">
        <v>38</v>
      </c>
      <c r="D6472" s="18" t="s">
        <v>40</v>
      </c>
      <c r="E6472" s="12" t="s">
        <v>113</v>
      </c>
    </row>
    <row r="6473" spans="1:5" x14ac:dyDescent="0.25">
      <c r="A6473" s="12" t="s">
        <v>2217</v>
      </c>
      <c r="B6473" s="18">
        <v>5241</v>
      </c>
      <c r="C6473" s="18" t="s">
        <v>38</v>
      </c>
      <c r="D6473" s="18" t="s">
        <v>40</v>
      </c>
      <c r="E6473" s="12" t="s">
        <v>113</v>
      </c>
    </row>
    <row r="6474" spans="1:5" x14ac:dyDescent="0.25">
      <c r="A6474" s="12" t="s">
        <v>2217</v>
      </c>
      <c r="B6474" s="18">
        <v>5248</v>
      </c>
      <c r="C6474" s="18" t="s">
        <v>38</v>
      </c>
      <c r="D6474" s="18" t="s">
        <v>40</v>
      </c>
      <c r="E6474" s="12" t="s">
        <v>113</v>
      </c>
    </row>
    <row r="6475" spans="1:5" x14ac:dyDescent="0.25">
      <c r="A6475" s="12" t="s">
        <v>2217</v>
      </c>
      <c r="B6475" s="18">
        <v>5249</v>
      </c>
      <c r="C6475" s="18" t="s">
        <v>38</v>
      </c>
      <c r="D6475" s="18" t="s">
        <v>40</v>
      </c>
      <c r="E6475" s="12" t="s">
        <v>113</v>
      </c>
    </row>
    <row r="6476" spans="1:5" x14ac:dyDescent="0.25">
      <c r="A6476" s="12" t="s">
        <v>2217</v>
      </c>
      <c r="B6476" s="18">
        <v>5260</v>
      </c>
      <c r="C6476" s="18" t="s">
        <v>38</v>
      </c>
      <c r="D6476" s="18" t="s">
        <v>40</v>
      </c>
      <c r="E6476" s="12" t="s">
        <v>113</v>
      </c>
    </row>
    <row r="6477" spans="1:5" x14ac:dyDescent="0.25">
      <c r="A6477" s="12" t="s">
        <v>2217</v>
      </c>
      <c r="B6477" s="18">
        <v>5273</v>
      </c>
      <c r="C6477" s="18" t="s">
        <v>38</v>
      </c>
      <c r="D6477" s="18" t="s">
        <v>40</v>
      </c>
      <c r="E6477" s="12" t="s">
        <v>113</v>
      </c>
    </row>
    <row r="6478" spans="1:5" x14ac:dyDescent="0.25">
      <c r="A6478" s="12" t="s">
        <v>2217</v>
      </c>
      <c r="B6478" s="18">
        <v>5132</v>
      </c>
      <c r="C6478" s="18" t="s">
        <v>11</v>
      </c>
      <c r="D6478" s="18" t="s">
        <v>4291</v>
      </c>
      <c r="E6478" s="12" t="s">
        <v>113</v>
      </c>
    </row>
    <row r="6479" spans="1:5" x14ac:dyDescent="0.25">
      <c r="A6479" s="12" t="s">
        <v>2217</v>
      </c>
      <c r="B6479" s="18">
        <v>5163</v>
      </c>
      <c r="C6479" s="18" t="s">
        <v>38</v>
      </c>
      <c r="D6479" s="18" t="s">
        <v>40</v>
      </c>
      <c r="E6479" s="12" t="s">
        <v>113</v>
      </c>
    </row>
    <row r="6480" spans="1:5" x14ac:dyDescent="0.25">
      <c r="A6480" s="12" t="s">
        <v>2217</v>
      </c>
      <c r="B6480" s="18">
        <v>5164</v>
      </c>
      <c r="C6480" s="18" t="s">
        <v>38</v>
      </c>
      <c r="D6480" s="18" t="s">
        <v>40</v>
      </c>
      <c r="E6480" s="12" t="s">
        <v>113</v>
      </c>
    </row>
    <row r="6481" spans="1:5" x14ac:dyDescent="0.25">
      <c r="A6481" s="12" t="s">
        <v>2217</v>
      </c>
      <c r="B6481" s="18">
        <v>5187</v>
      </c>
      <c r="C6481" s="18" t="s">
        <v>38</v>
      </c>
      <c r="D6481" s="18" t="s">
        <v>40</v>
      </c>
      <c r="E6481" s="12" t="s">
        <v>113</v>
      </c>
    </row>
    <row r="6482" spans="1:5" x14ac:dyDescent="0.25">
      <c r="A6482" s="12" t="s">
        <v>2217</v>
      </c>
      <c r="B6482" s="18">
        <v>5243</v>
      </c>
      <c r="C6482" s="18" t="s">
        <v>38</v>
      </c>
      <c r="D6482" s="18" t="s">
        <v>40</v>
      </c>
      <c r="E6482" s="12" t="s">
        <v>113</v>
      </c>
    </row>
    <row r="6483" spans="1:5" x14ac:dyDescent="0.25">
      <c r="A6483" s="12" t="s">
        <v>2217</v>
      </c>
      <c r="B6483" s="18">
        <v>5263</v>
      </c>
      <c r="C6483" s="18" t="s">
        <v>38</v>
      </c>
      <c r="D6483" s="18" t="s">
        <v>40</v>
      </c>
      <c r="E6483" s="12" t="s">
        <v>113</v>
      </c>
    </row>
    <row r="6484" spans="1:5" x14ac:dyDescent="0.25">
      <c r="A6484" s="12" t="s">
        <v>2217</v>
      </c>
      <c r="B6484" s="18">
        <v>5133</v>
      </c>
      <c r="C6484" s="18" t="s">
        <v>11</v>
      </c>
      <c r="D6484" s="18" t="s">
        <v>4291</v>
      </c>
      <c r="E6484" s="12" t="s">
        <v>113</v>
      </c>
    </row>
    <row r="6485" spans="1:5" x14ac:dyDescent="0.25">
      <c r="A6485" s="12" t="s">
        <v>2217</v>
      </c>
      <c r="B6485" s="18">
        <v>5166</v>
      </c>
      <c r="C6485" s="18" t="s">
        <v>38</v>
      </c>
      <c r="D6485" s="18" t="s">
        <v>40</v>
      </c>
      <c r="E6485" s="12" t="s">
        <v>113</v>
      </c>
    </row>
    <row r="6486" spans="1:5" x14ac:dyDescent="0.25">
      <c r="A6486" s="12" t="s">
        <v>2217</v>
      </c>
      <c r="B6486" s="18">
        <v>5201</v>
      </c>
      <c r="C6486" s="18" t="s">
        <v>38</v>
      </c>
      <c r="D6486" s="18" t="s">
        <v>40</v>
      </c>
      <c r="E6486" s="12" t="s">
        <v>113</v>
      </c>
    </row>
    <row r="6487" spans="1:5" x14ac:dyDescent="0.25">
      <c r="A6487" s="12" t="s">
        <v>2217</v>
      </c>
      <c r="B6487" s="18">
        <v>5202</v>
      </c>
      <c r="C6487" s="18" t="s">
        <v>38</v>
      </c>
      <c r="D6487" s="18" t="s">
        <v>40</v>
      </c>
      <c r="E6487" s="12" t="s">
        <v>113</v>
      </c>
    </row>
    <row r="6488" spans="1:5" x14ac:dyDescent="0.25">
      <c r="A6488" s="12" t="s">
        <v>2217</v>
      </c>
      <c r="B6488" s="18">
        <v>5134</v>
      </c>
      <c r="C6488" s="18" t="s">
        <v>11</v>
      </c>
      <c r="D6488" s="18" t="s">
        <v>4291</v>
      </c>
      <c r="E6488" s="12" t="s">
        <v>113</v>
      </c>
    </row>
    <row r="6489" spans="1:5" x14ac:dyDescent="0.25">
      <c r="A6489" s="12" t="s">
        <v>2217</v>
      </c>
      <c r="B6489" s="18">
        <v>5290</v>
      </c>
      <c r="C6489" s="18" t="s">
        <v>38</v>
      </c>
      <c r="D6489" s="18" t="s">
        <v>40</v>
      </c>
      <c r="E6489" s="12" t="s">
        <v>113</v>
      </c>
    </row>
    <row r="6490" spans="1:5" x14ac:dyDescent="0.25">
      <c r="A6490" s="12" t="s">
        <v>2217</v>
      </c>
      <c r="B6490" s="18">
        <v>5337</v>
      </c>
      <c r="C6490" s="18" t="s">
        <v>38</v>
      </c>
      <c r="D6490" s="18" t="s">
        <v>40</v>
      </c>
      <c r="E6490" s="12" t="s">
        <v>113</v>
      </c>
    </row>
    <row r="6491" spans="1:5" x14ac:dyDescent="0.25">
      <c r="A6491" s="12" t="s">
        <v>2217</v>
      </c>
      <c r="B6491" s="18">
        <v>5347</v>
      </c>
      <c r="C6491" s="18" t="s">
        <v>38</v>
      </c>
      <c r="D6491" s="18" t="s">
        <v>40</v>
      </c>
      <c r="E6491" s="12" t="s">
        <v>113</v>
      </c>
    </row>
    <row r="6492" spans="1:5" x14ac:dyDescent="0.25">
      <c r="A6492" s="12" t="s">
        <v>2217</v>
      </c>
      <c r="B6492" s="18">
        <v>5416</v>
      </c>
      <c r="C6492" s="18" t="s">
        <v>38</v>
      </c>
      <c r="D6492" s="18" t="s">
        <v>40</v>
      </c>
      <c r="E6492" s="12" t="s">
        <v>113</v>
      </c>
    </row>
    <row r="6493" spans="1:5" x14ac:dyDescent="0.25">
      <c r="A6493" s="12" t="s">
        <v>2217</v>
      </c>
      <c r="B6493" s="18">
        <v>5443</v>
      </c>
      <c r="C6493" s="18" t="s">
        <v>38</v>
      </c>
      <c r="D6493" s="18" t="s">
        <v>23</v>
      </c>
      <c r="E6493" s="12" t="s">
        <v>113</v>
      </c>
    </row>
    <row r="6494" spans="1:5" x14ac:dyDescent="0.25">
      <c r="A6494" s="12" t="s">
        <v>2217</v>
      </c>
      <c r="B6494" s="18">
        <v>5469</v>
      </c>
      <c r="C6494" s="18" t="s">
        <v>38</v>
      </c>
      <c r="D6494" s="18" t="s">
        <v>40</v>
      </c>
      <c r="E6494" s="12" t="s">
        <v>113</v>
      </c>
    </row>
    <row r="6495" spans="1:5" x14ac:dyDescent="0.25">
      <c r="A6495" s="12" t="s">
        <v>2217</v>
      </c>
      <c r="B6495" s="18">
        <v>5475</v>
      </c>
      <c r="C6495" s="18" t="s">
        <v>38</v>
      </c>
      <c r="D6495" s="18" t="s">
        <v>40</v>
      </c>
      <c r="E6495" s="12" t="s">
        <v>113</v>
      </c>
    </row>
    <row r="6496" spans="1:5" x14ac:dyDescent="0.25">
      <c r="A6496" s="12" t="s">
        <v>2217</v>
      </c>
      <c r="B6496" s="18">
        <v>5135</v>
      </c>
      <c r="C6496" s="18" t="s">
        <v>11</v>
      </c>
      <c r="D6496" s="18" t="s">
        <v>4291</v>
      </c>
      <c r="E6496" s="12" t="s">
        <v>113</v>
      </c>
    </row>
    <row r="6497" spans="1:5" x14ac:dyDescent="0.25">
      <c r="A6497" s="12" t="s">
        <v>2217</v>
      </c>
      <c r="B6497" s="18">
        <v>5333</v>
      </c>
      <c r="C6497" s="18" t="s">
        <v>38</v>
      </c>
      <c r="D6497" s="18" t="s">
        <v>40</v>
      </c>
      <c r="E6497" s="12" t="s">
        <v>113</v>
      </c>
    </row>
    <row r="6498" spans="1:5" x14ac:dyDescent="0.25">
      <c r="A6498" s="12" t="s">
        <v>2217</v>
      </c>
      <c r="B6498" s="18">
        <v>5335</v>
      </c>
      <c r="C6498" s="18" t="s">
        <v>38</v>
      </c>
      <c r="D6498" s="18" t="s">
        <v>40</v>
      </c>
      <c r="E6498" s="12" t="s">
        <v>113</v>
      </c>
    </row>
    <row r="6499" spans="1:5" x14ac:dyDescent="0.25">
      <c r="A6499" s="12" t="s">
        <v>2217</v>
      </c>
      <c r="B6499" s="18">
        <v>5346</v>
      </c>
      <c r="C6499" s="18" t="s">
        <v>38</v>
      </c>
      <c r="D6499" s="18" t="s">
        <v>40</v>
      </c>
      <c r="E6499" s="12" t="s">
        <v>113</v>
      </c>
    </row>
    <row r="6500" spans="1:5" x14ac:dyDescent="0.25">
      <c r="A6500" s="12" t="s">
        <v>2217</v>
      </c>
      <c r="B6500" s="18">
        <v>5365</v>
      </c>
      <c r="C6500" s="18" t="s">
        <v>38</v>
      </c>
      <c r="D6500" s="18" t="s">
        <v>40</v>
      </c>
      <c r="E6500" s="12" t="s">
        <v>113</v>
      </c>
    </row>
    <row r="6501" spans="1:5" x14ac:dyDescent="0.25">
      <c r="A6501" s="12" t="s">
        <v>2217</v>
      </c>
      <c r="B6501" s="18">
        <v>5366</v>
      </c>
      <c r="C6501" s="18" t="s">
        <v>38</v>
      </c>
      <c r="D6501" s="18" t="s">
        <v>40</v>
      </c>
      <c r="E6501" s="12" t="s">
        <v>113</v>
      </c>
    </row>
    <row r="6502" spans="1:5" x14ac:dyDescent="0.25">
      <c r="A6502" s="12" t="s">
        <v>2217</v>
      </c>
      <c r="B6502" s="18">
        <v>5367</v>
      </c>
      <c r="C6502" s="18" t="s">
        <v>38</v>
      </c>
      <c r="D6502" s="18" t="s">
        <v>40</v>
      </c>
      <c r="E6502" s="12" t="s">
        <v>113</v>
      </c>
    </row>
    <row r="6503" spans="1:5" x14ac:dyDescent="0.25">
      <c r="A6503" s="12" t="s">
        <v>2217</v>
      </c>
      <c r="B6503" s="18">
        <v>5368</v>
      </c>
      <c r="C6503" s="18" t="s">
        <v>38</v>
      </c>
      <c r="D6503" s="18" t="s">
        <v>40</v>
      </c>
      <c r="E6503" s="12" t="s">
        <v>113</v>
      </c>
    </row>
    <row r="6504" spans="1:5" x14ac:dyDescent="0.25">
      <c r="A6504" s="12" t="s">
        <v>2217</v>
      </c>
      <c r="B6504" s="18">
        <v>5369</v>
      </c>
      <c r="C6504" s="18" t="s">
        <v>38</v>
      </c>
      <c r="D6504" s="18" t="s">
        <v>40</v>
      </c>
      <c r="E6504" s="12" t="s">
        <v>113</v>
      </c>
    </row>
    <row r="6505" spans="1:5" x14ac:dyDescent="0.25">
      <c r="A6505" s="12" t="s">
        <v>2217</v>
      </c>
      <c r="B6505" s="18">
        <v>5393</v>
      </c>
      <c r="C6505" s="18" t="s">
        <v>38</v>
      </c>
      <c r="D6505" s="18" t="s">
        <v>40</v>
      </c>
      <c r="E6505" s="12" t="s">
        <v>113</v>
      </c>
    </row>
    <row r="6506" spans="1:5" x14ac:dyDescent="0.25">
      <c r="A6506" s="12" t="s">
        <v>2217</v>
      </c>
      <c r="B6506" s="18">
        <v>5398</v>
      </c>
      <c r="C6506" s="18" t="s">
        <v>38</v>
      </c>
      <c r="D6506" s="18" t="s">
        <v>40</v>
      </c>
      <c r="E6506" s="12" t="s">
        <v>113</v>
      </c>
    </row>
    <row r="6507" spans="1:5" x14ac:dyDescent="0.25">
      <c r="A6507" s="12" t="s">
        <v>2217</v>
      </c>
      <c r="B6507" s="18">
        <v>5413</v>
      </c>
      <c r="C6507" s="18" t="s">
        <v>38</v>
      </c>
      <c r="D6507" s="18" t="s">
        <v>40</v>
      </c>
      <c r="E6507" s="12" t="s">
        <v>113</v>
      </c>
    </row>
    <row r="6508" spans="1:5" x14ac:dyDescent="0.25">
      <c r="A6508" s="12" t="s">
        <v>2217</v>
      </c>
      <c r="B6508" s="18">
        <v>5415</v>
      </c>
      <c r="C6508" s="18" t="s">
        <v>38</v>
      </c>
      <c r="D6508" s="18" t="s">
        <v>40</v>
      </c>
      <c r="E6508" s="12" t="s">
        <v>113</v>
      </c>
    </row>
    <row r="6509" spans="1:5" x14ac:dyDescent="0.25">
      <c r="A6509" s="12" t="s">
        <v>2217</v>
      </c>
      <c r="B6509" s="18">
        <v>5440</v>
      </c>
      <c r="C6509" s="18" t="s">
        <v>38</v>
      </c>
      <c r="D6509" s="18" t="s">
        <v>40</v>
      </c>
      <c r="E6509" s="12" t="s">
        <v>113</v>
      </c>
    </row>
    <row r="6510" spans="1:5" x14ac:dyDescent="0.25">
      <c r="A6510" s="12" t="s">
        <v>2217</v>
      </c>
      <c r="B6510" s="18">
        <v>5441</v>
      </c>
      <c r="C6510" s="18" t="s">
        <v>38</v>
      </c>
      <c r="D6510" s="18" t="s">
        <v>40</v>
      </c>
      <c r="E6510" s="12" t="s">
        <v>113</v>
      </c>
    </row>
    <row r="6511" spans="1:5" x14ac:dyDescent="0.25">
      <c r="A6511" s="12" t="s">
        <v>2217</v>
      </c>
      <c r="B6511" s="18">
        <v>5472</v>
      </c>
      <c r="C6511" s="18" t="s">
        <v>38</v>
      </c>
      <c r="D6511" s="18" t="s">
        <v>40</v>
      </c>
      <c r="E6511" s="12" t="s">
        <v>113</v>
      </c>
    </row>
    <row r="6512" spans="1:5" x14ac:dyDescent="0.25">
      <c r="A6512" s="12" t="s">
        <v>2217</v>
      </c>
      <c r="B6512" s="18">
        <v>5244</v>
      </c>
      <c r="C6512" s="18" t="s">
        <v>11</v>
      </c>
      <c r="D6512" s="18" t="s">
        <v>4291</v>
      </c>
      <c r="E6512" s="12" t="s">
        <v>113</v>
      </c>
    </row>
    <row r="6513" spans="1:5" x14ac:dyDescent="0.25">
      <c r="A6513" s="12" t="s">
        <v>2217</v>
      </c>
      <c r="B6513" s="18">
        <v>5339</v>
      </c>
      <c r="C6513" s="18" t="s">
        <v>38</v>
      </c>
      <c r="D6513" s="18" t="s">
        <v>40</v>
      </c>
      <c r="E6513" s="12" t="s">
        <v>113</v>
      </c>
    </row>
    <row r="6514" spans="1:5" x14ac:dyDescent="0.25">
      <c r="A6514" s="12" t="s">
        <v>2217</v>
      </c>
      <c r="B6514" s="18">
        <v>5375</v>
      </c>
      <c r="C6514" s="18" t="s">
        <v>38</v>
      </c>
      <c r="D6514" s="18" t="s">
        <v>40</v>
      </c>
      <c r="E6514" s="12" t="s">
        <v>113</v>
      </c>
    </row>
    <row r="6515" spans="1:5" x14ac:dyDescent="0.25">
      <c r="A6515" s="12" t="s">
        <v>2217</v>
      </c>
      <c r="B6515" s="18">
        <v>5399</v>
      </c>
      <c r="C6515" s="18" t="s">
        <v>38</v>
      </c>
      <c r="D6515" s="18" t="s">
        <v>40</v>
      </c>
      <c r="E6515" s="12" t="s">
        <v>113</v>
      </c>
    </row>
    <row r="6516" spans="1:5" x14ac:dyDescent="0.25">
      <c r="A6516" s="12" t="s">
        <v>2217</v>
      </c>
      <c r="B6516" s="18">
        <v>5411</v>
      </c>
      <c r="C6516" s="18" t="s">
        <v>38</v>
      </c>
      <c r="D6516" s="18" t="s">
        <v>40</v>
      </c>
      <c r="E6516" s="12" t="s">
        <v>113</v>
      </c>
    </row>
    <row r="6517" spans="1:5" x14ac:dyDescent="0.25">
      <c r="A6517" s="12" t="s">
        <v>2217</v>
      </c>
      <c r="B6517" s="18">
        <v>5414</v>
      </c>
      <c r="C6517" s="18" t="s">
        <v>38</v>
      </c>
      <c r="D6517" s="18" t="s">
        <v>40</v>
      </c>
      <c r="E6517" s="12" t="s">
        <v>113</v>
      </c>
    </row>
    <row r="6518" spans="1:5" x14ac:dyDescent="0.25">
      <c r="A6518" s="12" t="s">
        <v>2217</v>
      </c>
      <c r="B6518" s="18">
        <v>5452</v>
      </c>
      <c r="C6518" s="18" t="s">
        <v>38</v>
      </c>
      <c r="D6518" s="18" t="s">
        <v>40</v>
      </c>
      <c r="E6518" s="12" t="s">
        <v>113</v>
      </c>
    </row>
    <row r="6519" spans="1:5" x14ac:dyDescent="0.25">
      <c r="A6519" s="12" t="s">
        <v>2217</v>
      </c>
      <c r="B6519" s="18">
        <v>5245</v>
      </c>
      <c r="C6519" s="18" t="s">
        <v>11</v>
      </c>
      <c r="D6519" s="18" t="s">
        <v>3076</v>
      </c>
      <c r="E6519" s="12" t="s">
        <v>113</v>
      </c>
    </row>
    <row r="6520" spans="1:5" x14ac:dyDescent="0.25">
      <c r="A6520" s="12" t="s">
        <v>2217</v>
      </c>
      <c r="B6520" s="18">
        <v>5340</v>
      </c>
      <c r="C6520" s="18" t="s">
        <v>38</v>
      </c>
      <c r="D6520" s="18" t="s">
        <v>40</v>
      </c>
      <c r="E6520" s="12" t="s">
        <v>113</v>
      </c>
    </row>
    <row r="6521" spans="1:5" x14ac:dyDescent="0.25">
      <c r="A6521" s="12" t="s">
        <v>2217</v>
      </c>
      <c r="B6521" s="18">
        <v>5370</v>
      </c>
      <c r="C6521" s="18" t="s">
        <v>38</v>
      </c>
      <c r="D6521" s="18" t="s">
        <v>40</v>
      </c>
      <c r="E6521" s="12" t="s">
        <v>113</v>
      </c>
    </row>
    <row r="6522" spans="1:5" x14ac:dyDescent="0.25">
      <c r="A6522" s="12" t="s">
        <v>2217</v>
      </c>
      <c r="B6522" s="18">
        <v>5371</v>
      </c>
      <c r="C6522" s="18" t="s">
        <v>38</v>
      </c>
      <c r="D6522" s="18" t="s">
        <v>40</v>
      </c>
      <c r="E6522" s="12" t="s">
        <v>113</v>
      </c>
    </row>
    <row r="6523" spans="1:5" x14ac:dyDescent="0.25">
      <c r="A6523" s="12" t="s">
        <v>2217</v>
      </c>
      <c r="B6523" s="18">
        <v>5372</v>
      </c>
      <c r="C6523" s="18" t="s">
        <v>38</v>
      </c>
      <c r="D6523" s="18" t="s">
        <v>40</v>
      </c>
      <c r="E6523" s="12" t="s">
        <v>113</v>
      </c>
    </row>
    <row r="6524" spans="1:5" x14ac:dyDescent="0.25">
      <c r="A6524" s="12" t="s">
        <v>2217</v>
      </c>
      <c r="B6524" s="18">
        <v>5373</v>
      </c>
      <c r="C6524" s="18" t="s">
        <v>38</v>
      </c>
      <c r="D6524" s="18" t="s">
        <v>40</v>
      </c>
      <c r="E6524" s="12" t="s">
        <v>113</v>
      </c>
    </row>
    <row r="6525" spans="1:5" x14ac:dyDescent="0.25">
      <c r="A6525" s="12" t="s">
        <v>2217</v>
      </c>
      <c r="B6525" s="18">
        <v>5374</v>
      </c>
      <c r="C6525" s="18" t="s">
        <v>38</v>
      </c>
      <c r="D6525" s="18" t="s">
        <v>40</v>
      </c>
      <c r="E6525" s="12" t="s">
        <v>113</v>
      </c>
    </row>
    <row r="6526" spans="1:5" x14ac:dyDescent="0.25">
      <c r="A6526" s="12" t="s">
        <v>2217</v>
      </c>
      <c r="B6526" s="18">
        <v>5380</v>
      </c>
      <c r="C6526" s="18" t="s">
        <v>38</v>
      </c>
      <c r="D6526" s="18" t="s">
        <v>40</v>
      </c>
      <c r="E6526" s="12" t="s">
        <v>113</v>
      </c>
    </row>
    <row r="6527" spans="1:5" x14ac:dyDescent="0.25">
      <c r="A6527" s="12" t="s">
        <v>2217</v>
      </c>
      <c r="B6527" s="18">
        <v>5405</v>
      </c>
      <c r="C6527" s="18" t="s">
        <v>38</v>
      </c>
      <c r="D6527" s="18" t="s">
        <v>40</v>
      </c>
      <c r="E6527" s="12" t="s">
        <v>113</v>
      </c>
    </row>
    <row r="6528" spans="1:5" x14ac:dyDescent="0.25">
      <c r="A6528" s="12" t="s">
        <v>2217</v>
      </c>
      <c r="B6528" s="18">
        <v>5406</v>
      </c>
      <c r="C6528" s="18" t="s">
        <v>38</v>
      </c>
      <c r="D6528" s="18" t="s">
        <v>40</v>
      </c>
      <c r="E6528" s="12" t="s">
        <v>113</v>
      </c>
    </row>
    <row r="6529" spans="1:5" x14ac:dyDescent="0.25">
      <c r="A6529" s="12" t="s">
        <v>2217</v>
      </c>
      <c r="B6529" s="18">
        <v>5407</v>
      </c>
      <c r="C6529" s="18" t="s">
        <v>38</v>
      </c>
      <c r="D6529" s="18" t="s">
        <v>40</v>
      </c>
      <c r="E6529" s="12" t="s">
        <v>113</v>
      </c>
    </row>
    <row r="6530" spans="1:5" x14ac:dyDescent="0.25">
      <c r="A6530" s="12" t="s">
        <v>2217</v>
      </c>
      <c r="B6530" s="18">
        <v>5408</v>
      </c>
      <c r="C6530" s="18" t="s">
        <v>38</v>
      </c>
      <c r="D6530" s="18" t="s">
        <v>40</v>
      </c>
      <c r="E6530" s="12" t="s">
        <v>113</v>
      </c>
    </row>
    <row r="6531" spans="1:5" x14ac:dyDescent="0.25">
      <c r="A6531" s="12" t="s">
        <v>2217</v>
      </c>
      <c r="B6531" s="18">
        <v>5409</v>
      </c>
      <c r="C6531" s="18" t="s">
        <v>38</v>
      </c>
      <c r="D6531" s="18" t="s">
        <v>40</v>
      </c>
      <c r="E6531" s="12" t="s">
        <v>113</v>
      </c>
    </row>
    <row r="6532" spans="1:5" x14ac:dyDescent="0.25">
      <c r="A6532" s="12" t="s">
        <v>2217</v>
      </c>
      <c r="B6532" s="18">
        <v>5410</v>
      </c>
      <c r="C6532" s="18" t="s">
        <v>38</v>
      </c>
      <c r="D6532" s="18" t="s">
        <v>40</v>
      </c>
      <c r="E6532" s="12" t="s">
        <v>113</v>
      </c>
    </row>
    <row r="6533" spans="1:5" x14ac:dyDescent="0.25">
      <c r="A6533" s="12" t="s">
        <v>2217</v>
      </c>
      <c r="B6533" s="18">
        <v>5471</v>
      </c>
      <c r="C6533" s="18" t="s">
        <v>38</v>
      </c>
      <c r="D6533" s="18" t="s">
        <v>40</v>
      </c>
      <c r="E6533" s="12" t="s">
        <v>113</v>
      </c>
    </row>
    <row r="6534" spans="1:5" x14ac:dyDescent="0.25">
      <c r="A6534" s="12" t="s">
        <v>2217</v>
      </c>
      <c r="B6534" s="18">
        <v>5450</v>
      </c>
      <c r="C6534" s="18" t="s">
        <v>11</v>
      </c>
      <c r="D6534" s="18" t="s">
        <v>4291</v>
      </c>
      <c r="E6534" s="12" t="s">
        <v>113</v>
      </c>
    </row>
    <row r="6535" spans="1:5" x14ac:dyDescent="0.25">
      <c r="A6535" s="12" t="s">
        <v>2217</v>
      </c>
      <c r="B6535" s="18">
        <v>5282</v>
      </c>
      <c r="C6535" s="18" t="s">
        <v>38</v>
      </c>
      <c r="D6535" s="18" t="s">
        <v>40</v>
      </c>
      <c r="E6535" s="12" t="s">
        <v>113</v>
      </c>
    </row>
    <row r="6536" spans="1:5" x14ac:dyDescent="0.25">
      <c r="A6536" s="12" t="s">
        <v>2217</v>
      </c>
      <c r="B6536" s="18">
        <v>5474</v>
      </c>
      <c r="C6536" s="18" t="s">
        <v>38</v>
      </c>
      <c r="D6536" s="18" t="s">
        <v>40</v>
      </c>
      <c r="E6536" s="12" t="s">
        <v>113</v>
      </c>
    </row>
    <row r="6537" spans="1:5" x14ac:dyDescent="0.25">
      <c r="A6537" s="12" t="s">
        <v>2217</v>
      </c>
      <c r="B6537" s="18">
        <v>5503</v>
      </c>
      <c r="C6537" s="18" t="s">
        <v>11</v>
      </c>
      <c r="D6537" s="18" t="s">
        <v>4291</v>
      </c>
      <c r="E6537" s="12" t="s">
        <v>113</v>
      </c>
    </row>
    <row r="6538" spans="1:5" x14ac:dyDescent="0.25">
      <c r="A6538" s="12" t="s">
        <v>2217</v>
      </c>
      <c r="B6538" s="18">
        <v>5677</v>
      </c>
      <c r="C6538" s="18" t="s">
        <v>38</v>
      </c>
      <c r="D6538" s="18" t="s">
        <v>40</v>
      </c>
      <c r="E6538" s="12" t="s">
        <v>113</v>
      </c>
    </row>
    <row r="6539" spans="1:5" x14ac:dyDescent="0.25">
      <c r="A6539" s="12" t="s">
        <v>2217</v>
      </c>
      <c r="B6539" s="18">
        <v>5689</v>
      </c>
      <c r="C6539" s="18" t="s">
        <v>38</v>
      </c>
      <c r="D6539" s="18" t="s">
        <v>40</v>
      </c>
      <c r="E6539" s="12" t="s">
        <v>113</v>
      </c>
    </row>
    <row r="6540" spans="1:5" x14ac:dyDescent="0.25">
      <c r="A6540" s="12" t="s">
        <v>2217</v>
      </c>
      <c r="B6540" s="18">
        <v>5778</v>
      </c>
      <c r="C6540" s="18" t="s">
        <v>38</v>
      </c>
      <c r="D6540" s="18" t="s">
        <v>40</v>
      </c>
      <c r="E6540" s="12" t="s">
        <v>113</v>
      </c>
    </row>
    <row r="6541" spans="1:5" x14ac:dyDescent="0.25">
      <c r="A6541" s="12" t="s">
        <v>2217</v>
      </c>
      <c r="B6541" s="18">
        <v>5815</v>
      </c>
      <c r="C6541" s="18" t="s">
        <v>38</v>
      </c>
      <c r="D6541" s="18" t="s">
        <v>40</v>
      </c>
      <c r="E6541" s="12" t="s">
        <v>113</v>
      </c>
    </row>
    <row r="6542" spans="1:5" x14ac:dyDescent="0.25">
      <c r="A6542" s="12" t="s">
        <v>2217</v>
      </c>
      <c r="B6542" s="18">
        <v>5643</v>
      </c>
      <c r="C6542" s="18" t="s">
        <v>11</v>
      </c>
      <c r="D6542" s="18" t="s">
        <v>4291</v>
      </c>
      <c r="E6542" s="12" t="s">
        <v>113</v>
      </c>
    </row>
    <row r="6543" spans="1:5" x14ac:dyDescent="0.25">
      <c r="A6543" s="12" t="s">
        <v>2217</v>
      </c>
      <c r="B6543" s="18">
        <v>5676</v>
      </c>
      <c r="C6543" s="18" t="s">
        <v>38</v>
      </c>
      <c r="D6543" s="18" t="s">
        <v>40</v>
      </c>
      <c r="E6543" s="12" t="s">
        <v>113</v>
      </c>
    </row>
    <row r="6544" spans="1:5" x14ac:dyDescent="0.25">
      <c r="A6544" s="12" t="s">
        <v>2217</v>
      </c>
      <c r="B6544" s="18">
        <v>5756</v>
      </c>
      <c r="C6544" s="18" t="s">
        <v>38</v>
      </c>
      <c r="D6544" s="18" t="s">
        <v>40</v>
      </c>
      <c r="E6544" s="12" t="s">
        <v>113</v>
      </c>
    </row>
    <row r="6545" spans="1:5" x14ac:dyDescent="0.25">
      <c r="A6545" s="12" t="s">
        <v>2217</v>
      </c>
      <c r="B6545" s="18">
        <v>5777</v>
      </c>
      <c r="C6545" s="18" t="s">
        <v>38</v>
      </c>
      <c r="D6545" s="18" t="s">
        <v>40</v>
      </c>
      <c r="E6545" s="12" t="s">
        <v>113</v>
      </c>
    </row>
    <row r="6546" spans="1:5" x14ac:dyDescent="0.25">
      <c r="A6546" s="12" t="s">
        <v>2217</v>
      </c>
      <c r="B6546" s="18">
        <v>5779</v>
      </c>
      <c r="C6546" s="18" t="s">
        <v>38</v>
      </c>
      <c r="D6546" s="18" t="s">
        <v>23</v>
      </c>
      <c r="E6546" s="12" t="s">
        <v>113</v>
      </c>
    </row>
    <row r="6547" spans="1:5" x14ac:dyDescent="0.25">
      <c r="A6547" s="12" t="s">
        <v>2217</v>
      </c>
      <c r="B6547" s="18">
        <v>5110</v>
      </c>
      <c r="C6547" s="18" t="s">
        <v>18</v>
      </c>
      <c r="D6547" s="18" t="s">
        <v>20</v>
      </c>
      <c r="E6547" s="12" t="s">
        <v>113</v>
      </c>
    </row>
    <row r="6548" spans="1:5" x14ac:dyDescent="0.25">
      <c r="A6548" s="12" t="s">
        <v>2217</v>
      </c>
      <c r="B6548" s="18">
        <v>5111</v>
      </c>
      <c r="C6548" s="18" t="s">
        <v>21</v>
      </c>
      <c r="D6548" s="18" t="s">
        <v>51</v>
      </c>
      <c r="E6548" s="12" t="s">
        <v>113</v>
      </c>
    </row>
    <row r="6549" spans="1:5" x14ac:dyDescent="0.25">
      <c r="A6549" s="12" t="s">
        <v>2217</v>
      </c>
      <c r="B6549" s="18">
        <v>5112</v>
      </c>
      <c r="C6549" s="18" t="s">
        <v>11</v>
      </c>
      <c r="D6549" s="18" t="s">
        <v>4291</v>
      </c>
      <c r="E6549" s="12" t="s">
        <v>113</v>
      </c>
    </row>
    <row r="6550" spans="1:5" x14ac:dyDescent="0.25">
      <c r="A6550" s="12" t="s">
        <v>2217</v>
      </c>
      <c r="B6550" s="18">
        <v>5157</v>
      </c>
      <c r="C6550" s="18" t="s">
        <v>38</v>
      </c>
      <c r="D6550" s="18" t="s">
        <v>40</v>
      </c>
      <c r="E6550" s="12" t="s">
        <v>113</v>
      </c>
    </row>
    <row r="6551" spans="1:5" x14ac:dyDescent="0.25">
      <c r="A6551" s="12" t="s">
        <v>2217</v>
      </c>
      <c r="B6551" s="18">
        <v>5200</v>
      </c>
      <c r="C6551" s="18" t="s">
        <v>38</v>
      </c>
      <c r="D6551" s="18" t="s">
        <v>40</v>
      </c>
      <c r="E6551" s="12" t="s">
        <v>113</v>
      </c>
    </row>
    <row r="6552" spans="1:5" x14ac:dyDescent="0.25">
      <c r="A6552" s="12" t="s">
        <v>2217</v>
      </c>
      <c r="B6552" s="18">
        <v>5236</v>
      </c>
      <c r="C6552" s="18" t="s">
        <v>38</v>
      </c>
      <c r="D6552" s="18" t="s">
        <v>40</v>
      </c>
      <c r="E6552" s="12" t="s">
        <v>113</v>
      </c>
    </row>
    <row r="6553" spans="1:5" x14ac:dyDescent="0.25">
      <c r="A6553" s="12" t="s">
        <v>2217</v>
      </c>
      <c r="B6553" s="18">
        <v>5257</v>
      </c>
      <c r="C6553" s="18" t="s">
        <v>38</v>
      </c>
      <c r="D6553" s="18" t="s">
        <v>40</v>
      </c>
      <c r="E6553" s="12" t="s">
        <v>113</v>
      </c>
    </row>
    <row r="6554" spans="1:5" x14ac:dyDescent="0.25">
      <c r="A6554" s="12" t="s">
        <v>2217</v>
      </c>
      <c r="B6554" s="18">
        <v>5227</v>
      </c>
      <c r="C6554" s="18" t="s">
        <v>139</v>
      </c>
      <c r="D6554" s="18" t="s">
        <v>20</v>
      </c>
      <c r="E6554" s="12" t="s">
        <v>113</v>
      </c>
    </row>
    <row r="6555" spans="1:5" x14ac:dyDescent="0.25">
      <c r="A6555" s="12" t="s">
        <v>2217</v>
      </c>
      <c r="B6555" s="18">
        <v>5228</v>
      </c>
      <c r="C6555" s="18" t="s">
        <v>139</v>
      </c>
      <c r="D6555" s="18" t="s">
        <v>20</v>
      </c>
      <c r="E6555" s="12" t="s">
        <v>113</v>
      </c>
    </row>
    <row r="6556" spans="1:5" x14ac:dyDescent="0.25">
      <c r="A6556" s="12" t="s">
        <v>2217</v>
      </c>
      <c r="B6556" s="18">
        <v>5363</v>
      </c>
      <c r="C6556" s="18" t="s">
        <v>11</v>
      </c>
      <c r="D6556" s="18" t="s">
        <v>4291</v>
      </c>
      <c r="E6556" s="12" t="s">
        <v>113</v>
      </c>
    </row>
    <row r="6557" spans="1:5" x14ac:dyDescent="0.25">
      <c r="A6557" s="12" t="s">
        <v>2217</v>
      </c>
      <c r="B6557" s="18">
        <v>5364</v>
      </c>
      <c r="C6557" s="18" t="s">
        <v>38</v>
      </c>
      <c r="D6557" s="18" t="s">
        <v>40</v>
      </c>
      <c r="E6557" s="12" t="s">
        <v>113</v>
      </c>
    </row>
    <row r="6558" spans="1:5" x14ac:dyDescent="0.25">
      <c r="A6558" s="12" t="s">
        <v>2217</v>
      </c>
      <c r="B6558" s="18">
        <v>5379</v>
      </c>
      <c r="C6558" s="18" t="s">
        <v>38</v>
      </c>
      <c r="D6558" s="18" t="s">
        <v>40</v>
      </c>
      <c r="E6558" s="12" t="s">
        <v>113</v>
      </c>
    </row>
    <row r="6559" spans="1:5" x14ac:dyDescent="0.25">
      <c r="A6559" s="12" t="s">
        <v>2217</v>
      </c>
      <c r="B6559" s="18">
        <v>5470</v>
      </c>
      <c r="C6559" s="18" t="s">
        <v>38</v>
      </c>
      <c r="D6559" s="18" t="s">
        <v>40</v>
      </c>
      <c r="E6559" s="12" t="s">
        <v>113</v>
      </c>
    </row>
    <row r="6560" spans="1:5" x14ac:dyDescent="0.25">
      <c r="A6560" s="12" t="s">
        <v>2217</v>
      </c>
      <c r="B6560" s="18">
        <v>5506</v>
      </c>
      <c r="C6560" s="18" t="s">
        <v>11</v>
      </c>
      <c r="D6560" s="18" t="s">
        <v>4291</v>
      </c>
      <c r="E6560" s="12" t="s">
        <v>113</v>
      </c>
    </row>
    <row r="6561" spans="1:5" x14ac:dyDescent="0.25">
      <c r="A6561" s="12" t="s">
        <v>2217</v>
      </c>
      <c r="B6561" s="18">
        <v>5531</v>
      </c>
      <c r="C6561" s="18" t="s">
        <v>38</v>
      </c>
      <c r="D6561" s="18" t="s">
        <v>40</v>
      </c>
      <c r="E6561" s="12" t="s">
        <v>113</v>
      </c>
    </row>
    <row r="6562" spans="1:5" x14ac:dyDescent="0.25">
      <c r="A6562" s="12" t="s">
        <v>2217</v>
      </c>
      <c r="B6562" s="18">
        <v>5541</v>
      </c>
      <c r="C6562" s="18" t="s">
        <v>38</v>
      </c>
      <c r="D6562" s="18" t="s">
        <v>40</v>
      </c>
      <c r="E6562" s="12" t="s">
        <v>113</v>
      </c>
    </row>
    <row r="6563" spans="1:5" x14ac:dyDescent="0.25">
      <c r="A6563" s="12" t="s">
        <v>2217</v>
      </c>
      <c r="B6563" s="18">
        <v>5618</v>
      </c>
      <c r="C6563" s="18" t="s">
        <v>38</v>
      </c>
      <c r="D6563" s="18" t="s">
        <v>40</v>
      </c>
      <c r="E6563" s="12" t="s">
        <v>113</v>
      </c>
    </row>
    <row r="6564" spans="1:5" x14ac:dyDescent="0.25">
      <c r="A6564" s="12" t="s">
        <v>2217</v>
      </c>
      <c r="B6564" s="18">
        <v>5625</v>
      </c>
      <c r="C6564" s="18" t="s">
        <v>38</v>
      </c>
      <c r="D6564" s="18" t="s">
        <v>40</v>
      </c>
      <c r="E6564" s="12" t="s">
        <v>113</v>
      </c>
    </row>
    <row r="6565" spans="1:5" x14ac:dyDescent="0.25">
      <c r="A6565" s="12" t="s">
        <v>2217</v>
      </c>
      <c r="B6565" s="18">
        <v>5507</v>
      </c>
      <c r="C6565" s="18" t="s">
        <v>11</v>
      </c>
      <c r="D6565" s="18" t="s">
        <v>4291</v>
      </c>
      <c r="E6565" s="12" t="s">
        <v>113</v>
      </c>
    </row>
    <row r="6566" spans="1:5" x14ac:dyDescent="0.25">
      <c r="A6566" s="12" t="s">
        <v>2217</v>
      </c>
      <c r="B6566" s="18">
        <v>5553</v>
      </c>
      <c r="C6566" s="18" t="s">
        <v>38</v>
      </c>
      <c r="D6566" s="18" t="s">
        <v>40</v>
      </c>
      <c r="E6566" s="12" t="s">
        <v>113</v>
      </c>
    </row>
    <row r="6567" spans="1:5" x14ac:dyDescent="0.25">
      <c r="A6567" s="12" t="s">
        <v>2217</v>
      </c>
      <c r="B6567" s="18">
        <v>5593</v>
      </c>
      <c r="C6567" s="18" t="s">
        <v>38</v>
      </c>
      <c r="D6567" s="18" t="s">
        <v>40</v>
      </c>
      <c r="E6567" s="12" t="s">
        <v>113</v>
      </c>
    </row>
    <row r="6568" spans="1:5" x14ac:dyDescent="0.25">
      <c r="A6568" s="12" t="s">
        <v>2217</v>
      </c>
      <c r="B6568" s="18">
        <v>5597</v>
      </c>
      <c r="C6568" s="18" t="s">
        <v>38</v>
      </c>
      <c r="D6568" s="18" t="s">
        <v>40</v>
      </c>
      <c r="E6568" s="12" t="s">
        <v>113</v>
      </c>
    </row>
    <row r="6569" spans="1:5" x14ac:dyDescent="0.25">
      <c r="A6569" s="12" t="s">
        <v>2217</v>
      </c>
      <c r="B6569" s="18">
        <v>5508</v>
      </c>
      <c r="C6569" s="18" t="s">
        <v>11</v>
      </c>
      <c r="D6569" s="18" t="s">
        <v>4291</v>
      </c>
      <c r="E6569" s="12" t="s">
        <v>113</v>
      </c>
    </row>
    <row r="6570" spans="1:5" x14ac:dyDescent="0.25">
      <c r="A6570" s="12" t="s">
        <v>2217</v>
      </c>
      <c r="B6570" s="18">
        <v>5543</v>
      </c>
      <c r="C6570" s="18" t="s">
        <v>38</v>
      </c>
      <c r="D6570" s="18" t="s">
        <v>40</v>
      </c>
      <c r="E6570" s="12" t="s">
        <v>113</v>
      </c>
    </row>
    <row r="6571" spans="1:5" x14ac:dyDescent="0.25">
      <c r="A6571" s="12" t="s">
        <v>2217</v>
      </c>
      <c r="B6571" s="18">
        <v>5552</v>
      </c>
      <c r="C6571" s="18" t="s">
        <v>38</v>
      </c>
      <c r="D6571" s="18" t="s">
        <v>40</v>
      </c>
      <c r="E6571" s="12" t="s">
        <v>113</v>
      </c>
    </row>
    <row r="6572" spans="1:5" x14ac:dyDescent="0.25">
      <c r="A6572" s="12" t="s">
        <v>2217</v>
      </c>
      <c r="B6572" s="18">
        <v>5626</v>
      </c>
      <c r="C6572" s="18" t="s">
        <v>38</v>
      </c>
      <c r="D6572" s="18" t="s">
        <v>40</v>
      </c>
      <c r="E6572" s="12" t="s">
        <v>113</v>
      </c>
    </row>
    <row r="6573" spans="1:5" x14ac:dyDescent="0.25">
      <c r="A6573" s="12" t="s">
        <v>2217</v>
      </c>
      <c r="B6573" s="18">
        <v>5509</v>
      </c>
      <c r="C6573" s="18" t="s">
        <v>11</v>
      </c>
      <c r="D6573" s="18" t="s">
        <v>4291</v>
      </c>
      <c r="E6573" s="12" t="s">
        <v>113</v>
      </c>
    </row>
    <row r="6574" spans="1:5" x14ac:dyDescent="0.25">
      <c r="A6574" s="12" t="s">
        <v>2217</v>
      </c>
      <c r="B6574" s="18">
        <v>5572</v>
      </c>
      <c r="C6574" s="18" t="s">
        <v>38</v>
      </c>
      <c r="D6574" s="18" t="s">
        <v>40</v>
      </c>
      <c r="E6574" s="12" t="s">
        <v>113</v>
      </c>
    </row>
    <row r="6575" spans="1:5" x14ac:dyDescent="0.25">
      <c r="A6575" s="12" t="s">
        <v>2217</v>
      </c>
      <c r="B6575" s="18">
        <v>5583</v>
      </c>
      <c r="C6575" s="18" t="s">
        <v>38</v>
      </c>
      <c r="D6575" s="18" t="s">
        <v>40</v>
      </c>
      <c r="E6575" s="12" t="s">
        <v>113</v>
      </c>
    </row>
    <row r="6576" spans="1:5" x14ac:dyDescent="0.25">
      <c r="A6576" s="12" t="s">
        <v>2217</v>
      </c>
      <c r="B6576" s="18">
        <v>5627</v>
      </c>
      <c r="C6576" s="18" t="s">
        <v>38</v>
      </c>
      <c r="D6576" s="18" t="s">
        <v>40</v>
      </c>
      <c r="E6576" s="12" t="s">
        <v>113</v>
      </c>
    </row>
    <row r="6577" spans="1:5" x14ac:dyDescent="0.25">
      <c r="A6577" s="12" t="s">
        <v>2217</v>
      </c>
      <c r="B6577" s="18">
        <v>5511</v>
      </c>
      <c r="C6577" s="18" t="s">
        <v>11</v>
      </c>
      <c r="D6577" s="18" t="s">
        <v>4291</v>
      </c>
      <c r="E6577" s="12" t="s">
        <v>113</v>
      </c>
    </row>
    <row r="6578" spans="1:5" x14ac:dyDescent="0.25">
      <c r="A6578" s="12" t="s">
        <v>2217</v>
      </c>
      <c r="B6578" s="18">
        <v>5570</v>
      </c>
      <c r="C6578" s="18" t="s">
        <v>38</v>
      </c>
      <c r="D6578" s="18" t="s">
        <v>40</v>
      </c>
      <c r="E6578" s="12" t="s">
        <v>113</v>
      </c>
    </row>
    <row r="6579" spans="1:5" x14ac:dyDescent="0.25">
      <c r="A6579" s="12" t="s">
        <v>2217</v>
      </c>
      <c r="B6579" s="18">
        <v>5624</v>
      </c>
      <c r="C6579" s="18" t="s">
        <v>38</v>
      </c>
      <c r="D6579" s="18" t="s">
        <v>40</v>
      </c>
      <c r="E6579" s="12" t="s">
        <v>113</v>
      </c>
    </row>
    <row r="6580" spans="1:5" x14ac:dyDescent="0.25">
      <c r="A6580" s="12" t="s">
        <v>2217</v>
      </c>
      <c r="B6580" s="18">
        <v>5512</v>
      </c>
      <c r="C6580" s="18" t="s">
        <v>11</v>
      </c>
      <c r="D6580" s="18" t="s">
        <v>4291</v>
      </c>
      <c r="E6580" s="12" t="s">
        <v>113</v>
      </c>
    </row>
    <row r="6581" spans="1:5" x14ac:dyDescent="0.25">
      <c r="A6581" s="12" t="s">
        <v>2217</v>
      </c>
      <c r="B6581" s="18">
        <v>5559</v>
      </c>
      <c r="C6581" s="18" t="s">
        <v>38</v>
      </c>
      <c r="D6581" s="18" t="s">
        <v>40</v>
      </c>
      <c r="E6581" s="12" t="s">
        <v>113</v>
      </c>
    </row>
    <row r="6582" spans="1:5" x14ac:dyDescent="0.25">
      <c r="A6582" s="12" t="s">
        <v>2217</v>
      </c>
      <c r="B6582" s="18">
        <v>5575</v>
      </c>
      <c r="C6582" s="18" t="s">
        <v>38</v>
      </c>
      <c r="D6582" s="18" t="s">
        <v>40</v>
      </c>
      <c r="E6582" s="12" t="s">
        <v>113</v>
      </c>
    </row>
    <row r="6583" spans="1:5" x14ac:dyDescent="0.25">
      <c r="A6583" s="12" t="s">
        <v>2217</v>
      </c>
      <c r="B6583" s="18">
        <v>5578</v>
      </c>
      <c r="C6583" s="18" t="s">
        <v>38</v>
      </c>
      <c r="D6583" s="18" t="s">
        <v>40</v>
      </c>
      <c r="E6583" s="12" t="s">
        <v>113</v>
      </c>
    </row>
    <row r="6584" spans="1:5" x14ac:dyDescent="0.25">
      <c r="A6584" s="12" t="s">
        <v>2217</v>
      </c>
      <c r="B6584" s="18">
        <v>5614</v>
      </c>
      <c r="C6584" s="18" t="s">
        <v>38</v>
      </c>
      <c r="D6584" s="18" t="s">
        <v>40</v>
      </c>
      <c r="E6584" s="12" t="s">
        <v>113</v>
      </c>
    </row>
    <row r="6585" spans="1:5" x14ac:dyDescent="0.25">
      <c r="A6585" s="12" t="s">
        <v>2217</v>
      </c>
      <c r="B6585" s="18">
        <v>5615</v>
      </c>
      <c r="C6585" s="18" t="s">
        <v>38</v>
      </c>
      <c r="D6585" s="18" t="s">
        <v>40</v>
      </c>
      <c r="E6585" s="12" t="s">
        <v>113</v>
      </c>
    </row>
    <row r="6586" spans="1:5" x14ac:dyDescent="0.25">
      <c r="A6586" s="12" t="s">
        <v>2217</v>
      </c>
      <c r="B6586" s="18">
        <v>5514</v>
      </c>
      <c r="C6586" s="18" t="s">
        <v>11</v>
      </c>
      <c r="D6586" s="18" t="s">
        <v>4291</v>
      </c>
      <c r="E6586" s="12" t="s">
        <v>113</v>
      </c>
    </row>
    <row r="6587" spans="1:5" x14ac:dyDescent="0.25">
      <c r="A6587" s="12" t="s">
        <v>2217</v>
      </c>
      <c r="B6587" s="18">
        <v>5525</v>
      </c>
      <c r="C6587" s="18" t="s">
        <v>38</v>
      </c>
      <c r="D6587" s="18" t="s">
        <v>40</v>
      </c>
      <c r="E6587" s="12" t="s">
        <v>113</v>
      </c>
    </row>
    <row r="6588" spans="1:5" x14ac:dyDescent="0.25">
      <c r="A6588" s="12" t="s">
        <v>2217</v>
      </c>
      <c r="B6588" s="18">
        <v>5528</v>
      </c>
      <c r="C6588" s="18" t="s">
        <v>38</v>
      </c>
      <c r="D6588" s="18" t="s">
        <v>40</v>
      </c>
      <c r="E6588" s="12" t="s">
        <v>113</v>
      </c>
    </row>
    <row r="6589" spans="1:5" x14ac:dyDescent="0.25">
      <c r="A6589" s="12" t="s">
        <v>2217</v>
      </c>
      <c r="B6589" s="18">
        <v>5573</v>
      </c>
      <c r="C6589" s="18" t="s">
        <v>38</v>
      </c>
      <c r="D6589" s="18" t="s">
        <v>40</v>
      </c>
      <c r="E6589" s="12" t="s">
        <v>113</v>
      </c>
    </row>
    <row r="6590" spans="1:5" x14ac:dyDescent="0.25">
      <c r="A6590" s="12" t="s">
        <v>2217</v>
      </c>
      <c r="B6590" s="18">
        <v>5515</v>
      </c>
      <c r="C6590" s="18" t="s">
        <v>11</v>
      </c>
      <c r="D6590" s="18" t="s">
        <v>4291</v>
      </c>
      <c r="E6590" s="12" t="s">
        <v>113</v>
      </c>
    </row>
    <row r="6591" spans="1:5" x14ac:dyDescent="0.25">
      <c r="A6591" s="12" t="s">
        <v>2217</v>
      </c>
      <c r="B6591" s="18">
        <v>5584</v>
      </c>
      <c r="C6591" s="18" t="s">
        <v>38</v>
      </c>
      <c r="D6591" s="18" t="s">
        <v>40</v>
      </c>
      <c r="E6591" s="12" t="s">
        <v>113</v>
      </c>
    </row>
    <row r="6592" spans="1:5" x14ac:dyDescent="0.25">
      <c r="A6592" s="12" t="s">
        <v>2217</v>
      </c>
      <c r="B6592" s="18">
        <v>5600</v>
      </c>
      <c r="C6592" s="18" t="s">
        <v>38</v>
      </c>
      <c r="D6592" s="18" t="s">
        <v>40</v>
      </c>
      <c r="E6592" s="12" t="s">
        <v>113</v>
      </c>
    </row>
    <row r="6593" spans="1:5" x14ac:dyDescent="0.25">
      <c r="A6593" s="12" t="s">
        <v>2217</v>
      </c>
      <c r="B6593" s="18">
        <v>5622</v>
      </c>
      <c r="C6593" s="18" t="s">
        <v>38</v>
      </c>
      <c r="D6593" s="18" t="s">
        <v>40</v>
      </c>
      <c r="E6593" s="12" t="s">
        <v>113</v>
      </c>
    </row>
    <row r="6594" spans="1:5" x14ac:dyDescent="0.25">
      <c r="A6594" s="12" t="s">
        <v>2217</v>
      </c>
      <c r="B6594" s="18">
        <v>5520</v>
      </c>
      <c r="C6594" s="18" t="s">
        <v>11</v>
      </c>
      <c r="D6594" s="18" t="s">
        <v>3076</v>
      </c>
      <c r="E6594" s="12" t="s">
        <v>113</v>
      </c>
    </row>
    <row r="6595" spans="1:5" x14ac:dyDescent="0.25">
      <c r="A6595" s="12" t="s">
        <v>2217</v>
      </c>
      <c r="B6595" s="18">
        <v>5560</v>
      </c>
      <c r="C6595" s="18" t="s">
        <v>38</v>
      </c>
      <c r="D6595" s="18" t="s">
        <v>40</v>
      </c>
      <c r="E6595" s="12" t="s">
        <v>113</v>
      </c>
    </row>
    <row r="6596" spans="1:5" x14ac:dyDescent="0.25">
      <c r="A6596" s="12" t="s">
        <v>2217</v>
      </c>
      <c r="B6596" s="18">
        <v>5574</v>
      </c>
      <c r="C6596" s="18" t="s">
        <v>38</v>
      </c>
      <c r="D6596" s="18" t="s">
        <v>40</v>
      </c>
      <c r="E6596" s="12" t="s">
        <v>113</v>
      </c>
    </row>
    <row r="6597" spans="1:5" x14ac:dyDescent="0.25">
      <c r="A6597" s="12" t="s">
        <v>2217</v>
      </c>
      <c r="B6597" s="18">
        <v>5603</v>
      </c>
      <c r="C6597" s="18" t="s">
        <v>38</v>
      </c>
      <c r="D6597" s="18" t="s">
        <v>40</v>
      </c>
      <c r="E6597" s="12" t="s">
        <v>113</v>
      </c>
    </row>
    <row r="6598" spans="1:5" x14ac:dyDescent="0.25">
      <c r="A6598" s="12" t="s">
        <v>2217</v>
      </c>
      <c r="B6598" s="18">
        <v>5521</v>
      </c>
      <c r="C6598" s="18" t="s">
        <v>11</v>
      </c>
      <c r="D6598" s="18" t="s">
        <v>4291</v>
      </c>
      <c r="E6598" s="12" t="s">
        <v>113</v>
      </c>
    </row>
    <row r="6599" spans="1:5" x14ac:dyDescent="0.25">
      <c r="A6599" s="12" t="s">
        <v>2217</v>
      </c>
      <c r="B6599" s="18">
        <v>5551</v>
      </c>
      <c r="C6599" s="18" t="s">
        <v>38</v>
      </c>
      <c r="D6599" s="18" t="s">
        <v>40</v>
      </c>
      <c r="E6599" s="12" t="s">
        <v>113</v>
      </c>
    </row>
    <row r="6600" spans="1:5" x14ac:dyDescent="0.25">
      <c r="A6600" s="12" t="s">
        <v>2217</v>
      </c>
      <c r="B6600" s="18">
        <v>5564</v>
      </c>
      <c r="C6600" s="18" t="s">
        <v>38</v>
      </c>
      <c r="D6600" s="18" t="s">
        <v>40</v>
      </c>
      <c r="E6600" s="12" t="s">
        <v>113</v>
      </c>
    </row>
    <row r="6601" spans="1:5" x14ac:dyDescent="0.25">
      <c r="A6601" s="12" t="s">
        <v>2217</v>
      </c>
      <c r="B6601" s="18">
        <v>5576</v>
      </c>
      <c r="C6601" s="18" t="s">
        <v>38</v>
      </c>
      <c r="D6601" s="18" t="s">
        <v>40</v>
      </c>
      <c r="E6601" s="12" t="s">
        <v>113</v>
      </c>
    </row>
    <row r="6602" spans="1:5" x14ac:dyDescent="0.25">
      <c r="A6602" s="12" t="s">
        <v>2217</v>
      </c>
      <c r="B6602" s="18">
        <v>5522</v>
      </c>
      <c r="C6602" s="18" t="s">
        <v>11</v>
      </c>
      <c r="D6602" s="18" t="s">
        <v>4291</v>
      </c>
      <c r="E6602" s="12" t="s">
        <v>113</v>
      </c>
    </row>
    <row r="6603" spans="1:5" x14ac:dyDescent="0.25">
      <c r="A6603" s="12" t="s">
        <v>2217</v>
      </c>
      <c r="B6603" s="18">
        <v>5550</v>
      </c>
      <c r="C6603" s="18" t="s">
        <v>38</v>
      </c>
      <c r="D6603" s="18" t="s">
        <v>40</v>
      </c>
      <c r="E6603" s="12" t="s">
        <v>113</v>
      </c>
    </row>
    <row r="6604" spans="1:5" x14ac:dyDescent="0.25">
      <c r="A6604" s="12" t="s">
        <v>2217</v>
      </c>
      <c r="B6604" s="18">
        <v>5565</v>
      </c>
      <c r="C6604" s="18" t="s">
        <v>38</v>
      </c>
      <c r="D6604" s="18" t="s">
        <v>40</v>
      </c>
      <c r="E6604" s="12" t="s">
        <v>113</v>
      </c>
    </row>
    <row r="6605" spans="1:5" x14ac:dyDescent="0.25">
      <c r="A6605" s="12" t="s">
        <v>2217</v>
      </c>
      <c r="B6605" s="18">
        <v>5577</v>
      </c>
      <c r="C6605" s="18" t="s">
        <v>38</v>
      </c>
      <c r="D6605" s="18" t="s">
        <v>40</v>
      </c>
      <c r="E6605" s="12" t="s">
        <v>113</v>
      </c>
    </row>
    <row r="6606" spans="1:5" x14ac:dyDescent="0.25">
      <c r="A6606" s="12" t="s">
        <v>2217</v>
      </c>
      <c r="B6606" s="18">
        <v>5523</v>
      </c>
      <c r="C6606" s="18" t="s">
        <v>11</v>
      </c>
      <c r="D6606" s="18" t="s">
        <v>4291</v>
      </c>
      <c r="E6606" s="12" t="s">
        <v>113</v>
      </c>
    </row>
    <row r="6607" spans="1:5" x14ac:dyDescent="0.25">
      <c r="A6607" s="12" t="s">
        <v>2217</v>
      </c>
      <c r="B6607" s="18">
        <v>5571</v>
      </c>
      <c r="C6607" s="18" t="s">
        <v>38</v>
      </c>
      <c r="D6607" s="18" t="s">
        <v>40</v>
      </c>
      <c r="E6607" s="12" t="s">
        <v>113</v>
      </c>
    </row>
    <row r="6608" spans="1:5" x14ac:dyDescent="0.25">
      <c r="A6608" s="12" t="s">
        <v>2217</v>
      </c>
      <c r="B6608" s="18">
        <v>5579</v>
      </c>
      <c r="C6608" s="18" t="s">
        <v>38</v>
      </c>
      <c r="D6608" s="18" t="s">
        <v>40</v>
      </c>
      <c r="E6608" s="12" t="s">
        <v>113</v>
      </c>
    </row>
    <row r="6609" spans="1:5" x14ac:dyDescent="0.25">
      <c r="A6609" s="12" t="s">
        <v>2217</v>
      </c>
      <c r="B6609" s="18">
        <v>5580</v>
      </c>
      <c r="C6609" s="18" t="s">
        <v>38</v>
      </c>
      <c r="D6609" s="18" t="s">
        <v>40</v>
      </c>
      <c r="E6609" s="12" t="s">
        <v>113</v>
      </c>
    </row>
    <row r="6610" spans="1:5" x14ac:dyDescent="0.25">
      <c r="A6610" s="12" t="s">
        <v>2217</v>
      </c>
      <c r="B6610" s="18">
        <v>5526</v>
      </c>
      <c r="C6610" s="18" t="s">
        <v>11</v>
      </c>
      <c r="D6610" s="18" t="s">
        <v>3076</v>
      </c>
      <c r="E6610" s="12" t="s">
        <v>113</v>
      </c>
    </row>
    <row r="6611" spans="1:5" x14ac:dyDescent="0.25">
      <c r="A6611" s="12" t="s">
        <v>2217</v>
      </c>
      <c r="B6611" s="18">
        <v>5529</v>
      </c>
      <c r="C6611" s="18" t="s">
        <v>38</v>
      </c>
      <c r="D6611" s="18" t="s">
        <v>40</v>
      </c>
      <c r="E6611" s="12" t="s">
        <v>113</v>
      </c>
    </row>
    <row r="6612" spans="1:5" x14ac:dyDescent="0.25">
      <c r="A6612" s="12" t="s">
        <v>2217</v>
      </c>
      <c r="B6612" s="18">
        <v>5530</v>
      </c>
      <c r="C6612" s="18" t="s">
        <v>38</v>
      </c>
      <c r="D6612" s="18" t="s">
        <v>40</v>
      </c>
      <c r="E6612" s="12" t="s">
        <v>113</v>
      </c>
    </row>
    <row r="6613" spans="1:5" x14ac:dyDescent="0.25">
      <c r="A6613" s="12" t="s">
        <v>2217</v>
      </c>
      <c r="B6613" s="18">
        <v>5635</v>
      </c>
      <c r="C6613" s="18" t="s">
        <v>11</v>
      </c>
      <c r="D6613" s="18" t="s">
        <v>4291</v>
      </c>
      <c r="E6613" s="12" t="s">
        <v>113</v>
      </c>
    </row>
    <row r="6614" spans="1:5" x14ac:dyDescent="0.25">
      <c r="A6614" s="12" t="s">
        <v>2217</v>
      </c>
      <c r="B6614" s="18">
        <v>5678</v>
      </c>
      <c r="C6614" s="18" t="s">
        <v>38</v>
      </c>
      <c r="D6614" s="18" t="s">
        <v>40</v>
      </c>
      <c r="E6614" s="12" t="s">
        <v>113</v>
      </c>
    </row>
    <row r="6615" spans="1:5" x14ac:dyDescent="0.25">
      <c r="A6615" s="12" t="s">
        <v>2217</v>
      </c>
      <c r="B6615" s="18">
        <v>5719</v>
      </c>
      <c r="C6615" s="18" t="s">
        <v>38</v>
      </c>
      <c r="D6615" s="18" t="s">
        <v>40</v>
      </c>
      <c r="E6615" s="12" t="s">
        <v>113</v>
      </c>
    </row>
    <row r="6616" spans="1:5" x14ac:dyDescent="0.25">
      <c r="A6616" s="12" t="s">
        <v>2217</v>
      </c>
      <c r="B6616" s="18">
        <v>5752</v>
      </c>
      <c r="C6616" s="18" t="s">
        <v>38</v>
      </c>
      <c r="D6616" s="18" t="s">
        <v>40</v>
      </c>
      <c r="E6616" s="12" t="s">
        <v>113</v>
      </c>
    </row>
    <row r="6617" spans="1:5" x14ac:dyDescent="0.25">
      <c r="A6617" s="12" t="s">
        <v>2217</v>
      </c>
      <c r="B6617" s="18">
        <v>5753</v>
      </c>
      <c r="C6617" s="18" t="s">
        <v>38</v>
      </c>
      <c r="D6617" s="18" t="s">
        <v>40</v>
      </c>
      <c r="E6617" s="12" t="s">
        <v>113</v>
      </c>
    </row>
    <row r="6618" spans="1:5" x14ac:dyDescent="0.25">
      <c r="A6618" s="12" t="s">
        <v>2217</v>
      </c>
      <c r="B6618" s="18">
        <v>5636</v>
      </c>
      <c r="C6618" s="18" t="s">
        <v>11</v>
      </c>
      <c r="D6618" s="18" t="s">
        <v>4291</v>
      </c>
      <c r="E6618" s="12" t="s">
        <v>113</v>
      </c>
    </row>
    <row r="6619" spans="1:5" x14ac:dyDescent="0.25">
      <c r="A6619" s="12" t="s">
        <v>2217</v>
      </c>
      <c r="B6619" s="18">
        <v>5658</v>
      </c>
      <c r="C6619" s="18" t="s">
        <v>38</v>
      </c>
      <c r="D6619" s="18" t="s">
        <v>40</v>
      </c>
      <c r="E6619" s="12" t="s">
        <v>113</v>
      </c>
    </row>
    <row r="6620" spans="1:5" x14ac:dyDescent="0.25">
      <c r="A6620" s="12" t="s">
        <v>2217</v>
      </c>
      <c r="B6620" s="18">
        <v>5682</v>
      </c>
      <c r="C6620" s="18" t="s">
        <v>38</v>
      </c>
      <c r="D6620" s="18" t="s">
        <v>40</v>
      </c>
      <c r="E6620" s="12" t="s">
        <v>113</v>
      </c>
    </row>
    <row r="6621" spans="1:5" x14ac:dyDescent="0.25">
      <c r="A6621" s="12" t="s">
        <v>2217</v>
      </c>
      <c r="B6621" s="18">
        <v>5710</v>
      </c>
      <c r="C6621" s="18" t="s">
        <v>38</v>
      </c>
      <c r="D6621" s="18" t="s">
        <v>40</v>
      </c>
      <c r="E6621" s="12" t="s">
        <v>113</v>
      </c>
    </row>
    <row r="6622" spans="1:5" x14ac:dyDescent="0.25">
      <c r="A6622" s="12" t="s">
        <v>2217</v>
      </c>
      <c r="B6622" s="18">
        <v>5748</v>
      </c>
      <c r="C6622" s="18" t="s">
        <v>38</v>
      </c>
      <c r="D6622" s="18" t="s">
        <v>40</v>
      </c>
      <c r="E6622" s="12" t="s">
        <v>113</v>
      </c>
    </row>
    <row r="6623" spans="1:5" x14ac:dyDescent="0.25">
      <c r="A6623" s="12" t="s">
        <v>2217</v>
      </c>
      <c r="B6623" s="18">
        <v>5637</v>
      </c>
      <c r="C6623" s="18" t="s">
        <v>11</v>
      </c>
      <c r="D6623" s="18" t="s">
        <v>4291</v>
      </c>
      <c r="E6623" s="12" t="s">
        <v>113</v>
      </c>
    </row>
    <row r="6624" spans="1:5" x14ac:dyDescent="0.25">
      <c r="A6624" s="12" t="s">
        <v>2217</v>
      </c>
      <c r="B6624" s="18">
        <v>5690</v>
      </c>
      <c r="C6624" s="18" t="s">
        <v>38</v>
      </c>
      <c r="D6624" s="18" t="s">
        <v>40</v>
      </c>
      <c r="E6624" s="12" t="s">
        <v>113</v>
      </c>
    </row>
    <row r="6625" spans="1:5" x14ac:dyDescent="0.25">
      <c r="A6625" s="12" t="s">
        <v>2217</v>
      </c>
      <c r="B6625" s="18">
        <v>5703</v>
      </c>
      <c r="C6625" s="18" t="s">
        <v>38</v>
      </c>
      <c r="D6625" s="18" t="s">
        <v>40</v>
      </c>
      <c r="E6625" s="12" t="s">
        <v>113</v>
      </c>
    </row>
    <row r="6626" spans="1:5" x14ac:dyDescent="0.25">
      <c r="A6626" s="12" t="s">
        <v>2217</v>
      </c>
      <c r="B6626" s="18">
        <v>5704</v>
      </c>
      <c r="C6626" s="18" t="s">
        <v>38</v>
      </c>
      <c r="D6626" s="18" t="s">
        <v>40</v>
      </c>
      <c r="E6626" s="12" t="s">
        <v>113</v>
      </c>
    </row>
    <row r="6627" spans="1:5" x14ac:dyDescent="0.25">
      <c r="A6627" s="12" t="s">
        <v>2217</v>
      </c>
      <c r="B6627" s="18">
        <v>5754</v>
      </c>
      <c r="C6627" s="18" t="s">
        <v>38</v>
      </c>
      <c r="D6627" s="18" t="s">
        <v>40</v>
      </c>
      <c r="E6627" s="12" t="s">
        <v>113</v>
      </c>
    </row>
    <row r="6628" spans="1:5" x14ac:dyDescent="0.25">
      <c r="A6628" s="12" t="s">
        <v>2217</v>
      </c>
      <c r="B6628" s="18">
        <v>5639</v>
      </c>
      <c r="C6628" s="18" t="s">
        <v>11</v>
      </c>
      <c r="D6628" s="18" t="s">
        <v>4291</v>
      </c>
      <c r="E6628" s="12" t="s">
        <v>113</v>
      </c>
    </row>
    <row r="6629" spans="1:5" x14ac:dyDescent="0.25">
      <c r="A6629" s="12" t="s">
        <v>2217</v>
      </c>
      <c r="B6629" s="18">
        <v>5671</v>
      </c>
      <c r="C6629" s="18" t="s">
        <v>38</v>
      </c>
      <c r="D6629" s="18" t="s">
        <v>40</v>
      </c>
      <c r="E6629" s="12" t="s">
        <v>113</v>
      </c>
    </row>
    <row r="6630" spans="1:5" x14ac:dyDescent="0.25">
      <c r="A6630" s="12" t="s">
        <v>2217</v>
      </c>
      <c r="B6630" s="18">
        <v>5706</v>
      </c>
      <c r="C6630" s="18" t="s">
        <v>38</v>
      </c>
      <c r="D6630" s="18" t="s">
        <v>40</v>
      </c>
      <c r="E6630" s="12" t="s">
        <v>113</v>
      </c>
    </row>
    <row r="6631" spans="1:5" x14ac:dyDescent="0.25">
      <c r="A6631" s="12" t="s">
        <v>2217</v>
      </c>
      <c r="B6631" s="18">
        <v>5768</v>
      </c>
      <c r="C6631" s="18" t="s">
        <v>38</v>
      </c>
      <c r="D6631" s="18" t="s">
        <v>40</v>
      </c>
      <c r="E6631" s="12" t="s">
        <v>113</v>
      </c>
    </row>
    <row r="6632" spans="1:5" x14ac:dyDescent="0.25">
      <c r="A6632" s="12" t="s">
        <v>2217</v>
      </c>
      <c r="B6632" s="18">
        <v>5769</v>
      </c>
      <c r="C6632" s="18" t="s">
        <v>38</v>
      </c>
      <c r="D6632" s="18" t="s">
        <v>40</v>
      </c>
      <c r="E6632" s="12" t="s">
        <v>113</v>
      </c>
    </row>
    <row r="6633" spans="1:5" x14ac:dyDescent="0.25">
      <c r="A6633" s="12" t="s">
        <v>2217</v>
      </c>
      <c r="B6633" s="18">
        <v>5770</v>
      </c>
      <c r="C6633" s="18" t="s">
        <v>38</v>
      </c>
      <c r="D6633" s="18" t="s">
        <v>40</v>
      </c>
      <c r="E6633" s="12" t="s">
        <v>113</v>
      </c>
    </row>
    <row r="6634" spans="1:5" x14ac:dyDescent="0.25">
      <c r="A6634" s="12" t="s">
        <v>2217</v>
      </c>
      <c r="B6634" s="18">
        <v>5771</v>
      </c>
      <c r="C6634" s="18" t="s">
        <v>38</v>
      </c>
      <c r="D6634" s="18" t="s">
        <v>40</v>
      </c>
      <c r="E6634" s="12" t="s">
        <v>113</v>
      </c>
    </row>
    <row r="6635" spans="1:5" x14ac:dyDescent="0.25">
      <c r="A6635" s="12" t="s">
        <v>2217</v>
      </c>
      <c r="B6635" s="18">
        <v>5811</v>
      </c>
      <c r="C6635" s="18" t="s">
        <v>38</v>
      </c>
      <c r="D6635" s="18" t="s">
        <v>40</v>
      </c>
      <c r="E6635" s="12" t="s">
        <v>113</v>
      </c>
    </row>
    <row r="6636" spans="1:5" x14ac:dyDescent="0.25">
      <c r="A6636" s="12" t="s">
        <v>2217</v>
      </c>
      <c r="B6636" s="18">
        <v>5812</v>
      </c>
      <c r="C6636" s="18" t="s">
        <v>38</v>
      </c>
      <c r="D6636" s="18" t="s">
        <v>40</v>
      </c>
      <c r="E6636" s="12" t="s">
        <v>113</v>
      </c>
    </row>
    <row r="6637" spans="1:5" x14ac:dyDescent="0.25">
      <c r="A6637" s="12" t="s">
        <v>2217</v>
      </c>
      <c r="B6637" s="18">
        <v>5820</v>
      </c>
      <c r="C6637" s="18" t="s">
        <v>11</v>
      </c>
      <c r="D6637" s="18" t="s">
        <v>4291</v>
      </c>
      <c r="E6637" s="12" t="s">
        <v>113</v>
      </c>
    </row>
    <row r="6638" spans="1:5" x14ac:dyDescent="0.25">
      <c r="A6638" s="12" t="s">
        <v>2217</v>
      </c>
      <c r="B6638" s="18">
        <v>5912</v>
      </c>
      <c r="C6638" s="18" t="s">
        <v>38</v>
      </c>
      <c r="D6638" s="18" t="s">
        <v>40</v>
      </c>
      <c r="E6638" s="12" t="s">
        <v>113</v>
      </c>
    </row>
    <row r="6639" spans="1:5" x14ac:dyDescent="0.25">
      <c r="A6639" s="12" t="s">
        <v>2217</v>
      </c>
      <c r="B6639" s="18">
        <v>5913</v>
      </c>
      <c r="C6639" s="18" t="s">
        <v>38</v>
      </c>
      <c r="D6639" s="18" t="s">
        <v>40</v>
      </c>
      <c r="E6639" s="12" t="s">
        <v>113</v>
      </c>
    </row>
    <row r="6640" spans="1:5" x14ac:dyDescent="0.25">
      <c r="A6640" s="12" t="s">
        <v>2217</v>
      </c>
      <c r="B6640" s="18">
        <v>5914</v>
      </c>
      <c r="C6640" s="18" t="s">
        <v>38</v>
      </c>
      <c r="D6640" s="18" t="s">
        <v>40</v>
      </c>
      <c r="E6640" s="12" t="s">
        <v>113</v>
      </c>
    </row>
    <row r="6641" spans="1:5" x14ac:dyDescent="0.25">
      <c r="A6641" s="12" t="s">
        <v>2217</v>
      </c>
      <c r="B6641" s="18">
        <v>5915</v>
      </c>
      <c r="C6641" s="18" t="s">
        <v>38</v>
      </c>
      <c r="D6641" s="18" t="s">
        <v>40</v>
      </c>
      <c r="E6641" s="12" t="s">
        <v>113</v>
      </c>
    </row>
    <row r="6642" spans="1:5" x14ac:dyDescent="0.25">
      <c r="A6642" s="12" t="s">
        <v>2217</v>
      </c>
      <c r="B6642" s="18">
        <v>6001</v>
      </c>
      <c r="C6642" s="18" t="s">
        <v>38</v>
      </c>
      <c r="D6642" s="18" t="s">
        <v>40</v>
      </c>
      <c r="E6642" s="12" t="s">
        <v>113</v>
      </c>
    </row>
    <row r="6643" spans="1:5" x14ac:dyDescent="0.25">
      <c r="A6643" s="12" t="s">
        <v>2217</v>
      </c>
      <c r="B6643" s="18">
        <v>5821</v>
      </c>
      <c r="C6643" s="18" t="s">
        <v>11</v>
      </c>
      <c r="D6643" s="18" t="s">
        <v>4291</v>
      </c>
      <c r="E6643" s="12" t="s">
        <v>113</v>
      </c>
    </row>
    <row r="6644" spans="1:5" x14ac:dyDescent="0.25">
      <c r="A6644" s="12" t="s">
        <v>2217</v>
      </c>
      <c r="B6644" s="18">
        <v>5918</v>
      </c>
      <c r="C6644" s="18" t="s">
        <v>38</v>
      </c>
      <c r="D6644" s="18" t="s">
        <v>40</v>
      </c>
      <c r="E6644" s="12" t="s">
        <v>113</v>
      </c>
    </row>
    <row r="6645" spans="1:5" x14ac:dyDescent="0.25">
      <c r="A6645" s="12" t="s">
        <v>2217</v>
      </c>
      <c r="B6645" s="18">
        <v>5961</v>
      </c>
      <c r="C6645" s="18" t="s">
        <v>38</v>
      </c>
      <c r="D6645" s="18" t="s">
        <v>40</v>
      </c>
      <c r="E6645" s="12" t="s">
        <v>113</v>
      </c>
    </row>
    <row r="6646" spans="1:5" x14ac:dyDescent="0.25">
      <c r="A6646" s="12" t="s">
        <v>2217</v>
      </c>
      <c r="B6646" s="18">
        <v>5967</v>
      </c>
      <c r="C6646" s="18" t="s">
        <v>38</v>
      </c>
      <c r="D6646" s="18" t="s">
        <v>40</v>
      </c>
      <c r="E6646" s="12" t="s">
        <v>113</v>
      </c>
    </row>
    <row r="6647" spans="1:5" x14ac:dyDescent="0.25">
      <c r="A6647" s="12" t="s">
        <v>2217</v>
      </c>
      <c r="B6647" s="18">
        <v>5968</v>
      </c>
      <c r="C6647" s="18" t="s">
        <v>38</v>
      </c>
      <c r="D6647" s="18" t="s">
        <v>40</v>
      </c>
      <c r="E6647" s="12" t="s">
        <v>113</v>
      </c>
    </row>
    <row r="6648" spans="1:5" x14ac:dyDescent="0.25">
      <c r="A6648" s="12" t="s">
        <v>2217</v>
      </c>
      <c r="B6648" s="18">
        <v>5822</v>
      </c>
      <c r="C6648" s="18" t="s">
        <v>11</v>
      </c>
      <c r="D6648" s="18" t="s">
        <v>4291</v>
      </c>
      <c r="E6648" s="12" t="s">
        <v>113</v>
      </c>
    </row>
    <row r="6649" spans="1:5" x14ac:dyDescent="0.25">
      <c r="A6649" s="12" t="s">
        <v>2217</v>
      </c>
      <c r="B6649" s="18">
        <v>5878</v>
      </c>
      <c r="C6649" s="18" t="s">
        <v>38</v>
      </c>
      <c r="D6649" s="18" t="s">
        <v>40</v>
      </c>
      <c r="E6649" s="12" t="s">
        <v>113</v>
      </c>
    </row>
    <row r="6650" spans="1:5" x14ac:dyDescent="0.25">
      <c r="A6650" s="12" t="s">
        <v>2217</v>
      </c>
      <c r="B6650" s="18">
        <v>5888</v>
      </c>
      <c r="C6650" s="18" t="s">
        <v>38</v>
      </c>
      <c r="D6650" s="18" t="s">
        <v>40</v>
      </c>
      <c r="E6650" s="12" t="s">
        <v>113</v>
      </c>
    </row>
    <row r="6651" spans="1:5" x14ac:dyDescent="0.25">
      <c r="A6651" s="12" t="s">
        <v>2217</v>
      </c>
      <c r="B6651" s="18">
        <v>5922</v>
      </c>
      <c r="C6651" s="18" t="s">
        <v>38</v>
      </c>
      <c r="D6651" s="18" t="s">
        <v>40</v>
      </c>
      <c r="E6651" s="12" t="s">
        <v>113</v>
      </c>
    </row>
    <row r="6652" spans="1:5" x14ac:dyDescent="0.25">
      <c r="A6652" s="12" t="s">
        <v>2217</v>
      </c>
      <c r="B6652" s="18">
        <v>5963</v>
      </c>
      <c r="C6652" s="18" t="s">
        <v>38</v>
      </c>
      <c r="D6652" s="18" t="s">
        <v>40</v>
      </c>
      <c r="E6652" s="12" t="s">
        <v>113</v>
      </c>
    </row>
    <row r="6653" spans="1:5" x14ac:dyDescent="0.25">
      <c r="A6653" s="12" t="s">
        <v>2217</v>
      </c>
      <c r="B6653" s="18">
        <v>5984</v>
      </c>
      <c r="C6653" s="18" t="s">
        <v>38</v>
      </c>
      <c r="D6653" s="18" t="s">
        <v>40</v>
      </c>
      <c r="E6653" s="12" t="s">
        <v>113</v>
      </c>
    </row>
    <row r="6654" spans="1:5" x14ac:dyDescent="0.25">
      <c r="A6654" s="12" t="s">
        <v>2217</v>
      </c>
      <c r="B6654" s="18">
        <v>5988</v>
      </c>
      <c r="C6654" s="18" t="s">
        <v>38</v>
      </c>
      <c r="D6654" s="18" t="s">
        <v>40</v>
      </c>
      <c r="E6654" s="12" t="s">
        <v>113</v>
      </c>
    </row>
    <row r="6655" spans="1:5" x14ac:dyDescent="0.25">
      <c r="A6655" s="12" t="s">
        <v>2217</v>
      </c>
      <c r="B6655" s="18">
        <v>6000</v>
      </c>
      <c r="C6655" s="18" t="s">
        <v>38</v>
      </c>
      <c r="D6655" s="18" t="s">
        <v>40</v>
      </c>
      <c r="E6655" s="12" t="s">
        <v>113</v>
      </c>
    </row>
    <row r="6656" spans="1:5" x14ac:dyDescent="0.25">
      <c r="A6656" s="12" t="s">
        <v>2217</v>
      </c>
      <c r="B6656" s="18">
        <v>5823</v>
      </c>
      <c r="C6656" s="18" t="s">
        <v>11</v>
      </c>
      <c r="D6656" s="18" t="s">
        <v>4291</v>
      </c>
      <c r="E6656" s="12" t="s">
        <v>113</v>
      </c>
    </row>
    <row r="6657" spans="1:5" x14ac:dyDescent="0.25">
      <c r="A6657" s="12" t="s">
        <v>2217</v>
      </c>
      <c r="B6657" s="18">
        <v>5853</v>
      </c>
      <c r="C6657" s="18" t="s">
        <v>38</v>
      </c>
      <c r="D6657" s="18" t="s">
        <v>40</v>
      </c>
      <c r="E6657" s="12" t="s">
        <v>113</v>
      </c>
    </row>
    <row r="6658" spans="1:5" x14ac:dyDescent="0.25">
      <c r="A6658" s="12" t="s">
        <v>2217</v>
      </c>
      <c r="B6658" s="18">
        <v>5892</v>
      </c>
      <c r="C6658" s="18" t="s">
        <v>38</v>
      </c>
      <c r="D6658" s="18" t="s">
        <v>40</v>
      </c>
      <c r="E6658" s="12" t="s">
        <v>113</v>
      </c>
    </row>
    <row r="6659" spans="1:5" x14ac:dyDescent="0.25">
      <c r="A6659" s="12" t="s">
        <v>2217</v>
      </c>
      <c r="B6659" s="18">
        <v>5893</v>
      </c>
      <c r="C6659" s="18" t="s">
        <v>38</v>
      </c>
      <c r="D6659" s="18" t="s">
        <v>40</v>
      </c>
      <c r="E6659" s="12" t="s">
        <v>113</v>
      </c>
    </row>
    <row r="6660" spans="1:5" x14ac:dyDescent="0.25">
      <c r="A6660" s="12" t="s">
        <v>2217</v>
      </c>
      <c r="B6660" s="18">
        <v>5911</v>
      </c>
      <c r="C6660" s="18" t="s">
        <v>38</v>
      </c>
      <c r="D6660" s="18" t="s">
        <v>40</v>
      </c>
      <c r="E6660" s="12" t="s">
        <v>113</v>
      </c>
    </row>
    <row r="6661" spans="1:5" x14ac:dyDescent="0.25">
      <c r="A6661" s="12" t="s">
        <v>2217</v>
      </c>
      <c r="B6661" s="18">
        <v>5932</v>
      </c>
      <c r="C6661" s="18" t="s">
        <v>38</v>
      </c>
      <c r="D6661" s="18" t="s">
        <v>40</v>
      </c>
      <c r="E6661" s="12" t="s">
        <v>113</v>
      </c>
    </row>
    <row r="6662" spans="1:5" x14ac:dyDescent="0.25">
      <c r="A6662" s="12" t="s">
        <v>2217</v>
      </c>
      <c r="B6662" s="18">
        <v>5973</v>
      </c>
      <c r="C6662" s="18" t="s">
        <v>38</v>
      </c>
      <c r="D6662" s="18" t="s">
        <v>40</v>
      </c>
      <c r="E6662" s="12" t="s">
        <v>113</v>
      </c>
    </row>
    <row r="6663" spans="1:5" x14ac:dyDescent="0.25">
      <c r="A6663" s="12" t="s">
        <v>2217</v>
      </c>
      <c r="B6663" s="18">
        <v>5996</v>
      </c>
      <c r="C6663" s="18" t="s">
        <v>38</v>
      </c>
      <c r="D6663" s="18" t="s">
        <v>40</v>
      </c>
      <c r="E6663" s="12" t="s">
        <v>113</v>
      </c>
    </row>
    <row r="6664" spans="1:5" x14ac:dyDescent="0.25">
      <c r="A6664" s="12" t="s">
        <v>2217</v>
      </c>
      <c r="B6664" s="18">
        <v>5824</v>
      </c>
      <c r="C6664" s="18" t="s">
        <v>11</v>
      </c>
      <c r="D6664" s="18" t="s">
        <v>4291</v>
      </c>
      <c r="E6664" s="12" t="s">
        <v>113</v>
      </c>
    </row>
    <row r="6665" spans="1:5" x14ac:dyDescent="0.25">
      <c r="A6665" s="12" t="s">
        <v>2217</v>
      </c>
      <c r="B6665" s="18">
        <v>5998</v>
      </c>
      <c r="C6665" s="18" t="s">
        <v>38</v>
      </c>
      <c r="D6665" s="18" t="s">
        <v>40</v>
      </c>
      <c r="E6665" s="12" t="s">
        <v>113</v>
      </c>
    </row>
    <row r="6666" spans="1:5" x14ac:dyDescent="0.25">
      <c r="A6666" s="12" t="s">
        <v>2217</v>
      </c>
      <c r="B6666" s="18">
        <v>5825</v>
      </c>
      <c r="C6666" s="18" t="s">
        <v>11</v>
      </c>
      <c r="D6666" s="18" t="s">
        <v>4291</v>
      </c>
      <c r="E6666" s="12" t="s">
        <v>113</v>
      </c>
    </row>
    <row r="6667" spans="1:5" x14ac:dyDescent="0.25">
      <c r="A6667" s="12" t="s">
        <v>2217</v>
      </c>
      <c r="B6667" s="18">
        <v>5997</v>
      </c>
      <c r="C6667" s="18" t="s">
        <v>38</v>
      </c>
      <c r="D6667" s="18" t="s">
        <v>40</v>
      </c>
      <c r="E6667" s="12" t="s">
        <v>113</v>
      </c>
    </row>
    <row r="6668" spans="1:5" x14ac:dyDescent="0.25">
      <c r="A6668" s="12" t="s">
        <v>2217</v>
      </c>
      <c r="B6668" s="18">
        <v>5826</v>
      </c>
      <c r="C6668" s="18" t="s">
        <v>11</v>
      </c>
      <c r="D6668" s="18" t="s">
        <v>4291</v>
      </c>
      <c r="E6668" s="12" t="s">
        <v>113</v>
      </c>
    </row>
    <row r="6669" spans="1:5" x14ac:dyDescent="0.25">
      <c r="A6669" s="12" t="s">
        <v>2217</v>
      </c>
      <c r="B6669" s="18">
        <v>5902</v>
      </c>
      <c r="C6669" s="18" t="s">
        <v>38</v>
      </c>
      <c r="D6669" s="18" t="s">
        <v>40</v>
      </c>
      <c r="E6669" s="12" t="s">
        <v>113</v>
      </c>
    </row>
    <row r="6670" spans="1:5" x14ac:dyDescent="0.25">
      <c r="A6670" s="12" t="s">
        <v>2217</v>
      </c>
      <c r="B6670" s="18">
        <v>5903</v>
      </c>
      <c r="C6670" s="18" t="s">
        <v>38</v>
      </c>
      <c r="D6670" s="18" t="s">
        <v>40</v>
      </c>
      <c r="E6670" s="12" t="s">
        <v>113</v>
      </c>
    </row>
    <row r="6671" spans="1:5" x14ac:dyDescent="0.25">
      <c r="A6671" s="12" t="s">
        <v>2217</v>
      </c>
      <c r="B6671" s="18">
        <v>5980</v>
      </c>
      <c r="C6671" s="18" t="s">
        <v>38</v>
      </c>
      <c r="D6671" s="18" t="s">
        <v>40</v>
      </c>
      <c r="E6671" s="12" t="s">
        <v>113</v>
      </c>
    </row>
    <row r="6672" spans="1:5" x14ac:dyDescent="0.25">
      <c r="A6672" s="12" t="s">
        <v>2217</v>
      </c>
      <c r="B6672" s="18">
        <v>5828</v>
      </c>
      <c r="C6672" s="18" t="s">
        <v>11</v>
      </c>
      <c r="D6672" s="18" t="s">
        <v>4291</v>
      </c>
      <c r="E6672" s="12" t="s">
        <v>113</v>
      </c>
    </row>
    <row r="6673" spans="1:5" x14ac:dyDescent="0.25">
      <c r="A6673" s="12" t="s">
        <v>2217</v>
      </c>
      <c r="B6673" s="18">
        <v>5960</v>
      </c>
      <c r="C6673" s="18" t="s">
        <v>38</v>
      </c>
      <c r="D6673" s="18" t="s">
        <v>40</v>
      </c>
      <c r="E6673" s="12" t="s">
        <v>113</v>
      </c>
    </row>
    <row r="6674" spans="1:5" x14ac:dyDescent="0.25">
      <c r="A6674" s="12" t="s">
        <v>2217</v>
      </c>
      <c r="B6674" s="18">
        <v>5977</v>
      </c>
      <c r="C6674" s="18" t="s">
        <v>38</v>
      </c>
      <c r="D6674" s="18" t="s">
        <v>40</v>
      </c>
      <c r="E6674" s="12" t="s">
        <v>113</v>
      </c>
    </row>
    <row r="6675" spans="1:5" x14ac:dyDescent="0.25">
      <c r="A6675" s="12" t="s">
        <v>2217</v>
      </c>
      <c r="B6675" s="18">
        <v>5987</v>
      </c>
      <c r="C6675" s="18" t="s">
        <v>38</v>
      </c>
      <c r="D6675" s="18" t="s">
        <v>40</v>
      </c>
      <c r="E6675" s="12" t="s">
        <v>113</v>
      </c>
    </row>
    <row r="6676" spans="1:5" x14ac:dyDescent="0.25">
      <c r="A6676" s="12" t="s">
        <v>2217</v>
      </c>
      <c r="B6676" s="18">
        <v>6026</v>
      </c>
      <c r="C6676" s="18" t="s">
        <v>38</v>
      </c>
      <c r="D6676" s="18" t="s">
        <v>40</v>
      </c>
      <c r="E6676" s="12" t="s">
        <v>113</v>
      </c>
    </row>
    <row r="6677" spans="1:5" x14ac:dyDescent="0.25">
      <c r="A6677" s="12" t="s">
        <v>2217</v>
      </c>
      <c r="B6677" s="18">
        <v>5830</v>
      </c>
      <c r="C6677" s="18" t="s">
        <v>11</v>
      </c>
      <c r="D6677" s="18" t="s">
        <v>4291</v>
      </c>
      <c r="E6677" s="12" t="s">
        <v>113</v>
      </c>
    </row>
    <row r="6678" spans="1:5" x14ac:dyDescent="0.25">
      <c r="A6678" s="12" t="s">
        <v>2217</v>
      </c>
      <c r="B6678" s="18">
        <v>5867</v>
      </c>
      <c r="C6678" s="18" t="s">
        <v>38</v>
      </c>
      <c r="D6678" s="18" t="s">
        <v>40</v>
      </c>
      <c r="E6678" s="12" t="s">
        <v>113</v>
      </c>
    </row>
    <row r="6679" spans="1:5" x14ac:dyDescent="0.25">
      <c r="A6679" s="12" t="s">
        <v>2217</v>
      </c>
      <c r="B6679" s="18">
        <v>5880</v>
      </c>
      <c r="C6679" s="18" t="s">
        <v>38</v>
      </c>
      <c r="D6679" s="18" t="s">
        <v>40</v>
      </c>
      <c r="E6679" s="12" t="s">
        <v>113</v>
      </c>
    </row>
    <row r="6680" spans="1:5" x14ac:dyDescent="0.25">
      <c r="A6680" s="12" t="s">
        <v>2217</v>
      </c>
      <c r="B6680" s="18">
        <v>5933</v>
      </c>
      <c r="C6680" s="18" t="s">
        <v>38</v>
      </c>
      <c r="D6680" s="18" t="s">
        <v>40</v>
      </c>
      <c r="E6680" s="12" t="s">
        <v>113</v>
      </c>
    </row>
    <row r="6681" spans="1:5" x14ac:dyDescent="0.25">
      <c r="A6681" s="12" t="s">
        <v>2217</v>
      </c>
      <c r="B6681" s="18">
        <v>5969</v>
      </c>
      <c r="C6681" s="18" t="s">
        <v>38</v>
      </c>
      <c r="D6681" s="18" t="s">
        <v>40</v>
      </c>
      <c r="E6681" s="12" t="s">
        <v>113</v>
      </c>
    </row>
    <row r="6682" spans="1:5" x14ac:dyDescent="0.25">
      <c r="A6682" s="12" t="s">
        <v>2217</v>
      </c>
      <c r="B6682" s="18">
        <v>5970</v>
      </c>
      <c r="C6682" s="18" t="s">
        <v>38</v>
      </c>
      <c r="D6682" s="18" t="s">
        <v>40</v>
      </c>
      <c r="E6682" s="12" t="s">
        <v>113</v>
      </c>
    </row>
    <row r="6683" spans="1:5" x14ac:dyDescent="0.25">
      <c r="A6683" s="12" t="s">
        <v>2217</v>
      </c>
      <c r="B6683" s="18">
        <v>5971</v>
      </c>
      <c r="C6683" s="18" t="s">
        <v>38</v>
      </c>
      <c r="D6683" s="18" t="s">
        <v>40</v>
      </c>
      <c r="E6683" s="12" t="s">
        <v>113</v>
      </c>
    </row>
    <row r="6684" spans="1:5" x14ac:dyDescent="0.25">
      <c r="A6684" s="12" t="s">
        <v>2217</v>
      </c>
      <c r="B6684" s="18">
        <v>5831</v>
      </c>
      <c r="C6684" s="18" t="s">
        <v>11</v>
      </c>
      <c r="D6684" s="18" t="s">
        <v>4291</v>
      </c>
      <c r="E6684" s="12" t="s">
        <v>113</v>
      </c>
    </row>
    <row r="6685" spans="1:5" x14ac:dyDescent="0.25">
      <c r="A6685" s="12" t="s">
        <v>2217</v>
      </c>
      <c r="B6685" s="18">
        <v>5905</v>
      </c>
      <c r="C6685" s="18" t="s">
        <v>38</v>
      </c>
      <c r="D6685" s="18" t="s">
        <v>40</v>
      </c>
      <c r="E6685" s="12" t="s">
        <v>113</v>
      </c>
    </row>
    <row r="6686" spans="1:5" x14ac:dyDescent="0.25">
      <c r="A6686" s="12" t="s">
        <v>2217</v>
      </c>
      <c r="B6686" s="18">
        <v>5985</v>
      </c>
      <c r="C6686" s="18" t="s">
        <v>38</v>
      </c>
      <c r="D6686" s="18" t="s">
        <v>40</v>
      </c>
      <c r="E6686" s="12" t="s">
        <v>113</v>
      </c>
    </row>
    <row r="6687" spans="1:5" x14ac:dyDescent="0.25">
      <c r="A6687" s="12" t="s">
        <v>2217</v>
      </c>
      <c r="B6687" s="18">
        <v>5866</v>
      </c>
      <c r="C6687" s="18" t="s">
        <v>11</v>
      </c>
      <c r="D6687" s="18" t="s">
        <v>4291</v>
      </c>
      <c r="E6687" s="12" t="s">
        <v>113</v>
      </c>
    </row>
    <row r="6688" spans="1:5" x14ac:dyDescent="0.25">
      <c r="A6688" s="12" t="s">
        <v>2217</v>
      </c>
      <c r="B6688" s="18">
        <v>5881</v>
      </c>
      <c r="C6688" s="18" t="s">
        <v>38</v>
      </c>
      <c r="D6688" s="18" t="s">
        <v>40</v>
      </c>
      <c r="E6688" s="12" t="s">
        <v>113</v>
      </c>
    </row>
    <row r="6689" spans="1:5" x14ac:dyDescent="0.25">
      <c r="A6689" s="12" t="s">
        <v>2217</v>
      </c>
      <c r="B6689" s="18">
        <v>5882</v>
      </c>
      <c r="C6689" s="18" t="s">
        <v>38</v>
      </c>
      <c r="D6689" s="18" t="s">
        <v>40</v>
      </c>
      <c r="E6689" s="12" t="s">
        <v>113</v>
      </c>
    </row>
    <row r="6690" spans="1:5" x14ac:dyDescent="0.25">
      <c r="A6690" s="12" t="s">
        <v>2217</v>
      </c>
      <c r="B6690" s="18">
        <v>5959</v>
      </c>
      <c r="C6690" s="18" t="s">
        <v>38</v>
      </c>
      <c r="D6690" s="18" t="s">
        <v>40</v>
      </c>
      <c r="E6690" s="12" t="s">
        <v>113</v>
      </c>
    </row>
    <row r="6691" spans="1:5" x14ac:dyDescent="0.25">
      <c r="A6691" s="12" t="s">
        <v>2217</v>
      </c>
      <c r="B6691" s="18">
        <v>5966</v>
      </c>
      <c r="C6691" s="18" t="s">
        <v>38</v>
      </c>
      <c r="D6691" s="18" t="s">
        <v>40</v>
      </c>
      <c r="E6691" s="12" t="s">
        <v>113</v>
      </c>
    </row>
    <row r="6692" spans="1:5" x14ac:dyDescent="0.25">
      <c r="A6692" s="12" t="s">
        <v>2217</v>
      </c>
      <c r="B6692" s="18">
        <v>6022</v>
      </c>
      <c r="C6692" s="18" t="s">
        <v>11</v>
      </c>
      <c r="D6692" s="18" t="s">
        <v>4291</v>
      </c>
      <c r="E6692" s="12" t="s">
        <v>113</v>
      </c>
    </row>
    <row r="6693" spans="1:5" x14ac:dyDescent="0.25">
      <c r="A6693" s="12" t="s">
        <v>2217</v>
      </c>
      <c r="B6693" s="18">
        <v>6023</v>
      </c>
      <c r="C6693" s="18" t="s">
        <v>38</v>
      </c>
      <c r="D6693" s="18" t="s">
        <v>40</v>
      </c>
      <c r="E6693" s="12" t="s">
        <v>113</v>
      </c>
    </row>
    <row r="6694" spans="1:5" x14ac:dyDescent="0.25">
      <c r="A6694" s="12" t="s">
        <v>2217</v>
      </c>
      <c r="B6694" s="18">
        <v>6046</v>
      </c>
      <c r="C6694" s="18" t="s">
        <v>11</v>
      </c>
      <c r="D6694" s="18" t="s">
        <v>4291</v>
      </c>
      <c r="E6694" s="12" t="s">
        <v>113</v>
      </c>
    </row>
    <row r="6695" spans="1:5" x14ac:dyDescent="0.25">
      <c r="A6695" s="12" t="s">
        <v>2217</v>
      </c>
      <c r="B6695" s="18">
        <v>6058</v>
      </c>
      <c r="C6695" s="18" t="s">
        <v>38</v>
      </c>
      <c r="D6695" s="18" t="s">
        <v>40</v>
      </c>
      <c r="E6695" s="12" t="s">
        <v>113</v>
      </c>
    </row>
    <row r="6696" spans="1:5" x14ac:dyDescent="0.25">
      <c r="A6696" s="12" t="s">
        <v>2217</v>
      </c>
      <c r="B6696" s="18">
        <v>6059</v>
      </c>
      <c r="C6696" s="18" t="s">
        <v>38</v>
      </c>
      <c r="D6696" s="18" t="s">
        <v>40</v>
      </c>
      <c r="E6696" s="12" t="s">
        <v>113</v>
      </c>
    </row>
    <row r="6697" spans="1:5" x14ac:dyDescent="0.25">
      <c r="A6697" s="12" t="s">
        <v>2217</v>
      </c>
      <c r="B6697" s="18">
        <v>6081</v>
      </c>
      <c r="C6697" s="18" t="s">
        <v>38</v>
      </c>
      <c r="D6697" s="18" t="s">
        <v>40</v>
      </c>
      <c r="E6697" s="12" t="s">
        <v>113</v>
      </c>
    </row>
    <row r="6698" spans="1:5" x14ac:dyDescent="0.25">
      <c r="A6698" s="12" t="s">
        <v>2217</v>
      </c>
      <c r="B6698" s="18">
        <v>6098</v>
      </c>
      <c r="C6698" s="18" t="s">
        <v>38</v>
      </c>
      <c r="D6698" s="18" t="s">
        <v>40</v>
      </c>
      <c r="E6698" s="12" t="s">
        <v>113</v>
      </c>
    </row>
    <row r="6699" spans="1:5" x14ac:dyDescent="0.25">
      <c r="A6699" s="12" t="s">
        <v>2217</v>
      </c>
      <c r="B6699" s="18">
        <v>6114</v>
      </c>
      <c r="C6699" s="18" t="s">
        <v>38</v>
      </c>
      <c r="D6699" s="18" t="s">
        <v>40</v>
      </c>
      <c r="E6699" s="12" t="s">
        <v>113</v>
      </c>
    </row>
    <row r="6700" spans="1:5" x14ac:dyDescent="0.25">
      <c r="A6700" s="12" t="s">
        <v>2217</v>
      </c>
      <c r="B6700" s="18">
        <v>6118</v>
      </c>
      <c r="C6700" s="18" t="s">
        <v>38</v>
      </c>
      <c r="D6700" s="18" t="s">
        <v>40</v>
      </c>
      <c r="E6700" s="12" t="s">
        <v>113</v>
      </c>
    </row>
    <row r="6701" spans="1:5" x14ac:dyDescent="0.25">
      <c r="A6701" s="12" t="s">
        <v>2217</v>
      </c>
      <c r="B6701" s="18">
        <v>6132</v>
      </c>
      <c r="C6701" s="18" t="s">
        <v>38</v>
      </c>
      <c r="D6701" s="18" t="s">
        <v>40</v>
      </c>
      <c r="E6701" s="12" t="s">
        <v>113</v>
      </c>
    </row>
    <row r="6702" spans="1:5" x14ac:dyDescent="0.25">
      <c r="A6702" s="12" t="s">
        <v>2217</v>
      </c>
      <c r="B6702" s="18">
        <v>6151</v>
      </c>
      <c r="C6702" s="18" t="s">
        <v>38</v>
      </c>
      <c r="D6702" s="18" t="s">
        <v>40</v>
      </c>
      <c r="E6702" s="12" t="s">
        <v>113</v>
      </c>
    </row>
    <row r="6703" spans="1:5" x14ac:dyDescent="0.25">
      <c r="A6703" s="12" t="s">
        <v>2217</v>
      </c>
      <c r="B6703" s="18">
        <v>6047</v>
      </c>
      <c r="C6703" s="18" t="s">
        <v>11</v>
      </c>
      <c r="D6703" s="18" t="s">
        <v>4291</v>
      </c>
      <c r="E6703" s="12" t="s">
        <v>113</v>
      </c>
    </row>
    <row r="6704" spans="1:5" x14ac:dyDescent="0.25">
      <c r="A6704" s="12" t="s">
        <v>2217</v>
      </c>
      <c r="B6704" s="18">
        <v>6077</v>
      </c>
      <c r="C6704" s="18" t="s">
        <v>38</v>
      </c>
      <c r="D6704" s="18" t="s">
        <v>40</v>
      </c>
      <c r="E6704" s="12" t="s">
        <v>113</v>
      </c>
    </row>
    <row r="6705" spans="1:5" x14ac:dyDescent="0.25">
      <c r="A6705" s="12" t="s">
        <v>2217</v>
      </c>
      <c r="B6705" s="18">
        <v>6048</v>
      </c>
      <c r="C6705" s="18" t="s">
        <v>11</v>
      </c>
      <c r="D6705" s="18" t="s">
        <v>4291</v>
      </c>
      <c r="E6705" s="12" t="s">
        <v>113</v>
      </c>
    </row>
    <row r="6706" spans="1:5" x14ac:dyDescent="0.25">
      <c r="A6706" s="12" t="s">
        <v>2217</v>
      </c>
      <c r="B6706" s="18">
        <v>6102</v>
      </c>
      <c r="C6706" s="18" t="s">
        <v>38</v>
      </c>
      <c r="D6706" s="18" t="s">
        <v>40</v>
      </c>
      <c r="E6706" s="12" t="s">
        <v>113</v>
      </c>
    </row>
    <row r="6707" spans="1:5" x14ac:dyDescent="0.25">
      <c r="A6707" s="12" t="s">
        <v>2217</v>
      </c>
      <c r="B6707" s="18">
        <v>6121</v>
      </c>
      <c r="C6707" s="18" t="s">
        <v>38</v>
      </c>
      <c r="D6707" s="18" t="s">
        <v>40</v>
      </c>
      <c r="E6707" s="12" t="s">
        <v>113</v>
      </c>
    </row>
    <row r="6708" spans="1:5" x14ac:dyDescent="0.25">
      <c r="A6708" s="12" t="s">
        <v>2217</v>
      </c>
      <c r="B6708" s="18">
        <v>6049</v>
      </c>
      <c r="C6708" s="18" t="s">
        <v>11</v>
      </c>
      <c r="D6708" s="18" t="s">
        <v>4291</v>
      </c>
      <c r="E6708" s="12" t="s">
        <v>113</v>
      </c>
    </row>
    <row r="6709" spans="1:5" x14ac:dyDescent="0.25">
      <c r="A6709" s="12" t="s">
        <v>2217</v>
      </c>
      <c r="B6709" s="18">
        <v>6052</v>
      </c>
      <c r="C6709" s="18" t="s">
        <v>38</v>
      </c>
      <c r="D6709" s="18" t="s">
        <v>40</v>
      </c>
      <c r="E6709" s="12" t="s">
        <v>113</v>
      </c>
    </row>
    <row r="6710" spans="1:5" x14ac:dyDescent="0.25">
      <c r="A6710" s="12" t="s">
        <v>2217</v>
      </c>
      <c r="B6710" s="18">
        <v>6152</v>
      </c>
      <c r="C6710" s="18" t="s">
        <v>38</v>
      </c>
      <c r="D6710" s="18" t="s">
        <v>40</v>
      </c>
      <c r="E6710" s="12" t="s">
        <v>113</v>
      </c>
    </row>
    <row r="6711" spans="1:5" x14ac:dyDescent="0.25">
      <c r="A6711" s="12" t="s">
        <v>2217</v>
      </c>
      <c r="B6711" s="18">
        <v>6050</v>
      </c>
      <c r="C6711" s="18" t="s">
        <v>11</v>
      </c>
      <c r="D6711" s="18" t="s">
        <v>4291</v>
      </c>
      <c r="E6711" s="12" t="s">
        <v>113</v>
      </c>
    </row>
    <row r="6712" spans="1:5" x14ac:dyDescent="0.25">
      <c r="A6712" s="12" t="s">
        <v>2217</v>
      </c>
      <c r="B6712" s="18">
        <v>6133</v>
      </c>
      <c r="C6712" s="18" t="s">
        <v>38</v>
      </c>
      <c r="D6712" s="18" t="s">
        <v>40</v>
      </c>
      <c r="E6712" s="12" t="s">
        <v>113</v>
      </c>
    </row>
    <row r="6713" spans="1:5" x14ac:dyDescent="0.25">
      <c r="A6713" s="12" t="s">
        <v>2217</v>
      </c>
      <c r="B6713" s="18">
        <v>6153</v>
      </c>
      <c r="C6713" s="18" t="s">
        <v>38</v>
      </c>
      <c r="D6713" s="18" t="s">
        <v>40</v>
      </c>
      <c r="E6713" s="12" t="s">
        <v>113</v>
      </c>
    </row>
    <row r="6714" spans="1:5" x14ac:dyDescent="0.25">
      <c r="A6714" s="12" t="s">
        <v>2217</v>
      </c>
      <c r="B6714" s="18">
        <v>6051</v>
      </c>
      <c r="C6714" s="18" t="s">
        <v>11</v>
      </c>
      <c r="D6714" s="18" t="s">
        <v>4291</v>
      </c>
      <c r="E6714" s="12" t="s">
        <v>113</v>
      </c>
    </row>
    <row r="6715" spans="1:5" x14ac:dyDescent="0.25">
      <c r="A6715" s="12" t="s">
        <v>2217</v>
      </c>
      <c r="B6715" s="18">
        <v>6064</v>
      </c>
      <c r="C6715" s="18" t="s">
        <v>38</v>
      </c>
      <c r="D6715" s="18" t="s">
        <v>40</v>
      </c>
      <c r="E6715" s="12" t="s">
        <v>113</v>
      </c>
    </row>
    <row r="6716" spans="1:5" x14ac:dyDescent="0.25">
      <c r="A6716" s="12" t="s">
        <v>2217</v>
      </c>
      <c r="B6716" s="18">
        <v>6065</v>
      </c>
      <c r="C6716" s="18" t="s">
        <v>38</v>
      </c>
      <c r="D6716" s="18" t="s">
        <v>40</v>
      </c>
      <c r="E6716" s="12" t="s">
        <v>113</v>
      </c>
    </row>
    <row r="6717" spans="1:5" x14ac:dyDescent="0.25">
      <c r="A6717" s="12" t="s">
        <v>2217</v>
      </c>
      <c r="B6717" s="18">
        <v>6172</v>
      </c>
      <c r="C6717" s="18" t="s">
        <v>38</v>
      </c>
      <c r="D6717" s="18" t="s">
        <v>40</v>
      </c>
      <c r="E6717" s="12" t="s">
        <v>113</v>
      </c>
    </row>
    <row r="6718" spans="1:5" x14ac:dyDescent="0.25">
      <c r="A6718" s="12" t="s">
        <v>2217</v>
      </c>
      <c r="B6718" s="18">
        <v>6082</v>
      </c>
      <c r="C6718" s="18" t="s">
        <v>11</v>
      </c>
      <c r="D6718" s="18" t="s">
        <v>4291</v>
      </c>
      <c r="E6718" s="12" t="s">
        <v>113</v>
      </c>
    </row>
    <row r="6719" spans="1:5" x14ac:dyDescent="0.25">
      <c r="A6719" s="12" t="s">
        <v>2217</v>
      </c>
      <c r="B6719" s="18">
        <v>6083</v>
      </c>
      <c r="C6719" s="18" t="s">
        <v>38</v>
      </c>
      <c r="D6719" s="18" t="s">
        <v>40</v>
      </c>
      <c r="E6719" s="12" t="s">
        <v>113</v>
      </c>
    </row>
    <row r="6720" spans="1:5" x14ac:dyDescent="0.25">
      <c r="A6720" s="12" t="s">
        <v>2217</v>
      </c>
      <c r="B6720" s="18">
        <v>6109</v>
      </c>
      <c r="C6720" s="18" t="s">
        <v>38</v>
      </c>
      <c r="D6720" s="18" t="s">
        <v>40</v>
      </c>
      <c r="E6720" s="12" t="s">
        <v>113</v>
      </c>
    </row>
    <row r="6721" spans="1:5" x14ac:dyDescent="0.25">
      <c r="A6721" s="12" t="s">
        <v>2217</v>
      </c>
      <c r="B6721" s="18">
        <v>6142</v>
      </c>
      <c r="C6721" s="18" t="s">
        <v>38</v>
      </c>
      <c r="D6721" s="18" t="s">
        <v>40</v>
      </c>
      <c r="E6721" s="12" t="s">
        <v>113</v>
      </c>
    </row>
    <row r="6722" spans="1:5" x14ac:dyDescent="0.25">
      <c r="A6722" s="12" t="s">
        <v>2217</v>
      </c>
      <c r="B6722" s="18">
        <v>6143</v>
      </c>
      <c r="C6722" s="18" t="s">
        <v>38</v>
      </c>
      <c r="D6722" s="18" t="s">
        <v>40</v>
      </c>
      <c r="E6722" s="12" t="s">
        <v>113</v>
      </c>
    </row>
    <row r="6723" spans="1:5" x14ac:dyDescent="0.25">
      <c r="A6723" s="12" t="s">
        <v>2217</v>
      </c>
      <c r="B6723" s="18">
        <v>6144</v>
      </c>
      <c r="C6723" s="18" t="s">
        <v>38</v>
      </c>
      <c r="D6723" s="18" t="s">
        <v>40</v>
      </c>
      <c r="E6723" s="12" t="s">
        <v>113</v>
      </c>
    </row>
    <row r="6724" spans="1:5" x14ac:dyDescent="0.25">
      <c r="A6724" s="12" t="s">
        <v>2217</v>
      </c>
      <c r="B6724" s="18">
        <v>6145</v>
      </c>
      <c r="C6724" s="18" t="s">
        <v>38</v>
      </c>
      <c r="D6724" s="18" t="s">
        <v>40</v>
      </c>
      <c r="E6724" s="12" t="s">
        <v>113</v>
      </c>
    </row>
    <row r="6725" spans="1:5" x14ac:dyDescent="0.25">
      <c r="A6725" s="12" t="s">
        <v>2217</v>
      </c>
      <c r="B6725" s="18">
        <v>6146</v>
      </c>
      <c r="C6725" s="18" t="s">
        <v>38</v>
      </c>
      <c r="D6725" s="18" t="s">
        <v>40</v>
      </c>
      <c r="E6725" s="12" t="s">
        <v>113</v>
      </c>
    </row>
    <row r="6726" spans="1:5" x14ac:dyDescent="0.25">
      <c r="A6726" s="12" t="s">
        <v>2217</v>
      </c>
      <c r="B6726" s="18">
        <v>6147</v>
      </c>
      <c r="C6726" s="18" t="s">
        <v>38</v>
      </c>
      <c r="D6726" s="18" t="s">
        <v>40</v>
      </c>
      <c r="E6726" s="12" t="s">
        <v>113</v>
      </c>
    </row>
    <row r="6727" spans="1:5" x14ac:dyDescent="0.25">
      <c r="A6727" s="12" t="s">
        <v>2217</v>
      </c>
      <c r="B6727" s="18">
        <v>6148</v>
      </c>
      <c r="C6727" s="18" t="s">
        <v>38</v>
      </c>
      <c r="D6727" s="18" t="s">
        <v>40</v>
      </c>
      <c r="E6727" s="12" t="s">
        <v>113</v>
      </c>
    </row>
    <row r="6728" spans="1:5" x14ac:dyDescent="0.25">
      <c r="A6728" s="12" t="s">
        <v>2217</v>
      </c>
      <c r="B6728" s="18">
        <v>6150</v>
      </c>
      <c r="C6728" s="18" t="s">
        <v>139</v>
      </c>
      <c r="D6728" s="18" t="s">
        <v>2015</v>
      </c>
      <c r="E6728" s="12" t="s">
        <v>113</v>
      </c>
    </row>
    <row r="6729" spans="1:5" x14ac:dyDescent="0.25">
      <c r="A6729" s="12" t="s">
        <v>2217</v>
      </c>
      <c r="B6729" s="18">
        <v>6154</v>
      </c>
      <c r="C6729" s="18" t="s">
        <v>38</v>
      </c>
      <c r="D6729" s="18" t="s">
        <v>40</v>
      </c>
      <c r="E6729" s="12" t="s">
        <v>113</v>
      </c>
    </row>
    <row r="6730" spans="1:5" x14ac:dyDescent="0.25">
      <c r="A6730" s="12" t="s">
        <v>2217</v>
      </c>
      <c r="B6730" s="18">
        <v>6101</v>
      </c>
      <c r="C6730" s="18" t="s">
        <v>139</v>
      </c>
      <c r="D6730" s="18" t="s">
        <v>2015</v>
      </c>
      <c r="E6730" s="12" t="s">
        <v>113</v>
      </c>
    </row>
    <row r="6731" spans="1:5" x14ac:dyDescent="0.25">
      <c r="A6731" s="12" t="s">
        <v>2217</v>
      </c>
      <c r="B6731" s="18">
        <v>6194</v>
      </c>
      <c r="C6731" s="18" t="s">
        <v>11</v>
      </c>
      <c r="D6731" s="18" t="s">
        <v>4291</v>
      </c>
      <c r="E6731" s="12" t="s">
        <v>113</v>
      </c>
    </row>
    <row r="6732" spans="1:5" x14ac:dyDescent="0.25">
      <c r="A6732" s="12" t="s">
        <v>2217</v>
      </c>
      <c r="B6732" s="18">
        <v>6293</v>
      </c>
      <c r="C6732" s="18" t="s">
        <v>38</v>
      </c>
      <c r="D6732" s="18" t="s">
        <v>40</v>
      </c>
      <c r="E6732" s="12" t="s">
        <v>113</v>
      </c>
    </row>
    <row r="6733" spans="1:5" x14ac:dyDescent="0.25">
      <c r="A6733" s="12" t="s">
        <v>2217</v>
      </c>
      <c r="B6733" s="18">
        <v>6325</v>
      </c>
      <c r="C6733" s="18" t="s">
        <v>38</v>
      </c>
      <c r="D6733" s="18" t="s">
        <v>40</v>
      </c>
      <c r="E6733" s="12" t="s">
        <v>113</v>
      </c>
    </row>
    <row r="6734" spans="1:5" x14ac:dyDescent="0.25">
      <c r="A6734" s="12" t="s">
        <v>2217</v>
      </c>
      <c r="B6734" s="18">
        <v>6329</v>
      </c>
      <c r="C6734" s="18" t="s">
        <v>38</v>
      </c>
      <c r="D6734" s="18" t="s">
        <v>40</v>
      </c>
      <c r="E6734" s="12" t="s">
        <v>113</v>
      </c>
    </row>
    <row r="6735" spans="1:5" x14ac:dyDescent="0.25">
      <c r="A6735" s="12" t="s">
        <v>2217</v>
      </c>
      <c r="B6735" s="18">
        <v>6330</v>
      </c>
      <c r="C6735" s="18" t="s">
        <v>38</v>
      </c>
      <c r="D6735" s="18" t="s">
        <v>40</v>
      </c>
      <c r="E6735" s="12" t="s">
        <v>113</v>
      </c>
    </row>
    <row r="6736" spans="1:5" x14ac:dyDescent="0.25">
      <c r="A6736" s="12" t="s">
        <v>2217</v>
      </c>
      <c r="B6736" s="18">
        <v>6331</v>
      </c>
      <c r="C6736" s="18" t="s">
        <v>38</v>
      </c>
      <c r="D6736" s="18" t="s">
        <v>40</v>
      </c>
      <c r="E6736" s="12" t="s">
        <v>113</v>
      </c>
    </row>
    <row r="6737" spans="1:5" x14ac:dyDescent="0.25">
      <c r="A6737" s="12" t="s">
        <v>2217</v>
      </c>
      <c r="B6737" s="18">
        <v>6196</v>
      </c>
      <c r="C6737" s="18" t="s">
        <v>11</v>
      </c>
      <c r="D6737" s="18" t="s">
        <v>4291</v>
      </c>
      <c r="E6737" s="12" t="s">
        <v>113</v>
      </c>
    </row>
    <row r="6738" spans="1:5" x14ac:dyDescent="0.25">
      <c r="A6738" s="12" t="s">
        <v>2217</v>
      </c>
      <c r="B6738" s="18">
        <v>6208</v>
      </c>
      <c r="C6738" s="18" t="s">
        <v>38</v>
      </c>
      <c r="D6738" s="18" t="s">
        <v>40</v>
      </c>
      <c r="E6738" s="12" t="s">
        <v>113</v>
      </c>
    </row>
    <row r="6739" spans="1:5" x14ac:dyDescent="0.25">
      <c r="A6739" s="12" t="s">
        <v>2217</v>
      </c>
      <c r="B6739" s="18">
        <v>6318</v>
      </c>
      <c r="C6739" s="18" t="s">
        <v>38</v>
      </c>
      <c r="D6739" s="18" t="s">
        <v>40</v>
      </c>
      <c r="E6739" s="12" t="s">
        <v>113</v>
      </c>
    </row>
    <row r="6740" spans="1:5" x14ac:dyDescent="0.25">
      <c r="A6740" s="12" t="s">
        <v>2217</v>
      </c>
      <c r="B6740" s="18">
        <v>6324</v>
      </c>
      <c r="C6740" s="18" t="s">
        <v>38</v>
      </c>
      <c r="D6740" s="18" t="s">
        <v>40</v>
      </c>
      <c r="E6740" s="12" t="s">
        <v>113</v>
      </c>
    </row>
    <row r="6741" spans="1:5" x14ac:dyDescent="0.25">
      <c r="A6741" s="12" t="s">
        <v>2217</v>
      </c>
      <c r="B6741" s="18">
        <v>6361</v>
      </c>
      <c r="C6741" s="18" t="s">
        <v>38</v>
      </c>
      <c r="D6741" s="18" t="s">
        <v>40</v>
      </c>
      <c r="E6741" s="12" t="s">
        <v>113</v>
      </c>
    </row>
    <row r="6742" spans="1:5" x14ac:dyDescent="0.25">
      <c r="A6742" s="12" t="s">
        <v>2217</v>
      </c>
      <c r="B6742" s="18">
        <v>6203</v>
      </c>
      <c r="C6742" s="18" t="s">
        <v>11</v>
      </c>
      <c r="D6742" s="18" t="s">
        <v>4291</v>
      </c>
      <c r="E6742" s="12" t="s">
        <v>113</v>
      </c>
    </row>
    <row r="6743" spans="1:5" x14ac:dyDescent="0.25">
      <c r="A6743" s="12" t="s">
        <v>2217</v>
      </c>
      <c r="B6743" s="18">
        <v>6320</v>
      </c>
      <c r="C6743" s="18" t="s">
        <v>38</v>
      </c>
      <c r="D6743" s="18" t="s">
        <v>40</v>
      </c>
      <c r="E6743" s="12" t="s">
        <v>113</v>
      </c>
    </row>
    <row r="6744" spans="1:5" x14ac:dyDescent="0.25">
      <c r="A6744" s="12" t="s">
        <v>2217</v>
      </c>
      <c r="B6744" s="18">
        <v>6354</v>
      </c>
      <c r="C6744" s="18" t="s">
        <v>38</v>
      </c>
      <c r="D6744" s="18" t="s">
        <v>40</v>
      </c>
      <c r="E6744" s="12" t="s">
        <v>113</v>
      </c>
    </row>
    <row r="6745" spans="1:5" x14ac:dyDescent="0.25">
      <c r="A6745" s="12" t="s">
        <v>2217</v>
      </c>
      <c r="B6745" s="18">
        <v>6211</v>
      </c>
      <c r="C6745" s="18" t="s">
        <v>11</v>
      </c>
      <c r="D6745" s="18" t="s">
        <v>4291</v>
      </c>
      <c r="E6745" s="12" t="s">
        <v>113</v>
      </c>
    </row>
    <row r="6746" spans="1:5" x14ac:dyDescent="0.25">
      <c r="A6746" s="12" t="s">
        <v>2217</v>
      </c>
      <c r="B6746" s="18">
        <v>6212</v>
      </c>
      <c r="C6746" s="18" t="s">
        <v>38</v>
      </c>
      <c r="D6746" s="18" t="s">
        <v>40</v>
      </c>
      <c r="E6746" s="12" t="s">
        <v>113</v>
      </c>
    </row>
    <row r="6747" spans="1:5" x14ac:dyDescent="0.25">
      <c r="A6747" s="12" t="s">
        <v>2217</v>
      </c>
      <c r="B6747" s="18">
        <v>6213</v>
      </c>
      <c r="C6747" s="18" t="s">
        <v>38</v>
      </c>
      <c r="D6747" s="18" t="s">
        <v>40</v>
      </c>
      <c r="E6747" s="12" t="s">
        <v>113</v>
      </c>
    </row>
    <row r="6748" spans="1:5" x14ac:dyDescent="0.25">
      <c r="A6748" s="12" t="s">
        <v>2217</v>
      </c>
      <c r="B6748" s="18">
        <v>6249</v>
      </c>
      <c r="C6748" s="18" t="s">
        <v>38</v>
      </c>
      <c r="D6748" s="18" t="s">
        <v>40</v>
      </c>
      <c r="E6748" s="12" t="s">
        <v>113</v>
      </c>
    </row>
    <row r="6749" spans="1:5" x14ac:dyDescent="0.25">
      <c r="A6749" s="12" t="s">
        <v>2217</v>
      </c>
      <c r="B6749" s="18">
        <v>6256</v>
      </c>
      <c r="C6749" s="18" t="s">
        <v>38</v>
      </c>
      <c r="D6749" s="18" t="s">
        <v>40</v>
      </c>
      <c r="E6749" s="12" t="s">
        <v>113</v>
      </c>
    </row>
    <row r="6750" spans="1:5" x14ac:dyDescent="0.25">
      <c r="A6750" s="12" t="s">
        <v>2217</v>
      </c>
      <c r="B6750" s="18">
        <v>6327</v>
      </c>
      <c r="C6750" s="18" t="s">
        <v>38</v>
      </c>
      <c r="D6750" s="18" t="s">
        <v>40</v>
      </c>
      <c r="E6750" s="12" t="s">
        <v>113</v>
      </c>
    </row>
    <row r="6751" spans="1:5" x14ac:dyDescent="0.25">
      <c r="A6751" s="12" t="s">
        <v>2217</v>
      </c>
      <c r="B6751" s="18">
        <v>6224</v>
      </c>
      <c r="C6751" s="18" t="s">
        <v>139</v>
      </c>
      <c r="D6751" s="18" t="s">
        <v>2015</v>
      </c>
      <c r="E6751" s="12" t="s">
        <v>113</v>
      </c>
    </row>
    <row r="6752" spans="1:5" x14ac:dyDescent="0.25">
      <c r="A6752" s="12" t="s">
        <v>2217</v>
      </c>
      <c r="B6752" s="18">
        <v>6253</v>
      </c>
      <c r="C6752" s="18" t="s">
        <v>38</v>
      </c>
      <c r="D6752" s="18" t="s">
        <v>40</v>
      </c>
      <c r="E6752" s="12" t="s">
        <v>113</v>
      </c>
    </row>
    <row r="6753" spans="1:5" x14ac:dyDescent="0.25">
      <c r="A6753" s="12" t="s">
        <v>2217</v>
      </c>
      <c r="B6753" s="18">
        <v>6255</v>
      </c>
      <c r="C6753" s="18" t="s">
        <v>38</v>
      </c>
      <c r="D6753" s="18" t="s">
        <v>40</v>
      </c>
      <c r="E6753" s="12" t="s">
        <v>113</v>
      </c>
    </row>
    <row r="6754" spans="1:5" x14ac:dyDescent="0.25">
      <c r="A6754" s="12" t="s">
        <v>2217</v>
      </c>
      <c r="B6754" s="18">
        <v>6263</v>
      </c>
      <c r="C6754" s="18" t="s">
        <v>38</v>
      </c>
      <c r="D6754" s="18" t="s">
        <v>40</v>
      </c>
      <c r="E6754" s="12" t="s">
        <v>113</v>
      </c>
    </row>
    <row r="6755" spans="1:5" x14ac:dyDescent="0.25">
      <c r="A6755" s="12" t="s">
        <v>2217</v>
      </c>
      <c r="B6755" s="18">
        <v>6355</v>
      </c>
      <c r="C6755" s="18" t="s">
        <v>38</v>
      </c>
      <c r="D6755" s="18" t="s">
        <v>40</v>
      </c>
      <c r="E6755" s="12" t="s">
        <v>113</v>
      </c>
    </row>
    <row r="6756" spans="1:5" x14ac:dyDescent="0.25">
      <c r="A6756" s="12" t="s">
        <v>2217</v>
      </c>
      <c r="B6756" s="18">
        <v>6254</v>
      </c>
      <c r="C6756" s="18" t="s">
        <v>11</v>
      </c>
      <c r="D6756" s="18" t="s">
        <v>4291</v>
      </c>
      <c r="E6756" s="12" t="s">
        <v>113</v>
      </c>
    </row>
    <row r="6757" spans="1:5" x14ac:dyDescent="0.25">
      <c r="A6757" s="12" t="s">
        <v>2217</v>
      </c>
      <c r="B6757" s="18">
        <v>6290</v>
      </c>
      <c r="C6757" s="18" t="s">
        <v>38</v>
      </c>
      <c r="D6757" s="18" t="s">
        <v>40</v>
      </c>
      <c r="E6757" s="12" t="s">
        <v>113</v>
      </c>
    </row>
    <row r="6758" spans="1:5" x14ac:dyDescent="0.25">
      <c r="A6758" s="12" t="s">
        <v>2217</v>
      </c>
      <c r="B6758" s="18">
        <v>6291</v>
      </c>
      <c r="C6758" s="18" t="s">
        <v>38</v>
      </c>
      <c r="D6758" s="18" t="s">
        <v>40</v>
      </c>
      <c r="E6758" s="12" t="s">
        <v>113</v>
      </c>
    </row>
    <row r="6759" spans="1:5" x14ac:dyDescent="0.25">
      <c r="A6759" s="12" t="s">
        <v>2217</v>
      </c>
      <c r="B6759" s="18">
        <v>6294</v>
      </c>
      <c r="C6759" s="18" t="s">
        <v>38</v>
      </c>
      <c r="D6759" s="18" t="s">
        <v>40</v>
      </c>
      <c r="E6759" s="12" t="s">
        <v>113</v>
      </c>
    </row>
    <row r="6760" spans="1:5" x14ac:dyDescent="0.25">
      <c r="A6760" s="12" t="s">
        <v>2217</v>
      </c>
      <c r="B6760" s="18">
        <v>6336</v>
      </c>
      <c r="C6760" s="18" t="s">
        <v>38</v>
      </c>
      <c r="D6760" s="18" t="s">
        <v>40</v>
      </c>
      <c r="E6760" s="12" t="s">
        <v>113</v>
      </c>
    </row>
    <row r="6761" spans="1:5" x14ac:dyDescent="0.25">
      <c r="A6761" s="12" t="s">
        <v>2217</v>
      </c>
      <c r="B6761" s="18">
        <v>6337</v>
      </c>
      <c r="C6761" s="18" t="s">
        <v>38</v>
      </c>
      <c r="D6761" s="18" t="s">
        <v>40</v>
      </c>
      <c r="E6761" s="12" t="s">
        <v>113</v>
      </c>
    </row>
    <row r="6762" spans="1:5" x14ac:dyDescent="0.25">
      <c r="A6762" s="12" t="s">
        <v>2217</v>
      </c>
      <c r="B6762" s="18">
        <v>6338</v>
      </c>
      <c r="C6762" s="18" t="s">
        <v>38</v>
      </c>
      <c r="D6762" s="18" t="s">
        <v>40</v>
      </c>
      <c r="E6762" s="12" t="s">
        <v>113</v>
      </c>
    </row>
    <row r="6763" spans="1:5" x14ac:dyDescent="0.25">
      <c r="A6763" s="12" t="s">
        <v>2217</v>
      </c>
      <c r="B6763" s="18">
        <v>6339</v>
      </c>
      <c r="C6763" s="18" t="s">
        <v>38</v>
      </c>
      <c r="D6763" s="18" t="s">
        <v>40</v>
      </c>
      <c r="E6763" s="12" t="s">
        <v>113</v>
      </c>
    </row>
    <row r="6764" spans="1:5" x14ac:dyDescent="0.25">
      <c r="A6764" s="12" t="s">
        <v>2217</v>
      </c>
      <c r="B6764" s="18">
        <v>6340</v>
      </c>
      <c r="C6764" s="18" t="s">
        <v>38</v>
      </c>
      <c r="D6764" s="18" t="s">
        <v>40</v>
      </c>
      <c r="E6764" s="12" t="s">
        <v>113</v>
      </c>
    </row>
    <row r="6765" spans="1:5" x14ac:dyDescent="0.25">
      <c r="A6765" s="12" t="s">
        <v>2217</v>
      </c>
      <c r="B6765" s="18">
        <v>6341</v>
      </c>
      <c r="C6765" s="18" t="s">
        <v>38</v>
      </c>
      <c r="D6765" s="18" t="s">
        <v>40</v>
      </c>
      <c r="E6765" s="12" t="s">
        <v>113</v>
      </c>
    </row>
    <row r="6766" spans="1:5" x14ac:dyDescent="0.25">
      <c r="A6766" s="12" t="s">
        <v>2217</v>
      </c>
      <c r="B6766" s="18">
        <v>6342</v>
      </c>
      <c r="C6766" s="18" t="s">
        <v>38</v>
      </c>
      <c r="D6766" s="18" t="s">
        <v>40</v>
      </c>
      <c r="E6766" s="12" t="s">
        <v>113</v>
      </c>
    </row>
    <row r="6767" spans="1:5" x14ac:dyDescent="0.25">
      <c r="A6767" s="12" t="s">
        <v>2217</v>
      </c>
      <c r="B6767" s="18">
        <v>6343</v>
      </c>
      <c r="C6767" s="18" t="s">
        <v>38</v>
      </c>
      <c r="D6767" s="18" t="s">
        <v>40</v>
      </c>
      <c r="E6767" s="12" t="s">
        <v>113</v>
      </c>
    </row>
    <row r="6768" spans="1:5" x14ac:dyDescent="0.25">
      <c r="A6768" s="12" t="s">
        <v>2217</v>
      </c>
      <c r="B6768" s="18">
        <v>6344</v>
      </c>
      <c r="C6768" s="18" t="s">
        <v>38</v>
      </c>
      <c r="D6768" s="18" t="s">
        <v>40</v>
      </c>
      <c r="E6768" s="12" t="s">
        <v>113</v>
      </c>
    </row>
    <row r="6769" spans="1:5" x14ac:dyDescent="0.25">
      <c r="A6769" s="12" t="s">
        <v>2217</v>
      </c>
      <c r="B6769" s="18">
        <v>6345</v>
      </c>
      <c r="C6769" s="18" t="s">
        <v>38</v>
      </c>
      <c r="D6769" s="18" t="s">
        <v>40</v>
      </c>
      <c r="E6769" s="12" t="s">
        <v>113</v>
      </c>
    </row>
    <row r="6770" spans="1:5" x14ac:dyDescent="0.25">
      <c r="A6770" s="12" t="s">
        <v>2217</v>
      </c>
      <c r="B6770" s="18">
        <v>6346</v>
      </c>
      <c r="C6770" s="18" t="s">
        <v>38</v>
      </c>
      <c r="D6770" s="18" t="s">
        <v>40</v>
      </c>
      <c r="E6770" s="12" t="s">
        <v>113</v>
      </c>
    </row>
    <row r="6771" spans="1:5" x14ac:dyDescent="0.25">
      <c r="A6771" s="12" t="s">
        <v>2217</v>
      </c>
      <c r="B6771" s="18">
        <v>6347</v>
      </c>
      <c r="C6771" s="18" t="s">
        <v>38</v>
      </c>
      <c r="D6771" s="18" t="s">
        <v>40</v>
      </c>
      <c r="E6771" s="12" t="s">
        <v>113</v>
      </c>
    </row>
    <row r="6772" spans="1:5" x14ac:dyDescent="0.25">
      <c r="A6772" s="12" t="s">
        <v>2217</v>
      </c>
      <c r="B6772" s="18">
        <v>6392</v>
      </c>
      <c r="C6772" s="18" t="s">
        <v>11</v>
      </c>
      <c r="D6772" s="18" t="s">
        <v>4291</v>
      </c>
      <c r="E6772" s="12" t="s">
        <v>113</v>
      </c>
    </row>
    <row r="6773" spans="1:5" x14ac:dyDescent="0.25">
      <c r="A6773" s="12" t="s">
        <v>2217</v>
      </c>
      <c r="B6773" s="18">
        <v>6622</v>
      </c>
      <c r="C6773" s="18" t="s">
        <v>38</v>
      </c>
      <c r="D6773" s="18" t="s">
        <v>40</v>
      </c>
      <c r="E6773" s="12" t="s">
        <v>113</v>
      </c>
    </row>
    <row r="6774" spans="1:5" x14ac:dyDescent="0.25">
      <c r="A6774" s="12" t="s">
        <v>2217</v>
      </c>
      <c r="B6774" s="18">
        <v>6393</v>
      </c>
      <c r="C6774" s="18" t="s">
        <v>11</v>
      </c>
      <c r="D6774" s="18" t="s">
        <v>4291</v>
      </c>
      <c r="E6774" s="12" t="s">
        <v>113</v>
      </c>
    </row>
    <row r="6775" spans="1:5" x14ac:dyDescent="0.25">
      <c r="A6775" s="12" t="s">
        <v>2217</v>
      </c>
      <c r="B6775" s="18">
        <v>6556</v>
      </c>
      <c r="C6775" s="18" t="s">
        <v>38</v>
      </c>
      <c r="D6775" s="18" t="s">
        <v>40</v>
      </c>
      <c r="E6775" s="12" t="s">
        <v>113</v>
      </c>
    </row>
    <row r="6776" spans="1:5" x14ac:dyDescent="0.25">
      <c r="A6776" s="12" t="s">
        <v>2217</v>
      </c>
      <c r="B6776" s="18">
        <v>6394</v>
      </c>
      <c r="C6776" s="18" t="s">
        <v>11</v>
      </c>
      <c r="D6776" s="18" t="s">
        <v>4291</v>
      </c>
      <c r="E6776" s="12" t="s">
        <v>113</v>
      </c>
    </row>
    <row r="6777" spans="1:5" x14ac:dyDescent="0.25">
      <c r="A6777" s="12" t="s">
        <v>2217</v>
      </c>
      <c r="B6777" s="18">
        <v>6555</v>
      </c>
      <c r="C6777" s="18" t="s">
        <v>38</v>
      </c>
      <c r="D6777" s="18" t="s">
        <v>40</v>
      </c>
      <c r="E6777" s="12" t="s">
        <v>113</v>
      </c>
    </row>
    <row r="6778" spans="1:5" x14ac:dyDescent="0.25">
      <c r="A6778" s="12" t="s">
        <v>2217</v>
      </c>
      <c r="B6778" s="18">
        <v>6647</v>
      </c>
      <c r="C6778" s="18" t="s">
        <v>11</v>
      </c>
      <c r="D6778" s="18" t="s">
        <v>4291</v>
      </c>
      <c r="E6778" s="12" t="s">
        <v>113</v>
      </c>
    </row>
    <row r="6779" spans="1:5" x14ac:dyDescent="0.25">
      <c r="A6779" s="12" t="s">
        <v>2217</v>
      </c>
      <c r="B6779" s="18">
        <v>6648</v>
      </c>
      <c r="C6779" s="18" t="s">
        <v>38</v>
      </c>
      <c r="D6779" s="18" t="s">
        <v>40</v>
      </c>
      <c r="E6779" s="12" t="s">
        <v>113</v>
      </c>
    </row>
    <row r="6780" spans="1:5" x14ac:dyDescent="0.25">
      <c r="A6780" s="12" t="s">
        <v>2217</v>
      </c>
      <c r="B6780" s="18">
        <v>6649</v>
      </c>
      <c r="C6780" s="18" t="s">
        <v>38</v>
      </c>
      <c r="D6780" s="18" t="s">
        <v>40</v>
      </c>
      <c r="E6780" s="12" t="s">
        <v>113</v>
      </c>
    </row>
    <row r="6781" spans="1:5" x14ac:dyDescent="0.25">
      <c r="A6781" s="12" t="s">
        <v>2217</v>
      </c>
      <c r="B6781" s="18">
        <v>6650</v>
      </c>
      <c r="C6781" s="18" t="s">
        <v>38</v>
      </c>
      <c r="D6781" s="18" t="s">
        <v>40</v>
      </c>
      <c r="E6781" s="12" t="s">
        <v>113</v>
      </c>
    </row>
    <row r="6782" spans="1:5" x14ac:dyDescent="0.25">
      <c r="A6782" s="12" t="s">
        <v>2217</v>
      </c>
      <c r="B6782" s="18">
        <v>6651</v>
      </c>
      <c r="C6782" s="18" t="s">
        <v>38</v>
      </c>
      <c r="D6782" s="18" t="s">
        <v>40</v>
      </c>
      <c r="E6782" s="12" t="s">
        <v>113</v>
      </c>
    </row>
    <row r="6783" spans="1:5" x14ac:dyDescent="0.25">
      <c r="A6783" s="12" t="s">
        <v>2217</v>
      </c>
      <c r="B6783" s="18">
        <v>6652</v>
      </c>
      <c r="C6783" s="18" t="s">
        <v>38</v>
      </c>
      <c r="D6783" s="18" t="s">
        <v>40</v>
      </c>
      <c r="E6783" s="12" t="s">
        <v>113</v>
      </c>
    </row>
    <row r="6784" spans="1:5" x14ac:dyDescent="0.25">
      <c r="A6784" s="12" t="s">
        <v>2217</v>
      </c>
      <c r="B6784" s="18">
        <v>6654</v>
      </c>
      <c r="C6784" s="18" t="s">
        <v>38</v>
      </c>
      <c r="D6784" s="18" t="s">
        <v>40</v>
      </c>
      <c r="E6784" s="12" t="s">
        <v>113</v>
      </c>
    </row>
    <row r="6785" spans="1:5" x14ac:dyDescent="0.25">
      <c r="A6785" s="12" t="s">
        <v>2217</v>
      </c>
      <c r="B6785" s="18">
        <v>6655</v>
      </c>
      <c r="C6785" s="18" t="s">
        <v>38</v>
      </c>
      <c r="D6785" s="18" t="s">
        <v>40</v>
      </c>
      <c r="E6785" s="12" t="s">
        <v>113</v>
      </c>
    </row>
    <row r="6786" spans="1:5" x14ac:dyDescent="0.25">
      <c r="A6786" s="12" t="s">
        <v>2217</v>
      </c>
      <c r="B6786" s="18">
        <v>6664</v>
      </c>
      <c r="C6786" s="18" t="s">
        <v>38</v>
      </c>
      <c r="D6786" s="18" t="s">
        <v>40</v>
      </c>
      <c r="E6786" s="12" t="s">
        <v>113</v>
      </c>
    </row>
    <row r="6787" spans="1:5" x14ac:dyDescent="0.25">
      <c r="A6787" s="12" t="s">
        <v>2217</v>
      </c>
      <c r="B6787" s="18">
        <v>6686</v>
      </c>
      <c r="C6787" s="18" t="s">
        <v>11</v>
      </c>
      <c r="D6787" s="18" t="s">
        <v>4291</v>
      </c>
      <c r="E6787" s="12" t="s">
        <v>113</v>
      </c>
    </row>
    <row r="6788" spans="1:5" x14ac:dyDescent="0.25">
      <c r="A6788" s="12" t="s">
        <v>2217</v>
      </c>
      <c r="B6788" s="18">
        <v>6734</v>
      </c>
      <c r="C6788" s="18" t="s">
        <v>38</v>
      </c>
      <c r="D6788" s="18" t="s">
        <v>40</v>
      </c>
      <c r="E6788" s="12" t="s">
        <v>113</v>
      </c>
    </row>
    <row r="6789" spans="1:5" x14ac:dyDescent="0.25">
      <c r="A6789" s="12" t="s">
        <v>2217</v>
      </c>
      <c r="B6789" s="18">
        <v>6832</v>
      </c>
      <c r="C6789" s="18" t="s">
        <v>11</v>
      </c>
      <c r="D6789" s="18" t="s">
        <v>4291</v>
      </c>
      <c r="E6789" s="12" t="s">
        <v>113</v>
      </c>
    </row>
    <row r="6790" spans="1:5" x14ac:dyDescent="0.25">
      <c r="A6790" s="12" t="s">
        <v>2217</v>
      </c>
      <c r="B6790" s="18">
        <v>6853</v>
      </c>
      <c r="C6790" s="18" t="s">
        <v>38</v>
      </c>
      <c r="D6790" s="18" t="s">
        <v>40</v>
      </c>
      <c r="E6790" s="12" t="s">
        <v>113</v>
      </c>
    </row>
    <row r="6791" spans="1:5" x14ac:dyDescent="0.25">
      <c r="A6791" s="12" t="s">
        <v>2217</v>
      </c>
      <c r="B6791" s="18">
        <v>6903</v>
      </c>
      <c r="C6791" s="18" t="s">
        <v>38</v>
      </c>
      <c r="D6791" s="18" t="s">
        <v>40</v>
      </c>
      <c r="E6791" s="12" t="s">
        <v>113</v>
      </c>
    </row>
    <row r="6792" spans="1:5" x14ac:dyDescent="0.25">
      <c r="A6792" s="12" t="s">
        <v>2217</v>
      </c>
      <c r="B6792" s="18">
        <v>6972</v>
      </c>
      <c r="C6792" s="18" t="s">
        <v>11</v>
      </c>
      <c r="D6792" s="18" t="s">
        <v>51</v>
      </c>
      <c r="E6792" s="12" t="s">
        <v>113</v>
      </c>
    </row>
    <row r="6793" spans="1:5" x14ac:dyDescent="0.25">
      <c r="A6793" s="12" t="s">
        <v>2217</v>
      </c>
      <c r="B6793" s="18">
        <v>6973</v>
      </c>
      <c r="C6793" s="18" t="s">
        <v>11</v>
      </c>
      <c r="D6793" s="18" t="s">
        <v>51</v>
      </c>
      <c r="E6793" s="12" t="s">
        <v>113</v>
      </c>
    </row>
    <row r="6794" spans="1:5" x14ac:dyDescent="0.25">
      <c r="A6794" s="12" t="s">
        <v>2217</v>
      </c>
      <c r="B6794" s="18">
        <v>6974</v>
      </c>
      <c r="C6794" s="18" t="s">
        <v>11</v>
      </c>
      <c r="D6794" s="18" t="s">
        <v>51</v>
      </c>
      <c r="E6794" s="12" t="s">
        <v>113</v>
      </c>
    </row>
    <row r="6795" spans="1:5" x14ac:dyDescent="0.25">
      <c r="A6795" s="12" t="s">
        <v>2217</v>
      </c>
      <c r="B6795" s="18">
        <v>6975</v>
      </c>
      <c r="C6795" s="18" t="s">
        <v>11</v>
      </c>
      <c r="D6795" s="18" t="s">
        <v>17</v>
      </c>
      <c r="E6795" s="12" t="s">
        <v>113</v>
      </c>
    </row>
    <row r="6796" spans="1:5" x14ac:dyDescent="0.25">
      <c r="A6796" s="12" t="s">
        <v>2217</v>
      </c>
      <c r="B6796" s="18">
        <v>7016</v>
      </c>
      <c r="C6796" s="18" t="s">
        <v>38</v>
      </c>
      <c r="D6796" s="18" t="s">
        <v>40</v>
      </c>
      <c r="E6796" s="12" t="s">
        <v>113</v>
      </c>
    </row>
    <row r="6797" spans="1:5" x14ac:dyDescent="0.25">
      <c r="A6797" s="12" t="s">
        <v>2217</v>
      </c>
      <c r="B6797" s="18">
        <v>7017</v>
      </c>
      <c r="C6797" s="18" t="s">
        <v>38</v>
      </c>
      <c r="D6797" s="18" t="s">
        <v>20</v>
      </c>
      <c r="E6797" s="12" t="s">
        <v>113</v>
      </c>
    </row>
    <row r="6798" spans="1:5" x14ac:dyDescent="0.25">
      <c r="A6798" s="12" t="s">
        <v>2217</v>
      </c>
      <c r="B6798" s="18">
        <v>6976</v>
      </c>
      <c r="C6798" s="18" t="s">
        <v>11</v>
      </c>
      <c r="D6798" s="18" t="s">
        <v>17</v>
      </c>
      <c r="E6798" s="12" t="s">
        <v>113</v>
      </c>
    </row>
    <row r="6799" spans="1:5" x14ac:dyDescent="0.25">
      <c r="A6799" s="12" t="s">
        <v>2217</v>
      </c>
      <c r="B6799" s="18">
        <v>7018</v>
      </c>
      <c r="C6799" s="18" t="s">
        <v>38</v>
      </c>
      <c r="D6799" s="18" t="s">
        <v>40</v>
      </c>
      <c r="E6799" s="12" t="s">
        <v>113</v>
      </c>
    </row>
    <row r="6800" spans="1:5" x14ac:dyDescent="0.25">
      <c r="A6800" s="12" t="s">
        <v>2217</v>
      </c>
      <c r="B6800" s="18">
        <v>7027</v>
      </c>
      <c r="C6800" s="18" t="s">
        <v>38</v>
      </c>
      <c r="D6800" s="18" t="s">
        <v>23</v>
      </c>
      <c r="E6800" s="12" t="s">
        <v>113</v>
      </c>
    </row>
    <row r="6801" spans="1:5" x14ac:dyDescent="0.25">
      <c r="A6801" s="12" t="s">
        <v>2217</v>
      </c>
      <c r="B6801" s="18">
        <v>6977</v>
      </c>
      <c r="C6801" s="18" t="s">
        <v>11</v>
      </c>
      <c r="D6801" s="18" t="s">
        <v>17</v>
      </c>
      <c r="E6801" s="12" t="s">
        <v>113</v>
      </c>
    </row>
    <row r="6802" spans="1:5" x14ac:dyDescent="0.25">
      <c r="A6802" s="12" t="s">
        <v>2217</v>
      </c>
      <c r="B6802" s="18">
        <v>6998</v>
      </c>
      <c r="C6802" s="18" t="s">
        <v>38</v>
      </c>
      <c r="D6802" s="18" t="s">
        <v>23</v>
      </c>
      <c r="E6802" s="12" t="s">
        <v>113</v>
      </c>
    </row>
    <row r="6803" spans="1:5" x14ac:dyDescent="0.25">
      <c r="A6803" s="12" t="s">
        <v>2217</v>
      </c>
      <c r="B6803" s="18">
        <v>7010</v>
      </c>
      <c r="C6803" s="18" t="s">
        <v>38</v>
      </c>
      <c r="D6803" s="18" t="s">
        <v>40</v>
      </c>
      <c r="E6803" s="12" t="s">
        <v>113</v>
      </c>
    </row>
  </sheetData>
  <conditionalFormatting sqref="D1574:D1577 D1579:D1581 D1583:D1585 D1587:D1643 D1645:D1652 D1654:D1656 D1658:D1680 D1682:D1683 D1685:D1704 D1706:D1708 D1710:D1712 D1716:D1717 D1719 D1721:D1723 D1725:D1727 D1729:D1732 D1734:D1735 D1737:D1739 D1741:D1742 D1744:D1746 D1748:D1749 D1751 D1753:D1760 D1762 D1764 D1766 D1714">
    <cfRule type="uniqueValues" dxfId="44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FDA75-4F68-4F1A-9FC7-99E6A5D4F774}">
  <dimension ref="A1:H24"/>
  <sheetViews>
    <sheetView showGridLines="0" topLeftCell="A4" workbookViewId="0">
      <selection activeCell="J12" sqref="J12"/>
    </sheetView>
  </sheetViews>
  <sheetFormatPr defaultRowHeight="15" x14ac:dyDescent="0.25"/>
  <cols>
    <col min="1" max="1" width="32.5703125" bestFit="1" customWidth="1"/>
    <col min="2" max="2" width="17.5703125" customWidth="1"/>
    <col min="3" max="3" width="17" customWidth="1"/>
    <col min="4" max="4" width="15" customWidth="1"/>
    <col min="5" max="5" width="16.5703125" customWidth="1"/>
    <col min="6" max="6" width="14.140625" customWidth="1"/>
    <col min="7" max="7" width="13.42578125" customWidth="1"/>
    <col min="8" max="8" width="14.28515625" customWidth="1"/>
  </cols>
  <sheetData>
    <row r="1" spans="1:8" ht="35.25" customHeight="1" x14ac:dyDescent="0.25">
      <c r="A1" s="54" t="s">
        <v>173</v>
      </c>
      <c r="B1" s="70" t="s">
        <v>14</v>
      </c>
      <c r="C1" s="70" t="s">
        <v>1560</v>
      </c>
      <c r="D1" s="70" t="s">
        <v>51</v>
      </c>
      <c r="E1" s="70" t="s">
        <v>17</v>
      </c>
      <c r="F1" s="70" t="s">
        <v>25</v>
      </c>
      <c r="G1" s="70" t="s">
        <v>3076</v>
      </c>
      <c r="H1" s="70" t="s">
        <v>115</v>
      </c>
    </row>
    <row r="2" spans="1:8" x14ac:dyDescent="0.25">
      <c r="A2" s="21" t="s">
        <v>348</v>
      </c>
      <c r="B2" s="72">
        <v>430</v>
      </c>
      <c r="C2" s="36">
        <v>77</v>
      </c>
      <c r="D2" s="36">
        <v>9</v>
      </c>
      <c r="E2" s="36">
        <v>27</v>
      </c>
      <c r="F2" s="36"/>
      <c r="G2" s="36"/>
      <c r="H2" s="36">
        <f>SUM(B2:G2)</f>
        <v>543</v>
      </c>
    </row>
    <row r="3" spans="1:8" x14ac:dyDescent="0.25">
      <c r="A3" s="21" t="s">
        <v>1367</v>
      </c>
      <c r="B3" s="36">
        <v>12</v>
      </c>
      <c r="C3" s="36"/>
      <c r="D3" s="36">
        <v>5</v>
      </c>
      <c r="E3" s="36">
        <v>2</v>
      </c>
      <c r="F3" s="36">
        <v>1</v>
      </c>
      <c r="G3" s="36"/>
      <c r="H3" s="36">
        <f t="shared" ref="H3:H11" si="0">SUM(B3:G3)</f>
        <v>20</v>
      </c>
    </row>
    <row r="4" spans="1:8" x14ac:dyDescent="0.25">
      <c r="A4" s="21" t="s">
        <v>1456</v>
      </c>
      <c r="B4" s="36">
        <v>10</v>
      </c>
      <c r="C4" s="36"/>
      <c r="D4" s="36">
        <v>6</v>
      </c>
      <c r="E4" s="36">
        <v>1</v>
      </c>
      <c r="F4" s="36">
        <v>3</v>
      </c>
      <c r="G4" s="36"/>
      <c r="H4" s="36">
        <f t="shared" si="0"/>
        <v>20</v>
      </c>
    </row>
    <row r="5" spans="1:8" x14ac:dyDescent="0.25">
      <c r="A5" s="21" t="s">
        <v>1694</v>
      </c>
      <c r="B5" s="36">
        <v>91</v>
      </c>
      <c r="C5" s="36"/>
      <c r="D5" s="36">
        <v>21</v>
      </c>
      <c r="E5" s="36">
        <v>4</v>
      </c>
      <c r="F5" s="36">
        <v>9</v>
      </c>
      <c r="G5" s="36"/>
      <c r="H5" s="36">
        <f t="shared" si="0"/>
        <v>125</v>
      </c>
    </row>
    <row r="6" spans="1:8" x14ac:dyDescent="0.25">
      <c r="A6" s="21" t="s">
        <v>1455</v>
      </c>
      <c r="B6" s="36">
        <v>35</v>
      </c>
      <c r="C6" s="36"/>
      <c r="D6" s="36">
        <v>12</v>
      </c>
      <c r="E6" s="36"/>
      <c r="F6" s="36">
        <v>2</v>
      </c>
      <c r="G6" s="36"/>
      <c r="H6" s="36">
        <f t="shared" si="0"/>
        <v>49</v>
      </c>
    </row>
    <row r="7" spans="1:8" x14ac:dyDescent="0.25">
      <c r="A7" s="21" t="s">
        <v>2172</v>
      </c>
      <c r="B7" s="36">
        <v>2</v>
      </c>
      <c r="C7" s="36">
        <v>79</v>
      </c>
      <c r="D7" s="36">
        <v>39</v>
      </c>
      <c r="E7" s="36">
        <v>7</v>
      </c>
      <c r="F7" s="36"/>
      <c r="G7" s="36"/>
      <c r="H7" s="36">
        <f t="shared" si="0"/>
        <v>127</v>
      </c>
    </row>
    <row r="8" spans="1:8" x14ac:dyDescent="0.25">
      <c r="A8" s="75" t="s">
        <v>4907</v>
      </c>
      <c r="B8" s="36">
        <f>B24</f>
        <v>1</v>
      </c>
      <c r="C8" s="36">
        <f t="shared" ref="C8:F8" si="1">C24</f>
        <v>62</v>
      </c>
      <c r="D8" s="36">
        <f t="shared" si="1"/>
        <v>27</v>
      </c>
      <c r="E8" s="36">
        <f t="shared" si="1"/>
        <v>5</v>
      </c>
      <c r="F8" s="36">
        <f t="shared" si="1"/>
        <v>9</v>
      </c>
      <c r="G8" s="36">
        <f>G24</f>
        <v>116</v>
      </c>
      <c r="H8" s="36">
        <f t="shared" si="0"/>
        <v>220</v>
      </c>
    </row>
    <row r="9" spans="1:8" x14ac:dyDescent="0.25">
      <c r="A9" s="76" t="s">
        <v>4908</v>
      </c>
      <c r="B9" s="72">
        <v>21</v>
      </c>
      <c r="C9" s="36">
        <v>34</v>
      </c>
      <c r="D9" s="36">
        <v>10</v>
      </c>
      <c r="E9" s="36"/>
      <c r="F9" s="72"/>
      <c r="G9" s="36">
        <v>14</v>
      </c>
      <c r="H9" s="36">
        <f t="shared" si="0"/>
        <v>79</v>
      </c>
    </row>
    <row r="10" spans="1:8" s="5" customFormat="1" x14ac:dyDescent="0.25">
      <c r="A10" s="21" t="s">
        <v>8239</v>
      </c>
      <c r="B10" s="36"/>
      <c r="C10" s="36">
        <v>26</v>
      </c>
      <c r="D10" s="36">
        <v>19</v>
      </c>
      <c r="E10" s="36">
        <v>2</v>
      </c>
      <c r="F10" s="36"/>
      <c r="G10" s="36"/>
      <c r="H10" s="36">
        <f t="shared" si="0"/>
        <v>47</v>
      </c>
    </row>
    <row r="11" spans="1:8" s="5" customFormat="1" x14ac:dyDescent="0.25">
      <c r="A11" s="21" t="s">
        <v>8240</v>
      </c>
      <c r="B11" s="36"/>
      <c r="C11" s="36">
        <v>12</v>
      </c>
      <c r="D11" s="36">
        <v>14</v>
      </c>
      <c r="E11" s="36">
        <v>1</v>
      </c>
      <c r="F11" s="36"/>
      <c r="G11" s="36"/>
      <c r="H11" s="36">
        <f t="shared" si="0"/>
        <v>27</v>
      </c>
    </row>
    <row r="12" spans="1:8" s="5" customFormat="1" x14ac:dyDescent="0.25">
      <c r="A12" s="21" t="s">
        <v>8242</v>
      </c>
      <c r="B12" s="36"/>
      <c r="C12" s="36">
        <v>28</v>
      </c>
      <c r="D12" s="36">
        <v>73</v>
      </c>
      <c r="E12" s="36">
        <v>2</v>
      </c>
      <c r="F12" s="36"/>
      <c r="G12" s="36"/>
      <c r="H12" s="36">
        <f>SUM(B12:G12)</f>
        <v>103</v>
      </c>
    </row>
    <row r="13" spans="1:8" s="5" customFormat="1" x14ac:dyDescent="0.25">
      <c r="A13" s="53" t="s">
        <v>8552</v>
      </c>
      <c r="B13" s="53"/>
      <c r="C13" s="86">
        <v>26</v>
      </c>
      <c r="D13" s="86">
        <v>12</v>
      </c>
      <c r="E13" s="86">
        <v>3</v>
      </c>
      <c r="F13" s="53"/>
      <c r="G13" s="53"/>
      <c r="H13" s="86">
        <f>SUM(B13:G13)</f>
        <v>41</v>
      </c>
    </row>
    <row r="14" spans="1:8" x14ac:dyDescent="0.25">
      <c r="A14" s="68" t="s">
        <v>115</v>
      </c>
      <c r="B14" s="69">
        <f t="shared" ref="B14:G14" si="2">SUM(B2:B12)</f>
        <v>602</v>
      </c>
      <c r="C14" s="69">
        <f t="shared" si="2"/>
        <v>318</v>
      </c>
      <c r="D14" s="69">
        <f t="shared" si="2"/>
        <v>235</v>
      </c>
      <c r="E14" s="69">
        <f t="shared" si="2"/>
        <v>51</v>
      </c>
      <c r="F14" s="69">
        <f t="shared" si="2"/>
        <v>24</v>
      </c>
      <c r="G14" s="69">
        <f t="shared" si="2"/>
        <v>130</v>
      </c>
      <c r="H14" s="69">
        <f>SUM(H2:H13)</f>
        <v>1401</v>
      </c>
    </row>
    <row r="19" spans="1:8" ht="45" x14ac:dyDescent="0.25">
      <c r="A19" s="54" t="s">
        <v>173</v>
      </c>
      <c r="B19" s="70" t="s">
        <v>14</v>
      </c>
      <c r="C19" s="70" t="s">
        <v>1560</v>
      </c>
      <c r="D19" s="70" t="s">
        <v>51</v>
      </c>
      <c r="E19" s="70" t="s">
        <v>17</v>
      </c>
      <c r="F19" s="70" t="s">
        <v>25</v>
      </c>
      <c r="G19" s="70" t="s">
        <v>3076</v>
      </c>
      <c r="H19" s="70" t="s">
        <v>115</v>
      </c>
    </row>
    <row r="20" spans="1:8" x14ac:dyDescent="0.25">
      <c r="A20" s="57" t="s">
        <v>7982</v>
      </c>
      <c r="B20" s="36">
        <v>1</v>
      </c>
      <c r="C20" s="36">
        <v>10</v>
      </c>
      <c r="D20" s="36"/>
      <c r="E20" s="36">
        <v>1</v>
      </c>
      <c r="F20" s="36">
        <v>9</v>
      </c>
      <c r="G20" s="36">
        <v>115</v>
      </c>
      <c r="H20" s="36">
        <f>SUM(B20:G20)</f>
        <v>136</v>
      </c>
    </row>
    <row r="21" spans="1:8" x14ac:dyDescent="0.25">
      <c r="A21" s="57" t="s">
        <v>7983</v>
      </c>
      <c r="B21" s="36"/>
      <c r="C21" s="36">
        <v>25</v>
      </c>
      <c r="D21" s="36">
        <v>9</v>
      </c>
      <c r="E21" s="36"/>
      <c r="F21" s="36"/>
      <c r="G21" s="36">
        <v>1</v>
      </c>
      <c r="H21" s="36">
        <f>SUM(B21:G21)</f>
        <v>35</v>
      </c>
    </row>
    <row r="22" spans="1:8" x14ac:dyDescent="0.25">
      <c r="A22" s="57" t="s">
        <v>7984</v>
      </c>
      <c r="B22" s="36"/>
      <c r="C22" s="36">
        <v>27</v>
      </c>
      <c r="D22" s="36">
        <v>6</v>
      </c>
      <c r="E22" s="36">
        <v>4</v>
      </c>
      <c r="F22" s="36"/>
      <c r="G22" s="36"/>
      <c r="H22" s="36">
        <f t="shared" ref="H22:H24" si="3">SUM(B22:G22)</f>
        <v>37</v>
      </c>
    </row>
    <row r="23" spans="1:8" x14ac:dyDescent="0.25">
      <c r="A23" s="57" t="s">
        <v>7985</v>
      </c>
      <c r="B23" s="36"/>
      <c r="C23" s="36"/>
      <c r="D23" s="36">
        <v>12</v>
      </c>
      <c r="E23" s="36"/>
      <c r="F23" s="36"/>
      <c r="G23" s="36"/>
      <c r="H23" s="36">
        <f t="shared" si="3"/>
        <v>12</v>
      </c>
    </row>
    <row r="24" spans="1:8" x14ac:dyDescent="0.25">
      <c r="A24" s="57" t="s">
        <v>7986</v>
      </c>
      <c r="B24" s="36">
        <f>SUM(B20:B23)</f>
        <v>1</v>
      </c>
      <c r="C24" s="36">
        <f t="shared" ref="C24:G24" si="4">SUM(C20:C23)</f>
        <v>62</v>
      </c>
      <c r="D24" s="36">
        <f t="shared" si="4"/>
        <v>27</v>
      </c>
      <c r="E24" s="36">
        <f t="shared" si="4"/>
        <v>5</v>
      </c>
      <c r="F24" s="36">
        <f t="shared" si="4"/>
        <v>9</v>
      </c>
      <c r="G24" s="36">
        <f t="shared" si="4"/>
        <v>116</v>
      </c>
      <c r="H24" s="36">
        <f t="shared" si="3"/>
        <v>220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77"/>
  <sheetViews>
    <sheetView topLeftCell="A254" zoomScaleNormal="100" workbookViewId="0">
      <selection activeCell="K265" sqref="K265"/>
    </sheetView>
  </sheetViews>
  <sheetFormatPr defaultColWidth="9.140625" defaultRowHeight="11.25" x14ac:dyDescent="0.2"/>
  <cols>
    <col min="1" max="1" width="11.5703125" style="17" bestFit="1" customWidth="1"/>
    <col min="2" max="2" width="5" style="17" bestFit="1" customWidth="1"/>
    <col min="3" max="3" width="13.140625" style="17" bestFit="1" customWidth="1"/>
    <col min="4" max="4" width="13.5703125" style="17" customWidth="1"/>
    <col min="5" max="5" width="25.85546875" style="17" customWidth="1"/>
    <col min="6" max="6" width="21.7109375" style="17" customWidth="1"/>
    <col min="7" max="7" width="31.85546875" style="17" customWidth="1"/>
    <col min="8" max="8" width="25" style="17" customWidth="1"/>
    <col min="9" max="9" width="26" style="17" customWidth="1"/>
    <col min="10" max="10" width="34.7109375" style="17" customWidth="1"/>
    <col min="11" max="11" width="17.5703125" style="17" bestFit="1" customWidth="1"/>
    <col min="12" max="12" width="9.140625" style="17"/>
    <col min="13" max="13" width="28.85546875" style="17" customWidth="1"/>
    <col min="14" max="14" width="35.140625" style="17" customWidth="1"/>
    <col min="15" max="16384" width="9.140625" style="17"/>
  </cols>
  <sheetData>
    <row r="1" spans="1:14" x14ac:dyDescent="0.2">
      <c r="A1" s="13" t="s">
        <v>384</v>
      </c>
      <c r="B1" s="12" t="s">
        <v>2</v>
      </c>
      <c r="C1" s="12" t="s">
        <v>3</v>
      </c>
      <c r="D1" s="13" t="s">
        <v>141</v>
      </c>
      <c r="E1" s="13" t="s">
        <v>116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631</v>
      </c>
      <c r="M1" s="12" t="s">
        <v>713</v>
      </c>
      <c r="N1" s="12" t="s">
        <v>673</v>
      </c>
    </row>
    <row r="2" spans="1:14" ht="33.75" x14ac:dyDescent="0.2">
      <c r="A2" s="12" t="s">
        <v>0</v>
      </c>
      <c r="B2" s="12">
        <v>2126</v>
      </c>
      <c r="C2" s="12" t="s">
        <v>18</v>
      </c>
      <c r="D2" s="12"/>
      <c r="E2" s="12"/>
      <c r="F2" s="12" t="s">
        <v>63</v>
      </c>
      <c r="G2" s="12"/>
      <c r="H2" s="12"/>
      <c r="I2" s="12"/>
      <c r="J2" s="12" t="s">
        <v>64</v>
      </c>
      <c r="K2" s="12" t="s">
        <v>2015</v>
      </c>
      <c r="L2" s="12"/>
      <c r="M2" s="12"/>
      <c r="N2" s="12" t="s">
        <v>1844</v>
      </c>
    </row>
    <row r="3" spans="1:14" ht="22.5" x14ac:dyDescent="0.2">
      <c r="A3" s="12" t="s">
        <v>0</v>
      </c>
      <c r="B3" s="12">
        <v>2162</v>
      </c>
      <c r="C3" s="12" t="s">
        <v>21</v>
      </c>
      <c r="D3" s="12"/>
      <c r="E3" s="12"/>
      <c r="F3" s="12"/>
      <c r="G3" s="12" t="s">
        <v>65</v>
      </c>
      <c r="H3" s="12"/>
      <c r="I3" s="12"/>
      <c r="J3" s="12" t="s">
        <v>64</v>
      </c>
      <c r="K3" s="12" t="s">
        <v>2015</v>
      </c>
      <c r="L3" s="12"/>
      <c r="M3" s="12"/>
      <c r="N3" s="12" t="s">
        <v>1844</v>
      </c>
    </row>
    <row r="4" spans="1:14" ht="33.75" x14ac:dyDescent="0.2">
      <c r="A4" s="12" t="s">
        <v>0</v>
      </c>
      <c r="B4" s="12">
        <v>2128</v>
      </c>
      <c r="C4" s="12" t="s">
        <v>11</v>
      </c>
      <c r="D4" s="12"/>
      <c r="E4" s="12" t="s">
        <v>65</v>
      </c>
      <c r="F4" s="12"/>
      <c r="G4" s="12"/>
      <c r="H4" s="12" t="s">
        <v>235</v>
      </c>
      <c r="I4" s="12"/>
      <c r="J4" s="12" t="s">
        <v>143</v>
      </c>
      <c r="K4" s="12" t="s">
        <v>14</v>
      </c>
      <c r="L4" s="12">
        <v>5</v>
      </c>
      <c r="M4" s="12" t="s">
        <v>3427</v>
      </c>
      <c r="N4" s="12" t="s">
        <v>1845</v>
      </c>
    </row>
    <row r="5" spans="1:14" ht="22.5" x14ac:dyDescent="0.2">
      <c r="A5" s="12" t="s">
        <v>0</v>
      </c>
      <c r="B5" s="12">
        <v>2218</v>
      </c>
      <c r="C5" s="12" t="s">
        <v>38</v>
      </c>
      <c r="D5" s="12"/>
      <c r="E5" s="12"/>
      <c r="F5" s="12"/>
      <c r="G5" s="12"/>
      <c r="H5" s="12"/>
      <c r="I5" s="12" t="s">
        <v>144</v>
      </c>
      <c r="J5" s="12" t="s">
        <v>143</v>
      </c>
      <c r="K5" s="12" t="s">
        <v>40</v>
      </c>
      <c r="L5" s="12"/>
      <c r="M5" s="12" t="s">
        <v>791</v>
      </c>
      <c r="N5" s="12" t="s">
        <v>1845</v>
      </c>
    </row>
    <row r="6" spans="1:14" ht="22.5" x14ac:dyDescent="0.2">
      <c r="A6" s="12" t="s">
        <v>0</v>
      </c>
      <c r="B6" s="12">
        <v>2219</v>
      </c>
      <c r="C6" s="12" t="s">
        <v>38</v>
      </c>
      <c r="D6" s="12"/>
      <c r="E6" s="12"/>
      <c r="F6" s="12"/>
      <c r="G6" s="12"/>
      <c r="H6" s="12"/>
      <c r="I6" s="12" t="s">
        <v>145</v>
      </c>
      <c r="J6" s="12" t="s">
        <v>143</v>
      </c>
      <c r="K6" s="12" t="s">
        <v>40</v>
      </c>
      <c r="L6" s="12"/>
      <c r="M6" s="12" t="s">
        <v>792</v>
      </c>
      <c r="N6" s="12" t="s">
        <v>1845</v>
      </c>
    </row>
    <row r="7" spans="1:14" ht="22.5" x14ac:dyDescent="0.2">
      <c r="A7" s="12" t="s">
        <v>0</v>
      </c>
      <c r="B7" s="12">
        <v>2221</v>
      </c>
      <c r="C7" s="12" t="s">
        <v>38</v>
      </c>
      <c r="D7" s="12"/>
      <c r="E7" s="12"/>
      <c r="F7" s="12"/>
      <c r="G7" s="12"/>
      <c r="H7" s="12"/>
      <c r="I7" s="12" t="s">
        <v>146</v>
      </c>
      <c r="J7" s="12" t="s">
        <v>143</v>
      </c>
      <c r="K7" s="12" t="s">
        <v>40</v>
      </c>
      <c r="L7" s="12"/>
      <c r="M7" s="12" t="s">
        <v>793</v>
      </c>
      <c r="N7" s="12" t="s">
        <v>1845</v>
      </c>
    </row>
    <row r="8" spans="1:14" ht="22.5" x14ac:dyDescent="0.2">
      <c r="A8" s="12" t="s">
        <v>0</v>
      </c>
      <c r="B8" s="12">
        <v>2222</v>
      </c>
      <c r="C8" s="12" t="s">
        <v>38</v>
      </c>
      <c r="D8" s="12"/>
      <c r="E8" s="12"/>
      <c r="F8" s="12"/>
      <c r="G8" s="12"/>
      <c r="H8" s="12"/>
      <c r="I8" s="12" t="s">
        <v>147</v>
      </c>
      <c r="J8" s="12" t="s">
        <v>143</v>
      </c>
      <c r="K8" s="12" t="s">
        <v>40</v>
      </c>
      <c r="L8" s="12"/>
      <c r="M8" s="12" t="s">
        <v>794</v>
      </c>
      <c r="N8" s="12" t="s">
        <v>1845</v>
      </c>
    </row>
    <row r="9" spans="1:14" ht="22.5" x14ac:dyDescent="0.2">
      <c r="A9" s="12" t="s">
        <v>0</v>
      </c>
      <c r="B9" s="12">
        <v>2163</v>
      </c>
      <c r="C9" s="12" t="s">
        <v>21</v>
      </c>
      <c r="D9" s="12"/>
      <c r="E9" s="12"/>
      <c r="F9" s="12"/>
      <c r="G9" s="12" t="s">
        <v>66</v>
      </c>
      <c r="H9" s="12"/>
      <c r="I9" s="12"/>
      <c r="J9" s="12" t="s">
        <v>64</v>
      </c>
      <c r="K9" s="12" t="s">
        <v>2015</v>
      </c>
      <c r="L9" s="12"/>
      <c r="M9" s="12"/>
      <c r="N9" s="12" t="s">
        <v>1844</v>
      </c>
    </row>
    <row r="10" spans="1:14" ht="22.5" x14ac:dyDescent="0.2">
      <c r="A10" s="12" t="s">
        <v>0</v>
      </c>
      <c r="B10" s="12">
        <v>2129</v>
      </c>
      <c r="C10" s="12" t="s">
        <v>11</v>
      </c>
      <c r="D10" s="12"/>
      <c r="E10" s="12" t="s">
        <v>66</v>
      </c>
      <c r="F10" s="12"/>
      <c r="G10" s="12"/>
      <c r="H10" s="12" t="s">
        <v>236</v>
      </c>
      <c r="I10" s="12"/>
      <c r="J10" s="12" t="s">
        <v>143</v>
      </c>
      <c r="K10" s="12" t="s">
        <v>14</v>
      </c>
      <c r="L10" s="12">
        <v>3</v>
      </c>
      <c r="M10" s="12" t="s">
        <v>3428</v>
      </c>
      <c r="N10" s="12" t="s">
        <v>1845</v>
      </c>
    </row>
    <row r="11" spans="1:14" ht="22.5" x14ac:dyDescent="0.2">
      <c r="A11" s="12" t="s">
        <v>0</v>
      </c>
      <c r="B11" s="12">
        <v>2223</v>
      </c>
      <c r="C11" s="12" t="s">
        <v>38</v>
      </c>
      <c r="D11" s="12"/>
      <c r="E11" s="12"/>
      <c r="F11" s="12"/>
      <c r="G11" s="12"/>
      <c r="H11" s="12"/>
      <c r="I11" s="12" t="s">
        <v>148</v>
      </c>
      <c r="J11" s="12" t="s">
        <v>143</v>
      </c>
      <c r="K11" s="12" t="s">
        <v>40</v>
      </c>
      <c r="L11" s="12"/>
      <c r="M11" s="12" t="s">
        <v>795</v>
      </c>
      <c r="N11" s="12" t="s">
        <v>1845</v>
      </c>
    </row>
    <row r="12" spans="1:14" ht="22.5" x14ac:dyDescent="0.2">
      <c r="A12" s="12" t="s">
        <v>0</v>
      </c>
      <c r="B12" s="12">
        <v>2224</v>
      </c>
      <c r="C12" s="12" t="s">
        <v>38</v>
      </c>
      <c r="D12" s="12"/>
      <c r="E12" s="12"/>
      <c r="F12" s="12"/>
      <c r="G12" s="12"/>
      <c r="H12" s="12"/>
      <c r="I12" s="12" t="s">
        <v>147</v>
      </c>
      <c r="J12" s="12" t="s">
        <v>143</v>
      </c>
      <c r="K12" s="12" t="s">
        <v>40</v>
      </c>
      <c r="L12" s="12"/>
      <c r="M12" s="12" t="s">
        <v>796</v>
      </c>
      <c r="N12" s="12" t="s">
        <v>1845</v>
      </c>
    </row>
    <row r="13" spans="1:14" ht="22.5" x14ac:dyDescent="0.2">
      <c r="A13" s="12" t="s">
        <v>0</v>
      </c>
      <c r="B13" s="12">
        <v>2164</v>
      </c>
      <c r="C13" s="12" t="s">
        <v>21</v>
      </c>
      <c r="D13" s="12"/>
      <c r="E13" s="12"/>
      <c r="F13" s="12"/>
      <c r="G13" s="12" t="s">
        <v>67</v>
      </c>
      <c r="H13" s="12"/>
      <c r="I13" s="12"/>
      <c r="J13" s="12" t="s">
        <v>64</v>
      </c>
      <c r="K13" s="12" t="s">
        <v>2015</v>
      </c>
      <c r="L13" s="12"/>
      <c r="M13" s="12"/>
      <c r="N13" s="12" t="s">
        <v>1844</v>
      </c>
    </row>
    <row r="14" spans="1:14" ht="33.75" x14ac:dyDescent="0.2">
      <c r="A14" s="12" t="s">
        <v>0</v>
      </c>
      <c r="B14" s="12">
        <v>2130</v>
      </c>
      <c r="C14" s="12" t="s">
        <v>11</v>
      </c>
      <c r="D14" s="12"/>
      <c r="E14" s="12" t="s">
        <v>67</v>
      </c>
      <c r="F14" s="12"/>
      <c r="G14" s="12"/>
      <c r="H14" s="12" t="s">
        <v>237</v>
      </c>
      <c r="I14" s="12"/>
      <c r="J14" s="12" t="s">
        <v>143</v>
      </c>
      <c r="K14" s="12" t="s">
        <v>14</v>
      </c>
      <c r="L14" s="12">
        <v>3</v>
      </c>
      <c r="M14" s="12" t="s">
        <v>2187</v>
      </c>
      <c r="N14" s="12" t="s">
        <v>1845</v>
      </c>
    </row>
    <row r="15" spans="1:14" ht="33.75" x14ac:dyDescent="0.2">
      <c r="A15" s="12" t="s">
        <v>0</v>
      </c>
      <c r="B15" s="12">
        <v>2227</v>
      </c>
      <c r="C15" s="12" t="s">
        <v>38</v>
      </c>
      <c r="D15" s="12"/>
      <c r="E15" s="12"/>
      <c r="F15" s="12"/>
      <c r="G15" s="12"/>
      <c r="H15" s="12"/>
      <c r="I15" s="12" t="s">
        <v>149</v>
      </c>
      <c r="J15" s="12" t="s">
        <v>143</v>
      </c>
      <c r="K15" s="12" t="s">
        <v>40</v>
      </c>
      <c r="L15" s="12"/>
      <c r="M15" s="12" t="s">
        <v>797</v>
      </c>
      <c r="N15" s="12" t="s">
        <v>1845</v>
      </c>
    </row>
    <row r="16" spans="1:14" ht="33.75" x14ac:dyDescent="0.2">
      <c r="A16" s="12" t="s">
        <v>0</v>
      </c>
      <c r="B16" s="12">
        <v>2131</v>
      </c>
      <c r="C16" s="12" t="s">
        <v>11</v>
      </c>
      <c r="D16" s="12"/>
      <c r="E16" s="12" t="s">
        <v>67</v>
      </c>
      <c r="F16" s="12"/>
      <c r="G16" s="12"/>
      <c r="H16" s="12" t="s">
        <v>238</v>
      </c>
      <c r="I16" s="12"/>
      <c r="J16" s="12" t="s">
        <v>143</v>
      </c>
      <c r="K16" s="12" t="s">
        <v>14</v>
      </c>
      <c r="L16" s="12">
        <v>3</v>
      </c>
      <c r="M16" s="12" t="s">
        <v>3429</v>
      </c>
      <c r="N16" s="12" t="s">
        <v>1845</v>
      </c>
    </row>
    <row r="17" spans="1:14" ht="33.75" x14ac:dyDescent="0.2">
      <c r="A17" s="12" t="s">
        <v>0</v>
      </c>
      <c r="B17" s="12">
        <v>2220</v>
      </c>
      <c r="C17" s="12" t="s">
        <v>38</v>
      </c>
      <c r="D17" s="12"/>
      <c r="E17" s="12"/>
      <c r="F17" s="12"/>
      <c r="G17" s="12"/>
      <c r="H17" s="12"/>
      <c r="I17" s="12" t="s">
        <v>150</v>
      </c>
      <c r="J17" s="12" t="s">
        <v>143</v>
      </c>
      <c r="K17" s="12" t="s">
        <v>40</v>
      </c>
      <c r="L17" s="12"/>
      <c r="M17" s="12" t="s">
        <v>798</v>
      </c>
      <c r="N17" s="12" t="s">
        <v>1845</v>
      </c>
    </row>
    <row r="18" spans="1:14" ht="33.75" x14ac:dyDescent="0.2">
      <c r="A18" s="12" t="s">
        <v>0</v>
      </c>
      <c r="B18" s="12">
        <v>2225</v>
      </c>
      <c r="C18" s="12" t="s">
        <v>38</v>
      </c>
      <c r="D18" s="12"/>
      <c r="E18" s="12"/>
      <c r="F18" s="12"/>
      <c r="G18" s="12"/>
      <c r="H18" s="12"/>
      <c r="I18" s="12" t="s">
        <v>151</v>
      </c>
      <c r="J18" s="12" t="s">
        <v>143</v>
      </c>
      <c r="K18" s="12" t="s">
        <v>40</v>
      </c>
      <c r="L18" s="12"/>
      <c r="M18" s="12" t="s">
        <v>799</v>
      </c>
      <c r="N18" s="12" t="s">
        <v>1845</v>
      </c>
    </row>
    <row r="19" spans="1:14" ht="22.5" x14ac:dyDescent="0.2">
      <c r="A19" s="12" t="s">
        <v>0</v>
      </c>
      <c r="B19" s="12">
        <v>2226</v>
      </c>
      <c r="C19" s="12" t="s">
        <v>38</v>
      </c>
      <c r="D19" s="12"/>
      <c r="E19" s="12"/>
      <c r="F19" s="12"/>
      <c r="G19" s="12"/>
      <c r="H19" s="12"/>
      <c r="I19" s="12" t="s">
        <v>147</v>
      </c>
      <c r="J19" s="12" t="s">
        <v>143</v>
      </c>
      <c r="K19" s="12" t="s">
        <v>40</v>
      </c>
      <c r="L19" s="12"/>
      <c r="M19" s="12" t="s">
        <v>800</v>
      </c>
      <c r="N19" s="12" t="s">
        <v>1845</v>
      </c>
    </row>
    <row r="20" spans="1:14" ht="22.5" x14ac:dyDescent="0.2">
      <c r="A20" s="12" t="s">
        <v>0</v>
      </c>
      <c r="B20" s="12">
        <v>2318</v>
      </c>
      <c r="C20" s="12" t="s">
        <v>38</v>
      </c>
      <c r="D20" s="12"/>
      <c r="E20" s="12"/>
      <c r="F20" s="12"/>
      <c r="G20" s="12"/>
      <c r="H20" s="12"/>
      <c r="I20" s="12" t="s">
        <v>152</v>
      </c>
      <c r="J20" s="12" t="s">
        <v>143</v>
      </c>
      <c r="K20" s="12" t="s">
        <v>40</v>
      </c>
      <c r="L20" s="12"/>
      <c r="M20" s="12" t="s">
        <v>801</v>
      </c>
      <c r="N20" s="12" t="s">
        <v>1845</v>
      </c>
    </row>
    <row r="21" spans="1:14" ht="33.75" x14ac:dyDescent="0.2">
      <c r="A21" s="12" t="s">
        <v>0</v>
      </c>
      <c r="B21" s="12">
        <v>2127</v>
      </c>
      <c r="C21" s="12" t="s">
        <v>18</v>
      </c>
      <c r="D21" s="12"/>
      <c r="E21" s="12"/>
      <c r="F21" s="12" t="s">
        <v>68</v>
      </c>
      <c r="G21" s="12"/>
      <c r="H21" s="12"/>
      <c r="I21" s="12"/>
      <c r="J21" s="12" t="s">
        <v>64</v>
      </c>
      <c r="K21" s="12" t="s">
        <v>2015</v>
      </c>
      <c r="L21" s="12"/>
      <c r="M21" s="12"/>
      <c r="N21" s="12" t="s">
        <v>1844</v>
      </c>
    </row>
    <row r="22" spans="1:14" ht="22.5" x14ac:dyDescent="0.2">
      <c r="A22" s="12" t="s">
        <v>0</v>
      </c>
      <c r="B22" s="12">
        <v>2165</v>
      </c>
      <c r="C22" s="12" t="s">
        <v>21</v>
      </c>
      <c r="D22" s="12"/>
      <c r="E22" s="12"/>
      <c r="F22" s="12"/>
      <c r="G22" s="12" t="s">
        <v>69</v>
      </c>
      <c r="H22" s="12"/>
      <c r="I22" s="12"/>
      <c r="J22" s="12" t="s">
        <v>64</v>
      </c>
      <c r="K22" s="12" t="s">
        <v>2015</v>
      </c>
      <c r="L22" s="12"/>
      <c r="M22" s="12"/>
      <c r="N22" s="12" t="s">
        <v>1844</v>
      </c>
    </row>
    <row r="23" spans="1:14" ht="33.75" x14ac:dyDescent="0.2">
      <c r="A23" s="12" t="s">
        <v>0</v>
      </c>
      <c r="B23" s="12">
        <v>2133</v>
      </c>
      <c r="C23" s="12" t="s">
        <v>11</v>
      </c>
      <c r="D23" s="12"/>
      <c r="E23" s="12" t="s">
        <v>69</v>
      </c>
      <c r="F23" s="12"/>
      <c r="G23" s="12"/>
      <c r="H23" s="12" t="s">
        <v>239</v>
      </c>
      <c r="I23" s="12"/>
      <c r="J23" s="12" t="s">
        <v>143</v>
      </c>
      <c r="K23" s="12" t="s">
        <v>14</v>
      </c>
      <c r="L23" s="12">
        <v>3</v>
      </c>
      <c r="M23" s="12" t="s">
        <v>2188</v>
      </c>
      <c r="N23" s="12" t="s">
        <v>1845</v>
      </c>
    </row>
    <row r="24" spans="1:14" ht="33.75" x14ac:dyDescent="0.2">
      <c r="A24" s="12" t="s">
        <v>0</v>
      </c>
      <c r="B24" s="12">
        <v>2228</v>
      </c>
      <c r="C24" s="12" t="s">
        <v>38</v>
      </c>
      <c r="D24" s="12"/>
      <c r="E24" s="12"/>
      <c r="F24" s="12"/>
      <c r="G24" s="12"/>
      <c r="H24" s="12"/>
      <c r="I24" s="12" t="s">
        <v>153</v>
      </c>
      <c r="J24" s="12" t="s">
        <v>143</v>
      </c>
      <c r="K24" s="12" t="s">
        <v>40</v>
      </c>
      <c r="L24" s="12"/>
      <c r="M24" s="12" t="s">
        <v>802</v>
      </c>
      <c r="N24" s="12" t="s">
        <v>1845</v>
      </c>
    </row>
    <row r="25" spans="1:14" ht="33.75" x14ac:dyDescent="0.2">
      <c r="A25" s="12" t="s">
        <v>0</v>
      </c>
      <c r="B25" s="12">
        <v>2134</v>
      </c>
      <c r="C25" s="12" t="s">
        <v>11</v>
      </c>
      <c r="D25" s="12"/>
      <c r="E25" s="12" t="s">
        <v>69</v>
      </c>
      <c r="F25" s="12"/>
      <c r="G25" s="12"/>
      <c r="H25" s="12" t="s">
        <v>240</v>
      </c>
      <c r="I25" s="12"/>
      <c r="J25" s="12" t="s">
        <v>154</v>
      </c>
      <c r="K25" s="12" t="s">
        <v>14</v>
      </c>
      <c r="L25" s="12">
        <v>3</v>
      </c>
      <c r="M25" s="12" t="s">
        <v>2189</v>
      </c>
      <c r="N25" s="12" t="s">
        <v>1845</v>
      </c>
    </row>
    <row r="26" spans="1:14" ht="22.5" x14ac:dyDescent="0.2">
      <c r="A26" s="12" t="s">
        <v>0</v>
      </c>
      <c r="B26" s="12">
        <v>2323</v>
      </c>
      <c r="C26" s="12" t="s">
        <v>38</v>
      </c>
      <c r="D26" s="12"/>
      <c r="E26" s="12"/>
      <c r="F26" s="12"/>
      <c r="G26" s="12"/>
      <c r="H26" s="12"/>
      <c r="I26" s="12" t="s">
        <v>155</v>
      </c>
      <c r="J26" s="12" t="s">
        <v>154</v>
      </c>
      <c r="K26" s="12" t="s">
        <v>40</v>
      </c>
      <c r="L26" s="12"/>
      <c r="M26" s="12" t="s">
        <v>803</v>
      </c>
      <c r="N26" s="12" t="s">
        <v>1845</v>
      </c>
    </row>
    <row r="27" spans="1:14" ht="22.5" x14ac:dyDescent="0.2">
      <c r="A27" s="12" t="s">
        <v>0</v>
      </c>
      <c r="B27" s="12">
        <v>2166</v>
      </c>
      <c r="C27" s="12" t="s">
        <v>21</v>
      </c>
      <c r="D27" s="12"/>
      <c r="E27" s="12"/>
      <c r="F27" s="12"/>
      <c r="G27" s="12" t="s">
        <v>70</v>
      </c>
      <c r="H27" s="12"/>
      <c r="I27" s="12"/>
      <c r="J27" s="12" t="s">
        <v>64</v>
      </c>
      <c r="K27" s="12" t="s">
        <v>2015</v>
      </c>
      <c r="L27" s="12"/>
      <c r="M27" s="12"/>
      <c r="N27" s="12" t="s">
        <v>1844</v>
      </c>
    </row>
    <row r="28" spans="1:14" ht="45" x14ac:dyDescent="0.2">
      <c r="A28" s="12" t="s">
        <v>0</v>
      </c>
      <c r="B28" s="12">
        <v>2132</v>
      </c>
      <c r="C28" s="12" t="s">
        <v>11</v>
      </c>
      <c r="D28" s="12"/>
      <c r="E28" s="12" t="s">
        <v>70</v>
      </c>
      <c r="F28" s="12"/>
      <c r="G28" s="12"/>
      <c r="H28" s="12" t="s">
        <v>241</v>
      </c>
      <c r="I28" s="12"/>
      <c r="J28" s="12" t="s">
        <v>154</v>
      </c>
      <c r="K28" s="12" t="s">
        <v>14</v>
      </c>
      <c r="L28" s="12">
        <v>5</v>
      </c>
      <c r="M28" s="12" t="s">
        <v>2190</v>
      </c>
      <c r="N28" s="12" t="s">
        <v>1845</v>
      </c>
    </row>
    <row r="29" spans="1:14" ht="22.5" x14ac:dyDescent="0.2">
      <c r="A29" s="12" t="s">
        <v>0</v>
      </c>
      <c r="B29" s="12">
        <v>2322</v>
      </c>
      <c r="C29" s="12" t="s">
        <v>38</v>
      </c>
      <c r="D29" s="12"/>
      <c r="E29" s="12"/>
      <c r="F29" s="12"/>
      <c r="G29" s="12"/>
      <c r="H29" s="12"/>
      <c r="I29" s="12" t="s">
        <v>156</v>
      </c>
      <c r="J29" s="12" t="s">
        <v>154</v>
      </c>
      <c r="K29" s="12" t="s">
        <v>40</v>
      </c>
      <c r="L29" s="12"/>
      <c r="M29" s="12" t="s">
        <v>804</v>
      </c>
      <c r="N29" s="12" t="s">
        <v>1845</v>
      </c>
    </row>
    <row r="30" spans="1:14" ht="22.5" x14ac:dyDescent="0.2">
      <c r="A30" s="12" t="s">
        <v>0</v>
      </c>
      <c r="B30" s="12">
        <v>2330</v>
      </c>
      <c r="C30" s="12" t="s">
        <v>38</v>
      </c>
      <c r="D30" s="12"/>
      <c r="E30" s="12"/>
      <c r="F30" s="12"/>
      <c r="G30" s="12"/>
      <c r="H30" s="12"/>
      <c r="I30" s="12" t="s">
        <v>242</v>
      </c>
      <c r="J30" s="12" t="s">
        <v>154</v>
      </c>
      <c r="K30" s="12" t="s">
        <v>40</v>
      </c>
      <c r="L30" s="12"/>
      <c r="M30" s="12" t="s">
        <v>805</v>
      </c>
      <c r="N30" s="12" t="s">
        <v>1845</v>
      </c>
    </row>
    <row r="31" spans="1:14" ht="22.5" x14ac:dyDescent="0.2">
      <c r="A31" s="12" t="s">
        <v>0</v>
      </c>
      <c r="B31" s="12">
        <v>2331</v>
      </c>
      <c r="C31" s="12" t="s">
        <v>38</v>
      </c>
      <c r="D31" s="12"/>
      <c r="E31" s="12"/>
      <c r="F31" s="12"/>
      <c r="G31" s="12"/>
      <c r="H31" s="12"/>
      <c r="I31" s="12" t="s">
        <v>243</v>
      </c>
      <c r="J31" s="12" t="s">
        <v>154</v>
      </c>
      <c r="K31" s="12" t="s">
        <v>40</v>
      </c>
      <c r="L31" s="12"/>
      <c r="M31" s="12" t="s">
        <v>806</v>
      </c>
      <c r="N31" s="12" t="s">
        <v>1845</v>
      </c>
    </row>
    <row r="32" spans="1:14" ht="33.75" x14ac:dyDescent="0.2">
      <c r="A32" s="12" t="s">
        <v>0</v>
      </c>
      <c r="B32" s="12">
        <v>3826</v>
      </c>
      <c r="C32" s="12" t="s">
        <v>11</v>
      </c>
      <c r="D32" s="12"/>
      <c r="E32" s="12" t="s">
        <v>70</v>
      </c>
      <c r="F32" s="12"/>
      <c r="G32" s="12"/>
      <c r="H32" s="12" t="s">
        <v>2076</v>
      </c>
      <c r="I32" s="12"/>
      <c r="J32" s="12" t="s">
        <v>143</v>
      </c>
      <c r="K32" s="12" t="s">
        <v>14</v>
      </c>
      <c r="L32" s="12">
        <v>8</v>
      </c>
      <c r="M32" s="12" t="s">
        <v>3167</v>
      </c>
      <c r="N32" s="12" t="s">
        <v>1853</v>
      </c>
    </row>
    <row r="33" spans="1:14" ht="33.75" x14ac:dyDescent="0.2">
      <c r="A33" s="12" t="s">
        <v>0</v>
      </c>
      <c r="B33" s="12">
        <v>4310</v>
      </c>
      <c r="C33" s="12" t="s">
        <v>38</v>
      </c>
      <c r="D33" s="12"/>
      <c r="E33" s="12"/>
      <c r="F33" s="12"/>
      <c r="G33" s="12"/>
      <c r="H33" s="12"/>
      <c r="I33" s="12" t="s">
        <v>2523</v>
      </c>
      <c r="J33" s="12" t="s">
        <v>143</v>
      </c>
      <c r="K33" s="12" t="s">
        <v>40</v>
      </c>
      <c r="L33" s="12"/>
      <c r="M33" s="12" t="s">
        <v>2727</v>
      </c>
      <c r="N33" s="12" t="s">
        <v>1853</v>
      </c>
    </row>
    <row r="34" spans="1:14" ht="22.5" x14ac:dyDescent="0.2">
      <c r="A34" s="12" t="s">
        <v>0</v>
      </c>
      <c r="B34" s="12">
        <v>4311</v>
      </c>
      <c r="C34" s="12" t="s">
        <v>38</v>
      </c>
      <c r="D34" s="12"/>
      <c r="E34" s="12"/>
      <c r="F34" s="12"/>
      <c r="G34" s="12"/>
      <c r="H34" s="12"/>
      <c r="I34" s="12" t="s">
        <v>2524</v>
      </c>
      <c r="J34" s="12" t="s">
        <v>143</v>
      </c>
      <c r="K34" s="12" t="s">
        <v>40</v>
      </c>
      <c r="L34" s="12"/>
      <c r="M34" s="12" t="s">
        <v>2525</v>
      </c>
      <c r="N34" s="12" t="s">
        <v>1853</v>
      </c>
    </row>
    <row r="35" spans="1:14" ht="22.5" x14ac:dyDescent="0.2">
      <c r="A35" s="12" t="s">
        <v>0</v>
      </c>
      <c r="B35" s="12">
        <v>2167</v>
      </c>
      <c r="C35" s="12" t="s">
        <v>21</v>
      </c>
      <c r="D35" s="12"/>
      <c r="E35" s="12"/>
      <c r="F35" s="12"/>
      <c r="G35" s="12" t="s">
        <v>71</v>
      </c>
      <c r="H35" s="12"/>
      <c r="I35" s="12"/>
      <c r="J35" s="12" t="s">
        <v>64</v>
      </c>
      <c r="K35" s="12" t="s">
        <v>2015</v>
      </c>
      <c r="L35" s="12"/>
      <c r="M35" s="12"/>
      <c r="N35" s="12" t="s">
        <v>1844</v>
      </c>
    </row>
    <row r="36" spans="1:14" ht="22.5" x14ac:dyDescent="0.2">
      <c r="A36" s="12" t="s">
        <v>0</v>
      </c>
      <c r="B36" s="12">
        <v>2135</v>
      </c>
      <c r="C36" s="12" t="s">
        <v>11</v>
      </c>
      <c r="D36" s="12"/>
      <c r="E36" s="12" t="s">
        <v>71</v>
      </c>
      <c r="F36" s="12"/>
      <c r="G36" s="12"/>
      <c r="H36" s="12" t="s">
        <v>244</v>
      </c>
      <c r="I36" s="12"/>
      <c r="J36" s="12" t="s">
        <v>143</v>
      </c>
      <c r="K36" s="12" t="s">
        <v>14</v>
      </c>
      <c r="L36" s="12">
        <v>5</v>
      </c>
      <c r="M36" s="12" t="s">
        <v>2191</v>
      </c>
      <c r="N36" s="12" t="s">
        <v>1845</v>
      </c>
    </row>
    <row r="37" spans="1:14" ht="33.75" x14ac:dyDescent="0.2">
      <c r="A37" s="12" t="s">
        <v>0</v>
      </c>
      <c r="B37" s="12">
        <v>2229</v>
      </c>
      <c r="C37" s="12" t="s">
        <v>38</v>
      </c>
      <c r="D37" s="12"/>
      <c r="E37" s="12"/>
      <c r="F37" s="12"/>
      <c r="G37" s="12"/>
      <c r="H37" s="12"/>
      <c r="I37" s="12" t="s">
        <v>157</v>
      </c>
      <c r="J37" s="12" t="s">
        <v>143</v>
      </c>
      <c r="K37" s="12" t="s">
        <v>40</v>
      </c>
      <c r="L37" s="12"/>
      <c r="M37" s="12" t="s">
        <v>807</v>
      </c>
      <c r="N37" s="12" t="s">
        <v>1845</v>
      </c>
    </row>
    <row r="38" spans="1:14" ht="33.75" x14ac:dyDescent="0.2">
      <c r="A38" s="12" t="s">
        <v>0</v>
      </c>
      <c r="B38" s="12">
        <v>2136</v>
      </c>
      <c r="C38" s="12" t="s">
        <v>11</v>
      </c>
      <c r="D38" s="12"/>
      <c r="E38" s="12" t="s">
        <v>71</v>
      </c>
      <c r="F38" s="12"/>
      <c r="G38" s="12"/>
      <c r="H38" s="12" t="s">
        <v>245</v>
      </c>
      <c r="I38" s="12"/>
      <c r="J38" s="12" t="s">
        <v>143</v>
      </c>
      <c r="K38" s="12" t="s">
        <v>14</v>
      </c>
      <c r="L38" s="12">
        <v>3</v>
      </c>
      <c r="M38" s="12" t="s">
        <v>2192</v>
      </c>
      <c r="N38" s="12" t="s">
        <v>1845</v>
      </c>
    </row>
    <row r="39" spans="1:14" ht="45" x14ac:dyDescent="0.2">
      <c r="A39" s="12" t="s">
        <v>0</v>
      </c>
      <c r="B39" s="12">
        <v>2230</v>
      </c>
      <c r="C39" s="12" t="s">
        <v>38</v>
      </c>
      <c r="D39" s="12"/>
      <c r="E39" s="12"/>
      <c r="F39" s="12"/>
      <c r="G39" s="12"/>
      <c r="H39" s="12"/>
      <c r="I39" s="12" t="s">
        <v>158</v>
      </c>
      <c r="J39" s="12" t="s">
        <v>143</v>
      </c>
      <c r="K39" s="12" t="s">
        <v>40</v>
      </c>
      <c r="L39" s="12"/>
      <c r="M39" s="12" t="s">
        <v>808</v>
      </c>
      <c r="N39" s="12" t="s">
        <v>1845</v>
      </c>
    </row>
    <row r="40" spans="1:14" ht="22.5" x14ac:dyDescent="0.2">
      <c r="A40" s="12" t="s">
        <v>0</v>
      </c>
      <c r="B40" s="12">
        <v>2345</v>
      </c>
      <c r="C40" s="14" t="s">
        <v>38</v>
      </c>
      <c r="D40" s="12"/>
      <c r="E40" s="12"/>
      <c r="F40" s="12"/>
      <c r="G40" s="12" t="s">
        <v>268</v>
      </c>
      <c r="H40" s="12"/>
      <c r="I40" s="12"/>
      <c r="J40" s="12" t="s">
        <v>143</v>
      </c>
      <c r="K40" s="12" t="s">
        <v>14</v>
      </c>
      <c r="L40" s="12"/>
      <c r="M40" s="12" t="s">
        <v>3413</v>
      </c>
      <c r="N40" s="12" t="s">
        <v>1845</v>
      </c>
    </row>
    <row r="41" spans="1:14" ht="22.5" x14ac:dyDescent="0.2">
      <c r="A41" s="12" t="s">
        <v>0</v>
      </c>
      <c r="B41" s="12">
        <v>2346</v>
      </c>
      <c r="C41" s="12" t="s">
        <v>38</v>
      </c>
      <c r="D41" s="12"/>
      <c r="E41" s="12"/>
      <c r="F41" s="12"/>
      <c r="G41" s="12"/>
      <c r="H41" s="12" t="s">
        <v>269</v>
      </c>
      <c r="I41" s="12"/>
      <c r="J41" s="12" t="s">
        <v>143</v>
      </c>
      <c r="K41" s="12" t="s">
        <v>40</v>
      </c>
      <c r="L41" s="12"/>
      <c r="M41" s="12" t="s">
        <v>855</v>
      </c>
      <c r="N41" s="12" t="s">
        <v>1845</v>
      </c>
    </row>
    <row r="42" spans="1:14" ht="22.5" x14ac:dyDescent="0.2">
      <c r="A42" s="12" t="s">
        <v>0</v>
      </c>
      <c r="B42" s="12">
        <v>2543</v>
      </c>
      <c r="C42" s="14" t="s">
        <v>38</v>
      </c>
      <c r="D42" s="12"/>
      <c r="E42" s="12"/>
      <c r="F42" s="12"/>
      <c r="G42" s="12" t="s">
        <v>273</v>
      </c>
      <c r="H42" s="12"/>
      <c r="I42" s="12"/>
      <c r="J42" s="12" t="s">
        <v>64</v>
      </c>
      <c r="K42" s="12" t="s">
        <v>14</v>
      </c>
      <c r="L42" s="12">
        <v>5</v>
      </c>
      <c r="M42" s="12" t="s">
        <v>1704</v>
      </c>
      <c r="N42" s="12" t="s">
        <v>1846</v>
      </c>
    </row>
    <row r="43" spans="1:14" ht="33.75" x14ac:dyDescent="0.2">
      <c r="A43" s="12" t="s">
        <v>0</v>
      </c>
      <c r="B43" s="12">
        <v>2555</v>
      </c>
      <c r="C43" s="12" t="s">
        <v>38</v>
      </c>
      <c r="D43" s="12"/>
      <c r="E43" s="12"/>
      <c r="F43" s="12"/>
      <c r="G43" s="12"/>
      <c r="H43" s="12" t="s">
        <v>274</v>
      </c>
      <c r="I43" s="12"/>
      <c r="J43" s="12" t="s">
        <v>64</v>
      </c>
      <c r="K43" s="12" t="s">
        <v>40</v>
      </c>
      <c r="L43" s="12"/>
      <c r="M43" s="12" t="s">
        <v>858</v>
      </c>
      <c r="N43" s="12" t="s">
        <v>1846</v>
      </c>
    </row>
    <row r="44" spans="1:14" ht="22.5" x14ac:dyDescent="0.2">
      <c r="A44" s="12" t="s">
        <v>0</v>
      </c>
      <c r="B44" s="12">
        <v>2556</v>
      </c>
      <c r="C44" s="12" t="s">
        <v>38</v>
      </c>
      <c r="D44" s="12"/>
      <c r="E44" s="12"/>
      <c r="F44" s="12"/>
      <c r="G44" s="12"/>
      <c r="H44" s="12" t="s">
        <v>275</v>
      </c>
      <c r="I44" s="12"/>
      <c r="J44" s="12" t="s">
        <v>64</v>
      </c>
      <c r="K44" s="12" t="s">
        <v>40</v>
      </c>
      <c r="L44" s="12"/>
      <c r="M44" s="12" t="s">
        <v>859</v>
      </c>
      <c r="N44" s="12" t="s">
        <v>1846</v>
      </c>
    </row>
    <row r="45" spans="1:14" ht="22.5" x14ac:dyDescent="0.2">
      <c r="A45" s="12" t="s">
        <v>0</v>
      </c>
      <c r="B45" s="12">
        <v>2557</v>
      </c>
      <c r="C45" s="12" t="s">
        <v>38</v>
      </c>
      <c r="D45" s="12"/>
      <c r="E45" s="12"/>
      <c r="F45" s="12"/>
      <c r="G45" s="12"/>
      <c r="H45" s="12" t="s">
        <v>276</v>
      </c>
      <c r="I45" s="12"/>
      <c r="J45" s="12" t="s">
        <v>64</v>
      </c>
      <c r="K45" s="12" t="s">
        <v>40</v>
      </c>
      <c r="L45" s="12"/>
      <c r="M45" s="12" t="s">
        <v>860</v>
      </c>
      <c r="N45" s="12" t="s">
        <v>1846</v>
      </c>
    </row>
    <row r="46" spans="1:14" ht="45" x14ac:dyDescent="0.2">
      <c r="A46" s="12" t="s">
        <v>0</v>
      </c>
      <c r="B46" s="12">
        <v>2558</v>
      </c>
      <c r="C46" s="12" t="s">
        <v>38</v>
      </c>
      <c r="D46" s="12"/>
      <c r="E46" s="12"/>
      <c r="F46" s="12"/>
      <c r="G46" s="12"/>
      <c r="H46" s="12" t="s">
        <v>277</v>
      </c>
      <c r="I46" s="12"/>
      <c r="J46" s="12" t="s">
        <v>64</v>
      </c>
      <c r="K46" s="12" t="s">
        <v>40</v>
      </c>
      <c r="L46" s="12"/>
      <c r="M46" s="12" t="s">
        <v>861</v>
      </c>
      <c r="N46" s="12" t="s">
        <v>1846</v>
      </c>
    </row>
    <row r="47" spans="1:14" ht="33.75" x14ac:dyDescent="0.2">
      <c r="A47" s="12" t="s">
        <v>0</v>
      </c>
      <c r="B47" s="12">
        <v>2559</v>
      </c>
      <c r="C47" s="12" t="s">
        <v>38</v>
      </c>
      <c r="D47" s="12"/>
      <c r="E47" s="12"/>
      <c r="F47" s="12"/>
      <c r="G47" s="12"/>
      <c r="H47" s="12" t="s">
        <v>278</v>
      </c>
      <c r="I47" s="12"/>
      <c r="J47" s="12" t="s">
        <v>64</v>
      </c>
      <c r="K47" s="12" t="s">
        <v>40</v>
      </c>
      <c r="L47" s="12"/>
      <c r="M47" s="12" t="s">
        <v>862</v>
      </c>
      <c r="N47" s="12" t="s">
        <v>1846</v>
      </c>
    </row>
    <row r="48" spans="1:14" ht="33.75" x14ac:dyDescent="0.2">
      <c r="A48" s="12" t="s">
        <v>0</v>
      </c>
      <c r="B48" s="12">
        <v>2560</v>
      </c>
      <c r="C48" s="12" t="s">
        <v>38</v>
      </c>
      <c r="D48" s="12"/>
      <c r="E48" s="12"/>
      <c r="F48" s="12"/>
      <c r="G48" s="12"/>
      <c r="H48" s="12" t="s">
        <v>279</v>
      </c>
      <c r="I48" s="12"/>
      <c r="J48" s="12" t="s">
        <v>64</v>
      </c>
      <c r="K48" s="12" t="s">
        <v>40</v>
      </c>
      <c r="L48" s="12"/>
      <c r="M48" s="12" t="s">
        <v>863</v>
      </c>
      <c r="N48" s="12" t="s">
        <v>1846</v>
      </c>
    </row>
    <row r="49" spans="1:14" ht="33.75" x14ac:dyDescent="0.2">
      <c r="A49" s="12" t="s">
        <v>0</v>
      </c>
      <c r="B49" s="12">
        <v>2561</v>
      </c>
      <c r="C49" s="12" t="s">
        <v>38</v>
      </c>
      <c r="D49" s="12"/>
      <c r="E49" s="12"/>
      <c r="F49" s="12"/>
      <c r="G49" s="12"/>
      <c r="H49" s="12" t="s">
        <v>280</v>
      </c>
      <c r="I49" s="12"/>
      <c r="J49" s="12" t="s">
        <v>64</v>
      </c>
      <c r="K49" s="12" t="s">
        <v>40</v>
      </c>
      <c r="L49" s="12"/>
      <c r="M49" s="12" t="s">
        <v>864</v>
      </c>
      <c r="N49" s="12" t="s">
        <v>1846</v>
      </c>
    </row>
    <row r="50" spans="1:14" ht="33.75" x14ac:dyDescent="0.2">
      <c r="A50" s="12" t="s">
        <v>0</v>
      </c>
      <c r="B50" s="12">
        <v>2562</v>
      </c>
      <c r="C50" s="12" t="s">
        <v>38</v>
      </c>
      <c r="D50" s="12"/>
      <c r="E50" s="12"/>
      <c r="F50" s="12"/>
      <c r="G50" s="12"/>
      <c r="H50" s="12" t="s">
        <v>281</v>
      </c>
      <c r="I50" s="12"/>
      <c r="J50" s="12" t="s">
        <v>64</v>
      </c>
      <c r="K50" s="12" t="s">
        <v>40</v>
      </c>
      <c r="L50" s="12"/>
      <c r="M50" s="12" t="s">
        <v>865</v>
      </c>
      <c r="N50" s="12" t="s">
        <v>1846</v>
      </c>
    </row>
    <row r="51" spans="1:14" ht="33.75" x14ac:dyDescent="0.2">
      <c r="A51" s="12" t="s">
        <v>0</v>
      </c>
      <c r="B51" s="12">
        <v>2563</v>
      </c>
      <c r="C51" s="12" t="s">
        <v>38</v>
      </c>
      <c r="D51" s="12"/>
      <c r="E51" s="12"/>
      <c r="F51" s="12"/>
      <c r="G51" s="12"/>
      <c r="H51" s="12" t="s">
        <v>282</v>
      </c>
      <c r="I51" s="12"/>
      <c r="J51" s="12" t="s">
        <v>64</v>
      </c>
      <c r="K51" s="12" t="s">
        <v>40</v>
      </c>
      <c r="L51" s="12"/>
      <c r="M51" s="12" t="s">
        <v>866</v>
      </c>
      <c r="N51" s="12" t="s">
        <v>1846</v>
      </c>
    </row>
    <row r="52" spans="1:14" ht="22.5" x14ac:dyDescent="0.2">
      <c r="A52" s="12" t="s">
        <v>0</v>
      </c>
      <c r="B52" s="12">
        <v>3054</v>
      </c>
      <c r="C52" s="14" t="s">
        <v>38</v>
      </c>
      <c r="D52" s="12"/>
      <c r="E52" s="12"/>
      <c r="F52" s="12"/>
      <c r="G52" s="12" t="s">
        <v>273</v>
      </c>
      <c r="H52" s="12"/>
      <c r="I52" s="12"/>
      <c r="J52" s="12" t="s">
        <v>64</v>
      </c>
      <c r="K52" s="12" t="s">
        <v>14</v>
      </c>
      <c r="L52" s="12">
        <v>5</v>
      </c>
      <c r="M52" s="12" t="s">
        <v>3414</v>
      </c>
      <c r="N52" s="12" t="s">
        <v>2198</v>
      </c>
    </row>
    <row r="53" spans="1:14" ht="33.75" x14ac:dyDescent="0.2">
      <c r="A53" s="12" t="s">
        <v>0</v>
      </c>
      <c r="B53" s="12">
        <v>3070</v>
      </c>
      <c r="C53" s="12" t="s">
        <v>38</v>
      </c>
      <c r="D53" s="12"/>
      <c r="E53" s="12"/>
      <c r="F53" s="12"/>
      <c r="G53" s="12"/>
      <c r="H53" s="12" t="s">
        <v>1173</v>
      </c>
      <c r="I53" s="12"/>
      <c r="J53" s="12" t="s">
        <v>64</v>
      </c>
      <c r="K53" s="12" t="s">
        <v>40</v>
      </c>
      <c r="L53" s="12"/>
      <c r="M53" s="12" t="s">
        <v>1174</v>
      </c>
      <c r="N53" s="12" t="s">
        <v>1848</v>
      </c>
    </row>
    <row r="54" spans="1:14" ht="22.5" x14ac:dyDescent="0.2">
      <c r="A54" s="12" t="s">
        <v>0</v>
      </c>
      <c r="B54" s="12">
        <v>3197</v>
      </c>
      <c r="C54" s="12" t="s">
        <v>38</v>
      </c>
      <c r="D54" s="12"/>
      <c r="E54" s="12"/>
      <c r="F54" s="12"/>
      <c r="G54" s="12"/>
      <c r="H54" s="12" t="s">
        <v>1175</v>
      </c>
      <c r="I54" s="12"/>
      <c r="J54" s="12" t="s">
        <v>64</v>
      </c>
      <c r="K54" s="12" t="s">
        <v>40</v>
      </c>
      <c r="L54" s="12"/>
      <c r="M54" s="12" t="s">
        <v>1176</v>
      </c>
      <c r="N54" s="12" t="s">
        <v>1848</v>
      </c>
    </row>
    <row r="55" spans="1:14" ht="22.5" x14ac:dyDescent="0.2">
      <c r="A55" s="12" t="s">
        <v>0</v>
      </c>
      <c r="B55" s="12">
        <v>3198</v>
      </c>
      <c r="C55" s="12" t="s">
        <v>38</v>
      </c>
      <c r="D55" s="12"/>
      <c r="E55" s="12"/>
      <c r="F55" s="12"/>
      <c r="G55" s="12"/>
      <c r="H55" s="12" t="s">
        <v>1177</v>
      </c>
      <c r="I55" s="12"/>
      <c r="J55" s="12" t="s">
        <v>64</v>
      </c>
      <c r="K55" s="12" t="s">
        <v>40</v>
      </c>
      <c r="L55" s="12"/>
      <c r="M55" s="12" t="s">
        <v>1178</v>
      </c>
      <c r="N55" s="12" t="s">
        <v>1848</v>
      </c>
    </row>
    <row r="56" spans="1:14" ht="22.5" x14ac:dyDescent="0.2">
      <c r="A56" s="12" t="s">
        <v>0</v>
      </c>
      <c r="B56" s="12">
        <v>3199</v>
      </c>
      <c r="C56" s="12" t="s">
        <v>38</v>
      </c>
      <c r="D56" s="12"/>
      <c r="E56" s="12"/>
      <c r="F56" s="12"/>
      <c r="G56" s="12"/>
      <c r="H56" s="12" t="s">
        <v>1179</v>
      </c>
      <c r="I56" s="12"/>
      <c r="J56" s="12" t="s">
        <v>64</v>
      </c>
      <c r="K56" s="12" t="s">
        <v>40</v>
      </c>
      <c r="L56" s="12"/>
      <c r="M56" s="12" t="s">
        <v>1180</v>
      </c>
      <c r="N56" s="12" t="s">
        <v>1848</v>
      </c>
    </row>
    <row r="57" spans="1:14" ht="22.5" x14ac:dyDescent="0.2">
      <c r="A57" s="12" t="s">
        <v>0</v>
      </c>
      <c r="B57" s="12">
        <v>3200</v>
      </c>
      <c r="C57" s="12" t="s">
        <v>38</v>
      </c>
      <c r="D57" s="12"/>
      <c r="E57" s="12"/>
      <c r="F57" s="12"/>
      <c r="G57" s="12"/>
      <c r="H57" s="12" t="s">
        <v>1181</v>
      </c>
      <c r="I57" s="12"/>
      <c r="J57" s="12" t="s">
        <v>64</v>
      </c>
      <c r="K57" s="12" t="s">
        <v>40</v>
      </c>
      <c r="L57" s="12"/>
      <c r="M57" s="12" t="s">
        <v>1182</v>
      </c>
      <c r="N57" s="12" t="s">
        <v>1848</v>
      </c>
    </row>
    <row r="58" spans="1:14" ht="22.5" x14ac:dyDescent="0.2">
      <c r="A58" s="12" t="s">
        <v>0</v>
      </c>
      <c r="B58" s="12">
        <v>3201</v>
      </c>
      <c r="C58" s="12" t="s">
        <v>38</v>
      </c>
      <c r="D58" s="12"/>
      <c r="E58" s="12"/>
      <c r="F58" s="12"/>
      <c r="G58" s="12"/>
      <c r="H58" s="12" t="s">
        <v>1477</v>
      </c>
      <c r="I58" s="12"/>
      <c r="J58" s="12" t="s">
        <v>64</v>
      </c>
      <c r="K58" s="12" t="s">
        <v>40</v>
      </c>
      <c r="L58" s="12"/>
      <c r="M58" s="12" t="s">
        <v>1478</v>
      </c>
      <c r="N58" s="12" t="s">
        <v>1849</v>
      </c>
    </row>
    <row r="59" spans="1:14" ht="33.75" x14ac:dyDescent="0.2">
      <c r="A59" s="12" t="s">
        <v>0</v>
      </c>
      <c r="B59" s="12">
        <v>3202</v>
      </c>
      <c r="C59" s="12" t="s">
        <v>38</v>
      </c>
      <c r="D59" s="12"/>
      <c r="E59" s="12"/>
      <c r="F59" s="12"/>
      <c r="G59" s="12"/>
      <c r="H59" s="12" t="s">
        <v>1183</v>
      </c>
      <c r="I59" s="12"/>
      <c r="J59" s="12" t="s">
        <v>64</v>
      </c>
      <c r="K59" s="12" t="s">
        <v>40</v>
      </c>
      <c r="L59" s="12"/>
      <c r="M59" s="12" t="s">
        <v>1479</v>
      </c>
      <c r="N59" s="12" t="s">
        <v>1849</v>
      </c>
    </row>
    <row r="60" spans="1:14" ht="22.5" x14ac:dyDescent="0.2">
      <c r="A60" s="12" t="s">
        <v>0</v>
      </c>
      <c r="B60" s="12">
        <v>3203</v>
      </c>
      <c r="C60" s="12" t="s">
        <v>38</v>
      </c>
      <c r="D60" s="12"/>
      <c r="E60" s="12"/>
      <c r="F60" s="12"/>
      <c r="G60" s="12"/>
      <c r="H60" s="12" t="s">
        <v>1184</v>
      </c>
      <c r="I60" s="12"/>
      <c r="J60" s="12" t="s">
        <v>64</v>
      </c>
      <c r="K60" s="12" t="s">
        <v>40</v>
      </c>
      <c r="L60" s="12"/>
      <c r="M60" s="12" t="s">
        <v>1480</v>
      </c>
      <c r="N60" s="12" t="s">
        <v>1849</v>
      </c>
    </row>
    <row r="61" spans="1:14" ht="22.5" x14ac:dyDescent="0.2">
      <c r="A61" s="12" t="s">
        <v>0</v>
      </c>
      <c r="B61" s="12">
        <v>3204</v>
      </c>
      <c r="C61" s="12" t="s">
        <v>38</v>
      </c>
      <c r="D61" s="12"/>
      <c r="E61" s="12"/>
      <c r="F61" s="12"/>
      <c r="G61" s="12"/>
      <c r="H61" s="12" t="s">
        <v>1185</v>
      </c>
      <c r="I61" s="12"/>
      <c r="J61" s="12" t="s">
        <v>64</v>
      </c>
      <c r="K61" s="12" t="s">
        <v>40</v>
      </c>
      <c r="L61" s="12"/>
      <c r="M61" s="12" t="s">
        <v>1481</v>
      </c>
      <c r="N61" s="12" t="s">
        <v>1849</v>
      </c>
    </row>
    <row r="62" spans="1:14" ht="22.5" x14ac:dyDescent="0.2">
      <c r="A62" s="12" t="s">
        <v>0</v>
      </c>
      <c r="B62" s="12">
        <v>3362</v>
      </c>
      <c r="C62" s="12" t="s">
        <v>139</v>
      </c>
      <c r="D62" s="12"/>
      <c r="E62" s="12"/>
      <c r="F62" s="12"/>
      <c r="G62" s="12"/>
      <c r="H62" s="12" t="s">
        <v>1482</v>
      </c>
      <c r="I62" s="12"/>
      <c r="J62" s="12" t="s">
        <v>64</v>
      </c>
      <c r="K62" s="12" t="s">
        <v>40</v>
      </c>
      <c r="L62" s="12"/>
      <c r="M62" s="12" t="s">
        <v>1483</v>
      </c>
      <c r="N62" s="12" t="s">
        <v>1849</v>
      </c>
    </row>
    <row r="63" spans="1:14" ht="22.5" x14ac:dyDescent="0.2">
      <c r="A63" s="12" t="s">
        <v>0</v>
      </c>
      <c r="B63" s="12">
        <v>3462</v>
      </c>
      <c r="C63" s="12" t="s">
        <v>38</v>
      </c>
      <c r="D63" s="12"/>
      <c r="E63" s="12"/>
      <c r="F63" s="12"/>
      <c r="G63" s="12"/>
      <c r="H63" s="12" t="s">
        <v>1484</v>
      </c>
      <c r="I63" s="12"/>
      <c r="J63" s="12" t="s">
        <v>64</v>
      </c>
      <c r="K63" s="12" t="s">
        <v>40</v>
      </c>
      <c r="L63" s="12"/>
      <c r="M63" s="12" t="s">
        <v>3415</v>
      </c>
      <c r="N63" s="12" t="s">
        <v>2198</v>
      </c>
    </row>
    <row r="64" spans="1:14" ht="33.75" x14ac:dyDescent="0.2">
      <c r="A64" s="12" t="s">
        <v>0</v>
      </c>
      <c r="B64" s="12">
        <v>2286</v>
      </c>
      <c r="C64" s="12" t="s">
        <v>18</v>
      </c>
      <c r="D64" s="12"/>
      <c r="E64" s="12"/>
      <c r="F64" s="12" t="s">
        <v>159</v>
      </c>
      <c r="G64" s="12"/>
      <c r="H64" s="12"/>
      <c r="I64" s="12"/>
      <c r="J64" s="12" t="s">
        <v>64</v>
      </c>
      <c r="K64" s="12" t="s">
        <v>2015</v>
      </c>
      <c r="L64" s="12"/>
      <c r="M64" s="12"/>
      <c r="N64" s="12" t="s">
        <v>1850</v>
      </c>
    </row>
    <row r="65" spans="1:14" ht="22.5" x14ac:dyDescent="0.2">
      <c r="A65" s="12" t="s">
        <v>0</v>
      </c>
      <c r="B65" s="12">
        <v>2287</v>
      </c>
      <c r="C65" s="12" t="s">
        <v>21</v>
      </c>
      <c r="D65" s="12"/>
      <c r="E65" s="12"/>
      <c r="F65" s="12"/>
      <c r="G65" s="12" t="s">
        <v>160</v>
      </c>
      <c r="H65" s="12"/>
      <c r="I65" s="12"/>
      <c r="J65" s="12" t="s">
        <v>64</v>
      </c>
      <c r="K65" s="12" t="s">
        <v>2015</v>
      </c>
      <c r="L65" s="12"/>
      <c r="M65" s="12"/>
      <c r="N65" s="12" t="s">
        <v>1850</v>
      </c>
    </row>
    <row r="66" spans="1:14" ht="22.5" x14ac:dyDescent="0.2">
      <c r="A66" s="12" t="s">
        <v>0</v>
      </c>
      <c r="B66" s="12">
        <v>2295</v>
      </c>
      <c r="C66" s="12" t="s">
        <v>11</v>
      </c>
      <c r="D66" s="12"/>
      <c r="E66" s="12" t="s">
        <v>160</v>
      </c>
      <c r="F66" s="12"/>
      <c r="G66" s="12"/>
      <c r="H66" s="12" t="s">
        <v>161</v>
      </c>
      <c r="I66" s="12"/>
      <c r="J66" s="12" t="s">
        <v>143</v>
      </c>
      <c r="K66" s="12" t="s">
        <v>14</v>
      </c>
      <c r="L66" s="12">
        <v>8</v>
      </c>
      <c r="M66" s="12" t="s">
        <v>3168</v>
      </c>
      <c r="N66" s="12" t="s">
        <v>1846</v>
      </c>
    </row>
    <row r="67" spans="1:14" ht="22.5" x14ac:dyDescent="0.2">
      <c r="A67" s="12" t="s">
        <v>0</v>
      </c>
      <c r="B67" s="12">
        <v>2426</v>
      </c>
      <c r="C67" s="12" t="s">
        <v>38</v>
      </c>
      <c r="D67" s="12"/>
      <c r="E67" s="12"/>
      <c r="F67" s="12"/>
      <c r="G67" s="12"/>
      <c r="H67" s="12"/>
      <c r="I67" s="12" t="s">
        <v>246</v>
      </c>
      <c r="J67" s="12" t="s">
        <v>143</v>
      </c>
      <c r="K67" s="12" t="s">
        <v>40</v>
      </c>
      <c r="L67" s="12"/>
      <c r="M67" s="12" t="s">
        <v>809</v>
      </c>
      <c r="N67" s="12" t="s">
        <v>1846</v>
      </c>
    </row>
    <row r="68" spans="1:14" ht="22.5" x14ac:dyDescent="0.2">
      <c r="A68" s="12" t="s">
        <v>0</v>
      </c>
      <c r="B68" s="12">
        <v>2427</v>
      </c>
      <c r="C68" s="12" t="s">
        <v>38</v>
      </c>
      <c r="D68" s="12"/>
      <c r="E68" s="12"/>
      <c r="F68" s="12"/>
      <c r="G68" s="12"/>
      <c r="H68" s="12"/>
      <c r="I68" s="12" t="s">
        <v>247</v>
      </c>
      <c r="J68" s="12" t="s">
        <v>143</v>
      </c>
      <c r="K68" s="12" t="s">
        <v>40</v>
      </c>
      <c r="L68" s="12"/>
      <c r="M68" s="12" t="s">
        <v>810</v>
      </c>
      <c r="N68" s="12" t="s">
        <v>1846</v>
      </c>
    </row>
    <row r="69" spans="1:14" ht="33.75" x14ac:dyDescent="0.2">
      <c r="A69" s="12" t="s">
        <v>0</v>
      </c>
      <c r="B69" s="12">
        <v>2428</v>
      </c>
      <c r="C69" s="12" t="s">
        <v>38</v>
      </c>
      <c r="D69" s="12"/>
      <c r="E69" s="12"/>
      <c r="F69" s="12"/>
      <c r="G69" s="12"/>
      <c r="H69" s="12"/>
      <c r="I69" s="12" t="s">
        <v>248</v>
      </c>
      <c r="J69" s="12" t="s">
        <v>143</v>
      </c>
      <c r="K69" s="12" t="s">
        <v>40</v>
      </c>
      <c r="L69" s="12"/>
      <c r="M69" s="12" t="s">
        <v>811</v>
      </c>
      <c r="N69" s="12" t="s">
        <v>1846</v>
      </c>
    </row>
    <row r="70" spans="1:14" ht="33.75" x14ac:dyDescent="0.2">
      <c r="A70" s="12" t="s">
        <v>0</v>
      </c>
      <c r="B70" s="12">
        <v>2429</v>
      </c>
      <c r="C70" s="12" t="s">
        <v>38</v>
      </c>
      <c r="D70" s="12"/>
      <c r="E70" s="12"/>
      <c r="F70" s="12"/>
      <c r="G70" s="12"/>
      <c r="H70" s="12"/>
      <c r="I70" s="12" t="s">
        <v>249</v>
      </c>
      <c r="J70" s="12" t="s">
        <v>143</v>
      </c>
      <c r="K70" s="12" t="s">
        <v>40</v>
      </c>
      <c r="L70" s="12"/>
      <c r="M70" s="12" t="s">
        <v>812</v>
      </c>
      <c r="N70" s="12" t="s">
        <v>1846</v>
      </c>
    </row>
    <row r="71" spans="1:14" ht="22.5" x14ac:dyDescent="0.2">
      <c r="A71" s="12" t="s">
        <v>0</v>
      </c>
      <c r="B71" s="12">
        <v>2430</v>
      </c>
      <c r="C71" s="12" t="s">
        <v>38</v>
      </c>
      <c r="D71" s="12"/>
      <c r="E71" s="12"/>
      <c r="F71" s="12"/>
      <c r="G71" s="12"/>
      <c r="H71" s="12"/>
      <c r="I71" s="12" t="s">
        <v>250</v>
      </c>
      <c r="J71" s="12" t="s">
        <v>143</v>
      </c>
      <c r="K71" s="12" t="s">
        <v>40</v>
      </c>
      <c r="L71" s="12"/>
      <c r="M71" s="12" t="s">
        <v>813</v>
      </c>
      <c r="N71" s="12" t="s">
        <v>1846</v>
      </c>
    </row>
    <row r="72" spans="1:14" ht="33.75" x14ac:dyDescent="0.2">
      <c r="A72" s="12" t="s">
        <v>0</v>
      </c>
      <c r="B72" s="12">
        <v>2431</v>
      </c>
      <c r="C72" s="12" t="s">
        <v>38</v>
      </c>
      <c r="D72" s="12"/>
      <c r="E72" s="12"/>
      <c r="F72" s="12"/>
      <c r="G72" s="12"/>
      <c r="H72" s="12"/>
      <c r="I72" s="12" t="s">
        <v>262</v>
      </c>
      <c r="J72" s="12" t="s">
        <v>143</v>
      </c>
      <c r="K72" s="12" t="s">
        <v>40</v>
      </c>
      <c r="L72" s="12"/>
      <c r="M72" s="12" t="s">
        <v>814</v>
      </c>
      <c r="N72" s="12" t="s">
        <v>1846</v>
      </c>
    </row>
    <row r="73" spans="1:14" ht="33.75" x14ac:dyDescent="0.2">
      <c r="A73" s="12" t="s">
        <v>0</v>
      </c>
      <c r="B73" s="12">
        <v>2433</v>
      </c>
      <c r="C73" s="12" t="s">
        <v>38</v>
      </c>
      <c r="D73" s="12"/>
      <c r="E73" s="12"/>
      <c r="F73" s="12"/>
      <c r="G73" s="12"/>
      <c r="H73" s="12"/>
      <c r="I73" s="12" t="s">
        <v>251</v>
      </c>
      <c r="J73" s="12" t="s">
        <v>143</v>
      </c>
      <c r="K73" s="12" t="s">
        <v>40</v>
      </c>
      <c r="L73" s="12"/>
      <c r="M73" s="12" t="s">
        <v>815</v>
      </c>
      <c r="N73" s="12" t="s">
        <v>1846</v>
      </c>
    </row>
    <row r="74" spans="1:14" ht="33.75" x14ac:dyDescent="0.2">
      <c r="A74" s="12" t="s">
        <v>0</v>
      </c>
      <c r="B74" s="12">
        <v>2434</v>
      </c>
      <c r="C74" s="12" t="s">
        <v>38</v>
      </c>
      <c r="D74" s="12"/>
      <c r="E74" s="12"/>
      <c r="F74" s="12"/>
      <c r="G74" s="12"/>
      <c r="H74" s="12"/>
      <c r="I74" s="12" t="s">
        <v>252</v>
      </c>
      <c r="J74" s="12" t="s">
        <v>143</v>
      </c>
      <c r="K74" s="12" t="s">
        <v>40</v>
      </c>
      <c r="L74" s="12"/>
      <c r="M74" s="12" t="s">
        <v>816</v>
      </c>
      <c r="N74" s="12" t="s">
        <v>1846</v>
      </c>
    </row>
    <row r="75" spans="1:14" ht="33.75" x14ac:dyDescent="0.2">
      <c r="A75" s="12" t="s">
        <v>0</v>
      </c>
      <c r="B75" s="12">
        <v>2435</v>
      </c>
      <c r="C75" s="12" t="s">
        <v>38</v>
      </c>
      <c r="D75" s="12"/>
      <c r="E75" s="12"/>
      <c r="F75" s="12"/>
      <c r="G75" s="12"/>
      <c r="H75" s="12"/>
      <c r="I75" s="12" t="s">
        <v>253</v>
      </c>
      <c r="J75" s="12" t="s">
        <v>143</v>
      </c>
      <c r="K75" s="12" t="s">
        <v>40</v>
      </c>
      <c r="L75" s="12"/>
      <c r="M75" s="12" t="s">
        <v>817</v>
      </c>
      <c r="N75" s="12" t="s">
        <v>1846</v>
      </c>
    </row>
    <row r="76" spans="1:14" ht="33.75" x14ac:dyDescent="0.2">
      <c r="A76" s="12" t="s">
        <v>0</v>
      </c>
      <c r="B76" s="12">
        <v>2436</v>
      </c>
      <c r="C76" s="12" t="s">
        <v>38</v>
      </c>
      <c r="D76" s="12"/>
      <c r="E76" s="12"/>
      <c r="F76" s="12"/>
      <c r="G76" s="12"/>
      <c r="H76" s="12"/>
      <c r="I76" s="12" t="s">
        <v>254</v>
      </c>
      <c r="J76" s="12" t="s">
        <v>143</v>
      </c>
      <c r="K76" s="12" t="s">
        <v>40</v>
      </c>
      <c r="L76" s="12"/>
      <c r="M76" s="12" t="s">
        <v>818</v>
      </c>
      <c r="N76" s="12" t="s">
        <v>1846</v>
      </c>
    </row>
    <row r="77" spans="1:14" ht="45" x14ac:dyDescent="0.2">
      <c r="A77" s="12" t="s">
        <v>0</v>
      </c>
      <c r="B77" s="12">
        <v>2443</v>
      </c>
      <c r="C77" s="12" t="s">
        <v>38</v>
      </c>
      <c r="D77" s="12"/>
      <c r="E77" s="12"/>
      <c r="F77" s="12"/>
      <c r="G77" s="12"/>
      <c r="H77" s="12"/>
      <c r="I77" s="12" t="s">
        <v>255</v>
      </c>
      <c r="J77" s="12" t="s">
        <v>143</v>
      </c>
      <c r="K77" s="12" t="s">
        <v>40</v>
      </c>
      <c r="L77" s="12"/>
      <c r="M77" s="12" t="s">
        <v>819</v>
      </c>
      <c r="N77" s="12" t="s">
        <v>1846</v>
      </c>
    </row>
    <row r="78" spans="1:14" ht="33.75" x14ac:dyDescent="0.2">
      <c r="A78" s="12" t="s">
        <v>0</v>
      </c>
      <c r="B78" s="12">
        <v>2444</v>
      </c>
      <c r="C78" s="12" t="s">
        <v>38</v>
      </c>
      <c r="D78" s="12"/>
      <c r="E78" s="12"/>
      <c r="F78" s="12"/>
      <c r="G78" s="12"/>
      <c r="H78" s="12"/>
      <c r="I78" s="12" t="s">
        <v>256</v>
      </c>
      <c r="J78" s="12" t="s">
        <v>143</v>
      </c>
      <c r="K78" s="12" t="s">
        <v>40</v>
      </c>
      <c r="L78" s="12"/>
      <c r="M78" s="12" t="s">
        <v>820</v>
      </c>
      <c r="N78" s="12" t="s">
        <v>1846</v>
      </c>
    </row>
    <row r="79" spans="1:14" ht="22.5" x14ac:dyDescent="0.2">
      <c r="A79" s="12" t="s">
        <v>0</v>
      </c>
      <c r="B79" s="12">
        <v>2495</v>
      </c>
      <c r="C79" s="12" t="s">
        <v>38</v>
      </c>
      <c r="D79" s="12"/>
      <c r="E79" s="12"/>
      <c r="F79" s="12"/>
      <c r="G79" s="12"/>
      <c r="H79" s="12"/>
      <c r="I79" s="12" t="s">
        <v>257</v>
      </c>
      <c r="J79" s="12" t="s">
        <v>143</v>
      </c>
      <c r="K79" s="12" t="s">
        <v>40</v>
      </c>
      <c r="L79" s="12"/>
      <c r="M79" s="12" t="s">
        <v>821</v>
      </c>
      <c r="N79" s="12" t="s">
        <v>1846</v>
      </c>
    </row>
    <row r="80" spans="1:14" ht="22.5" x14ac:dyDescent="0.2">
      <c r="A80" s="12" t="s">
        <v>0</v>
      </c>
      <c r="B80" s="12">
        <v>2537</v>
      </c>
      <c r="C80" s="12" t="s">
        <v>38</v>
      </c>
      <c r="D80" s="12"/>
      <c r="E80" s="12"/>
      <c r="F80" s="12"/>
      <c r="G80" s="12"/>
      <c r="H80" s="12"/>
      <c r="I80" s="12" t="s">
        <v>258</v>
      </c>
      <c r="J80" s="12" t="s">
        <v>143</v>
      </c>
      <c r="K80" s="12" t="s">
        <v>40</v>
      </c>
      <c r="L80" s="12"/>
      <c r="M80" s="12" t="s">
        <v>822</v>
      </c>
      <c r="N80" s="12" t="s">
        <v>1846</v>
      </c>
    </row>
    <row r="81" spans="1:14" ht="33.75" x14ac:dyDescent="0.2">
      <c r="A81" s="12" t="s">
        <v>0</v>
      </c>
      <c r="B81" s="12">
        <v>2544</v>
      </c>
      <c r="C81" s="12" t="s">
        <v>38</v>
      </c>
      <c r="D81" s="12"/>
      <c r="E81" s="12"/>
      <c r="F81" s="12"/>
      <c r="G81" s="12"/>
      <c r="H81" s="12"/>
      <c r="I81" s="12" t="s">
        <v>259</v>
      </c>
      <c r="J81" s="12" t="s">
        <v>260</v>
      </c>
      <c r="K81" s="12" t="s">
        <v>40</v>
      </c>
      <c r="L81" s="12"/>
      <c r="M81" s="12" t="s">
        <v>823</v>
      </c>
      <c r="N81" s="12" t="s">
        <v>1846</v>
      </c>
    </row>
    <row r="82" spans="1:14" ht="33.75" x14ac:dyDescent="0.2">
      <c r="A82" s="12" t="s">
        <v>0</v>
      </c>
      <c r="B82" s="12">
        <v>2545</v>
      </c>
      <c r="C82" s="12" t="s">
        <v>38</v>
      </c>
      <c r="D82" s="12"/>
      <c r="E82" s="12"/>
      <c r="F82" s="12"/>
      <c r="G82" s="12"/>
      <c r="H82" s="12"/>
      <c r="I82" s="12" t="s">
        <v>261</v>
      </c>
      <c r="J82" s="12" t="s">
        <v>260</v>
      </c>
      <c r="K82" s="12" t="s">
        <v>40</v>
      </c>
      <c r="L82" s="12"/>
      <c r="M82" s="12" t="s">
        <v>824</v>
      </c>
      <c r="N82" s="12" t="s">
        <v>1846</v>
      </c>
    </row>
    <row r="83" spans="1:14" ht="33.75" x14ac:dyDescent="0.2">
      <c r="A83" s="12" t="s">
        <v>0</v>
      </c>
      <c r="B83" s="12">
        <v>2571</v>
      </c>
      <c r="C83" s="12" t="s">
        <v>38</v>
      </c>
      <c r="D83" s="12"/>
      <c r="E83" s="12"/>
      <c r="F83" s="12"/>
      <c r="G83" s="12"/>
      <c r="H83" s="12"/>
      <c r="I83" s="12" t="s">
        <v>376</v>
      </c>
      <c r="J83" s="12" t="s">
        <v>143</v>
      </c>
      <c r="K83" s="12" t="s">
        <v>40</v>
      </c>
      <c r="L83" s="12"/>
      <c r="M83" s="12" t="s">
        <v>825</v>
      </c>
      <c r="N83" s="12" t="s">
        <v>1846</v>
      </c>
    </row>
    <row r="84" spans="1:14" ht="33.75" x14ac:dyDescent="0.2">
      <c r="A84" s="12" t="s">
        <v>0</v>
      </c>
      <c r="B84" s="12">
        <v>2684</v>
      </c>
      <c r="C84" s="12" t="s">
        <v>38</v>
      </c>
      <c r="D84" s="12"/>
      <c r="E84" s="12"/>
      <c r="F84" s="12"/>
      <c r="G84" s="12"/>
      <c r="H84" s="12"/>
      <c r="I84" s="12" t="s">
        <v>457</v>
      </c>
      <c r="J84" s="12" t="s">
        <v>143</v>
      </c>
      <c r="K84" s="12" t="s">
        <v>40</v>
      </c>
      <c r="L84" s="12"/>
      <c r="M84" s="12" t="s">
        <v>826</v>
      </c>
      <c r="N84" s="12" t="s">
        <v>1846</v>
      </c>
    </row>
    <row r="85" spans="1:14" ht="22.5" x14ac:dyDescent="0.2">
      <c r="A85" s="12" t="s">
        <v>0</v>
      </c>
      <c r="B85" s="12">
        <v>2296</v>
      </c>
      <c r="C85" s="12" t="s">
        <v>11</v>
      </c>
      <c r="D85" s="12"/>
      <c r="E85" s="12" t="s">
        <v>160</v>
      </c>
      <c r="F85" s="12"/>
      <c r="G85" s="12"/>
      <c r="H85" s="12" t="s">
        <v>162</v>
      </c>
      <c r="I85" s="12"/>
      <c r="J85" s="12" t="s">
        <v>143</v>
      </c>
      <c r="K85" s="12" t="s">
        <v>14</v>
      </c>
      <c r="L85" s="12">
        <v>5</v>
      </c>
      <c r="M85" s="12" t="s">
        <v>3169</v>
      </c>
      <c r="N85" s="12" t="s">
        <v>1846</v>
      </c>
    </row>
    <row r="86" spans="1:14" ht="33.75" x14ac:dyDescent="0.2">
      <c r="A86" s="12" t="s">
        <v>0</v>
      </c>
      <c r="B86" s="12">
        <v>2432</v>
      </c>
      <c r="C86" s="12" t="s">
        <v>38</v>
      </c>
      <c r="D86" s="12"/>
      <c r="E86" s="12"/>
      <c r="F86" s="12"/>
      <c r="G86" s="12"/>
      <c r="H86" s="12"/>
      <c r="I86" s="12" t="s">
        <v>263</v>
      </c>
      <c r="J86" s="12" t="s">
        <v>143</v>
      </c>
      <c r="K86" s="12" t="s">
        <v>40</v>
      </c>
      <c r="L86" s="12"/>
      <c r="M86" s="12" t="s">
        <v>827</v>
      </c>
      <c r="N86" s="12" t="s">
        <v>1846</v>
      </c>
    </row>
    <row r="87" spans="1:14" ht="22.5" x14ac:dyDescent="0.2">
      <c r="A87" s="12" t="s">
        <v>0</v>
      </c>
      <c r="B87" s="12">
        <v>2496</v>
      </c>
      <c r="C87" s="12" t="s">
        <v>38</v>
      </c>
      <c r="D87" s="12"/>
      <c r="E87" s="12"/>
      <c r="F87" s="12"/>
      <c r="G87" s="12"/>
      <c r="H87" s="12"/>
      <c r="I87" s="12" t="s">
        <v>257</v>
      </c>
      <c r="J87" s="12" t="s">
        <v>143</v>
      </c>
      <c r="K87" s="12" t="s">
        <v>40</v>
      </c>
      <c r="L87" s="12"/>
      <c r="M87" s="12" t="s">
        <v>828</v>
      </c>
      <c r="N87" s="12" t="s">
        <v>1846</v>
      </c>
    </row>
    <row r="88" spans="1:14" ht="33.75" x14ac:dyDescent="0.2">
      <c r="A88" s="12" t="s">
        <v>0</v>
      </c>
      <c r="B88" s="12">
        <v>2512</v>
      </c>
      <c r="C88" s="12" t="s">
        <v>38</v>
      </c>
      <c r="D88" s="12"/>
      <c r="E88" s="12"/>
      <c r="F88" s="12"/>
      <c r="G88" s="12"/>
      <c r="H88" s="12"/>
      <c r="I88" s="12" t="s">
        <v>264</v>
      </c>
      <c r="J88" s="12" t="s">
        <v>143</v>
      </c>
      <c r="K88" s="12" t="s">
        <v>40</v>
      </c>
      <c r="L88" s="12"/>
      <c r="M88" s="12" t="s">
        <v>829</v>
      </c>
      <c r="N88" s="12" t="s">
        <v>1846</v>
      </c>
    </row>
    <row r="89" spans="1:14" ht="22.5" x14ac:dyDescent="0.2">
      <c r="A89" s="12" t="s">
        <v>0</v>
      </c>
      <c r="B89" s="12">
        <v>2294</v>
      </c>
      <c r="C89" s="12" t="s">
        <v>21</v>
      </c>
      <c r="D89" s="12"/>
      <c r="E89" s="12"/>
      <c r="F89" s="12"/>
      <c r="G89" s="12" t="s">
        <v>163</v>
      </c>
      <c r="H89" s="12"/>
      <c r="I89" s="12"/>
      <c r="J89" s="12" t="s">
        <v>64</v>
      </c>
      <c r="K89" s="12" t="s">
        <v>2015</v>
      </c>
      <c r="L89" s="12"/>
      <c r="M89" s="12"/>
      <c r="N89" s="12" t="s">
        <v>1850</v>
      </c>
    </row>
    <row r="90" spans="1:14" ht="22.5" x14ac:dyDescent="0.2">
      <c r="A90" s="12" t="s">
        <v>0</v>
      </c>
      <c r="B90" s="12">
        <v>2297</v>
      </c>
      <c r="C90" s="12" t="s">
        <v>11</v>
      </c>
      <c r="D90" s="12"/>
      <c r="E90" s="12" t="s">
        <v>163</v>
      </c>
      <c r="F90" s="12"/>
      <c r="G90" s="12"/>
      <c r="H90" s="12" t="s">
        <v>164</v>
      </c>
      <c r="I90" s="12"/>
      <c r="J90" s="12" t="s">
        <v>260</v>
      </c>
      <c r="K90" s="12" t="s">
        <v>14</v>
      </c>
      <c r="L90" s="12">
        <v>3</v>
      </c>
      <c r="M90" s="12" t="s">
        <v>3430</v>
      </c>
      <c r="N90" s="12" t="s">
        <v>1846</v>
      </c>
    </row>
    <row r="91" spans="1:14" ht="22.5" x14ac:dyDescent="0.2">
      <c r="A91" s="12" t="s">
        <v>0</v>
      </c>
      <c r="B91" s="12">
        <v>2510</v>
      </c>
      <c r="C91" s="12" t="s">
        <v>38</v>
      </c>
      <c r="D91" s="12"/>
      <c r="E91" s="12"/>
      <c r="F91" s="12"/>
      <c r="G91" s="12"/>
      <c r="H91" s="12"/>
      <c r="I91" s="12" t="s">
        <v>265</v>
      </c>
      <c r="J91" s="12" t="s">
        <v>260</v>
      </c>
      <c r="K91" s="12" t="s">
        <v>40</v>
      </c>
      <c r="L91" s="12"/>
      <c r="M91" s="12" t="s">
        <v>830</v>
      </c>
      <c r="N91" s="12" t="s">
        <v>1846</v>
      </c>
    </row>
    <row r="92" spans="1:14" ht="22.5" x14ac:dyDescent="0.2">
      <c r="A92" s="12" t="s">
        <v>0</v>
      </c>
      <c r="B92" s="12">
        <v>2298</v>
      </c>
      <c r="C92" s="12" t="s">
        <v>11</v>
      </c>
      <c r="D92" s="12"/>
      <c r="E92" s="12" t="s">
        <v>163</v>
      </c>
      <c r="F92" s="12"/>
      <c r="G92" s="12"/>
      <c r="H92" s="12" t="s">
        <v>165</v>
      </c>
      <c r="I92" s="12"/>
      <c r="J92" s="12" t="s">
        <v>260</v>
      </c>
      <c r="K92" s="12" t="s">
        <v>14</v>
      </c>
      <c r="L92" s="12">
        <v>3</v>
      </c>
      <c r="M92" s="12" t="s">
        <v>3170</v>
      </c>
      <c r="N92" s="12" t="s">
        <v>1846</v>
      </c>
    </row>
    <row r="93" spans="1:14" ht="22.5" x14ac:dyDescent="0.2">
      <c r="A93" s="12" t="s">
        <v>0</v>
      </c>
      <c r="B93" s="12">
        <v>2570</v>
      </c>
      <c r="C93" s="12" t="s">
        <v>38</v>
      </c>
      <c r="D93" s="12"/>
      <c r="E93" s="12"/>
      <c r="F93" s="12"/>
      <c r="G93" s="12"/>
      <c r="H93" s="12"/>
      <c r="I93" s="12" t="s">
        <v>377</v>
      </c>
      <c r="J93" s="12" t="s">
        <v>260</v>
      </c>
      <c r="K93" s="12" t="s">
        <v>40</v>
      </c>
      <c r="L93" s="12"/>
      <c r="M93" s="12" t="s">
        <v>831</v>
      </c>
      <c r="N93" s="12" t="s">
        <v>1846</v>
      </c>
    </row>
    <row r="94" spans="1:14" ht="22.5" x14ac:dyDescent="0.2">
      <c r="A94" s="12" t="s">
        <v>0</v>
      </c>
      <c r="B94" s="12">
        <v>2299</v>
      </c>
      <c r="C94" s="12" t="s">
        <v>11</v>
      </c>
      <c r="D94" s="12"/>
      <c r="E94" s="12" t="s">
        <v>163</v>
      </c>
      <c r="F94" s="12"/>
      <c r="G94" s="12"/>
      <c r="H94" s="12" t="s">
        <v>166</v>
      </c>
      <c r="I94" s="12"/>
      <c r="J94" s="12" t="s">
        <v>143</v>
      </c>
      <c r="K94" s="12" t="s">
        <v>14</v>
      </c>
      <c r="L94" s="12">
        <v>3</v>
      </c>
      <c r="M94" s="12" t="s">
        <v>3431</v>
      </c>
      <c r="N94" s="12" t="s">
        <v>1851</v>
      </c>
    </row>
    <row r="95" spans="1:14" ht="22.5" x14ac:dyDescent="0.2">
      <c r="A95" s="12" t="s">
        <v>0</v>
      </c>
      <c r="B95" s="12">
        <v>2511</v>
      </c>
      <c r="C95" s="12" t="s">
        <v>38</v>
      </c>
      <c r="D95" s="12"/>
      <c r="E95" s="12"/>
      <c r="F95" s="12"/>
      <c r="G95" s="12"/>
      <c r="H95" s="12"/>
      <c r="I95" s="12" t="s">
        <v>266</v>
      </c>
      <c r="J95" s="12" t="s">
        <v>143</v>
      </c>
      <c r="K95" s="12" t="s">
        <v>40</v>
      </c>
      <c r="L95" s="12"/>
      <c r="M95" s="12" t="s">
        <v>832</v>
      </c>
      <c r="N95" s="12" t="s">
        <v>1851</v>
      </c>
    </row>
    <row r="96" spans="1:14" ht="22.5" x14ac:dyDescent="0.2">
      <c r="A96" s="12" t="s">
        <v>0</v>
      </c>
      <c r="B96" s="12">
        <v>2771</v>
      </c>
      <c r="C96" s="12" t="s">
        <v>38</v>
      </c>
      <c r="D96" s="12"/>
      <c r="E96" s="12"/>
      <c r="F96" s="12"/>
      <c r="G96" s="12"/>
      <c r="H96" s="12"/>
      <c r="I96" s="12" t="s">
        <v>458</v>
      </c>
      <c r="J96" s="12" t="s">
        <v>260</v>
      </c>
      <c r="K96" s="12" t="s">
        <v>40</v>
      </c>
      <c r="L96" s="12"/>
      <c r="M96" s="12" t="s">
        <v>833</v>
      </c>
      <c r="N96" s="12" t="s">
        <v>1851</v>
      </c>
    </row>
    <row r="97" spans="1:14" ht="22.5" x14ac:dyDescent="0.2">
      <c r="A97" s="12" t="s">
        <v>0</v>
      </c>
      <c r="B97" s="12">
        <v>2305</v>
      </c>
      <c r="C97" s="12" t="s">
        <v>11</v>
      </c>
      <c r="D97" s="12"/>
      <c r="E97" s="12" t="s">
        <v>163</v>
      </c>
      <c r="F97" s="12"/>
      <c r="G97" s="12"/>
      <c r="H97" s="12" t="s">
        <v>167</v>
      </c>
      <c r="I97" s="12"/>
      <c r="J97" s="12" t="s">
        <v>260</v>
      </c>
      <c r="K97" s="12" t="s">
        <v>14</v>
      </c>
      <c r="L97" s="12">
        <v>3</v>
      </c>
      <c r="M97" s="12" t="s">
        <v>3432</v>
      </c>
      <c r="N97" s="12" t="s">
        <v>1846</v>
      </c>
    </row>
    <row r="98" spans="1:14" ht="22.5" x14ac:dyDescent="0.2">
      <c r="A98" s="12" t="s">
        <v>0</v>
      </c>
      <c r="B98" s="12">
        <v>2509</v>
      </c>
      <c r="C98" s="12" t="s">
        <v>38</v>
      </c>
      <c r="D98" s="12"/>
      <c r="E98" s="12"/>
      <c r="F98" s="12"/>
      <c r="G98" s="12"/>
      <c r="H98" s="12"/>
      <c r="I98" s="12" t="s">
        <v>267</v>
      </c>
      <c r="J98" s="12" t="s">
        <v>260</v>
      </c>
      <c r="K98" s="12" t="s">
        <v>40</v>
      </c>
      <c r="L98" s="12"/>
      <c r="M98" s="12" t="s">
        <v>834</v>
      </c>
      <c r="N98" s="12" t="s">
        <v>1846</v>
      </c>
    </row>
    <row r="99" spans="1:14" ht="22.5" x14ac:dyDescent="0.2">
      <c r="A99" s="12" t="s">
        <v>0</v>
      </c>
      <c r="B99" s="12">
        <v>2317</v>
      </c>
      <c r="C99" s="12" t="s">
        <v>21</v>
      </c>
      <c r="D99" s="12"/>
      <c r="E99" s="12"/>
      <c r="F99" s="12"/>
      <c r="G99" s="12" t="s">
        <v>168</v>
      </c>
      <c r="H99" s="12"/>
      <c r="I99" s="12"/>
      <c r="J99" s="12" t="s">
        <v>64</v>
      </c>
      <c r="K99" s="12" t="s">
        <v>2015</v>
      </c>
      <c r="L99" s="12"/>
      <c r="M99" s="12"/>
      <c r="N99" s="12" t="s">
        <v>1844</v>
      </c>
    </row>
    <row r="100" spans="1:14" ht="45" x14ac:dyDescent="0.2">
      <c r="A100" s="12" t="s">
        <v>0</v>
      </c>
      <c r="B100" s="12">
        <v>2314</v>
      </c>
      <c r="C100" s="12" t="s">
        <v>11</v>
      </c>
      <c r="D100" s="12"/>
      <c r="E100" s="12" t="s">
        <v>168</v>
      </c>
      <c r="F100" s="12"/>
      <c r="G100" s="12"/>
      <c r="H100" s="12" t="s">
        <v>169</v>
      </c>
      <c r="I100" s="12"/>
      <c r="J100" s="12" t="s">
        <v>143</v>
      </c>
      <c r="K100" s="12" t="s">
        <v>14</v>
      </c>
      <c r="L100" s="12">
        <v>5</v>
      </c>
      <c r="M100" s="12" t="s">
        <v>3433</v>
      </c>
      <c r="N100" s="12" t="s">
        <v>1851</v>
      </c>
    </row>
    <row r="101" spans="1:14" ht="22.5" x14ac:dyDescent="0.2">
      <c r="A101" s="12" t="s">
        <v>0</v>
      </c>
      <c r="B101" s="12">
        <v>2790</v>
      </c>
      <c r="C101" s="12" t="s">
        <v>38</v>
      </c>
      <c r="D101" s="12"/>
      <c r="E101" s="12"/>
      <c r="F101" s="12"/>
      <c r="G101" s="12"/>
      <c r="H101" s="12"/>
      <c r="I101" s="12" t="s">
        <v>516</v>
      </c>
      <c r="J101" s="12" t="s">
        <v>143</v>
      </c>
      <c r="K101" s="12" t="s">
        <v>40</v>
      </c>
      <c r="L101" s="12"/>
      <c r="M101" s="12" t="s">
        <v>835</v>
      </c>
      <c r="N101" s="12" t="s">
        <v>1851</v>
      </c>
    </row>
    <row r="102" spans="1:14" ht="45" x14ac:dyDescent="0.2">
      <c r="A102" s="12" t="s">
        <v>0</v>
      </c>
      <c r="B102" s="12">
        <v>2795</v>
      </c>
      <c r="C102" s="12" t="s">
        <v>38</v>
      </c>
      <c r="D102" s="12"/>
      <c r="E102" s="12"/>
      <c r="F102" s="12"/>
      <c r="G102" s="12"/>
      <c r="H102" s="12"/>
      <c r="I102" s="12" t="s">
        <v>517</v>
      </c>
      <c r="J102" s="12" t="s">
        <v>143</v>
      </c>
      <c r="K102" s="12" t="s">
        <v>40</v>
      </c>
      <c r="L102" s="12"/>
      <c r="M102" s="12" t="s">
        <v>836</v>
      </c>
      <c r="N102" s="12" t="s">
        <v>1851</v>
      </c>
    </row>
    <row r="103" spans="1:14" ht="22.5" x14ac:dyDescent="0.2">
      <c r="A103" s="12" t="s">
        <v>0</v>
      </c>
      <c r="B103" s="12">
        <v>2798</v>
      </c>
      <c r="C103" s="12" t="s">
        <v>38</v>
      </c>
      <c r="D103" s="12"/>
      <c r="E103" s="12"/>
      <c r="F103" s="12"/>
      <c r="G103" s="12"/>
      <c r="H103" s="12"/>
      <c r="I103" s="12" t="s">
        <v>518</v>
      </c>
      <c r="J103" s="12" t="s">
        <v>143</v>
      </c>
      <c r="K103" s="12" t="s">
        <v>40</v>
      </c>
      <c r="L103" s="12"/>
      <c r="M103" s="12" t="s">
        <v>837</v>
      </c>
      <c r="N103" s="12" t="s">
        <v>1851</v>
      </c>
    </row>
    <row r="104" spans="1:14" ht="22.5" x14ac:dyDescent="0.2">
      <c r="A104" s="12" t="s">
        <v>0</v>
      </c>
      <c r="B104" s="12">
        <v>2801</v>
      </c>
      <c r="C104" s="12" t="s">
        <v>38</v>
      </c>
      <c r="D104" s="12"/>
      <c r="E104" s="12"/>
      <c r="F104" s="12"/>
      <c r="G104" s="12"/>
      <c r="H104" s="12"/>
      <c r="I104" s="12" t="s">
        <v>519</v>
      </c>
      <c r="J104" s="12" t="s">
        <v>143</v>
      </c>
      <c r="K104" s="12" t="s">
        <v>40</v>
      </c>
      <c r="L104" s="12"/>
      <c r="M104" s="12" t="s">
        <v>838</v>
      </c>
      <c r="N104" s="12" t="s">
        <v>1851</v>
      </c>
    </row>
    <row r="105" spans="1:14" ht="22.5" x14ac:dyDescent="0.2">
      <c r="A105" s="12" t="s">
        <v>0</v>
      </c>
      <c r="B105" s="12">
        <v>2914</v>
      </c>
      <c r="C105" s="12" t="s">
        <v>38</v>
      </c>
      <c r="D105" s="12"/>
      <c r="E105" s="12"/>
      <c r="F105" s="12"/>
      <c r="G105" s="12"/>
      <c r="H105" s="12"/>
      <c r="I105" s="12" t="s">
        <v>520</v>
      </c>
      <c r="J105" s="12" t="s">
        <v>143</v>
      </c>
      <c r="K105" s="12" t="s">
        <v>40</v>
      </c>
      <c r="L105" s="12"/>
      <c r="M105" s="12" t="s">
        <v>839</v>
      </c>
      <c r="N105" s="12" t="s">
        <v>1851</v>
      </c>
    </row>
    <row r="106" spans="1:14" ht="45" x14ac:dyDescent="0.2">
      <c r="A106" s="12" t="s">
        <v>0</v>
      </c>
      <c r="B106" s="12">
        <v>2315</v>
      </c>
      <c r="C106" s="12" t="s">
        <v>11</v>
      </c>
      <c r="D106" s="12"/>
      <c r="E106" s="12" t="s">
        <v>168</v>
      </c>
      <c r="F106" s="12"/>
      <c r="G106" s="12"/>
      <c r="H106" s="12" t="s">
        <v>170</v>
      </c>
      <c r="I106" s="12"/>
      <c r="J106" s="12" t="s">
        <v>143</v>
      </c>
      <c r="K106" s="12" t="s">
        <v>14</v>
      </c>
      <c r="L106" s="12">
        <v>5</v>
      </c>
      <c r="M106" s="12" t="s">
        <v>3434</v>
      </c>
      <c r="N106" s="12" t="s">
        <v>1851</v>
      </c>
    </row>
    <row r="107" spans="1:14" ht="22.5" x14ac:dyDescent="0.2">
      <c r="A107" s="12" t="s">
        <v>0</v>
      </c>
      <c r="B107" s="12">
        <v>2791</v>
      </c>
      <c r="C107" s="12" t="s">
        <v>38</v>
      </c>
      <c r="D107" s="12"/>
      <c r="E107" s="12"/>
      <c r="F107" s="12"/>
      <c r="G107" s="12"/>
      <c r="H107" s="12"/>
      <c r="I107" s="12" t="s">
        <v>516</v>
      </c>
      <c r="J107" s="12" t="s">
        <v>143</v>
      </c>
      <c r="K107" s="12" t="s">
        <v>40</v>
      </c>
      <c r="L107" s="12"/>
      <c r="M107" s="12" t="s">
        <v>840</v>
      </c>
      <c r="N107" s="12" t="s">
        <v>1851</v>
      </c>
    </row>
    <row r="108" spans="1:14" ht="45" x14ac:dyDescent="0.2">
      <c r="A108" s="12" t="s">
        <v>0</v>
      </c>
      <c r="B108" s="12">
        <v>2796</v>
      </c>
      <c r="C108" s="12" t="s">
        <v>38</v>
      </c>
      <c r="D108" s="12"/>
      <c r="E108" s="12"/>
      <c r="F108" s="12"/>
      <c r="G108" s="12"/>
      <c r="H108" s="12"/>
      <c r="I108" s="12" t="s">
        <v>517</v>
      </c>
      <c r="J108" s="12" t="s">
        <v>143</v>
      </c>
      <c r="K108" s="12" t="s">
        <v>40</v>
      </c>
      <c r="L108" s="12"/>
      <c r="M108" s="12" t="s">
        <v>841</v>
      </c>
      <c r="N108" s="12" t="s">
        <v>1851</v>
      </c>
    </row>
    <row r="109" spans="1:14" ht="22.5" x14ac:dyDescent="0.2">
      <c r="A109" s="12" t="s">
        <v>0</v>
      </c>
      <c r="B109" s="12">
        <v>2799</v>
      </c>
      <c r="C109" s="12" t="s">
        <v>38</v>
      </c>
      <c r="D109" s="12"/>
      <c r="E109" s="12"/>
      <c r="F109" s="12"/>
      <c r="G109" s="12"/>
      <c r="H109" s="12"/>
      <c r="I109" s="12" t="s">
        <v>518</v>
      </c>
      <c r="J109" s="12" t="s">
        <v>143</v>
      </c>
      <c r="K109" s="12" t="s">
        <v>40</v>
      </c>
      <c r="L109" s="12"/>
      <c r="M109" s="12" t="s">
        <v>842</v>
      </c>
      <c r="N109" s="12" t="s">
        <v>1851</v>
      </c>
    </row>
    <row r="110" spans="1:14" ht="22.5" x14ac:dyDescent="0.2">
      <c r="A110" s="12" t="s">
        <v>0</v>
      </c>
      <c r="B110" s="12">
        <v>2802</v>
      </c>
      <c r="C110" s="12" t="s">
        <v>38</v>
      </c>
      <c r="D110" s="12"/>
      <c r="E110" s="12"/>
      <c r="F110" s="12"/>
      <c r="G110" s="12"/>
      <c r="H110" s="12"/>
      <c r="I110" s="12" t="s">
        <v>519</v>
      </c>
      <c r="J110" s="12" t="s">
        <v>143</v>
      </c>
      <c r="K110" s="12" t="s">
        <v>40</v>
      </c>
      <c r="L110" s="12"/>
      <c r="M110" s="12" t="s">
        <v>843</v>
      </c>
      <c r="N110" s="12" t="s">
        <v>1851</v>
      </c>
    </row>
    <row r="111" spans="1:14" ht="22.5" x14ac:dyDescent="0.2">
      <c r="A111" s="12" t="s">
        <v>0</v>
      </c>
      <c r="B111" s="12">
        <v>2913</v>
      </c>
      <c r="C111" s="12" t="s">
        <v>38</v>
      </c>
      <c r="D111" s="12"/>
      <c r="E111" s="12"/>
      <c r="F111" s="12"/>
      <c r="G111" s="12"/>
      <c r="H111" s="12"/>
      <c r="I111" s="12" t="s">
        <v>520</v>
      </c>
      <c r="J111" s="12" t="s">
        <v>143</v>
      </c>
      <c r="K111" s="12" t="s">
        <v>40</v>
      </c>
      <c r="L111" s="12"/>
      <c r="M111" s="12" t="s">
        <v>844</v>
      </c>
      <c r="N111" s="12" t="s">
        <v>1851</v>
      </c>
    </row>
    <row r="112" spans="1:14" ht="33.75" x14ac:dyDescent="0.2">
      <c r="A112" s="12" t="s">
        <v>0</v>
      </c>
      <c r="B112" s="12">
        <v>2316</v>
      </c>
      <c r="C112" s="12" t="s">
        <v>11</v>
      </c>
      <c r="D112" s="12"/>
      <c r="E112" s="12" t="s">
        <v>168</v>
      </c>
      <c r="F112" s="12"/>
      <c r="G112" s="12"/>
      <c r="H112" s="12" t="s">
        <v>171</v>
      </c>
      <c r="I112" s="12"/>
      <c r="J112" s="12" t="s">
        <v>143</v>
      </c>
      <c r="K112" s="12" t="s">
        <v>14</v>
      </c>
      <c r="L112" s="12">
        <v>8</v>
      </c>
      <c r="M112" s="12" t="s">
        <v>3435</v>
      </c>
      <c r="N112" s="12" t="s">
        <v>1851</v>
      </c>
    </row>
    <row r="113" spans="1:14" ht="22.5" x14ac:dyDescent="0.2">
      <c r="A113" s="12" t="s">
        <v>0</v>
      </c>
      <c r="B113" s="12">
        <v>2776</v>
      </c>
      <c r="C113" s="12" t="s">
        <v>38</v>
      </c>
      <c r="D113" s="12"/>
      <c r="E113" s="12"/>
      <c r="F113" s="12"/>
      <c r="G113" s="12"/>
      <c r="H113" s="12"/>
      <c r="I113" s="12" t="s">
        <v>459</v>
      </c>
      <c r="J113" s="12" t="s">
        <v>143</v>
      </c>
      <c r="K113" s="12" t="s">
        <v>40</v>
      </c>
      <c r="L113" s="12"/>
      <c r="M113" s="12" t="s">
        <v>845</v>
      </c>
      <c r="N113" s="12" t="s">
        <v>1851</v>
      </c>
    </row>
    <row r="114" spans="1:14" ht="22.5" x14ac:dyDescent="0.2">
      <c r="A114" s="12" t="s">
        <v>0</v>
      </c>
      <c r="B114" s="12">
        <v>2787</v>
      </c>
      <c r="C114" s="12" t="s">
        <v>38</v>
      </c>
      <c r="D114" s="12"/>
      <c r="E114" s="12"/>
      <c r="F114" s="12"/>
      <c r="G114" s="12"/>
      <c r="H114" s="12"/>
      <c r="I114" s="12" t="s">
        <v>516</v>
      </c>
      <c r="J114" s="12" t="s">
        <v>143</v>
      </c>
      <c r="K114" s="12" t="s">
        <v>40</v>
      </c>
      <c r="L114" s="12"/>
      <c r="M114" s="12" t="s">
        <v>846</v>
      </c>
      <c r="N114" s="12" t="s">
        <v>1851</v>
      </c>
    </row>
    <row r="115" spans="1:14" ht="33.75" x14ac:dyDescent="0.2">
      <c r="A115" s="12" t="s">
        <v>0</v>
      </c>
      <c r="B115" s="12">
        <v>2788</v>
      </c>
      <c r="C115" s="12" t="s">
        <v>38</v>
      </c>
      <c r="D115" s="12"/>
      <c r="E115" s="12"/>
      <c r="F115" s="12"/>
      <c r="G115" s="12"/>
      <c r="H115" s="12"/>
      <c r="I115" s="12" t="s">
        <v>521</v>
      </c>
      <c r="J115" s="12" t="s">
        <v>143</v>
      </c>
      <c r="K115" s="12" t="s">
        <v>40</v>
      </c>
      <c r="L115" s="12"/>
      <c r="M115" s="12" t="s">
        <v>847</v>
      </c>
      <c r="N115" s="12" t="s">
        <v>1851</v>
      </c>
    </row>
    <row r="116" spans="1:14" ht="33.75" x14ac:dyDescent="0.2">
      <c r="A116" s="12" t="s">
        <v>0</v>
      </c>
      <c r="B116" s="12">
        <v>2789</v>
      </c>
      <c r="C116" s="12" t="s">
        <v>38</v>
      </c>
      <c r="D116" s="12"/>
      <c r="E116" s="12"/>
      <c r="F116" s="12"/>
      <c r="G116" s="12"/>
      <c r="H116" s="12"/>
      <c r="I116" s="12" t="s">
        <v>522</v>
      </c>
      <c r="J116" s="12" t="s">
        <v>143</v>
      </c>
      <c r="K116" s="12" t="s">
        <v>40</v>
      </c>
      <c r="L116" s="12"/>
      <c r="M116" s="12" t="s">
        <v>848</v>
      </c>
      <c r="N116" s="12" t="s">
        <v>1851</v>
      </c>
    </row>
    <row r="117" spans="1:14" ht="22.5" x14ac:dyDescent="0.2">
      <c r="A117" s="12" t="s">
        <v>0</v>
      </c>
      <c r="B117" s="12">
        <v>2792</v>
      </c>
      <c r="C117" s="12" t="s">
        <v>38</v>
      </c>
      <c r="D117" s="12"/>
      <c r="E117" s="12"/>
      <c r="F117" s="12"/>
      <c r="G117" s="12"/>
      <c r="H117" s="12"/>
      <c r="I117" s="12" t="s">
        <v>523</v>
      </c>
      <c r="J117" s="12" t="s">
        <v>143</v>
      </c>
      <c r="K117" s="12" t="s">
        <v>40</v>
      </c>
      <c r="L117" s="12"/>
      <c r="M117" s="12" t="s">
        <v>849</v>
      </c>
      <c r="N117" s="12" t="s">
        <v>1851</v>
      </c>
    </row>
    <row r="118" spans="1:14" ht="33.75" x14ac:dyDescent="0.2">
      <c r="A118" s="12" t="s">
        <v>0</v>
      </c>
      <c r="B118" s="12">
        <v>2793</v>
      </c>
      <c r="C118" s="12" t="s">
        <v>38</v>
      </c>
      <c r="D118" s="12"/>
      <c r="E118" s="12"/>
      <c r="F118" s="12"/>
      <c r="G118" s="12"/>
      <c r="H118" s="12"/>
      <c r="I118" s="12" t="s">
        <v>524</v>
      </c>
      <c r="J118" s="12" t="s">
        <v>143</v>
      </c>
      <c r="K118" s="12" t="s">
        <v>40</v>
      </c>
      <c r="L118" s="12"/>
      <c r="M118" s="12" t="s">
        <v>850</v>
      </c>
      <c r="N118" s="12" t="s">
        <v>1851</v>
      </c>
    </row>
    <row r="119" spans="1:14" ht="45" x14ac:dyDescent="0.2">
      <c r="A119" s="12" t="s">
        <v>0</v>
      </c>
      <c r="B119" s="12">
        <v>2794</v>
      </c>
      <c r="C119" s="12" t="s">
        <v>38</v>
      </c>
      <c r="D119" s="12"/>
      <c r="E119" s="12"/>
      <c r="F119" s="12"/>
      <c r="G119" s="12"/>
      <c r="H119" s="12"/>
      <c r="I119" s="12" t="s">
        <v>517</v>
      </c>
      <c r="J119" s="12" t="s">
        <v>143</v>
      </c>
      <c r="K119" s="12" t="s">
        <v>40</v>
      </c>
      <c r="L119" s="12"/>
      <c r="M119" s="12" t="s">
        <v>851</v>
      </c>
      <c r="N119" s="12" t="s">
        <v>1851</v>
      </c>
    </row>
    <row r="120" spans="1:14" ht="22.5" x14ac:dyDescent="0.2">
      <c r="A120" s="12" t="s">
        <v>0</v>
      </c>
      <c r="B120" s="12">
        <v>2797</v>
      </c>
      <c r="C120" s="12" t="s">
        <v>38</v>
      </c>
      <c r="D120" s="12"/>
      <c r="E120" s="12"/>
      <c r="F120" s="12"/>
      <c r="G120" s="12"/>
      <c r="H120" s="12"/>
      <c r="I120" s="12" t="s">
        <v>518</v>
      </c>
      <c r="J120" s="12" t="s">
        <v>143</v>
      </c>
      <c r="K120" s="12" t="s">
        <v>40</v>
      </c>
      <c r="L120" s="12"/>
      <c r="M120" s="12" t="s">
        <v>852</v>
      </c>
      <c r="N120" s="12" t="s">
        <v>1851</v>
      </c>
    </row>
    <row r="121" spans="1:14" ht="22.5" x14ac:dyDescent="0.2">
      <c r="A121" s="12" t="s">
        <v>0</v>
      </c>
      <c r="B121" s="12">
        <v>2800</v>
      </c>
      <c r="C121" s="12" t="s">
        <v>38</v>
      </c>
      <c r="D121" s="12"/>
      <c r="E121" s="12"/>
      <c r="F121" s="12"/>
      <c r="G121" s="12"/>
      <c r="H121" s="12"/>
      <c r="I121" s="12" t="s">
        <v>519</v>
      </c>
      <c r="J121" s="12" t="s">
        <v>143</v>
      </c>
      <c r="K121" s="12" t="s">
        <v>40</v>
      </c>
      <c r="L121" s="12"/>
      <c r="M121" s="12" t="s">
        <v>853</v>
      </c>
      <c r="N121" s="12" t="s">
        <v>1851</v>
      </c>
    </row>
    <row r="122" spans="1:14" ht="22.5" x14ac:dyDescent="0.2">
      <c r="A122" s="12" t="s">
        <v>0</v>
      </c>
      <c r="B122" s="12">
        <v>2849</v>
      </c>
      <c r="C122" s="12" t="s">
        <v>38</v>
      </c>
      <c r="D122" s="12"/>
      <c r="E122" s="12"/>
      <c r="F122" s="12"/>
      <c r="G122" s="12"/>
      <c r="H122" s="12"/>
      <c r="I122" s="12" t="s">
        <v>520</v>
      </c>
      <c r="J122" s="12" t="s">
        <v>143</v>
      </c>
      <c r="K122" s="12" t="s">
        <v>40</v>
      </c>
      <c r="L122" s="12"/>
      <c r="M122" s="12" t="s">
        <v>854</v>
      </c>
      <c r="N122" s="12" t="s">
        <v>1851</v>
      </c>
    </row>
    <row r="123" spans="1:14" ht="22.5" x14ac:dyDescent="0.2">
      <c r="A123" s="12" t="s">
        <v>0</v>
      </c>
      <c r="B123" s="12">
        <v>2353</v>
      </c>
      <c r="C123" s="14" t="s">
        <v>38</v>
      </c>
      <c r="D123" s="12"/>
      <c r="E123" s="12"/>
      <c r="F123" s="12"/>
      <c r="G123" s="12" t="s">
        <v>270</v>
      </c>
      <c r="H123" s="12"/>
      <c r="I123" s="12"/>
      <c r="J123" s="12" t="s">
        <v>143</v>
      </c>
      <c r="K123" s="12" t="s">
        <v>14</v>
      </c>
      <c r="L123" s="12">
        <v>3</v>
      </c>
      <c r="M123" s="12" t="s">
        <v>3416</v>
      </c>
      <c r="N123" s="12" t="s">
        <v>1846</v>
      </c>
    </row>
    <row r="124" spans="1:14" ht="22.5" x14ac:dyDescent="0.2">
      <c r="A124" s="12" t="s">
        <v>0</v>
      </c>
      <c r="B124" s="12">
        <v>2425</v>
      </c>
      <c r="C124" s="12" t="s">
        <v>38</v>
      </c>
      <c r="D124" s="12"/>
      <c r="E124" s="12"/>
      <c r="F124" s="12"/>
      <c r="G124" s="12"/>
      <c r="H124" s="12" t="s">
        <v>271</v>
      </c>
      <c r="I124" s="12"/>
      <c r="J124" s="12" t="s">
        <v>143</v>
      </c>
      <c r="K124" s="12" t="s">
        <v>40</v>
      </c>
      <c r="L124" s="12"/>
      <c r="M124" s="12" t="s">
        <v>856</v>
      </c>
      <c r="N124" s="12" t="s">
        <v>1846</v>
      </c>
    </row>
    <row r="125" spans="1:14" ht="22.5" x14ac:dyDescent="0.2">
      <c r="A125" s="12" t="s">
        <v>0</v>
      </c>
      <c r="B125" s="12">
        <v>2494</v>
      </c>
      <c r="C125" s="12" t="s">
        <v>38</v>
      </c>
      <c r="D125" s="12"/>
      <c r="E125" s="12"/>
      <c r="F125" s="12"/>
      <c r="G125" s="12"/>
      <c r="H125" s="12" t="s">
        <v>272</v>
      </c>
      <c r="I125" s="12"/>
      <c r="J125" s="12" t="s">
        <v>143</v>
      </c>
      <c r="K125" s="12" t="s">
        <v>40</v>
      </c>
      <c r="L125" s="12"/>
      <c r="M125" s="12" t="s">
        <v>857</v>
      </c>
      <c r="N125" s="12" t="s">
        <v>1846</v>
      </c>
    </row>
    <row r="126" spans="1:14" ht="22.5" x14ac:dyDescent="0.2">
      <c r="A126" s="12" t="s">
        <v>0</v>
      </c>
      <c r="B126" s="12">
        <v>2690</v>
      </c>
      <c r="C126" s="14" t="s">
        <v>38</v>
      </c>
      <c r="D126" s="12"/>
      <c r="E126" s="12"/>
      <c r="F126" s="12"/>
      <c r="G126" s="12" t="s">
        <v>460</v>
      </c>
      <c r="H126" s="12"/>
      <c r="I126" s="12"/>
      <c r="J126" s="12" t="s">
        <v>64</v>
      </c>
      <c r="K126" s="12" t="s">
        <v>14</v>
      </c>
      <c r="L126" s="12">
        <v>5</v>
      </c>
      <c r="M126" s="12" t="s">
        <v>1705</v>
      </c>
      <c r="N126" s="12" t="s">
        <v>1851</v>
      </c>
    </row>
    <row r="127" spans="1:14" ht="22.5" x14ac:dyDescent="0.2">
      <c r="A127" s="12" t="s">
        <v>0</v>
      </c>
      <c r="B127" s="12">
        <v>2725</v>
      </c>
      <c r="C127" s="12" t="s">
        <v>38</v>
      </c>
      <c r="D127" s="12"/>
      <c r="E127" s="12"/>
      <c r="F127" s="12"/>
      <c r="G127" s="12"/>
      <c r="H127" s="12" t="s">
        <v>461</v>
      </c>
      <c r="I127" s="12"/>
      <c r="J127" s="12" t="s">
        <v>64</v>
      </c>
      <c r="K127" s="12" t="s">
        <v>40</v>
      </c>
      <c r="L127" s="12"/>
      <c r="M127" s="12" t="s">
        <v>878</v>
      </c>
      <c r="N127" s="12" t="s">
        <v>1851</v>
      </c>
    </row>
    <row r="128" spans="1:14" ht="33.75" x14ac:dyDescent="0.2">
      <c r="A128" s="12" t="s">
        <v>0</v>
      </c>
      <c r="B128" s="12">
        <v>2726</v>
      </c>
      <c r="C128" s="12" t="s">
        <v>38</v>
      </c>
      <c r="D128" s="12"/>
      <c r="E128" s="12"/>
      <c r="F128" s="12"/>
      <c r="G128" s="12"/>
      <c r="H128" s="12" t="s">
        <v>274</v>
      </c>
      <c r="I128" s="12"/>
      <c r="J128" s="12" t="s">
        <v>64</v>
      </c>
      <c r="K128" s="12" t="s">
        <v>40</v>
      </c>
      <c r="L128" s="12"/>
      <c r="M128" s="12" t="s">
        <v>879</v>
      </c>
      <c r="N128" s="12" t="s">
        <v>1851</v>
      </c>
    </row>
    <row r="129" spans="1:14" ht="22.5" x14ac:dyDescent="0.2">
      <c r="A129" s="12" t="s">
        <v>0</v>
      </c>
      <c r="B129" s="12">
        <v>2727</v>
      </c>
      <c r="C129" s="12" t="s">
        <v>38</v>
      </c>
      <c r="D129" s="12"/>
      <c r="E129" s="12"/>
      <c r="F129" s="12"/>
      <c r="G129" s="12"/>
      <c r="H129" s="12" t="s">
        <v>275</v>
      </c>
      <c r="I129" s="12"/>
      <c r="J129" s="12" t="s">
        <v>64</v>
      </c>
      <c r="K129" s="12" t="s">
        <v>40</v>
      </c>
      <c r="L129" s="12"/>
      <c r="M129" s="12" t="s">
        <v>880</v>
      </c>
      <c r="N129" s="12" t="s">
        <v>1851</v>
      </c>
    </row>
    <row r="130" spans="1:14" ht="22.5" x14ac:dyDescent="0.2">
      <c r="A130" s="12" t="s">
        <v>0</v>
      </c>
      <c r="B130" s="12">
        <v>2728</v>
      </c>
      <c r="C130" s="12" t="s">
        <v>38</v>
      </c>
      <c r="D130" s="12"/>
      <c r="E130" s="12"/>
      <c r="F130" s="12"/>
      <c r="G130" s="12"/>
      <c r="H130" s="12" t="s">
        <v>462</v>
      </c>
      <c r="I130" s="12"/>
      <c r="J130" s="12" t="s">
        <v>64</v>
      </c>
      <c r="K130" s="12" t="s">
        <v>40</v>
      </c>
      <c r="L130" s="12"/>
      <c r="M130" s="12" t="s">
        <v>881</v>
      </c>
      <c r="N130" s="12" t="s">
        <v>1851</v>
      </c>
    </row>
    <row r="131" spans="1:14" ht="45" x14ac:dyDescent="0.2">
      <c r="A131" s="12" t="s">
        <v>0</v>
      </c>
      <c r="B131" s="12">
        <v>2729</v>
      </c>
      <c r="C131" s="12" t="s">
        <v>38</v>
      </c>
      <c r="D131" s="12"/>
      <c r="E131" s="12"/>
      <c r="F131" s="12"/>
      <c r="G131" s="12"/>
      <c r="H131" s="12" t="s">
        <v>277</v>
      </c>
      <c r="I131" s="12"/>
      <c r="J131" s="12" t="s">
        <v>64</v>
      </c>
      <c r="K131" s="12" t="s">
        <v>40</v>
      </c>
      <c r="L131" s="12"/>
      <c r="M131" s="12" t="s">
        <v>882</v>
      </c>
      <c r="N131" s="12" t="s">
        <v>1851</v>
      </c>
    </row>
    <row r="132" spans="1:14" ht="33.75" x14ac:dyDescent="0.2">
      <c r="A132" s="12" t="s">
        <v>0</v>
      </c>
      <c r="B132" s="12">
        <v>2730</v>
      </c>
      <c r="C132" s="12" t="s">
        <v>38</v>
      </c>
      <c r="D132" s="12"/>
      <c r="E132" s="12"/>
      <c r="F132" s="12"/>
      <c r="G132" s="12"/>
      <c r="H132" s="12" t="s">
        <v>278</v>
      </c>
      <c r="I132" s="12"/>
      <c r="J132" s="12" t="s">
        <v>64</v>
      </c>
      <c r="K132" s="12" t="s">
        <v>40</v>
      </c>
      <c r="L132" s="12"/>
      <c r="M132" s="12" t="s">
        <v>883</v>
      </c>
      <c r="N132" s="12" t="s">
        <v>1851</v>
      </c>
    </row>
    <row r="133" spans="1:14" ht="33.75" x14ac:dyDescent="0.2">
      <c r="A133" s="12" t="s">
        <v>0</v>
      </c>
      <c r="B133" s="12">
        <v>2731</v>
      </c>
      <c r="C133" s="12" t="s">
        <v>38</v>
      </c>
      <c r="D133" s="12"/>
      <c r="E133" s="12"/>
      <c r="F133" s="12"/>
      <c r="G133" s="12"/>
      <c r="H133" s="12" t="s">
        <v>279</v>
      </c>
      <c r="I133" s="12"/>
      <c r="J133" s="12" t="s">
        <v>64</v>
      </c>
      <c r="K133" s="12" t="s">
        <v>40</v>
      </c>
      <c r="L133" s="12"/>
      <c r="M133" s="12" t="s">
        <v>884</v>
      </c>
      <c r="N133" s="12" t="s">
        <v>1851</v>
      </c>
    </row>
    <row r="134" spans="1:14" ht="33.75" x14ac:dyDescent="0.2">
      <c r="A134" s="12" t="s">
        <v>0</v>
      </c>
      <c r="B134" s="12">
        <v>2732</v>
      </c>
      <c r="C134" s="12" t="s">
        <v>38</v>
      </c>
      <c r="D134" s="12"/>
      <c r="E134" s="12"/>
      <c r="F134" s="12"/>
      <c r="G134" s="12"/>
      <c r="H134" s="12" t="s">
        <v>281</v>
      </c>
      <c r="I134" s="12"/>
      <c r="J134" s="12" t="s">
        <v>64</v>
      </c>
      <c r="K134" s="12" t="s">
        <v>40</v>
      </c>
      <c r="L134" s="12"/>
      <c r="M134" s="12" t="s">
        <v>885</v>
      </c>
      <c r="N134" s="12" t="s">
        <v>1851</v>
      </c>
    </row>
    <row r="135" spans="1:14" ht="33.75" x14ac:dyDescent="0.2">
      <c r="A135" s="12" t="s">
        <v>0</v>
      </c>
      <c r="B135" s="12">
        <v>2733</v>
      </c>
      <c r="C135" s="12" t="s">
        <v>38</v>
      </c>
      <c r="D135" s="12"/>
      <c r="E135" s="12"/>
      <c r="F135" s="12"/>
      <c r="G135" s="12"/>
      <c r="H135" s="12" t="s">
        <v>282</v>
      </c>
      <c r="I135" s="12"/>
      <c r="J135" s="12" t="s">
        <v>64</v>
      </c>
      <c r="K135" s="12" t="s">
        <v>40</v>
      </c>
      <c r="L135" s="12"/>
      <c r="M135" s="12" t="s">
        <v>886</v>
      </c>
      <c r="N135" s="12" t="s">
        <v>1851</v>
      </c>
    </row>
    <row r="136" spans="1:14" ht="22.5" x14ac:dyDescent="0.2">
      <c r="A136" s="12" t="s">
        <v>0</v>
      </c>
      <c r="B136" s="12">
        <v>2734</v>
      </c>
      <c r="C136" s="12" t="s">
        <v>38</v>
      </c>
      <c r="D136" s="12"/>
      <c r="E136" s="12"/>
      <c r="F136" s="12"/>
      <c r="G136" s="12"/>
      <c r="H136" s="12" t="s">
        <v>463</v>
      </c>
      <c r="I136" s="12"/>
      <c r="J136" s="12" t="s">
        <v>64</v>
      </c>
      <c r="K136" s="12" t="s">
        <v>40</v>
      </c>
      <c r="L136" s="12"/>
      <c r="M136" s="12" t="s">
        <v>887</v>
      </c>
      <c r="N136" s="12" t="s">
        <v>1851</v>
      </c>
    </row>
    <row r="137" spans="1:14" ht="22.5" x14ac:dyDescent="0.2">
      <c r="A137" s="12" t="s">
        <v>0</v>
      </c>
      <c r="B137" s="12">
        <v>2735</v>
      </c>
      <c r="C137" s="12" t="s">
        <v>38</v>
      </c>
      <c r="D137" s="12"/>
      <c r="E137" s="12"/>
      <c r="F137" s="12"/>
      <c r="G137" s="12"/>
      <c r="H137" s="12" t="s">
        <v>464</v>
      </c>
      <c r="I137" s="12"/>
      <c r="J137" s="12" t="s">
        <v>64</v>
      </c>
      <c r="K137" s="12" t="s">
        <v>40</v>
      </c>
      <c r="L137" s="12"/>
      <c r="M137" s="12" t="s">
        <v>888</v>
      </c>
      <c r="N137" s="12" t="s">
        <v>1851</v>
      </c>
    </row>
    <row r="138" spans="1:14" ht="22.5" x14ac:dyDescent="0.2">
      <c r="A138" s="12" t="s">
        <v>0</v>
      </c>
      <c r="B138" s="12">
        <v>2736</v>
      </c>
      <c r="C138" s="12" t="s">
        <v>38</v>
      </c>
      <c r="D138" s="12"/>
      <c r="E138" s="12"/>
      <c r="F138" s="12"/>
      <c r="G138" s="12"/>
      <c r="H138" s="12" t="s">
        <v>465</v>
      </c>
      <c r="I138" s="12"/>
      <c r="J138" s="12" t="s">
        <v>64</v>
      </c>
      <c r="K138" s="12" t="s">
        <v>40</v>
      </c>
      <c r="L138" s="12"/>
      <c r="M138" s="12" t="s">
        <v>889</v>
      </c>
      <c r="N138" s="12" t="s">
        <v>1851</v>
      </c>
    </row>
    <row r="139" spans="1:14" ht="22.5" x14ac:dyDescent="0.2">
      <c r="A139" s="12" t="s">
        <v>0</v>
      </c>
      <c r="B139" s="12">
        <v>2737</v>
      </c>
      <c r="C139" s="12" t="s">
        <v>38</v>
      </c>
      <c r="D139" s="12"/>
      <c r="E139" s="12"/>
      <c r="F139" s="12"/>
      <c r="G139" s="12"/>
      <c r="H139" s="12" t="s">
        <v>466</v>
      </c>
      <c r="I139" s="12"/>
      <c r="J139" s="12" t="s">
        <v>64</v>
      </c>
      <c r="K139" s="12" t="s">
        <v>40</v>
      </c>
      <c r="L139" s="12"/>
      <c r="M139" s="12" t="s">
        <v>890</v>
      </c>
      <c r="N139" s="12" t="s">
        <v>1851</v>
      </c>
    </row>
    <row r="140" spans="1:14" ht="22.5" x14ac:dyDescent="0.2">
      <c r="A140" s="12" t="s">
        <v>0</v>
      </c>
      <c r="B140" s="12">
        <v>2691</v>
      </c>
      <c r="C140" s="14" t="s">
        <v>38</v>
      </c>
      <c r="D140" s="12"/>
      <c r="E140" s="12"/>
      <c r="F140" s="12"/>
      <c r="G140" s="12" t="s">
        <v>467</v>
      </c>
      <c r="H140" s="12"/>
      <c r="I140" s="12"/>
      <c r="J140" s="12" t="s">
        <v>64</v>
      </c>
      <c r="K140" s="12" t="s">
        <v>14</v>
      </c>
      <c r="L140" s="12">
        <v>3</v>
      </c>
      <c r="M140" s="12" t="s">
        <v>3417</v>
      </c>
      <c r="N140" s="12" t="s">
        <v>1851</v>
      </c>
    </row>
    <row r="141" spans="1:14" ht="22.5" x14ac:dyDescent="0.2">
      <c r="A141" s="12" t="s">
        <v>0</v>
      </c>
      <c r="B141" s="12">
        <v>2772</v>
      </c>
      <c r="C141" s="12" t="s">
        <v>38</v>
      </c>
      <c r="D141" s="12"/>
      <c r="E141" s="12"/>
      <c r="F141" s="12"/>
      <c r="G141" s="12"/>
      <c r="H141" s="12" t="s">
        <v>468</v>
      </c>
      <c r="I141" s="12"/>
      <c r="J141" s="12" t="s">
        <v>205</v>
      </c>
      <c r="K141" s="12" t="s">
        <v>40</v>
      </c>
      <c r="L141" s="12"/>
      <c r="M141" s="12" t="s">
        <v>891</v>
      </c>
      <c r="N141" s="12" t="s">
        <v>1851</v>
      </c>
    </row>
    <row r="142" spans="1:14" ht="22.5" x14ac:dyDescent="0.2">
      <c r="A142" s="12" t="s">
        <v>0</v>
      </c>
      <c r="B142" s="12">
        <v>2773</v>
      </c>
      <c r="C142" s="12" t="s">
        <v>38</v>
      </c>
      <c r="D142" s="12"/>
      <c r="E142" s="12"/>
      <c r="F142" s="12"/>
      <c r="G142" s="12"/>
      <c r="H142" s="12" t="s">
        <v>469</v>
      </c>
      <c r="I142" s="12"/>
      <c r="J142" s="12" t="s">
        <v>143</v>
      </c>
      <c r="K142" s="12" t="s">
        <v>40</v>
      </c>
      <c r="L142" s="12"/>
      <c r="M142" s="12" t="s">
        <v>892</v>
      </c>
      <c r="N142" s="12" t="s">
        <v>1851</v>
      </c>
    </row>
    <row r="143" spans="1:14" ht="22.5" x14ac:dyDescent="0.2">
      <c r="A143" s="12" t="s">
        <v>0</v>
      </c>
      <c r="B143" s="12">
        <v>3195</v>
      </c>
      <c r="C143" s="14" t="s">
        <v>38</v>
      </c>
      <c r="D143" s="12"/>
      <c r="E143" s="12"/>
      <c r="F143" s="12"/>
      <c r="G143" s="12" t="s">
        <v>460</v>
      </c>
      <c r="H143" s="12"/>
      <c r="I143" s="12"/>
      <c r="J143" s="12" t="s">
        <v>64</v>
      </c>
      <c r="K143" s="12" t="s">
        <v>14</v>
      </c>
      <c r="L143" s="12"/>
      <c r="M143" s="12" t="s">
        <v>2077</v>
      </c>
      <c r="N143" s="12" t="s">
        <v>1847</v>
      </c>
    </row>
    <row r="144" spans="1:14" ht="22.5" x14ac:dyDescent="0.2">
      <c r="A144" s="12" t="s">
        <v>0</v>
      </c>
      <c r="B144" s="12">
        <v>3071</v>
      </c>
      <c r="C144" s="12" t="s">
        <v>38</v>
      </c>
      <c r="D144" s="12"/>
      <c r="E144" s="12"/>
      <c r="F144" s="12"/>
      <c r="G144" s="12"/>
      <c r="H144" s="12" t="s">
        <v>1186</v>
      </c>
      <c r="I144" s="12"/>
      <c r="J144" s="12" t="s">
        <v>64</v>
      </c>
      <c r="K144" s="12" t="s">
        <v>40</v>
      </c>
      <c r="L144" s="12"/>
      <c r="M144" s="12" t="s">
        <v>1187</v>
      </c>
      <c r="N144" s="12" t="s">
        <v>1848</v>
      </c>
    </row>
    <row r="145" spans="1:14" ht="22.5" x14ac:dyDescent="0.2">
      <c r="A145" s="12" t="s">
        <v>0</v>
      </c>
      <c r="B145" s="12">
        <v>3205</v>
      </c>
      <c r="C145" s="12" t="s">
        <v>38</v>
      </c>
      <c r="D145" s="12"/>
      <c r="E145" s="12"/>
      <c r="F145" s="12"/>
      <c r="G145" s="12"/>
      <c r="H145" s="12" t="s">
        <v>1188</v>
      </c>
      <c r="I145" s="12"/>
      <c r="J145" s="12" t="s">
        <v>64</v>
      </c>
      <c r="K145" s="12" t="s">
        <v>40</v>
      </c>
      <c r="L145" s="12"/>
      <c r="M145" s="12" t="s">
        <v>1189</v>
      </c>
      <c r="N145" s="12" t="s">
        <v>1848</v>
      </c>
    </row>
    <row r="146" spans="1:14" ht="22.5" x14ac:dyDescent="0.2">
      <c r="A146" s="12" t="s">
        <v>0</v>
      </c>
      <c r="B146" s="12">
        <v>3206</v>
      </c>
      <c r="C146" s="12" t="s">
        <v>38</v>
      </c>
      <c r="D146" s="12"/>
      <c r="E146" s="12"/>
      <c r="F146" s="12"/>
      <c r="G146" s="12"/>
      <c r="H146" s="12" t="s">
        <v>1190</v>
      </c>
      <c r="I146" s="12"/>
      <c r="J146" s="12" t="s">
        <v>64</v>
      </c>
      <c r="K146" s="12" t="s">
        <v>40</v>
      </c>
      <c r="L146" s="12"/>
      <c r="M146" s="12" t="s">
        <v>1191</v>
      </c>
      <c r="N146" s="12" t="s">
        <v>1848</v>
      </c>
    </row>
    <row r="147" spans="1:14" ht="22.5" x14ac:dyDescent="0.2">
      <c r="A147" s="12" t="s">
        <v>0</v>
      </c>
      <c r="B147" s="12">
        <v>3207</v>
      </c>
      <c r="C147" s="12" t="s">
        <v>38</v>
      </c>
      <c r="D147" s="12"/>
      <c r="E147" s="12"/>
      <c r="F147" s="12"/>
      <c r="G147" s="12"/>
      <c r="H147" s="12" t="s">
        <v>1192</v>
      </c>
      <c r="I147" s="12"/>
      <c r="J147" s="12" t="s">
        <v>64</v>
      </c>
      <c r="K147" s="12" t="s">
        <v>40</v>
      </c>
      <c r="L147" s="12"/>
      <c r="M147" s="12" t="s">
        <v>1193</v>
      </c>
      <c r="N147" s="12" t="s">
        <v>1848</v>
      </c>
    </row>
    <row r="148" spans="1:14" ht="22.5" x14ac:dyDescent="0.2">
      <c r="A148" s="12" t="s">
        <v>0</v>
      </c>
      <c r="B148" s="12">
        <v>3208</v>
      </c>
      <c r="C148" s="12" t="s">
        <v>38</v>
      </c>
      <c r="D148" s="12"/>
      <c r="E148" s="12"/>
      <c r="F148" s="12"/>
      <c r="G148" s="12"/>
      <c r="H148" s="12" t="s">
        <v>1194</v>
      </c>
      <c r="I148" s="12"/>
      <c r="J148" s="12" t="s">
        <v>64</v>
      </c>
      <c r="K148" s="12" t="s">
        <v>40</v>
      </c>
      <c r="L148" s="12"/>
      <c r="M148" s="12" t="s">
        <v>1195</v>
      </c>
      <c r="N148" s="12" t="s">
        <v>1848</v>
      </c>
    </row>
    <row r="149" spans="1:14" ht="22.5" x14ac:dyDescent="0.2">
      <c r="A149" s="12" t="s">
        <v>0</v>
      </c>
      <c r="B149" s="12">
        <v>3227</v>
      </c>
      <c r="C149" s="12" t="s">
        <v>139</v>
      </c>
      <c r="D149" s="12"/>
      <c r="E149" s="12"/>
      <c r="F149" s="12"/>
      <c r="G149" s="12"/>
      <c r="H149" s="12" t="s">
        <v>1196</v>
      </c>
      <c r="I149" s="12"/>
      <c r="J149" s="12" t="s">
        <v>143</v>
      </c>
      <c r="K149" s="12" t="s">
        <v>40</v>
      </c>
      <c r="L149" s="12"/>
      <c r="M149" s="12" t="s">
        <v>1197</v>
      </c>
      <c r="N149" s="12" t="s">
        <v>1848</v>
      </c>
    </row>
    <row r="150" spans="1:14" ht="22.5" x14ac:dyDescent="0.2">
      <c r="A150" s="12" t="s">
        <v>0</v>
      </c>
      <c r="B150" s="12">
        <v>3463</v>
      </c>
      <c r="C150" s="12" t="s">
        <v>38</v>
      </c>
      <c r="D150" s="12"/>
      <c r="E150" s="12"/>
      <c r="F150" s="12"/>
      <c r="G150" s="12"/>
      <c r="H150" s="12" t="s">
        <v>1484</v>
      </c>
      <c r="I150" s="12"/>
      <c r="J150" s="12" t="s">
        <v>64</v>
      </c>
      <c r="K150" s="12" t="s">
        <v>40</v>
      </c>
      <c r="L150" s="12"/>
      <c r="M150" s="12" t="s">
        <v>1852</v>
      </c>
      <c r="N150" s="12" t="s">
        <v>1847</v>
      </c>
    </row>
    <row r="151" spans="1:14" ht="22.5" x14ac:dyDescent="0.2">
      <c r="A151" s="12" t="s">
        <v>0</v>
      </c>
      <c r="B151" s="12">
        <v>3196</v>
      </c>
      <c r="C151" s="14" t="s">
        <v>38</v>
      </c>
      <c r="D151" s="12"/>
      <c r="E151" s="12"/>
      <c r="F151" s="12"/>
      <c r="G151" s="12" t="s">
        <v>1198</v>
      </c>
      <c r="H151" s="12"/>
      <c r="I151" s="12"/>
      <c r="J151" s="12" t="s">
        <v>64</v>
      </c>
      <c r="K151" s="12" t="s">
        <v>14</v>
      </c>
      <c r="L151" s="12"/>
      <c r="M151" s="12" t="s">
        <v>3418</v>
      </c>
      <c r="N151" s="12" t="s">
        <v>2198</v>
      </c>
    </row>
    <row r="152" spans="1:14" ht="22.5" x14ac:dyDescent="0.2">
      <c r="A152" s="12" t="s">
        <v>0</v>
      </c>
      <c r="B152" s="12">
        <v>3072</v>
      </c>
      <c r="C152" s="12" t="s">
        <v>38</v>
      </c>
      <c r="D152" s="12"/>
      <c r="E152" s="12"/>
      <c r="F152" s="12"/>
      <c r="G152" s="12"/>
      <c r="H152" s="12" t="s">
        <v>1199</v>
      </c>
      <c r="I152" s="12"/>
      <c r="J152" s="12" t="s">
        <v>64</v>
      </c>
      <c r="K152" s="12" t="s">
        <v>40</v>
      </c>
      <c r="L152" s="12"/>
      <c r="M152" s="12" t="s">
        <v>1200</v>
      </c>
      <c r="N152" s="12" t="s">
        <v>1848</v>
      </c>
    </row>
    <row r="153" spans="1:14" ht="33.75" x14ac:dyDescent="0.2">
      <c r="A153" s="12" t="s">
        <v>0</v>
      </c>
      <c r="B153" s="12">
        <v>3209</v>
      </c>
      <c r="C153" s="12" t="s">
        <v>38</v>
      </c>
      <c r="D153" s="12"/>
      <c r="E153" s="12"/>
      <c r="F153" s="12"/>
      <c r="G153" s="12"/>
      <c r="H153" s="12" t="s">
        <v>1201</v>
      </c>
      <c r="I153" s="12"/>
      <c r="J153" s="12" t="s">
        <v>64</v>
      </c>
      <c r="K153" s="12" t="s">
        <v>40</v>
      </c>
      <c r="L153" s="12"/>
      <c r="M153" s="12" t="s">
        <v>1706</v>
      </c>
      <c r="N153" s="12" t="s">
        <v>1849</v>
      </c>
    </row>
    <row r="154" spans="1:14" ht="33.75" x14ac:dyDescent="0.2">
      <c r="A154" s="12" t="s">
        <v>0</v>
      </c>
      <c r="B154" s="12">
        <v>3210</v>
      </c>
      <c r="C154" s="12" t="s">
        <v>38</v>
      </c>
      <c r="D154" s="12"/>
      <c r="E154" s="12"/>
      <c r="F154" s="12"/>
      <c r="G154" s="12"/>
      <c r="H154" s="12" t="s">
        <v>1202</v>
      </c>
      <c r="I154" s="12"/>
      <c r="J154" s="12" t="s">
        <v>64</v>
      </c>
      <c r="K154" s="12" t="s">
        <v>40</v>
      </c>
      <c r="L154" s="12"/>
      <c r="M154" s="12" t="s">
        <v>1485</v>
      </c>
      <c r="N154" s="12" t="s">
        <v>1849</v>
      </c>
    </row>
    <row r="155" spans="1:14" ht="33.75" x14ac:dyDescent="0.2">
      <c r="A155" s="12" t="s">
        <v>0</v>
      </c>
      <c r="B155" s="12">
        <v>3211</v>
      </c>
      <c r="C155" s="12" t="s">
        <v>38</v>
      </c>
      <c r="D155" s="12"/>
      <c r="E155" s="12"/>
      <c r="F155" s="12"/>
      <c r="G155" s="12"/>
      <c r="H155" s="12" t="s">
        <v>1203</v>
      </c>
      <c r="I155" s="12"/>
      <c r="J155" s="12" t="s">
        <v>64</v>
      </c>
      <c r="K155" s="12" t="s">
        <v>40</v>
      </c>
      <c r="L155" s="12"/>
      <c r="M155" s="12" t="s">
        <v>1486</v>
      </c>
      <c r="N155" s="12" t="s">
        <v>1849</v>
      </c>
    </row>
    <row r="156" spans="1:14" ht="33.75" x14ac:dyDescent="0.2">
      <c r="A156" s="12" t="s">
        <v>0</v>
      </c>
      <c r="B156" s="12">
        <v>3363</v>
      </c>
      <c r="C156" s="12" t="s">
        <v>139</v>
      </c>
      <c r="D156" s="12"/>
      <c r="E156" s="12"/>
      <c r="F156" s="12"/>
      <c r="G156" s="12"/>
      <c r="H156" s="12" t="s">
        <v>1487</v>
      </c>
      <c r="I156" s="12"/>
      <c r="J156" s="12" t="s">
        <v>64</v>
      </c>
      <c r="K156" s="12" t="s">
        <v>40</v>
      </c>
      <c r="L156" s="12"/>
      <c r="M156" s="12" t="s">
        <v>1488</v>
      </c>
      <c r="N156" s="12" t="s">
        <v>1849</v>
      </c>
    </row>
    <row r="157" spans="1:14" ht="33.75" x14ac:dyDescent="0.2">
      <c r="A157" s="12" t="s">
        <v>0</v>
      </c>
      <c r="B157" s="12">
        <v>3364</v>
      </c>
      <c r="C157" s="12" t="s">
        <v>139</v>
      </c>
      <c r="D157" s="12"/>
      <c r="E157" s="12"/>
      <c r="F157" s="12"/>
      <c r="G157" s="12"/>
      <c r="H157" s="12" t="s">
        <v>1489</v>
      </c>
      <c r="I157" s="12"/>
      <c r="J157" s="12" t="s">
        <v>64</v>
      </c>
      <c r="K157" s="12" t="s">
        <v>40</v>
      </c>
      <c r="L157" s="12"/>
      <c r="M157" s="12" t="s">
        <v>1490</v>
      </c>
      <c r="N157" s="12" t="s">
        <v>1849</v>
      </c>
    </row>
    <row r="158" spans="1:14" ht="22.5" x14ac:dyDescent="0.2">
      <c r="A158" s="12" t="s">
        <v>0</v>
      </c>
      <c r="B158" s="12">
        <v>3461</v>
      </c>
      <c r="C158" s="12" t="s">
        <v>38</v>
      </c>
      <c r="D158" s="12"/>
      <c r="E158" s="12"/>
      <c r="F158" s="12"/>
      <c r="G158" s="12"/>
      <c r="H158" s="12" t="s">
        <v>1484</v>
      </c>
      <c r="I158" s="12"/>
      <c r="J158" s="12" t="s">
        <v>64</v>
      </c>
      <c r="K158" s="12" t="s">
        <v>40</v>
      </c>
      <c r="L158" s="12"/>
      <c r="M158" s="12" t="s">
        <v>3419</v>
      </c>
      <c r="N158" s="12" t="s">
        <v>2198</v>
      </c>
    </row>
    <row r="159" spans="1:14" ht="22.5" x14ac:dyDescent="0.2">
      <c r="A159" s="12" t="s">
        <v>0</v>
      </c>
      <c r="B159" s="12">
        <v>2573</v>
      </c>
      <c r="C159" s="12" t="s">
        <v>18</v>
      </c>
      <c r="D159" s="12"/>
      <c r="E159" s="12"/>
      <c r="F159" s="12" t="s">
        <v>378</v>
      </c>
      <c r="G159" s="12"/>
      <c r="H159" s="12"/>
      <c r="I159" s="12"/>
      <c r="J159" s="12" t="s">
        <v>64</v>
      </c>
      <c r="K159" s="12" t="s">
        <v>23</v>
      </c>
      <c r="L159" s="12"/>
      <c r="M159" s="12"/>
      <c r="N159" s="12" t="s">
        <v>1844</v>
      </c>
    </row>
    <row r="160" spans="1:14" ht="22.5" x14ac:dyDescent="0.2">
      <c r="A160" s="12" t="s">
        <v>0</v>
      </c>
      <c r="B160" s="12">
        <v>2574</v>
      </c>
      <c r="C160" s="12" t="s">
        <v>21</v>
      </c>
      <c r="D160" s="12"/>
      <c r="E160" s="12"/>
      <c r="F160" s="12"/>
      <c r="G160" s="12" t="s">
        <v>379</v>
      </c>
      <c r="H160" s="12"/>
      <c r="I160" s="12"/>
      <c r="J160" s="12" t="s">
        <v>64</v>
      </c>
      <c r="K160" s="12" t="s">
        <v>23</v>
      </c>
      <c r="L160" s="12"/>
      <c r="M160" s="12"/>
      <c r="N160" s="12" t="s">
        <v>1844</v>
      </c>
    </row>
    <row r="161" spans="1:14" ht="22.5" x14ac:dyDescent="0.2">
      <c r="A161" s="12" t="s">
        <v>0</v>
      </c>
      <c r="B161" s="12">
        <v>2575</v>
      </c>
      <c r="C161" s="12" t="s">
        <v>11</v>
      </c>
      <c r="D161" s="12"/>
      <c r="E161" s="12" t="s">
        <v>379</v>
      </c>
      <c r="F161" s="12"/>
      <c r="G161" s="12"/>
      <c r="H161" s="12" t="s">
        <v>380</v>
      </c>
      <c r="I161" s="12"/>
      <c r="J161" s="12" t="s">
        <v>143</v>
      </c>
      <c r="K161" s="12" t="s">
        <v>25</v>
      </c>
      <c r="L161" s="12">
        <v>13</v>
      </c>
      <c r="M161" s="12"/>
      <c r="N161" s="12" t="s">
        <v>1848</v>
      </c>
    </row>
    <row r="162" spans="1:14" ht="22.5" x14ac:dyDescent="0.2">
      <c r="A162" s="12" t="s">
        <v>0</v>
      </c>
      <c r="B162" s="12">
        <v>3132</v>
      </c>
      <c r="C162" s="12" t="s">
        <v>38</v>
      </c>
      <c r="D162" s="12"/>
      <c r="E162" s="12"/>
      <c r="F162" s="12"/>
      <c r="G162" s="12"/>
      <c r="H162" s="12"/>
      <c r="I162" s="12" t="s">
        <v>867</v>
      </c>
      <c r="J162" s="12" t="s">
        <v>143</v>
      </c>
      <c r="K162" s="12" t="s">
        <v>40</v>
      </c>
      <c r="L162" s="12"/>
      <c r="M162" s="12" t="s">
        <v>1170</v>
      </c>
      <c r="N162" s="12" t="s">
        <v>1848</v>
      </c>
    </row>
    <row r="163" spans="1:14" ht="22.5" x14ac:dyDescent="0.2">
      <c r="A163" s="12" t="s">
        <v>0</v>
      </c>
      <c r="B163" s="12">
        <v>2576</v>
      </c>
      <c r="C163" s="12" t="s">
        <v>11</v>
      </c>
      <c r="D163" s="12"/>
      <c r="E163" s="12" t="s">
        <v>379</v>
      </c>
      <c r="F163" s="12"/>
      <c r="G163" s="12"/>
      <c r="H163" s="12" t="s">
        <v>381</v>
      </c>
      <c r="I163" s="12"/>
      <c r="J163" s="12" t="s">
        <v>143</v>
      </c>
      <c r="K163" s="12" t="s">
        <v>25</v>
      </c>
      <c r="L163" s="12">
        <v>13</v>
      </c>
      <c r="M163" s="12"/>
      <c r="N163" s="12" t="s">
        <v>1849</v>
      </c>
    </row>
    <row r="164" spans="1:14" ht="22.5" x14ac:dyDescent="0.2">
      <c r="A164" s="12" t="s">
        <v>0</v>
      </c>
      <c r="B164" s="12">
        <v>3382</v>
      </c>
      <c r="C164" s="12" t="s">
        <v>38</v>
      </c>
      <c r="D164" s="12"/>
      <c r="E164" s="12"/>
      <c r="F164" s="12"/>
      <c r="G164" s="12"/>
      <c r="H164" s="12"/>
      <c r="I164" s="12" t="s">
        <v>1474</v>
      </c>
      <c r="J164" s="12" t="s">
        <v>143</v>
      </c>
      <c r="K164" s="12" t="s">
        <v>40</v>
      </c>
      <c r="L164" s="12"/>
      <c r="M164" s="12" t="s">
        <v>1707</v>
      </c>
      <c r="N164" s="12" t="s">
        <v>1849</v>
      </c>
    </row>
    <row r="165" spans="1:14" ht="33.75" x14ac:dyDescent="0.2">
      <c r="A165" s="12" t="s">
        <v>0</v>
      </c>
      <c r="B165" s="12">
        <v>3473</v>
      </c>
      <c r="C165" s="12" t="s">
        <v>38</v>
      </c>
      <c r="D165" s="12"/>
      <c r="E165" s="12"/>
      <c r="F165" s="12"/>
      <c r="G165" s="12"/>
      <c r="H165" s="12"/>
      <c r="I165" s="12" t="s">
        <v>1708</v>
      </c>
      <c r="J165" s="12" t="s">
        <v>143</v>
      </c>
      <c r="K165" s="12" t="s">
        <v>40</v>
      </c>
      <c r="L165" s="12"/>
      <c r="M165" s="12" t="s">
        <v>1709</v>
      </c>
      <c r="N165" s="12" t="s">
        <v>1849</v>
      </c>
    </row>
    <row r="166" spans="1:14" ht="22.5" x14ac:dyDescent="0.2">
      <c r="A166" s="12" t="s">
        <v>0</v>
      </c>
      <c r="B166" s="12">
        <v>3474</v>
      </c>
      <c r="C166" s="12" t="s">
        <v>38</v>
      </c>
      <c r="D166" s="12"/>
      <c r="E166" s="12"/>
      <c r="F166" s="12"/>
      <c r="G166" s="12"/>
      <c r="H166" s="12"/>
      <c r="I166" s="12" t="s">
        <v>1710</v>
      </c>
      <c r="J166" s="12" t="s">
        <v>143</v>
      </c>
      <c r="K166" s="12" t="s">
        <v>40</v>
      </c>
      <c r="L166" s="12"/>
      <c r="M166" s="12" t="s">
        <v>1711</v>
      </c>
      <c r="N166" s="12" t="s">
        <v>1849</v>
      </c>
    </row>
    <row r="167" spans="1:14" ht="22.5" x14ac:dyDescent="0.2">
      <c r="A167" s="12" t="s">
        <v>0</v>
      </c>
      <c r="B167" s="12">
        <v>3475</v>
      </c>
      <c r="C167" s="12" t="s">
        <v>38</v>
      </c>
      <c r="D167" s="12"/>
      <c r="E167" s="12"/>
      <c r="F167" s="12"/>
      <c r="G167" s="12"/>
      <c r="H167" s="12"/>
      <c r="I167" s="12" t="s">
        <v>1712</v>
      </c>
      <c r="J167" s="12" t="s">
        <v>143</v>
      </c>
      <c r="K167" s="12" t="s">
        <v>40</v>
      </c>
      <c r="L167" s="12"/>
      <c r="M167" s="12" t="s">
        <v>1713</v>
      </c>
      <c r="N167" s="12" t="s">
        <v>1849</v>
      </c>
    </row>
    <row r="168" spans="1:14" ht="33.75" x14ac:dyDescent="0.2">
      <c r="A168" s="12" t="s">
        <v>0</v>
      </c>
      <c r="B168" s="12">
        <v>3043</v>
      </c>
      <c r="C168" s="12" t="s">
        <v>11</v>
      </c>
      <c r="D168" s="12"/>
      <c r="E168" s="12" t="s">
        <v>379</v>
      </c>
      <c r="F168" s="12"/>
      <c r="G168" s="12"/>
      <c r="H168" s="12" t="s">
        <v>639</v>
      </c>
      <c r="I168" s="12"/>
      <c r="J168" s="12" t="s">
        <v>143</v>
      </c>
      <c r="K168" s="12" t="s">
        <v>25</v>
      </c>
      <c r="L168" s="12">
        <v>8</v>
      </c>
      <c r="M168" s="12"/>
      <c r="N168" s="12" t="s">
        <v>1853</v>
      </c>
    </row>
    <row r="169" spans="1:14" ht="22.5" x14ac:dyDescent="0.2">
      <c r="A169" s="12" t="s">
        <v>0</v>
      </c>
      <c r="B169" s="12">
        <v>3142</v>
      </c>
      <c r="C169" s="12" t="s">
        <v>38</v>
      </c>
      <c r="D169" s="12"/>
      <c r="E169" s="12"/>
      <c r="F169" s="12"/>
      <c r="G169" s="12"/>
      <c r="H169" s="12"/>
      <c r="I169" s="12" t="s">
        <v>868</v>
      </c>
      <c r="J169" s="12" t="s">
        <v>143</v>
      </c>
      <c r="K169" s="12" t="s">
        <v>40</v>
      </c>
      <c r="L169" s="12"/>
      <c r="M169" s="12" t="s">
        <v>1171</v>
      </c>
      <c r="N169" s="12" t="s">
        <v>1848</v>
      </c>
    </row>
    <row r="170" spans="1:14" ht="22.5" x14ac:dyDescent="0.2">
      <c r="A170" s="12" t="s">
        <v>0</v>
      </c>
      <c r="B170" s="12">
        <v>3143</v>
      </c>
      <c r="C170" s="12" t="s">
        <v>38</v>
      </c>
      <c r="D170" s="12"/>
      <c r="E170" s="12"/>
      <c r="F170" s="12"/>
      <c r="G170" s="12"/>
      <c r="H170" s="12"/>
      <c r="I170" s="12" t="s">
        <v>869</v>
      </c>
      <c r="J170" s="12" t="s">
        <v>143</v>
      </c>
      <c r="K170" s="12" t="s">
        <v>40</v>
      </c>
      <c r="L170" s="12"/>
      <c r="M170" s="12" t="s">
        <v>1475</v>
      </c>
      <c r="N170" s="12" t="s">
        <v>1848</v>
      </c>
    </row>
    <row r="171" spans="1:14" ht="22.5" x14ac:dyDescent="0.2">
      <c r="A171" s="12" t="s">
        <v>0</v>
      </c>
      <c r="B171" s="12">
        <v>3365</v>
      </c>
      <c r="C171" s="12" t="s">
        <v>38</v>
      </c>
      <c r="D171" s="12"/>
      <c r="E171" s="12"/>
      <c r="F171" s="12"/>
      <c r="G171" s="12"/>
      <c r="H171" s="12"/>
      <c r="I171" s="12" t="s">
        <v>869</v>
      </c>
      <c r="J171" s="12" t="s">
        <v>143</v>
      </c>
      <c r="K171" s="12" t="s">
        <v>40</v>
      </c>
      <c r="L171" s="12"/>
      <c r="M171" s="12" t="s">
        <v>2526</v>
      </c>
      <c r="N171" s="12" t="s">
        <v>1853</v>
      </c>
    </row>
    <row r="172" spans="1:14" ht="22.5" x14ac:dyDescent="0.2">
      <c r="A172" s="12" t="s">
        <v>0</v>
      </c>
      <c r="B172" s="12">
        <v>3366</v>
      </c>
      <c r="C172" s="12" t="s">
        <v>38</v>
      </c>
      <c r="D172" s="12"/>
      <c r="E172" s="12"/>
      <c r="F172" s="12"/>
      <c r="G172" s="12"/>
      <c r="H172" s="12"/>
      <c r="I172" s="12" t="s">
        <v>1476</v>
      </c>
      <c r="J172" s="12" t="s">
        <v>143</v>
      </c>
      <c r="K172" s="12" t="s">
        <v>40</v>
      </c>
      <c r="L172" s="12"/>
      <c r="M172" s="12" t="s">
        <v>2527</v>
      </c>
      <c r="N172" s="12" t="s">
        <v>1853</v>
      </c>
    </row>
    <row r="173" spans="1:14" ht="33.75" x14ac:dyDescent="0.2">
      <c r="A173" s="12" t="s">
        <v>0</v>
      </c>
      <c r="B173" s="12">
        <v>3044</v>
      </c>
      <c r="C173" s="12" t="s">
        <v>11</v>
      </c>
      <c r="D173" s="12"/>
      <c r="E173" s="12" t="s">
        <v>379</v>
      </c>
      <c r="F173" s="12"/>
      <c r="G173" s="12"/>
      <c r="H173" s="12" t="s">
        <v>640</v>
      </c>
      <c r="I173" s="12"/>
      <c r="J173" s="12" t="s">
        <v>143</v>
      </c>
      <c r="K173" s="12" t="s">
        <v>25</v>
      </c>
      <c r="L173" s="12">
        <v>8</v>
      </c>
      <c r="M173" s="12"/>
      <c r="N173" s="12" t="s">
        <v>1853</v>
      </c>
    </row>
    <row r="174" spans="1:14" ht="22.5" x14ac:dyDescent="0.2">
      <c r="A174" s="12" t="s">
        <v>0</v>
      </c>
      <c r="B174" s="12">
        <v>4144</v>
      </c>
      <c r="C174" s="12" t="s">
        <v>38</v>
      </c>
      <c r="D174" s="12"/>
      <c r="E174" s="12"/>
      <c r="F174" s="12"/>
      <c r="G174" s="12"/>
      <c r="H174" s="12"/>
      <c r="I174" s="12" t="s">
        <v>2193</v>
      </c>
      <c r="J174" s="12" t="s">
        <v>143</v>
      </c>
      <c r="K174" s="12" t="s">
        <v>40</v>
      </c>
      <c r="L174" s="12"/>
      <c r="M174" s="12" t="s">
        <v>2528</v>
      </c>
      <c r="N174" s="12" t="s">
        <v>1853</v>
      </c>
    </row>
    <row r="175" spans="1:14" ht="22.5" x14ac:dyDescent="0.2">
      <c r="A175" s="12" t="s">
        <v>0</v>
      </c>
      <c r="B175" s="12">
        <v>4145</v>
      </c>
      <c r="C175" s="12" t="s">
        <v>38</v>
      </c>
      <c r="D175" s="12"/>
      <c r="E175" s="12"/>
      <c r="F175" s="12"/>
      <c r="G175" s="12"/>
      <c r="H175" s="12"/>
      <c r="I175" s="12" t="s">
        <v>2194</v>
      </c>
      <c r="J175" s="12" t="s">
        <v>143</v>
      </c>
      <c r="K175" s="12" t="s">
        <v>40</v>
      </c>
      <c r="L175" s="12"/>
      <c r="M175" s="12" t="s">
        <v>2529</v>
      </c>
      <c r="N175" s="12" t="s">
        <v>1853</v>
      </c>
    </row>
    <row r="176" spans="1:14" ht="22.5" x14ac:dyDescent="0.2">
      <c r="A176" s="12" t="s">
        <v>0</v>
      </c>
      <c r="B176" s="12">
        <v>4146</v>
      </c>
      <c r="C176" s="12" t="s">
        <v>38</v>
      </c>
      <c r="D176" s="12"/>
      <c r="E176" s="12"/>
      <c r="F176" s="12"/>
      <c r="G176" s="12"/>
      <c r="H176" s="12"/>
      <c r="I176" s="12" t="s">
        <v>2195</v>
      </c>
      <c r="J176" s="12" t="s">
        <v>143</v>
      </c>
      <c r="K176" s="12" t="s">
        <v>40</v>
      </c>
      <c r="L176" s="12"/>
      <c r="M176" s="12" t="s">
        <v>2728</v>
      </c>
      <c r="N176" s="12" t="s">
        <v>1853</v>
      </c>
    </row>
    <row r="177" spans="1:14" ht="22.5" x14ac:dyDescent="0.2">
      <c r="A177" s="12" t="s">
        <v>0</v>
      </c>
      <c r="B177" s="12">
        <v>3047</v>
      </c>
      <c r="C177" s="12" t="s">
        <v>11</v>
      </c>
      <c r="D177" s="12"/>
      <c r="E177" s="12" t="s">
        <v>379</v>
      </c>
      <c r="F177" s="12"/>
      <c r="G177" s="12"/>
      <c r="H177" s="12" t="s">
        <v>641</v>
      </c>
      <c r="I177" s="12"/>
      <c r="J177" s="12" t="s">
        <v>143</v>
      </c>
      <c r="K177" s="12" t="s">
        <v>25</v>
      </c>
      <c r="L177" s="12">
        <v>5</v>
      </c>
      <c r="M177" s="12"/>
      <c r="N177" s="12" t="s">
        <v>1848</v>
      </c>
    </row>
    <row r="178" spans="1:14" ht="22.5" x14ac:dyDescent="0.2">
      <c r="A178" s="12" t="s">
        <v>0</v>
      </c>
      <c r="B178" s="12">
        <v>3144</v>
      </c>
      <c r="C178" s="12" t="s">
        <v>38</v>
      </c>
      <c r="D178" s="12"/>
      <c r="E178" s="12"/>
      <c r="F178" s="12"/>
      <c r="G178" s="12"/>
      <c r="H178" s="12"/>
      <c r="I178" s="12" t="s">
        <v>870</v>
      </c>
      <c r="J178" s="12" t="s">
        <v>143</v>
      </c>
      <c r="K178" s="12" t="s">
        <v>40</v>
      </c>
      <c r="L178" s="12"/>
      <c r="M178" s="12" t="s">
        <v>1172</v>
      </c>
      <c r="N178" s="12" t="s">
        <v>1848</v>
      </c>
    </row>
    <row r="179" spans="1:14" ht="33.75" x14ac:dyDescent="0.2">
      <c r="A179" s="12" t="s">
        <v>0</v>
      </c>
      <c r="B179" s="12">
        <v>3048</v>
      </c>
      <c r="C179" s="12" t="s">
        <v>11</v>
      </c>
      <c r="D179" s="12"/>
      <c r="E179" s="12" t="s">
        <v>379</v>
      </c>
      <c r="F179" s="12"/>
      <c r="G179" s="12"/>
      <c r="H179" s="12" t="s">
        <v>642</v>
      </c>
      <c r="I179" s="12"/>
      <c r="J179" s="12" t="s">
        <v>143</v>
      </c>
      <c r="K179" s="12" t="s">
        <v>25</v>
      </c>
      <c r="L179" s="12">
        <v>3</v>
      </c>
      <c r="M179" s="12"/>
      <c r="N179" s="12" t="s">
        <v>1847</v>
      </c>
    </row>
    <row r="180" spans="1:14" ht="22.5" x14ac:dyDescent="0.2">
      <c r="A180" s="12" t="s">
        <v>0</v>
      </c>
      <c r="B180" s="12">
        <v>4013</v>
      </c>
      <c r="C180" s="12" t="s">
        <v>38</v>
      </c>
      <c r="D180" s="12"/>
      <c r="E180" s="12"/>
      <c r="F180" s="12"/>
      <c r="G180" s="12"/>
      <c r="H180" s="12"/>
      <c r="I180" s="12" t="s">
        <v>2196</v>
      </c>
      <c r="J180" s="12" t="s">
        <v>143</v>
      </c>
      <c r="K180" s="12" t="s">
        <v>40</v>
      </c>
      <c r="L180" s="12"/>
      <c r="M180" s="12" t="s">
        <v>2197</v>
      </c>
      <c r="N180" s="12" t="s">
        <v>1847</v>
      </c>
    </row>
    <row r="181" spans="1:14" ht="22.5" x14ac:dyDescent="0.2">
      <c r="A181" s="12" t="s">
        <v>0</v>
      </c>
      <c r="B181" s="12">
        <v>3050</v>
      </c>
      <c r="C181" s="12" t="s">
        <v>11</v>
      </c>
      <c r="D181" s="12"/>
      <c r="E181" s="12" t="s">
        <v>379</v>
      </c>
      <c r="F181" s="12"/>
      <c r="G181" s="12"/>
      <c r="H181" s="12" t="s">
        <v>643</v>
      </c>
      <c r="I181" s="12"/>
      <c r="J181" s="12" t="s">
        <v>143</v>
      </c>
      <c r="K181" s="12" t="s">
        <v>14</v>
      </c>
      <c r="L181" s="12">
        <v>3</v>
      </c>
      <c r="M181" s="12" t="s">
        <v>871</v>
      </c>
      <c r="N181" s="12" t="s">
        <v>1848</v>
      </c>
    </row>
    <row r="182" spans="1:14" ht="22.5" x14ac:dyDescent="0.2">
      <c r="A182" s="12" t="s">
        <v>0</v>
      </c>
      <c r="B182" s="12">
        <v>3094</v>
      </c>
      <c r="C182" s="12" t="s">
        <v>38</v>
      </c>
      <c r="D182" s="12"/>
      <c r="E182" s="12"/>
      <c r="F182" s="12"/>
      <c r="G182" s="12"/>
      <c r="H182" s="12"/>
      <c r="I182" s="12" t="s">
        <v>872</v>
      </c>
      <c r="J182" s="12" t="s">
        <v>143</v>
      </c>
      <c r="K182" s="12" t="s">
        <v>40</v>
      </c>
      <c r="L182" s="12"/>
      <c r="M182" s="12" t="s">
        <v>873</v>
      </c>
      <c r="N182" s="12" t="s">
        <v>1848</v>
      </c>
    </row>
    <row r="183" spans="1:14" ht="33.75" x14ac:dyDescent="0.2">
      <c r="A183" s="12" t="s">
        <v>0</v>
      </c>
      <c r="B183" s="12">
        <v>3114</v>
      </c>
      <c r="C183" s="12" t="s">
        <v>38</v>
      </c>
      <c r="D183" s="12"/>
      <c r="E183" s="12"/>
      <c r="F183" s="12"/>
      <c r="G183" s="12"/>
      <c r="H183" s="12"/>
      <c r="I183" s="12" t="s">
        <v>874</v>
      </c>
      <c r="J183" s="12" t="s">
        <v>143</v>
      </c>
      <c r="K183" s="12" t="s">
        <v>40</v>
      </c>
      <c r="L183" s="12"/>
      <c r="M183" s="12" t="s">
        <v>875</v>
      </c>
      <c r="N183" s="12" t="s">
        <v>1848</v>
      </c>
    </row>
    <row r="184" spans="1:14" ht="22.5" x14ac:dyDescent="0.2">
      <c r="A184" s="12" t="s">
        <v>0</v>
      </c>
      <c r="B184" s="12">
        <v>3146</v>
      </c>
      <c r="C184" s="12" t="s">
        <v>38</v>
      </c>
      <c r="D184" s="12"/>
      <c r="E184" s="12"/>
      <c r="F184" s="12"/>
      <c r="G184" s="12"/>
      <c r="H184" s="12"/>
      <c r="I184" s="12" t="s">
        <v>876</v>
      </c>
      <c r="J184" s="12" t="s">
        <v>143</v>
      </c>
      <c r="K184" s="12" t="s">
        <v>40</v>
      </c>
      <c r="L184" s="12"/>
      <c r="M184" s="12" t="s">
        <v>877</v>
      </c>
      <c r="N184" s="12" t="s">
        <v>1848</v>
      </c>
    </row>
    <row r="185" spans="1:14" ht="22.5" x14ac:dyDescent="0.2">
      <c r="A185" s="12" t="s">
        <v>0</v>
      </c>
      <c r="B185" s="12">
        <v>3053</v>
      </c>
      <c r="C185" s="14" t="s">
        <v>38</v>
      </c>
      <c r="D185" s="12"/>
      <c r="E185" s="12"/>
      <c r="F185" s="12"/>
      <c r="G185" s="12" t="s">
        <v>649</v>
      </c>
      <c r="H185" s="12"/>
      <c r="I185" s="12"/>
      <c r="J185" s="12" t="s">
        <v>143</v>
      </c>
      <c r="K185" s="12" t="s">
        <v>3172</v>
      </c>
      <c r="L185" s="12">
        <v>3</v>
      </c>
      <c r="M185" s="12"/>
      <c r="N185" s="12" t="s">
        <v>1848</v>
      </c>
    </row>
    <row r="186" spans="1:14" ht="22.5" x14ac:dyDescent="0.2">
      <c r="A186" s="12" t="s">
        <v>0</v>
      </c>
      <c r="B186" s="12">
        <v>3069</v>
      </c>
      <c r="C186" s="12" t="s">
        <v>38</v>
      </c>
      <c r="D186" s="12"/>
      <c r="E186" s="12"/>
      <c r="F186" s="12"/>
      <c r="G186" s="12"/>
      <c r="H186" s="12" t="s">
        <v>272</v>
      </c>
      <c r="I186" s="12"/>
      <c r="J186" s="12" t="s">
        <v>64</v>
      </c>
      <c r="K186" s="12" t="s">
        <v>40</v>
      </c>
      <c r="L186" s="12"/>
      <c r="M186" s="12" t="s">
        <v>893</v>
      </c>
      <c r="N186" s="12" t="s">
        <v>1848</v>
      </c>
    </row>
    <row r="187" spans="1:14" ht="22.5" x14ac:dyDescent="0.2">
      <c r="A187" s="12" t="s">
        <v>0</v>
      </c>
      <c r="B187" s="12">
        <v>3141</v>
      </c>
      <c r="C187" s="12" t="s">
        <v>38</v>
      </c>
      <c r="D187" s="12"/>
      <c r="E187" s="12"/>
      <c r="F187" s="12"/>
      <c r="G187" s="12"/>
      <c r="H187" s="12" t="s">
        <v>469</v>
      </c>
      <c r="I187" s="12"/>
      <c r="J187" s="12" t="s">
        <v>143</v>
      </c>
      <c r="K187" s="12" t="s">
        <v>40</v>
      </c>
      <c r="L187" s="12"/>
      <c r="M187" s="12" t="s">
        <v>1714</v>
      </c>
      <c r="N187" s="12" t="s">
        <v>1849</v>
      </c>
    </row>
    <row r="188" spans="1:14" ht="22.5" x14ac:dyDescent="0.2">
      <c r="A188" s="12" t="s">
        <v>0</v>
      </c>
      <c r="B188" s="12">
        <v>4313</v>
      </c>
      <c r="C188" s="14" t="s">
        <v>38</v>
      </c>
      <c r="D188" s="12"/>
      <c r="E188" s="12"/>
      <c r="F188" s="12"/>
      <c r="G188" s="12" t="s">
        <v>2534</v>
      </c>
      <c r="H188" s="12"/>
      <c r="I188" s="12"/>
      <c r="J188" s="12" t="s">
        <v>143</v>
      </c>
      <c r="K188" s="12" t="s">
        <v>14</v>
      </c>
      <c r="L188" s="12"/>
      <c r="M188" s="12" t="s">
        <v>3171</v>
      </c>
      <c r="N188" s="12" t="s">
        <v>1853</v>
      </c>
    </row>
    <row r="189" spans="1:14" ht="22.5" x14ac:dyDescent="0.2">
      <c r="A189" s="12" t="s">
        <v>0</v>
      </c>
      <c r="B189" s="12">
        <v>4365</v>
      </c>
      <c r="C189" s="12" t="s">
        <v>38</v>
      </c>
      <c r="D189" s="12"/>
      <c r="E189" s="12"/>
      <c r="F189" s="12"/>
      <c r="G189" s="12"/>
      <c r="H189" s="12" t="s">
        <v>469</v>
      </c>
      <c r="I189" s="12"/>
      <c r="J189" s="12" t="s">
        <v>143</v>
      </c>
      <c r="K189" s="12" t="s">
        <v>40</v>
      </c>
      <c r="L189" s="12"/>
      <c r="M189" s="12" t="s">
        <v>2729</v>
      </c>
      <c r="N189" s="12" t="s">
        <v>1853</v>
      </c>
    </row>
    <row r="190" spans="1:14" ht="22.5" x14ac:dyDescent="0.2">
      <c r="A190" s="12" t="s">
        <v>0</v>
      </c>
      <c r="B190" s="12">
        <v>3051</v>
      </c>
      <c r="C190" s="12" t="s">
        <v>18</v>
      </c>
      <c r="D190" s="12"/>
      <c r="E190" s="12"/>
      <c r="F190" s="12" t="s">
        <v>644</v>
      </c>
      <c r="G190" s="12"/>
      <c r="H190" s="12"/>
      <c r="I190" s="12"/>
      <c r="J190" s="12"/>
      <c r="K190" s="12" t="s">
        <v>20</v>
      </c>
      <c r="L190" s="12"/>
      <c r="M190" s="12"/>
      <c r="N190" s="12" t="s">
        <v>1844</v>
      </c>
    </row>
    <row r="191" spans="1:14" x14ac:dyDescent="0.2">
      <c r="A191" s="12" t="s">
        <v>0</v>
      </c>
      <c r="B191" s="12">
        <v>3052</v>
      </c>
      <c r="C191" s="12" t="s">
        <v>21</v>
      </c>
      <c r="D191" s="12"/>
      <c r="E191" s="12"/>
      <c r="F191" s="12"/>
      <c r="G191" s="12" t="s">
        <v>645</v>
      </c>
      <c r="H191" s="12"/>
      <c r="I191" s="12"/>
      <c r="J191" s="12"/>
      <c r="K191" s="12" t="s">
        <v>20</v>
      </c>
      <c r="L191" s="12"/>
      <c r="M191" s="12"/>
      <c r="N191" s="12" t="s">
        <v>1844</v>
      </c>
    </row>
    <row r="192" spans="1:14" ht="33.75" x14ac:dyDescent="0.2">
      <c r="A192" s="12" t="s">
        <v>0</v>
      </c>
      <c r="B192" s="12">
        <v>3045</v>
      </c>
      <c r="C192" s="12" t="s">
        <v>11</v>
      </c>
      <c r="D192" s="12"/>
      <c r="E192" s="12" t="s">
        <v>645</v>
      </c>
      <c r="F192" s="12"/>
      <c r="G192" s="12"/>
      <c r="H192" s="12" t="s">
        <v>646</v>
      </c>
      <c r="I192" s="12"/>
      <c r="J192" s="12" t="s">
        <v>143</v>
      </c>
      <c r="K192" s="12" t="s">
        <v>51</v>
      </c>
      <c r="L192" s="12">
        <v>8</v>
      </c>
      <c r="M192" s="12"/>
      <c r="N192" s="12" t="s">
        <v>1844</v>
      </c>
    </row>
    <row r="193" spans="1:14" ht="45" x14ac:dyDescent="0.2">
      <c r="A193" s="12" t="s">
        <v>0</v>
      </c>
      <c r="B193" s="12">
        <v>3046</v>
      </c>
      <c r="C193" s="12" t="s">
        <v>11</v>
      </c>
      <c r="D193" s="12"/>
      <c r="E193" s="12" t="s">
        <v>645</v>
      </c>
      <c r="F193" s="12"/>
      <c r="G193" s="12"/>
      <c r="H193" s="12" t="s">
        <v>647</v>
      </c>
      <c r="I193" s="12"/>
      <c r="J193" s="12"/>
      <c r="K193" s="12" t="s">
        <v>51</v>
      </c>
      <c r="L193" s="12">
        <v>8</v>
      </c>
      <c r="M193" s="12"/>
      <c r="N193" s="12" t="s">
        <v>1844</v>
      </c>
    </row>
    <row r="194" spans="1:14" ht="33.75" x14ac:dyDescent="0.2">
      <c r="A194" s="12" t="s">
        <v>0</v>
      </c>
      <c r="B194" s="12">
        <v>3049</v>
      </c>
      <c r="C194" s="12" t="s">
        <v>11</v>
      </c>
      <c r="D194" s="12"/>
      <c r="E194" s="12" t="s">
        <v>645</v>
      </c>
      <c r="F194" s="12"/>
      <c r="G194" s="12"/>
      <c r="H194" s="12" t="s">
        <v>648</v>
      </c>
      <c r="I194" s="12"/>
      <c r="J194" s="12"/>
      <c r="K194" s="12" t="s">
        <v>51</v>
      </c>
      <c r="L194" s="12">
        <v>3</v>
      </c>
      <c r="M194" s="12"/>
      <c r="N194" s="12" t="s">
        <v>1844</v>
      </c>
    </row>
    <row r="195" spans="1:14" ht="33.75" x14ac:dyDescent="0.2">
      <c r="A195" s="12" t="s">
        <v>0</v>
      </c>
      <c r="B195" s="12">
        <v>3598</v>
      </c>
      <c r="C195" s="12" t="s">
        <v>18</v>
      </c>
      <c r="D195" s="12"/>
      <c r="E195" s="12"/>
      <c r="F195" s="12" t="s">
        <v>1715</v>
      </c>
      <c r="G195" s="12"/>
      <c r="H195" s="12"/>
      <c r="I195" s="12"/>
      <c r="J195" s="12" t="s">
        <v>64</v>
      </c>
      <c r="K195" s="12" t="s">
        <v>2015</v>
      </c>
      <c r="L195" s="12"/>
      <c r="M195" s="12"/>
      <c r="N195" s="12" t="s">
        <v>1847</v>
      </c>
    </row>
    <row r="196" spans="1:14" ht="22.5" x14ac:dyDescent="0.2">
      <c r="A196" s="12" t="s">
        <v>0</v>
      </c>
      <c r="B196" s="12">
        <v>3599</v>
      </c>
      <c r="C196" s="12" t="s">
        <v>21</v>
      </c>
      <c r="D196" s="12"/>
      <c r="E196" s="12"/>
      <c r="F196" s="12"/>
      <c r="G196" s="12" t="s">
        <v>1716</v>
      </c>
      <c r="H196" s="12"/>
      <c r="I196" s="12"/>
      <c r="J196" s="12" t="s">
        <v>64</v>
      </c>
      <c r="K196" s="12" t="s">
        <v>2015</v>
      </c>
      <c r="L196" s="12"/>
      <c r="M196" s="12"/>
      <c r="N196" s="12" t="s">
        <v>1847</v>
      </c>
    </row>
    <row r="197" spans="1:14" ht="22.5" x14ac:dyDescent="0.2">
      <c r="A197" s="12" t="s">
        <v>0</v>
      </c>
      <c r="B197" s="12">
        <v>3593</v>
      </c>
      <c r="C197" s="12" t="s">
        <v>11</v>
      </c>
      <c r="D197" s="12"/>
      <c r="E197" s="12" t="s">
        <v>1716</v>
      </c>
      <c r="F197" s="12"/>
      <c r="G197" s="12"/>
      <c r="H197" s="12" t="s">
        <v>1717</v>
      </c>
      <c r="I197" s="12"/>
      <c r="J197" s="12" t="s">
        <v>143</v>
      </c>
      <c r="K197" s="12" t="s">
        <v>14</v>
      </c>
      <c r="L197" s="12">
        <v>3</v>
      </c>
      <c r="M197" s="12" t="s">
        <v>2199</v>
      </c>
      <c r="N197" s="12" t="s">
        <v>1847</v>
      </c>
    </row>
    <row r="198" spans="1:14" ht="45" x14ac:dyDescent="0.2">
      <c r="A198" s="12" t="s">
        <v>0</v>
      </c>
      <c r="B198" s="12">
        <v>3772</v>
      </c>
      <c r="C198" s="12" t="s">
        <v>38</v>
      </c>
      <c r="D198" s="12"/>
      <c r="E198" s="12"/>
      <c r="F198" s="12"/>
      <c r="G198" s="12"/>
      <c r="H198" s="12"/>
      <c r="I198" s="12" t="s">
        <v>1854</v>
      </c>
      <c r="J198" s="12" t="s">
        <v>143</v>
      </c>
      <c r="K198" s="12" t="s">
        <v>40</v>
      </c>
      <c r="L198" s="12"/>
      <c r="M198" s="12" t="s">
        <v>1855</v>
      </c>
      <c r="N198" s="12" t="s">
        <v>1847</v>
      </c>
    </row>
    <row r="199" spans="1:14" ht="45" x14ac:dyDescent="0.2">
      <c r="A199" s="12" t="s">
        <v>0</v>
      </c>
      <c r="B199" s="12">
        <v>3775</v>
      </c>
      <c r="C199" s="12" t="s">
        <v>38</v>
      </c>
      <c r="D199" s="12"/>
      <c r="E199" s="12"/>
      <c r="F199" s="12"/>
      <c r="G199" s="12"/>
      <c r="H199" s="12"/>
      <c r="I199" s="12" t="s">
        <v>1856</v>
      </c>
      <c r="J199" s="12" t="s">
        <v>143</v>
      </c>
      <c r="K199" s="12" t="s">
        <v>40</v>
      </c>
      <c r="L199" s="12"/>
      <c r="M199" s="12" t="s">
        <v>1857</v>
      </c>
      <c r="N199" s="12" t="s">
        <v>1847</v>
      </c>
    </row>
    <row r="200" spans="1:14" ht="22.5" x14ac:dyDescent="0.2">
      <c r="A200" s="12" t="s">
        <v>0</v>
      </c>
      <c r="B200" s="12">
        <v>3595</v>
      </c>
      <c r="C200" s="12" t="s">
        <v>11</v>
      </c>
      <c r="D200" s="12"/>
      <c r="E200" s="12" t="s">
        <v>1716</v>
      </c>
      <c r="F200" s="12"/>
      <c r="G200" s="12"/>
      <c r="H200" s="12" t="s">
        <v>1718</v>
      </c>
      <c r="I200" s="12"/>
      <c r="J200" s="12" t="s">
        <v>143</v>
      </c>
      <c r="K200" s="12" t="s">
        <v>14</v>
      </c>
      <c r="L200" s="12">
        <v>8</v>
      </c>
      <c r="M200" s="12" t="s">
        <v>3436</v>
      </c>
      <c r="N200" s="12" t="s">
        <v>1847</v>
      </c>
    </row>
    <row r="201" spans="1:14" ht="67.5" x14ac:dyDescent="0.2">
      <c r="A201" s="12" t="s">
        <v>0</v>
      </c>
      <c r="B201" s="12">
        <v>3845</v>
      </c>
      <c r="C201" s="12" t="s">
        <v>38</v>
      </c>
      <c r="D201" s="12"/>
      <c r="E201" s="12"/>
      <c r="F201" s="12"/>
      <c r="G201" s="12"/>
      <c r="H201" s="12"/>
      <c r="I201" s="12" t="s">
        <v>2078</v>
      </c>
      <c r="J201" s="12" t="s">
        <v>143</v>
      </c>
      <c r="K201" s="12" t="s">
        <v>40</v>
      </c>
      <c r="L201" s="12"/>
      <c r="M201" s="12" t="s">
        <v>2079</v>
      </c>
      <c r="N201" s="12" t="s">
        <v>1847</v>
      </c>
    </row>
    <row r="202" spans="1:14" ht="45" x14ac:dyDescent="0.2">
      <c r="A202" s="12" t="s">
        <v>0</v>
      </c>
      <c r="B202" s="12">
        <v>3846</v>
      </c>
      <c r="C202" s="12" t="s">
        <v>38</v>
      </c>
      <c r="D202" s="12"/>
      <c r="E202" s="12"/>
      <c r="F202" s="12"/>
      <c r="G202" s="12"/>
      <c r="H202" s="12"/>
      <c r="I202" s="12" t="s">
        <v>2080</v>
      </c>
      <c r="J202" s="12" t="s">
        <v>143</v>
      </c>
      <c r="K202" s="12" t="s">
        <v>40</v>
      </c>
      <c r="L202" s="12"/>
      <c r="M202" s="12" t="s">
        <v>2081</v>
      </c>
      <c r="N202" s="12" t="s">
        <v>1847</v>
      </c>
    </row>
    <row r="203" spans="1:14" ht="45" x14ac:dyDescent="0.2">
      <c r="A203" s="12" t="s">
        <v>0</v>
      </c>
      <c r="B203" s="12">
        <v>3847</v>
      </c>
      <c r="C203" s="12" t="s">
        <v>38</v>
      </c>
      <c r="D203" s="12"/>
      <c r="E203" s="12"/>
      <c r="F203" s="12"/>
      <c r="G203" s="12"/>
      <c r="H203" s="12"/>
      <c r="I203" s="12" t="s">
        <v>2082</v>
      </c>
      <c r="J203" s="12" t="s">
        <v>143</v>
      </c>
      <c r="K203" s="12" t="s">
        <v>40</v>
      </c>
      <c r="L203" s="12"/>
      <c r="M203" s="12" t="s">
        <v>2083</v>
      </c>
      <c r="N203" s="12" t="s">
        <v>1847</v>
      </c>
    </row>
    <row r="204" spans="1:14" ht="22.5" x14ac:dyDescent="0.2">
      <c r="A204" s="12" t="s">
        <v>0</v>
      </c>
      <c r="B204" s="12">
        <v>3890</v>
      </c>
      <c r="C204" s="12" t="s">
        <v>38</v>
      </c>
      <c r="D204" s="12"/>
      <c r="E204" s="12"/>
      <c r="F204" s="12"/>
      <c r="G204" s="12"/>
      <c r="H204" s="12"/>
      <c r="I204" s="12" t="s">
        <v>2084</v>
      </c>
      <c r="J204" s="12" t="s">
        <v>143</v>
      </c>
      <c r="K204" s="12" t="s">
        <v>40</v>
      </c>
      <c r="L204" s="12"/>
      <c r="M204" s="12" t="s">
        <v>2085</v>
      </c>
      <c r="N204" s="12" t="s">
        <v>1847</v>
      </c>
    </row>
    <row r="205" spans="1:14" ht="22.5" x14ac:dyDescent="0.2">
      <c r="A205" s="12" t="s">
        <v>0</v>
      </c>
      <c r="B205" s="12">
        <v>3625</v>
      </c>
      <c r="C205" s="12" t="s">
        <v>11</v>
      </c>
      <c r="D205" s="12"/>
      <c r="E205" s="12" t="s">
        <v>1716</v>
      </c>
      <c r="F205" s="12"/>
      <c r="G205" s="12"/>
      <c r="H205" s="12" t="s">
        <v>1719</v>
      </c>
      <c r="I205" s="12"/>
      <c r="J205" s="12" t="s">
        <v>143</v>
      </c>
      <c r="K205" s="12" t="s">
        <v>14</v>
      </c>
      <c r="L205" s="12">
        <v>3</v>
      </c>
      <c r="M205" s="12" t="s">
        <v>1858</v>
      </c>
      <c r="N205" s="12" t="s">
        <v>1847</v>
      </c>
    </row>
    <row r="206" spans="1:14" ht="22.5" x14ac:dyDescent="0.2">
      <c r="A206" s="12" t="s">
        <v>0</v>
      </c>
      <c r="B206" s="12">
        <v>3655</v>
      </c>
      <c r="C206" s="12" t="s">
        <v>38</v>
      </c>
      <c r="D206" s="12"/>
      <c r="E206" s="12"/>
      <c r="F206" s="12"/>
      <c r="G206" s="12"/>
      <c r="H206" s="12"/>
      <c r="I206" s="12" t="s">
        <v>1859</v>
      </c>
      <c r="J206" s="12" t="s">
        <v>143</v>
      </c>
      <c r="K206" s="12" t="s">
        <v>40</v>
      </c>
      <c r="L206" s="12"/>
      <c r="M206" s="12" t="s">
        <v>1860</v>
      </c>
      <c r="N206" s="12" t="s">
        <v>1847</v>
      </c>
    </row>
    <row r="207" spans="1:14" ht="22.5" x14ac:dyDescent="0.2">
      <c r="A207" s="12" t="s">
        <v>0</v>
      </c>
      <c r="B207" s="12">
        <v>3627</v>
      </c>
      <c r="C207" s="12" t="s">
        <v>11</v>
      </c>
      <c r="D207" s="12"/>
      <c r="E207" s="12" t="s">
        <v>1716</v>
      </c>
      <c r="F207" s="12"/>
      <c r="G207" s="12"/>
      <c r="H207" s="12" t="s">
        <v>1720</v>
      </c>
      <c r="I207" s="12"/>
      <c r="J207" s="12" t="s">
        <v>143</v>
      </c>
      <c r="K207" s="12" t="s">
        <v>14</v>
      </c>
      <c r="L207" s="12">
        <v>3</v>
      </c>
      <c r="M207" s="12" t="s">
        <v>1861</v>
      </c>
      <c r="N207" s="12" t="s">
        <v>1847</v>
      </c>
    </row>
    <row r="208" spans="1:14" ht="22.5" x14ac:dyDescent="0.2">
      <c r="A208" s="12" t="s">
        <v>0</v>
      </c>
      <c r="B208" s="12">
        <v>3653</v>
      </c>
      <c r="C208" s="12" t="s">
        <v>38</v>
      </c>
      <c r="D208" s="12"/>
      <c r="E208" s="12"/>
      <c r="F208" s="12"/>
      <c r="G208" s="12"/>
      <c r="H208" s="12"/>
      <c r="I208" s="12" t="s">
        <v>1862</v>
      </c>
      <c r="J208" s="12" t="s">
        <v>143</v>
      </c>
      <c r="K208" s="12" t="s">
        <v>40</v>
      </c>
      <c r="L208" s="12"/>
      <c r="M208" s="12" t="s">
        <v>1863</v>
      </c>
      <c r="N208" s="12" t="s">
        <v>1847</v>
      </c>
    </row>
    <row r="209" spans="1:14" ht="22.5" x14ac:dyDescent="0.2">
      <c r="A209" s="12" t="s">
        <v>0</v>
      </c>
      <c r="B209" s="12">
        <v>3654</v>
      </c>
      <c r="C209" s="12" t="s">
        <v>38</v>
      </c>
      <c r="D209" s="12"/>
      <c r="E209" s="12"/>
      <c r="F209" s="12"/>
      <c r="G209" s="12"/>
      <c r="H209" s="12"/>
      <c r="I209" s="12" t="s">
        <v>1864</v>
      </c>
      <c r="J209" s="12" t="s">
        <v>143</v>
      </c>
      <c r="K209" s="12" t="s">
        <v>40</v>
      </c>
      <c r="L209" s="12"/>
      <c r="M209" s="12" t="s">
        <v>1865</v>
      </c>
      <c r="N209" s="12" t="s">
        <v>1847</v>
      </c>
    </row>
    <row r="210" spans="1:14" ht="22.5" x14ac:dyDescent="0.2">
      <c r="A210" s="12" t="s">
        <v>0</v>
      </c>
      <c r="B210" s="12">
        <v>3600</v>
      </c>
      <c r="C210" s="12" t="s">
        <v>21</v>
      </c>
      <c r="D210" s="12"/>
      <c r="E210" s="12"/>
      <c r="F210" s="12"/>
      <c r="G210" s="12" t="s">
        <v>1721</v>
      </c>
      <c r="H210" s="12"/>
      <c r="I210" s="12"/>
      <c r="J210" s="12" t="s">
        <v>64</v>
      </c>
      <c r="K210" s="12" t="s">
        <v>2015</v>
      </c>
      <c r="L210" s="12"/>
      <c r="M210" s="12"/>
      <c r="N210" s="12" t="s">
        <v>1847</v>
      </c>
    </row>
    <row r="211" spans="1:14" ht="33.75" x14ac:dyDescent="0.2">
      <c r="A211" s="12" t="s">
        <v>0</v>
      </c>
      <c r="B211" s="12">
        <v>3594</v>
      </c>
      <c r="C211" s="12" t="s">
        <v>11</v>
      </c>
      <c r="D211" s="12"/>
      <c r="E211" s="12" t="s">
        <v>1721</v>
      </c>
      <c r="F211" s="12"/>
      <c r="G211" s="12"/>
      <c r="H211" s="12" t="s">
        <v>1722</v>
      </c>
      <c r="I211" s="12"/>
      <c r="J211" s="12" t="s">
        <v>143</v>
      </c>
      <c r="K211" s="12" t="s">
        <v>14</v>
      </c>
      <c r="L211" s="12">
        <v>5</v>
      </c>
      <c r="M211" s="12" t="s">
        <v>3437</v>
      </c>
      <c r="N211" s="12" t="s">
        <v>1847</v>
      </c>
    </row>
    <row r="212" spans="1:14" ht="22.5" x14ac:dyDescent="0.2">
      <c r="A212" s="12" t="s">
        <v>0</v>
      </c>
      <c r="B212" s="12">
        <v>3774</v>
      </c>
      <c r="C212" s="12" t="s">
        <v>38</v>
      </c>
      <c r="D212" s="12"/>
      <c r="E212" s="12"/>
      <c r="F212" s="12"/>
      <c r="G212" s="12"/>
      <c r="H212" s="12"/>
      <c r="I212" s="12" t="s">
        <v>1866</v>
      </c>
      <c r="J212" s="12" t="s">
        <v>143</v>
      </c>
      <c r="K212" s="12" t="s">
        <v>40</v>
      </c>
      <c r="L212" s="12"/>
      <c r="M212" s="12" t="s">
        <v>2086</v>
      </c>
      <c r="N212" s="12" t="s">
        <v>1847</v>
      </c>
    </row>
    <row r="213" spans="1:14" ht="22.5" x14ac:dyDescent="0.2">
      <c r="A213" s="12" t="s">
        <v>0</v>
      </c>
      <c r="B213" s="12">
        <v>3844</v>
      </c>
      <c r="C213" s="12" t="s">
        <v>38</v>
      </c>
      <c r="D213" s="12"/>
      <c r="E213" s="12"/>
      <c r="F213" s="12"/>
      <c r="G213" s="12"/>
      <c r="H213" s="12"/>
      <c r="I213" s="12" t="s">
        <v>1867</v>
      </c>
      <c r="J213" s="12" t="s">
        <v>143</v>
      </c>
      <c r="K213" s="12" t="s">
        <v>40</v>
      </c>
      <c r="L213" s="12"/>
      <c r="M213" s="12" t="s">
        <v>2087</v>
      </c>
      <c r="N213" s="12" t="s">
        <v>1847</v>
      </c>
    </row>
    <row r="214" spans="1:14" ht="22.5" x14ac:dyDescent="0.2">
      <c r="A214" s="12" t="s">
        <v>0</v>
      </c>
      <c r="B214" s="12">
        <v>3596</v>
      </c>
      <c r="C214" s="12" t="s">
        <v>11</v>
      </c>
      <c r="D214" s="12"/>
      <c r="E214" s="12" t="s">
        <v>1721</v>
      </c>
      <c r="F214" s="12"/>
      <c r="G214" s="12"/>
      <c r="H214" s="12" t="s">
        <v>1723</v>
      </c>
      <c r="I214" s="12"/>
      <c r="J214" s="12" t="s">
        <v>143</v>
      </c>
      <c r="K214" s="12" t="s">
        <v>14</v>
      </c>
      <c r="L214" s="12">
        <v>3</v>
      </c>
      <c r="M214" s="12" t="s">
        <v>2200</v>
      </c>
      <c r="N214" s="12" t="s">
        <v>1847</v>
      </c>
    </row>
    <row r="215" spans="1:14" ht="22.5" x14ac:dyDescent="0.2">
      <c r="A215" s="12" t="s">
        <v>0</v>
      </c>
      <c r="B215" s="12">
        <v>3768</v>
      </c>
      <c r="C215" s="12" t="s">
        <v>38</v>
      </c>
      <c r="D215" s="12"/>
      <c r="E215" s="12"/>
      <c r="F215" s="12"/>
      <c r="G215" s="12"/>
      <c r="H215" s="12"/>
      <c r="I215" s="12" t="s">
        <v>1868</v>
      </c>
      <c r="J215" s="12" t="s">
        <v>143</v>
      </c>
      <c r="K215" s="12" t="s">
        <v>40</v>
      </c>
      <c r="L215" s="12"/>
      <c r="M215" s="12" t="s">
        <v>1869</v>
      </c>
      <c r="N215" s="12" t="s">
        <v>1847</v>
      </c>
    </row>
    <row r="216" spans="1:14" ht="22.5" x14ac:dyDescent="0.2">
      <c r="A216" s="12" t="s">
        <v>0</v>
      </c>
      <c r="B216" s="12">
        <v>3773</v>
      </c>
      <c r="C216" s="12" t="s">
        <v>38</v>
      </c>
      <c r="D216" s="12"/>
      <c r="E216" s="12"/>
      <c r="F216" s="12"/>
      <c r="G216" s="12"/>
      <c r="H216" s="12"/>
      <c r="I216" s="12" t="s">
        <v>1870</v>
      </c>
      <c r="J216" s="12" t="s">
        <v>143</v>
      </c>
      <c r="K216" s="12" t="s">
        <v>40</v>
      </c>
      <c r="L216" s="12"/>
      <c r="M216" s="12" t="s">
        <v>1871</v>
      </c>
      <c r="N216" s="12" t="s">
        <v>1847</v>
      </c>
    </row>
    <row r="217" spans="1:14" ht="33.75" x14ac:dyDescent="0.2">
      <c r="A217" s="12" t="s">
        <v>0</v>
      </c>
      <c r="B217" s="12">
        <v>3597</v>
      </c>
      <c r="C217" s="12" t="s">
        <v>11</v>
      </c>
      <c r="D217" s="12"/>
      <c r="E217" s="12" t="s">
        <v>1721</v>
      </c>
      <c r="F217" s="12"/>
      <c r="G217" s="12"/>
      <c r="H217" s="12" t="s">
        <v>1724</v>
      </c>
      <c r="I217" s="12"/>
      <c r="J217" s="12" t="s">
        <v>143</v>
      </c>
      <c r="K217" s="12" t="s">
        <v>14</v>
      </c>
      <c r="L217" s="12">
        <v>5</v>
      </c>
      <c r="M217" s="12" t="s">
        <v>3438</v>
      </c>
      <c r="N217" s="12" t="s">
        <v>1847</v>
      </c>
    </row>
    <row r="218" spans="1:14" ht="56.25" x14ac:dyDescent="0.2">
      <c r="A218" s="12" t="s">
        <v>0</v>
      </c>
      <c r="B218" s="12">
        <v>3828</v>
      </c>
      <c r="C218" s="12" t="s">
        <v>38</v>
      </c>
      <c r="D218" s="12"/>
      <c r="E218" s="12"/>
      <c r="F218" s="12"/>
      <c r="G218" s="12"/>
      <c r="H218" s="12"/>
      <c r="I218" s="12" t="s">
        <v>1872</v>
      </c>
      <c r="J218" s="12" t="s">
        <v>143</v>
      </c>
      <c r="K218" s="12" t="s">
        <v>40</v>
      </c>
      <c r="L218" s="12"/>
      <c r="M218" s="12" t="s">
        <v>1873</v>
      </c>
      <c r="N218" s="12" t="s">
        <v>1847</v>
      </c>
    </row>
    <row r="219" spans="1:14" ht="22.5" x14ac:dyDescent="0.2">
      <c r="A219" s="12" t="s">
        <v>0</v>
      </c>
      <c r="B219" s="12">
        <v>3832</v>
      </c>
      <c r="C219" s="12" t="s">
        <v>38</v>
      </c>
      <c r="D219" s="12"/>
      <c r="E219" s="12"/>
      <c r="F219" s="12"/>
      <c r="G219" s="12"/>
      <c r="H219" s="12"/>
      <c r="I219" s="12" t="s">
        <v>1874</v>
      </c>
      <c r="J219" s="12" t="s">
        <v>143</v>
      </c>
      <c r="K219" s="12" t="s">
        <v>40</v>
      </c>
      <c r="L219" s="12"/>
      <c r="M219" s="12" t="s">
        <v>1875</v>
      </c>
      <c r="N219" s="12" t="s">
        <v>1847</v>
      </c>
    </row>
    <row r="220" spans="1:14" ht="22.5" x14ac:dyDescent="0.2">
      <c r="A220" s="12" t="s">
        <v>0</v>
      </c>
      <c r="B220" s="12">
        <v>3833</v>
      </c>
      <c r="C220" s="12" t="s">
        <v>38</v>
      </c>
      <c r="D220" s="12"/>
      <c r="E220" s="12"/>
      <c r="F220" s="12"/>
      <c r="G220" s="12"/>
      <c r="H220" s="12"/>
      <c r="I220" s="12" t="s">
        <v>1876</v>
      </c>
      <c r="J220" s="12" t="s">
        <v>143</v>
      </c>
      <c r="K220" s="12" t="s">
        <v>40</v>
      </c>
      <c r="L220" s="12"/>
      <c r="M220" s="12" t="s">
        <v>1877</v>
      </c>
      <c r="N220" s="12" t="s">
        <v>1847</v>
      </c>
    </row>
    <row r="221" spans="1:14" ht="22.5" x14ac:dyDescent="0.2">
      <c r="A221" s="12" t="s">
        <v>0</v>
      </c>
      <c r="B221" s="12">
        <v>3601</v>
      </c>
      <c r="C221" s="12" t="s">
        <v>21</v>
      </c>
      <c r="D221" s="12"/>
      <c r="E221" s="12"/>
      <c r="F221" s="12"/>
      <c r="G221" s="12" t="s">
        <v>1725</v>
      </c>
      <c r="H221" s="12"/>
      <c r="I221" s="12"/>
      <c r="J221" s="12" t="s">
        <v>64</v>
      </c>
      <c r="K221" s="12" t="s">
        <v>2015</v>
      </c>
      <c r="L221" s="12"/>
      <c r="M221" s="12"/>
      <c r="N221" s="12" t="s">
        <v>1847</v>
      </c>
    </row>
    <row r="222" spans="1:14" ht="33.75" x14ac:dyDescent="0.2">
      <c r="A222" s="12" t="s">
        <v>0</v>
      </c>
      <c r="B222" s="12">
        <v>3568</v>
      </c>
      <c r="C222" s="12" t="s">
        <v>11</v>
      </c>
      <c r="D222" s="12"/>
      <c r="E222" s="12" t="s">
        <v>1725</v>
      </c>
      <c r="F222" s="12"/>
      <c r="G222" s="12"/>
      <c r="H222" s="12" t="s">
        <v>1726</v>
      </c>
      <c r="I222" s="12"/>
      <c r="J222" s="12" t="s">
        <v>143</v>
      </c>
      <c r="K222" s="12" t="s">
        <v>14</v>
      </c>
      <c r="L222" s="12">
        <v>8</v>
      </c>
      <c r="M222" s="12" t="s">
        <v>3439</v>
      </c>
      <c r="N222" s="12" t="s">
        <v>1847</v>
      </c>
    </row>
    <row r="223" spans="1:14" ht="67.5" x14ac:dyDescent="0.2">
      <c r="A223" s="12" t="s">
        <v>0</v>
      </c>
      <c r="B223" s="12">
        <v>3966</v>
      </c>
      <c r="C223" s="12" t="s">
        <v>38</v>
      </c>
      <c r="D223" s="12"/>
      <c r="E223" s="12"/>
      <c r="F223" s="12"/>
      <c r="G223" s="12"/>
      <c r="H223" s="12"/>
      <c r="I223" s="12" t="s">
        <v>2088</v>
      </c>
      <c r="J223" s="12" t="s">
        <v>143</v>
      </c>
      <c r="K223" s="12" t="s">
        <v>40</v>
      </c>
      <c r="L223" s="12"/>
      <c r="M223" s="12" t="s">
        <v>2201</v>
      </c>
      <c r="N223" s="12" t="s">
        <v>1847</v>
      </c>
    </row>
    <row r="224" spans="1:14" ht="56.25" x14ac:dyDescent="0.2">
      <c r="A224" s="12" t="s">
        <v>0</v>
      </c>
      <c r="B224" s="12">
        <v>3967</v>
      </c>
      <c r="C224" s="12" t="s">
        <v>38</v>
      </c>
      <c r="D224" s="12"/>
      <c r="E224" s="12"/>
      <c r="F224" s="12"/>
      <c r="G224" s="12"/>
      <c r="H224" s="12"/>
      <c r="I224" s="12" t="s">
        <v>2089</v>
      </c>
      <c r="J224" s="12" t="s">
        <v>143</v>
      </c>
      <c r="K224" s="12" t="s">
        <v>40</v>
      </c>
      <c r="L224" s="12"/>
      <c r="M224" s="12" t="s">
        <v>2202</v>
      </c>
      <c r="N224" s="12" t="s">
        <v>1847</v>
      </c>
    </row>
    <row r="225" spans="1:14" ht="33.75" x14ac:dyDescent="0.2">
      <c r="A225" s="12" t="s">
        <v>0</v>
      </c>
      <c r="B225" s="12">
        <v>3968</v>
      </c>
      <c r="C225" s="12" t="s">
        <v>38</v>
      </c>
      <c r="D225" s="12"/>
      <c r="E225" s="12"/>
      <c r="F225" s="12"/>
      <c r="G225" s="12"/>
      <c r="H225" s="12"/>
      <c r="I225" s="12" t="s">
        <v>2090</v>
      </c>
      <c r="J225" s="12" t="s">
        <v>143</v>
      </c>
      <c r="K225" s="12" t="s">
        <v>40</v>
      </c>
      <c r="L225" s="12"/>
      <c r="M225" s="12" t="s">
        <v>2203</v>
      </c>
      <c r="N225" s="12" t="s">
        <v>1847</v>
      </c>
    </row>
    <row r="226" spans="1:14" ht="45" x14ac:dyDescent="0.2">
      <c r="A226" s="12" t="s">
        <v>0</v>
      </c>
      <c r="B226" s="12">
        <v>3969</v>
      </c>
      <c r="C226" s="12" t="s">
        <v>38</v>
      </c>
      <c r="D226" s="12"/>
      <c r="E226" s="12"/>
      <c r="F226" s="12"/>
      <c r="G226" s="12"/>
      <c r="H226" s="12"/>
      <c r="I226" s="12" t="s">
        <v>2091</v>
      </c>
      <c r="J226" s="12" t="s">
        <v>143</v>
      </c>
      <c r="K226" s="12" t="s">
        <v>40</v>
      </c>
      <c r="L226" s="12"/>
      <c r="M226" s="12" t="s">
        <v>2204</v>
      </c>
      <c r="N226" s="12" t="s">
        <v>1847</v>
      </c>
    </row>
    <row r="227" spans="1:14" ht="22.5" x14ac:dyDescent="0.2">
      <c r="A227" s="12" t="s">
        <v>0</v>
      </c>
      <c r="B227" s="12">
        <v>3626</v>
      </c>
      <c r="C227" s="14" t="s">
        <v>38</v>
      </c>
      <c r="D227" s="12"/>
      <c r="E227" s="12"/>
      <c r="F227" s="12"/>
      <c r="G227" s="12" t="s">
        <v>1727</v>
      </c>
      <c r="H227" s="12"/>
      <c r="I227" s="12"/>
      <c r="J227" s="12" t="s">
        <v>143</v>
      </c>
      <c r="K227" s="12" t="s">
        <v>14</v>
      </c>
      <c r="L227" s="12"/>
      <c r="M227" s="12" t="s">
        <v>3440</v>
      </c>
      <c r="N227" s="12" t="s">
        <v>1847</v>
      </c>
    </row>
    <row r="228" spans="1:14" ht="22.5" x14ac:dyDescent="0.2">
      <c r="A228" s="12" t="s">
        <v>0</v>
      </c>
      <c r="B228" s="12">
        <v>3748</v>
      </c>
      <c r="C228" s="12" t="s">
        <v>38</v>
      </c>
      <c r="D228" s="12"/>
      <c r="E228" s="12"/>
      <c r="F228" s="12"/>
      <c r="G228" s="12"/>
      <c r="H228" s="12" t="s">
        <v>1878</v>
      </c>
      <c r="I228" s="12"/>
      <c r="J228" s="12" t="s">
        <v>64</v>
      </c>
      <c r="K228" s="12" t="s">
        <v>40</v>
      </c>
      <c r="L228" s="12"/>
      <c r="M228" s="12" t="s">
        <v>1879</v>
      </c>
      <c r="N228" s="12" t="s">
        <v>1847</v>
      </c>
    </row>
    <row r="229" spans="1:14" ht="22.5" x14ac:dyDescent="0.2">
      <c r="A229" s="12" t="s">
        <v>0</v>
      </c>
      <c r="B229" s="12">
        <v>3771</v>
      </c>
      <c r="C229" s="12" t="s">
        <v>38</v>
      </c>
      <c r="D229" s="12"/>
      <c r="E229" s="12"/>
      <c r="F229" s="12"/>
      <c r="G229" s="12"/>
      <c r="H229" s="12" t="s">
        <v>469</v>
      </c>
      <c r="I229" s="12"/>
      <c r="J229" s="12" t="s">
        <v>143</v>
      </c>
      <c r="K229" s="12" t="s">
        <v>40</v>
      </c>
      <c r="L229" s="12"/>
      <c r="M229" s="12" t="s">
        <v>2205</v>
      </c>
      <c r="N229" s="12" t="s">
        <v>1847</v>
      </c>
    </row>
    <row r="230" spans="1:14" ht="22.5" x14ac:dyDescent="0.2">
      <c r="A230" s="12" t="s">
        <v>0</v>
      </c>
      <c r="B230" s="12">
        <v>4177</v>
      </c>
      <c r="C230" s="14" t="s">
        <v>38</v>
      </c>
      <c r="D230" s="12"/>
      <c r="E230" s="12"/>
      <c r="F230" s="12"/>
      <c r="G230" s="12" t="s">
        <v>2206</v>
      </c>
      <c r="H230" s="12"/>
      <c r="I230" s="12"/>
      <c r="J230" s="12" t="s">
        <v>64</v>
      </c>
      <c r="K230" s="12" t="s">
        <v>14</v>
      </c>
      <c r="L230" s="12"/>
      <c r="M230" s="12" t="s">
        <v>3420</v>
      </c>
      <c r="N230" s="12" t="s">
        <v>2198</v>
      </c>
    </row>
    <row r="231" spans="1:14" ht="22.5" x14ac:dyDescent="0.2">
      <c r="A231" s="12" t="s">
        <v>0</v>
      </c>
      <c r="B231" s="12">
        <v>4178</v>
      </c>
      <c r="C231" s="12" t="s">
        <v>38</v>
      </c>
      <c r="D231" s="12"/>
      <c r="E231" s="12"/>
      <c r="F231" s="12"/>
      <c r="G231" s="12"/>
      <c r="H231" s="12" t="s">
        <v>2207</v>
      </c>
      <c r="I231" s="12"/>
      <c r="J231" s="12" t="s">
        <v>64</v>
      </c>
      <c r="K231" s="12" t="s">
        <v>40</v>
      </c>
      <c r="L231" s="12"/>
      <c r="M231" s="12" t="s">
        <v>2208</v>
      </c>
      <c r="N231" s="12" t="s">
        <v>1853</v>
      </c>
    </row>
    <row r="232" spans="1:14" ht="22.5" x14ac:dyDescent="0.2">
      <c r="A232" s="12" t="s">
        <v>0</v>
      </c>
      <c r="B232" s="12">
        <v>4179</v>
      </c>
      <c r="C232" s="12" t="s">
        <v>38</v>
      </c>
      <c r="D232" s="12"/>
      <c r="E232" s="12"/>
      <c r="F232" s="12"/>
      <c r="G232" s="12"/>
      <c r="H232" s="12" t="s">
        <v>2209</v>
      </c>
      <c r="I232" s="12"/>
      <c r="J232" s="12" t="s">
        <v>64</v>
      </c>
      <c r="K232" s="12" t="s">
        <v>40</v>
      </c>
      <c r="L232" s="12"/>
      <c r="M232" s="12" t="s">
        <v>3173</v>
      </c>
      <c r="N232" s="12" t="s">
        <v>2198</v>
      </c>
    </row>
    <row r="233" spans="1:14" ht="22.5" x14ac:dyDescent="0.2">
      <c r="A233" s="12" t="s">
        <v>0</v>
      </c>
      <c r="B233" s="12">
        <v>4180</v>
      </c>
      <c r="C233" s="12" t="s">
        <v>38</v>
      </c>
      <c r="D233" s="12"/>
      <c r="E233" s="12"/>
      <c r="F233" s="12"/>
      <c r="G233" s="12"/>
      <c r="H233" s="12" t="s">
        <v>2210</v>
      </c>
      <c r="I233" s="12"/>
      <c r="J233" s="12" t="s">
        <v>64</v>
      </c>
      <c r="K233" s="12" t="s">
        <v>40</v>
      </c>
      <c r="L233" s="12"/>
      <c r="M233" s="12" t="s">
        <v>3421</v>
      </c>
      <c r="N233" s="12" t="s">
        <v>2198</v>
      </c>
    </row>
    <row r="234" spans="1:14" ht="22.5" x14ac:dyDescent="0.2">
      <c r="A234" s="12" t="s">
        <v>0</v>
      </c>
      <c r="B234" s="12">
        <v>4181</v>
      </c>
      <c r="C234" s="12" t="s">
        <v>38</v>
      </c>
      <c r="D234" s="12"/>
      <c r="E234" s="12"/>
      <c r="F234" s="12"/>
      <c r="G234" s="12"/>
      <c r="H234" s="12" t="s">
        <v>2211</v>
      </c>
      <c r="I234" s="12"/>
      <c r="J234" s="12" t="s">
        <v>64</v>
      </c>
      <c r="K234" s="12" t="s">
        <v>40</v>
      </c>
      <c r="L234" s="12"/>
      <c r="M234" s="12" t="s">
        <v>2212</v>
      </c>
      <c r="N234" s="12" t="s">
        <v>1853</v>
      </c>
    </row>
    <row r="235" spans="1:14" ht="33.75" x14ac:dyDescent="0.2">
      <c r="A235" s="12" t="s">
        <v>0</v>
      </c>
      <c r="B235" s="12">
        <v>4182</v>
      </c>
      <c r="C235" s="12" t="s">
        <v>38</v>
      </c>
      <c r="D235" s="12"/>
      <c r="E235" s="12"/>
      <c r="F235" s="12"/>
      <c r="G235" s="12"/>
      <c r="H235" s="12" t="s">
        <v>2213</v>
      </c>
      <c r="I235" s="12"/>
      <c r="J235" s="12" t="s">
        <v>64</v>
      </c>
      <c r="K235" s="12" t="s">
        <v>40</v>
      </c>
      <c r="L235" s="12"/>
      <c r="M235" s="12" t="s">
        <v>3422</v>
      </c>
      <c r="N235" s="12" t="s">
        <v>2198</v>
      </c>
    </row>
    <row r="236" spans="1:14" ht="22.5" x14ac:dyDescent="0.2">
      <c r="A236" s="12" t="s">
        <v>0</v>
      </c>
      <c r="B236" s="12">
        <v>4183</v>
      </c>
      <c r="C236" s="12" t="s">
        <v>38</v>
      </c>
      <c r="D236" s="12"/>
      <c r="E236" s="12"/>
      <c r="F236" s="12"/>
      <c r="G236" s="12"/>
      <c r="H236" s="12" t="s">
        <v>2214</v>
      </c>
      <c r="I236" s="12"/>
      <c r="J236" s="12" t="s">
        <v>64</v>
      </c>
      <c r="K236" s="12" t="s">
        <v>40</v>
      </c>
      <c r="L236" s="12"/>
      <c r="M236" s="12" t="s">
        <v>3423</v>
      </c>
      <c r="N236" s="12" t="s">
        <v>2198</v>
      </c>
    </row>
    <row r="237" spans="1:14" ht="22.5" x14ac:dyDescent="0.2">
      <c r="A237" s="12" t="s">
        <v>0</v>
      </c>
      <c r="B237" s="12">
        <v>3789</v>
      </c>
      <c r="C237" s="12" t="s">
        <v>18</v>
      </c>
      <c r="D237" s="12"/>
      <c r="E237" s="12"/>
      <c r="F237" s="12" t="s">
        <v>3424</v>
      </c>
      <c r="G237" s="12"/>
      <c r="H237" s="12"/>
      <c r="I237" s="12"/>
      <c r="J237" s="12" t="s">
        <v>64</v>
      </c>
      <c r="K237" s="12" t="s">
        <v>2015</v>
      </c>
      <c r="L237" s="12"/>
      <c r="M237" s="12"/>
      <c r="N237" s="12" t="s">
        <v>1844</v>
      </c>
    </row>
    <row r="238" spans="1:14" ht="22.5" x14ac:dyDescent="0.2">
      <c r="A238" s="12" t="s">
        <v>0</v>
      </c>
      <c r="B238" s="12">
        <v>3790</v>
      </c>
      <c r="C238" s="12" t="s">
        <v>21</v>
      </c>
      <c r="D238" s="12"/>
      <c r="E238" s="12"/>
      <c r="F238" s="12"/>
      <c r="G238" s="12" t="s">
        <v>2530</v>
      </c>
      <c r="H238" s="12"/>
      <c r="I238" s="12"/>
      <c r="J238" s="12" t="s">
        <v>64</v>
      </c>
      <c r="K238" s="12" t="s">
        <v>2015</v>
      </c>
      <c r="L238" s="12"/>
      <c r="M238" s="12"/>
      <c r="N238" s="12" t="s">
        <v>1844</v>
      </c>
    </row>
    <row r="239" spans="1:14" ht="33.75" x14ac:dyDescent="0.2">
      <c r="A239" s="12" t="s">
        <v>0</v>
      </c>
      <c r="B239" s="12">
        <v>3791</v>
      </c>
      <c r="C239" s="12" t="s">
        <v>11</v>
      </c>
      <c r="D239" s="12"/>
      <c r="E239" s="12" t="s">
        <v>2530</v>
      </c>
      <c r="F239" s="12"/>
      <c r="G239" s="12"/>
      <c r="H239" s="12" t="s">
        <v>2531</v>
      </c>
      <c r="I239" s="12"/>
      <c r="J239" s="12" t="s">
        <v>143</v>
      </c>
      <c r="K239" s="12" t="s">
        <v>14</v>
      </c>
      <c r="L239" s="12">
        <v>3</v>
      </c>
      <c r="M239" s="12" t="s">
        <v>3441</v>
      </c>
      <c r="N239" s="12" t="s">
        <v>2198</v>
      </c>
    </row>
    <row r="240" spans="1:14" ht="22.5" x14ac:dyDescent="0.2">
      <c r="A240" s="12" t="s">
        <v>0</v>
      </c>
      <c r="B240" s="12">
        <v>4710</v>
      </c>
      <c r="C240" s="12" t="s">
        <v>38</v>
      </c>
      <c r="D240" s="12"/>
      <c r="E240" s="12"/>
      <c r="F240" s="12"/>
      <c r="G240" s="12"/>
      <c r="H240" s="12"/>
      <c r="I240" s="12" t="s">
        <v>3174</v>
      </c>
      <c r="J240" s="12" t="s">
        <v>143</v>
      </c>
      <c r="K240" s="12" t="s">
        <v>40</v>
      </c>
      <c r="L240" s="12"/>
      <c r="M240" s="12" t="s">
        <v>3175</v>
      </c>
      <c r="N240" s="12" t="s">
        <v>2198</v>
      </c>
    </row>
    <row r="241" spans="1:14" ht="22.5" x14ac:dyDescent="0.2">
      <c r="A241" s="12" t="s">
        <v>0</v>
      </c>
      <c r="B241" s="12">
        <v>4747</v>
      </c>
      <c r="C241" s="12" t="s">
        <v>38</v>
      </c>
      <c r="D241" s="12"/>
      <c r="E241" s="12"/>
      <c r="F241" s="12"/>
      <c r="G241" s="12"/>
      <c r="H241" s="12"/>
      <c r="I241" s="12" t="s">
        <v>3176</v>
      </c>
      <c r="J241" s="12" t="s">
        <v>143</v>
      </c>
      <c r="K241" s="12" t="s">
        <v>40</v>
      </c>
      <c r="L241" s="12"/>
      <c r="M241" s="12" t="s">
        <v>3177</v>
      </c>
      <c r="N241" s="12" t="s">
        <v>2198</v>
      </c>
    </row>
    <row r="242" spans="1:14" ht="22.5" x14ac:dyDescent="0.2">
      <c r="A242" s="12" t="s">
        <v>0</v>
      </c>
      <c r="B242" s="12">
        <v>4764</v>
      </c>
      <c r="C242" s="12" t="s">
        <v>38</v>
      </c>
      <c r="D242" s="12"/>
      <c r="E242" s="12"/>
      <c r="F242" s="12"/>
      <c r="G242" s="12"/>
      <c r="H242" s="12"/>
      <c r="I242" s="12" t="s">
        <v>3178</v>
      </c>
      <c r="J242" s="12" t="s">
        <v>143</v>
      </c>
      <c r="K242" s="12" t="s">
        <v>40</v>
      </c>
      <c r="L242" s="12"/>
      <c r="M242" s="12" t="s">
        <v>3179</v>
      </c>
      <c r="N242" s="12" t="s">
        <v>2198</v>
      </c>
    </row>
    <row r="243" spans="1:14" ht="33.75" x14ac:dyDescent="0.2">
      <c r="A243" s="12" t="s">
        <v>0</v>
      </c>
      <c r="B243" s="12">
        <v>3822</v>
      </c>
      <c r="C243" s="12" t="s">
        <v>11</v>
      </c>
      <c r="D243" s="12"/>
      <c r="E243" s="12" t="s">
        <v>2530</v>
      </c>
      <c r="F243" s="12"/>
      <c r="G243" s="12"/>
      <c r="H243" s="12" t="s">
        <v>2532</v>
      </c>
      <c r="I243" s="12"/>
      <c r="J243" s="12" t="s">
        <v>143</v>
      </c>
      <c r="K243" s="12" t="s">
        <v>14</v>
      </c>
      <c r="L243" s="12">
        <v>3</v>
      </c>
      <c r="M243" s="12" t="s">
        <v>3442</v>
      </c>
      <c r="N243" s="12" t="s">
        <v>2198</v>
      </c>
    </row>
    <row r="244" spans="1:14" ht="22.5" x14ac:dyDescent="0.2">
      <c r="A244" s="12" t="s">
        <v>0</v>
      </c>
      <c r="B244" s="12">
        <v>4717</v>
      </c>
      <c r="C244" s="12" t="s">
        <v>38</v>
      </c>
      <c r="D244" s="12"/>
      <c r="E244" s="12"/>
      <c r="F244" s="12"/>
      <c r="G244" s="12"/>
      <c r="H244" s="12"/>
      <c r="I244" s="12" t="s">
        <v>3180</v>
      </c>
      <c r="J244" s="12" t="s">
        <v>143</v>
      </c>
      <c r="K244" s="12" t="s">
        <v>40</v>
      </c>
      <c r="L244" s="12"/>
      <c r="M244" s="12" t="s">
        <v>3181</v>
      </c>
      <c r="N244" s="12" t="s">
        <v>2198</v>
      </c>
    </row>
    <row r="245" spans="1:14" ht="33.75" x14ac:dyDescent="0.2">
      <c r="A245" s="12" t="s">
        <v>0</v>
      </c>
      <c r="B245" s="12">
        <v>3823</v>
      </c>
      <c r="C245" s="12" t="s">
        <v>11</v>
      </c>
      <c r="D245" s="12"/>
      <c r="E245" s="12" t="s">
        <v>2530</v>
      </c>
      <c r="F245" s="12"/>
      <c r="G245" s="12"/>
      <c r="H245" s="12" t="s">
        <v>2533</v>
      </c>
      <c r="I245" s="12"/>
      <c r="J245" s="12" t="s">
        <v>143</v>
      </c>
      <c r="K245" s="12" t="s">
        <v>14</v>
      </c>
      <c r="L245" s="12">
        <v>5</v>
      </c>
      <c r="M245" s="12" t="s">
        <v>3443</v>
      </c>
      <c r="N245" s="12" t="s">
        <v>2198</v>
      </c>
    </row>
    <row r="246" spans="1:14" ht="33.75" x14ac:dyDescent="0.2">
      <c r="A246" s="12" t="s">
        <v>0</v>
      </c>
      <c r="B246" s="12">
        <v>4718</v>
      </c>
      <c r="C246" s="12" t="s">
        <v>38</v>
      </c>
      <c r="D246" s="12"/>
      <c r="E246" s="12"/>
      <c r="F246" s="12"/>
      <c r="G246" s="12"/>
      <c r="H246" s="12"/>
      <c r="I246" s="12" t="s">
        <v>3182</v>
      </c>
      <c r="J246" s="12" t="s">
        <v>143</v>
      </c>
      <c r="K246" s="12" t="s">
        <v>40</v>
      </c>
      <c r="L246" s="12"/>
      <c r="M246" s="12" t="s">
        <v>3425</v>
      </c>
      <c r="N246" s="12" t="s">
        <v>2198</v>
      </c>
    </row>
    <row r="247" spans="1:14" ht="22.5" x14ac:dyDescent="0.2">
      <c r="A247" s="12" t="s">
        <v>0</v>
      </c>
      <c r="B247" s="12">
        <v>4839</v>
      </c>
      <c r="C247" s="14" t="s">
        <v>38</v>
      </c>
      <c r="D247" s="12"/>
      <c r="E247" s="12"/>
      <c r="F247" s="12"/>
      <c r="G247" s="12" t="s">
        <v>2730</v>
      </c>
      <c r="H247" s="12"/>
      <c r="I247" s="12"/>
      <c r="J247" s="12" t="s">
        <v>143</v>
      </c>
      <c r="K247" s="12" t="s">
        <v>14</v>
      </c>
      <c r="L247" s="12"/>
      <c r="M247" s="12" t="s">
        <v>3444</v>
      </c>
      <c r="N247" s="12" t="s">
        <v>2198</v>
      </c>
    </row>
    <row r="248" spans="1:14" ht="45" x14ac:dyDescent="0.2">
      <c r="A248" s="12" t="s">
        <v>0</v>
      </c>
      <c r="B248" s="12">
        <v>3801</v>
      </c>
      <c r="C248" s="12" t="s">
        <v>18</v>
      </c>
      <c r="D248" s="12"/>
      <c r="E248" s="12"/>
      <c r="F248" s="12" t="s">
        <v>1886</v>
      </c>
      <c r="G248" s="12"/>
      <c r="H248" s="12"/>
      <c r="I248" s="12"/>
      <c r="J248" s="12" t="s">
        <v>64</v>
      </c>
      <c r="K248" s="12" t="s">
        <v>23</v>
      </c>
      <c r="L248" s="12"/>
      <c r="M248" s="12"/>
      <c r="N248" s="12" t="s">
        <v>1844</v>
      </c>
    </row>
    <row r="249" spans="1:14" ht="22.5" x14ac:dyDescent="0.2">
      <c r="A249" s="12" t="s">
        <v>0</v>
      </c>
      <c r="B249" s="12">
        <v>3802</v>
      </c>
      <c r="C249" s="12" t="s">
        <v>21</v>
      </c>
      <c r="D249" s="12"/>
      <c r="E249" s="12"/>
      <c r="F249" s="12"/>
      <c r="G249" s="12" t="s">
        <v>3183</v>
      </c>
      <c r="H249" s="12"/>
      <c r="I249" s="12"/>
      <c r="J249" s="12" t="s">
        <v>64</v>
      </c>
      <c r="K249" s="12" t="s">
        <v>23</v>
      </c>
      <c r="L249" s="12"/>
      <c r="M249" s="12"/>
      <c r="N249" s="12" t="s">
        <v>1844</v>
      </c>
    </row>
    <row r="250" spans="1:14" ht="22.5" x14ac:dyDescent="0.2">
      <c r="A250" s="12" t="s">
        <v>0</v>
      </c>
      <c r="B250" s="12">
        <v>3803</v>
      </c>
      <c r="C250" s="12" t="s">
        <v>11</v>
      </c>
      <c r="D250" s="12"/>
      <c r="E250" s="12" t="s">
        <v>3183</v>
      </c>
      <c r="F250" s="12"/>
      <c r="G250" s="12"/>
      <c r="H250" s="12" t="s">
        <v>3184</v>
      </c>
      <c r="I250" s="12"/>
      <c r="J250" s="12"/>
      <c r="K250" s="12" t="s">
        <v>51</v>
      </c>
      <c r="L250" s="12">
        <v>13</v>
      </c>
      <c r="M250" s="12"/>
      <c r="N250" s="12" t="s">
        <v>1844</v>
      </c>
    </row>
    <row r="251" spans="1:14" ht="22.5" x14ac:dyDescent="0.2">
      <c r="A251" s="12" t="s">
        <v>0</v>
      </c>
      <c r="B251" s="12">
        <v>3804</v>
      </c>
      <c r="C251" s="12" t="s">
        <v>21</v>
      </c>
      <c r="D251" s="12"/>
      <c r="E251" s="12"/>
      <c r="F251" s="12"/>
      <c r="G251" s="12" t="s">
        <v>3185</v>
      </c>
      <c r="H251" s="12"/>
      <c r="I251" s="12"/>
      <c r="J251" s="12" t="s">
        <v>64</v>
      </c>
      <c r="K251" s="12" t="s">
        <v>23</v>
      </c>
      <c r="L251" s="12"/>
      <c r="M251" s="12"/>
      <c r="N251" s="12" t="s">
        <v>1844</v>
      </c>
    </row>
    <row r="252" spans="1:14" ht="33.75" x14ac:dyDescent="0.2">
      <c r="A252" s="12" t="s">
        <v>0</v>
      </c>
      <c r="B252" s="12">
        <v>3805</v>
      </c>
      <c r="C252" s="12" t="s">
        <v>11</v>
      </c>
      <c r="D252" s="12"/>
      <c r="E252" s="12" t="s">
        <v>3185</v>
      </c>
      <c r="F252" s="12"/>
      <c r="G252" s="12"/>
      <c r="H252" s="12" t="s">
        <v>3186</v>
      </c>
      <c r="I252" s="12"/>
      <c r="J252" s="12"/>
      <c r="K252" s="12" t="s">
        <v>51</v>
      </c>
      <c r="L252" s="12">
        <v>13</v>
      </c>
      <c r="M252" s="12"/>
      <c r="N252" s="12" t="s">
        <v>1844</v>
      </c>
    </row>
    <row r="253" spans="1:14" ht="22.5" x14ac:dyDescent="0.2">
      <c r="A253" s="12" t="s">
        <v>0</v>
      </c>
      <c r="B253" s="12">
        <v>3824</v>
      </c>
      <c r="C253" s="12" t="s">
        <v>11</v>
      </c>
      <c r="D253" s="12"/>
      <c r="E253" s="12" t="s">
        <v>3185</v>
      </c>
      <c r="F253" s="12"/>
      <c r="G253" s="12"/>
      <c r="H253" s="12" t="s">
        <v>3187</v>
      </c>
      <c r="I253" s="12"/>
      <c r="J253" s="12"/>
      <c r="K253" s="12" t="s">
        <v>51</v>
      </c>
      <c r="L253" s="12">
        <v>3</v>
      </c>
      <c r="M253" s="12"/>
      <c r="N253" s="12" t="s">
        <v>1844</v>
      </c>
    </row>
    <row r="254" spans="1:14" ht="33.75" x14ac:dyDescent="0.2">
      <c r="A254" s="12" t="s">
        <v>0</v>
      </c>
      <c r="B254" s="12">
        <v>3806</v>
      </c>
      <c r="C254" s="12" t="s">
        <v>18</v>
      </c>
      <c r="D254" s="12"/>
      <c r="E254" s="12"/>
      <c r="F254" s="12" t="s">
        <v>1887</v>
      </c>
      <c r="G254" s="12"/>
      <c r="H254" s="12"/>
      <c r="I254" s="12"/>
      <c r="J254" s="12"/>
      <c r="K254" s="12" t="s">
        <v>20</v>
      </c>
      <c r="L254" s="12"/>
      <c r="M254" s="12"/>
      <c r="N254" s="12" t="s">
        <v>1844</v>
      </c>
    </row>
    <row r="255" spans="1:14" ht="22.5" x14ac:dyDescent="0.2">
      <c r="A255" s="12" t="s">
        <v>0</v>
      </c>
      <c r="B255" s="12">
        <v>3807</v>
      </c>
      <c r="C255" s="12" t="s">
        <v>21</v>
      </c>
      <c r="D255" s="12"/>
      <c r="E255" s="12"/>
      <c r="F255" s="12"/>
      <c r="G255" s="12" t="s">
        <v>1888</v>
      </c>
      <c r="H255" s="12"/>
      <c r="I255" s="12"/>
      <c r="J255" s="12"/>
      <c r="K255" s="12" t="s">
        <v>20</v>
      </c>
      <c r="L255" s="12"/>
      <c r="M255" s="12"/>
      <c r="N255" s="12" t="s">
        <v>1844</v>
      </c>
    </row>
    <row r="256" spans="1:14" ht="22.5" x14ac:dyDescent="0.2">
      <c r="A256" s="12" t="s">
        <v>0</v>
      </c>
      <c r="B256" s="12">
        <v>3808</v>
      </c>
      <c r="C256" s="12" t="s">
        <v>11</v>
      </c>
      <c r="D256" s="12"/>
      <c r="E256" s="12" t="s">
        <v>1888</v>
      </c>
      <c r="F256" s="12"/>
      <c r="G256" s="12"/>
      <c r="H256" s="12" t="s">
        <v>1889</v>
      </c>
      <c r="I256" s="12"/>
      <c r="J256" s="12"/>
      <c r="K256" s="12" t="s">
        <v>51</v>
      </c>
      <c r="L256" s="12">
        <v>8</v>
      </c>
      <c r="M256" s="12"/>
      <c r="N256" s="12" t="s">
        <v>1844</v>
      </c>
    </row>
    <row r="257" spans="1:14" ht="22.5" x14ac:dyDescent="0.2">
      <c r="A257" s="12" t="s">
        <v>0</v>
      </c>
      <c r="B257" s="12">
        <v>3809</v>
      </c>
      <c r="C257" s="12" t="s">
        <v>21</v>
      </c>
      <c r="D257" s="12"/>
      <c r="E257" s="12"/>
      <c r="F257" s="12"/>
      <c r="G257" s="12" t="s">
        <v>1890</v>
      </c>
      <c r="H257" s="12"/>
      <c r="I257" s="12"/>
      <c r="J257" s="12"/>
      <c r="K257" s="12" t="s">
        <v>20</v>
      </c>
      <c r="L257" s="12"/>
      <c r="M257" s="12"/>
      <c r="N257" s="12" t="s">
        <v>1844</v>
      </c>
    </row>
    <row r="258" spans="1:14" ht="33.75" x14ac:dyDescent="0.2">
      <c r="A258" s="12" t="s">
        <v>0</v>
      </c>
      <c r="B258" s="12">
        <v>3810</v>
      </c>
      <c r="C258" s="12" t="s">
        <v>11</v>
      </c>
      <c r="D258" s="12"/>
      <c r="E258" s="12" t="s">
        <v>1890</v>
      </c>
      <c r="F258" s="12"/>
      <c r="G258" s="12"/>
      <c r="H258" s="12" t="s">
        <v>1891</v>
      </c>
      <c r="I258" s="12"/>
      <c r="J258" s="12"/>
      <c r="K258" s="12" t="s">
        <v>51</v>
      </c>
      <c r="L258" s="12">
        <v>8</v>
      </c>
      <c r="M258" s="12"/>
      <c r="N258" s="12" t="s">
        <v>1844</v>
      </c>
    </row>
    <row r="259" spans="1:14" ht="45" x14ac:dyDescent="0.2">
      <c r="A259" s="12" t="s">
        <v>0</v>
      </c>
      <c r="B259" s="12">
        <v>3811</v>
      </c>
      <c r="C259" s="12" t="s">
        <v>11</v>
      </c>
      <c r="D259" s="12"/>
      <c r="E259" s="12" t="s">
        <v>1890</v>
      </c>
      <c r="F259" s="12"/>
      <c r="G259" s="12"/>
      <c r="H259" s="12" t="s">
        <v>1892</v>
      </c>
      <c r="I259" s="12"/>
      <c r="J259" s="12"/>
      <c r="K259" s="12" t="s">
        <v>51</v>
      </c>
      <c r="L259" s="12">
        <v>8</v>
      </c>
      <c r="M259" s="12"/>
      <c r="N259" s="12" t="s">
        <v>1844</v>
      </c>
    </row>
    <row r="260" spans="1:14" ht="22.5" x14ac:dyDescent="0.2">
      <c r="A260" s="12" t="s">
        <v>0</v>
      </c>
      <c r="B260" s="12">
        <v>3825</v>
      </c>
      <c r="C260" s="12" t="s">
        <v>11</v>
      </c>
      <c r="D260" s="12"/>
      <c r="E260" s="12" t="s">
        <v>1890</v>
      </c>
      <c r="F260" s="12"/>
      <c r="G260" s="12"/>
      <c r="H260" s="12" t="s">
        <v>1893</v>
      </c>
      <c r="I260" s="12"/>
      <c r="J260" s="12"/>
      <c r="K260" s="12" t="s">
        <v>51</v>
      </c>
      <c r="L260" s="12">
        <v>3</v>
      </c>
      <c r="M260" s="12"/>
      <c r="N260" s="12" t="s">
        <v>1844</v>
      </c>
    </row>
    <row r="261" spans="1:14" x14ac:dyDescent="0.2">
      <c r="A261" s="12" t="s">
        <v>0</v>
      </c>
      <c r="B261" s="12">
        <v>3812</v>
      </c>
      <c r="C261" s="12" t="s">
        <v>21</v>
      </c>
      <c r="D261" s="12"/>
      <c r="E261" s="12"/>
      <c r="F261" s="12"/>
      <c r="G261" s="12" t="s">
        <v>1894</v>
      </c>
      <c r="H261" s="12"/>
      <c r="I261" s="12"/>
      <c r="J261" s="12"/>
      <c r="K261" s="12" t="s">
        <v>20</v>
      </c>
      <c r="L261" s="12"/>
      <c r="M261" s="12"/>
      <c r="N261" s="12" t="s">
        <v>1844</v>
      </c>
    </row>
    <row r="262" spans="1:14" ht="22.5" x14ac:dyDescent="0.2">
      <c r="A262" s="12" t="s">
        <v>0</v>
      </c>
      <c r="B262" s="12">
        <v>3813</v>
      </c>
      <c r="C262" s="12" t="s">
        <v>11</v>
      </c>
      <c r="D262" s="12"/>
      <c r="E262" s="12" t="s">
        <v>1894</v>
      </c>
      <c r="F262" s="12"/>
      <c r="G262" s="12"/>
      <c r="H262" s="12" t="s">
        <v>1895</v>
      </c>
      <c r="I262" s="12"/>
      <c r="J262" s="12"/>
      <c r="K262" s="12" t="s">
        <v>51</v>
      </c>
      <c r="L262" s="12">
        <v>13</v>
      </c>
      <c r="M262" s="12"/>
      <c r="N262" s="12" t="s">
        <v>1844</v>
      </c>
    </row>
    <row r="263" spans="1:14" ht="22.5" x14ac:dyDescent="0.2">
      <c r="A263" s="12" t="s">
        <v>0</v>
      </c>
      <c r="B263" s="12">
        <v>3814</v>
      </c>
      <c r="C263" s="12" t="s">
        <v>11</v>
      </c>
      <c r="D263" s="12"/>
      <c r="E263" s="12" t="s">
        <v>1894</v>
      </c>
      <c r="F263" s="12"/>
      <c r="G263" s="12"/>
      <c r="H263" s="12" t="s">
        <v>1896</v>
      </c>
      <c r="I263" s="12"/>
      <c r="J263" s="12"/>
      <c r="K263" s="12" t="s">
        <v>51</v>
      </c>
      <c r="L263" s="12">
        <v>13</v>
      </c>
      <c r="M263" s="12"/>
      <c r="N263" s="12" t="s">
        <v>1844</v>
      </c>
    </row>
    <row r="264" spans="1:14" ht="22.5" x14ac:dyDescent="0.2">
      <c r="A264" s="12" t="s">
        <v>0</v>
      </c>
      <c r="B264" s="12">
        <v>3815</v>
      </c>
      <c r="C264" s="12" t="s">
        <v>11</v>
      </c>
      <c r="D264" s="12"/>
      <c r="E264" s="12" t="s">
        <v>1894</v>
      </c>
      <c r="F264" s="12"/>
      <c r="G264" s="12"/>
      <c r="H264" s="12" t="s">
        <v>1897</v>
      </c>
      <c r="I264" s="12"/>
      <c r="J264" s="12"/>
      <c r="K264" s="12" t="s">
        <v>51</v>
      </c>
      <c r="L264" s="12">
        <v>18</v>
      </c>
      <c r="M264" s="12"/>
      <c r="N264" s="12" t="s">
        <v>1844</v>
      </c>
    </row>
    <row r="265" spans="1:14" ht="22.5" x14ac:dyDescent="0.2">
      <c r="A265" s="12" t="s">
        <v>0</v>
      </c>
      <c r="B265" s="12">
        <v>3827</v>
      </c>
      <c r="C265" s="12" t="s">
        <v>11</v>
      </c>
      <c r="D265" s="12"/>
      <c r="E265" s="12" t="s">
        <v>1894</v>
      </c>
      <c r="F265" s="12"/>
      <c r="G265" s="12"/>
      <c r="H265" s="12" t="s">
        <v>1898</v>
      </c>
      <c r="I265" s="12"/>
      <c r="J265" s="12"/>
      <c r="K265" s="12" t="s">
        <v>51</v>
      </c>
      <c r="L265" s="12">
        <v>5</v>
      </c>
      <c r="M265" s="12"/>
      <c r="N265" s="12" t="s">
        <v>1844</v>
      </c>
    </row>
    <row r="266" spans="1:14" ht="22.5" x14ac:dyDescent="0.2">
      <c r="A266" s="12" t="s">
        <v>0</v>
      </c>
      <c r="B266" s="12">
        <v>3816</v>
      </c>
      <c r="C266" s="12" t="s">
        <v>18</v>
      </c>
      <c r="D266" s="12"/>
      <c r="E266" s="12"/>
      <c r="F266" s="12" t="s">
        <v>1899</v>
      </c>
      <c r="G266" s="12"/>
      <c r="H266" s="12"/>
      <c r="I266" s="12"/>
      <c r="J266" s="12"/>
      <c r="K266" s="12" t="s">
        <v>20</v>
      </c>
      <c r="L266" s="12"/>
      <c r="M266" s="12"/>
      <c r="N266" s="12" t="s">
        <v>1844</v>
      </c>
    </row>
    <row r="267" spans="1:14" x14ac:dyDescent="0.2">
      <c r="A267" s="12" t="s">
        <v>0</v>
      </c>
      <c r="B267" s="12">
        <v>3817</v>
      </c>
      <c r="C267" s="12" t="s">
        <v>21</v>
      </c>
      <c r="D267" s="12"/>
      <c r="E267" s="12"/>
      <c r="F267" s="12"/>
      <c r="G267" s="12" t="s">
        <v>1900</v>
      </c>
      <c r="H267" s="12"/>
      <c r="I267" s="12"/>
      <c r="J267" s="12"/>
      <c r="K267" s="12" t="s">
        <v>20</v>
      </c>
      <c r="L267" s="12"/>
      <c r="M267" s="12"/>
      <c r="N267" s="12" t="s">
        <v>1844</v>
      </c>
    </row>
    <row r="268" spans="1:14" x14ac:dyDescent="0.2">
      <c r="A268" s="12" t="s">
        <v>0</v>
      </c>
      <c r="B268" s="12">
        <v>3818</v>
      </c>
      <c r="C268" s="12" t="s">
        <v>11</v>
      </c>
      <c r="D268" s="12"/>
      <c r="E268" s="12" t="s">
        <v>1900</v>
      </c>
      <c r="F268" s="12"/>
      <c r="G268" s="12"/>
      <c r="H268" s="12" t="s">
        <v>1893</v>
      </c>
      <c r="I268" s="12"/>
      <c r="J268" s="12"/>
      <c r="K268" s="12" t="s">
        <v>51</v>
      </c>
      <c r="L268" s="12">
        <v>3</v>
      </c>
      <c r="M268" s="12"/>
      <c r="N268" s="12" t="s">
        <v>1844</v>
      </c>
    </row>
    <row r="269" spans="1:14" x14ac:dyDescent="0.2">
      <c r="A269" s="12" t="s">
        <v>0</v>
      </c>
      <c r="B269" s="12">
        <v>3819</v>
      </c>
      <c r="C269" s="12" t="s">
        <v>11</v>
      </c>
      <c r="D269" s="12"/>
      <c r="E269" s="12" t="s">
        <v>1900</v>
      </c>
      <c r="F269" s="12"/>
      <c r="G269" s="12"/>
      <c r="H269" s="12" t="s">
        <v>1901</v>
      </c>
      <c r="I269" s="12"/>
      <c r="J269" s="12"/>
      <c r="K269" s="12" t="s">
        <v>51</v>
      </c>
      <c r="L269" s="12">
        <v>20</v>
      </c>
      <c r="M269" s="12"/>
      <c r="N269" s="12" t="s">
        <v>1844</v>
      </c>
    </row>
    <row r="270" spans="1:14" x14ac:dyDescent="0.2">
      <c r="A270" s="12" t="s">
        <v>0</v>
      </c>
      <c r="B270" s="12">
        <v>3820</v>
      </c>
      <c r="C270" s="12" t="s">
        <v>11</v>
      </c>
      <c r="D270" s="12"/>
      <c r="E270" s="12" t="s">
        <v>1900</v>
      </c>
      <c r="F270" s="12"/>
      <c r="G270" s="12"/>
      <c r="H270" s="12" t="s">
        <v>1902</v>
      </c>
      <c r="I270" s="12"/>
      <c r="J270" s="12"/>
      <c r="K270" s="12" t="s">
        <v>51</v>
      </c>
      <c r="L270" s="12">
        <v>8</v>
      </c>
      <c r="M270" s="12"/>
      <c r="N270" s="12" t="s">
        <v>1844</v>
      </c>
    </row>
    <row r="271" spans="1:14" ht="22.5" x14ac:dyDescent="0.2">
      <c r="A271" s="12" t="s">
        <v>0</v>
      </c>
      <c r="B271" s="12">
        <v>5205</v>
      </c>
      <c r="C271" s="12" t="s">
        <v>18</v>
      </c>
      <c r="D271" s="12"/>
      <c r="E271" s="12"/>
      <c r="F271" s="12" t="s">
        <v>3426</v>
      </c>
      <c r="G271" s="12"/>
      <c r="H271" s="12"/>
      <c r="I271" s="12"/>
      <c r="J271" s="12"/>
      <c r="K271" s="12" t="s">
        <v>20</v>
      </c>
      <c r="L271" s="12"/>
      <c r="M271" s="12"/>
      <c r="N271" s="12" t="s">
        <v>1844</v>
      </c>
    </row>
    <row r="272" spans="1:14" x14ac:dyDescent="0.2">
      <c r="A272" s="12" t="s">
        <v>0</v>
      </c>
      <c r="B272" s="12">
        <v>3795</v>
      </c>
      <c r="C272" s="12" t="s">
        <v>21</v>
      </c>
      <c r="D272" s="12"/>
      <c r="E272" s="12"/>
      <c r="F272" s="12"/>
      <c r="G272" s="12" t="s">
        <v>1880</v>
      </c>
      <c r="H272" s="12"/>
      <c r="I272" s="12"/>
      <c r="J272" s="12"/>
      <c r="K272" s="12" t="s">
        <v>20</v>
      </c>
      <c r="L272" s="12"/>
      <c r="M272" s="12"/>
      <c r="N272" s="12" t="s">
        <v>1844</v>
      </c>
    </row>
    <row r="273" spans="1:14" ht="22.5" x14ac:dyDescent="0.2">
      <c r="A273" s="12" t="s">
        <v>0</v>
      </c>
      <c r="B273" s="12">
        <v>3796</v>
      </c>
      <c r="C273" s="12" t="s">
        <v>11</v>
      </c>
      <c r="D273" s="12"/>
      <c r="E273" s="12" t="s">
        <v>1880</v>
      </c>
      <c r="F273" s="12"/>
      <c r="G273" s="12"/>
      <c r="H273" s="12" t="s">
        <v>1881</v>
      </c>
      <c r="I273" s="12"/>
      <c r="J273" s="12"/>
      <c r="K273" s="12" t="s">
        <v>51</v>
      </c>
      <c r="L273" s="12">
        <v>5</v>
      </c>
      <c r="M273" s="12"/>
      <c r="N273" s="12" t="s">
        <v>1844</v>
      </c>
    </row>
    <row r="274" spans="1:14" ht="22.5" x14ac:dyDescent="0.2">
      <c r="A274" s="12" t="s">
        <v>0</v>
      </c>
      <c r="B274" s="12">
        <v>3797</v>
      </c>
      <c r="C274" s="12" t="s">
        <v>11</v>
      </c>
      <c r="D274" s="12"/>
      <c r="E274" s="12" t="s">
        <v>1880</v>
      </c>
      <c r="F274" s="12"/>
      <c r="G274" s="12"/>
      <c r="H274" s="12" t="s">
        <v>1882</v>
      </c>
      <c r="I274" s="12"/>
      <c r="J274" s="12"/>
      <c r="K274" s="12" t="s">
        <v>51</v>
      </c>
      <c r="L274" s="12">
        <v>5</v>
      </c>
      <c r="M274" s="12"/>
      <c r="N274" s="12" t="s">
        <v>1844</v>
      </c>
    </row>
    <row r="275" spans="1:14" ht="22.5" x14ac:dyDescent="0.2">
      <c r="A275" s="12" t="s">
        <v>0</v>
      </c>
      <c r="B275" s="12">
        <v>3798</v>
      </c>
      <c r="C275" s="12" t="s">
        <v>11</v>
      </c>
      <c r="D275" s="12"/>
      <c r="E275" s="12" t="s">
        <v>1880</v>
      </c>
      <c r="F275" s="12"/>
      <c r="G275" s="12"/>
      <c r="H275" s="12" t="s">
        <v>1883</v>
      </c>
      <c r="I275" s="12"/>
      <c r="J275" s="12"/>
      <c r="K275" s="12" t="s">
        <v>51</v>
      </c>
      <c r="L275" s="12">
        <v>5</v>
      </c>
      <c r="M275" s="12"/>
      <c r="N275" s="12" t="s">
        <v>1844</v>
      </c>
    </row>
    <row r="276" spans="1:14" ht="22.5" x14ac:dyDescent="0.2">
      <c r="A276" s="12" t="s">
        <v>0</v>
      </c>
      <c r="B276" s="12">
        <v>3799</v>
      </c>
      <c r="C276" s="12" t="s">
        <v>11</v>
      </c>
      <c r="D276" s="12"/>
      <c r="E276" s="12" t="s">
        <v>1880</v>
      </c>
      <c r="F276" s="12"/>
      <c r="G276" s="12"/>
      <c r="H276" s="12" t="s">
        <v>1884</v>
      </c>
      <c r="I276" s="12"/>
      <c r="J276" s="12"/>
      <c r="K276" s="12" t="s">
        <v>51</v>
      </c>
      <c r="L276" s="12">
        <v>5</v>
      </c>
      <c r="M276" s="12"/>
      <c r="N276" s="12" t="s">
        <v>1844</v>
      </c>
    </row>
    <row r="277" spans="1:14" ht="22.5" x14ac:dyDescent="0.2">
      <c r="A277" s="12" t="s">
        <v>0</v>
      </c>
      <c r="B277" s="12">
        <v>3800</v>
      </c>
      <c r="C277" s="12" t="s">
        <v>11</v>
      </c>
      <c r="D277" s="12"/>
      <c r="E277" s="12" t="s">
        <v>1880</v>
      </c>
      <c r="F277" s="12"/>
      <c r="G277" s="12"/>
      <c r="H277" s="12" t="s">
        <v>1885</v>
      </c>
      <c r="I277" s="12"/>
      <c r="J277" s="12"/>
      <c r="K277" s="12" t="s">
        <v>51</v>
      </c>
      <c r="L277" s="12">
        <v>5</v>
      </c>
      <c r="M277" s="12"/>
      <c r="N277" s="12" t="s">
        <v>1844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7"/>
  <sheetViews>
    <sheetView zoomScale="55" zoomScaleNormal="55" workbookViewId="0">
      <selection activeCell="B15" sqref="B15"/>
    </sheetView>
  </sheetViews>
  <sheetFormatPr defaultRowHeight="15" x14ac:dyDescent="0.25"/>
  <cols>
    <col min="1" max="1" width="67.42578125" bestFit="1" customWidth="1"/>
    <col min="2" max="2" width="28.42578125" bestFit="1" customWidth="1"/>
    <col min="3" max="3" width="22.28515625" bestFit="1" customWidth="1"/>
    <col min="4" max="4" width="14.140625" bestFit="1" customWidth="1"/>
    <col min="5" max="5" width="15.42578125" bestFit="1" customWidth="1"/>
    <col min="6" max="6" width="22.140625" customWidth="1"/>
    <col min="7" max="7" width="14.28515625" bestFit="1" customWidth="1"/>
    <col min="8" max="8" width="15.7109375" bestFit="1" customWidth="1"/>
    <col min="9" max="9" width="10.7109375" bestFit="1" customWidth="1"/>
    <col min="10" max="10" width="7" customWidth="1"/>
    <col min="11" max="11" width="10.7109375" bestFit="1" customWidth="1"/>
  </cols>
  <sheetData>
    <row r="1" spans="1:5" x14ac:dyDescent="0.25">
      <c r="A1" s="1" t="s">
        <v>3</v>
      </c>
      <c r="B1" s="5" t="s">
        <v>11</v>
      </c>
    </row>
    <row r="3" spans="1:5" x14ac:dyDescent="0.25">
      <c r="A3" s="1" t="s">
        <v>117</v>
      </c>
      <c r="B3" s="1" t="s">
        <v>142</v>
      </c>
    </row>
    <row r="4" spans="1:5" x14ac:dyDescent="0.25">
      <c r="A4" s="1" t="s">
        <v>114</v>
      </c>
      <c r="B4" s="5" t="s">
        <v>51</v>
      </c>
      <c r="C4" s="5" t="s">
        <v>25</v>
      </c>
      <c r="D4" s="5" t="s">
        <v>14</v>
      </c>
      <c r="E4" s="5" t="s">
        <v>115</v>
      </c>
    </row>
    <row r="5" spans="1:5" x14ac:dyDescent="0.25">
      <c r="A5" s="52" t="s">
        <v>65</v>
      </c>
      <c r="B5" s="3"/>
      <c r="C5" s="3"/>
      <c r="D5" s="3">
        <v>1</v>
      </c>
      <c r="E5" s="3">
        <v>1</v>
      </c>
    </row>
    <row r="6" spans="1:5" x14ac:dyDescent="0.25">
      <c r="A6" s="52" t="s">
        <v>66</v>
      </c>
      <c r="B6" s="3"/>
      <c r="C6" s="3"/>
      <c r="D6" s="3">
        <v>1</v>
      </c>
      <c r="E6" s="3">
        <v>1</v>
      </c>
    </row>
    <row r="7" spans="1:5" x14ac:dyDescent="0.25">
      <c r="A7" s="52" t="s">
        <v>67</v>
      </c>
      <c r="B7" s="3"/>
      <c r="C7" s="3"/>
      <c r="D7" s="3">
        <v>2</v>
      </c>
      <c r="E7" s="3">
        <v>2</v>
      </c>
    </row>
    <row r="8" spans="1:5" x14ac:dyDescent="0.25">
      <c r="A8" s="52" t="s">
        <v>69</v>
      </c>
      <c r="B8" s="3"/>
      <c r="C8" s="3"/>
      <c r="D8" s="3">
        <v>2</v>
      </c>
      <c r="E8" s="3">
        <v>2</v>
      </c>
    </row>
    <row r="9" spans="1:5" x14ac:dyDescent="0.25">
      <c r="A9" s="52" t="s">
        <v>70</v>
      </c>
      <c r="B9" s="3"/>
      <c r="C9" s="3"/>
      <c r="D9" s="3">
        <v>2</v>
      </c>
      <c r="E9" s="3">
        <v>2</v>
      </c>
    </row>
    <row r="10" spans="1:5" x14ac:dyDescent="0.25">
      <c r="A10" s="52" t="s">
        <v>71</v>
      </c>
      <c r="B10" s="3"/>
      <c r="C10" s="3"/>
      <c r="D10" s="3">
        <v>2</v>
      </c>
      <c r="E10" s="3">
        <v>2</v>
      </c>
    </row>
    <row r="11" spans="1:5" x14ac:dyDescent="0.25">
      <c r="A11" s="52" t="s">
        <v>160</v>
      </c>
      <c r="B11" s="3"/>
      <c r="C11" s="3"/>
      <c r="D11" s="3">
        <v>2</v>
      </c>
      <c r="E11" s="3">
        <v>2</v>
      </c>
    </row>
    <row r="12" spans="1:5" x14ac:dyDescent="0.25">
      <c r="A12" s="52" t="s">
        <v>163</v>
      </c>
      <c r="B12" s="3"/>
      <c r="C12" s="3"/>
      <c r="D12" s="3">
        <v>4</v>
      </c>
      <c r="E12" s="3">
        <v>4</v>
      </c>
    </row>
    <row r="13" spans="1:5" x14ac:dyDescent="0.25">
      <c r="A13" s="52" t="s">
        <v>168</v>
      </c>
      <c r="B13" s="3"/>
      <c r="C13" s="3"/>
      <c r="D13" s="3">
        <v>3</v>
      </c>
      <c r="E13" s="3">
        <v>3</v>
      </c>
    </row>
    <row r="14" spans="1:5" x14ac:dyDescent="0.25">
      <c r="A14" s="52" t="s">
        <v>379</v>
      </c>
      <c r="B14" s="3"/>
      <c r="C14" s="3">
        <v>6</v>
      </c>
      <c r="D14" s="3">
        <v>1</v>
      </c>
      <c r="E14" s="3">
        <v>7</v>
      </c>
    </row>
    <row r="15" spans="1:5" x14ac:dyDescent="0.25">
      <c r="A15" s="2" t="s">
        <v>645</v>
      </c>
      <c r="B15" s="3">
        <v>3</v>
      </c>
      <c r="C15" s="3"/>
      <c r="D15" s="3"/>
      <c r="E15" s="3">
        <v>3</v>
      </c>
    </row>
    <row r="16" spans="1:5" x14ac:dyDescent="0.25">
      <c r="A16" s="2" t="s">
        <v>1716</v>
      </c>
      <c r="B16" s="3"/>
      <c r="C16" s="3"/>
      <c r="D16" s="3">
        <v>4</v>
      </c>
      <c r="E16" s="3">
        <v>4</v>
      </c>
    </row>
    <row r="17" spans="1:9" s="5" customFormat="1" x14ac:dyDescent="0.25">
      <c r="A17" s="2" t="s">
        <v>1721</v>
      </c>
      <c r="B17" s="3"/>
      <c r="C17" s="3"/>
      <c r="D17" s="3">
        <v>3</v>
      </c>
      <c r="E17" s="3">
        <v>3</v>
      </c>
      <c r="F17"/>
      <c r="G17"/>
      <c r="H17"/>
      <c r="I17"/>
    </row>
    <row r="18" spans="1:9" s="5" customFormat="1" x14ac:dyDescent="0.25">
      <c r="A18" s="2" t="s">
        <v>1725</v>
      </c>
      <c r="B18" s="3"/>
      <c r="C18" s="3"/>
      <c r="D18" s="3">
        <v>1</v>
      </c>
      <c r="E18" s="3">
        <v>1</v>
      </c>
      <c r="F18"/>
      <c r="G18"/>
      <c r="H18"/>
      <c r="I18"/>
    </row>
    <row r="19" spans="1:9" s="5" customFormat="1" x14ac:dyDescent="0.25">
      <c r="A19" s="2" t="s">
        <v>1880</v>
      </c>
      <c r="B19" s="3">
        <v>5</v>
      </c>
      <c r="C19" s="3"/>
      <c r="D19" s="3"/>
      <c r="E19" s="3">
        <v>5</v>
      </c>
      <c r="F19"/>
      <c r="G19"/>
      <c r="H19"/>
      <c r="I19"/>
    </row>
    <row r="20" spans="1:9" s="5" customFormat="1" x14ac:dyDescent="0.25">
      <c r="A20" s="2" t="s">
        <v>1888</v>
      </c>
      <c r="B20" s="3">
        <v>1</v>
      </c>
      <c r="C20" s="3"/>
      <c r="D20" s="3"/>
      <c r="E20" s="3">
        <v>1</v>
      </c>
      <c r="F20"/>
      <c r="G20"/>
      <c r="H20"/>
      <c r="I20"/>
    </row>
    <row r="21" spans="1:9" s="5" customFormat="1" x14ac:dyDescent="0.25">
      <c r="A21" s="2" t="s">
        <v>1890</v>
      </c>
      <c r="B21" s="3">
        <v>3</v>
      </c>
      <c r="C21" s="3"/>
      <c r="D21" s="3"/>
      <c r="E21" s="3">
        <v>3</v>
      </c>
      <c r="F21"/>
      <c r="G21"/>
      <c r="H21"/>
      <c r="I21"/>
    </row>
    <row r="22" spans="1:9" s="5" customFormat="1" x14ac:dyDescent="0.25">
      <c r="A22" s="2" t="s">
        <v>1894</v>
      </c>
      <c r="B22" s="3">
        <v>4</v>
      </c>
      <c r="C22" s="3"/>
      <c r="D22" s="3"/>
      <c r="E22" s="3">
        <v>4</v>
      </c>
      <c r="F22"/>
      <c r="G22"/>
      <c r="H22"/>
      <c r="I22"/>
    </row>
    <row r="23" spans="1:9" s="5" customFormat="1" x14ac:dyDescent="0.25">
      <c r="A23" s="2" t="s">
        <v>1900</v>
      </c>
      <c r="B23" s="3">
        <v>3</v>
      </c>
      <c r="C23" s="3"/>
      <c r="D23" s="3"/>
      <c r="E23" s="3">
        <v>3</v>
      </c>
      <c r="F23"/>
      <c r="G23"/>
      <c r="H23"/>
      <c r="I23"/>
    </row>
    <row r="24" spans="1:9" s="5" customFormat="1" x14ac:dyDescent="0.25">
      <c r="A24" s="2" t="s">
        <v>2530</v>
      </c>
      <c r="B24" s="3"/>
      <c r="C24" s="3"/>
      <c r="D24" s="3">
        <v>3</v>
      </c>
      <c r="E24" s="3">
        <v>3</v>
      </c>
      <c r="F24"/>
      <c r="G24"/>
      <c r="H24"/>
      <c r="I24"/>
    </row>
    <row r="25" spans="1:9" s="5" customFormat="1" x14ac:dyDescent="0.25">
      <c r="A25" s="2" t="s">
        <v>3183</v>
      </c>
      <c r="B25" s="3">
        <v>1</v>
      </c>
      <c r="C25" s="3"/>
      <c r="D25" s="3"/>
      <c r="E25" s="3">
        <v>1</v>
      </c>
      <c r="F25"/>
      <c r="G25"/>
      <c r="H25"/>
      <c r="I25"/>
    </row>
    <row r="26" spans="1:9" s="5" customFormat="1" x14ac:dyDescent="0.25">
      <c r="A26" s="2" t="s">
        <v>3185</v>
      </c>
      <c r="B26" s="3">
        <v>2</v>
      </c>
      <c r="C26" s="3"/>
      <c r="D26" s="3"/>
      <c r="E26" s="3">
        <v>2</v>
      </c>
      <c r="F26"/>
      <c r="G26"/>
      <c r="H26"/>
      <c r="I26"/>
    </row>
    <row r="27" spans="1:9" s="5" customFormat="1" x14ac:dyDescent="0.25">
      <c r="A27" s="2" t="s">
        <v>115</v>
      </c>
      <c r="B27" s="3">
        <v>22</v>
      </c>
      <c r="C27" s="3">
        <v>6</v>
      </c>
      <c r="D27" s="3">
        <v>31</v>
      </c>
      <c r="E27" s="3">
        <v>59</v>
      </c>
      <c r="F27"/>
      <c r="G27"/>
      <c r="H27"/>
      <c r="I27"/>
    </row>
    <row r="28" spans="1:9" s="5" customFormat="1" x14ac:dyDescent="0.25">
      <c r="A28" s="2"/>
      <c r="B28" s="3"/>
      <c r="C28" s="3"/>
      <c r="D28" s="3"/>
    </row>
    <row r="29" spans="1:9" x14ac:dyDescent="0.25">
      <c r="A29" s="2" t="s">
        <v>126</v>
      </c>
      <c r="B29" s="2" t="s">
        <v>14</v>
      </c>
      <c r="C29" s="5" t="s">
        <v>3076</v>
      </c>
      <c r="D29" s="5" t="s">
        <v>134</v>
      </c>
      <c r="E29" s="5" t="s">
        <v>1560</v>
      </c>
      <c r="F29" s="5" t="s">
        <v>124</v>
      </c>
      <c r="G29" s="5" t="s">
        <v>123</v>
      </c>
    </row>
    <row r="30" spans="1:9" x14ac:dyDescent="0.25">
      <c r="A30" s="2" t="s">
        <v>358</v>
      </c>
      <c r="B30" s="38">
        <f>D55/G55</f>
        <v>1</v>
      </c>
      <c r="C30" s="39">
        <f>F55/G55</f>
        <v>0</v>
      </c>
      <c r="D30" s="39">
        <f>C55/G55</f>
        <v>0</v>
      </c>
      <c r="E30" s="40">
        <f>E55/G55</f>
        <v>0</v>
      </c>
      <c r="F30" s="39">
        <v>0</v>
      </c>
      <c r="G30" s="40">
        <f>B55/G55</f>
        <v>0</v>
      </c>
    </row>
    <row r="31" spans="1:9" x14ac:dyDescent="0.25">
      <c r="A31" s="2" t="s">
        <v>359</v>
      </c>
      <c r="B31" s="38">
        <f t="shared" ref="B31:B39" si="0">D56/G56</f>
        <v>1</v>
      </c>
      <c r="C31" s="39">
        <f t="shared" ref="C31:C39" si="1">F56/G56</f>
        <v>0</v>
      </c>
      <c r="D31" s="39">
        <f t="shared" ref="D31:D38" si="2">C56/G56</f>
        <v>0</v>
      </c>
      <c r="E31" s="40">
        <f t="shared" ref="E31:E39" si="3">E56/G56</f>
        <v>0</v>
      </c>
      <c r="F31" s="39">
        <v>0</v>
      </c>
      <c r="G31" s="40">
        <f t="shared" ref="G31:G39" si="4">B56/G56</f>
        <v>0</v>
      </c>
    </row>
    <row r="32" spans="1:9" x14ac:dyDescent="0.25">
      <c r="A32" s="2" t="s">
        <v>360</v>
      </c>
      <c r="B32" s="38">
        <f t="shared" si="0"/>
        <v>1</v>
      </c>
      <c r="C32" s="39">
        <f t="shared" si="1"/>
        <v>0</v>
      </c>
      <c r="D32" s="39">
        <f t="shared" si="2"/>
        <v>0</v>
      </c>
      <c r="E32" s="40">
        <f t="shared" si="3"/>
        <v>0</v>
      </c>
      <c r="F32" s="39">
        <v>0</v>
      </c>
      <c r="G32" s="40">
        <f t="shared" si="4"/>
        <v>0</v>
      </c>
    </row>
    <row r="33" spans="1:7" x14ac:dyDescent="0.25">
      <c r="A33" s="2" t="s">
        <v>361</v>
      </c>
      <c r="B33" s="38">
        <f t="shared" si="0"/>
        <v>1</v>
      </c>
      <c r="C33" s="39">
        <f t="shared" si="1"/>
        <v>0</v>
      </c>
      <c r="D33" s="39">
        <f t="shared" si="2"/>
        <v>0</v>
      </c>
      <c r="E33" s="40">
        <f t="shared" si="3"/>
        <v>0</v>
      </c>
      <c r="F33" s="39">
        <v>0</v>
      </c>
      <c r="G33" s="40">
        <f t="shared" si="4"/>
        <v>0</v>
      </c>
    </row>
    <row r="34" spans="1:7" x14ac:dyDescent="0.25">
      <c r="A34" s="2" t="s">
        <v>362</v>
      </c>
      <c r="B34" s="38">
        <f t="shared" si="0"/>
        <v>1</v>
      </c>
      <c r="C34" s="39">
        <f t="shared" si="1"/>
        <v>0</v>
      </c>
      <c r="D34" s="39">
        <f t="shared" si="2"/>
        <v>0</v>
      </c>
      <c r="E34" s="40">
        <f t="shared" si="3"/>
        <v>0</v>
      </c>
      <c r="F34" s="39">
        <v>0</v>
      </c>
      <c r="G34" s="40">
        <f t="shared" si="4"/>
        <v>0</v>
      </c>
    </row>
    <row r="35" spans="1:7" x14ac:dyDescent="0.25">
      <c r="A35" s="2" t="s">
        <v>363</v>
      </c>
      <c r="B35" s="38">
        <f t="shared" si="0"/>
        <v>1</v>
      </c>
      <c r="C35" s="39">
        <f t="shared" si="1"/>
        <v>0</v>
      </c>
      <c r="D35" s="39">
        <f t="shared" si="2"/>
        <v>0</v>
      </c>
      <c r="E35" s="40">
        <f t="shared" si="3"/>
        <v>0</v>
      </c>
      <c r="F35" s="39">
        <v>0</v>
      </c>
      <c r="G35" s="40">
        <f t="shared" si="4"/>
        <v>0</v>
      </c>
    </row>
    <row r="36" spans="1:7" x14ac:dyDescent="0.25">
      <c r="A36" s="2" t="s">
        <v>364</v>
      </c>
      <c r="B36" s="38">
        <f t="shared" si="0"/>
        <v>1</v>
      </c>
      <c r="C36" s="39">
        <f t="shared" si="1"/>
        <v>0</v>
      </c>
      <c r="D36" s="39">
        <f t="shared" si="2"/>
        <v>0</v>
      </c>
      <c r="E36" s="40">
        <f t="shared" si="3"/>
        <v>0</v>
      </c>
      <c r="F36" s="39">
        <v>0</v>
      </c>
      <c r="G36" s="40">
        <f t="shared" si="4"/>
        <v>0</v>
      </c>
    </row>
    <row r="37" spans="1:7" x14ac:dyDescent="0.25">
      <c r="A37" s="2" t="s">
        <v>365</v>
      </c>
      <c r="B37" s="38">
        <f t="shared" si="0"/>
        <v>1</v>
      </c>
      <c r="C37" s="39">
        <f t="shared" si="1"/>
        <v>0</v>
      </c>
      <c r="D37" s="39">
        <f t="shared" si="2"/>
        <v>0</v>
      </c>
      <c r="E37" s="40">
        <f t="shared" si="3"/>
        <v>0</v>
      </c>
      <c r="F37" s="39">
        <v>0</v>
      </c>
      <c r="G37" s="40">
        <f t="shared" si="4"/>
        <v>0</v>
      </c>
    </row>
    <row r="38" spans="1:7" x14ac:dyDescent="0.25">
      <c r="A38" s="2" t="s">
        <v>366</v>
      </c>
      <c r="B38" s="38">
        <f t="shared" si="0"/>
        <v>1</v>
      </c>
      <c r="C38" s="39">
        <f t="shared" si="1"/>
        <v>0</v>
      </c>
      <c r="D38" s="39">
        <f t="shared" si="2"/>
        <v>0</v>
      </c>
      <c r="E38" s="40">
        <f t="shared" si="3"/>
        <v>0</v>
      </c>
      <c r="F38" s="39">
        <v>0</v>
      </c>
      <c r="G38" s="40">
        <f t="shared" si="4"/>
        <v>0</v>
      </c>
    </row>
    <row r="39" spans="1:7" s="5" customFormat="1" x14ac:dyDescent="0.25">
      <c r="A39" s="2" t="s">
        <v>382</v>
      </c>
      <c r="B39" s="38">
        <f t="shared" si="0"/>
        <v>0.14285714285714285</v>
      </c>
      <c r="C39" s="39">
        <f t="shared" si="1"/>
        <v>0</v>
      </c>
      <c r="D39" s="39">
        <f>C64/G64</f>
        <v>0.8571428571428571</v>
      </c>
      <c r="E39" s="40">
        <f t="shared" si="3"/>
        <v>0</v>
      </c>
      <c r="F39" s="39">
        <v>0</v>
      </c>
      <c r="G39" s="40">
        <f t="shared" si="4"/>
        <v>0</v>
      </c>
    </row>
    <row r="40" spans="1:7" s="5" customFormat="1" x14ac:dyDescent="0.25">
      <c r="A40" s="2" t="s">
        <v>1728</v>
      </c>
      <c r="B40" s="43">
        <f>D66/G66</f>
        <v>1</v>
      </c>
      <c r="C40" s="44">
        <f>F66/G66</f>
        <v>0</v>
      </c>
      <c r="D40" s="44">
        <f>C66/G66</f>
        <v>0</v>
      </c>
      <c r="E40" s="45">
        <f>E66/G66</f>
        <v>0</v>
      </c>
      <c r="F40" s="44">
        <v>0</v>
      </c>
      <c r="G40" s="45">
        <f>B66/G66</f>
        <v>0</v>
      </c>
    </row>
    <row r="41" spans="1:7" s="5" customFormat="1" x14ac:dyDescent="0.25">
      <c r="A41" s="2" t="s">
        <v>1729</v>
      </c>
      <c r="B41" s="43">
        <f>D67/G67</f>
        <v>1</v>
      </c>
      <c r="C41" s="44">
        <f t="shared" ref="C41:C42" si="5">F67/G67</f>
        <v>0</v>
      </c>
      <c r="D41" s="44">
        <f t="shared" ref="D41:D42" si="6">C67/G67</f>
        <v>0</v>
      </c>
      <c r="E41" s="45">
        <f t="shared" ref="E41:E42" si="7">E67/G67</f>
        <v>0</v>
      </c>
      <c r="F41" s="44">
        <v>0</v>
      </c>
      <c r="G41" s="45">
        <f t="shared" ref="G41" si="8">B67/G67</f>
        <v>0</v>
      </c>
    </row>
    <row r="42" spans="1:7" s="5" customFormat="1" x14ac:dyDescent="0.25">
      <c r="A42" s="2" t="s">
        <v>1730</v>
      </c>
      <c r="B42" s="43">
        <f>D68/G68</f>
        <v>1</v>
      </c>
      <c r="C42" s="44">
        <f t="shared" si="5"/>
        <v>0</v>
      </c>
      <c r="D42" s="44">
        <f t="shared" si="6"/>
        <v>0</v>
      </c>
      <c r="E42" s="45">
        <f t="shared" si="7"/>
        <v>0</v>
      </c>
      <c r="F42" s="44">
        <v>0</v>
      </c>
      <c r="G42" s="45">
        <f>B68/G68</f>
        <v>0</v>
      </c>
    </row>
    <row r="43" spans="1:7" s="5" customFormat="1" x14ac:dyDescent="0.25">
      <c r="A43" s="2" t="s">
        <v>650</v>
      </c>
      <c r="B43" s="31">
        <f>D65/G65</f>
        <v>0</v>
      </c>
      <c r="C43" s="32">
        <f>F65/G65</f>
        <v>0</v>
      </c>
      <c r="D43" s="32">
        <f>C65/G65</f>
        <v>0</v>
      </c>
      <c r="E43" s="33">
        <f>E65/G65</f>
        <v>0</v>
      </c>
      <c r="F43" s="32">
        <v>0</v>
      </c>
      <c r="G43" s="33">
        <f>B65/G65</f>
        <v>1</v>
      </c>
    </row>
    <row r="44" spans="1:7" s="5" customFormat="1" x14ac:dyDescent="0.25">
      <c r="A44" s="2" t="s">
        <v>1880</v>
      </c>
      <c r="B44" s="47">
        <f>D69/G69</f>
        <v>0</v>
      </c>
      <c r="C44" s="48">
        <f>F69/G69</f>
        <v>0</v>
      </c>
      <c r="D44" s="48">
        <f>C69/G69</f>
        <v>0</v>
      </c>
      <c r="E44" s="49">
        <f>E69/G69</f>
        <v>0</v>
      </c>
      <c r="F44" s="48">
        <v>0</v>
      </c>
      <c r="G44" s="49">
        <f>B69/G69</f>
        <v>1</v>
      </c>
    </row>
    <row r="45" spans="1:7" s="5" customFormat="1" x14ac:dyDescent="0.25">
      <c r="A45" s="2" t="s">
        <v>1888</v>
      </c>
      <c r="B45" s="47">
        <f>D70/G70</f>
        <v>0</v>
      </c>
      <c r="C45" s="48">
        <f t="shared" ref="C45:C51" si="9">F70/G70</f>
        <v>0</v>
      </c>
      <c r="D45" s="48">
        <f t="shared" ref="D45:D51" si="10">C70/G70</f>
        <v>0</v>
      </c>
      <c r="E45" s="49">
        <f t="shared" ref="E45:E51" si="11">E70/G70</f>
        <v>0</v>
      </c>
      <c r="F45" s="48">
        <v>0</v>
      </c>
      <c r="G45" s="49">
        <f t="shared" ref="G45:G51" si="12">B70/G70</f>
        <v>1</v>
      </c>
    </row>
    <row r="46" spans="1:7" s="5" customFormat="1" x14ac:dyDescent="0.25">
      <c r="A46" s="2" t="s">
        <v>1890</v>
      </c>
      <c r="B46" s="47">
        <f t="shared" ref="B46:B50" si="13">D71/G71</f>
        <v>0</v>
      </c>
      <c r="C46" s="48">
        <f t="shared" si="9"/>
        <v>0</v>
      </c>
      <c r="D46" s="48">
        <f t="shared" si="10"/>
        <v>0</v>
      </c>
      <c r="E46" s="49">
        <f t="shared" si="11"/>
        <v>0</v>
      </c>
      <c r="F46" s="48">
        <v>0</v>
      </c>
      <c r="G46" s="49">
        <f t="shared" si="12"/>
        <v>1</v>
      </c>
    </row>
    <row r="47" spans="1:7" s="5" customFormat="1" x14ac:dyDescent="0.25">
      <c r="A47" s="2" t="s">
        <v>1894</v>
      </c>
      <c r="B47" s="47">
        <f t="shared" si="13"/>
        <v>0</v>
      </c>
      <c r="C47" s="48">
        <f t="shared" si="9"/>
        <v>0</v>
      </c>
      <c r="D47" s="48">
        <f t="shared" si="10"/>
        <v>0</v>
      </c>
      <c r="E47" s="49">
        <f t="shared" si="11"/>
        <v>0</v>
      </c>
      <c r="F47" s="48">
        <v>0</v>
      </c>
      <c r="G47" s="49">
        <f t="shared" si="12"/>
        <v>1</v>
      </c>
    </row>
    <row r="48" spans="1:7" s="5" customFormat="1" x14ac:dyDescent="0.25">
      <c r="A48" s="2" t="s">
        <v>1900</v>
      </c>
      <c r="B48" s="47">
        <f t="shared" si="13"/>
        <v>0</v>
      </c>
      <c r="C48" s="48">
        <f t="shared" si="9"/>
        <v>0</v>
      </c>
      <c r="D48" s="48">
        <f t="shared" si="10"/>
        <v>0</v>
      </c>
      <c r="E48" s="49">
        <f t="shared" si="11"/>
        <v>0</v>
      </c>
      <c r="F48" s="48">
        <v>0</v>
      </c>
      <c r="G48" s="49">
        <f t="shared" si="12"/>
        <v>1</v>
      </c>
    </row>
    <row r="49" spans="1:8" s="5" customFormat="1" x14ac:dyDescent="0.25">
      <c r="A49" s="2" t="s">
        <v>2530</v>
      </c>
      <c r="B49" s="47">
        <f t="shared" si="13"/>
        <v>1</v>
      </c>
      <c r="C49" s="48">
        <f t="shared" si="9"/>
        <v>0</v>
      </c>
      <c r="D49" s="48">
        <f t="shared" si="10"/>
        <v>0</v>
      </c>
      <c r="E49" s="49">
        <f t="shared" si="11"/>
        <v>0</v>
      </c>
      <c r="F49" s="48">
        <v>0</v>
      </c>
      <c r="G49" s="49">
        <f t="shared" si="12"/>
        <v>0</v>
      </c>
    </row>
    <row r="50" spans="1:8" s="5" customFormat="1" x14ac:dyDescent="0.25">
      <c r="A50" s="2" t="s">
        <v>3183</v>
      </c>
      <c r="B50" s="47">
        <f t="shared" si="13"/>
        <v>0</v>
      </c>
      <c r="C50" s="48">
        <f t="shared" si="9"/>
        <v>0</v>
      </c>
      <c r="D50" s="48">
        <f t="shared" si="10"/>
        <v>0</v>
      </c>
      <c r="E50" s="49">
        <f t="shared" si="11"/>
        <v>0</v>
      </c>
      <c r="F50" s="48">
        <v>0</v>
      </c>
      <c r="G50" s="49">
        <f t="shared" si="12"/>
        <v>1</v>
      </c>
    </row>
    <row r="51" spans="1:8" s="5" customFormat="1" x14ac:dyDescent="0.25">
      <c r="A51" s="2" t="s">
        <v>3185</v>
      </c>
      <c r="B51" s="47">
        <f>D76/G76</f>
        <v>0</v>
      </c>
      <c r="C51" s="48">
        <f t="shared" si="9"/>
        <v>0</v>
      </c>
      <c r="D51" s="48">
        <f t="shared" si="10"/>
        <v>0</v>
      </c>
      <c r="E51" s="49">
        <f t="shared" si="11"/>
        <v>0</v>
      </c>
      <c r="F51" s="48">
        <v>0</v>
      </c>
      <c r="G51" s="49">
        <f t="shared" si="12"/>
        <v>1</v>
      </c>
    </row>
    <row r="52" spans="1:8" s="5" customFormat="1" x14ac:dyDescent="0.25">
      <c r="A52" s="2"/>
      <c r="B52" s="8"/>
      <c r="C52" s="4"/>
      <c r="D52" s="6"/>
      <c r="E52" s="4"/>
      <c r="F52" s="6"/>
    </row>
    <row r="54" spans="1:8" x14ac:dyDescent="0.25">
      <c r="B54" s="9" t="s">
        <v>51</v>
      </c>
      <c r="C54" s="9" t="s">
        <v>25</v>
      </c>
      <c r="D54" s="9" t="s">
        <v>14</v>
      </c>
      <c r="E54" s="41" t="s">
        <v>1560</v>
      </c>
      <c r="F54" s="41" t="s">
        <v>3076</v>
      </c>
      <c r="G54" s="9" t="s">
        <v>115</v>
      </c>
      <c r="H54" s="5"/>
    </row>
    <row r="55" spans="1:8" x14ac:dyDescent="0.25">
      <c r="A55" s="2" t="s">
        <v>65</v>
      </c>
      <c r="B55" s="3"/>
      <c r="C55" s="3"/>
      <c r="D55" s="3">
        <v>1</v>
      </c>
      <c r="E55" s="42"/>
      <c r="F55" s="42"/>
      <c r="G55" s="3">
        <v>1</v>
      </c>
      <c r="H55" s="5"/>
    </row>
    <row r="56" spans="1:8" x14ac:dyDescent="0.25">
      <c r="A56" s="2" t="s">
        <v>66</v>
      </c>
      <c r="B56" s="3"/>
      <c r="C56" s="3"/>
      <c r="D56" s="3">
        <v>1</v>
      </c>
      <c r="E56" s="42"/>
      <c r="F56" s="42"/>
      <c r="G56" s="3">
        <v>1</v>
      </c>
      <c r="H56" s="5"/>
    </row>
    <row r="57" spans="1:8" x14ac:dyDescent="0.25">
      <c r="A57" s="2" t="s">
        <v>67</v>
      </c>
      <c r="B57" s="3"/>
      <c r="C57" s="3"/>
      <c r="D57" s="3">
        <v>2</v>
      </c>
      <c r="E57" s="42"/>
      <c r="F57" s="42"/>
      <c r="G57" s="3">
        <v>2</v>
      </c>
      <c r="H57" s="5"/>
    </row>
    <row r="58" spans="1:8" x14ac:dyDescent="0.25">
      <c r="A58" s="2" t="s">
        <v>69</v>
      </c>
      <c r="B58" s="3"/>
      <c r="C58" s="3"/>
      <c r="D58" s="3">
        <v>2</v>
      </c>
      <c r="E58" s="42"/>
      <c r="F58" s="42"/>
      <c r="G58" s="3">
        <v>2</v>
      </c>
      <c r="H58" s="5"/>
    </row>
    <row r="59" spans="1:8" x14ac:dyDescent="0.25">
      <c r="A59" s="2" t="s">
        <v>70</v>
      </c>
      <c r="B59" s="3"/>
      <c r="C59" s="3"/>
      <c r="D59" s="3">
        <v>2</v>
      </c>
      <c r="E59" s="42"/>
      <c r="F59" s="42"/>
      <c r="G59" s="3">
        <v>2</v>
      </c>
      <c r="H59" s="5"/>
    </row>
    <row r="60" spans="1:8" x14ac:dyDescent="0.25">
      <c r="A60" s="2" t="s">
        <v>71</v>
      </c>
      <c r="B60" s="3"/>
      <c r="C60" s="3"/>
      <c r="D60" s="3">
        <v>2</v>
      </c>
      <c r="E60" s="42"/>
      <c r="F60" s="42"/>
      <c r="G60" s="3">
        <v>2</v>
      </c>
      <c r="H60" s="5"/>
    </row>
    <row r="61" spans="1:8" x14ac:dyDescent="0.25">
      <c r="A61" s="2" t="s">
        <v>160</v>
      </c>
      <c r="B61" s="3"/>
      <c r="C61" s="3"/>
      <c r="D61" s="3">
        <v>2</v>
      </c>
      <c r="E61" s="42"/>
      <c r="F61" s="42"/>
      <c r="G61" s="3">
        <v>2</v>
      </c>
      <c r="H61" s="5"/>
    </row>
    <row r="62" spans="1:8" x14ac:dyDescent="0.25">
      <c r="A62" s="2" t="s">
        <v>163</v>
      </c>
      <c r="B62" s="3"/>
      <c r="C62" s="3"/>
      <c r="D62" s="3">
        <v>4</v>
      </c>
      <c r="E62" s="42"/>
      <c r="F62" s="42"/>
      <c r="G62" s="3">
        <v>4</v>
      </c>
      <c r="H62" s="5"/>
    </row>
    <row r="63" spans="1:8" x14ac:dyDescent="0.25">
      <c r="A63" s="2" t="s">
        <v>168</v>
      </c>
      <c r="B63" s="3"/>
      <c r="C63" s="3"/>
      <c r="D63" s="3">
        <v>3</v>
      </c>
      <c r="E63" s="42"/>
      <c r="F63" s="42"/>
      <c r="G63" s="3">
        <v>3</v>
      </c>
      <c r="H63" s="5"/>
    </row>
    <row r="64" spans="1:8" x14ac:dyDescent="0.25">
      <c r="A64" s="2" t="s">
        <v>379</v>
      </c>
      <c r="B64" s="3"/>
      <c r="C64" s="3">
        <v>6</v>
      </c>
      <c r="D64" s="3">
        <v>1</v>
      </c>
      <c r="E64" s="42"/>
      <c r="F64" s="42"/>
      <c r="G64" s="3">
        <v>7</v>
      </c>
      <c r="H64" s="5"/>
    </row>
    <row r="65" spans="1:8" x14ac:dyDescent="0.25">
      <c r="A65" s="2" t="s">
        <v>645</v>
      </c>
      <c r="B65" s="3">
        <v>3</v>
      </c>
      <c r="C65" s="3"/>
      <c r="D65" s="3"/>
      <c r="E65" s="46"/>
      <c r="F65" s="46"/>
      <c r="G65" s="3">
        <v>3</v>
      </c>
      <c r="H65" s="5"/>
    </row>
    <row r="66" spans="1:8" s="5" customFormat="1" x14ac:dyDescent="0.25">
      <c r="A66" s="2" t="s">
        <v>1716</v>
      </c>
      <c r="B66" s="3"/>
      <c r="C66" s="3"/>
      <c r="D66" s="3">
        <v>4</v>
      </c>
      <c r="E66" s="51"/>
      <c r="F66" s="51"/>
      <c r="G66" s="3">
        <v>4</v>
      </c>
    </row>
    <row r="67" spans="1:8" x14ac:dyDescent="0.25">
      <c r="A67" s="2" t="s">
        <v>1721</v>
      </c>
      <c r="B67" s="3"/>
      <c r="C67" s="3"/>
      <c r="D67" s="3">
        <v>3</v>
      </c>
      <c r="E67" s="51"/>
      <c r="F67" s="51"/>
      <c r="G67" s="3">
        <v>3</v>
      </c>
      <c r="H67" s="5"/>
    </row>
    <row r="68" spans="1:8" x14ac:dyDescent="0.25">
      <c r="A68" s="2" t="s">
        <v>1725</v>
      </c>
      <c r="B68" s="3"/>
      <c r="C68" s="3"/>
      <c r="D68" s="3">
        <v>1</v>
      </c>
      <c r="E68" s="51"/>
      <c r="F68" s="51"/>
      <c r="G68" s="3">
        <v>1</v>
      </c>
      <c r="H68" s="5"/>
    </row>
    <row r="69" spans="1:8" s="5" customFormat="1" x14ac:dyDescent="0.25">
      <c r="A69" s="2" t="s">
        <v>1880</v>
      </c>
      <c r="B69" s="3">
        <v>5</v>
      </c>
      <c r="C69" s="3"/>
      <c r="D69" s="3"/>
      <c r="E69" s="50"/>
      <c r="F69" s="50"/>
      <c r="G69" s="3">
        <v>5</v>
      </c>
    </row>
    <row r="70" spans="1:8" x14ac:dyDescent="0.25">
      <c r="A70" s="2" t="s">
        <v>1888</v>
      </c>
      <c r="B70" s="3">
        <v>1</v>
      </c>
      <c r="C70" s="3"/>
      <c r="D70" s="3"/>
      <c r="E70" s="50"/>
      <c r="F70" s="50"/>
      <c r="G70" s="3">
        <v>1</v>
      </c>
      <c r="H70" s="5"/>
    </row>
    <row r="71" spans="1:8" x14ac:dyDescent="0.25">
      <c r="A71" s="2" t="s">
        <v>1890</v>
      </c>
      <c r="B71" s="3">
        <v>3</v>
      </c>
      <c r="C71" s="3"/>
      <c r="D71" s="3"/>
      <c r="E71" s="50"/>
      <c r="F71" s="50"/>
      <c r="G71" s="3">
        <v>3</v>
      </c>
      <c r="H71" s="5"/>
    </row>
    <row r="72" spans="1:8" x14ac:dyDescent="0.25">
      <c r="A72" s="2" t="s">
        <v>1894</v>
      </c>
      <c r="B72" s="3">
        <v>4</v>
      </c>
      <c r="C72" s="3"/>
      <c r="D72" s="3"/>
      <c r="E72" s="50"/>
      <c r="F72" s="50"/>
      <c r="G72" s="3">
        <v>4</v>
      </c>
      <c r="H72" s="5"/>
    </row>
    <row r="73" spans="1:8" x14ac:dyDescent="0.25">
      <c r="A73" s="2" t="s">
        <v>1900</v>
      </c>
      <c r="B73" s="3">
        <v>3</v>
      </c>
      <c r="C73" s="3"/>
      <c r="D73" s="3"/>
      <c r="E73" s="50"/>
      <c r="F73" s="50"/>
      <c r="G73" s="3">
        <v>3</v>
      </c>
      <c r="H73" s="5"/>
    </row>
    <row r="74" spans="1:8" x14ac:dyDescent="0.25">
      <c r="A74" s="2" t="s">
        <v>2530</v>
      </c>
      <c r="B74" s="3"/>
      <c r="C74" s="3"/>
      <c r="D74" s="3">
        <v>3</v>
      </c>
      <c r="E74" s="50"/>
      <c r="F74" s="50"/>
      <c r="G74" s="3">
        <v>3</v>
      </c>
      <c r="H74" s="5"/>
    </row>
    <row r="75" spans="1:8" x14ac:dyDescent="0.25">
      <c r="A75" s="2" t="s">
        <v>3183</v>
      </c>
      <c r="B75" s="3">
        <v>1</v>
      </c>
      <c r="C75" s="3"/>
      <c r="D75" s="3"/>
      <c r="E75" s="50"/>
      <c r="F75" s="50"/>
      <c r="G75" s="3">
        <v>1</v>
      </c>
      <c r="H75" s="5"/>
    </row>
    <row r="76" spans="1:8" x14ac:dyDescent="0.25">
      <c r="A76" s="2" t="s">
        <v>3185</v>
      </c>
      <c r="B76" s="3">
        <v>2</v>
      </c>
      <c r="C76" s="3"/>
      <c r="D76" s="3"/>
      <c r="E76" s="50"/>
      <c r="F76" s="50"/>
      <c r="G76" s="3">
        <v>2</v>
      </c>
      <c r="H76" s="5"/>
    </row>
    <row r="77" spans="1:8" x14ac:dyDescent="0.25">
      <c r="B77" s="11">
        <v>22</v>
      </c>
      <c r="C77" s="11">
        <v>6</v>
      </c>
      <c r="D77" s="11">
        <v>31</v>
      </c>
      <c r="E77" s="11"/>
      <c r="F77" s="11"/>
      <c r="G77" s="11">
        <v>59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13"/>
  <sheetViews>
    <sheetView zoomScaleNormal="100" workbookViewId="0">
      <selection activeCell="K1013" sqref="K2:K1013"/>
    </sheetView>
  </sheetViews>
  <sheetFormatPr defaultRowHeight="15" x14ac:dyDescent="0.25"/>
  <cols>
    <col min="1" max="1" width="9.140625" style="5"/>
    <col min="2" max="2" width="5.28515625" style="5" bestFit="1" customWidth="1"/>
    <col min="3" max="3" width="11.42578125" style="5" bestFit="1" customWidth="1"/>
    <col min="4" max="4" width="11.42578125" style="5" customWidth="1"/>
    <col min="5" max="5" width="38" style="5" customWidth="1"/>
    <col min="6" max="6" width="9.140625" style="5" customWidth="1"/>
    <col min="7" max="7" width="36.5703125" style="5" customWidth="1"/>
    <col min="8" max="8" width="29.85546875" style="5" customWidth="1"/>
    <col min="9" max="9" width="26.85546875" style="5" customWidth="1"/>
    <col min="10" max="10" width="38.7109375" style="5" customWidth="1"/>
    <col min="11" max="11" width="30.140625" style="5" customWidth="1"/>
    <col min="12" max="12" width="18.42578125" style="5" customWidth="1"/>
    <col min="13" max="16384" width="9.140625" style="5"/>
  </cols>
  <sheetData>
    <row r="1" spans="1:12" x14ac:dyDescent="0.25">
      <c r="A1" s="13" t="s">
        <v>173</v>
      </c>
      <c r="B1" s="12" t="s">
        <v>2</v>
      </c>
      <c r="C1" s="12" t="s">
        <v>3</v>
      </c>
      <c r="D1" s="13" t="s">
        <v>141</v>
      </c>
      <c r="E1" s="13" t="s">
        <v>116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23.25" x14ac:dyDescent="0.25">
      <c r="A2" s="12" t="s">
        <v>127</v>
      </c>
      <c r="B2" s="12">
        <v>2381</v>
      </c>
      <c r="C2" s="12" t="s">
        <v>18</v>
      </c>
      <c r="D2" s="12"/>
      <c r="E2" s="12"/>
      <c r="F2" s="12" t="s">
        <v>1946</v>
      </c>
      <c r="G2" s="12"/>
      <c r="H2" s="12"/>
      <c r="I2" s="12"/>
      <c r="J2" s="12" t="s">
        <v>1160</v>
      </c>
      <c r="K2" s="12" t="s">
        <v>20</v>
      </c>
      <c r="L2" s="12" t="s">
        <v>4649</v>
      </c>
    </row>
    <row r="3" spans="1:12" ht="23.25" x14ac:dyDescent="0.25">
      <c r="A3" s="12" t="s">
        <v>127</v>
      </c>
      <c r="B3" s="12">
        <v>7582</v>
      </c>
      <c r="C3" s="12" t="s">
        <v>21</v>
      </c>
      <c r="D3" s="12"/>
      <c r="E3" s="12"/>
      <c r="F3" s="12"/>
      <c r="G3" s="12" t="s">
        <v>1946</v>
      </c>
      <c r="H3" s="12"/>
      <c r="I3" s="12"/>
      <c r="J3" s="12" t="s">
        <v>1160</v>
      </c>
      <c r="K3" s="12" t="s">
        <v>20</v>
      </c>
      <c r="L3" s="12" t="s">
        <v>4649</v>
      </c>
    </row>
    <row r="4" spans="1:12" ht="23.25" x14ac:dyDescent="0.25">
      <c r="A4" s="12" t="s">
        <v>127</v>
      </c>
      <c r="B4" s="12">
        <v>6714</v>
      </c>
      <c r="C4" s="12" t="s">
        <v>11</v>
      </c>
      <c r="D4" s="12"/>
      <c r="E4" s="12" t="s">
        <v>1946</v>
      </c>
      <c r="F4" s="12"/>
      <c r="G4" s="12"/>
      <c r="H4" s="12" t="s">
        <v>1599</v>
      </c>
      <c r="I4" s="12"/>
      <c r="J4" s="12" t="s">
        <v>570</v>
      </c>
      <c r="K4" s="12" t="s">
        <v>1560</v>
      </c>
      <c r="L4" s="12" t="s">
        <v>4649</v>
      </c>
    </row>
    <row r="5" spans="1:12" ht="34.5" x14ac:dyDescent="0.25">
      <c r="A5" s="12" t="s">
        <v>127</v>
      </c>
      <c r="B5" s="12">
        <v>6748</v>
      </c>
      <c r="C5" s="12" t="s">
        <v>38</v>
      </c>
      <c r="D5" s="12"/>
      <c r="E5" s="12"/>
      <c r="F5" s="12"/>
      <c r="G5" s="12"/>
      <c r="H5" s="12"/>
      <c r="I5" s="12" t="s">
        <v>1600</v>
      </c>
      <c r="J5" s="12" t="s">
        <v>570</v>
      </c>
      <c r="K5" s="12" t="s">
        <v>40</v>
      </c>
      <c r="L5" s="12" t="s">
        <v>4649</v>
      </c>
    </row>
    <row r="6" spans="1:12" ht="23.25" x14ac:dyDescent="0.25">
      <c r="A6" s="12" t="s">
        <v>127</v>
      </c>
      <c r="B6" s="12">
        <v>6749</v>
      </c>
      <c r="C6" s="12" t="s">
        <v>38</v>
      </c>
      <c r="D6" s="12"/>
      <c r="E6" s="12"/>
      <c r="F6" s="12"/>
      <c r="G6" s="12"/>
      <c r="H6" s="12"/>
      <c r="I6" s="12" t="s">
        <v>1601</v>
      </c>
      <c r="J6" s="12" t="s">
        <v>570</v>
      </c>
      <c r="K6" s="12" t="s">
        <v>40</v>
      </c>
      <c r="L6" s="12" t="s">
        <v>4649</v>
      </c>
    </row>
    <row r="7" spans="1:12" ht="34.5" x14ac:dyDescent="0.25">
      <c r="A7" s="12" t="s">
        <v>127</v>
      </c>
      <c r="B7" s="12">
        <v>6750</v>
      </c>
      <c r="C7" s="12" t="s">
        <v>38</v>
      </c>
      <c r="D7" s="12"/>
      <c r="E7" s="12"/>
      <c r="F7" s="12"/>
      <c r="G7" s="12"/>
      <c r="H7" s="12"/>
      <c r="I7" s="12" t="s">
        <v>1602</v>
      </c>
      <c r="J7" s="12" t="s">
        <v>570</v>
      </c>
      <c r="K7" s="12" t="s">
        <v>40</v>
      </c>
      <c r="L7" s="12" t="s">
        <v>4649</v>
      </c>
    </row>
    <row r="8" spans="1:12" ht="23.25" x14ac:dyDescent="0.25">
      <c r="A8" s="12" t="s">
        <v>127</v>
      </c>
      <c r="B8" s="12">
        <v>6970</v>
      </c>
      <c r="C8" s="12" t="s">
        <v>38</v>
      </c>
      <c r="D8" s="12"/>
      <c r="E8" s="12"/>
      <c r="F8" s="12"/>
      <c r="G8" s="12"/>
      <c r="H8" s="12"/>
      <c r="I8" s="12" t="s">
        <v>1603</v>
      </c>
      <c r="J8" s="12" t="s">
        <v>471</v>
      </c>
      <c r="K8" s="12" t="s">
        <v>40</v>
      </c>
      <c r="L8" s="12" t="s">
        <v>4649</v>
      </c>
    </row>
    <row r="9" spans="1:12" ht="23.25" x14ac:dyDescent="0.25">
      <c r="A9" s="12" t="s">
        <v>127</v>
      </c>
      <c r="B9" s="12">
        <v>7349</v>
      </c>
      <c r="C9" s="12" t="s">
        <v>38</v>
      </c>
      <c r="D9" s="12"/>
      <c r="E9" s="12"/>
      <c r="F9" s="12"/>
      <c r="G9" s="12"/>
      <c r="H9" s="12"/>
      <c r="I9" s="12" t="s">
        <v>1782</v>
      </c>
      <c r="J9" s="12" t="s">
        <v>570</v>
      </c>
      <c r="K9" s="12" t="s">
        <v>40</v>
      </c>
      <c r="L9" s="12" t="s">
        <v>4649</v>
      </c>
    </row>
    <row r="10" spans="1:12" ht="23.25" x14ac:dyDescent="0.25">
      <c r="A10" s="12" t="s">
        <v>127</v>
      </c>
      <c r="B10" s="12">
        <v>7049</v>
      </c>
      <c r="C10" s="12" t="s">
        <v>11</v>
      </c>
      <c r="D10" s="12"/>
      <c r="E10" s="12" t="s">
        <v>1946</v>
      </c>
      <c r="F10" s="12"/>
      <c r="G10" s="12"/>
      <c r="H10" s="12" t="s">
        <v>1604</v>
      </c>
      <c r="I10" s="12"/>
      <c r="J10" s="12" t="s">
        <v>471</v>
      </c>
      <c r="K10" s="12" t="s">
        <v>1560</v>
      </c>
      <c r="L10" s="12" t="s">
        <v>4649</v>
      </c>
    </row>
    <row r="11" spans="1:12" ht="23.25" x14ac:dyDescent="0.25">
      <c r="A11" s="12" t="s">
        <v>127</v>
      </c>
      <c r="B11" s="12">
        <v>7050</v>
      </c>
      <c r="C11" s="12" t="s">
        <v>38</v>
      </c>
      <c r="D11" s="12"/>
      <c r="E11" s="12"/>
      <c r="F11" s="12"/>
      <c r="G11" s="12"/>
      <c r="H11" s="12"/>
      <c r="I11" s="12" t="s">
        <v>1605</v>
      </c>
      <c r="J11" s="12" t="s">
        <v>471</v>
      </c>
      <c r="K11" s="12" t="s">
        <v>40</v>
      </c>
      <c r="L11" s="12" t="s">
        <v>4649</v>
      </c>
    </row>
    <row r="12" spans="1:12" ht="23.25" x14ac:dyDescent="0.25">
      <c r="A12" s="12" t="s">
        <v>127</v>
      </c>
      <c r="B12" s="12">
        <v>7570</v>
      </c>
      <c r="C12" s="12" t="s">
        <v>11</v>
      </c>
      <c r="D12" s="12"/>
      <c r="E12" s="12" t="s">
        <v>1946</v>
      </c>
      <c r="F12" s="12"/>
      <c r="G12" s="12"/>
      <c r="H12" s="12" t="s">
        <v>1947</v>
      </c>
      <c r="I12" s="12"/>
      <c r="J12" s="12" t="s">
        <v>81</v>
      </c>
      <c r="K12" s="12" t="s">
        <v>14</v>
      </c>
      <c r="L12" s="12" t="s">
        <v>4649</v>
      </c>
    </row>
    <row r="13" spans="1:12" ht="23.25" x14ac:dyDescent="0.25">
      <c r="A13" s="12" t="s">
        <v>127</v>
      </c>
      <c r="B13" s="12">
        <v>8048</v>
      </c>
      <c r="C13" s="12" t="s">
        <v>38</v>
      </c>
      <c r="D13" s="12"/>
      <c r="E13" s="12"/>
      <c r="F13" s="12"/>
      <c r="G13" s="12"/>
      <c r="H13" s="12"/>
      <c r="I13" s="12" t="s">
        <v>2122</v>
      </c>
      <c r="J13" s="12" t="s">
        <v>81</v>
      </c>
      <c r="K13" s="12" t="s">
        <v>40</v>
      </c>
      <c r="L13" s="12" t="s">
        <v>4649</v>
      </c>
    </row>
    <row r="14" spans="1:12" ht="23.25" x14ac:dyDescent="0.25">
      <c r="A14" s="12" t="s">
        <v>127</v>
      </c>
      <c r="B14" s="12">
        <v>8049</v>
      </c>
      <c r="C14" s="12" t="s">
        <v>38</v>
      </c>
      <c r="D14" s="12"/>
      <c r="E14" s="12"/>
      <c r="F14" s="12"/>
      <c r="G14" s="12"/>
      <c r="H14" s="12"/>
      <c r="I14" s="12" t="s">
        <v>2123</v>
      </c>
      <c r="J14" s="12" t="s">
        <v>81</v>
      </c>
      <c r="K14" s="12" t="s">
        <v>40</v>
      </c>
      <c r="L14" s="12" t="s">
        <v>4649</v>
      </c>
    </row>
    <row r="15" spans="1:12" ht="23.25" x14ac:dyDescent="0.25">
      <c r="A15" s="12" t="s">
        <v>127</v>
      </c>
      <c r="B15" s="12">
        <v>7842</v>
      </c>
      <c r="C15" s="12" t="s">
        <v>11</v>
      </c>
      <c r="D15" s="12"/>
      <c r="E15" s="12" t="s">
        <v>1946</v>
      </c>
      <c r="F15" s="12"/>
      <c r="G15" s="12"/>
      <c r="H15" s="12" t="s">
        <v>2124</v>
      </c>
      <c r="I15" s="12"/>
      <c r="J15" s="12" t="s">
        <v>570</v>
      </c>
      <c r="K15" s="12" t="s">
        <v>1560</v>
      </c>
      <c r="L15" s="12" t="s">
        <v>4649</v>
      </c>
    </row>
    <row r="16" spans="1:12" ht="23.25" x14ac:dyDescent="0.25">
      <c r="A16" s="12" t="s">
        <v>127</v>
      </c>
      <c r="B16" s="12">
        <v>7862</v>
      </c>
      <c r="C16" s="12" t="s">
        <v>38</v>
      </c>
      <c r="D16" s="12"/>
      <c r="E16" s="12"/>
      <c r="F16" s="12"/>
      <c r="G16" s="12"/>
      <c r="H16" s="12"/>
      <c r="I16" s="12" t="s">
        <v>2125</v>
      </c>
      <c r="J16" s="12" t="s">
        <v>570</v>
      </c>
      <c r="K16" s="12" t="s">
        <v>40</v>
      </c>
      <c r="L16" s="12" t="s">
        <v>4649</v>
      </c>
    </row>
    <row r="17" spans="1:12" x14ac:dyDescent="0.25">
      <c r="A17" s="12" t="s">
        <v>127</v>
      </c>
      <c r="B17" s="12">
        <v>7984</v>
      </c>
      <c r="C17" s="12" t="s">
        <v>38</v>
      </c>
      <c r="D17" s="12"/>
      <c r="E17" s="12"/>
      <c r="F17" s="12"/>
      <c r="G17" s="12"/>
      <c r="H17" s="12"/>
      <c r="I17" s="12" t="s">
        <v>2126</v>
      </c>
      <c r="J17" s="12" t="s">
        <v>137</v>
      </c>
      <c r="K17" s="12" t="s">
        <v>40</v>
      </c>
      <c r="L17" s="12" t="s">
        <v>4649</v>
      </c>
    </row>
    <row r="18" spans="1:12" ht="23.25" x14ac:dyDescent="0.25">
      <c r="A18" s="12" t="s">
        <v>127</v>
      </c>
      <c r="B18" s="12">
        <v>7909</v>
      </c>
      <c r="C18" s="12" t="s">
        <v>11</v>
      </c>
      <c r="D18" s="12"/>
      <c r="E18" s="12" t="s">
        <v>1946</v>
      </c>
      <c r="F18" s="12"/>
      <c r="G18" s="12"/>
      <c r="H18" s="12" t="s">
        <v>2127</v>
      </c>
      <c r="I18" s="12"/>
      <c r="J18" s="12" t="s">
        <v>137</v>
      </c>
      <c r="K18" s="12" t="s">
        <v>1560</v>
      </c>
      <c r="L18" s="12" t="s">
        <v>4649</v>
      </c>
    </row>
    <row r="19" spans="1:12" x14ac:dyDescent="0.25">
      <c r="A19" s="12" t="s">
        <v>127</v>
      </c>
      <c r="B19" s="12">
        <v>7981</v>
      </c>
      <c r="C19" s="12" t="s">
        <v>38</v>
      </c>
      <c r="D19" s="12"/>
      <c r="E19" s="12"/>
      <c r="F19" s="12"/>
      <c r="G19" s="12"/>
      <c r="H19" s="12"/>
      <c r="I19" s="12" t="s">
        <v>2128</v>
      </c>
      <c r="J19" s="12" t="s">
        <v>137</v>
      </c>
      <c r="K19" s="12" t="s">
        <v>40</v>
      </c>
      <c r="L19" s="12" t="s">
        <v>4649</v>
      </c>
    </row>
    <row r="20" spans="1:12" ht="23.25" x14ac:dyDescent="0.25">
      <c r="A20" s="12" t="s">
        <v>127</v>
      </c>
      <c r="B20" s="12">
        <v>7982</v>
      </c>
      <c r="C20" s="12" t="s">
        <v>38</v>
      </c>
      <c r="D20" s="12"/>
      <c r="E20" s="12"/>
      <c r="F20" s="12"/>
      <c r="G20" s="12"/>
      <c r="H20" s="12"/>
      <c r="I20" s="12" t="s">
        <v>2129</v>
      </c>
      <c r="J20" s="12" t="s">
        <v>137</v>
      </c>
      <c r="K20" s="12" t="s">
        <v>40</v>
      </c>
      <c r="L20" s="12" t="s">
        <v>4649</v>
      </c>
    </row>
    <row r="21" spans="1:12" ht="23.25" x14ac:dyDescent="0.25">
      <c r="A21" s="12" t="s">
        <v>127</v>
      </c>
      <c r="B21" s="12">
        <v>7983</v>
      </c>
      <c r="C21" s="12" t="s">
        <v>38</v>
      </c>
      <c r="D21" s="12"/>
      <c r="E21" s="12"/>
      <c r="F21" s="12"/>
      <c r="G21" s="12"/>
      <c r="H21" s="12"/>
      <c r="I21" s="12" t="s">
        <v>2130</v>
      </c>
      <c r="J21" s="12" t="s">
        <v>137</v>
      </c>
      <c r="K21" s="12" t="s">
        <v>40</v>
      </c>
      <c r="L21" s="12" t="s">
        <v>4649</v>
      </c>
    </row>
    <row r="22" spans="1:12" ht="23.25" x14ac:dyDescent="0.25">
      <c r="A22" s="12" t="s">
        <v>127</v>
      </c>
      <c r="B22" s="12">
        <v>9085</v>
      </c>
      <c r="C22" s="12" t="s">
        <v>11</v>
      </c>
      <c r="D22" s="12"/>
      <c r="E22" s="12" t="s">
        <v>1946</v>
      </c>
      <c r="F22" s="12"/>
      <c r="G22" s="12"/>
      <c r="H22" s="12" t="s">
        <v>2734</v>
      </c>
      <c r="I22" s="12"/>
      <c r="J22" s="12" t="s">
        <v>570</v>
      </c>
      <c r="K22" s="12" t="s">
        <v>1560</v>
      </c>
      <c r="L22" s="12" t="s">
        <v>4649</v>
      </c>
    </row>
    <row r="23" spans="1:12" ht="23.25" x14ac:dyDescent="0.25">
      <c r="A23" s="12" t="s">
        <v>127</v>
      </c>
      <c r="B23" s="12">
        <v>9351</v>
      </c>
      <c r="C23" s="12" t="s">
        <v>38</v>
      </c>
      <c r="D23" s="12"/>
      <c r="E23" s="12"/>
      <c r="F23" s="12"/>
      <c r="G23" s="12"/>
      <c r="H23" s="12"/>
      <c r="I23" s="12" t="s">
        <v>3095</v>
      </c>
      <c r="J23" s="12" t="s">
        <v>570</v>
      </c>
      <c r="K23" s="12" t="s">
        <v>40</v>
      </c>
      <c r="L23" s="12" t="s">
        <v>4649</v>
      </c>
    </row>
    <row r="24" spans="1:12" ht="23.25" x14ac:dyDescent="0.25">
      <c r="A24" s="12" t="s">
        <v>127</v>
      </c>
      <c r="B24" s="12">
        <v>9352</v>
      </c>
      <c r="C24" s="12" t="s">
        <v>38</v>
      </c>
      <c r="D24" s="12"/>
      <c r="E24" s="12"/>
      <c r="F24" s="12"/>
      <c r="G24" s="12"/>
      <c r="H24" s="12"/>
      <c r="I24" s="12" t="s">
        <v>3096</v>
      </c>
      <c r="J24" s="12" t="s">
        <v>570</v>
      </c>
      <c r="K24" s="12" t="s">
        <v>40</v>
      </c>
      <c r="L24" s="12" t="s">
        <v>4649</v>
      </c>
    </row>
    <row r="25" spans="1:12" ht="23.25" x14ac:dyDescent="0.25">
      <c r="A25" s="12" t="s">
        <v>127</v>
      </c>
      <c r="B25" s="12">
        <v>9353</v>
      </c>
      <c r="C25" s="12" t="s">
        <v>38</v>
      </c>
      <c r="D25" s="12"/>
      <c r="E25" s="12"/>
      <c r="F25" s="12"/>
      <c r="G25" s="12"/>
      <c r="H25" s="12"/>
      <c r="I25" s="12" t="s">
        <v>3097</v>
      </c>
      <c r="J25" s="12" t="s">
        <v>570</v>
      </c>
      <c r="K25" s="12" t="s">
        <v>40</v>
      </c>
      <c r="L25" s="12" t="s">
        <v>4649</v>
      </c>
    </row>
    <row r="26" spans="1:12" x14ac:dyDescent="0.25">
      <c r="A26" s="12" t="s">
        <v>127</v>
      </c>
      <c r="B26" s="12">
        <v>9655</v>
      </c>
      <c r="C26" s="12" t="s">
        <v>38</v>
      </c>
      <c r="D26" s="12"/>
      <c r="E26" s="12"/>
      <c r="F26" s="12"/>
      <c r="G26" s="12"/>
      <c r="H26" s="12"/>
      <c r="I26" s="12" t="s">
        <v>3098</v>
      </c>
      <c r="J26" s="12" t="s">
        <v>137</v>
      </c>
      <c r="K26" s="12" t="s">
        <v>40</v>
      </c>
      <c r="L26" s="12" t="s">
        <v>4649</v>
      </c>
    </row>
    <row r="27" spans="1:12" ht="23.25" x14ac:dyDescent="0.25">
      <c r="A27" s="12" t="s">
        <v>127</v>
      </c>
      <c r="B27" s="12">
        <v>9108</v>
      </c>
      <c r="C27" s="12" t="s">
        <v>11</v>
      </c>
      <c r="D27" s="12"/>
      <c r="E27" s="12" t="s">
        <v>1946</v>
      </c>
      <c r="F27" s="12"/>
      <c r="G27" s="12"/>
      <c r="H27" s="12" t="s">
        <v>2735</v>
      </c>
      <c r="I27" s="12"/>
      <c r="J27" s="12" t="s">
        <v>570</v>
      </c>
      <c r="K27" s="12" t="s">
        <v>1560</v>
      </c>
      <c r="L27" s="12" t="s">
        <v>4649</v>
      </c>
    </row>
    <row r="28" spans="1:12" ht="34.5" x14ac:dyDescent="0.25">
      <c r="A28" s="12" t="s">
        <v>127</v>
      </c>
      <c r="B28" s="12">
        <v>8295</v>
      </c>
      <c r="C28" s="12" t="s">
        <v>139</v>
      </c>
      <c r="D28" s="12"/>
      <c r="E28" s="12"/>
      <c r="F28" s="12"/>
      <c r="G28" s="12"/>
      <c r="H28" s="12"/>
      <c r="I28" s="12" t="s">
        <v>2736</v>
      </c>
      <c r="J28" s="12" t="s">
        <v>137</v>
      </c>
      <c r="K28" s="12" t="s">
        <v>40</v>
      </c>
      <c r="L28" s="12" t="s">
        <v>5150</v>
      </c>
    </row>
    <row r="29" spans="1:12" ht="23.25" x14ac:dyDescent="0.25">
      <c r="A29" s="12" t="s">
        <v>127</v>
      </c>
      <c r="B29" s="12">
        <v>9241</v>
      </c>
      <c r="C29" s="12" t="s">
        <v>38</v>
      </c>
      <c r="D29" s="12"/>
      <c r="E29" s="12"/>
      <c r="F29" s="12"/>
      <c r="G29" s="12"/>
      <c r="H29" s="12"/>
      <c r="I29" s="12" t="s">
        <v>2737</v>
      </c>
      <c r="J29" s="12" t="s">
        <v>570</v>
      </c>
      <c r="K29" s="12" t="s">
        <v>40</v>
      </c>
      <c r="L29" s="12" t="s">
        <v>4649</v>
      </c>
    </row>
    <row r="30" spans="1:12" x14ac:dyDescent="0.25">
      <c r="A30" s="12" t="s">
        <v>127</v>
      </c>
      <c r="B30" s="12">
        <v>9522</v>
      </c>
      <c r="C30" s="12" t="s">
        <v>38</v>
      </c>
      <c r="D30" s="12"/>
      <c r="E30" s="12"/>
      <c r="F30" s="12"/>
      <c r="G30" s="12"/>
      <c r="H30" s="12"/>
      <c r="I30" s="12" t="s">
        <v>3099</v>
      </c>
      <c r="J30" s="12" t="s">
        <v>137</v>
      </c>
      <c r="K30" s="12" t="s">
        <v>40</v>
      </c>
      <c r="L30" s="12" t="s">
        <v>4649</v>
      </c>
    </row>
    <row r="31" spans="1:12" ht="23.25" x14ac:dyDescent="0.25">
      <c r="A31" s="12" t="s">
        <v>127</v>
      </c>
      <c r="B31" s="12">
        <v>9561</v>
      </c>
      <c r="C31" s="12" t="s">
        <v>38</v>
      </c>
      <c r="D31" s="12"/>
      <c r="E31" s="12"/>
      <c r="F31" s="12"/>
      <c r="G31" s="12"/>
      <c r="H31" s="12"/>
      <c r="I31" s="12" t="s">
        <v>3100</v>
      </c>
      <c r="J31" s="12" t="s">
        <v>570</v>
      </c>
      <c r="K31" s="12" t="s">
        <v>40</v>
      </c>
      <c r="L31" s="12" t="s">
        <v>4649</v>
      </c>
    </row>
    <row r="32" spans="1:12" ht="23.25" x14ac:dyDescent="0.25">
      <c r="A32" s="12" t="s">
        <v>127</v>
      </c>
      <c r="B32" s="12">
        <v>9832</v>
      </c>
      <c r="C32" s="12" t="s">
        <v>38</v>
      </c>
      <c r="D32" s="12"/>
      <c r="E32" s="12"/>
      <c r="F32" s="12"/>
      <c r="G32" s="12"/>
      <c r="H32" s="12"/>
      <c r="I32" s="12" t="s">
        <v>2623</v>
      </c>
      <c r="J32" s="12" t="s">
        <v>140</v>
      </c>
      <c r="K32" s="12" t="s">
        <v>40</v>
      </c>
      <c r="L32" s="12" t="s">
        <v>4649</v>
      </c>
    </row>
    <row r="33" spans="1:12" ht="34.5" x14ac:dyDescent="0.25">
      <c r="A33" s="12" t="s">
        <v>127</v>
      </c>
      <c r="B33" s="12">
        <v>9149</v>
      </c>
      <c r="C33" s="12" t="s">
        <v>11</v>
      </c>
      <c r="D33" s="12"/>
      <c r="E33" s="12" t="s">
        <v>1946</v>
      </c>
      <c r="F33" s="12"/>
      <c r="G33" s="12"/>
      <c r="H33" s="12" t="s">
        <v>3101</v>
      </c>
      <c r="I33" s="12"/>
      <c r="J33" s="12" t="s">
        <v>570</v>
      </c>
      <c r="K33" s="12" t="s">
        <v>1560</v>
      </c>
      <c r="L33" s="12" t="s">
        <v>4649</v>
      </c>
    </row>
    <row r="34" spans="1:12" ht="34.5" x14ac:dyDescent="0.25">
      <c r="A34" s="12" t="s">
        <v>127</v>
      </c>
      <c r="B34" s="12">
        <v>9193</v>
      </c>
      <c r="C34" s="12" t="s">
        <v>38</v>
      </c>
      <c r="D34" s="12"/>
      <c r="E34" s="12"/>
      <c r="F34" s="12"/>
      <c r="G34" s="12"/>
      <c r="H34" s="12"/>
      <c r="I34" s="12" t="s">
        <v>2738</v>
      </c>
      <c r="J34" s="12" t="s">
        <v>570</v>
      </c>
      <c r="K34" s="12" t="s">
        <v>40</v>
      </c>
      <c r="L34" s="12" t="s">
        <v>4649</v>
      </c>
    </row>
    <row r="35" spans="1:12" x14ac:dyDescent="0.25">
      <c r="A35" s="12" t="s">
        <v>127</v>
      </c>
      <c r="B35" s="12">
        <v>9464</v>
      </c>
      <c r="C35" s="12" t="s">
        <v>38</v>
      </c>
      <c r="D35" s="12"/>
      <c r="E35" s="12"/>
      <c r="F35" s="12"/>
      <c r="G35" s="12"/>
      <c r="H35" s="12"/>
      <c r="I35" s="12" t="s">
        <v>3102</v>
      </c>
      <c r="J35" s="12" t="s">
        <v>137</v>
      </c>
      <c r="K35" s="12" t="s">
        <v>40</v>
      </c>
      <c r="L35" s="12" t="s">
        <v>4649</v>
      </c>
    </row>
    <row r="36" spans="1:12" ht="23.25" x14ac:dyDescent="0.25">
      <c r="A36" s="12" t="s">
        <v>127</v>
      </c>
      <c r="B36" s="12">
        <v>9546</v>
      </c>
      <c r="C36" s="12" t="s">
        <v>139</v>
      </c>
      <c r="D36" s="12"/>
      <c r="E36" s="12"/>
      <c r="F36" s="12"/>
      <c r="G36" s="12"/>
      <c r="H36" s="12"/>
      <c r="I36" s="12" t="s">
        <v>5151</v>
      </c>
      <c r="J36" s="12" t="s">
        <v>137</v>
      </c>
      <c r="K36" s="12" t="s">
        <v>40</v>
      </c>
      <c r="L36" s="12" t="s">
        <v>5150</v>
      </c>
    </row>
    <row r="37" spans="1:12" ht="23.25" x14ac:dyDescent="0.25">
      <c r="A37" s="12" t="s">
        <v>127</v>
      </c>
      <c r="B37" s="12">
        <v>10012</v>
      </c>
      <c r="C37" s="12" t="s">
        <v>38</v>
      </c>
      <c r="D37" s="12"/>
      <c r="E37" s="12"/>
      <c r="F37" s="12"/>
      <c r="G37" s="12"/>
      <c r="H37" s="12"/>
      <c r="I37" s="12" t="s">
        <v>3379</v>
      </c>
      <c r="J37" s="12" t="s">
        <v>570</v>
      </c>
      <c r="K37" s="12" t="s">
        <v>40</v>
      </c>
      <c r="L37" s="12" t="s">
        <v>4649</v>
      </c>
    </row>
    <row r="38" spans="1:12" ht="23.25" x14ac:dyDescent="0.25">
      <c r="A38" s="12" t="s">
        <v>127</v>
      </c>
      <c r="B38" s="12">
        <v>10013</v>
      </c>
      <c r="C38" s="12" t="s">
        <v>38</v>
      </c>
      <c r="D38" s="12"/>
      <c r="E38" s="12"/>
      <c r="F38" s="12"/>
      <c r="G38" s="12"/>
      <c r="H38" s="12"/>
      <c r="I38" s="12" t="s">
        <v>3380</v>
      </c>
      <c r="J38" s="12" t="s">
        <v>570</v>
      </c>
      <c r="K38" s="12" t="s">
        <v>40</v>
      </c>
      <c r="L38" s="12" t="s">
        <v>4649</v>
      </c>
    </row>
    <row r="39" spans="1:12" ht="23.25" x14ac:dyDescent="0.25">
      <c r="A39" s="12" t="s">
        <v>127</v>
      </c>
      <c r="B39" s="12">
        <v>9547</v>
      </c>
      <c r="C39" s="12" t="s">
        <v>11</v>
      </c>
      <c r="D39" s="12"/>
      <c r="E39" s="12" t="s">
        <v>1946</v>
      </c>
      <c r="F39" s="12"/>
      <c r="G39" s="12"/>
      <c r="H39" s="12" t="s">
        <v>4458</v>
      </c>
      <c r="I39" s="12"/>
      <c r="J39" s="12" t="s">
        <v>570</v>
      </c>
      <c r="K39" s="12" t="s">
        <v>1560</v>
      </c>
      <c r="L39" s="12" t="s">
        <v>4649</v>
      </c>
    </row>
    <row r="40" spans="1:12" ht="23.25" x14ac:dyDescent="0.25">
      <c r="A40" s="12" t="s">
        <v>127</v>
      </c>
      <c r="B40" s="12">
        <v>9886</v>
      </c>
      <c r="C40" s="12" t="s">
        <v>38</v>
      </c>
      <c r="D40" s="12"/>
      <c r="E40" s="12"/>
      <c r="F40" s="12"/>
      <c r="G40" s="12"/>
      <c r="H40" s="12"/>
      <c r="I40" s="12" t="s">
        <v>4459</v>
      </c>
      <c r="J40" s="12" t="s">
        <v>570</v>
      </c>
      <c r="K40" s="12" t="s">
        <v>40</v>
      </c>
      <c r="L40" s="12" t="s">
        <v>4649</v>
      </c>
    </row>
    <row r="41" spans="1:12" ht="23.25" x14ac:dyDescent="0.25">
      <c r="A41" s="12" t="s">
        <v>127</v>
      </c>
      <c r="B41" s="12">
        <v>9955</v>
      </c>
      <c r="C41" s="12" t="s">
        <v>38</v>
      </c>
      <c r="D41" s="12"/>
      <c r="E41" s="12"/>
      <c r="F41" s="12"/>
      <c r="G41" s="12"/>
      <c r="H41" s="12"/>
      <c r="I41" s="12" t="s">
        <v>4460</v>
      </c>
      <c r="J41" s="12" t="s">
        <v>140</v>
      </c>
      <c r="K41" s="12" t="s">
        <v>40</v>
      </c>
      <c r="L41" s="12" t="s">
        <v>4649</v>
      </c>
    </row>
    <row r="42" spans="1:12" ht="23.25" x14ac:dyDescent="0.25">
      <c r="A42" s="12" t="s">
        <v>127</v>
      </c>
      <c r="B42" s="12">
        <v>10000</v>
      </c>
      <c r="C42" s="12" t="s">
        <v>38</v>
      </c>
      <c r="D42" s="12"/>
      <c r="E42" s="12"/>
      <c r="F42" s="12"/>
      <c r="G42" s="12"/>
      <c r="H42" s="12"/>
      <c r="I42" s="12" t="s">
        <v>4461</v>
      </c>
      <c r="J42" s="12" t="s">
        <v>570</v>
      </c>
      <c r="K42" s="12" t="s">
        <v>40</v>
      </c>
      <c r="L42" s="12" t="s">
        <v>4649</v>
      </c>
    </row>
    <row r="43" spans="1:12" x14ac:dyDescent="0.25">
      <c r="A43" s="12" t="s">
        <v>127</v>
      </c>
      <c r="B43" s="12">
        <v>10011</v>
      </c>
      <c r="C43" s="12" t="s">
        <v>38</v>
      </c>
      <c r="D43" s="12"/>
      <c r="E43" s="12"/>
      <c r="F43" s="12"/>
      <c r="G43" s="12"/>
      <c r="H43" s="12"/>
      <c r="I43" s="12" t="s">
        <v>4462</v>
      </c>
      <c r="J43" s="12" t="s">
        <v>137</v>
      </c>
      <c r="K43" s="12" t="s">
        <v>40</v>
      </c>
      <c r="L43" s="12" t="s">
        <v>4649</v>
      </c>
    </row>
    <row r="44" spans="1:12" ht="34.5" x14ac:dyDescent="0.25">
      <c r="A44" s="12" t="s">
        <v>127</v>
      </c>
      <c r="B44" s="12">
        <v>10918</v>
      </c>
      <c r="C44" s="12" t="s">
        <v>11</v>
      </c>
      <c r="D44" s="12"/>
      <c r="E44" s="12" t="s">
        <v>1946</v>
      </c>
      <c r="F44" s="12"/>
      <c r="G44" s="12"/>
      <c r="H44" s="12" t="s">
        <v>4051</v>
      </c>
      <c r="I44" s="12"/>
      <c r="J44" s="12" t="s">
        <v>580</v>
      </c>
      <c r="K44" s="12" t="s">
        <v>1560</v>
      </c>
      <c r="L44" s="12" t="s">
        <v>4649</v>
      </c>
    </row>
    <row r="45" spans="1:12" ht="34.5" x14ac:dyDescent="0.25">
      <c r="A45" s="12" t="s">
        <v>127</v>
      </c>
      <c r="B45" s="12">
        <v>11394</v>
      </c>
      <c r="C45" s="12" t="s">
        <v>38</v>
      </c>
      <c r="D45" s="12"/>
      <c r="E45" s="12"/>
      <c r="F45" s="12"/>
      <c r="G45" s="12"/>
      <c r="H45" s="12"/>
      <c r="I45" s="12" t="s">
        <v>4463</v>
      </c>
      <c r="J45" s="12" t="s">
        <v>580</v>
      </c>
      <c r="K45" s="12" t="s">
        <v>40</v>
      </c>
      <c r="L45" s="12" t="s">
        <v>4649</v>
      </c>
    </row>
    <row r="46" spans="1:12" ht="23.25" x14ac:dyDescent="0.25">
      <c r="A46" s="12" t="s">
        <v>127</v>
      </c>
      <c r="B46" s="12">
        <v>11436</v>
      </c>
      <c r="C46" s="12" t="s">
        <v>38</v>
      </c>
      <c r="D46" s="12"/>
      <c r="E46" s="12"/>
      <c r="F46" s="12"/>
      <c r="G46" s="12"/>
      <c r="H46" s="12"/>
      <c r="I46" s="12" t="s">
        <v>4464</v>
      </c>
      <c r="J46" s="12" t="s">
        <v>580</v>
      </c>
      <c r="K46" s="12" t="s">
        <v>40</v>
      </c>
      <c r="L46" s="12" t="s">
        <v>4649</v>
      </c>
    </row>
    <row r="47" spans="1:12" ht="23.25" x14ac:dyDescent="0.25">
      <c r="A47" s="12" t="s">
        <v>127</v>
      </c>
      <c r="B47" s="12">
        <v>11438</v>
      </c>
      <c r="C47" s="12" t="s">
        <v>38</v>
      </c>
      <c r="D47" s="12"/>
      <c r="E47" s="12"/>
      <c r="F47" s="12"/>
      <c r="G47" s="12"/>
      <c r="H47" s="12"/>
      <c r="I47" s="12" t="s">
        <v>4465</v>
      </c>
      <c r="J47" s="12" t="s">
        <v>140</v>
      </c>
      <c r="K47" s="12" t="s">
        <v>40</v>
      </c>
      <c r="L47" s="12" t="s">
        <v>4649</v>
      </c>
    </row>
    <row r="48" spans="1:12" x14ac:dyDescent="0.25">
      <c r="A48" s="12" t="s">
        <v>127</v>
      </c>
      <c r="B48" s="12">
        <v>11450</v>
      </c>
      <c r="C48" s="12" t="s">
        <v>38</v>
      </c>
      <c r="D48" s="12"/>
      <c r="E48" s="12"/>
      <c r="F48" s="12"/>
      <c r="G48" s="12"/>
      <c r="H48" s="12"/>
      <c r="I48" s="12" t="s">
        <v>3102</v>
      </c>
      <c r="J48" s="12" t="s">
        <v>137</v>
      </c>
      <c r="K48" s="12" t="s">
        <v>40</v>
      </c>
      <c r="L48" s="12" t="s">
        <v>4649</v>
      </c>
    </row>
    <row r="49" spans="1:12" ht="23.25" x14ac:dyDescent="0.25">
      <c r="A49" s="12" t="s">
        <v>127</v>
      </c>
      <c r="B49" s="12">
        <v>11644</v>
      </c>
      <c r="C49" s="12" t="s">
        <v>139</v>
      </c>
      <c r="D49" s="12"/>
      <c r="E49" s="12"/>
      <c r="F49" s="12"/>
      <c r="G49" s="12"/>
      <c r="H49" s="12"/>
      <c r="I49" s="12" t="s">
        <v>5152</v>
      </c>
      <c r="J49" s="12" t="s">
        <v>570</v>
      </c>
      <c r="K49" s="12" t="s">
        <v>40</v>
      </c>
      <c r="L49" s="12" t="s">
        <v>5150</v>
      </c>
    </row>
    <row r="50" spans="1:12" ht="23.25" x14ac:dyDescent="0.25">
      <c r="A50" s="12" t="s">
        <v>127</v>
      </c>
      <c r="B50" s="12">
        <v>11744</v>
      </c>
      <c r="C50" s="12" t="s">
        <v>38</v>
      </c>
      <c r="D50" s="12"/>
      <c r="E50" s="12"/>
      <c r="F50" s="12"/>
      <c r="G50" s="12"/>
      <c r="H50" s="12"/>
      <c r="I50" s="12" t="s">
        <v>4625</v>
      </c>
      <c r="J50" s="12" t="s">
        <v>570</v>
      </c>
      <c r="K50" s="12" t="s">
        <v>40</v>
      </c>
      <c r="L50" s="12" t="s">
        <v>4649</v>
      </c>
    </row>
    <row r="51" spans="1:12" ht="23.25" x14ac:dyDescent="0.25">
      <c r="A51" s="12" t="s">
        <v>127</v>
      </c>
      <c r="B51" s="12">
        <v>11307</v>
      </c>
      <c r="C51" s="12" t="s">
        <v>11</v>
      </c>
      <c r="D51" s="12"/>
      <c r="E51" s="12" t="s">
        <v>1946</v>
      </c>
      <c r="F51" s="12"/>
      <c r="G51" s="12"/>
      <c r="H51" s="12" t="s">
        <v>4052</v>
      </c>
      <c r="I51" s="12"/>
      <c r="J51" s="12" t="s">
        <v>570</v>
      </c>
      <c r="K51" s="12" t="s">
        <v>1560</v>
      </c>
      <c r="L51" s="12" t="s">
        <v>4649</v>
      </c>
    </row>
    <row r="52" spans="1:12" ht="23.25" x14ac:dyDescent="0.25">
      <c r="A52" s="12" t="s">
        <v>127</v>
      </c>
      <c r="B52" s="12">
        <v>11399</v>
      </c>
      <c r="C52" s="12" t="s">
        <v>38</v>
      </c>
      <c r="D52" s="12"/>
      <c r="E52" s="12"/>
      <c r="F52" s="12"/>
      <c r="G52" s="12"/>
      <c r="H52" s="12"/>
      <c r="I52" s="12" t="s">
        <v>4466</v>
      </c>
      <c r="J52" s="12" t="s">
        <v>570</v>
      </c>
      <c r="K52" s="12" t="s">
        <v>40</v>
      </c>
      <c r="L52" s="12" t="s">
        <v>4649</v>
      </c>
    </row>
    <row r="53" spans="1:12" ht="23.25" x14ac:dyDescent="0.25">
      <c r="A53" s="12" t="s">
        <v>127</v>
      </c>
      <c r="B53" s="12">
        <v>11979</v>
      </c>
      <c r="C53" s="12" t="s">
        <v>38</v>
      </c>
      <c r="D53" s="12"/>
      <c r="E53" s="12"/>
      <c r="F53" s="12"/>
      <c r="G53" s="12"/>
      <c r="H53" s="12"/>
      <c r="I53" s="12" t="s">
        <v>2512</v>
      </c>
      <c r="J53" s="12" t="s">
        <v>140</v>
      </c>
      <c r="K53" s="12" t="s">
        <v>40</v>
      </c>
      <c r="L53" s="12" t="s">
        <v>4649</v>
      </c>
    </row>
    <row r="54" spans="1:12" ht="34.5" x14ac:dyDescent="0.25">
      <c r="A54" s="12" t="s">
        <v>127</v>
      </c>
      <c r="B54" s="12">
        <v>11315</v>
      </c>
      <c r="C54" s="12" t="s">
        <v>11</v>
      </c>
      <c r="D54" s="12"/>
      <c r="E54" s="12" t="s">
        <v>1946</v>
      </c>
      <c r="F54" s="12"/>
      <c r="G54" s="12"/>
      <c r="H54" s="12" t="s">
        <v>4053</v>
      </c>
      <c r="I54" s="12"/>
      <c r="J54" s="12" t="s">
        <v>580</v>
      </c>
      <c r="K54" s="12" t="s">
        <v>1560</v>
      </c>
      <c r="L54" s="12" t="s">
        <v>4649</v>
      </c>
    </row>
    <row r="55" spans="1:12" ht="23.25" x14ac:dyDescent="0.25">
      <c r="A55" s="12" t="s">
        <v>127</v>
      </c>
      <c r="B55" s="12">
        <v>11439</v>
      </c>
      <c r="C55" s="12" t="s">
        <v>38</v>
      </c>
      <c r="D55" s="12"/>
      <c r="E55" s="12"/>
      <c r="F55" s="12"/>
      <c r="G55" s="12"/>
      <c r="H55" s="12"/>
      <c r="I55" s="12" t="s">
        <v>4467</v>
      </c>
      <c r="J55" s="12" t="s">
        <v>580</v>
      </c>
      <c r="K55" s="12" t="s">
        <v>40</v>
      </c>
      <c r="L55" s="12" t="s">
        <v>4649</v>
      </c>
    </row>
    <row r="56" spans="1:12" ht="23.25" x14ac:dyDescent="0.25">
      <c r="A56" s="12" t="s">
        <v>127</v>
      </c>
      <c r="B56" s="12">
        <v>11443</v>
      </c>
      <c r="C56" s="12" t="s">
        <v>38</v>
      </c>
      <c r="D56" s="12"/>
      <c r="E56" s="12"/>
      <c r="F56" s="12"/>
      <c r="G56" s="12"/>
      <c r="H56" s="12"/>
      <c r="I56" s="12" t="s">
        <v>4468</v>
      </c>
      <c r="J56" s="12" t="s">
        <v>580</v>
      </c>
      <c r="K56" s="12" t="s">
        <v>40</v>
      </c>
      <c r="L56" s="12" t="s">
        <v>4649</v>
      </c>
    </row>
    <row r="57" spans="1:12" ht="23.25" x14ac:dyDescent="0.25">
      <c r="A57" s="12" t="s">
        <v>127</v>
      </c>
      <c r="B57" s="12">
        <v>11447</v>
      </c>
      <c r="C57" s="12" t="s">
        <v>38</v>
      </c>
      <c r="D57" s="12"/>
      <c r="E57" s="12"/>
      <c r="F57" s="12"/>
      <c r="G57" s="12"/>
      <c r="H57" s="12"/>
      <c r="I57" s="12" t="s">
        <v>4469</v>
      </c>
      <c r="J57" s="12" t="s">
        <v>140</v>
      </c>
      <c r="K57" s="12" t="s">
        <v>40</v>
      </c>
      <c r="L57" s="12" t="s">
        <v>4649</v>
      </c>
    </row>
    <row r="58" spans="1:12" x14ac:dyDescent="0.25">
      <c r="A58" s="12" t="s">
        <v>127</v>
      </c>
      <c r="B58" s="12">
        <v>11451</v>
      </c>
      <c r="C58" s="12" t="s">
        <v>38</v>
      </c>
      <c r="D58" s="12"/>
      <c r="E58" s="12"/>
      <c r="F58" s="12"/>
      <c r="G58" s="12"/>
      <c r="H58" s="12"/>
      <c r="I58" s="12" t="s">
        <v>3142</v>
      </c>
      <c r="J58" s="12" t="s">
        <v>137</v>
      </c>
      <c r="K58" s="12" t="s">
        <v>40</v>
      </c>
      <c r="L58" s="12" t="s">
        <v>4649</v>
      </c>
    </row>
    <row r="59" spans="1:12" ht="23.25" x14ac:dyDescent="0.25">
      <c r="A59" s="12" t="s">
        <v>127</v>
      </c>
      <c r="B59" s="12">
        <v>11623</v>
      </c>
      <c r="C59" s="12" t="s">
        <v>139</v>
      </c>
      <c r="D59" s="12"/>
      <c r="E59" s="12"/>
      <c r="F59" s="12"/>
      <c r="G59" s="12"/>
      <c r="H59" s="12"/>
      <c r="I59" s="12" t="s">
        <v>5153</v>
      </c>
      <c r="J59" s="12" t="s">
        <v>137</v>
      </c>
      <c r="K59" s="12" t="s">
        <v>40</v>
      </c>
      <c r="L59" s="12" t="s">
        <v>5150</v>
      </c>
    </row>
    <row r="60" spans="1:12" ht="23.25" x14ac:dyDescent="0.25">
      <c r="A60" s="12" t="s">
        <v>127</v>
      </c>
      <c r="B60" s="12">
        <v>11743</v>
      </c>
      <c r="C60" s="12" t="s">
        <v>38</v>
      </c>
      <c r="D60" s="12"/>
      <c r="E60" s="12"/>
      <c r="F60" s="12"/>
      <c r="G60" s="12"/>
      <c r="H60" s="12"/>
      <c r="I60" s="12" t="s">
        <v>4626</v>
      </c>
      <c r="J60" s="12" t="s">
        <v>570</v>
      </c>
      <c r="K60" s="12" t="s">
        <v>40</v>
      </c>
      <c r="L60" s="12" t="s">
        <v>4649</v>
      </c>
    </row>
    <row r="61" spans="1:12" ht="34.5" x14ac:dyDescent="0.25">
      <c r="A61" s="12" t="s">
        <v>127</v>
      </c>
      <c r="B61" s="12">
        <v>11316</v>
      </c>
      <c r="C61" s="12" t="s">
        <v>11</v>
      </c>
      <c r="D61" s="12"/>
      <c r="E61" s="12" t="s">
        <v>1946</v>
      </c>
      <c r="F61" s="12"/>
      <c r="G61" s="12"/>
      <c r="H61" s="12" t="s">
        <v>4054</v>
      </c>
      <c r="I61" s="12"/>
      <c r="J61" s="12" t="s">
        <v>570</v>
      </c>
      <c r="K61" s="12" t="s">
        <v>1560</v>
      </c>
      <c r="L61" s="12" t="s">
        <v>4649</v>
      </c>
    </row>
    <row r="62" spans="1:12" ht="23.25" x14ac:dyDescent="0.25">
      <c r="A62" s="12" t="s">
        <v>127</v>
      </c>
      <c r="B62" s="12">
        <v>11437</v>
      </c>
      <c r="C62" s="12" t="s">
        <v>38</v>
      </c>
      <c r="D62" s="12"/>
      <c r="E62" s="12"/>
      <c r="F62" s="12"/>
      <c r="G62" s="12"/>
      <c r="H62" s="12"/>
      <c r="I62" s="12" t="s">
        <v>4470</v>
      </c>
      <c r="J62" s="12" t="s">
        <v>580</v>
      </c>
      <c r="K62" s="12" t="s">
        <v>2144</v>
      </c>
      <c r="L62" s="12"/>
    </row>
    <row r="63" spans="1:12" ht="23.25" x14ac:dyDescent="0.25">
      <c r="A63" s="12" t="s">
        <v>127</v>
      </c>
      <c r="B63" s="12">
        <v>11500</v>
      </c>
      <c r="C63" s="12" t="s">
        <v>38</v>
      </c>
      <c r="D63" s="12"/>
      <c r="E63" s="12"/>
      <c r="F63" s="12"/>
      <c r="G63" s="12"/>
      <c r="H63" s="12"/>
      <c r="I63" s="12" t="s">
        <v>4650</v>
      </c>
      <c r="J63" s="12" t="s">
        <v>570</v>
      </c>
      <c r="K63" s="12" t="s">
        <v>40</v>
      </c>
      <c r="L63" s="12" t="s">
        <v>4649</v>
      </c>
    </row>
    <row r="64" spans="1:12" x14ac:dyDescent="0.25">
      <c r="A64" s="12" t="s">
        <v>127</v>
      </c>
      <c r="B64" s="12">
        <v>11716</v>
      </c>
      <c r="C64" s="12" t="s">
        <v>38</v>
      </c>
      <c r="D64" s="12"/>
      <c r="E64" s="12"/>
      <c r="F64" s="12"/>
      <c r="G64" s="12"/>
      <c r="H64" s="12"/>
      <c r="I64" s="12" t="s">
        <v>2152</v>
      </c>
      <c r="J64" s="12" t="s">
        <v>137</v>
      </c>
      <c r="K64" s="12" t="s">
        <v>40</v>
      </c>
      <c r="L64" s="12" t="s">
        <v>4649</v>
      </c>
    </row>
    <row r="65" spans="1:12" ht="23.25" x14ac:dyDescent="0.25">
      <c r="A65" s="12" t="s">
        <v>127</v>
      </c>
      <c r="B65" s="12">
        <v>11978</v>
      </c>
      <c r="C65" s="12" t="s">
        <v>38</v>
      </c>
      <c r="D65" s="12"/>
      <c r="E65" s="12"/>
      <c r="F65" s="12"/>
      <c r="G65" s="12"/>
      <c r="H65" s="12"/>
      <c r="I65" s="12" t="s">
        <v>2512</v>
      </c>
      <c r="J65" s="12" t="s">
        <v>140</v>
      </c>
      <c r="K65" s="12" t="s">
        <v>40</v>
      </c>
      <c r="L65" s="12" t="s">
        <v>4649</v>
      </c>
    </row>
    <row r="66" spans="1:12" ht="34.5" x14ac:dyDescent="0.25">
      <c r="A66" s="12" t="s">
        <v>127</v>
      </c>
      <c r="B66" s="12">
        <v>11317</v>
      </c>
      <c r="C66" s="12" t="s">
        <v>11</v>
      </c>
      <c r="D66" s="12"/>
      <c r="E66" s="12" t="s">
        <v>1946</v>
      </c>
      <c r="F66" s="12"/>
      <c r="G66" s="12"/>
      <c r="H66" s="12" t="s">
        <v>4055</v>
      </c>
      <c r="I66" s="12"/>
      <c r="J66" s="12" t="s">
        <v>570</v>
      </c>
      <c r="K66" s="12" t="s">
        <v>1560</v>
      </c>
      <c r="L66" s="12" t="s">
        <v>4649</v>
      </c>
    </row>
    <row r="67" spans="1:12" ht="23.25" x14ac:dyDescent="0.25">
      <c r="A67" s="12" t="s">
        <v>127</v>
      </c>
      <c r="B67" s="12">
        <v>11509</v>
      </c>
      <c r="C67" s="12" t="s">
        <v>38</v>
      </c>
      <c r="D67" s="12"/>
      <c r="E67" s="12"/>
      <c r="F67" s="12"/>
      <c r="G67" s="12"/>
      <c r="H67" s="12"/>
      <c r="I67" s="12" t="s">
        <v>4471</v>
      </c>
      <c r="J67" s="12" t="s">
        <v>570</v>
      </c>
      <c r="K67" s="12" t="s">
        <v>40</v>
      </c>
      <c r="L67" s="12" t="s">
        <v>4649</v>
      </c>
    </row>
    <row r="68" spans="1:12" x14ac:dyDescent="0.25">
      <c r="A68" s="12" t="s">
        <v>127</v>
      </c>
      <c r="B68" s="12">
        <v>11717</v>
      </c>
      <c r="C68" s="12" t="s">
        <v>38</v>
      </c>
      <c r="D68" s="12"/>
      <c r="E68" s="12"/>
      <c r="F68" s="12"/>
      <c r="G68" s="12"/>
      <c r="H68" s="12"/>
      <c r="I68" s="12" t="s">
        <v>2152</v>
      </c>
      <c r="J68" s="12" t="s">
        <v>137</v>
      </c>
      <c r="K68" s="12" t="s">
        <v>40</v>
      </c>
      <c r="L68" s="12" t="s">
        <v>4649</v>
      </c>
    </row>
    <row r="69" spans="1:12" ht="23.25" x14ac:dyDescent="0.25">
      <c r="A69" s="12" t="s">
        <v>127</v>
      </c>
      <c r="B69" s="12">
        <v>11977</v>
      </c>
      <c r="C69" s="12" t="s">
        <v>38</v>
      </c>
      <c r="D69" s="12"/>
      <c r="E69" s="12"/>
      <c r="F69" s="12"/>
      <c r="G69" s="12"/>
      <c r="H69" s="12"/>
      <c r="I69" s="12" t="s">
        <v>2623</v>
      </c>
      <c r="J69" s="12" t="s">
        <v>140</v>
      </c>
      <c r="K69" s="12" t="s">
        <v>40</v>
      </c>
      <c r="L69" s="12" t="s">
        <v>4649</v>
      </c>
    </row>
    <row r="70" spans="1:12" ht="34.5" x14ac:dyDescent="0.25">
      <c r="A70" s="12" t="s">
        <v>127</v>
      </c>
      <c r="B70" s="12">
        <v>11318</v>
      </c>
      <c r="C70" s="12" t="s">
        <v>11</v>
      </c>
      <c r="D70" s="12"/>
      <c r="E70" s="12" t="s">
        <v>1946</v>
      </c>
      <c r="F70" s="12"/>
      <c r="G70" s="12"/>
      <c r="H70" s="12" t="s">
        <v>4056</v>
      </c>
      <c r="I70" s="12"/>
      <c r="J70" s="12" t="s">
        <v>580</v>
      </c>
      <c r="K70" s="12" t="s">
        <v>1560</v>
      </c>
      <c r="L70" s="12" t="s">
        <v>4649</v>
      </c>
    </row>
    <row r="71" spans="1:12" ht="23.25" x14ac:dyDescent="0.25">
      <c r="A71" s="12" t="s">
        <v>127</v>
      </c>
      <c r="B71" s="12">
        <v>11440</v>
      </c>
      <c r="C71" s="12" t="s">
        <v>38</v>
      </c>
      <c r="D71" s="12"/>
      <c r="E71" s="12"/>
      <c r="F71" s="12"/>
      <c r="G71" s="12"/>
      <c r="H71" s="12"/>
      <c r="I71" s="12" t="s">
        <v>4472</v>
      </c>
      <c r="J71" s="12" t="s">
        <v>580</v>
      </c>
      <c r="K71" s="12" t="s">
        <v>40</v>
      </c>
      <c r="L71" s="12" t="s">
        <v>4649</v>
      </c>
    </row>
    <row r="72" spans="1:12" ht="23.25" x14ac:dyDescent="0.25">
      <c r="A72" s="12" t="s">
        <v>127</v>
      </c>
      <c r="B72" s="12">
        <v>11441</v>
      </c>
      <c r="C72" s="12" t="s">
        <v>38</v>
      </c>
      <c r="D72" s="12"/>
      <c r="E72" s="12"/>
      <c r="F72" s="12"/>
      <c r="G72" s="12"/>
      <c r="H72" s="12"/>
      <c r="I72" s="12" t="s">
        <v>4473</v>
      </c>
      <c r="J72" s="12" t="s">
        <v>580</v>
      </c>
      <c r="K72" s="12" t="s">
        <v>40</v>
      </c>
      <c r="L72" s="12" t="s">
        <v>4649</v>
      </c>
    </row>
    <row r="73" spans="1:12" ht="23.25" x14ac:dyDescent="0.25">
      <c r="A73" s="12" t="s">
        <v>127</v>
      </c>
      <c r="B73" s="12">
        <v>11442</v>
      </c>
      <c r="C73" s="12" t="s">
        <v>38</v>
      </c>
      <c r="D73" s="12"/>
      <c r="E73" s="12"/>
      <c r="F73" s="12"/>
      <c r="G73" s="12"/>
      <c r="H73" s="12"/>
      <c r="I73" s="12" t="s">
        <v>4474</v>
      </c>
      <c r="J73" s="12" t="s">
        <v>140</v>
      </c>
      <c r="K73" s="12" t="s">
        <v>40</v>
      </c>
      <c r="L73" s="12" t="s">
        <v>4649</v>
      </c>
    </row>
    <row r="74" spans="1:12" x14ac:dyDescent="0.25">
      <c r="A74" s="12" t="s">
        <v>127</v>
      </c>
      <c r="B74" s="12">
        <v>11452</v>
      </c>
      <c r="C74" s="12" t="s">
        <v>38</v>
      </c>
      <c r="D74" s="12"/>
      <c r="E74" s="12"/>
      <c r="F74" s="12"/>
      <c r="G74" s="12"/>
      <c r="H74" s="12"/>
      <c r="I74" s="12" t="s">
        <v>3142</v>
      </c>
      <c r="J74" s="12" t="s">
        <v>137</v>
      </c>
      <c r="K74" s="12" t="s">
        <v>40</v>
      </c>
      <c r="L74" s="12" t="s">
        <v>4649</v>
      </c>
    </row>
    <row r="75" spans="1:12" ht="23.25" x14ac:dyDescent="0.25">
      <c r="A75" s="12" t="s">
        <v>127</v>
      </c>
      <c r="B75" s="12">
        <v>11622</v>
      </c>
      <c r="C75" s="12" t="s">
        <v>139</v>
      </c>
      <c r="D75" s="12"/>
      <c r="E75" s="12"/>
      <c r="F75" s="12"/>
      <c r="G75" s="12"/>
      <c r="H75" s="12"/>
      <c r="I75" s="12" t="s">
        <v>5152</v>
      </c>
      <c r="J75" s="12" t="s">
        <v>137</v>
      </c>
      <c r="K75" s="12" t="s">
        <v>40</v>
      </c>
      <c r="L75" s="12" t="s">
        <v>5150</v>
      </c>
    </row>
    <row r="76" spans="1:12" ht="23.25" x14ac:dyDescent="0.25">
      <c r="A76" s="12" t="s">
        <v>127</v>
      </c>
      <c r="B76" s="12">
        <v>11695</v>
      </c>
      <c r="C76" s="12" t="s">
        <v>38</v>
      </c>
      <c r="D76" s="12"/>
      <c r="E76" s="12"/>
      <c r="F76" s="12"/>
      <c r="G76" s="12"/>
      <c r="H76" s="12"/>
      <c r="I76" s="12" t="s">
        <v>4627</v>
      </c>
      <c r="J76" s="12" t="s">
        <v>570</v>
      </c>
      <c r="K76" s="12" t="s">
        <v>40</v>
      </c>
      <c r="L76" s="12" t="s">
        <v>4649</v>
      </c>
    </row>
    <row r="77" spans="1:12" ht="34.5" x14ac:dyDescent="0.25">
      <c r="A77" s="12" t="s">
        <v>127</v>
      </c>
      <c r="B77" s="12">
        <v>11319</v>
      </c>
      <c r="C77" s="12" t="s">
        <v>11</v>
      </c>
      <c r="D77" s="12"/>
      <c r="E77" s="12" t="s">
        <v>1946</v>
      </c>
      <c r="F77" s="12"/>
      <c r="G77" s="12"/>
      <c r="H77" s="12" t="s">
        <v>4057</v>
      </c>
      <c r="I77" s="12"/>
      <c r="J77" s="12" t="s">
        <v>580</v>
      </c>
      <c r="K77" s="12" t="s">
        <v>1560</v>
      </c>
      <c r="L77" s="12" t="s">
        <v>4649</v>
      </c>
    </row>
    <row r="78" spans="1:12" ht="23.25" x14ac:dyDescent="0.25">
      <c r="A78" s="12" t="s">
        <v>127</v>
      </c>
      <c r="B78" s="12">
        <v>11444</v>
      </c>
      <c r="C78" s="12" t="s">
        <v>38</v>
      </c>
      <c r="D78" s="12"/>
      <c r="E78" s="12"/>
      <c r="F78" s="12"/>
      <c r="G78" s="12"/>
      <c r="H78" s="12"/>
      <c r="I78" s="12" t="s">
        <v>4475</v>
      </c>
      <c r="J78" s="12" t="s">
        <v>580</v>
      </c>
      <c r="K78" s="12" t="s">
        <v>40</v>
      </c>
      <c r="L78" s="12" t="s">
        <v>4649</v>
      </c>
    </row>
    <row r="79" spans="1:12" ht="23.25" x14ac:dyDescent="0.25">
      <c r="A79" s="12" t="s">
        <v>127</v>
      </c>
      <c r="B79" s="12">
        <v>11445</v>
      </c>
      <c r="C79" s="12" t="s">
        <v>38</v>
      </c>
      <c r="D79" s="12"/>
      <c r="E79" s="12"/>
      <c r="F79" s="12"/>
      <c r="G79" s="12"/>
      <c r="H79" s="12"/>
      <c r="I79" s="12" t="s">
        <v>4476</v>
      </c>
      <c r="J79" s="12" t="s">
        <v>580</v>
      </c>
      <c r="K79" s="12" t="s">
        <v>40</v>
      </c>
      <c r="L79" s="12" t="s">
        <v>4649</v>
      </c>
    </row>
    <row r="80" spans="1:12" ht="23.25" x14ac:dyDescent="0.25">
      <c r="A80" s="12" t="s">
        <v>127</v>
      </c>
      <c r="B80" s="12">
        <v>11446</v>
      </c>
      <c r="C80" s="12" t="s">
        <v>38</v>
      </c>
      <c r="D80" s="12"/>
      <c r="E80" s="12"/>
      <c r="F80" s="12"/>
      <c r="G80" s="12"/>
      <c r="H80" s="12"/>
      <c r="I80" s="12" t="s">
        <v>4477</v>
      </c>
      <c r="J80" s="12" t="s">
        <v>140</v>
      </c>
      <c r="K80" s="12" t="s">
        <v>40</v>
      </c>
      <c r="L80" s="12" t="s">
        <v>4649</v>
      </c>
    </row>
    <row r="81" spans="1:12" x14ac:dyDescent="0.25">
      <c r="A81" s="12" t="s">
        <v>127</v>
      </c>
      <c r="B81" s="12">
        <v>11453</v>
      </c>
      <c r="C81" s="12" t="s">
        <v>38</v>
      </c>
      <c r="D81" s="12"/>
      <c r="E81" s="12"/>
      <c r="F81" s="12"/>
      <c r="G81" s="12"/>
      <c r="H81" s="12"/>
      <c r="I81" s="12" t="s">
        <v>3142</v>
      </c>
      <c r="J81" s="12" t="s">
        <v>137</v>
      </c>
      <c r="K81" s="12" t="s">
        <v>40</v>
      </c>
      <c r="L81" s="12" t="s">
        <v>4649</v>
      </c>
    </row>
    <row r="82" spans="1:12" ht="23.25" x14ac:dyDescent="0.25">
      <c r="A82" s="12" t="s">
        <v>127</v>
      </c>
      <c r="B82" s="12">
        <v>11605</v>
      </c>
      <c r="C82" s="12" t="s">
        <v>139</v>
      </c>
      <c r="D82" s="12"/>
      <c r="E82" s="12"/>
      <c r="F82" s="12"/>
      <c r="G82" s="12"/>
      <c r="H82" s="12"/>
      <c r="I82" s="12" t="s">
        <v>5154</v>
      </c>
      <c r="J82" s="12" t="s">
        <v>137</v>
      </c>
      <c r="K82" s="12" t="s">
        <v>40</v>
      </c>
      <c r="L82" s="12" t="s">
        <v>5150</v>
      </c>
    </row>
    <row r="83" spans="1:12" ht="23.25" x14ac:dyDescent="0.25">
      <c r="A83" s="12" t="s">
        <v>127</v>
      </c>
      <c r="B83" s="12">
        <v>11741</v>
      </c>
      <c r="C83" s="12" t="s">
        <v>38</v>
      </c>
      <c r="D83" s="12"/>
      <c r="E83" s="12"/>
      <c r="F83" s="12"/>
      <c r="G83" s="12"/>
      <c r="H83" s="12"/>
      <c r="I83" s="12" t="s">
        <v>4628</v>
      </c>
      <c r="J83" s="12" t="s">
        <v>570</v>
      </c>
      <c r="K83" s="12" t="s">
        <v>40</v>
      </c>
      <c r="L83" s="12" t="s">
        <v>4649</v>
      </c>
    </row>
    <row r="84" spans="1:12" ht="23.25" x14ac:dyDescent="0.25">
      <c r="A84" s="12" t="s">
        <v>127</v>
      </c>
      <c r="B84" s="12">
        <v>11872</v>
      </c>
      <c r="C84" s="12" t="s">
        <v>11</v>
      </c>
      <c r="D84" s="12"/>
      <c r="E84" s="12" t="s">
        <v>1946</v>
      </c>
      <c r="F84" s="12"/>
      <c r="G84" s="12"/>
      <c r="H84" s="12" t="s">
        <v>4629</v>
      </c>
      <c r="I84" s="12"/>
      <c r="J84" s="12" t="s">
        <v>570</v>
      </c>
      <c r="K84" s="12" t="s">
        <v>1560</v>
      </c>
      <c r="L84" s="12" t="s">
        <v>4649</v>
      </c>
    </row>
    <row r="85" spans="1:12" ht="23.25" x14ac:dyDescent="0.25">
      <c r="A85" s="12" t="s">
        <v>127</v>
      </c>
      <c r="B85" s="12">
        <v>11893</v>
      </c>
      <c r="C85" s="12" t="s">
        <v>38</v>
      </c>
      <c r="D85" s="12"/>
      <c r="E85" s="12"/>
      <c r="F85" s="12"/>
      <c r="G85" s="12"/>
      <c r="H85" s="12"/>
      <c r="I85" s="12" t="s">
        <v>4630</v>
      </c>
      <c r="J85" s="12" t="s">
        <v>570</v>
      </c>
      <c r="K85" s="12" t="s">
        <v>40</v>
      </c>
      <c r="L85" s="12" t="s">
        <v>4649</v>
      </c>
    </row>
    <row r="86" spans="1:12" ht="23.25" x14ac:dyDescent="0.25">
      <c r="A86" s="12" t="s">
        <v>127</v>
      </c>
      <c r="B86" s="12">
        <v>12167</v>
      </c>
      <c r="C86" s="12" t="s">
        <v>11</v>
      </c>
      <c r="D86" s="12"/>
      <c r="E86" s="12" t="s">
        <v>1946</v>
      </c>
      <c r="F86" s="12"/>
      <c r="G86" s="12"/>
      <c r="H86" s="12" t="s">
        <v>4629</v>
      </c>
      <c r="I86" s="12"/>
      <c r="J86" s="12" t="s">
        <v>570</v>
      </c>
      <c r="K86" s="12" t="s">
        <v>1560</v>
      </c>
      <c r="L86" s="12" t="s">
        <v>4653</v>
      </c>
    </row>
    <row r="87" spans="1:12" ht="34.5" x14ac:dyDescent="0.25">
      <c r="A87" s="12" t="s">
        <v>127</v>
      </c>
      <c r="B87" s="12">
        <v>12230</v>
      </c>
      <c r="C87" s="12" t="s">
        <v>38</v>
      </c>
      <c r="D87" s="12"/>
      <c r="E87" s="12"/>
      <c r="F87" s="12"/>
      <c r="G87" s="12"/>
      <c r="H87" s="12"/>
      <c r="I87" s="12" t="s">
        <v>5006</v>
      </c>
      <c r="J87" s="12" t="s">
        <v>570</v>
      </c>
      <c r="K87" s="12" t="s">
        <v>40</v>
      </c>
      <c r="L87" s="12"/>
    </row>
    <row r="88" spans="1:12" ht="34.5" x14ac:dyDescent="0.25">
      <c r="A88" s="12" t="s">
        <v>127</v>
      </c>
      <c r="B88" s="12">
        <v>13004</v>
      </c>
      <c r="C88" s="12" t="s">
        <v>38</v>
      </c>
      <c r="D88" s="12"/>
      <c r="E88" s="12"/>
      <c r="F88" s="12"/>
      <c r="G88" s="12"/>
      <c r="H88" s="12"/>
      <c r="I88" s="12" t="s">
        <v>5155</v>
      </c>
      <c r="J88" s="12" t="s">
        <v>570</v>
      </c>
      <c r="K88" s="12" t="s">
        <v>40</v>
      </c>
      <c r="L88" s="12"/>
    </row>
    <row r="89" spans="1:12" ht="23.25" x14ac:dyDescent="0.25">
      <c r="A89" s="12" t="s">
        <v>127</v>
      </c>
      <c r="B89" s="12">
        <v>13053</v>
      </c>
      <c r="C89" s="12" t="s">
        <v>38</v>
      </c>
      <c r="D89" s="12"/>
      <c r="E89" s="12"/>
      <c r="F89" s="12"/>
      <c r="G89" s="12"/>
      <c r="H89" s="12"/>
      <c r="I89" s="12" t="s">
        <v>5156</v>
      </c>
      <c r="J89" s="12" t="s">
        <v>580</v>
      </c>
      <c r="K89" s="12" t="s">
        <v>40</v>
      </c>
      <c r="L89" s="12"/>
    </row>
    <row r="90" spans="1:12" ht="23.25" x14ac:dyDescent="0.25">
      <c r="A90" s="12" t="s">
        <v>127</v>
      </c>
      <c r="B90" s="12">
        <v>13285</v>
      </c>
      <c r="C90" s="12" t="s">
        <v>38</v>
      </c>
      <c r="D90" s="12"/>
      <c r="E90" s="12"/>
      <c r="F90" s="12"/>
      <c r="G90" s="12"/>
      <c r="H90" s="12"/>
      <c r="I90" s="12" t="s">
        <v>3282</v>
      </c>
      <c r="J90" s="12" t="s">
        <v>140</v>
      </c>
      <c r="K90" s="12" t="s">
        <v>40</v>
      </c>
      <c r="L90" s="12"/>
    </row>
    <row r="91" spans="1:12" x14ac:dyDescent="0.25">
      <c r="A91" s="12" t="s">
        <v>127</v>
      </c>
      <c r="B91" s="12">
        <v>13372</v>
      </c>
      <c r="C91" s="12" t="s">
        <v>38</v>
      </c>
      <c r="D91" s="12"/>
      <c r="E91" s="12"/>
      <c r="F91" s="12"/>
      <c r="G91" s="12"/>
      <c r="H91" s="12"/>
      <c r="I91" s="12" t="s">
        <v>2152</v>
      </c>
      <c r="J91" s="12" t="s">
        <v>137</v>
      </c>
      <c r="K91" s="12" t="s">
        <v>40</v>
      </c>
      <c r="L91" s="12"/>
    </row>
    <row r="92" spans="1:12" ht="34.5" x14ac:dyDescent="0.25">
      <c r="A92" s="12" t="s">
        <v>127</v>
      </c>
      <c r="B92" s="12">
        <v>13336</v>
      </c>
      <c r="C92" s="12" t="s">
        <v>11</v>
      </c>
      <c r="D92" s="12"/>
      <c r="E92" s="12" t="s">
        <v>1946</v>
      </c>
      <c r="F92" s="12"/>
      <c r="G92" s="12"/>
      <c r="H92" s="12" t="s">
        <v>5742</v>
      </c>
      <c r="I92" s="12"/>
      <c r="J92" s="12" t="s">
        <v>570</v>
      </c>
      <c r="K92" s="12" t="s">
        <v>1560</v>
      </c>
      <c r="L92" s="12" t="s">
        <v>4659</v>
      </c>
    </row>
    <row r="93" spans="1:12" ht="23.25" x14ac:dyDescent="0.25">
      <c r="A93" s="12" t="s">
        <v>127</v>
      </c>
      <c r="B93" s="12">
        <v>13489</v>
      </c>
      <c r="C93" s="12" t="s">
        <v>38</v>
      </c>
      <c r="D93" s="12"/>
      <c r="E93" s="12"/>
      <c r="F93" s="12"/>
      <c r="G93" s="12"/>
      <c r="H93" s="12"/>
      <c r="I93" s="12" t="s">
        <v>5743</v>
      </c>
      <c r="J93" s="12" t="s">
        <v>570</v>
      </c>
      <c r="K93" s="12" t="s">
        <v>40</v>
      </c>
      <c r="L93" s="12"/>
    </row>
    <row r="94" spans="1:12" ht="34.5" x14ac:dyDescent="0.25">
      <c r="A94" s="12" t="s">
        <v>127</v>
      </c>
      <c r="B94" s="12">
        <v>13540</v>
      </c>
      <c r="C94" s="12" t="s">
        <v>38</v>
      </c>
      <c r="D94" s="12"/>
      <c r="E94" s="12"/>
      <c r="F94" s="12"/>
      <c r="G94" s="12"/>
      <c r="H94" s="12"/>
      <c r="I94" s="12" t="s">
        <v>5744</v>
      </c>
      <c r="J94" s="12" t="s">
        <v>580</v>
      </c>
      <c r="K94" s="12" t="s">
        <v>2144</v>
      </c>
      <c r="L94" s="12"/>
    </row>
    <row r="95" spans="1:12" x14ac:dyDescent="0.25">
      <c r="A95" s="12" t="s">
        <v>127</v>
      </c>
      <c r="B95" s="12">
        <v>13759</v>
      </c>
      <c r="C95" s="12" t="s">
        <v>38</v>
      </c>
      <c r="D95" s="12"/>
      <c r="E95" s="12"/>
      <c r="F95" s="12"/>
      <c r="G95" s="12"/>
      <c r="H95" s="12"/>
      <c r="I95" s="12" t="s">
        <v>2152</v>
      </c>
      <c r="J95" s="12" t="s">
        <v>137</v>
      </c>
      <c r="K95" s="12" t="s">
        <v>40</v>
      </c>
      <c r="L95" s="12"/>
    </row>
    <row r="96" spans="1:12" ht="23.25" x14ac:dyDescent="0.25">
      <c r="A96" s="12" t="s">
        <v>127</v>
      </c>
      <c r="B96" s="12">
        <v>13947</v>
      </c>
      <c r="C96" s="12" t="s">
        <v>38</v>
      </c>
      <c r="D96" s="12"/>
      <c r="E96" s="12"/>
      <c r="F96" s="12"/>
      <c r="G96" s="12"/>
      <c r="H96" s="12"/>
      <c r="I96" s="12" t="s">
        <v>5745</v>
      </c>
      <c r="J96" s="12" t="s">
        <v>570</v>
      </c>
      <c r="K96" s="12" t="s">
        <v>40</v>
      </c>
      <c r="L96" s="12"/>
    </row>
    <row r="97" spans="1:12" ht="23.25" x14ac:dyDescent="0.25">
      <c r="A97" s="12" t="s">
        <v>127</v>
      </c>
      <c r="B97" s="12">
        <v>13340</v>
      </c>
      <c r="C97" s="12" t="s">
        <v>11</v>
      </c>
      <c r="D97" s="12"/>
      <c r="E97" s="12" t="s">
        <v>1946</v>
      </c>
      <c r="F97" s="12"/>
      <c r="G97" s="12"/>
      <c r="H97" s="12" t="s">
        <v>5746</v>
      </c>
      <c r="I97" s="12"/>
      <c r="J97" s="12" t="s">
        <v>137</v>
      </c>
      <c r="K97" s="12" t="s">
        <v>1560</v>
      </c>
      <c r="L97" s="12" t="s">
        <v>4653</v>
      </c>
    </row>
    <row r="98" spans="1:12" x14ac:dyDescent="0.25">
      <c r="A98" s="12" t="s">
        <v>127</v>
      </c>
      <c r="B98" s="12">
        <v>13453</v>
      </c>
      <c r="C98" s="12" t="s">
        <v>38</v>
      </c>
      <c r="D98" s="12"/>
      <c r="E98" s="12"/>
      <c r="F98" s="12"/>
      <c r="G98" s="12"/>
      <c r="H98" s="12"/>
      <c r="I98" s="12" t="s">
        <v>5747</v>
      </c>
      <c r="J98" s="12" t="s">
        <v>137</v>
      </c>
      <c r="K98" s="12" t="s">
        <v>40</v>
      </c>
      <c r="L98" s="12"/>
    </row>
    <row r="99" spans="1:12" x14ac:dyDescent="0.25">
      <c r="A99" s="12" t="s">
        <v>127</v>
      </c>
      <c r="B99" s="12">
        <v>13454</v>
      </c>
      <c r="C99" s="12" t="s">
        <v>38</v>
      </c>
      <c r="D99" s="12"/>
      <c r="E99" s="12"/>
      <c r="F99" s="12"/>
      <c r="G99" s="12"/>
      <c r="H99" s="12"/>
      <c r="I99" s="12" t="s">
        <v>5748</v>
      </c>
      <c r="J99" s="12" t="s">
        <v>137</v>
      </c>
      <c r="K99" s="12" t="s">
        <v>40</v>
      </c>
      <c r="L99" s="12"/>
    </row>
    <row r="100" spans="1:12" x14ac:dyDescent="0.25">
      <c r="A100" s="12" t="s">
        <v>127</v>
      </c>
      <c r="B100" s="12">
        <v>13455</v>
      </c>
      <c r="C100" s="12" t="s">
        <v>38</v>
      </c>
      <c r="D100" s="12"/>
      <c r="E100" s="12"/>
      <c r="F100" s="12"/>
      <c r="G100" s="12"/>
      <c r="H100" s="12"/>
      <c r="I100" s="12" t="s">
        <v>5749</v>
      </c>
      <c r="J100" s="12" t="s">
        <v>137</v>
      </c>
      <c r="K100" s="12" t="s">
        <v>40</v>
      </c>
      <c r="L100" s="12"/>
    </row>
    <row r="101" spans="1:12" x14ac:dyDescent="0.25">
      <c r="A101" s="12" t="s">
        <v>127</v>
      </c>
      <c r="B101" s="12">
        <v>13456</v>
      </c>
      <c r="C101" s="12" t="s">
        <v>38</v>
      </c>
      <c r="D101" s="12"/>
      <c r="E101" s="12"/>
      <c r="F101" s="12"/>
      <c r="G101" s="12"/>
      <c r="H101" s="12"/>
      <c r="I101" s="12" t="s">
        <v>5750</v>
      </c>
      <c r="J101" s="12" t="s">
        <v>137</v>
      </c>
      <c r="K101" s="12" t="s">
        <v>40</v>
      </c>
      <c r="L101" s="12"/>
    </row>
    <row r="102" spans="1:12" x14ac:dyDescent="0.25">
      <c r="A102" s="12" t="s">
        <v>127</v>
      </c>
      <c r="B102" s="12">
        <v>13457</v>
      </c>
      <c r="C102" s="12" t="s">
        <v>38</v>
      </c>
      <c r="D102" s="12"/>
      <c r="E102" s="12"/>
      <c r="F102" s="12"/>
      <c r="G102" s="12"/>
      <c r="H102" s="12"/>
      <c r="I102" s="12" t="s">
        <v>5751</v>
      </c>
      <c r="J102" s="12" t="s">
        <v>137</v>
      </c>
      <c r="K102" s="12" t="s">
        <v>40</v>
      </c>
      <c r="L102" s="12"/>
    </row>
    <row r="103" spans="1:12" x14ac:dyDescent="0.25">
      <c r="A103" s="12" t="s">
        <v>127</v>
      </c>
      <c r="B103" s="12">
        <v>13458</v>
      </c>
      <c r="C103" s="12" t="s">
        <v>38</v>
      </c>
      <c r="D103" s="12"/>
      <c r="E103" s="12"/>
      <c r="F103" s="12"/>
      <c r="G103" s="12"/>
      <c r="H103" s="12"/>
      <c r="I103" s="12" t="s">
        <v>5752</v>
      </c>
      <c r="J103" s="12" t="s">
        <v>137</v>
      </c>
      <c r="K103" s="12" t="s">
        <v>40</v>
      </c>
      <c r="L103" s="12"/>
    </row>
    <row r="104" spans="1:12" x14ac:dyDescent="0.25">
      <c r="A104" s="12" t="s">
        <v>127</v>
      </c>
      <c r="B104" s="12">
        <v>13460</v>
      </c>
      <c r="C104" s="12" t="s">
        <v>38</v>
      </c>
      <c r="D104" s="12"/>
      <c r="E104" s="12"/>
      <c r="F104" s="12"/>
      <c r="G104" s="12"/>
      <c r="H104" s="12"/>
      <c r="I104" s="12" t="s">
        <v>5753</v>
      </c>
      <c r="J104" s="12" t="s">
        <v>137</v>
      </c>
      <c r="K104" s="12" t="s">
        <v>40</v>
      </c>
      <c r="L104" s="12"/>
    </row>
    <row r="105" spans="1:12" x14ac:dyDescent="0.25">
      <c r="A105" s="12" t="s">
        <v>127</v>
      </c>
      <c r="B105" s="12">
        <v>13461</v>
      </c>
      <c r="C105" s="12" t="s">
        <v>38</v>
      </c>
      <c r="D105" s="12"/>
      <c r="E105" s="12"/>
      <c r="F105" s="12"/>
      <c r="G105" s="12"/>
      <c r="H105" s="12"/>
      <c r="I105" s="12" t="s">
        <v>5754</v>
      </c>
      <c r="J105" s="12" t="s">
        <v>137</v>
      </c>
      <c r="K105" s="12" t="s">
        <v>40</v>
      </c>
      <c r="L105" s="12"/>
    </row>
    <row r="106" spans="1:12" ht="23.25" x14ac:dyDescent="0.25">
      <c r="A106" s="12" t="s">
        <v>127</v>
      </c>
      <c r="B106" s="12">
        <v>13400</v>
      </c>
      <c r="C106" s="12" t="s">
        <v>11</v>
      </c>
      <c r="D106" s="12"/>
      <c r="E106" s="12" t="s">
        <v>1946</v>
      </c>
      <c r="F106" s="12"/>
      <c r="G106" s="12"/>
      <c r="H106" s="12" t="s">
        <v>5755</v>
      </c>
      <c r="I106" s="12"/>
      <c r="J106" s="12" t="s">
        <v>75</v>
      </c>
      <c r="K106" s="12" t="s">
        <v>1560</v>
      </c>
      <c r="L106" s="12" t="s">
        <v>4659</v>
      </c>
    </row>
    <row r="107" spans="1:12" ht="23.25" x14ac:dyDescent="0.25">
      <c r="A107" s="12" t="s">
        <v>127</v>
      </c>
      <c r="B107" s="12">
        <v>13412</v>
      </c>
      <c r="C107" s="12" t="s">
        <v>38</v>
      </c>
      <c r="D107" s="12"/>
      <c r="E107" s="12"/>
      <c r="F107" s="12"/>
      <c r="G107" s="12"/>
      <c r="H107" s="12"/>
      <c r="I107" s="12" t="s">
        <v>5756</v>
      </c>
      <c r="J107" s="12" t="s">
        <v>75</v>
      </c>
      <c r="K107" s="12" t="s">
        <v>40</v>
      </c>
      <c r="L107" s="12"/>
    </row>
    <row r="108" spans="1:12" x14ac:dyDescent="0.25">
      <c r="A108" s="12" t="s">
        <v>127</v>
      </c>
      <c r="B108" s="12">
        <v>13758</v>
      </c>
      <c r="C108" s="12" t="s">
        <v>38</v>
      </c>
      <c r="D108" s="12"/>
      <c r="E108" s="12"/>
      <c r="F108" s="12"/>
      <c r="G108" s="12"/>
      <c r="H108" s="12"/>
      <c r="I108" s="12" t="s">
        <v>2152</v>
      </c>
      <c r="J108" s="12" t="s">
        <v>137</v>
      </c>
      <c r="K108" s="12" t="s">
        <v>40</v>
      </c>
      <c r="L108" s="12"/>
    </row>
    <row r="109" spans="1:12" ht="45.75" x14ac:dyDescent="0.25">
      <c r="A109" s="12" t="s">
        <v>127</v>
      </c>
      <c r="B109" s="12">
        <v>4440</v>
      </c>
      <c r="C109" s="12" t="s">
        <v>18</v>
      </c>
      <c r="D109" s="12"/>
      <c r="E109" s="12"/>
      <c r="F109" s="12" t="s">
        <v>4478</v>
      </c>
      <c r="G109" s="12"/>
      <c r="H109" s="12"/>
      <c r="I109" s="12"/>
      <c r="J109" s="12" t="s">
        <v>1160</v>
      </c>
      <c r="K109" s="12" t="s">
        <v>20</v>
      </c>
      <c r="L109" s="12" t="s">
        <v>4651</v>
      </c>
    </row>
    <row r="110" spans="1:12" ht="23.25" x14ac:dyDescent="0.25">
      <c r="A110" s="12" t="s">
        <v>127</v>
      </c>
      <c r="B110" s="12">
        <v>7581</v>
      </c>
      <c r="C110" s="12" t="s">
        <v>21</v>
      </c>
      <c r="D110" s="12"/>
      <c r="E110" s="12"/>
      <c r="F110" s="12"/>
      <c r="G110" s="12" t="s">
        <v>1949</v>
      </c>
      <c r="H110" s="12"/>
      <c r="I110" s="12"/>
      <c r="J110" s="12" t="s">
        <v>1160</v>
      </c>
      <c r="K110" s="12" t="s">
        <v>20</v>
      </c>
      <c r="L110" s="12" t="s">
        <v>4651</v>
      </c>
    </row>
    <row r="111" spans="1:12" ht="23.25" x14ac:dyDescent="0.25">
      <c r="A111" s="12" t="s">
        <v>127</v>
      </c>
      <c r="B111" s="12">
        <v>4445</v>
      </c>
      <c r="C111" s="12" t="s">
        <v>11</v>
      </c>
      <c r="D111" s="12"/>
      <c r="E111" s="12" t="s">
        <v>1949</v>
      </c>
      <c r="F111" s="12"/>
      <c r="G111" s="12"/>
      <c r="H111" s="12" t="s">
        <v>4479</v>
      </c>
      <c r="I111" s="12"/>
      <c r="J111" s="12" t="s">
        <v>570</v>
      </c>
      <c r="K111" s="12" t="s">
        <v>3076</v>
      </c>
      <c r="L111" s="12" t="s">
        <v>4651</v>
      </c>
    </row>
    <row r="112" spans="1:12" ht="23.25" x14ac:dyDescent="0.25">
      <c r="A112" s="12" t="s">
        <v>127</v>
      </c>
      <c r="B112" s="12">
        <v>6962</v>
      </c>
      <c r="C112" s="12" t="s">
        <v>38</v>
      </c>
      <c r="D112" s="12"/>
      <c r="E112" s="12"/>
      <c r="F112" s="12"/>
      <c r="G112" s="12"/>
      <c r="H112" s="12"/>
      <c r="I112" s="12" t="s">
        <v>1593</v>
      </c>
      <c r="J112" s="12" t="s">
        <v>471</v>
      </c>
      <c r="K112" s="12" t="s">
        <v>40</v>
      </c>
      <c r="L112" s="12" t="s">
        <v>4651</v>
      </c>
    </row>
    <row r="113" spans="1:12" ht="23.25" x14ac:dyDescent="0.25">
      <c r="A113" s="12" t="s">
        <v>127</v>
      </c>
      <c r="B113" s="12">
        <v>6964</v>
      </c>
      <c r="C113" s="12" t="s">
        <v>38</v>
      </c>
      <c r="D113" s="12"/>
      <c r="E113" s="12"/>
      <c r="F113" s="12"/>
      <c r="G113" s="12"/>
      <c r="H113" s="12"/>
      <c r="I113" s="12" t="s">
        <v>1594</v>
      </c>
      <c r="J113" s="12" t="s">
        <v>471</v>
      </c>
      <c r="K113" s="12" t="s">
        <v>40</v>
      </c>
      <c r="L113" s="12" t="s">
        <v>4651</v>
      </c>
    </row>
    <row r="114" spans="1:12" ht="34.5" x14ac:dyDescent="0.25">
      <c r="A114" s="12" t="s">
        <v>127</v>
      </c>
      <c r="B114" s="12">
        <v>7028</v>
      </c>
      <c r="C114" s="12" t="s">
        <v>38</v>
      </c>
      <c r="D114" s="12"/>
      <c r="E114" s="12"/>
      <c r="F114" s="12"/>
      <c r="G114" s="12"/>
      <c r="H114" s="12"/>
      <c r="I114" s="12" t="s">
        <v>1595</v>
      </c>
      <c r="J114" s="12" t="s">
        <v>570</v>
      </c>
      <c r="K114" s="12" t="s">
        <v>40</v>
      </c>
      <c r="L114" s="12" t="s">
        <v>4651</v>
      </c>
    </row>
    <row r="115" spans="1:12" ht="23.25" x14ac:dyDescent="0.25">
      <c r="A115" s="12" t="s">
        <v>127</v>
      </c>
      <c r="B115" s="12">
        <v>7176</v>
      </c>
      <c r="C115" s="12" t="s">
        <v>38</v>
      </c>
      <c r="D115" s="12"/>
      <c r="E115" s="12"/>
      <c r="F115" s="12"/>
      <c r="G115" s="12"/>
      <c r="H115" s="12"/>
      <c r="I115" s="12" t="s">
        <v>1787</v>
      </c>
      <c r="J115" s="12" t="s">
        <v>570</v>
      </c>
      <c r="K115" s="12" t="s">
        <v>40</v>
      </c>
      <c r="L115" s="12" t="s">
        <v>4651</v>
      </c>
    </row>
    <row r="116" spans="1:12" ht="23.25" x14ac:dyDescent="0.25">
      <c r="A116" s="12" t="s">
        <v>127</v>
      </c>
      <c r="B116" s="12">
        <v>11325</v>
      </c>
      <c r="C116" s="12" t="s">
        <v>11</v>
      </c>
      <c r="D116" s="12"/>
      <c r="E116" s="12" t="s">
        <v>1949</v>
      </c>
      <c r="F116" s="12"/>
      <c r="G116" s="12"/>
      <c r="H116" s="12" t="s">
        <v>4631</v>
      </c>
      <c r="I116" s="12"/>
      <c r="J116" s="12" t="s">
        <v>570</v>
      </c>
      <c r="K116" s="12" t="s">
        <v>3076</v>
      </c>
      <c r="L116" s="12" t="s">
        <v>4651</v>
      </c>
    </row>
    <row r="117" spans="1:12" ht="34.5" x14ac:dyDescent="0.25">
      <c r="A117" s="12" t="s">
        <v>127</v>
      </c>
      <c r="B117" s="12">
        <v>11600</v>
      </c>
      <c r="C117" s="12" t="s">
        <v>38</v>
      </c>
      <c r="D117" s="12"/>
      <c r="E117" s="12"/>
      <c r="F117" s="12"/>
      <c r="G117" s="12"/>
      <c r="H117" s="12"/>
      <c r="I117" s="12" t="s">
        <v>4480</v>
      </c>
      <c r="J117" s="12" t="s">
        <v>570</v>
      </c>
      <c r="K117" s="12" t="s">
        <v>40</v>
      </c>
      <c r="L117" s="12" t="s">
        <v>4651</v>
      </c>
    </row>
    <row r="118" spans="1:12" ht="23.25" x14ac:dyDescent="0.25">
      <c r="A118" s="12" t="s">
        <v>127</v>
      </c>
      <c r="B118" s="12">
        <v>11742</v>
      </c>
      <c r="C118" s="12" t="s">
        <v>38</v>
      </c>
      <c r="D118" s="12"/>
      <c r="E118" s="12"/>
      <c r="F118" s="12"/>
      <c r="G118" s="12"/>
      <c r="H118" s="12"/>
      <c r="I118" s="12" t="s">
        <v>4632</v>
      </c>
      <c r="J118" s="12" t="s">
        <v>570</v>
      </c>
      <c r="K118" s="12" t="s">
        <v>40</v>
      </c>
      <c r="L118" s="12" t="s">
        <v>4651</v>
      </c>
    </row>
    <row r="119" spans="1:12" ht="23.25" x14ac:dyDescent="0.25">
      <c r="A119" s="12" t="s">
        <v>127</v>
      </c>
      <c r="B119" s="12">
        <v>11980</v>
      </c>
      <c r="C119" s="12" t="s">
        <v>38</v>
      </c>
      <c r="D119" s="12"/>
      <c r="E119" s="12"/>
      <c r="F119" s="12"/>
      <c r="G119" s="12"/>
      <c r="H119" s="12"/>
      <c r="I119" s="12" t="s">
        <v>2512</v>
      </c>
      <c r="J119" s="12" t="s">
        <v>140</v>
      </c>
      <c r="K119" s="12" t="s">
        <v>40</v>
      </c>
      <c r="L119" s="12" t="s">
        <v>4651</v>
      </c>
    </row>
    <row r="120" spans="1:12" ht="23.25" x14ac:dyDescent="0.25">
      <c r="A120" s="12" t="s">
        <v>127</v>
      </c>
      <c r="B120" s="12">
        <v>13917</v>
      </c>
      <c r="C120" s="59" t="s">
        <v>38</v>
      </c>
      <c r="D120" s="12"/>
      <c r="E120" s="12" t="s">
        <v>1949</v>
      </c>
      <c r="F120" s="12"/>
      <c r="G120" s="12"/>
      <c r="H120" s="12" t="s">
        <v>5757</v>
      </c>
      <c r="I120" s="12"/>
      <c r="J120" s="12" t="s">
        <v>670</v>
      </c>
      <c r="K120" s="12" t="s">
        <v>3076</v>
      </c>
      <c r="L120" s="12" t="s">
        <v>4651</v>
      </c>
    </row>
    <row r="121" spans="1:12" ht="23.25" x14ac:dyDescent="0.25">
      <c r="A121" s="12" t="s">
        <v>127</v>
      </c>
      <c r="B121" s="12">
        <v>14047</v>
      </c>
      <c r="C121" s="12" t="s">
        <v>38</v>
      </c>
      <c r="D121" s="12"/>
      <c r="E121" s="12"/>
      <c r="F121" s="12"/>
      <c r="G121" s="12"/>
      <c r="H121" s="12"/>
      <c r="I121" s="12" t="s">
        <v>134</v>
      </c>
      <c r="J121" s="12" t="s">
        <v>670</v>
      </c>
      <c r="K121" s="12" t="s">
        <v>40</v>
      </c>
      <c r="L121" s="12" t="s">
        <v>5758</v>
      </c>
    </row>
    <row r="122" spans="1:12" ht="34.5" x14ac:dyDescent="0.25">
      <c r="A122" s="12" t="s">
        <v>127</v>
      </c>
      <c r="B122" s="12">
        <v>14095</v>
      </c>
      <c r="C122" s="12" t="s">
        <v>139</v>
      </c>
      <c r="D122" s="12"/>
      <c r="E122" s="12"/>
      <c r="F122" s="12"/>
      <c r="G122" s="12"/>
      <c r="H122" s="12"/>
      <c r="I122" s="12" t="s">
        <v>5759</v>
      </c>
      <c r="J122" s="12" t="s">
        <v>670</v>
      </c>
      <c r="K122" s="12" t="s">
        <v>40</v>
      </c>
      <c r="L122" s="12" t="s">
        <v>5198</v>
      </c>
    </row>
    <row r="123" spans="1:12" ht="34.5" x14ac:dyDescent="0.25">
      <c r="A123" s="12" t="s">
        <v>127</v>
      </c>
      <c r="B123" s="12">
        <v>14096</v>
      </c>
      <c r="C123" s="12" t="s">
        <v>139</v>
      </c>
      <c r="D123" s="12"/>
      <c r="E123" s="12"/>
      <c r="F123" s="12"/>
      <c r="G123" s="12"/>
      <c r="H123" s="12"/>
      <c r="I123" s="12" t="s">
        <v>5760</v>
      </c>
      <c r="J123" s="12" t="s">
        <v>670</v>
      </c>
      <c r="K123" s="12" t="s">
        <v>40</v>
      </c>
      <c r="L123" s="12" t="s">
        <v>5198</v>
      </c>
    </row>
    <row r="124" spans="1:12" ht="23.25" x14ac:dyDescent="0.25">
      <c r="A124" s="12" t="s">
        <v>127</v>
      </c>
      <c r="B124" s="12">
        <v>14114</v>
      </c>
      <c r="C124" s="12" t="s">
        <v>139</v>
      </c>
      <c r="D124" s="12"/>
      <c r="E124" s="12"/>
      <c r="F124" s="12"/>
      <c r="G124" s="12"/>
      <c r="H124" s="12"/>
      <c r="I124" s="12" t="s">
        <v>5761</v>
      </c>
      <c r="J124" s="12" t="s">
        <v>670</v>
      </c>
      <c r="K124" s="12" t="s">
        <v>40</v>
      </c>
      <c r="L124" s="12" t="s">
        <v>5198</v>
      </c>
    </row>
    <row r="125" spans="1:12" ht="23.25" x14ac:dyDescent="0.25">
      <c r="A125" s="12" t="s">
        <v>127</v>
      </c>
      <c r="B125" s="12">
        <v>7732</v>
      </c>
      <c r="C125" s="12" t="s">
        <v>21</v>
      </c>
      <c r="D125" s="12"/>
      <c r="E125" s="12"/>
      <c r="F125" s="12"/>
      <c r="G125" s="12" t="s">
        <v>1951</v>
      </c>
      <c r="H125" s="12"/>
      <c r="I125" s="12"/>
      <c r="J125" s="12" t="s">
        <v>1160</v>
      </c>
      <c r="K125" s="12" t="s">
        <v>20</v>
      </c>
      <c r="L125" s="12" t="s">
        <v>4651</v>
      </c>
    </row>
    <row r="126" spans="1:12" ht="23.25" x14ac:dyDescent="0.25">
      <c r="A126" s="12" t="s">
        <v>127</v>
      </c>
      <c r="B126" s="12">
        <v>4690</v>
      </c>
      <c r="C126" s="12" t="s">
        <v>11</v>
      </c>
      <c r="D126" s="12"/>
      <c r="E126" s="12" t="s">
        <v>1951</v>
      </c>
      <c r="F126" s="12"/>
      <c r="G126" s="12"/>
      <c r="H126" s="12" t="s">
        <v>4481</v>
      </c>
      <c r="I126" s="12"/>
      <c r="J126" s="12" t="s">
        <v>570</v>
      </c>
      <c r="K126" s="12" t="s">
        <v>3076</v>
      </c>
      <c r="L126" s="12" t="s">
        <v>4651</v>
      </c>
    </row>
    <row r="127" spans="1:12" ht="23.25" x14ac:dyDescent="0.25">
      <c r="A127" s="12" t="s">
        <v>127</v>
      </c>
      <c r="B127" s="12">
        <v>6965</v>
      </c>
      <c r="C127" s="12" t="s">
        <v>38</v>
      </c>
      <c r="D127" s="12"/>
      <c r="E127" s="12"/>
      <c r="F127" s="12"/>
      <c r="G127" s="12"/>
      <c r="H127" s="12"/>
      <c r="I127" s="12" t="s">
        <v>4482</v>
      </c>
      <c r="J127" s="12" t="s">
        <v>471</v>
      </c>
      <c r="K127" s="12" t="s">
        <v>40</v>
      </c>
      <c r="L127" s="12" t="s">
        <v>4651</v>
      </c>
    </row>
    <row r="128" spans="1:12" ht="23.25" x14ac:dyDescent="0.25">
      <c r="A128" s="12" t="s">
        <v>127</v>
      </c>
      <c r="B128" s="12">
        <v>6966</v>
      </c>
      <c r="C128" s="12" t="s">
        <v>38</v>
      </c>
      <c r="D128" s="12"/>
      <c r="E128" s="12"/>
      <c r="F128" s="12"/>
      <c r="G128" s="12"/>
      <c r="H128" s="12"/>
      <c r="I128" s="12" t="s">
        <v>4483</v>
      </c>
      <c r="J128" s="12" t="s">
        <v>471</v>
      </c>
      <c r="K128" s="12" t="s">
        <v>40</v>
      </c>
      <c r="L128" s="12" t="s">
        <v>4651</v>
      </c>
    </row>
    <row r="129" spans="1:12" ht="23.25" x14ac:dyDescent="0.25">
      <c r="A129" s="12" t="s">
        <v>127</v>
      </c>
      <c r="B129" s="12">
        <v>7037</v>
      </c>
      <c r="C129" s="12" t="s">
        <v>38</v>
      </c>
      <c r="D129" s="12"/>
      <c r="E129" s="12"/>
      <c r="F129" s="12"/>
      <c r="G129" s="12"/>
      <c r="H129" s="12"/>
      <c r="I129" s="12" t="s">
        <v>4484</v>
      </c>
      <c r="J129" s="12" t="s">
        <v>570</v>
      </c>
      <c r="K129" s="12" t="s">
        <v>40</v>
      </c>
      <c r="L129" s="12" t="s">
        <v>4651</v>
      </c>
    </row>
    <row r="130" spans="1:12" ht="23.25" x14ac:dyDescent="0.25">
      <c r="A130" s="12" t="s">
        <v>127</v>
      </c>
      <c r="B130" s="12">
        <v>13918</v>
      </c>
      <c r="C130" s="59" t="s">
        <v>38</v>
      </c>
      <c r="D130" s="12"/>
      <c r="E130" s="12" t="s">
        <v>1951</v>
      </c>
      <c r="F130" s="12"/>
      <c r="G130" s="12"/>
      <c r="H130" s="12" t="s">
        <v>5762</v>
      </c>
      <c r="I130" s="12"/>
      <c r="J130" s="12" t="s">
        <v>670</v>
      </c>
      <c r="K130" s="12" t="s">
        <v>3076</v>
      </c>
      <c r="L130" s="12" t="s">
        <v>4651</v>
      </c>
    </row>
    <row r="131" spans="1:12" ht="23.25" x14ac:dyDescent="0.25">
      <c r="A131" s="12" t="s">
        <v>127</v>
      </c>
      <c r="B131" s="12">
        <v>14048</v>
      </c>
      <c r="C131" s="12" t="s">
        <v>38</v>
      </c>
      <c r="D131" s="12"/>
      <c r="E131" s="12"/>
      <c r="F131" s="12"/>
      <c r="G131" s="12"/>
      <c r="H131" s="12"/>
      <c r="I131" s="12" t="s">
        <v>134</v>
      </c>
      <c r="J131" s="12" t="s">
        <v>670</v>
      </c>
      <c r="K131" s="12" t="s">
        <v>40</v>
      </c>
      <c r="L131" s="12" t="s">
        <v>5758</v>
      </c>
    </row>
    <row r="132" spans="1:12" ht="23.25" x14ac:dyDescent="0.25">
      <c r="A132" s="12" t="s">
        <v>127</v>
      </c>
      <c r="B132" s="12">
        <v>14115</v>
      </c>
      <c r="C132" s="12" t="s">
        <v>139</v>
      </c>
      <c r="D132" s="12"/>
      <c r="E132" s="12"/>
      <c r="F132" s="12"/>
      <c r="G132" s="12"/>
      <c r="H132" s="12"/>
      <c r="I132" s="12" t="s">
        <v>5763</v>
      </c>
      <c r="J132" s="12" t="s">
        <v>670</v>
      </c>
      <c r="K132" s="12" t="s">
        <v>40</v>
      </c>
      <c r="L132" s="12" t="s">
        <v>5198</v>
      </c>
    </row>
    <row r="133" spans="1:12" ht="23.25" x14ac:dyDescent="0.25">
      <c r="A133" s="12" t="s">
        <v>127</v>
      </c>
      <c r="B133" s="12">
        <v>11519</v>
      </c>
      <c r="C133" s="12" t="s">
        <v>21</v>
      </c>
      <c r="D133" s="12"/>
      <c r="E133" s="12"/>
      <c r="F133" s="12"/>
      <c r="G133" s="12" t="s">
        <v>4485</v>
      </c>
      <c r="H133" s="12"/>
      <c r="I133" s="12"/>
      <c r="J133" s="12" t="s">
        <v>670</v>
      </c>
      <c r="K133" s="12" t="s">
        <v>20</v>
      </c>
      <c r="L133" s="12" t="s">
        <v>4651</v>
      </c>
    </row>
    <row r="134" spans="1:12" ht="23.25" x14ac:dyDescent="0.25">
      <c r="A134" s="12" t="s">
        <v>127</v>
      </c>
      <c r="B134" s="12">
        <v>4446</v>
      </c>
      <c r="C134" s="12" t="s">
        <v>11</v>
      </c>
      <c r="D134" s="12"/>
      <c r="E134" s="12" t="s">
        <v>4485</v>
      </c>
      <c r="F134" s="12"/>
      <c r="G134" s="12"/>
      <c r="H134" s="12" t="s">
        <v>4486</v>
      </c>
      <c r="I134" s="12"/>
      <c r="J134" s="12" t="s">
        <v>570</v>
      </c>
      <c r="K134" s="12" t="s">
        <v>3076</v>
      </c>
      <c r="L134" s="12" t="s">
        <v>4651</v>
      </c>
    </row>
    <row r="135" spans="1:12" ht="23.25" x14ac:dyDescent="0.25">
      <c r="A135" s="12" t="s">
        <v>127</v>
      </c>
      <c r="B135" s="12">
        <v>6960</v>
      </c>
      <c r="C135" s="12" t="s">
        <v>38</v>
      </c>
      <c r="D135" s="12"/>
      <c r="E135" s="12"/>
      <c r="F135" s="12"/>
      <c r="G135" s="12"/>
      <c r="H135" s="12"/>
      <c r="I135" s="12" t="s">
        <v>1596</v>
      </c>
      <c r="J135" s="12" t="s">
        <v>471</v>
      </c>
      <c r="K135" s="12" t="s">
        <v>40</v>
      </c>
      <c r="L135" s="12" t="s">
        <v>4651</v>
      </c>
    </row>
    <row r="136" spans="1:12" ht="23.25" x14ac:dyDescent="0.25">
      <c r="A136" s="12" t="s">
        <v>127</v>
      </c>
      <c r="B136" s="12">
        <v>6961</v>
      </c>
      <c r="C136" s="12" t="s">
        <v>38</v>
      </c>
      <c r="D136" s="12"/>
      <c r="E136" s="12"/>
      <c r="F136" s="12"/>
      <c r="G136" s="12"/>
      <c r="H136" s="12"/>
      <c r="I136" s="12" t="s">
        <v>1597</v>
      </c>
      <c r="J136" s="12" t="s">
        <v>471</v>
      </c>
      <c r="K136" s="12" t="s">
        <v>40</v>
      </c>
      <c r="L136" s="12" t="s">
        <v>4651</v>
      </c>
    </row>
    <row r="137" spans="1:12" ht="34.5" x14ac:dyDescent="0.25">
      <c r="A137" s="12" t="s">
        <v>127</v>
      </c>
      <c r="B137" s="12">
        <v>7024</v>
      </c>
      <c r="C137" s="12" t="s">
        <v>38</v>
      </c>
      <c r="D137" s="12"/>
      <c r="E137" s="12"/>
      <c r="F137" s="12"/>
      <c r="G137" s="12"/>
      <c r="H137" s="12"/>
      <c r="I137" s="12" t="s">
        <v>1598</v>
      </c>
      <c r="J137" s="12" t="s">
        <v>570</v>
      </c>
      <c r="K137" s="12" t="s">
        <v>40</v>
      </c>
      <c r="L137" s="12" t="s">
        <v>4651</v>
      </c>
    </row>
    <row r="138" spans="1:12" ht="23.25" x14ac:dyDescent="0.25">
      <c r="A138" s="12" t="s">
        <v>127</v>
      </c>
      <c r="B138" s="12">
        <v>11326</v>
      </c>
      <c r="C138" s="12" t="s">
        <v>11</v>
      </c>
      <c r="D138" s="12"/>
      <c r="E138" s="12" t="s">
        <v>4485</v>
      </c>
      <c r="F138" s="12"/>
      <c r="G138" s="12"/>
      <c r="H138" s="12" t="s">
        <v>4633</v>
      </c>
      <c r="I138" s="12"/>
      <c r="J138" s="12" t="s">
        <v>570</v>
      </c>
      <c r="K138" s="12" t="s">
        <v>3076</v>
      </c>
      <c r="L138" s="12" t="s">
        <v>4651</v>
      </c>
    </row>
    <row r="139" spans="1:12" ht="23.25" x14ac:dyDescent="0.25">
      <c r="A139" s="12" t="s">
        <v>127</v>
      </c>
      <c r="B139" s="12">
        <v>11588</v>
      </c>
      <c r="C139" s="12" t="s">
        <v>38</v>
      </c>
      <c r="D139" s="12"/>
      <c r="E139" s="12"/>
      <c r="F139" s="12"/>
      <c r="G139" s="12"/>
      <c r="H139" s="12"/>
      <c r="I139" s="12" t="s">
        <v>4487</v>
      </c>
      <c r="J139" s="12" t="s">
        <v>570</v>
      </c>
      <c r="K139" s="12" t="s">
        <v>40</v>
      </c>
      <c r="L139" s="12" t="s">
        <v>4651</v>
      </c>
    </row>
    <row r="140" spans="1:12" ht="23.25" x14ac:dyDescent="0.25">
      <c r="A140" s="12" t="s">
        <v>127</v>
      </c>
      <c r="B140" s="12">
        <v>11608</v>
      </c>
      <c r="C140" s="12" t="s">
        <v>38</v>
      </c>
      <c r="D140" s="12"/>
      <c r="E140" s="12"/>
      <c r="F140" s="12"/>
      <c r="G140" s="12"/>
      <c r="H140" s="12"/>
      <c r="I140" s="12" t="s">
        <v>4488</v>
      </c>
      <c r="J140" s="12" t="s">
        <v>570</v>
      </c>
      <c r="K140" s="12" t="s">
        <v>40</v>
      </c>
      <c r="L140" s="12" t="s">
        <v>4651</v>
      </c>
    </row>
    <row r="141" spans="1:12" ht="23.25" x14ac:dyDescent="0.25">
      <c r="A141" s="12" t="s">
        <v>127</v>
      </c>
      <c r="B141" s="12">
        <v>11635</v>
      </c>
      <c r="C141" s="12" t="s">
        <v>38</v>
      </c>
      <c r="D141" s="12"/>
      <c r="E141" s="12"/>
      <c r="F141" s="12"/>
      <c r="G141" s="12"/>
      <c r="H141" s="12"/>
      <c r="I141" s="12" t="s">
        <v>2152</v>
      </c>
      <c r="J141" s="12" t="s">
        <v>137</v>
      </c>
      <c r="K141" s="12" t="s">
        <v>40</v>
      </c>
      <c r="L141" s="12" t="s">
        <v>4651</v>
      </c>
    </row>
    <row r="142" spans="1:12" ht="23.25" x14ac:dyDescent="0.25">
      <c r="A142" s="12" t="s">
        <v>127</v>
      </c>
      <c r="B142" s="12">
        <v>11981</v>
      </c>
      <c r="C142" s="12" t="s">
        <v>38</v>
      </c>
      <c r="D142" s="12"/>
      <c r="E142" s="12"/>
      <c r="F142" s="12"/>
      <c r="G142" s="12"/>
      <c r="H142" s="12"/>
      <c r="I142" s="12" t="s">
        <v>2512</v>
      </c>
      <c r="J142" s="12" t="s">
        <v>140</v>
      </c>
      <c r="K142" s="12" t="s">
        <v>40</v>
      </c>
      <c r="L142" s="12" t="s">
        <v>4651</v>
      </c>
    </row>
    <row r="143" spans="1:12" ht="23.25" x14ac:dyDescent="0.25">
      <c r="A143" s="12" t="s">
        <v>127</v>
      </c>
      <c r="B143" s="12">
        <v>13703</v>
      </c>
      <c r="C143" s="12" t="s">
        <v>11</v>
      </c>
      <c r="D143" s="12"/>
      <c r="E143" s="12" t="s">
        <v>4485</v>
      </c>
      <c r="F143" s="12"/>
      <c r="G143" s="12"/>
      <c r="H143" s="12" t="s">
        <v>5764</v>
      </c>
      <c r="I143" s="12"/>
      <c r="J143" s="12" t="s">
        <v>1984</v>
      </c>
      <c r="K143" s="12" t="s">
        <v>3076</v>
      </c>
      <c r="L143" s="12" t="s">
        <v>4653</v>
      </c>
    </row>
    <row r="144" spans="1:12" ht="23.25" x14ac:dyDescent="0.25">
      <c r="A144" s="12" t="s">
        <v>127</v>
      </c>
      <c r="B144" s="12">
        <v>13711</v>
      </c>
      <c r="C144" s="12" t="s">
        <v>38</v>
      </c>
      <c r="D144" s="12"/>
      <c r="E144" s="12"/>
      <c r="F144" s="12"/>
      <c r="G144" s="12"/>
      <c r="H144" s="12"/>
      <c r="I144" s="12" t="s">
        <v>5765</v>
      </c>
      <c r="J144" s="12" t="s">
        <v>1984</v>
      </c>
      <c r="K144" s="12" t="s">
        <v>40</v>
      </c>
      <c r="L144" s="12"/>
    </row>
    <row r="145" spans="1:12" x14ac:dyDescent="0.25">
      <c r="A145" s="12" t="s">
        <v>127</v>
      </c>
      <c r="B145" s="12">
        <v>13762</v>
      </c>
      <c r="C145" s="12" t="s">
        <v>38</v>
      </c>
      <c r="D145" s="12"/>
      <c r="E145" s="12"/>
      <c r="F145" s="12"/>
      <c r="G145" s="12"/>
      <c r="H145" s="12"/>
      <c r="I145" s="12" t="s">
        <v>2152</v>
      </c>
      <c r="J145" s="12" t="s">
        <v>137</v>
      </c>
      <c r="K145" s="12" t="s">
        <v>40</v>
      </c>
      <c r="L145" s="12"/>
    </row>
    <row r="146" spans="1:12" ht="23.25" x14ac:dyDescent="0.25">
      <c r="A146" s="12" t="s">
        <v>127</v>
      </c>
      <c r="B146" s="12">
        <v>13919</v>
      </c>
      <c r="C146" s="59" t="s">
        <v>38</v>
      </c>
      <c r="D146" s="12"/>
      <c r="E146" s="12" t="s">
        <v>4485</v>
      </c>
      <c r="F146" s="12"/>
      <c r="G146" s="12"/>
      <c r="H146" s="12" t="s">
        <v>5766</v>
      </c>
      <c r="I146" s="12"/>
      <c r="J146" s="12" t="s">
        <v>670</v>
      </c>
      <c r="K146" s="12" t="s">
        <v>3076</v>
      </c>
      <c r="L146" s="12" t="s">
        <v>4651</v>
      </c>
    </row>
    <row r="147" spans="1:12" ht="23.25" x14ac:dyDescent="0.25">
      <c r="A147" s="12" t="s">
        <v>127</v>
      </c>
      <c r="B147" s="12">
        <v>14049</v>
      </c>
      <c r="C147" s="12" t="s">
        <v>38</v>
      </c>
      <c r="D147" s="12"/>
      <c r="E147" s="12"/>
      <c r="F147" s="12"/>
      <c r="G147" s="12"/>
      <c r="H147" s="12"/>
      <c r="I147" s="12" t="s">
        <v>134</v>
      </c>
      <c r="J147" s="12" t="s">
        <v>670</v>
      </c>
      <c r="K147" s="12" t="s">
        <v>40</v>
      </c>
      <c r="L147" s="12" t="s">
        <v>5758</v>
      </c>
    </row>
    <row r="148" spans="1:12" ht="23.25" x14ac:dyDescent="0.25">
      <c r="A148" s="12" t="s">
        <v>127</v>
      </c>
      <c r="B148" s="12">
        <v>11590</v>
      </c>
      <c r="C148" s="12" t="s">
        <v>21</v>
      </c>
      <c r="D148" s="12"/>
      <c r="E148" s="12"/>
      <c r="F148" s="12"/>
      <c r="G148" s="12" t="s">
        <v>4489</v>
      </c>
      <c r="H148" s="12"/>
      <c r="I148" s="12"/>
      <c r="J148" s="12" t="s">
        <v>670</v>
      </c>
      <c r="K148" s="12" t="s">
        <v>20</v>
      </c>
      <c r="L148" s="12" t="s">
        <v>4651</v>
      </c>
    </row>
    <row r="149" spans="1:12" ht="23.25" x14ac:dyDescent="0.25">
      <c r="A149" s="12" t="s">
        <v>127</v>
      </c>
      <c r="B149" s="12">
        <v>4444</v>
      </c>
      <c r="C149" s="12" t="s">
        <v>11</v>
      </c>
      <c r="D149" s="12"/>
      <c r="E149" s="12" t="s">
        <v>4489</v>
      </c>
      <c r="F149" s="12"/>
      <c r="G149" s="12"/>
      <c r="H149" s="12" t="s">
        <v>4490</v>
      </c>
      <c r="I149" s="12"/>
      <c r="J149" s="12" t="s">
        <v>570</v>
      </c>
      <c r="K149" s="12" t="s">
        <v>1560</v>
      </c>
      <c r="L149" s="12" t="s">
        <v>4651</v>
      </c>
    </row>
    <row r="150" spans="1:12" ht="23.25" x14ac:dyDescent="0.25">
      <c r="A150" s="12" t="s">
        <v>127</v>
      </c>
      <c r="B150" s="12">
        <v>6967</v>
      </c>
      <c r="C150" s="12" t="s">
        <v>38</v>
      </c>
      <c r="D150" s="12"/>
      <c r="E150" s="12"/>
      <c r="F150" s="12"/>
      <c r="G150" s="12"/>
      <c r="H150" s="12"/>
      <c r="I150" s="12" t="s">
        <v>1591</v>
      </c>
      <c r="J150" s="12" t="s">
        <v>471</v>
      </c>
      <c r="K150" s="12" t="s">
        <v>40</v>
      </c>
      <c r="L150" s="12" t="s">
        <v>4651</v>
      </c>
    </row>
    <row r="151" spans="1:12" ht="23.25" x14ac:dyDescent="0.25">
      <c r="A151" s="12" t="s">
        <v>127</v>
      </c>
      <c r="B151" s="12">
        <v>6968</v>
      </c>
      <c r="C151" s="12" t="s">
        <v>38</v>
      </c>
      <c r="D151" s="12"/>
      <c r="E151" s="12"/>
      <c r="F151" s="12"/>
      <c r="G151" s="12"/>
      <c r="H151" s="12"/>
      <c r="I151" s="12" t="s">
        <v>1592</v>
      </c>
      <c r="J151" s="12" t="s">
        <v>471</v>
      </c>
      <c r="K151" s="12" t="s">
        <v>40</v>
      </c>
      <c r="L151" s="12" t="s">
        <v>4651</v>
      </c>
    </row>
    <row r="152" spans="1:12" ht="23.25" x14ac:dyDescent="0.25">
      <c r="A152" s="12" t="s">
        <v>127</v>
      </c>
      <c r="B152" s="12">
        <v>7039</v>
      </c>
      <c r="C152" s="12" t="s">
        <v>38</v>
      </c>
      <c r="D152" s="12"/>
      <c r="E152" s="12"/>
      <c r="F152" s="12"/>
      <c r="G152" s="12"/>
      <c r="H152" s="12"/>
      <c r="I152" s="12" t="s">
        <v>4652</v>
      </c>
      <c r="J152" s="12" t="s">
        <v>570</v>
      </c>
      <c r="K152" s="12" t="s">
        <v>40</v>
      </c>
      <c r="L152" s="12" t="s">
        <v>4651</v>
      </c>
    </row>
    <row r="153" spans="1:12" ht="34.5" x14ac:dyDescent="0.25">
      <c r="A153" s="12" t="s">
        <v>127</v>
      </c>
      <c r="B153" s="12">
        <v>7353</v>
      </c>
      <c r="C153" s="12" t="s">
        <v>18</v>
      </c>
      <c r="D153" s="12"/>
      <c r="E153" s="12"/>
      <c r="F153" s="12" t="s">
        <v>1952</v>
      </c>
      <c r="G153" s="12"/>
      <c r="H153" s="12"/>
      <c r="I153" s="12"/>
      <c r="J153" s="12" t="s">
        <v>1160</v>
      </c>
      <c r="K153" s="12" t="s">
        <v>20</v>
      </c>
      <c r="L153" s="12" t="s">
        <v>4653</v>
      </c>
    </row>
    <row r="154" spans="1:12" ht="23.25" x14ac:dyDescent="0.25">
      <c r="A154" s="12" t="s">
        <v>127</v>
      </c>
      <c r="B154" s="12">
        <v>7354</v>
      </c>
      <c r="C154" s="12" t="s">
        <v>21</v>
      </c>
      <c r="D154" s="12"/>
      <c r="E154" s="12"/>
      <c r="F154" s="12"/>
      <c r="G154" s="12" t="s">
        <v>1953</v>
      </c>
      <c r="H154" s="12"/>
      <c r="I154" s="12"/>
      <c r="J154" s="12" t="s">
        <v>1160</v>
      </c>
      <c r="K154" s="12" t="s">
        <v>2015</v>
      </c>
      <c r="L154" s="12" t="s">
        <v>4653</v>
      </c>
    </row>
    <row r="155" spans="1:12" ht="23.25" x14ac:dyDescent="0.25">
      <c r="A155" s="12" t="s">
        <v>127</v>
      </c>
      <c r="B155" s="12">
        <v>4030</v>
      </c>
      <c r="C155" s="12" t="s">
        <v>11</v>
      </c>
      <c r="D155" s="12"/>
      <c r="E155" s="12" t="s">
        <v>1953</v>
      </c>
      <c r="F155" s="12"/>
      <c r="G155" s="12"/>
      <c r="H155" s="12" t="s">
        <v>495</v>
      </c>
      <c r="I155" s="12"/>
      <c r="J155" s="12" t="s">
        <v>570</v>
      </c>
      <c r="K155" s="12" t="s">
        <v>3076</v>
      </c>
      <c r="L155" s="12" t="s">
        <v>4653</v>
      </c>
    </row>
    <row r="156" spans="1:12" ht="23.25" x14ac:dyDescent="0.25">
      <c r="A156" s="12" t="s">
        <v>127</v>
      </c>
      <c r="B156" s="12">
        <v>5119</v>
      </c>
      <c r="C156" s="12" t="s">
        <v>38</v>
      </c>
      <c r="D156" s="12"/>
      <c r="E156" s="12"/>
      <c r="F156" s="12"/>
      <c r="G156" s="12"/>
      <c r="H156" s="12"/>
      <c r="I156" s="12" t="s">
        <v>565</v>
      </c>
      <c r="J156" s="12" t="s">
        <v>471</v>
      </c>
      <c r="K156" s="12" t="s">
        <v>40</v>
      </c>
      <c r="L156" s="12" t="s">
        <v>4653</v>
      </c>
    </row>
    <row r="157" spans="1:12" ht="23.25" x14ac:dyDescent="0.25">
      <c r="A157" s="12" t="s">
        <v>127</v>
      </c>
      <c r="B157" s="12">
        <v>5120</v>
      </c>
      <c r="C157" s="12" t="s">
        <v>38</v>
      </c>
      <c r="D157" s="12"/>
      <c r="E157" s="12"/>
      <c r="F157" s="12"/>
      <c r="G157" s="12"/>
      <c r="H157" s="12"/>
      <c r="I157" s="12" t="s">
        <v>566</v>
      </c>
      <c r="J157" s="12" t="s">
        <v>471</v>
      </c>
      <c r="K157" s="12" t="s">
        <v>40</v>
      </c>
      <c r="L157" s="12" t="s">
        <v>4653</v>
      </c>
    </row>
    <row r="158" spans="1:12" ht="23.25" x14ac:dyDescent="0.25">
      <c r="A158" s="12" t="s">
        <v>127</v>
      </c>
      <c r="B158" s="12">
        <v>5121</v>
      </c>
      <c r="C158" s="12" t="s">
        <v>38</v>
      </c>
      <c r="D158" s="12"/>
      <c r="E158" s="12"/>
      <c r="F158" s="12"/>
      <c r="G158" s="12"/>
      <c r="H158" s="12"/>
      <c r="I158" s="12" t="s">
        <v>567</v>
      </c>
      <c r="J158" s="12" t="s">
        <v>471</v>
      </c>
      <c r="K158" s="12" t="s">
        <v>40</v>
      </c>
      <c r="L158" s="12" t="s">
        <v>4653</v>
      </c>
    </row>
    <row r="159" spans="1:12" ht="23.25" x14ac:dyDescent="0.25">
      <c r="A159" s="12" t="s">
        <v>127</v>
      </c>
      <c r="B159" s="12">
        <v>5122</v>
      </c>
      <c r="C159" s="12" t="s">
        <v>38</v>
      </c>
      <c r="D159" s="12"/>
      <c r="E159" s="12"/>
      <c r="F159" s="12"/>
      <c r="G159" s="12"/>
      <c r="H159" s="12"/>
      <c r="I159" s="12" t="s">
        <v>568</v>
      </c>
      <c r="J159" s="12" t="s">
        <v>471</v>
      </c>
      <c r="K159" s="12" t="s">
        <v>40</v>
      </c>
      <c r="L159" s="12" t="s">
        <v>4653</v>
      </c>
    </row>
    <row r="160" spans="1:12" ht="23.25" x14ac:dyDescent="0.25">
      <c r="A160" s="12" t="s">
        <v>127</v>
      </c>
      <c r="B160" s="12">
        <v>5165</v>
      </c>
      <c r="C160" s="12" t="s">
        <v>38</v>
      </c>
      <c r="D160" s="12"/>
      <c r="E160" s="12"/>
      <c r="F160" s="12"/>
      <c r="G160" s="12"/>
      <c r="H160" s="12"/>
      <c r="I160" s="12" t="s">
        <v>569</v>
      </c>
      <c r="J160" s="12" t="s">
        <v>570</v>
      </c>
      <c r="K160" s="12" t="s">
        <v>40</v>
      </c>
      <c r="L160" s="12" t="s">
        <v>4653</v>
      </c>
    </row>
    <row r="161" spans="1:12" ht="23.25" x14ac:dyDescent="0.25">
      <c r="A161" s="12" t="s">
        <v>127</v>
      </c>
      <c r="B161" s="12">
        <v>5183</v>
      </c>
      <c r="C161" s="12" t="s">
        <v>38</v>
      </c>
      <c r="D161" s="12"/>
      <c r="E161" s="12"/>
      <c r="F161" s="12"/>
      <c r="G161" s="12"/>
      <c r="H161" s="12"/>
      <c r="I161" s="12" t="s">
        <v>571</v>
      </c>
      <c r="J161" s="12" t="s">
        <v>570</v>
      </c>
      <c r="K161" s="12" t="s">
        <v>40</v>
      </c>
      <c r="L161" s="12" t="s">
        <v>4653</v>
      </c>
    </row>
    <row r="162" spans="1:12" ht="23.25" x14ac:dyDescent="0.25">
      <c r="A162" s="12" t="s">
        <v>127</v>
      </c>
      <c r="B162" s="12">
        <v>5420</v>
      </c>
      <c r="C162" s="12" t="s">
        <v>38</v>
      </c>
      <c r="D162" s="12"/>
      <c r="E162" s="12"/>
      <c r="F162" s="12"/>
      <c r="G162" s="12"/>
      <c r="H162" s="12"/>
      <c r="I162" s="12" t="s">
        <v>572</v>
      </c>
      <c r="J162" s="12" t="s">
        <v>570</v>
      </c>
      <c r="K162" s="12" t="s">
        <v>40</v>
      </c>
      <c r="L162" s="12" t="s">
        <v>4653</v>
      </c>
    </row>
    <row r="163" spans="1:12" ht="23.25" x14ac:dyDescent="0.25">
      <c r="A163" s="12" t="s">
        <v>127</v>
      </c>
      <c r="B163" s="12">
        <v>5422</v>
      </c>
      <c r="C163" s="12" t="s">
        <v>38</v>
      </c>
      <c r="D163" s="12"/>
      <c r="E163" s="12"/>
      <c r="F163" s="12"/>
      <c r="G163" s="12"/>
      <c r="H163" s="12"/>
      <c r="I163" s="12" t="s">
        <v>573</v>
      </c>
      <c r="J163" s="12" t="s">
        <v>570</v>
      </c>
      <c r="K163" s="12" t="s">
        <v>40</v>
      </c>
      <c r="L163" s="12" t="s">
        <v>4653</v>
      </c>
    </row>
    <row r="164" spans="1:12" ht="23.25" x14ac:dyDescent="0.25">
      <c r="A164" s="12" t="s">
        <v>127</v>
      </c>
      <c r="B164" s="12">
        <v>5563</v>
      </c>
      <c r="C164" s="12" t="s">
        <v>38</v>
      </c>
      <c r="D164" s="12"/>
      <c r="E164" s="12"/>
      <c r="F164" s="12"/>
      <c r="G164" s="12"/>
      <c r="H164" s="12"/>
      <c r="I164" s="12" t="s">
        <v>671</v>
      </c>
      <c r="J164" s="12" t="s">
        <v>570</v>
      </c>
      <c r="K164" s="12" t="s">
        <v>40</v>
      </c>
      <c r="L164" s="12" t="s">
        <v>4653</v>
      </c>
    </row>
    <row r="165" spans="1:12" ht="34.5" x14ac:dyDescent="0.25">
      <c r="A165" s="12" t="s">
        <v>127</v>
      </c>
      <c r="B165" s="12">
        <v>8586</v>
      </c>
      <c r="C165" s="12" t="s">
        <v>11</v>
      </c>
      <c r="D165" s="12"/>
      <c r="E165" s="12" t="s">
        <v>1953</v>
      </c>
      <c r="F165" s="12"/>
      <c r="G165" s="12"/>
      <c r="H165" s="12" t="s">
        <v>2640</v>
      </c>
      <c r="I165" s="12"/>
      <c r="J165" s="12" t="s">
        <v>570</v>
      </c>
      <c r="K165" s="12" t="s">
        <v>3076</v>
      </c>
      <c r="L165" s="12" t="s">
        <v>4653</v>
      </c>
    </row>
    <row r="166" spans="1:12" ht="34.5" x14ac:dyDescent="0.25">
      <c r="A166" s="12" t="s">
        <v>127</v>
      </c>
      <c r="B166" s="12">
        <v>8768</v>
      </c>
      <c r="C166" s="12" t="s">
        <v>38</v>
      </c>
      <c r="D166" s="12"/>
      <c r="E166" s="12"/>
      <c r="F166" s="12"/>
      <c r="G166" s="12"/>
      <c r="H166" s="12"/>
      <c r="I166" s="12" t="s">
        <v>2739</v>
      </c>
      <c r="J166" s="12" t="s">
        <v>570</v>
      </c>
      <c r="K166" s="12" t="s">
        <v>40</v>
      </c>
      <c r="L166" s="12" t="s">
        <v>4653</v>
      </c>
    </row>
    <row r="167" spans="1:12" ht="45.75" x14ac:dyDescent="0.25">
      <c r="A167" s="12" t="s">
        <v>127</v>
      </c>
      <c r="B167" s="12">
        <v>8769</v>
      </c>
      <c r="C167" s="12" t="s">
        <v>38</v>
      </c>
      <c r="D167" s="12"/>
      <c r="E167" s="12"/>
      <c r="F167" s="12"/>
      <c r="G167" s="12"/>
      <c r="H167" s="12"/>
      <c r="I167" s="12" t="s">
        <v>2740</v>
      </c>
      <c r="J167" s="12" t="s">
        <v>570</v>
      </c>
      <c r="K167" s="12" t="s">
        <v>40</v>
      </c>
      <c r="L167" s="12" t="s">
        <v>4653</v>
      </c>
    </row>
    <row r="168" spans="1:12" ht="57" x14ac:dyDescent="0.25">
      <c r="A168" s="12" t="s">
        <v>127</v>
      </c>
      <c r="B168" s="12">
        <v>8772</v>
      </c>
      <c r="C168" s="12" t="s">
        <v>38</v>
      </c>
      <c r="D168" s="12"/>
      <c r="E168" s="12"/>
      <c r="F168" s="12"/>
      <c r="G168" s="12"/>
      <c r="H168" s="12"/>
      <c r="I168" s="12" t="s">
        <v>2741</v>
      </c>
      <c r="J168" s="12" t="s">
        <v>570</v>
      </c>
      <c r="K168" s="12" t="s">
        <v>40</v>
      </c>
      <c r="L168" s="12" t="s">
        <v>4653</v>
      </c>
    </row>
    <row r="169" spans="1:12" x14ac:dyDescent="0.25">
      <c r="A169" s="12" t="s">
        <v>127</v>
      </c>
      <c r="B169" s="12">
        <v>8775</v>
      </c>
      <c r="C169" s="12" t="s">
        <v>38</v>
      </c>
      <c r="D169" s="12"/>
      <c r="E169" s="12"/>
      <c r="F169" s="12"/>
      <c r="G169" s="12"/>
      <c r="H169" s="12"/>
      <c r="I169" s="12" t="s">
        <v>2742</v>
      </c>
      <c r="J169" s="12" t="s">
        <v>137</v>
      </c>
      <c r="K169" s="12" t="s">
        <v>40</v>
      </c>
      <c r="L169" s="12" t="s">
        <v>4653</v>
      </c>
    </row>
    <row r="170" spans="1:12" ht="45.75" x14ac:dyDescent="0.25">
      <c r="A170" s="12" t="s">
        <v>127</v>
      </c>
      <c r="B170" s="12">
        <v>9596</v>
      </c>
      <c r="C170" s="59" t="s">
        <v>38</v>
      </c>
      <c r="D170" s="12"/>
      <c r="E170" s="12" t="s">
        <v>1953</v>
      </c>
      <c r="F170" s="12"/>
      <c r="G170" s="12"/>
      <c r="H170" s="12" t="s">
        <v>3103</v>
      </c>
      <c r="I170" s="12"/>
      <c r="J170" s="12" t="s">
        <v>1160</v>
      </c>
      <c r="K170" s="12" t="s">
        <v>3076</v>
      </c>
      <c r="L170" s="12" t="s">
        <v>4653</v>
      </c>
    </row>
    <row r="171" spans="1:12" ht="23.25" x14ac:dyDescent="0.25">
      <c r="A171" s="12" t="s">
        <v>127</v>
      </c>
      <c r="B171" s="12">
        <v>10769</v>
      </c>
      <c r="C171" s="12" t="s">
        <v>38</v>
      </c>
      <c r="D171" s="12"/>
      <c r="E171" s="12"/>
      <c r="F171" s="12"/>
      <c r="G171" s="12"/>
      <c r="H171" s="12"/>
      <c r="I171" s="12" t="s">
        <v>3796</v>
      </c>
      <c r="J171" s="12" t="s">
        <v>1160</v>
      </c>
      <c r="K171" s="12" t="s">
        <v>40</v>
      </c>
      <c r="L171" s="12" t="s">
        <v>4653</v>
      </c>
    </row>
    <row r="172" spans="1:12" ht="23.25" x14ac:dyDescent="0.25">
      <c r="A172" s="12" t="s">
        <v>127</v>
      </c>
      <c r="B172" s="12">
        <v>9597</v>
      </c>
      <c r="C172" s="59" t="s">
        <v>38</v>
      </c>
      <c r="D172" s="12"/>
      <c r="E172" s="12" t="s">
        <v>1953</v>
      </c>
      <c r="F172" s="12"/>
      <c r="G172" s="12"/>
      <c r="H172" s="12" t="s">
        <v>3104</v>
      </c>
      <c r="I172" s="12"/>
      <c r="J172" s="12" t="s">
        <v>3392</v>
      </c>
      <c r="K172" s="12" t="s">
        <v>3076</v>
      </c>
      <c r="L172" s="12" t="s">
        <v>4653</v>
      </c>
    </row>
    <row r="173" spans="1:12" ht="23.25" x14ac:dyDescent="0.25">
      <c r="A173" s="12" t="s">
        <v>127</v>
      </c>
      <c r="B173" s="12">
        <v>10588</v>
      </c>
      <c r="C173" s="12" t="s">
        <v>38</v>
      </c>
      <c r="D173" s="12"/>
      <c r="E173" s="12"/>
      <c r="F173" s="12"/>
      <c r="G173" s="12"/>
      <c r="H173" s="12"/>
      <c r="I173" s="12" t="s">
        <v>3797</v>
      </c>
      <c r="J173" s="12" t="s">
        <v>3392</v>
      </c>
      <c r="K173" s="12" t="s">
        <v>40</v>
      </c>
      <c r="L173" s="12" t="s">
        <v>4653</v>
      </c>
    </row>
    <row r="174" spans="1:12" ht="23.25" x14ac:dyDescent="0.25">
      <c r="A174" s="12" t="s">
        <v>127</v>
      </c>
      <c r="B174" s="12">
        <v>10635</v>
      </c>
      <c r="C174" s="12" t="s">
        <v>38</v>
      </c>
      <c r="D174" s="12"/>
      <c r="E174" s="12"/>
      <c r="F174" s="12"/>
      <c r="G174" s="12"/>
      <c r="H174" s="12"/>
      <c r="I174" s="12" t="s">
        <v>3798</v>
      </c>
      <c r="J174" s="12" t="s">
        <v>3392</v>
      </c>
      <c r="K174" s="12" t="s">
        <v>40</v>
      </c>
      <c r="L174" s="12" t="s">
        <v>4653</v>
      </c>
    </row>
    <row r="175" spans="1:12" ht="23.25" x14ac:dyDescent="0.25">
      <c r="A175" s="12" t="s">
        <v>127</v>
      </c>
      <c r="B175" s="12">
        <v>10639</v>
      </c>
      <c r="C175" s="12" t="s">
        <v>38</v>
      </c>
      <c r="D175" s="12"/>
      <c r="E175" s="12"/>
      <c r="F175" s="12"/>
      <c r="G175" s="12"/>
      <c r="H175" s="12"/>
      <c r="I175" s="12" t="s">
        <v>3799</v>
      </c>
      <c r="J175" s="12" t="s">
        <v>3392</v>
      </c>
      <c r="K175" s="12" t="s">
        <v>40</v>
      </c>
      <c r="L175" s="12" t="s">
        <v>4653</v>
      </c>
    </row>
    <row r="176" spans="1:12" ht="23.25" x14ac:dyDescent="0.25">
      <c r="A176" s="12" t="s">
        <v>127</v>
      </c>
      <c r="B176" s="12">
        <v>10647</v>
      </c>
      <c r="C176" s="12" t="s">
        <v>38</v>
      </c>
      <c r="D176" s="12"/>
      <c r="E176" s="12"/>
      <c r="F176" s="12"/>
      <c r="G176" s="12"/>
      <c r="H176" s="12"/>
      <c r="I176" s="12" t="s">
        <v>3800</v>
      </c>
      <c r="J176" s="12" t="s">
        <v>3392</v>
      </c>
      <c r="K176" s="12" t="s">
        <v>40</v>
      </c>
      <c r="L176" s="12" t="s">
        <v>4653</v>
      </c>
    </row>
    <row r="177" spans="1:12" ht="23.25" x14ac:dyDescent="0.25">
      <c r="A177" s="12" t="s">
        <v>127</v>
      </c>
      <c r="B177" s="12">
        <v>7491</v>
      </c>
      <c r="C177" s="12" t="s">
        <v>21</v>
      </c>
      <c r="D177" s="12"/>
      <c r="E177" s="12"/>
      <c r="F177" s="12"/>
      <c r="G177" s="12" t="s">
        <v>1954</v>
      </c>
      <c r="H177" s="12"/>
      <c r="I177" s="12"/>
      <c r="J177" s="12" t="s">
        <v>1160</v>
      </c>
      <c r="K177" s="12" t="s">
        <v>20</v>
      </c>
      <c r="L177" s="12" t="s">
        <v>4653</v>
      </c>
    </row>
    <row r="178" spans="1:12" ht="23.25" x14ac:dyDescent="0.25">
      <c r="A178" s="12" t="s">
        <v>127</v>
      </c>
      <c r="B178" s="12">
        <v>7492</v>
      </c>
      <c r="C178" s="12" t="s">
        <v>21</v>
      </c>
      <c r="D178" s="12"/>
      <c r="E178" s="12"/>
      <c r="F178" s="12"/>
      <c r="G178" s="12" t="s">
        <v>1955</v>
      </c>
      <c r="H178" s="12"/>
      <c r="I178" s="12"/>
      <c r="J178" s="12" t="s">
        <v>1160</v>
      </c>
      <c r="K178" s="12" t="s">
        <v>20</v>
      </c>
      <c r="L178" s="12" t="s">
        <v>4653</v>
      </c>
    </row>
    <row r="179" spans="1:12" ht="23.25" x14ac:dyDescent="0.25">
      <c r="A179" s="12" t="s">
        <v>127</v>
      </c>
      <c r="B179" s="12">
        <v>7493</v>
      </c>
      <c r="C179" s="12" t="s">
        <v>21</v>
      </c>
      <c r="D179" s="12"/>
      <c r="E179" s="12"/>
      <c r="F179" s="12"/>
      <c r="G179" s="12" t="s">
        <v>1956</v>
      </c>
      <c r="H179" s="12"/>
      <c r="I179" s="12"/>
      <c r="J179" s="12" t="s">
        <v>1160</v>
      </c>
      <c r="K179" s="12" t="s">
        <v>20</v>
      </c>
      <c r="L179" s="12" t="s">
        <v>4653</v>
      </c>
    </row>
    <row r="180" spans="1:12" ht="23.25" x14ac:dyDescent="0.25">
      <c r="A180" s="12" t="s">
        <v>127</v>
      </c>
      <c r="B180" s="12">
        <v>13920</v>
      </c>
      <c r="C180" s="59" t="s">
        <v>38</v>
      </c>
      <c r="D180" s="12"/>
      <c r="E180" s="12" t="s">
        <v>1956</v>
      </c>
      <c r="F180" s="12"/>
      <c r="G180" s="12"/>
      <c r="H180" s="12" t="s">
        <v>5481</v>
      </c>
      <c r="I180" s="12"/>
      <c r="J180" s="12" t="s">
        <v>3392</v>
      </c>
      <c r="K180" s="12" t="s">
        <v>3076</v>
      </c>
      <c r="L180" s="12"/>
    </row>
    <row r="181" spans="1:12" ht="23.25" x14ac:dyDescent="0.25">
      <c r="A181" s="12" t="s">
        <v>127</v>
      </c>
      <c r="B181" s="12">
        <v>13974</v>
      </c>
      <c r="C181" s="12" t="s">
        <v>38</v>
      </c>
      <c r="D181" s="12"/>
      <c r="E181" s="12"/>
      <c r="F181" s="12"/>
      <c r="G181" s="12"/>
      <c r="H181" s="12"/>
      <c r="I181" s="12" t="s">
        <v>134</v>
      </c>
      <c r="J181" s="12" t="s">
        <v>3392</v>
      </c>
      <c r="K181" s="12" t="s">
        <v>40</v>
      </c>
      <c r="L181" s="12"/>
    </row>
    <row r="182" spans="1:12" ht="23.25" x14ac:dyDescent="0.25">
      <c r="A182" s="12" t="s">
        <v>127</v>
      </c>
      <c r="B182" s="12">
        <v>7494</v>
      </c>
      <c r="C182" s="12" t="s">
        <v>21</v>
      </c>
      <c r="D182" s="12"/>
      <c r="E182" s="12"/>
      <c r="F182" s="12"/>
      <c r="G182" s="12" t="s">
        <v>3105</v>
      </c>
      <c r="H182" s="12"/>
      <c r="I182" s="12"/>
      <c r="J182" s="12" t="s">
        <v>1160</v>
      </c>
      <c r="K182" s="12" t="s">
        <v>20</v>
      </c>
      <c r="L182" s="12" t="s">
        <v>4653</v>
      </c>
    </row>
    <row r="183" spans="1:12" ht="23.25" x14ac:dyDescent="0.25">
      <c r="A183" s="12" t="s">
        <v>127</v>
      </c>
      <c r="B183" s="12">
        <v>13921</v>
      </c>
      <c r="C183" s="59" t="s">
        <v>38</v>
      </c>
      <c r="D183" s="12"/>
      <c r="E183" s="12" t="s">
        <v>3105</v>
      </c>
      <c r="F183" s="12"/>
      <c r="G183" s="12"/>
      <c r="H183" s="12" t="s">
        <v>5482</v>
      </c>
      <c r="I183" s="12"/>
      <c r="J183" s="12" t="s">
        <v>3392</v>
      </c>
      <c r="K183" s="12" t="s">
        <v>3076</v>
      </c>
      <c r="L183" s="12"/>
    </row>
    <row r="184" spans="1:12" ht="23.25" x14ac:dyDescent="0.25">
      <c r="A184" s="12" t="s">
        <v>127</v>
      </c>
      <c r="B184" s="12">
        <v>13985</v>
      </c>
      <c r="C184" s="12" t="s">
        <v>38</v>
      </c>
      <c r="D184" s="12"/>
      <c r="E184" s="12"/>
      <c r="F184" s="12"/>
      <c r="G184" s="12"/>
      <c r="H184" s="12"/>
      <c r="I184" s="12" t="s">
        <v>5767</v>
      </c>
      <c r="J184" s="12" t="s">
        <v>3392</v>
      </c>
      <c r="K184" s="12" t="s">
        <v>40</v>
      </c>
      <c r="L184" s="12"/>
    </row>
    <row r="185" spans="1:12" ht="23.25" x14ac:dyDescent="0.25">
      <c r="A185" s="12" t="s">
        <v>127</v>
      </c>
      <c r="B185" s="12">
        <v>8482</v>
      </c>
      <c r="C185" s="12" t="s">
        <v>21</v>
      </c>
      <c r="D185" s="12"/>
      <c r="E185" s="12"/>
      <c r="F185" s="12"/>
      <c r="G185" s="12" t="s">
        <v>2641</v>
      </c>
      <c r="H185" s="12"/>
      <c r="I185" s="12"/>
      <c r="J185" s="12" t="s">
        <v>1160</v>
      </c>
      <c r="K185" s="12" t="s">
        <v>2015</v>
      </c>
      <c r="L185" s="12" t="s">
        <v>4653</v>
      </c>
    </row>
    <row r="186" spans="1:12" ht="23.25" x14ac:dyDescent="0.25">
      <c r="A186" s="12" t="s">
        <v>127</v>
      </c>
      <c r="B186" s="12">
        <v>8053</v>
      </c>
      <c r="C186" s="12" t="s">
        <v>11</v>
      </c>
      <c r="D186" s="12"/>
      <c r="E186" s="12" t="s">
        <v>2641</v>
      </c>
      <c r="F186" s="12"/>
      <c r="G186" s="12"/>
      <c r="H186" s="12" t="s">
        <v>2353</v>
      </c>
      <c r="I186" s="12"/>
      <c r="J186" s="12" t="s">
        <v>580</v>
      </c>
      <c r="K186" s="12" t="s">
        <v>3076</v>
      </c>
      <c r="L186" s="12" t="s">
        <v>4653</v>
      </c>
    </row>
    <row r="187" spans="1:12" ht="34.5" x14ac:dyDescent="0.25">
      <c r="A187" s="12" t="s">
        <v>127</v>
      </c>
      <c r="B187" s="12">
        <v>8306</v>
      </c>
      <c r="C187" s="12" t="s">
        <v>38</v>
      </c>
      <c r="D187" s="12"/>
      <c r="E187" s="12"/>
      <c r="F187" s="12"/>
      <c r="G187" s="12"/>
      <c r="H187" s="12"/>
      <c r="I187" s="12" t="s">
        <v>2642</v>
      </c>
      <c r="J187" s="12" t="s">
        <v>570</v>
      </c>
      <c r="K187" s="12" t="s">
        <v>40</v>
      </c>
      <c r="L187" s="12" t="s">
        <v>4653</v>
      </c>
    </row>
    <row r="188" spans="1:12" ht="23.25" x14ac:dyDescent="0.25">
      <c r="A188" s="12" t="s">
        <v>127</v>
      </c>
      <c r="B188" s="12">
        <v>8323</v>
      </c>
      <c r="C188" s="12" t="s">
        <v>38</v>
      </c>
      <c r="D188" s="12"/>
      <c r="E188" s="12"/>
      <c r="F188" s="12"/>
      <c r="G188" s="12"/>
      <c r="H188" s="12"/>
      <c r="I188" s="12" t="s">
        <v>2354</v>
      </c>
      <c r="J188" s="12" t="s">
        <v>580</v>
      </c>
      <c r="K188" s="12" t="s">
        <v>40</v>
      </c>
      <c r="L188" s="12" t="s">
        <v>4653</v>
      </c>
    </row>
    <row r="189" spans="1:12" ht="23.25" x14ac:dyDescent="0.25">
      <c r="A189" s="12" t="s">
        <v>127</v>
      </c>
      <c r="B189" s="12">
        <v>8328</v>
      </c>
      <c r="C189" s="12" t="s">
        <v>38</v>
      </c>
      <c r="D189" s="12"/>
      <c r="E189" s="12"/>
      <c r="F189" s="12"/>
      <c r="G189" s="12"/>
      <c r="H189" s="12"/>
      <c r="I189" s="12" t="s">
        <v>2355</v>
      </c>
      <c r="J189" s="12" t="s">
        <v>580</v>
      </c>
      <c r="K189" s="12" t="s">
        <v>40</v>
      </c>
      <c r="L189" s="12" t="s">
        <v>4653</v>
      </c>
    </row>
    <row r="190" spans="1:12" x14ac:dyDescent="0.25">
      <c r="A190" s="12" t="s">
        <v>127</v>
      </c>
      <c r="B190" s="12">
        <v>8616</v>
      </c>
      <c r="C190" s="12" t="s">
        <v>38</v>
      </c>
      <c r="D190" s="12"/>
      <c r="E190" s="12"/>
      <c r="F190" s="12"/>
      <c r="G190" s="12"/>
      <c r="H190" s="12"/>
      <c r="I190" s="12" t="s">
        <v>2643</v>
      </c>
      <c r="J190" s="12" t="s">
        <v>137</v>
      </c>
      <c r="K190" s="12" t="s">
        <v>40</v>
      </c>
      <c r="L190" s="12" t="s">
        <v>4653</v>
      </c>
    </row>
    <row r="191" spans="1:12" ht="23.25" x14ac:dyDescent="0.25">
      <c r="A191" s="12" t="s">
        <v>127</v>
      </c>
      <c r="B191" s="12">
        <v>8935</v>
      </c>
      <c r="C191" s="12" t="s">
        <v>38</v>
      </c>
      <c r="D191" s="12"/>
      <c r="E191" s="12"/>
      <c r="F191" s="12"/>
      <c r="G191" s="12"/>
      <c r="H191" s="12"/>
      <c r="I191" s="12" t="s">
        <v>2743</v>
      </c>
      <c r="J191" s="12" t="s">
        <v>580</v>
      </c>
      <c r="K191" s="12" t="s">
        <v>40</v>
      </c>
      <c r="L191" s="12" t="s">
        <v>4653</v>
      </c>
    </row>
    <row r="192" spans="1:12" ht="34.5" x14ac:dyDescent="0.25">
      <c r="A192" s="12" t="s">
        <v>127</v>
      </c>
      <c r="B192" s="12">
        <v>8979</v>
      </c>
      <c r="C192" s="12" t="s">
        <v>139</v>
      </c>
      <c r="D192" s="12"/>
      <c r="E192" s="12"/>
      <c r="F192" s="12"/>
      <c r="G192" s="12"/>
      <c r="H192" s="12"/>
      <c r="I192" s="12" t="s">
        <v>5157</v>
      </c>
      <c r="J192" s="12" t="s">
        <v>570</v>
      </c>
      <c r="K192" s="12" t="s">
        <v>40</v>
      </c>
      <c r="L192" s="12" t="s">
        <v>5158</v>
      </c>
    </row>
    <row r="193" spans="1:12" ht="23.25" x14ac:dyDescent="0.25">
      <c r="A193" s="12" t="s">
        <v>127</v>
      </c>
      <c r="B193" s="12">
        <v>8111</v>
      </c>
      <c r="C193" s="12" t="s">
        <v>11</v>
      </c>
      <c r="D193" s="12"/>
      <c r="E193" s="12" t="s">
        <v>2641</v>
      </c>
      <c r="F193" s="12"/>
      <c r="G193" s="12"/>
      <c r="H193" s="12" t="s">
        <v>2356</v>
      </c>
      <c r="I193" s="12"/>
      <c r="J193" s="12" t="s">
        <v>570</v>
      </c>
      <c r="K193" s="12" t="s">
        <v>3076</v>
      </c>
      <c r="L193" s="12" t="s">
        <v>4653</v>
      </c>
    </row>
    <row r="194" spans="1:12" ht="23.25" x14ac:dyDescent="0.25">
      <c r="A194" s="12" t="s">
        <v>127</v>
      </c>
      <c r="B194" s="12">
        <v>8307</v>
      </c>
      <c r="C194" s="12" t="s">
        <v>38</v>
      </c>
      <c r="D194" s="12"/>
      <c r="E194" s="12"/>
      <c r="F194" s="12"/>
      <c r="G194" s="12"/>
      <c r="H194" s="12"/>
      <c r="I194" s="12" t="s">
        <v>2357</v>
      </c>
      <c r="J194" s="12" t="s">
        <v>570</v>
      </c>
      <c r="K194" s="12" t="s">
        <v>40</v>
      </c>
      <c r="L194" s="12" t="s">
        <v>4653</v>
      </c>
    </row>
    <row r="195" spans="1:12" x14ac:dyDescent="0.25">
      <c r="A195" s="12" t="s">
        <v>127</v>
      </c>
      <c r="B195" s="12">
        <v>8487</v>
      </c>
      <c r="C195" s="12" t="s">
        <v>38</v>
      </c>
      <c r="D195" s="12"/>
      <c r="E195" s="12"/>
      <c r="F195" s="12"/>
      <c r="G195" s="12"/>
      <c r="H195" s="12"/>
      <c r="I195" s="12" t="s">
        <v>2644</v>
      </c>
      <c r="J195" s="12" t="s">
        <v>137</v>
      </c>
      <c r="K195" s="12" t="s">
        <v>40</v>
      </c>
      <c r="L195" s="12" t="s">
        <v>4653</v>
      </c>
    </row>
    <row r="196" spans="1:12" ht="34.5" x14ac:dyDescent="0.25">
      <c r="A196" s="12" t="s">
        <v>127</v>
      </c>
      <c r="B196" s="12">
        <v>9598</v>
      </c>
      <c r="C196" s="59" t="s">
        <v>38</v>
      </c>
      <c r="D196" s="12"/>
      <c r="E196" s="12" t="s">
        <v>2641</v>
      </c>
      <c r="F196" s="12"/>
      <c r="G196" s="12"/>
      <c r="H196" s="12" t="s">
        <v>3106</v>
      </c>
      <c r="I196" s="12"/>
      <c r="J196" s="12" t="s">
        <v>1160</v>
      </c>
      <c r="K196" s="12" t="s">
        <v>3076</v>
      </c>
      <c r="L196" s="12" t="s">
        <v>4653</v>
      </c>
    </row>
    <row r="197" spans="1:12" ht="23.25" x14ac:dyDescent="0.25">
      <c r="A197" s="12" t="s">
        <v>127</v>
      </c>
      <c r="B197" s="12">
        <v>10803</v>
      </c>
      <c r="C197" s="12" t="s">
        <v>38</v>
      </c>
      <c r="D197" s="12"/>
      <c r="E197" s="12"/>
      <c r="F197" s="12"/>
      <c r="G197" s="12"/>
      <c r="H197" s="12"/>
      <c r="I197" s="12" t="s">
        <v>3801</v>
      </c>
      <c r="J197" s="12" t="s">
        <v>1160</v>
      </c>
      <c r="K197" s="12" t="s">
        <v>40</v>
      </c>
      <c r="L197" s="12" t="s">
        <v>4653</v>
      </c>
    </row>
    <row r="198" spans="1:12" ht="34.5" x14ac:dyDescent="0.25">
      <c r="A198" s="12" t="s">
        <v>127</v>
      </c>
      <c r="B198" s="12">
        <v>9599</v>
      </c>
      <c r="C198" s="59" t="s">
        <v>38</v>
      </c>
      <c r="D198" s="12"/>
      <c r="E198" s="12" t="s">
        <v>2641</v>
      </c>
      <c r="F198" s="12"/>
      <c r="G198" s="12"/>
      <c r="H198" s="12" t="s">
        <v>3107</v>
      </c>
      <c r="I198" s="12"/>
      <c r="J198" s="12" t="s">
        <v>3392</v>
      </c>
      <c r="K198" s="12" t="s">
        <v>3076</v>
      </c>
      <c r="L198" s="12" t="s">
        <v>4653</v>
      </c>
    </row>
    <row r="199" spans="1:12" ht="23.25" x14ac:dyDescent="0.25">
      <c r="A199" s="12" t="s">
        <v>127</v>
      </c>
      <c r="B199" s="12">
        <v>10808</v>
      </c>
      <c r="C199" s="12" t="s">
        <v>38</v>
      </c>
      <c r="D199" s="12"/>
      <c r="E199" s="12"/>
      <c r="F199" s="12"/>
      <c r="G199" s="12"/>
      <c r="H199" s="12"/>
      <c r="I199" s="12" t="s">
        <v>3883</v>
      </c>
      <c r="J199" s="12" t="s">
        <v>3392</v>
      </c>
      <c r="K199" s="12" t="s">
        <v>40</v>
      </c>
      <c r="L199" s="12" t="s">
        <v>4653</v>
      </c>
    </row>
    <row r="200" spans="1:12" ht="23.25" x14ac:dyDescent="0.25">
      <c r="A200" s="12" t="s">
        <v>127</v>
      </c>
      <c r="B200" s="12">
        <v>10815</v>
      </c>
      <c r="C200" s="12" t="s">
        <v>38</v>
      </c>
      <c r="D200" s="12"/>
      <c r="E200" s="12"/>
      <c r="F200" s="12"/>
      <c r="G200" s="12"/>
      <c r="H200" s="12"/>
      <c r="I200" s="12" t="s">
        <v>3884</v>
      </c>
      <c r="J200" s="12" t="s">
        <v>3392</v>
      </c>
      <c r="K200" s="12" t="s">
        <v>40</v>
      </c>
      <c r="L200" s="12" t="s">
        <v>4653</v>
      </c>
    </row>
    <row r="201" spans="1:12" ht="23.25" x14ac:dyDescent="0.25">
      <c r="A201" s="12" t="s">
        <v>127</v>
      </c>
      <c r="B201" s="12">
        <v>10863</v>
      </c>
      <c r="C201" s="12" t="s">
        <v>38</v>
      </c>
      <c r="D201" s="12"/>
      <c r="E201" s="12"/>
      <c r="F201" s="12"/>
      <c r="G201" s="12"/>
      <c r="H201" s="12"/>
      <c r="I201" s="12" t="s">
        <v>4058</v>
      </c>
      <c r="J201" s="12" t="s">
        <v>3392</v>
      </c>
      <c r="K201" s="12" t="s">
        <v>40</v>
      </c>
      <c r="L201" s="12" t="s">
        <v>4653</v>
      </c>
    </row>
    <row r="202" spans="1:12" ht="23.25" x14ac:dyDescent="0.25">
      <c r="A202" s="12" t="s">
        <v>127</v>
      </c>
      <c r="B202" s="12">
        <v>12402</v>
      </c>
      <c r="C202" s="59" t="s">
        <v>38</v>
      </c>
      <c r="D202" s="12"/>
      <c r="E202" s="12" t="s">
        <v>2641</v>
      </c>
      <c r="F202" s="12"/>
      <c r="G202" s="12"/>
      <c r="H202" s="12" t="s">
        <v>5159</v>
      </c>
      <c r="I202" s="12"/>
      <c r="J202" s="12" t="s">
        <v>1160</v>
      </c>
      <c r="K202" s="12" t="s">
        <v>3076</v>
      </c>
      <c r="L202" s="12"/>
    </row>
    <row r="203" spans="1:12" ht="34.5" x14ac:dyDescent="0.25">
      <c r="A203" s="12" t="s">
        <v>127</v>
      </c>
      <c r="B203" s="12">
        <v>12405</v>
      </c>
      <c r="C203" s="12" t="s">
        <v>139</v>
      </c>
      <c r="D203" s="12"/>
      <c r="E203" s="12"/>
      <c r="F203" s="12"/>
      <c r="G203" s="12"/>
      <c r="H203" s="12"/>
      <c r="I203" s="12" t="s">
        <v>5160</v>
      </c>
      <c r="J203" s="12" t="s">
        <v>580</v>
      </c>
      <c r="K203" s="12" t="s">
        <v>40</v>
      </c>
      <c r="L203" s="12" t="s">
        <v>5161</v>
      </c>
    </row>
    <row r="204" spans="1:12" ht="34.5" x14ac:dyDescent="0.25">
      <c r="A204" s="12" t="s">
        <v>127</v>
      </c>
      <c r="B204" s="12">
        <v>7361</v>
      </c>
      <c r="C204" s="12" t="s">
        <v>18</v>
      </c>
      <c r="D204" s="12"/>
      <c r="E204" s="12"/>
      <c r="F204" s="12" t="s">
        <v>1957</v>
      </c>
      <c r="G204" s="12"/>
      <c r="H204" s="12"/>
      <c r="I204" s="12"/>
      <c r="J204" s="12" t="s">
        <v>1160</v>
      </c>
      <c r="K204" s="12" t="s">
        <v>20</v>
      </c>
      <c r="L204" s="12" t="s">
        <v>4653</v>
      </c>
    </row>
    <row r="205" spans="1:12" ht="23.25" x14ac:dyDescent="0.25">
      <c r="A205" s="12" t="s">
        <v>127</v>
      </c>
      <c r="B205" s="12">
        <v>7363</v>
      </c>
      <c r="C205" s="12" t="s">
        <v>21</v>
      </c>
      <c r="D205" s="12"/>
      <c r="E205" s="12"/>
      <c r="F205" s="12"/>
      <c r="G205" s="12" t="s">
        <v>1958</v>
      </c>
      <c r="H205" s="12"/>
      <c r="I205" s="12"/>
      <c r="J205" s="12" t="s">
        <v>1160</v>
      </c>
      <c r="K205" s="12" t="s">
        <v>2015</v>
      </c>
      <c r="L205" s="12" t="s">
        <v>4653</v>
      </c>
    </row>
    <row r="206" spans="1:12" ht="23.25" x14ac:dyDescent="0.25">
      <c r="A206" s="12" t="s">
        <v>127</v>
      </c>
      <c r="B206" s="12">
        <v>9089</v>
      </c>
      <c r="C206" s="12" t="s">
        <v>11</v>
      </c>
      <c r="D206" s="12"/>
      <c r="E206" s="12" t="s">
        <v>1958</v>
      </c>
      <c r="F206" s="12"/>
      <c r="G206" s="12"/>
      <c r="H206" s="12" t="s">
        <v>2744</v>
      </c>
      <c r="I206" s="12"/>
      <c r="J206" s="12" t="s">
        <v>570</v>
      </c>
      <c r="K206" s="12" t="s">
        <v>3076</v>
      </c>
      <c r="L206" s="12" t="s">
        <v>4653</v>
      </c>
    </row>
    <row r="207" spans="1:12" ht="23.25" x14ac:dyDescent="0.25">
      <c r="A207" s="12" t="s">
        <v>127</v>
      </c>
      <c r="B207" s="12">
        <v>9341</v>
      </c>
      <c r="C207" s="12" t="s">
        <v>38</v>
      </c>
      <c r="D207" s="12"/>
      <c r="E207" s="12"/>
      <c r="F207" s="12"/>
      <c r="G207" s="12"/>
      <c r="H207" s="12"/>
      <c r="I207" s="12" t="s">
        <v>2745</v>
      </c>
      <c r="J207" s="12" t="s">
        <v>570</v>
      </c>
      <c r="K207" s="12" t="s">
        <v>40</v>
      </c>
      <c r="L207" s="12" t="s">
        <v>4653</v>
      </c>
    </row>
    <row r="208" spans="1:12" x14ac:dyDescent="0.25">
      <c r="A208" s="12" t="s">
        <v>127</v>
      </c>
      <c r="B208" s="12">
        <v>9563</v>
      </c>
      <c r="C208" s="12" t="s">
        <v>38</v>
      </c>
      <c r="D208" s="12"/>
      <c r="E208" s="12"/>
      <c r="F208" s="12"/>
      <c r="G208" s="12"/>
      <c r="H208" s="12"/>
      <c r="I208" s="12" t="s">
        <v>3108</v>
      </c>
      <c r="J208" s="12" t="s">
        <v>137</v>
      </c>
      <c r="K208" s="12" t="s">
        <v>40</v>
      </c>
      <c r="L208" s="12" t="s">
        <v>4653</v>
      </c>
    </row>
    <row r="209" spans="1:12" ht="23.25" x14ac:dyDescent="0.25">
      <c r="A209" s="12" t="s">
        <v>127</v>
      </c>
      <c r="B209" s="12">
        <v>9833</v>
      </c>
      <c r="C209" s="12" t="s">
        <v>38</v>
      </c>
      <c r="D209" s="12"/>
      <c r="E209" s="12"/>
      <c r="F209" s="12"/>
      <c r="G209" s="12"/>
      <c r="H209" s="12"/>
      <c r="I209" s="12" t="s">
        <v>2623</v>
      </c>
      <c r="J209" s="12" t="s">
        <v>140</v>
      </c>
      <c r="K209" s="12" t="s">
        <v>40</v>
      </c>
      <c r="L209" s="12" t="s">
        <v>4653</v>
      </c>
    </row>
    <row r="210" spans="1:12" ht="23.25" x14ac:dyDescent="0.25">
      <c r="A210" s="12" t="s">
        <v>127</v>
      </c>
      <c r="B210" s="12">
        <v>9587</v>
      </c>
      <c r="C210" s="59" t="s">
        <v>38</v>
      </c>
      <c r="D210" s="12"/>
      <c r="E210" s="12" t="s">
        <v>1958</v>
      </c>
      <c r="F210" s="12"/>
      <c r="G210" s="12"/>
      <c r="H210" s="12" t="s">
        <v>3109</v>
      </c>
      <c r="I210" s="12"/>
      <c r="J210" s="12" t="s">
        <v>1160</v>
      </c>
      <c r="K210" s="12" t="s">
        <v>3076</v>
      </c>
      <c r="L210" s="12" t="s">
        <v>4653</v>
      </c>
    </row>
    <row r="211" spans="1:12" ht="34.5" x14ac:dyDescent="0.25">
      <c r="A211" s="12" t="s">
        <v>127</v>
      </c>
      <c r="B211" s="12">
        <v>10890</v>
      </c>
      <c r="C211" s="12" t="s">
        <v>38</v>
      </c>
      <c r="D211" s="12"/>
      <c r="E211" s="12"/>
      <c r="F211" s="12"/>
      <c r="G211" s="12"/>
      <c r="H211" s="12"/>
      <c r="I211" s="12" t="s">
        <v>4059</v>
      </c>
      <c r="J211" s="12" t="s">
        <v>1160</v>
      </c>
      <c r="K211" s="12" t="s">
        <v>40</v>
      </c>
      <c r="L211" s="12" t="s">
        <v>4653</v>
      </c>
    </row>
    <row r="212" spans="1:12" ht="23.25" x14ac:dyDescent="0.25">
      <c r="A212" s="12" t="s">
        <v>127</v>
      </c>
      <c r="B212" s="12">
        <v>7366</v>
      </c>
      <c r="C212" s="12" t="s">
        <v>21</v>
      </c>
      <c r="D212" s="12"/>
      <c r="E212" s="12"/>
      <c r="F212" s="12"/>
      <c r="G212" s="12" t="s">
        <v>1959</v>
      </c>
      <c r="H212" s="12"/>
      <c r="I212" s="12"/>
      <c r="J212" s="12" t="s">
        <v>1160</v>
      </c>
      <c r="K212" s="12" t="s">
        <v>2015</v>
      </c>
      <c r="L212" s="12" t="s">
        <v>4653</v>
      </c>
    </row>
    <row r="213" spans="1:12" x14ac:dyDescent="0.25">
      <c r="A213" s="12" t="s">
        <v>127</v>
      </c>
      <c r="B213" s="12">
        <v>13404</v>
      </c>
      <c r="C213" s="12" t="s">
        <v>11</v>
      </c>
      <c r="D213" s="12"/>
      <c r="E213" s="12" t="s">
        <v>1959</v>
      </c>
      <c r="F213" s="12"/>
      <c r="G213" s="12"/>
      <c r="H213" s="12" t="s">
        <v>5483</v>
      </c>
      <c r="I213" s="12"/>
      <c r="J213" s="12"/>
      <c r="K213" s="12" t="s">
        <v>3076</v>
      </c>
      <c r="L213" s="12" t="s">
        <v>5768</v>
      </c>
    </row>
    <row r="214" spans="1:12" ht="23.25" x14ac:dyDescent="0.25">
      <c r="A214" s="12" t="s">
        <v>127</v>
      </c>
      <c r="B214" s="12">
        <v>7495</v>
      </c>
      <c r="C214" s="12" t="s">
        <v>21</v>
      </c>
      <c r="D214" s="12"/>
      <c r="E214" s="12"/>
      <c r="F214" s="12"/>
      <c r="G214" s="12" t="s">
        <v>1960</v>
      </c>
      <c r="H214" s="12"/>
      <c r="I214" s="12"/>
      <c r="J214" s="12" t="s">
        <v>1160</v>
      </c>
      <c r="K214" s="12" t="s">
        <v>2015</v>
      </c>
      <c r="L214" s="12" t="s">
        <v>4653</v>
      </c>
    </row>
    <row r="215" spans="1:12" ht="23.25" x14ac:dyDescent="0.25">
      <c r="A215" s="12" t="s">
        <v>127</v>
      </c>
      <c r="B215" s="12">
        <v>4060</v>
      </c>
      <c r="C215" s="12" t="s">
        <v>11</v>
      </c>
      <c r="D215" s="12"/>
      <c r="E215" s="12" t="s">
        <v>1960</v>
      </c>
      <c r="F215" s="12"/>
      <c r="G215" s="12"/>
      <c r="H215" s="12" t="s">
        <v>496</v>
      </c>
      <c r="I215" s="12"/>
      <c r="J215" s="12" t="s">
        <v>580</v>
      </c>
      <c r="K215" s="12" t="s">
        <v>3076</v>
      </c>
      <c r="L215" s="12" t="s">
        <v>4653</v>
      </c>
    </row>
    <row r="216" spans="1:12" ht="23.25" x14ac:dyDescent="0.25">
      <c r="A216" s="12" t="s">
        <v>127</v>
      </c>
      <c r="B216" s="12">
        <v>5115</v>
      </c>
      <c r="C216" s="12" t="s">
        <v>38</v>
      </c>
      <c r="D216" s="12"/>
      <c r="E216" s="12"/>
      <c r="F216" s="12"/>
      <c r="G216" s="12"/>
      <c r="H216" s="12"/>
      <c r="I216" s="12" t="s">
        <v>586</v>
      </c>
      <c r="J216" s="12" t="s">
        <v>471</v>
      </c>
      <c r="K216" s="12" t="s">
        <v>40</v>
      </c>
      <c r="L216" s="12" t="s">
        <v>4653</v>
      </c>
    </row>
    <row r="217" spans="1:12" ht="23.25" x14ac:dyDescent="0.25">
      <c r="A217" s="12" t="s">
        <v>127</v>
      </c>
      <c r="B217" s="12">
        <v>5116</v>
      </c>
      <c r="C217" s="12" t="s">
        <v>38</v>
      </c>
      <c r="D217" s="12"/>
      <c r="E217" s="12"/>
      <c r="F217" s="12"/>
      <c r="G217" s="12"/>
      <c r="H217" s="12"/>
      <c r="I217" s="12" t="s">
        <v>587</v>
      </c>
      <c r="J217" s="12" t="s">
        <v>471</v>
      </c>
      <c r="K217" s="12" t="s">
        <v>40</v>
      </c>
      <c r="L217" s="12" t="s">
        <v>4653</v>
      </c>
    </row>
    <row r="218" spans="1:12" ht="23.25" x14ac:dyDescent="0.25">
      <c r="A218" s="12" t="s">
        <v>127</v>
      </c>
      <c r="B218" s="12">
        <v>5117</v>
      </c>
      <c r="C218" s="12" t="s">
        <v>38</v>
      </c>
      <c r="D218" s="12"/>
      <c r="E218" s="12"/>
      <c r="F218" s="12"/>
      <c r="G218" s="12"/>
      <c r="H218" s="12"/>
      <c r="I218" s="12" t="s">
        <v>588</v>
      </c>
      <c r="J218" s="12" t="s">
        <v>471</v>
      </c>
      <c r="K218" s="12" t="s">
        <v>40</v>
      </c>
      <c r="L218" s="12" t="s">
        <v>4653</v>
      </c>
    </row>
    <row r="219" spans="1:12" ht="23.25" x14ac:dyDescent="0.25">
      <c r="A219" s="12" t="s">
        <v>127</v>
      </c>
      <c r="B219" s="12">
        <v>5118</v>
      </c>
      <c r="C219" s="12" t="s">
        <v>38</v>
      </c>
      <c r="D219" s="12"/>
      <c r="E219" s="12"/>
      <c r="F219" s="12"/>
      <c r="G219" s="12"/>
      <c r="H219" s="12"/>
      <c r="I219" s="12" t="s">
        <v>589</v>
      </c>
      <c r="J219" s="12" t="s">
        <v>471</v>
      </c>
      <c r="K219" s="12" t="s">
        <v>40</v>
      </c>
      <c r="L219" s="12" t="s">
        <v>4653</v>
      </c>
    </row>
    <row r="220" spans="1:12" ht="23.25" x14ac:dyDescent="0.25">
      <c r="A220" s="12" t="s">
        <v>127</v>
      </c>
      <c r="B220" s="12">
        <v>5131</v>
      </c>
      <c r="C220" s="12" t="s">
        <v>38</v>
      </c>
      <c r="D220" s="12"/>
      <c r="E220" s="12"/>
      <c r="F220" s="12"/>
      <c r="G220" s="12"/>
      <c r="H220" s="12"/>
      <c r="I220" s="12" t="s">
        <v>590</v>
      </c>
      <c r="J220" s="12" t="s">
        <v>580</v>
      </c>
      <c r="K220" s="12" t="s">
        <v>40</v>
      </c>
      <c r="L220" s="12" t="s">
        <v>4653</v>
      </c>
    </row>
    <row r="221" spans="1:12" ht="23.25" x14ac:dyDescent="0.25">
      <c r="A221" s="12" t="s">
        <v>127</v>
      </c>
      <c r="B221" s="12">
        <v>5132</v>
      </c>
      <c r="C221" s="12" t="s">
        <v>38</v>
      </c>
      <c r="D221" s="12"/>
      <c r="E221" s="12"/>
      <c r="F221" s="12"/>
      <c r="G221" s="12"/>
      <c r="H221" s="12"/>
      <c r="I221" s="12" t="s">
        <v>591</v>
      </c>
      <c r="J221" s="12" t="s">
        <v>580</v>
      </c>
      <c r="K221" s="12" t="s">
        <v>40</v>
      </c>
      <c r="L221" s="12" t="s">
        <v>4653</v>
      </c>
    </row>
    <row r="222" spans="1:12" ht="23.25" x14ac:dyDescent="0.25">
      <c r="A222" s="12" t="s">
        <v>127</v>
      </c>
      <c r="B222" s="12">
        <v>5421</v>
      </c>
      <c r="C222" s="12" t="s">
        <v>38</v>
      </c>
      <c r="D222" s="12"/>
      <c r="E222" s="12"/>
      <c r="F222" s="12"/>
      <c r="G222" s="12"/>
      <c r="H222" s="12"/>
      <c r="I222" s="12" t="s">
        <v>592</v>
      </c>
      <c r="J222" s="12" t="s">
        <v>580</v>
      </c>
      <c r="K222" s="12" t="s">
        <v>40</v>
      </c>
      <c r="L222" s="12" t="s">
        <v>4653</v>
      </c>
    </row>
    <row r="223" spans="1:12" ht="23.25" x14ac:dyDescent="0.25">
      <c r="A223" s="12" t="s">
        <v>127</v>
      </c>
      <c r="B223" s="12">
        <v>5424</v>
      </c>
      <c r="C223" s="12" t="s">
        <v>38</v>
      </c>
      <c r="D223" s="12"/>
      <c r="E223" s="12"/>
      <c r="F223" s="12"/>
      <c r="G223" s="12"/>
      <c r="H223" s="12"/>
      <c r="I223" s="12" t="s">
        <v>593</v>
      </c>
      <c r="J223" s="12" t="s">
        <v>580</v>
      </c>
      <c r="K223" s="12" t="s">
        <v>40</v>
      </c>
      <c r="L223" s="12" t="s">
        <v>4653</v>
      </c>
    </row>
    <row r="224" spans="1:12" ht="23.25" x14ac:dyDescent="0.25">
      <c r="A224" s="12" t="s">
        <v>127</v>
      </c>
      <c r="B224" s="12">
        <v>5425</v>
      </c>
      <c r="C224" s="12" t="s">
        <v>38</v>
      </c>
      <c r="D224" s="12"/>
      <c r="E224" s="12"/>
      <c r="F224" s="12"/>
      <c r="G224" s="12"/>
      <c r="H224" s="12"/>
      <c r="I224" s="12" t="s">
        <v>594</v>
      </c>
      <c r="J224" s="12" t="s">
        <v>580</v>
      </c>
      <c r="K224" s="12" t="s">
        <v>40</v>
      </c>
      <c r="L224" s="12" t="s">
        <v>4653</v>
      </c>
    </row>
    <row r="225" spans="1:12" ht="23.25" x14ac:dyDescent="0.25">
      <c r="A225" s="12" t="s">
        <v>127</v>
      </c>
      <c r="B225" s="12">
        <v>5429</v>
      </c>
      <c r="C225" s="12" t="s">
        <v>38</v>
      </c>
      <c r="D225" s="12"/>
      <c r="E225" s="12"/>
      <c r="F225" s="12"/>
      <c r="G225" s="12"/>
      <c r="H225" s="12"/>
      <c r="I225" s="12" t="s">
        <v>595</v>
      </c>
      <c r="J225" s="12" t="s">
        <v>580</v>
      </c>
      <c r="K225" s="12" t="s">
        <v>40</v>
      </c>
      <c r="L225" s="12" t="s">
        <v>4653</v>
      </c>
    </row>
    <row r="226" spans="1:12" ht="23.25" x14ac:dyDescent="0.25">
      <c r="A226" s="12" t="s">
        <v>127</v>
      </c>
      <c r="B226" s="12">
        <v>9590</v>
      </c>
      <c r="C226" s="59" t="s">
        <v>38</v>
      </c>
      <c r="D226" s="12"/>
      <c r="E226" s="12" t="s">
        <v>1960</v>
      </c>
      <c r="F226" s="12"/>
      <c r="G226" s="12"/>
      <c r="H226" s="12" t="s">
        <v>3110</v>
      </c>
      <c r="I226" s="12"/>
      <c r="J226" s="12" t="s">
        <v>3392</v>
      </c>
      <c r="K226" s="12" t="s">
        <v>3076</v>
      </c>
      <c r="L226" s="12" t="s">
        <v>4653</v>
      </c>
    </row>
    <row r="227" spans="1:12" ht="23.25" x14ac:dyDescent="0.25">
      <c r="A227" s="12" t="s">
        <v>127</v>
      </c>
      <c r="B227" s="12">
        <v>10517</v>
      </c>
      <c r="C227" s="12" t="s">
        <v>38</v>
      </c>
      <c r="D227" s="12"/>
      <c r="E227" s="12"/>
      <c r="F227" s="12"/>
      <c r="G227" s="12"/>
      <c r="H227" s="12"/>
      <c r="I227" s="12" t="s">
        <v>3802</v>
      </c>
      <c r="J227" s="12" t="s">
        <v>3392</v>
      </c>
      <c r="K227" s="12" t="s">
        <v>40</v>
      </c>
      <c r="L227" s="12" t="s">
        <v>4653</v>
      </c>
    </row>
    <row r="228" spans="1:12" ht="23.25" x14ac:dyDescent="0.25">
      <c r="A228" s="12" t="s">
        <v>127</v>
      </c>
      <c r="B228" s="12">
        <v>10623</v>
      </c>
      <c r="C228" s="12" t="s">
        <v>38</v>
      </c>
      <c r="D228" s="12"/>
      <c r="E228" s="12"/>
      <c r="F228" s="12"/>
      <c r="G228" s="12"/>
      <c r="H228" s="12"/>
      <c r="I228" s="12" t="s">
        <v>3803</v>
      </c>
      <c r="J228" s="12" t="s">
        <v>3392</v>
      </c>
      <c r="K228" s="12" t="s">
        <v>40</v>
      </c>
      <c r="L228" s="12" t="s">
        <v>4653</v>
      </c>
    </row>
    <row r="229" spans="1:12" ht="23.25" x14ac:dyDescent="0.25">
      <c r="A229" s="12" t="s">
        <v>127</v>
      </c>
      <c r="B229" s="12">
        <v>10762</v>
      </c>
      <c r="C229" s="12" t="s">
        <v>38</v>
      </c>
      <c r="D229" s="12"/>
      <c r="E229" s="12"/>
      <c r="F229" s="12"/>
      <c r="G229" s="12"/>
      <c r="H229" s="12"/>
      <c r="I229" s="12" t="s">
        <v>3804</v>
      </c>
      <c r="J229" s="12" t="s">
        <v>3392</v>
      </c>
      <c r="K229" s="12" t="s">
        <v>40</v>
      </c>
      <c r="L229" s="12" t="s">
        <v>4653</v>
      </c>
    </row>
    <row r="230" spans="1:12" ht="23.25" x14ac:dyDescent="0.25">
      <c r="A230" s="12" t="s">
        <v>127</v>
      </c>
      <c r="B230" s="12">
        <v>8483</v>
      </c>
      <c r="C230" s="12" t="s">
        <v>21</v>
      </c>
      <c r="D230" s="12"/>
      <c r="E230" s="12"/>
      <c r="F230" s="12"/>
      <c r="G230" s="12" t="s">
        <v>2645</v>
      </c>
      <c r="H230" s="12"/>
      <c r="I230" s="12"/>
      <c r="J230" s="12" t="s">
        <v>1160</v>
      </c>
      <c r="K230" s="12" t="s">
        <v>2015</v>
      </c>
      <c r="L230" s="12" t="s">
        <v>4653</v>
      </c>
    </row>
    <row r="231" spans="1:12" ht="23.25" x14ac:dyDescent="0.25">
      <c r="A231" s="12" t="s">
        <v>127</v>
      </c>
      <c r="B231" s="12">
        <v>8127</v>
      </c>
      <c r="C231" s="12" t="s">
        <v>11</v>
      </c>
      <c r="D231" s="12"/>
      <c r="E231" s="12" t="s">
        <v>2645</v>
      </c>
      <c r="F231" s="12"/>
      <c r="G231" s="12"/>
      <c r="H231" s="12" t="s">
        <v>2362</v>
      </c>
      <c r="I231" s="12"/>
      <c r="J231" s="12" t="s">
        <v>570</v>
      </c>
      <c r="K231" s="12" t="s">
        <v>3076</v>
      </c>
      <c r="L231" s="12" t="s">
        <v>4653</v>
      </c>
    </row>
    <row r="232" spans="1:12" ht="23.25" x14ac:dyDescent="0.25">
      <c r="A232" s="12" t="s">
        <v>127</v>
      </c>
      <c r="B232" s="12">
        <v>8414</v>
      </c>
      <c r="C232" s="12" t="s">
        <v>38</v>
      </c>
      <c r="D232" s="12"/>
      <c r="E232" s="12"/>
      <c r="F232" s="12"/>
      <c r="G232" s="12"/>
      <c r="H232" s="12"/>
      <c r="I232" s="12" t="s">
        <v>2646</v>
      </c>
      <c r="J232" s="12" t="s">
        <v>570</v>
      </c>
      <c r="K232" s="12" t="s">
        <v>40</v>
      </c>
      <c r="L232" s="12" t="s">
        <v>4653</v>
      </c>
    </row>
    <row r="233" spans="1:12" x14ac:dyDescent="0.25">
      <c r="A233" s="12" t="s">
        <v>127</v>
      </c>
      <c r="B233" s="12">
        <v>8617</v>
      </c>
      <c r="C233" s="12" t="s">
        <v>38</v>
      </c>
      <c r="D233" s="12"/>
      <c r="E233" s="12"/>
      <c r="F233" s="12"/>
      <c r="G233" s="12"/>
      <c r="H233" s="12"/>
      <c r="I233" s="12" t="s">
        <v>2643</v>
      </c>
      <c r="J233" s="12" t="s">
        <v>137</v>
      </c>
      <c r="K233" s="12" t="s">
        <v>40</v>
      </c>
      <c r="L233" s="12" t="s">
        <v>4653</v>
      </c>
    </row>
    <row r="234" spans="1:12" ht="23.25" x14ac:dyDescent="0.25">
      <c r="A234" s="12" t="s">
        <v>127</v>
      </c>
      <c r="B234" s="12">
        <v>8987</v>
      </c>
      <c r="C234" s="12" t="s">
        <v>139</v>
      </c>
      <c r="D234" s="12"/>
      <c r="E234" s="12"/>
      <c r="F234" s="12"/>
      <c r="G234" s="12"/>
      <c r="H234" s="12"/>
      <c r="I234" s="12" t="s">
        <v>5162</v>
      </c>
      <c r="J234" s="12" t="s">
        <v>570</v>
      </c>
      <c r="K234" s="12" t="s">
        <v>40</v>
      </c>
      <c r="L234" s="12" t="s">
        <v>5158</v>
      </c>
    </row>
    <row r="235" spans="1:12" ht="23.25" x14ac:dyDescent="0.25">
      <c r="A235" s="12" t="s">
        <v>127</v>
      </c>
      <c r="B235" s="12">
        <v>8129</v>
      </c>
      <c r="C235" s="12" t="s">
        <v>11</v>
      </c>
      <c r="D235" s="12"/>
      <c r="E235" s="12" t="s">
        <v>2645</v>
      </c>
      <c r="F235" s="12"/>
      <c r="G235" s="12"/>
      <c r="H235" s="12" t="s">
        <v>2363</v>
      </c>
      <c r="I235" s="12"/>
      <c r="J235" s="12" t="s">
        <v>580</v>
      </c>
      <c r="K235" s="12" t="s">
        <v>3076</v>
      </c>
      <c r="L235" s="12" t="s">
        <v>4653</v>
      </c>
    </row>
    <row r="236" spans="1:12" ht="23.25" x14ac:dyDescent="0.25">
      <c r="A236" s="12" t="s">
        <v>127</v>
      </c>
      <c r="B236" s="12">
        <v>8324</v>
      </c>
      <c r="C236" s="12" t="s">
        <v>38</v>
      </c>
      <c r="D236" s="12"/>
      <c r="E236" s="12"/>
      <c r="F236" s="12"/>
      <c r="G236" s="12"/>
      <c r="H236" s="12"/>
      <c r="I236" s="12" t="s">
        <v>2364</v>
      </c>
      <c r="J236" s="12" t="s">
        <v>580</v>
      </c>
      <c r="K236" s="12" t="s">
        <v>40</v>
      </c>
      <c r="L236" s="12" t="s">
        <v>4653</v>
      </c>
    </row>
    <row r="237" spans="1:12" ht="23.25" x14ac:dyDescent="0.25">
      <c r="A237" s="12" t="s">
        <v>127</v>
      </c>
      <c r="B237" s="12">
        <v>8327</v>
      </c>
      <c r="C237" s="12" t="s">
        <v>38</v>
      </c>
      <c r="D237" s="12"/>
      <c r="E237" s="12"/>
      <c r="F237" s="12"/>
      <c r="G237" s="12"/>
      <c r="H237" s="12"/>
      <c r="I237" s="12" t="s">
        <v>2365</v>
      </c>
      <c r="J237" s="12" t="s">
        <v>580</v>
      </c>
      <c r="K237" s="12" t="s">
        <v>40</v>
      </c>
      <c r="L237" s="12" t="s">
        <v>4653</v>
      </c>
    </row>
    <row r="238" spans="1:12" ht="34.5" x14ac:dyDescent="0.25">
      <c r="A238" s="12" t="s">
        <v>127</v>
      </c>
      <c r="B238" s="12">
        <v>8415</v>
      </c>
      <c r="C238" s="12" t="s">
        <v>38</v>
      </c>
      <c r="D238" s="12"/>
      <c r="E238" s="12"/>
      <c r="F238" s="12"/>
      <c r="G238" s="12"/>
      <c r="H238" s="12"/>
      <c r="I238" s="12" t="s">
        <v>2647</v>
      </c>
      <c r="J238" s="12" t="s">
        <v>570</v>
      </c>
      <c r="K238" s="12" t="s">
        <v>40</v>
      </c>
      <c r="L238" s="12" t="s">
        <v>4653</v>
      </c>
    </row>
    <row r="239" spans="1:12" x14ac:dyDescent="0.25">
      <c r="A239" s="12" t="s">
        <v>127</v>
      </c>
      <c r="B239" s="12">
        <v>8618</v>
      </c>
      <c r="C239" s="12" t="s">
        <v>38</v>
      </c>
      <c r="D239" s="12"/>
      <c r="E239" s="12"/>
      <c r="F239" s="12"/>
      <c r="G239" s="12"/>
      <c r="H239" s="12"/>
      <c r="I239" s="12" t="s">
        <v>2643</v>
      </c>
      <c r="J239" s="12" t="s">
        <v>137</v>
      </c>
      <c r="K239" s="12" t="s">
        <v>40</v>
      </c>
      <c r="L239" s="12" t="s">
        <v>4653</v>
      </c>
    </row>
    <row r="240" spans="1:12" ht="34.5" x14ac:dyDescent="0.25">
      <c r="A240" s="12" t="s">
        <v>127</v>
      </c>
      <c r="B240" s="12">
        <v>9591</v>
      </c>
      <c r="C240" s="59" t="s">
        <v>38</v>
      </c>
      <c r="D240" s="12"/>
      <c r="E240" s="12" t="s">
        <v>2645</v>
      </c>
      <c r="F240" s="12"/>
      <c r="G240" s="12"/>
      <c r="H240" s="12" t="s">
        <v>3111</v>
      </c>
      <c r="I240" s="12"/>
      <c r="J240" s="12" t="s">
        <v>1160</v>
      </c>
      <c r="K240" s="12" t="s">
        <v>3076</v>
      </c>
      <c r="L240" s="12" t="s">
        <v>4653</v>
      </c>
    </row>
    <row r="241" spans="1:12" ht="23.25" x14ac:dyDescent="0.25">
      <c r="A241" s="12" t="s">
        <v>127</v>
      </c>
      <c r="B241" s="12">
        <v>11126</v>
      </c>
      <c r="C241" s="12" t="s">
        <v>38</v>
      </c>
      <c r="D241" s="12"/>
      <c r="E241" s="12"/>
      <c r="F241" s="12"/>
      <c r="G241" s="12"/>
      <c r="H241" s="12"/>
      <c r="I241" s="12" t="s">
        <v>4060</v>
      </c>
      <c r="J241" s="12" t="s">
        <v>1160</v>
      </c>
      <c r="K241" s="12" t="s">
        <v>40</v>
      </c>
      <c r="L241" s="12" t="s">
        <v>4653</v>
      </c>
    </row>
    <row r="242" spans="1:12" ht="34.5" x14ac:dyDescent="0.25">
      <c r="A242" s="12" t="s">
        <v>127</v>
      </c>
      <c r="B242" s="12">
        <v>9595</v>
      </c>
      <c r="C242" s="59" t="s">
        <v>38</v>
      </c>
      <c r="D242" s="12"/>
      <c r="E242" s="12" t="s">
        <v>2645</v>
      </c>
      <c r="F242" s="12"/>
      <c r="G242" s="12"/>
      <c r="H242" s="12" t="s">
        <v>3112</v>
      </c>
      <c r="I242" s="12"/>
      <c r="J242" s="12" t="s">
        <v>3392</v>
      </c>
      <c r="K242" s="12" t="s">
        <v>3076</v>
      </c>
      <c r="L242" s="12" t="s">
        <v>4653</v>
      </c>
    </row>
    <row r="243" spans="1:12" ht="23.25" x14ac:dyDescent="0.25">
      <c r="A243" s="12" t="s">
        <v>127</v>
      </c>
      <c r="B243" s="12">
        <v>10804</v>
      </c>
      <c r="C243" s="12" t="s">
        <v>38</v>
      </c>
      <c r="D243" s="12"/>
      <c r="E243" s="12"/>
      <c r="F243" s="12"/>
      <c r="G243" s="12"/>
      <c r="H243" s="12"/>
      <c r="I243" s="12" t="s">
        <v>3805</v>
      </c>
      <c r="J243" s="12" t="s">
        <v>3392</v>
      </c>
      <c r="K243" s="12" t="s">
        <v>40</v>
      </c>
      <c r="L243" s="12" t="s">
        <v>4653</v>
      </c>
    </row>
    <row r="244" spans="1:12" ht="23.25" x14ac:dyDescent="0.25">
      <c r="A244" s="12" t="s">
        <v>127</v>
      </c>
      <c r="B244" s="12">
        <v>10806</v>
      </c>
      <c r="C244" s="12" t="s">
        <v>38</v>
      </c>
      <c r="D244" s="12"/>
      <c r="E244" s="12"/>
      <c r="F244" s="12"/>
      <c r="G244" s="12"/>
      <c r="H244" s="12"/>
      <c r="I244" s="12" t="s">
        <v>4061</v>
      </c>
      <c r="J244" s="12" t="s">
        <v>3392</v>
      </c>
      <c r="K244" s="12" t="s">
        <v>40</v>
      </c>
      <c r="L244" s="12" t="s">
        <v>4653</v>
      </c>
    </row>
    <row r="245" spans="1:12" ht="23.25" x14ac:dyDescent="0.25">
      <c r="A245" s="12" t="s">
        <v>127</v>
      </c>
      <c r="B245" s="12">
        <v>10865</v>
      </c>
      <c r="C245" s="12" t="s">
        <v>38</v>
      </c>
      <c r="D245" s="12"/>
      <c r="E245" s="12"/>
      <c r="F245" s="12"/>
      <c r="G245" s="12"/>
      <c r="H245" s="12"/>
      <c r="I245" s="12" t="s">
        <v>4062</v>
      </c>
      <c r="J245" s="12" t="s">
        <v>3392</v>
      </c>
      <c r="K245" s="12" t="s">
        <v>40</v>
      </c>
      <c r="L245" s="12" t="s">
        <v>4653</v>
      </c>
    </row>
    <row r="246" spans="1:12" ht="57" x14ac:dyDescent="0.25">
      <c r="A246" s="12" t="s">
        <v>127</v>
      </c>
      <c r="B246" s="12">
        <v>7368</v>
      </c>
      <c r="C246" s="12" t="s">
        <v>18</v>
      </c>
      <c r="D246" s="12"/>
      <c r="E246" s="12"/>
      <c r="F246" s="12" t="s">
        <v>2131</v>
      </c>
      <c r="G246" s="12"/>
      <c r="H246" s="12"/>
      <c r="I246" s="12"/>
      <c r="J246" s="12" t="s">
        <v>1160</v>
      </c>
      <c r="K246" s="12" t="s">
        <v>20</v>
      </c>
      <c r="L246" s="12" t="s">
        <v>4653</v>
      </c>
    </row>
    <row r="247" spans="1:12" ht="23.25" x14ac:dyDescent="0.25">
      <c r="A247" s="12" t="s">
        <v>127</v>
      </c>
      <c r="B247" s="12">
        <v>7369</v>
      </c>
      <c r="C247" s="12" t="s">
        <v>21</v>
      </c>
      <c r="D247" s="12"/>
      <c r="E247" s="12"/>
      <c r="F247" s="12"/>
      <c r="G247" s="12" t="s">
        <v>1961</v>
      </c>
      <c r="H247" s="12"/>
      <c r="I247" s="12"/>
      <c r="J247" s="12" t="s">
        <v>1160</v>
      </c>
      <c r="K247" s="12" t="s">
        <v>2015</v>
      </c>
      <c r="L247" s="12" t="s">
        <v>4653</v>
      </c>
    </row>
    <row r="248" spans="1:12" ht="23.25" x14ac:dyDescent="0.25">
      <c r="A248" s="12" t="s">
        <v>127</v>
      </c>
      <c r="B248" s="12">
        <v>4031</v>
      </c>
      <c r="C248" s="12" t="s">
        <v>11</v>
      </c>
      <c r="D248" s="12"/>
      <c r="E248" s="12" t="s">
        <v>1961</v>
      </c>
      <c r="F248" s="12"/>
      <c r="G248" s="12"/>
      <c r="H248" s="12" t="s">
        <v>574</v>
      </c>
      <c r="I248" s="12"/>
      <c r="J248" s="12" t="s">
        <v>580</v>
      </c>
      <c r="K248" s="12" t="s">
        <v>3076</v>
      </c>
      <c r="L248" s="12" t="s">
        <v>4653</v>
      </c>
    </row>
    <row r="249" spans="1:12" ht="23.25" x14ac:dyDescent="0.25">
      <c r="A249" s="12" t="s">
        <v>127</v>
      </c>
      <c r="B249" s="12">
        <v>5123</v>
      </c>
      <c r="C249" s="12" t="s">
        <v>38</v>
      </c>
      <c r="D249" s="12"/>
      <c r="E249" s="12"/>
      <c r="F249" s="12"/>
      <c r="G249" s="12"/>
      <c r="H249" s="12"/>
      <c r="I249" s="12" t="s">
        <v>575</v>
      </c>
      <c r="J249" s="12" t="s">
        <v>471</v>
      </c>
      <c r="K249" s="12" t="s">
        <v>40</v>
      </c>
      <c r="L249" s="12" t="s">
        <v>4653</v>
      </c>
    </row>
    <row r="250" spans="1:12" ht="23.25" x14ac:dyDescent="0.25">
      <c r="A250" s="12" t="s">
        <v>127</v>
      </c>
      <c r="B250" s="12">
        <v>5124</v>
      </c>
      <c r="C250" s="12" t="s">
        <v>38</v>
      </c>
      <c r="D250" s="12"/>
      <c r="E250" s="12"/>
      <c r="F250" s="12"/>
      <c r="G250" s="12"/>
      <c r="H250" s="12"/>
      <c r="I250" s="12" t="s">
        <v>576</v>
      </c>
      <c r="J250" s="12" t="s">
        <v>471</v>
      </c>
      <c r="K250" s="12" t="s">
        <v>40</v>
      </c>
      <c r="L250" s="12" t="s">
        <v>4653</v>
      </c>
    </row>
    <row r="251" spans="1:12" ht="23.25" x14ac:dyDescent="0.25">
      <c r="A251" s="12" t="s">
        <v>127</v>
      </c>
      <c r="B251" s="12">
        <v>5125</v>
      </c>
      <c r="C251" s="12" t="s">
        <v>38</v>
      </c>
      <c r="D251" s="12"/>
      <c r="E251" s="12"/>
      <c r="F251" s="12"/>
      <c r="G251" s="12"/>
      <c r="H251" s="12"/>
      <c r="I251" s="12" t="s">
        <v>577</v>
      </c>
      <c r="J251" s="12" t="s">
        <v>471</v>
      </c>
      <c r="K251" s="12" t="s">
        <v>40</v>
      </c>
      <c r="L251" s="12" t="s">
        <v>4653</v>
      </c>
    </row>
    <row r="252" spans="1:12" ht="23.25" x14ac:dyDescent="0.25">
      <c r="A252" s="12" t="s">
        <v>127</v>
      </c>
      <c r="B252" s="12">
        <v>5126</v>
      </c>
      <c r="C252" s="12" t="s">
        <v>38</v>
      </c>
      <c r="D252" s="12"/>
      <c r="E252" s="12"/>
      <c r="F252" s="12"/>
      <c r="G252" s="12"/>
      <c r="H252" s="12"/>
      <c r="I252" s="12" t="s">
        <v>578</v>
      </c>
      <c r="J252" s="12" t="s">
        <v>471</v>
      </c>
      <c r="K252" s="12" t="s">
        <v>40</v>
      </c>
      <c r="L252" s="12" t="s">
        <v>4653</v>
      </c>
    </row>
    <row r="253" spans="1:12" ht="23.25" x14ac:dyDescent="0.25">
      <c r="A253" s="12" t="s">
        <v>127</v>
      </c>
      <c r="B253" s="12">
        <v>5163</v>
      </c>
      <c r="C253" s="12" t="s">
        <v>38</v>
      </c>
      <c r="D253" s="12"/>
      <c r="E253" s="12"/>
      <c r="F253" s="12"/>
      <c r="G253" s="12"/>
      <c r="H253" s="12"/>
      <c r="I253" s="12" t="s">
        <v>579</v>
      </c>
      <c r="J253" s="12" t="s">
        <v>580</v>
      </c>
      <c r="K253" s="12" t="s">
        <v>40</v>
      </c>
      <c r="L253" s="12" t="s">
        <v>4653</v>
      </c>
    </row>
    <row r="254" spans="1:12" ht="23.25" x14ac:dyDescent="0.25">
      <c r="A254" s="12" t="s">
        <v>127</v>
      </c>
      <c r="B254" s="12">
        <v>5164</v>
      </c>
      <c r="C254" s="12" t="s">
        <v>38</v>
      </c>
      <c r="D254" s="12"/>
      <c r="E254" s="12"/>
      <c r="F254" s="12"/>
      <c r="G254" s="12"/>
      <c r="H254" s="12"/>
      <c r="I254" s="12" t="s">
        <v>581</v>
      </c>
      <c r="J254" s="12" t="s">
        <v>580</v>
      </c>
      <c r="K254" s="12" t="s">
        <v>40</v>
      </c>
      <c r="L254" s="12" t="s">
        <v>4653</v>
      </c>
    </row>
    <row r="255" spans="1:12" ht="34.5" x14ac:dyDescent="0.25">
      <c r="A255" s="12" t="s">
        <v>127</v>
      </c>
      <c r="B255" s="12">
        <v>5439</v>
      </c>
      <c r="C255" s="12" t="s">
        <v>38</v>
      </c>
      <c r="D255" s="12"/>
      <c r="E255" s="12"/>
      <c r="F255" s="12"/>
      <c r="G255" s="12"/>
      <c r="H255" s="12"/>
      <c r="I255" s="12" t="s">
        <v>582</v>
      </c>
      <c r="J255" s="12" t="s">
        <v>580</v>
      </c>
      <c r="K255" s="12" t="s">
        <v>40</v>
      </c>
      <c r="L255" s="12" t="s">
        <v>4653</v>
      </c>
    </row>
    <row r="256" spans="1:12" ht="34.5" x14ac:dyDescent="0.25">
      <c r="A256" s="12" t="s">
        <v>127</v>
      </c>
      <c r="B256" s="12">
        <v>5440</v>
      </c>
      <c r="C256" s="12" t="s">
        <v>38</v>
      </c>
      <c r="D256" s="12"/>
      <c r="E256" s="12"/>
      <c r="F256" s="12"/>
      <c r="G256" s="12"/>
      <c r="H256" s="12"/>
      <c r="I256" s="12" t="s">
        <v>583</v>
      </c>
      <c r="J256" s="12" t="s">
        <v>580</v>
      </c>
      <c r="K256" s="12" t="s">
        <v>40</v>
      </c>
      <c r="L256" s="12" t="s">
        <v>4653</v>
      </c>
    </row>
    <row r="257" spans="1:12" ht="34.5" x14ac:dyDescent="0.25">
      <c r="A257" s="12" t="s">
        <v>127</v>
      </c>
      <c r="B257" s="12">
        <v>5441</v>
      </c>
      <c r="C257" s="12" t="s">
        <v>38</v>
      </c>
      <c r="D257" s="12"/>
      <c r="E257" s="12"/>
      <c r="F257" s="12"/>
      <c r="G257" s="12"/>
      <c r="H257" s="12"/>
      <c r="I257" s="12" t="s">
        <v>584</v>
      </c>
      <c r="J257" s="12" t="s">
        <v>580</v>
      </c>
      <c r="K257" s="12" t="s">
        <v>40</v>
      </c>
      <c r="L257" s="12" t="s">
        <v>4653</v>
      </c>
    </row>
    <row r="258" spans="1:12" ht="34.5" x14ac:dyDescent="0.25">
      <c r="A258" s="12" t="s">
        <v>127</v>
      </c>
      <c r="B258" s="12">
        <v>5443</v>
      </c>
      <c r="C258" s="12" t="s">
        <v>38</v>
      </c>
      <c r="D258" s="12"/>
      <c r="E258" s="12"/>
      <c r="F258" s="12"/>
      <c r="G258" s="12"/>
      <c r="H258" s="12"/>
      <c r="I258" s="12" t="s">
        <v>585</v>
      </c>
      <c r="J258" s="12" t="s">
        <v>580</v>
      </c>
      <c r="K258" s="12" t="s">
        <v>40</v>
      </c>
      <c r="L258" s="12" t="s">
        <v>4653</v>
      </c>
    </row>
    <row r="259" spans="1:12" ht="23.25" x14ac:dyDescent="0.25">
      <c r="A259" s="12" t="s">
        <v>127</v>
      </c>
      <c r="B259" s="12">
        <v>9574</v>
      </c>
      <c r="C259" s="59" t="s">
        <v>38</v>
      </c>
      <c r="D259" s="12"/>
      <c r="E259" s="12" t="s">
        <v>1961</v>
      </c>
      <c r="F259" s="12"/>
      <c r="G259" s="12"/>
      <c r="H259" s="12" t="s">
        <v>3113</v>
      </c>
      <c r="I259" s="12"/>
      <c r="J259" s="12" t="s">
        <v>3392</v>
      </c>
      <c r="K259" s="12" t="s">
        <v>3076</v>
      </c>
      <c r="L259" s="12" t="s">
        <v>4653</v>
      </c>
    </row>
    <row r="260" spans="1:12" ht="23.25" x14ac:dyDescent="0.25">
      <c r="A260" s="12" t="s">
        <v>127</v>
      </c>
      <c r="B260" s="12">
        <v>10667</v>
      </c>
      <c r="C260" s="12" t="s">
        <v>38</v>
      </c>
      <c r="D260" s="12"/>
      <c r="E260" s="12"/>
      <c r="F260" s="12"/>
      <c r="G260" s="12"/>
      <c r="H260" s="12"/>
      <c r="I260" s="12" t="s">
        <v>3806</v>
      </c>
      <c r="J260" s="12" t="s">
        <v>3392</v>
      </c>
      <c r="K260" s="12" t="s">
        <v>40</v>
      </c>
      <c r="L260" s="12" t="s">
        <v>4653</v>
      </c>
    </row>
    <row r="261" spans="1:12" ht="23.25" x14ac:dyDescent="0.25">
      <c r="A261" s="12" t="s">
        <v>127</v>
      </c>
      <c r="B261" s="12">
        <v>10731</v>
      </c>
      <c r="C261" s="12" t="s">
        <v>38</v>
      </c>
      <c r="D261" s="12"/>
      <c r="E261" s="12"/>
      <c r="F261" s="12"/>
      <c r="G261" s="12"/>
      <c r="H261" s="12"/>
      <c r="I261" s="12" t="s">
        <v>3807</v>
      </c>
      <c r="J261" s="12" t="s">
        <v>3392</v>
      </c>
      <c r="K261" s="12" t="s">
        <v>40</v>
      </c>
      <c r="L261" s="12" t="s">
        <v>4653</v>
      </c>
    </row>
    <row r="262" spans="1:12" ht="23.25" x14ac:dyDescent="0.25">
      <c r="A262" s="12" t="s">
        <v>127</v>
      </c>
      <c r="B262" s="12">
        <v>10733</v>
      </c>
      <c r="C262" s="12" t="s">
        <v>38</v>
      </c>
      <c r="D262" s="12"/>
      <c r="E262" s="12"/>
      <c r="F262" s="12"/>
      <c r="G262" s="12"/>
      <c r="H262" s="12"/>
      <c r="I262" s="12" t="s">
        <v>3808</v>
      </c>
      <c r="J262" s="12" t="s">
        <v>3392</v>
      </c>
      <c r="K262" s="12" t="s">
        <v>40</v>
      </c>
      <c r="L262" s="12" t="s">
        <v>4653</v>
      </c>
    </row>
    <row r="263" spans="1:12" ht="23.25" x14ac:dyDescent="0.25">
      <c r="A263" s="12" t="s">
        <v>127</v>
      </c>
      <c r="B263" s="12">
        <v>10739</v>
      </c>
      <c r="C263" s="12" t="s">
        <v>38</v>
      </c>
      <c r="D263" s="12"/>
      <c r="E263" s="12"/>
      <c r="F263" s="12"/>
      <c r="G263" s="12"/>
      <c r="H263" s="12"/>
      <c r="I263" s="12" t="s">
        <v>3809</v>
      </c>
      <c r="J263" s="12" t="s">
        <v>3392</v>
      </c>
      <c r="K263" s="12" t="s">
        <v>40</v>
      </c>
      <c r="L263" s="12" t="s">
        <v>4653</v>
      </c>
    </row>
    <row r="264" spans="1:12" ht="23.25" x14ac:dyDescent="0.25">
      <c r="A264" s="12" t="s">
        <v>127</v>
      </c>
      <c r="B264" s="12">
        <v>10799</v>
      </c>
      <c r="C264" s="12" t="s">
        <v>38</v>
      </c>
      <c r="D264" s="12"/>
      <c r="E264" s="12"/>
      <c r="F264" s="12"/>
      <c r="G264" s="12"/>
      <c r="H264" s="12"/>
      <c r="I264" s="12" t="s">
        <v>3810</v>
      </c>
      <c r="J264" s="12" t="s">
        <v>3392</v>
      </c>
      <c r="K264" s="12" t="s">
        <v>40</v>
      </c>
      <c r="L264" s="12" t="s">
        <v>4653</v>
      </c>
    </row>
    <row r="265" spans="1:12" ht="23.25" x14ac:dyDescent="0.25">
      <c r="A265" s="12" t="s">
        <v>127</v>
      </c>
      <c r="B265" s="12">
        <v>7370</v>
      </c>
      <c r="C265" s="12" t="s">
        <v>21</v>
      </c>
      <c r="D265" s="12"/>
      <c r="E265" s="12"/>
      <c r="F265" s="12"/>
      <c r="G265" s="12" t="s">
        <v>1962</v>
      </c>
      <c r="H265" s="12"/>
      <c r="I265" s="12"/>
      <c r="J265" s="12" t="s">
        <v>1160</v>
      </c>
      <c r="K265" s="12" t="s">
        <v>20</v>
      </c>
      <c r="L265" s="12" t="s">
        <v>4653</v>
      </c>
    </row>
    <row r="266" spans="1:12" ht="23.25" x14ac:dyDescent="0.25">
      <c r="A266" s="12" t="s">
        <v>127</v>
      </c>
      <c r="B266" s="12">
        <v>8658</v>
      </c>
      <c r="C266" s="12" t="s">
        <v>11</v>
      </c>
      <c r="D266" s="12"/>
      <c r="E266" s="12" t="s">
        <v>1962</v>
      </c>
      <c r="F266" s="12"/>
      <c r="G266" s="12"/>
      <c r="H266" s="12" t="s">
        <v>2746</v>
      </c>
      <c r="I266" s="12"/>
      <c r="J266" s="12" t="s">
        <v>580</v>
      </c>
      <c r="K266" s="12" t="s">
        <v>3076</v>
      </c>
      <c r="L266" s="12" t="s">
        <v>4653</v>
      </c>
    </row>
    <row r="267" spans="1:12" ht="34.5" x14ac:dyDescent="0.25">
      <c r="A267" s="12" t="s">
        <v>127</v>
      </c>
      <c r="B267" s="12">
        <v>9380</v>
      </c>
      <c r="C267" s="12" t="s">
        <v>38</v>
      </c>
      <c r="D267" s="12"/>
      <c r="E267" s="12"/>
      <c r="F267" s="12"/>
      <c r="G267" s="12"/>
      <c r="H267" s="12"/>
      <c r="I267" s="12" t="s">
        <v>3114</v>
      </c>
      <c r="J267" s="12" t="s">
        <v>580</v>
      </c>
      <c r="K267" s="12" t="s">
        <v>40</v>
      </c>
      <c r="L267" s="12" t="s">
        <v>4653</v>
      </c>
    </row>
    <row r="268" spans="1:12" ht="23.25" x14ac:dyDescent="0.25">
      <c r="A268" s="12" t="s">
        <v>127</v>
      </c>
      <c r="B268" s="12">
        <v>9381</v>
      </c>
      <c r="C268" s="12" t="s">
        <v>38</v>
      </c>
      <c r="D268" s="12"/>
      <c r="E268" s="12"/>
      <c r="F268" s="12"/>
      <c r="G268" s="12"/>
      <c r="H268" s="12"/>
      <c r="I268" s="12" t="s">
        <v>3115</v>
      </c>
      <c r="J268" s="12" t="s">
        <v>580</v>
      </c>
      <c r="K268" s="12" t="s">
        <v>40</v>
      </c>
      <c r="L268" s="12" t="s">
        <v>4653</v>
      </c>
    </row>
    <row r="269" spans="1:12" ht="23.25" x14ac:dyDescent="0.25">
      <c r="A269" s="12" t="s">
        <v>127</v>
      </c>
      <c r="B269" s="12">
        <v>9382</v>
      </c>
      <c r="C269" s="12" t="s">
        <v>38</v>
      </c>
      <c r="D269" s="12"/>
      <c r="E269" s="12"/>
      <c r="F269" s="12"/>
      <c r="G269" s="12"/>
      <c r="H269" s="12"/>
      <c r="I269" s="12" t="s">
        <v>3116</v>
      </c>
      <c r="J269" s="12" t="s">
        <v>580</v>
      </c>
      <c r="K269" s="12" t="s">
        <v>40</v>
      </c>
      <c r="L269" s="12" t="s">
        <v>4653</v>
      </c>
    </row>
    <row r="270" spans="1:12" ht="23.25" x14ac:dyDescent="0.25">
      <c r="A270" s="12" t="s">
        <v>127</v>
      </c>
      <c r="B270" s="12">
        <v>9383</v>
      </c>
      <c r="C270" s="12" t="s">
        <v>38</v>
      </c>
      <c r="D270" s="12"/>
      <c r="E270" s="12"/>
      <c r="F270" s="12"/>
      <c r="G270" s="12"/>
      <c r="H270" s="12"/>
      <c r="I270" s="12" t="s">
        <v>3117</v>
      </c>
      <c r="J270" s="12" t="s">
        <v>580</v>
      </c>
      <c r="K270" s="12" t="s">
        <v>40</v>
      </c>
      <c r="L270" s="12" t="s">
        <v>4653</v>
      </c>
    </row>
    <row r="271" spans="1:12" ht="34.5" x14ac:dyDescent="0.25">
      <c r="A271" s="12" t="s">
        <v>127</v>
      </c>
      <c r="B271" s="12">
        <v>9603</v>
      </c>
      <c r="C271" s="12" t="s">
        <v>38</v>
      </c>
      <c r="D271" s="12"/>
      <c r="E271" s="12"/>
      <c r="F271" s="12"/>
      <c r="G271" s="12"/>
      <c r="H271" s="12"/>
      <c r="I271" s="12" t="s">
        <v>3118</v>
      </c>
      <c r="J271" s="12" t="s">
        <v>140</v>
      </c>
      <c r="K271" s="12" t="s">
        <v>40</v>
      </c>
      <c r="L271" s="12" t="s">
        <v>4653</v>
      </c>
    </row>
    <row r="272" spans="1:12" ht="34.5" x14ac:dyDescent="0.25">
      <c r="A272" s="12" t="s">
        <v>127</v>
      </c>
      <c r="B272" s="12">
        <v>9572</v>
      </c>
      <c r="C272" s="59" t="s">
        <v>38</v>
      </c>
      <c r="D272" s="12"/>
      <c r="E272" s="12" t="s">
        <v>1962</v>
      </c>
      <c r="F272" s="12"/>
      <c r="G272" s="12"/>
      <c r="H272" s="12" t="s">
        <v>3119</v>
      </c>
      <c r="I272" s="12"/>
      <c r="J272" s="12" t="s">
        <v>1160</v>
      </c>
      <c r="K272" s="12" t="s">
        <v>3076</v>
      </c>
      <c r="L272" s="12" t="s">
        <v>4653</v>
      </c>
    </row>
    <row r="273" spans="1:12" ht="23.25" x14ac:dyDescent="0.25">
      <c r="A273" s="12" t="s">
        <v>127</v>
      </c>
      <c r="B273" s="12">
        <v>10772</v>
      </c>
      <c r="C273" s="12" t="s">
        <v>38</v>
      </c>
      <c r="D273" s="12"/>
      <c r="E273" s="12"/>
      <c r="F273" s="12"/>
      <c r="G273" s="12"/>
      <c r="H273" s="12"/>
      <c r="I273" s="12" t="s">
        <v>3811</v>
      </c>
      <c r="J273" s="12" t="s">
        <v>1160</v>
      </c>
      <c r="K273" s="12" t="s">
        <v>40</v>
      </c>
      <c r="L273" s="12" t="s">
        <v>4653</v>
      </c>
    </row>
    <row r="274" spans="1:12" ht="23.25" x14ac:dyDescent="0.25">
      <c r="A274" s="12" t="s">
        <v>127</v>
      </c>
      <c r="B274" s="12">
        <v>7371</v>
      </c>
      <c r="C274" s="12" t="s">
        <v>21</v>
      </c>
      <c r="D274" s="12"/>
      <c r="E274" s="12"/>
      <c r="F274" s="12"/>
      <c r="G274" s="12" t="s">
        <v>1963</v>
      </c>
      <c r="H274" s="12"/>
      <c r="I274" s="12"/>
      <c r="J274" s="12" t="s">
        <v>1160</v>
      </c>
      <c r="K274" s="12" t="s">
        <v>2015</v>
      </c>
      <c r="L274" s="12" t="s">
        <v>4653</v>
      </c>
    </row>
    <row r="275" spans="1:12" ht="23.25" x14ac:dyDescent="0.25">
      <c r="A275" s="12" t="s">
        <v>127</v>
      </c>
      <c r="B275" s="12">
        <v>13469</v>
      </c>
      <c r="C275" s="59" t="s">
        <v>38</v>
      </c>
      <c r="D275" s="12"/>
      <c r="E275" s="12" t="s">
        <v>1963</v>
      </c>
      <c r="F275" s="12"/>
      <c r="G275" s="12"/>
      <c r="H275" s="12" t="s">
        <v>5484</v>
      </c>
      <c r="I275" s="12"/>
      <c r="J275" s="12" t="s">
        <v>3392</v>
      </c>
      <c r="K275" s="12" t="s">
        <v>3076</v>
      </c>
      <c r="L275" s="12"/>
    </row>
    <row r="276" spans="1:12" ht="23.25" x14ac:dyDescent="0.25">
      <c r="A276" s="12" t="s">
        <v>127</v>
      </c>
      <c r="B276" s="12">
        <v>8484</v>
      </c>
      <c r="C276" s="12" t="s">
        <v>21</v>
      </c>
      <c r="D276" s="12"/>
      <c r="E276" s="12"/>
      <c r="F276" s="12"/>
      <c r="G276" s="12" t="s">
        <v>2648</v>
      </c>
      <c r="H276" s="12"/>
      <c r="I276" s="12"/>
      <c r="J276" s="12" t="s">
        <v>1160</v>
      </c>
      <c r="K276" s="12" t="s">
        <v>2015</v>
      </c>
      <c r="L276" s="12" t="s">
        <v>4653</v>
      </c>
    </row>
    <row r="277" spans="1:12" ht="34.5" x14ac:dyDescent="0.25">
      <c r="A277" s="12" t="s">
        <v>127</v>
      </c>
      <c r="B277" s="12">
        <v>8112</v>
      </c>
      <c r="C277" s="12" t="s">
        <v>11</v>
      </c>
      <c r="D277" s="12"/>
      <c r="E277" s="12" t="s">
        <v>2648</v>
      </c>
      <c r="F277" s="12"/>
      <c r="G277" s="12"/>
      <c r="H277" s="12" t="s">
        <v>2358</v>
      </c>
      <c r="I277" s="12"/>
      <c r="J277" s="12" t="s">
        <v>570</v>
      </c>
      <c r="K277" s="12" t="s">
        <v>3076</v>
      </c>
      <c r="L277" s="12" t="s">
        <v>4653</v>
      </c>
    </row>
    <row r="278" spans="1:12" ht="23.25" x14ac:dyDescent="0.25">
      <c r="A278" s="12" t="s">
        <v>127</v>
      </c>
      <c r="B278" s="12">
        <v>8417</v>
      </c>
      <c r="C278" s="12" t="s">
        <v>38</v>
      </c>
      <c r="D278" s="12"/>
      <c r="E278" s="12"/>
      <c r="F278" s="12"/>
      <c r="G278" s="12"/>
      <c r="H278" s="12"/>
      <c r="I278" s="12" t="s">
        <v>2649</v>
      </c>
      <c r="J278" s="12" t="s">
        <v>580</v>
      </c>
      <c r="K278" s="12" t="s">
        <v>2144</v>
      </c>
      <c r="L278" s="12"/>
    </row>
    <row r="279" spans="1:12" ht="23.25" x14ac:dyDescent="0.25">
      <c r="A279" s="12" t="s">
        <v>127</v>
      </c>
      <c r="B279" s="12">
        <v>8418</v>
      </c>
      <c r="C279" s="12" t="s">
        <v>38</v>
      </c>
      <c r="D279" s="12"/>
      <c r="E279" s="12"/>
      <c r="F279" s="12"/>
      <c r="G279" s="12"/>
      <c r="H279" s="12"/>
      <c r="I279" s="12" t="s">
        <v>2650</v>
      </c>
      <c r="J279" s="12" t="s">
        <v>580</v>
      </c>
      <c r="K279" s="12" t="s">
        <v>2144</v>
      </c>
      <c r="L279" s="12"/>
    </row>
    <row r="280" spans="1:12" ht="23.25" x14ac:dyDescent="0.25">
      <c r="A280" s="12" t="s">
        <v>127</v>
      </c>
      <c r="B280" s="12">
        <v>8419</v>
      </c>
      <c r="C280" s="12" t="s">
        <v>38</v>
      </c>
      <c r="D280" s="12"/>
      <c r="E280" s="12"/>
      <c r="F280" s="12"/>
      <c r="G280" s="12"/>
      <c r="H280" s="12"/>
      <c r="I280" s="12" t="s">
        <v>2651</v>
      </c>
      <c r="J280" s="12" t="s">
        <v>580</v>
      </c>
      <c r="K280" s="12" t="s">
        <v>2144</v>
      </c>
      <c r="L280" s="12"/>
    </row>
    <row r="281" spans="1:12" ht="23.25" x14ac:dyDescent="0.25">
      <c r="A281" s="12" t="s">
        <v>127</v>
      </c>
      <c r="B281" s="12">
        <v>8420</v>
      </c>
      <c r="C281" s="12" t="s">
        <v>38</v>
      </c>
      <c r="D281" s="12"/>
      <c r="E281" s="12"/>
      <c r="F281" s="12"/>
      <c r="G281" s="12"/>
      <c r="H281" s="12"/>
      <c r="I281" s="12" t="s">
        <v>2652</v>
      </c>
      <c r="J281" s="12" t="s">
        <v>580</v>
      </c>
      <c r="K281" s="12" t="s">
        <v>2144</v>
      </c>
      <c r="L281" s="12"/>
    </row>
    <row r="282" spans="1:12" ht="23.25" x14ac:dyDescent="0.25">
      <c r="A282" s="12" t="s">
        <v>127</v>
      </c>
      <c r="B282" s="12">
        <v>8478</v>
      </c>
      <c r="C282" s="12" t="s">
        <v>38</v>
      </c>
      <c r="D282" s="12"/>
      <c r="E282" s="12"/>
      <c r="F282" s="12"/>
      <c r="G282" s="12"/>
      <c r="H282" s="12"/>
      <c r="I282" s="12" t="s">
        <v>2653</v>
      </c>
      <c r="J282" s="12" t="s">
        <v>570</v>
      </c>
      <c r="K282" s="12" t="s">
        <v>40</v>
      </c>
      <c r="L282" s="12" t="s">
        <v>4653</v>
      </c>
    </row>
    <row r="283" spans="1:12" x14ac:dyDescent="0.25">
      <c r="A283" s="12" t="s">
        <v>127</v>
      </c>
      <c r="B283" s="12">
        <v>8927</v>
      </c>
      <c r="C283" s="12" t="s">
        <v>38</v>
      </c>
      <c r="D283" s="12"/>
      <c r="E283" s="12"/>
      <c r="F283" s="12"/>
      <c r="G283" s="12"/>
      <c r="H283" s="12"/>
      <c r="I283" s="12" t="s">
        <v>2747</v>
      </c>
      <c r="J283" s="12" t="s">
        <v>137</v>
      </c>
      <c r="K283" s="12" t="s">
        <v>40</v>
      </c>
      <c r="L283" s="12" t="s">
        <v>4653</v>
      </c>
    </row>
    <row r="284" spans="1:12" ht="23.25" x14ac:dyDescent="0.25">
      <c r="A284" s="12" t="s">
        <v>127</v>
      </c>
      <c r="B284" s="12">
        <v>9030</v>
      </c>
      <c r="C284" s="12" t="s">
        <v>139</v>
      </c>
      <c r="D284" s="12"/>
      <c r="E284" s="12"/>
      <c r="F284" s="12"/>
      <c r="G284" s="12"/>
      <c r="H284" s="12"/>
      <c r="I284" s="12" t="s">
        <v>5163</v>
      </c>
      <c r="J284" s="12" t="s">
        <v>570</v>
      </c>
      <c r="K284" s="12" t="s">
        <v>40</v>
      </c>
      <c r="L284" s="12" t="s">
        <v>5158</v>
      </c>
    </row>
    <row r="285" spans="1:12" ht="34.5" x14ac:dyDescent="0.25">
      <c r="A285" s="12" t="s">
        <v>127</v>
      </c>
      <c r="B285" s="12">
        <v>8116</v>
      </c>
      <c r="C285" s="12" t="s">
        <v>11</v>
      </c>
      <c r="D285" s="12"/>
      <c r="E285" s="12" t="s">
        <v>2648</v>
      </c>
      <c r="F285" s="12"/>
      <c r="G285" s="12"/>
      <c r="H285" s="12" t="s">
        <v>2359</v>
      </c>
      <c r="I285" s="12"/>
      <c r="J285" s="12" t="s">
        <v>580</v>
      </c>
      <c r="K285" s="12" t="s">
        <v>3076</v>
      </c>
      <c r="L285" s="12" t="s">
        <v>4653</v>
      </c>
    </row>
    <row r="286" spans="1:12" ht="34.5" x14ac:dyDescent="0.25">
      <c r="A286" s="12" t="s">
        <v>127</v>
      </c>
      <c r="B286" s="12">
        <v>8325</v>
      </c>
      <c r="C286" s="12" t="s">
        <v>38</v>
      </c>
      <c r="D286" s="12"/>
      <c r="E286" s="12"/>
      <c r="F286" s="12"/>
      <c r="G286" s="12"/>
      <c r="H286" s="12"/>
      <c r="I286" s="12" t="s">
        <v>2360</v>
      </c>
      <c r="J286" s="12" t="s">
        <v>580</v>
      </c>
      <c r="K286" s="12" t="s">
        <v>40</v>
      </c>
      <c r="L286" s="12" t="s">
        <v>4653</v>
      </c>
    </row>
    <row r="287" spans="1:12" ht="34.5" x14ac:dyDescent="0.25">
      <c r="A287" s="12" t="s">
        <v>127</v>
      </c>
      <c r="B287" s="12">
        <v>8326</v>
      </c>
      <c r="C287" s="12" t="s">
        <v>38</v>
      </c>
      <c r="D287" s="12"/>
      <c r="E287" s="12"/>
      <c r="F287" s="12"/>
      <c r="G287" s="12"/>
      <c r="H287" s="12"/>
      <c r="I287" s="12" t="s">
        <v>2361</v>
      </c>
      <c r="J287" s="12" t="s">
        <v>580</v>
      </c>
      <c r="K287" s="12" t="s">
        <v>40</v>
      </c>
      <c r="L287" s="12" t="s">
        <v>4653</v>
      </c>
    </row>
    <row r="288" spans="1:12" ht="23.25" x14ac:dyDescent="0.25">
      <c r="A288" s="12" t="s">
        <v>127</v>
      </c>
      <c r="B288" s="12">
        <v>8416</v>
      </c>
      <c r="C288" s="12" t="s">
        <v>38</v>
      </c>
      <c r="D288" s="12"/>
      <c r="E288" s="12"/>
      <c r="F288" s="12"/>
      <c r="G288" s="12"/>
      <c r="H288" s="12"/>
      <c r="I288" s="12" t="s">
        <v>2654</v>
      </c>
      <c r="J288" s="12" t="s">
        <v>580</v>
      </c>
      <c r="K288" s="12" t="s">
        <v>40</v>
      </c>
      <c r="L288" s="12" t="s">
        <v>4653</v>
      </c>
    </row>
    <row r="289" spans="1:12" ht="23.25" x14ac:dyDescent="0.25">
      <c r="A289" s="12" t="s">
        <v>127</v>
      </c>
      <c r="B289" s="12">
        <v>8461</v>
      </c>
      <c r="C289" s="12" t="s">
        <v>38</v>
      </c>
      <c r="D289" s="12"/>
      <c r="E289" s="12"/>
      <c r="F289" s="12"/>
      <c r="G289" s="12"/>
      <c r="H289" s="12"/>
      <c r="I289" s="12" t="s">
        <v>2655</v>
      </c>
      <c r="J289" s="12" t="s">
        <v>580</v>
      </c>
      <c r="K289" s="12" t="s">
        <v>40</v>
      </c>
      <c r="L289" s="12" t="s">
        <v>4653</v>
      </c>
    </row>
    <row r="290" spans="1:12" ht="23.25" x14ac:dyDescent="0.25">
      <c r="A290" s="12" t="s">
        <v>127</v>
      </c>
      <c r="B290" s="12">
        <v>8462</v>
      </c>
      <c r="C290" s="12" t="s">
        <v>38</v>
      </c>
      <c r="D290" s="12"/>
      <c r="E290" s="12"/>
      <c r="F290" s="12"/>
      <c r="G290" s="12"/>
      <c r="H290" s="12"/>
      <c r="I290" s="12" t="s">
        <v>2656</v>
      </c>
      <c r="J290" s="12" t="s">
        <v>580</v>
      </c>
      <c r="K290" s="12" t="s">
        <v>40</v>
      </c>
      <c r="L290" s="12" t="s">
        <v>4653</v>
      </c>
    </row>
    <row r="291" spans="1:12" ht="23.25" x14ac:dyDescent="0.25">
      <c r="A291" s="12" t="s">
        <v>127</v>
      </c>
      <c r="B291" s="12">
        <v>8463</v>
      </c>
      <c r="C291" s="12" t="s">
        <v>38</v>
      </c>
      <c r="D291" s="12"/>
      <c r="E291" s="12"/>
      <c r="F291" s="12"/>
      <c r="G291" s="12"/>
      <c r="H291" s="12"/>
      <c r="I291" s="12" t="s">
        <v>2657</v>
      </c>
      <c r="J291" s="12" t="s">
        <v>580</v>
      </c>
      <c r="K291" s="12" t="s">
        <v>40</v>
      </c>
      <c r="L291" s="12" t="s">
        <v>4653</v>
      </c>
    </row>
    <row r="292" spans="1:12" ht="23.25" x14ac:dyDescent="0.25">
      <c r="A292" s="12" t="s">
        <v>127</v>
      </c>
      <c r="B292" s="12">
        <v>8464</v>
      </c>
      <c r="C292" s="12" t="s">
        <v>38</v>
      </c>
      <c r="D292" s="12"/>
      <c r="E292" s="12"/>
      <c r="F292" s="12"/>
      <c r="G292" s="12"/>
      <c r="H292" s="12"/>
      <c r="I292" s="12" t="s">
        <v>2658</v>
      </c>
      <c r="J292" s="12" t="s">
        <v>580</v>
      </c>
      <c r="K292" s="12" t="s">
        <v>40</v>
      </c>
      <c r="L292" s="12" t="s">
        <v>4653</v>
      </c>
    </row>
    <row r="293" spans="1:12" ht="23.25" x14ac:dyDescent="0.25">
      <c r="A293" s="12" t="s">
        <v>127</v>
      </c>
      <c r="B293" s="12">
        <v>8513</v>
      </c>
      <c r="C293" s="12" t="s">
        <v>38</v>
      </c>
      <c r="D293" s="12"/>
      <c r="E293" s="12"/>
      <c r="F293" s="12"/>
      <c r="G293" s="12"/>
      <c r="H293" s="12"/>
      <c r="I293" s="12" t="s">
        <v>2659</v>
      </c>
      <c r="J293" s="12" t="s">
        <v>580</v>
      </c>
      <c r="K293" s="12" t="s">
        <v>40</v>
      </c>
      <c r="L293" s="12" t="s">
        <v>4653</v>
      </c>
    </row>
    <row r="294" spans="1:12" ht="23.25" x14ac:dyDescent="0.25">
      <c r="A294" s="12" t="s">
        <v>127</v>
      </c>
      <c r="B294" s="12">
        <v>8514</v>
      </c>
      <c r="C294" s="12" t="s">
        <v>38</v>
      </c>
      <c r="D294" s="12"/>
      <c r="E294" s="12"/>
      <c r="F294" s="12"/>
      <c r="G294" s="12"/>
      <c r="H294" s="12"/>
      <c r="I294" s="12" t="s">
        <v>2660</v>
      </c>
      <c r="J294" s="12" t="s">
        <v>580</v>
      </c>
      <c r="K294" s="12" t="s">
        <v>40</v>
      </c>
      <c r="L294" s="12" t="s">
        <v>4653</v>
      </c>
    </row>
    <row r="295" spans="1:12" ht="34.5" x14ac:dyDescent="0.25">
      <c r="A295" s="12" t="s">
        <v>127</v>
      </c>
      <c r="B295" s="12">
        <v>8714</v>
      </c>
      <c r="C295" s="12" t="s">
        <v>38</v>
      </c>
      <c r="D295" s="12"/>
      <c r="E295" s="12"/>
      <c r="F295" s="12"/>
      <c r="G295" s="12"/>
      <c r="H295" s="12"/>
      <c r="I295" s="12" t="s">
        <v>2661</v>
      </c>
      <c r="J295" s="12" t="s">
        <v>580</v>
      </c>
      <c r="K295" s="12" t="s">
        <v>40</v>
      </c>
      <c r="L295" s="12" t="s">
        <v>4653</v>
      </c>
    </row>
    <row r="296" spans="1:12" x14ac:dyDescent="0.25">
      <c r="A296" s="12" t="s">
        <v>127</v>
      </c>
      <c r="B296" s="12">
        <v>8928</v>
      </c>
      <c r="C296" s="12" t="s">
        <v>38</v>
      </c>
      <c r="D296" s="12"/>
      <c r="E296" s="12"/>
      <c r="F296" s="12"/>
      <c r="G296" s="12"/>
      <c r="H296" s="12"/>
      <c r="I296" s="12" t="s">
        <v>2747</v>
      </c>
      <c r="J296" s="12" t="s">
        <v>137</v>
      </c>
      <c r="K296" s="12" t="s">
        <v>40</v>
      </c>
      <c r="L296" s="12" t="s">
        <v>4653</v>
      </c>
    </row>
    <row r="297" spans="1:12" ht="45.75" x14ac:dyDescent="0.25">
      <c r="A297" s="12" t="s">
        <v>127</v>
      </c>
      <c r="B297" s="12">
        <v>9575</v>
      </c>
      <c r="C297" s="59" t="s">
        <v>38</v>
      </c>
      <c r="D297" s="12"/>
      <c r="E297" s="12" t="s">
        <v>2648</v>
      </c>
      <c r="F297" s="12"/>
      <c r="G297" s="12"/>
      <c r="H297" s="12" t="s">
        <v>3120</v>
      </c>
      <c r="I297" s="12"/>
      <c r="J297" s="12" t="s">
        <v>1160</v>
      </c>
      <c r="K297" s="12" t="s">
        <v>3076</v>
      </c>
      <c r="L297" s="12" t="s">
        <v>4653</v>
      </c>
    </row>
    <row r="298" spans="1:12" ht="23.25" x14ac:dyDescent="0.25">
      <c r="A298" s="12" t="s">
        <v>127</v>
      </c>
      <c r="B298" s="12">
        <v>10839</v>
      </c>
      <c r="C298" s="12" t="s">
        <v>38</v>
      </c>
      <c r="D298" s="12"/>
      <c r="E298" s="12"/>
      <c r="F298" s="12"/>
      <c r="G298" s="12"/>
      <c r="H298" s="12"/>
      <c r="I298" s="12" t="s">
        <v>4063</v>
      </c>
      <c r="J298" s="12" t="s">
        <v>1160</v>
      </c>
      <c r="K298" s="12" t="s">
        <v>40</v>
      </c>
      <c r="L298" s="12" t="s">
        <v>4653</v>
      </c>
    </row>
    <row r="299" spans="1:12" ht="23.25" x14ac:dyDescent="0.25">
      <c r="A299" s="12" t="s">
        <v>127</v>
      </c>
      <c r="B299" s="12">
        <v>10870</v>
      </c>
      <c r="C299" s="12" t="s">
        <v>38</v>
      </c>
      <c r="D299" s="12"/>
      <c r="E299" s="12"/>
      <c r="F299" s="12"/>
      <c r="G299" s="12"/>
      <c r="H299" s="12"/>
      <c r="I299" s="12" t="s">
        <v>4064</v>
      </c>
      <c r="J299" s="12" t="s">
        <v>1160</v>
      </c>
      <c r="K299" s="12" t="s">
        <v>40</v>
      </c>
      <c r="L299" s="12" t="s">
        <v>4653</v>
      </c>
    </row>
    <row r="300" spans="1:12" ht="34.5" x14ac:dyDescent="0.25">
      <c r="A300" s="12" t="s">
        <v>127</v>
      </c>
      <c r="B300" s="12">
        <v>10873</v>
      </c>
      <c r="C300" s="12" t="s">
        <v>139</v>
      </c>
      <c r="D300" s="12"/>
      <c r="E300" s="12"/>
      <c r="F300" s="12"/>
      <c r="G300" s="12"/>
      <c r="H300" s="12"/>
      <c r="I300" s="12" t="s">
        <v>5164</v>
      </c>
      <c r="J300" s="12" t="s">
        <v>1160</v>
      </c>
      <c r="K300" s="12" t="s">
        <v>40</v>
      </c>
      <c r="L300" s="12" t="s">
        <v>5165</v>
      </c>
    </row>
    <row r="301" spans="1:12" ht="34.5" x14ac:dyDescent="0.25">
      <c r="A301" s="12" t="s">
        <v>127</v>
      </c>
      <c r="B301" s="12">
        <v>10874</v>
      </c>
      <c r="C301" s="12" t="s">
        <v>139</v>
      </c>
      <c r="D301" s="12"/>
      <c r="E301" s="12"/>
      <c r="F301" s="12"/>
      <c r="G301" s="12"/>
      <c r="H301" s="12"/>
      <c r="I301" s="12" t="s">
        <v>4065</v>
      </c>
      <c r="J301" s="12" t="s">
        <v>1160</v>
      </c>
      <c r="K301" s="12" t="s">
        <v>40</v>
      </c>
      <c r="L301" s="12" t="s">
        <v>5165</v>
      </c>
    </row>
    <row r="302" spans="1:12" ht="23.25" x14ac:dyDescent="0.25">
      <c r="A302" s="12" t="s">
        <v>127</v>
      </c>
      <c r="B302" s="12">
        <v>10884</v>
      </c>
      <c r="C302" s="12" t="s">
        <v>38</v>
      </c>
      <c r="D302" s="12"/>
      <c r="E302" s="12"/>
      <c r="F302" s="12"/>
      <c r="G302" s="12"/>
      <c r="H302" s="12"/>
      <c r="I302" s="12" t="s">
        <v>4066</v>
      </c>
      <c r="J302" s="12" t="s">
        <v>1160</v>
      </c>
      <c r="K302" s="12" t="s">
        <v>40</v>
      </c>
      <c r="L302" s="12" t="s">
        <v>4653</v>
      </c>
    </row>
    <row r="303" spans="1:12" ht="34.5" x14ac:dyDescent="0.25">
      <c r="A303" s="12" t="s">
        <v>127</v>
      </c>
      <c r="B303" s="12">
        <v>9576</v>
      </c>
      <c r="C303" s="59" t="s">
        <v>38</v>
      </c>
      <c r="D303" s="12"/>
      <c r="E303" s="12" t="s">
        <v>2648</v>
      </c>
      <c r="F303" s="12"/>
      <c r="G303" s="12"/>
      <c r="H303" s="12" t="s">
        <v>3121</v>
      </c>
      <c r="I303" s="12"/>
      <c r="J303" s="12" t="s">
        <v>1160</v>
      </c>
      <c r="K303" s="12" t="s">
        <v>3076</v>
      </c>
      <c r="L303" s="12" t="s">
        <v>4653</v>
      </c>
    </row>
    <row r="304" spans="1:12" ht="23.25" x14ac:dyDescent="0.25">
      <c r="A304" s="12" t="s">
        <v>127</v>
      </c>
      <c r="B304" s="12">
        <v>11092</v>
      </c>
      <c r="C304" s="12" t="s">
        <v>38</v>
      </c>
      <c r="D304" s="12"/>
      <c r="E304" s="12"/>
      <c r="F304" s="12"/>
      <c r="G304" s="12"/>
      <c r="H304" s="12"/>
      <c r="I304" s="12" t="s">
        <v>4067</v>
      </c>
      <c r="J304" s="12" t="s">
        <v>1160</v>
      </c>
      <c r="K304" s="12" t="s">
        <v>40</v>
      </c>
      <c r="L304" s="12" t="s">
        <v>4653</v>
      </c>
    </row>
    <row r="305" spans="1:12" ht="45.75" x14ac:dyDescent="0.25">
      <c r="A305" s="12" t="s">
        <v>127</v>
      </c>
      <c r="B305" s="12">
        <v>7373</v>
      </c>
      <c r="C305" s="12" t="s">
        <v>18</v>
      </c>
      <c r="D305" s="12"/>
      <c r="E305" s="12"/>
      <c r="F305" s="12" t="s">
        <v>1964</v>
      </c>
      <c r="G305" s="12"/>
      <c r="H305" s="12"/>
      <c r="I305" s="12"/>
      <c r="J305" s="12" t="s">
        <v>1160</v>
      </c>
      <c r="K305" s="12" t="s">
        <v>20</v>
      </c>
      <c r="L305" s="12" t="s">
        <v>4653</v>
      </c>
    </row>
    <row r="306" spans="1:12" ht="23.25" x14ac:dyDescent="0.25">
      <c r="A306" s="12" t="s">
        <v>127</v>
      </c>
      <c r="B306" s="12">
        <v>7374</v>
      </c>
      <c r="C306" s="12" t="s">
        <v>21</v>
      </c>
      <c r="D306" s="12"/>
      <c r="E306" s="12"/>
      <c r="F306" s="12"/>
      <c r="G306" s="12" t="s">
        <v>3122</v>
      </c>
      <c r="H306" s="12"/>
      <c r="I306" s="12"/>
      <c r="J306" s="12" t="s">
        <v>1160</v>
      </c>
      <c r="K306" s="12" t="s">
        <v>2015</v>
      </c>
      <c r="L306" s="12" t="s">
        <v>4653</v>
      </c>
    </row>
    <row r="307" spans="1:12" ht="23.25" x14ac:dyDescent="0.25">
      <c r="A307" s="12" t="s">
        <v>127</v>
      </c>
      <c r="B307" s="12">
        <v>4061</v>
      </c>
      <c r="C307" s="12" t="s">
        <v>11</v>
      </c>
      <c r="D307" s="12"/>
      <c r="E307" s="12" t="s">
        <v>3122</v>
      </c>
      <c r="F307" s="12"/>
      <c r="G307" s="12"/>
      <c r="H307" s="12" t="s">
        <v>497</v>
      </c>
      <c r="I307" s="12"/>
      <c r="J307" s="12" t="s">
        <v>570</v>
      </c>
      <c r="K307" s="12" t="s">
        <v>3076</v>
      </c>
      <c r="L307" s="12" t="s">
        <v>4653</v>
      </c>
    </row>
    <row r="308" spans="1:12" ht="23.25" x14ac:dyDescent="0.25">
      <c r="A308" s="12" t="s">
        <v>127</v>
      </c>
      <c r="B308" s="12">
        <v>5127</v>
      </c>
      <c r="C308" s="12" t="s">
        <v>38</v>
      </c>
      <c r="D308" s="12"/>
      <c r="E308" s="12"/>
      <c r="F308" s="12"/>
      <c r="G308" s="12"/>
      <c r="H308" s="12"/>
      <c r="I308" s="12" t="s">
        <v>596</v>
      </c>
      <c r="J308" s="12" t="s">
        <v>471</v>
      </c>
      <c r="K308" s="12" t="s">
        <v>40</v>
      </c>
      <c r="L308" s="12" t="s">
        <v>4653</v>
      </c>
    </row>
    <row r="309" spans="1:12" ht="23.25" x14ac:dyDescent="0.25">
      <c r="A309" s="12" t="s">
        <v>127</v>
      </c>
      <c r="B309" s="12">
        <v>5128</v>
      </c>
      <c r="C309" s="12" t="s">
        <v>38</v>
      </c>
      <c r="D309" s="12"/>
      <c r="E309" s="12"/>
      <c r="F309" s="12"/>
      <c r="G309" s="12"/>
      <c r="H309" s="12"/>
      <c r="I309" s="12" t="s">
        <v>597</v>
      </c>
      <c r="J309" s="12" t="s">
        <v>471</v>
      </c>
      <c r="K309" s="12" t="s">
        <v>40</v>
      </c>
      <c r="L309" s="12" t="s">
        <v>4653</v>
      </c>
    </row>
    <row r="310" spans="1:12" ht="23.25" x14ac:dyDescent="0.25">
      <c r="A310" s="12" t="s">
        <v>127</v>
      </c>
      <c r="B310" s="12">
        <v>5129</v>
      </c>
      <c r="C310" s="12" t="s">
        <v>38</v>
      </c>
      <c r="D310" s="12"/>
      <c r="E310" s="12"/>
      <c r="F310" s="12"/>
      <c r="G310" s="12"/>
      <c r="H310" s="12"/>
      <c r="I310" s="12" t="s">
        <v>598</v>
      </c>
      <c r="J310" s="12" t="s">
        <v>471</v>
      </c>
      <c r="K310" s="12" t="s">
        <v>40</v>
      </c>
      <c r="L310" s="12" t="s">
        <v>4653</v>
      </c>
    </row>
    <row r="311" spans="1:12" ht="23.25" x14ac:dyDescent="0.25">
      <c r="A311" s="12" t="s">
        <v>127</v>
      </c>
      <c r="B311" s="12">
        <v>5130</v>
      </c>
      <c r="C311" s="12" t="s">
        <v>38</v>
      </c>
      <c r="D311" s="12"/>
      <c r="E311" s="12"/>
      <c r="F311" s="12"/>
      <c r="G311" s="12"/>
      <c r="H311" s="12"/>
      <c r="I311" s="12" t="s">
        <v>599</v>
      </c>
      <c r="J311" s="12" t="s">
        <v>471</v>
      </c>
      <c r="K311" s="12" t="s">
        <v>40</v>
      </c>
      <c r="L311" s="12" t="s">
        <v>4653</v>
      </c>
    </row>
    <row r="312" spans="1:12" ht="23.25" x14ac:dyDescent="0.25">
      <c r="A312" s="12" t="s">
        <v>127</v>
      </c>
      <c r="B312" s="12">
        <v>5166</v>
      </c>
      <c r="C312" s="12" t="s">
        <v>38</v>
      </c>
      <c r="D312" s="12"/>
      <c r="E312" s="12"/>
      <c r="F312" s="12"/>
      <c r="G312" s="12"/>
      <c r="H312" s="12"/>
      <c r="I312" s="12" t="s">
        <v>600</v>
      </c>
      <c r="J312" s="12" t="s">
        <v>570</v>
      </c>
      <c r="K312" s="12" t="s">
        <v>40</v>
      </c>
      <c r="L312" s="12" t="s">
        <v>4653</v>
      </c>
    </row>
    <row r="313" spans="1:12" ht="23.25" x14ac:dyDescent="0.25">
      <c r="A313" s="12" t="s">
        <v>127</v>
      </c>
      <c r="B313" s="12">
        <v>5423</v>
      </c>
      <c r="C313" s="12" t="s">
        <v>38</v>
      </c>
      <c r="D313" s="12"/>
      <c r="E313" s="12"/>
      <c r="F313" s="12"/>
      <c r="G313" s="12"/>
      <c r="H313" s="12"/>
      <c r="I313" s="12" t="s">
        <v>601</v>
      </c>
      <c r="J313" s="12" t="s">
        <v>570</v>
      </c>
      <c r="K313" s="12" t="s">
        <v>40</v>
      </c>
      <c r="L313" s="12" t="s">
        <v>4653</v>
      </c>
    </row>
    <row r="314" spans="1:12" ht="34.5" x14ac:dyDescent="0.25">
      <c r="A314" s="12" t="s">
        <v>127</v>
      </c>
      <c r="B314" s="12">
        <v>5426</v>
      </c>
      <c r="C314" s="12" t="s">
        <v>38</v>
      </c>
      <c r="D314" s="12"/>
      <c r="E314" s="12"/>
      <c r="F314" s="12"/>
      <c r="G314" s="12"/>
      <c r="H314" s="12"/>
      <c r="I314" s="12" t="s">
        <v>602</v>
      </c>
      <c r="J314" s="12" t="s">
        <v>570</v>
      </c>
      <c r="K314" s="12" t="s">
        <v>40</v>
      </c>
      <c r="L314" s="12" t="s">
        <v>4653</v>
      </c>
    </row>
    <row r="315" spans="1:12" ht="34.5" x14ac:dyDescent="0.25">
      <c r="A315" s="12" t="s">
        <v>127</v>
      </c>
      <c r="B315" s="12">
        <v>5428</v>
      </c>
      <c r="C315" s="12" t="s">
        <v>38</v>
      </c>
      <c r="D315" s="12"/>
      <c r="E315" s="12"/>
      <c r="F315" s="12"/>
      <c r="G315" s="12"/>
      <c r="H315" s="12"/>
      <c r="I315" s="12" t="s">
        <v>603</v>
      </c>
      <c r="J315" s="12" t="s">
        <v>570</v>
      </c>
      <c r="K315" s="12" t="s">
        <v>40</v>
      </c>
      <c r="L315" s="12" t="s">
        <v>4653</v>
      </c>
    </row>
    <row r="316" spans="1:12" ht="23.25" x14ac:dyDescent="0.25">
      <c r="A316" s="12" t="s">
        <v>127</v>
      </c>
      <c r="B316" s="12">
        <v>5567</v>
      </c>
      <c r="C316" s="12" t="s">
        <v>38</v>
      </c>
      <c r="D316" s="12"/>
      <c r="E316" s="12"/>
      <c r="F316" s="12"/>
      <c r="G316" s="12"/>
      <c r="H316" s="12"/>
      <c r="I316" s="12" t="s">
        <v>672</v>
      </c>
      <c r="J316" s="12" t="s">
        <v>570</v>
      </c>
      <c r="K316" s="12" t="s">
        <v>40</v>
      </c>
      <c r="L316" s="12" t="s">
        <v>4653</v>
      </c>
    </row>
    <row r="317" spans="1:12" ht="23.25" x14ac:dyDescent="0.25">
      <c r="A317" s="12" t="s">
        <v>127</v>
      </c>
      <c r="B317" s="12">
        <v>9578</v>
      </c>
      <c r="C317" s="59" t="s">
        <v>38</v>
      </c>
      <c r="D317" s="12"/>
      <c r="E317" s="12" t="s">
        <v>3122</v>
      </c>
      <c r="F317" s="12"/>
      <c r="G317" s="12"/>
      <c r="H317" s="12" t="s">
        <v>3123</v>
      </c>
      <c r="I317" s="12"/>
      <c r="J317" s="12" t="s">
        <v>1160</v>
      </c>
      <c r="K317" s="12" t="s">
        <v>3076</v>
      </c>
      <c r="L317" s="12" t="s">
        <v>4653</v>
      </c>
    </row>
    <row r="318" spans="1:12" ht="23.25" x14ac:dyDescent="0.25">
      <c r="A318" s="12" t="s">
        <v>127</v>
      </c>
      <c r="B318" s="12">
        <v>11426</v>
      </c>
      <c r="C318" s="12" t="s">
        <v>38</v>
      </c>
      <c r="D318" s="12"/>
      <c r="E318" s="12"/>
      <c r="F318" s="12"/>
      <c r="G318" s="12"/>
      <c r="H318" s="12"/>
      <c r="I318" s="12" t="s">
        <v>4491</v>
      </c>
      <c r="J318" s="12" t="s">
        <v>1160</v>
      </c>
      <c r="K318" s="12" t="s">
        <v>40</v>
      </c>
      <c r="L318" s="12" t="s">
        <v>4653</v>
      </c>
    </row>
    <row r="319" spans="1:12" ht="23.25" x14ac:dyDescent="0.25">
      <c r="A319" s="12" t="s">
        <v>127</v>
      </c>
      <c r="B319" s="12">
        <v>11517</v>
      </c>
      <c r="C319" s="12" t="s">
        <v>38</v>
      </c>
      <c r="D319" s="12"/>
      <c r="E319" s="12"/>
      <c r="F319" s="12"/>
      <c r="G319" s="12"/>
      <c r="H319" s="12"/>
      <c r="I319" s="12" t="s">
        <v>4492</v>
      </c>
      <c r="J319" s="12" t="s">
        <v>1160</v>
      </c>
      <c r="K319" s="12" t="s">
        <v>40</v>
      </c>
      <c r="L319" s="12" t="s">
        <v>4653</v>
      </c>
    </row>
    <row r="320" spans="1:12" ht="23.25" x14ac:dyDescent="0.25">
      <c r="A320" s="12" t="s">
        <v>127</v>
      </c>
      <c r="B320" s="12">
        <v>11553</v>
      </c>
      <c r="C320" s="12" t="s">
        <v>38</v>
      </c>
      <c r="D320" s="12"/>
      <c r="E320" s="12"/>
      <c r="F320" s="12"/>
      <c r="G320" s="12"/>
      <c r="H320" s="12"/>
      <c r="I320" s="12" t="s">
        <v>4493</v>
      </c>
      <c r="J320" s="12" t="s">
        <v>1160</v>
      </c>
      <c r="K320" s="12" t="s">
        <v>40</v>
      </c>
      <c r="L320" s="12" t="s">
        <v>4653</v>
      </c>
    </row>
    <row r="321" spans="1:12" ht="23.25" x14ac:dyDescent="0.25">
      <c r="A321" s="12" t="s">
        <v>127</v>
      </c>
      <c r="B321" s="12">
        <v>8485</v>
      </c>
      <c r="C321" s="12" t="s">
        <v>21</v>
      </c>
      <c r="D321" s="12"/>
      <c r="E321" s="12"/>
      <c r="F321" s="12"/>
      <c r="G321" s="12" t="s">
        <v>2662</v>
      </c>
      <c r="H321" s="12"/>
      <c r="I321" s="12"/>
      <c r="J321" s="12" t="s">
        <v>1160</v>
      </c>
      <c r="K321" s="12" t="s">
        <v>2015</v>
      </c>
      <c r="L321" s="12" t="s">
        <v>4653</v>
      </c>
    </row>
    <row r="322" spans="1:12" ht="34.5" x14ac:dyDescent="0.25">
      <c r="A322" s="12" t="s">
        <v>127</v>
      </c>
      <c r="B322" s="12">
        <v>8140</v>
      </c>
      <c r="C322" s="12" t="s">
        <v>11</v>
      </c>
      <c r="D322" s="12"/>
      <c r="E322" s="12" t="s">
        <v>2662</v>
      </c>
      <c r="F322" s="12"/>
      <c r="G322" s="12"/>
      <c r="H322" s="12" t="s">
        <v>2663</v>
      </c>
      <c r="I322" s="12"/>
      <c r="J322" s="12" t="s">
        <v>570</v>
      </c>
      <c r="K322" s="12" t="s">
        <v>3076</v>
      </c>
      <c r="L322" s="12" t="s">
        <v>4653</v>
      </c>
    </row>
    <row r="323" spans="1:12" ht="34.5" x14ac:dyDescent="0.25">
      <c r="A323" s="12" t="s">
        <v>127</v>
      </c>
      <c r="B323" s="12">
        <v>8489</v>
      </c>
      <c r="C323" s="12" t="s">
        <v>38</v>
      </c>
      <c r="D323" s="12"/>
      <c r="E323" s="12"/>
      <c r="F323" s="12"/>
      <c r="G323" s="12"/>
      <c r="H323" s="12"/>
      <c r="I323" s="12" t="s">
        <v>2664</v>
      </c>
      <c r="J323" s="12" t="s">
        <v>570</v>
      </c>
      <c r="K323" s="12" t="s">
        <v>40</v>
      </c>
      <c r="L323" s="12" t="s">
        <v>4653</v>
      </c>
    </row>
    <row r="324" spans="1:12" x14ac:dyDescent="0.25">
      <c r="A324" s="12" t="s">
        <v>127</v>
      </c>
      <c r="B324" s="12">
        <v>9031</v>
      </c>
      <c r="C324" s="12" t="s">
        <v>38</v>
      </c>
      <c r="D324" s="12"/>
      <c r="E324" s="12"/>
      <c r="F324" s="12"/>
      <c r="G324" s="12"/>
      <c r="H324" s="12"/>
      <c r="I324" s="12" t="s">
        <v>2152</v>
      </c>
      <c r="J324" s="12" t="s">
        <v>137</v>
      </c>
      <c r="K324" s="12" t="s">
        <v>40</v>
      </c>
      <c r="L324" s="12" t="s">
        <v>4653</v>
      </c>
    </row>
    <row r="325" spans="1:12" ht="45.75" x14ac:dyDescent="0.25">
      <c r="A325" s="12" t="s">
        <v>127</v>
      </c>
      <c r="B325" s="12">
        <v>9581</v>
      </c>
      <c r="C325" s="59" t="s">
        <v>38</v>
      </c>
      <c r="D325" s="12"/>
      <c r="E325" s="12" t="s">
        <v>2662</v>
      </c>
      <c r="F325" s="12"/>
      <c r="G325" s="12"/>
      <c r="H325" s="12" t="s">
        <v>3124</v>
      </c>
      <c r="I325" s="12"/>
      <c r="J325" s="12" t="s">
        <v>3392</v>
      </c>
      <c r="K325" s="12" t="s">
        <v>3076</v>
      </c>
      <c r="L325" s="12" t="s">
        <v>4653</v>
      </c>
    </row>
    <row r="326" spans="1:12" ht="45.75" x14ac:dyDescent="0.25">
      <c r="A326" s="12" t="s">
        <v>127</v>
      </c>
      <c r="B326" s="12">
        <v>10864</v>
      </c>
      <c r="C326" s="12" t="s">
        <v>38</v>
      </c>
      <c r="D326" s="12"/>
      <c r="E326" s="12"/>
      <c r="F326" s="12"/>
      <c r="G326" s="12"/>
      <c r="H326" s="12"/>
      <c r="I326" s="12" t="s">
        <v>2663</v>
      </c>
      <c r="J326" s="12" t="s">
        <v>3392</v>
      </c>
      <c r="K326" s="12" t="s">
        <v>40</v>
      </c>
      <c r="L326" s="12" t="s">
        <v>4653</v>
      </c>
    </row>
    <row r="327" spans="1:12" ht="45.75" x14ac:dyDescent="0.25">
      <c r="A327" s="12" t="s">
        <v>127</v>
      </c>
      <c r="B327" s="12">
        <v>7377</v>
      </c>
      <c r="C327" s="12" t="s">
        <v>18</v>
      </c>
      <c r="D327" s="12"/>
      <c r="E327" s="12"/>
      <c r="F327" s="12" t="s">
        <v>1965</v>
      </c>
      <c r="G327" s="12"/>
      <c r="H327" s="12"/>
      <c r="I327" s="12"/>
      <c r="J327" s="12" t="s">
        <v>1160</v>
      </c>
      <c r="K327" s="12" t="s">
        <v>20</v>
      </c>
      <c r="L327" s="12" t="s">
        <v>4653</v>
      </c>
    </row>
    <row r="328" spans="1:12" ht="23.25" x14ac:dyDescent="0.25">
      <c r="A328" s="12" t="s">
        <v>127</v>
      </c>
      <c r="B328" s="12">
        <v>7378</v>
      </c>
      <c r="C328" s="12" t="s">
        <v>21</v>
      </c>
      <c r="D328" s="12"/>
      <c r="E328" s="12"/>
      <c r="F328" s="12"/>
      <c r="G328" s="12" t="s">
        <v>1748</v>
      </c>
      <c r="H328" s="12"/>
      <c r="I328" s="12"/>
      <c r="J328" s="12" t="s">
        <v>1160</v>
      </c>
      <c r="K328" s="12" t="s">
        <v>20</v>
      </c>
      <c r="L328" s="12" t="s">
        <v>4653</v>
      </c>
    </row>
    <row r="329" spans="1:12" ht="23.25" x14ac:dyDescent="0.25">
      <c r="A329" s="12" t="s">
        <v>127</v>
      </c>
      <c r="B329" s="12">
        <v>3521</v>
      </c>
      <c r="C329" s="12" t="s">
        <v>11</v>
      </c>
      <c r="D329" s="12"/>
      <c r="E329" s="12" t="s">
        <v>1748</v>
      </c>
      <c r="F329" s="12"/>
      <c r="G329" s="12"/>
      <c r="H329" s="12" t="s">
        <v>491</v>
      </c>
      <c r="I329" s="12"/>
      <c r="J329" s="12" t="s">
        <v>570</v>
      </c>
      <c r="K329" s="12" t="s">
        <v>25</v>
      </c>
      <c r="L329" s="12" t="s">
        <v>4653</v>
      </c>
    </row>
    <row r="330" spans="1:12" ht="23.25" x14ac:dyDescent="0.25">
      <c r="A330" s="12" t="s">
        <v>127</v>
      </c>
      <c r="B330" s="12">
        <v>5883</v>
      </c>
      <c r="C330" s="12" t="s">
        <v>38</v>
      </c>
      <c r="D330" s="12"/>
      <c r="E330" s="12"/>
      <c r="F330" s="12"/>
      <c r="G330" s="12"/>
      <c r="H330" s="12"/>
      <c r="I330" s="12" t="s">
        <v>1260</v>
      </c>
      <c r="J330" s="12" t="s">
        <v>570</v>
      </c>
      <c r="K330" s="12" t="s">
        <v>40</v>
      </c>
      <c r="L330" s="12" t="s">
        <v>4653</v>
      </c>
    </row>
    <row r="331" spans="1:12" ht="34.5" x14ac:dyDescent="0.25">
      <c r="A331" s="12" t="s">
        <v>127</v>
      </c>
      <c r="B331" s="12">
        <v>5887</v>
      </c>
      <c r="C331" s="12" t="s">
        <v>38</v>
      </c>
      <c r="D331" s="12"/>
      <c r="E331" s="12"/>
      <c r="F331" s="12"/>
      <c r="G331" s="12"/>
      <c r="H331" s="12"/>
      <c r="I331" s="12" t="s">
        <v>1128</v>
      </c>
      <c r="J331" s="12" t="s">
        <v>570</v>
      </c>
      <c r="K331" s="12" t="s">
        <v>40</v>
      </c>
      <c r="L331" s="12" t="s">
        <v>4653</v>
      </c>
    </row>
    <row r="332" spans="1:12" ht="23.25" x14ac:dyDescent="0.25">
      <c r="A332" s="12" t="s">
        <v>127</v>
      </c>
      <c r="B332" s="12">
        <v>5953</v>
      </c>
      <c r="C332" s="12" t="s">
        <v>38</v>
      </c>
      <c r="D332" s="12"/>
      <c r="E332" s="12"/>
      <c r="F332" s="12"/>
      <c r="G332" s="12"/>
      <c r="H332" s="12"/>
      <c r="I332" s="12" t="s">
        <v>1129</v>
      </c>
      <c r="J332" s="12" t="s">
        <v>471</v>
      </c>
      <c r="K332" s="12" t="s">
        <v>40</v>
      </c>
      <c r="L332" s="12" t="s">
        <v>4653</v>
      </c>
    </row>
    <row r="333" spans="1:12" ht="23.25" x14ac:dyDescent="0.25">
      <c r="A333" s="12" t="s">
        <v>127</v>
      </c>
      <c r="B333" s="12">
        <v>5954</v>
      </c>
      <c r="C333" s="12" t="s">
        <v>38</v>
      </c>
      <c r="D333" s="12"/>
      <c r="E333" s="12"/>
      <c r="F333" s="12"/>
      <c r="G333" s="12"/>
      <c r="H333" s="12"/>
      <c r="I333" s="12" t="s">
        <v>1130</v>
      </c>
      <c r="J333" s="12" t="s">
        <v>471</v>
      </c>
      <c r="K333" s="12" t="s">
        <v>40</v>
      </c>
      <c r="L333" s="12" t="s">
        <v>4653</v>
      </c>
    </row>
    <row r="334" spans="1:12" ht="23.25" x14ac:dyDescent="0.25">
      <c r="A334" s="12" t="s">
        <v>127</v>
      </c>
      <c r="B334" s="12">
        <v>3522</v>
      </c>
      <c r="C334" s="12" t="s">
        <v>11</v>
      </c>
      <c r="D334" s="12"/>
      <c r="E334" s="12" t="s">
        <v>1748</v>
      </c>
      <c r="F334" s="12"/>
      <c r="G334" s="12"/>
      <c r="H334" s="12" t="s">
        <v>492</v>
      </c>
      <c r="I334" s="12"/>
      <c r="J334" s="12" t="s">
        <v>570</v>
      </c>
      <c r="K334" s="12" t="s">
        <v>25</v>
      </c>
      <c r="L334" s="12" t="s">
        <v>4653</v>
      </c>
    </row>
    <row r="335" spans="1:12" ht="23.25" x14ac:dyDescent="0.25">
      <c r="A335" s="12" t="s">
        <v>127</v>
      </c>
      <c r="B335" s="12">
        <v>5890</v>
      </c>
      <c r="C335" s="12" t="s">
        <v>38</v>
      </c>
      <c r="D335" s="12"/>
      <c r="E335" s="12"/>
      <c r="F335" s="12"/>
      <c r="G335" s="12"/>
      <c r="H335" s="12"/>
      <c r="I335" s="12" t="s">
        <v>1131</v>
      </c>
      <c r="J335" s="12" t="s">
        <v>570</v>
      </c>
      <c r="K335" s="12" t="s">
        <v>40</v>
      </c>
      <c r="L335" s="12" t="s">
        <v>4653</v>
      </c>
    </row>
    <row r="336" spans="1:12" ht="34.5" x14ac:dyDescent="0.25">
      <c r="A336" s="12" t="s">
        <v>127</v>
      </c>
      <c r="B336" s="12">
        <v>5919</v>
      </c>
      <c r="C336" s="12" t="s">
        <v>38</v>
      </c>
      <c r="D336" s="12"/>
      <c r="E336" s="12"/>
      <c r="F336" s="12"/>
      <c r="G336" s="12"/>
      <c r="H336" s="12"/>
      <c r="I336" s="12" t="s">
        <v>1132</v>
      </c>
      <c r="J336" s="12" t="s">
        <v>570</v>
      </c>
      <c r="K336" s="12" t="s">
        <v>40</v>
      </c>
      <c r="L336" s="12" t="s">
        <v>4653</v>
      </c>
    </row>
    <row r="337" spans="1:12" ht="57" x14ac:dyDescent="0.25">
      <c r="A337" s="12" t="s">
        <v>127</v>
      </c>
      <c r="B337" s="12">
        <v>5920</v>
      </c>
      <c r="C337" s="12" t="s">
        <v>38</v>
      </c>
      <c r="D337" s="12"/>
      <c r="E337" s="12"/>
      <c r="F337" s="12"/>
      <c r="G337" s="12"/>
      <c r="H337" s="12"/>
      <c r="I337" s="12" t="s">
        <v>1133</v>
      </c>
      <c r="J337" s="12" t="s">
        <v>570</v>
      </c>
      <c r="K337" s="12" t="s">
        <v>40</v>
      </c>
      <c r="L337" s="12" t="s">
        <v>4653</v>
      </c>
    </row>
    <row r="338" spans="1:12" ht="23.25" x14ac:dyDescent="0.25">
      <c r="A338" s="12" t="s">
        <v>127</v>
      </c>
      <c r="B338" s="12">
        <v>5950</v>
      </c>
      <c r="C338" s="12" t="s">
        <v>38</v>
      </c>
      <c r="D338" s="12"/>
      <c r="E338" s="12"/>
      <c r="F338" s="12"/>
      <c r="G338" s="12"/>
      <c r="H338" s="12"/>
      <c r="I338" s="12" t="s">
        <v>1134</v>
      </c>
      <c r="J338" s="12" t="s">
        <v>570</v>
      </c>
      <c r="K338" s="12" t="s">
        <v>40</v>
      </c>
      <c r="L338" s="12" t="s">
        <v>4653</v>
      </c>
    </row>
    <row r="339" spans="1:12" ht="23.25" x14ac:dyDescent="0.25">
      <c r="A339" s="12" t="s">
        <v>127</v>
      </c>
      <c r="B339" s="12">
        <v>5956</v>
      </c>
      <c r="C339" s="12" t="s">
        <v>38</v>
      </c>
      <c r="D339" s="12"/>
      <c r="E339" s="12"/>
      <c r="F339" s="12"/>
      <c r="G339" s="12"/>
      <c r="H339" s="12"/>
      <c r="I339" s="12" t="s">
        <v>1135</v>
      </c>
      <c r="J339" s="12" t="s">
        <v>471</v>
      </c>
      <c r="K339" s="12" t="s">
        <v>40</v>
      </c>
      <c r="L339" s="12" t="s">
        <v>4653</v>
      </c>
    </row>
    <row r="340" spans="1:12" ht="23.25" x14ac:dyDescent="0.25">
      <c r="A340" s="12" t="s">
        <v>127</v>
      </c>
      <c r="B340" s="12">
        <v>5957</v>
      </c>
      <c r="C340" s="12" t="s">
        <v>38</v>
      </c>
      <c r="D340" s="12"/>
      <c r="E340" s="12"/>
      <c r="F340" s="12"/>
      <c r="G340" s="12"/>
      <c r="H340" s="12"/>
      <c r="I340" s="12" t="s">
        <v>1136</v>
      </c>
      <c r="J340" s="12" t="s">
        <v>471</v>
      </c>
      <c r="K340" s="12" t="s">
        <v>40</v>
      </c>
      <c r="L340" s="12" t="s">
        <v>4653</v>
      </c>
    </row>
    <row r="341" spans="1:12" ht="45.75" x14ac:dyDescent="0.25">
      <c r="A341" s="12" t="s">
        <v>127</v>
      </c>
      <c r="B341" s="12">
        <v>6056</v>
      </c>
      <c r="C341" s="12" t="s">
        <v>38</v>
      </c>
      <c r="D341" s="12"/>
      <c r="E341" s="12"/>
      <c r="F341" s="12"/>
      <c r="G341" s="12"/>
      <c r="H341" s="12"/>
      <c r="I341" s="12" t="s">
        <v>1137</v>
      </c>
      <c r="J341" s="12" t="s">
        <v>570</v>
      </c>
      <c r="K341" s="12" t="s">
        <v>40</v>
      </c>
      <c r="L341" s="12" t="s">
        <v>4653</v>
      </c>
    </row>
    <row r="342" spans="1:12" ht="23.25" x14ac:dyDescent="0.25">
      <c r="A342" s="12" t="s">
        <v>127</v>
      </c>
      <c r="B342" s="12">
        <v>6057</v>
      </c>
      <c r="C342" s="12" t="s">
        <v>38</v>
      </c>
      <c r="D342" s="12"/>
      <c r="E342" s="12"/>
      <c r="F342" s="12"/>
      <c r="G342" s="12"/>
      <c r="H342" s="12"/>
      <c r="I342" s="12" t="s">
        <v>1138</v>
      </c>
      <c r="J342" s="12" t="s">
        <v>570</v>
      </c>
      <c r="K342" s="12" t="s">
        <v>40</v>
      </c>
      <c r="L342" s="12" t="s">
        <v>4653</v>
      </c>
    </row>
    <row r="343" spans="1:12" ht="34.5" x14ac:dyDescent="0.25">
      <c r="A343" s="12" t="s">
        <v>127</v>
      </c>
      <c r="B343" s="12">
        <v>6058</v>
      </c>
      <c r="C343" s="12" t="s">
        <v>38</v>
      </c>
      <c r="D343" s="12"/>
      <c r="E343" s="12"/>
      <c r="F343" s="12"/>
      <c r="G343" s="12"/>
      <c r="H343" s="12"/>
      <c r="I343" s="12" t="s">
        <v>1139</v>
      </c>
      <c r="J343" s="12" t="s">
        <v>570</v>
      </c>
      <c r="K343" s="12" t="s">
        <v>40</v>
      </c>
      <c r="L343" s="12" t="s">
        <v>4653</v>
      </c>
    </row>
    <row r="344" spans="1:12" ht="23.25" x14ac:dyDescent="0.25">
      <c r="A344" s="12" t="s">
        <v>127</v>
      </c>
      <c r="B344" s="12">
        <v>3626</v>
      </c>
      <c r="C344" s="12" t="s">
        <v>11</v>
      </c>
      <c r="D344" s="12"/>
      <c r="E344" s="12" t="s">
        <v>1748</v>
      </c>
      <c r="F344" s="12"/>
      <c r="G344" s="12"/>
      <c r="H344" s="12" t="s">
        <v>130</v>
      </c>
      <c r="I344" s="12"/>
      <c r="J344" s="12" t="s">
        <v>580</v>
      </c>
      <c r="K344" s="12" t="s">
        <v>3076</v>
      </c>
      <c r="L344" s="12" t="s">
        <v>4654</v>
      </c>
    </row>
    <row r="345" spans="1:12" ht="23.25" x14ac:dyDescent="0.25">
      <c r="A345" s="12" t="s">
        <v>127</v>
      </c>
      <c r="B345" s="12">
        <v>5912</v>
      </c>
      <c r="C345" s="12" t="s">
        <v>38</v>
      </c>
      <c r="D345" s="12"/>
      <c r="E345" s="12"/>
      <c r="F345" s="12"/>
      <c r="G345" s="12"/>
      <c r="H345" s="12"/>
      <c r="I345" s="12" t="s">
        <v>1140</v>
      </c>
      <c r="J345" s="12" t="s">
        <v>580</v>
      </c>
      <c r="K345" s="12" t="s">
        <v>40</v>
      </c>
      <c r="L345" s="12" t="s">
        <v>4653</v>
      </c>
    </row>
    <row r="346" spans="1:12" ht="23.25" x14ac:dyDescent="0.25">
      <c r="A346" s="12" t="s">
        <v>127</v>
      </c>
      <c r="B346" s="12">
        <v>5916</v>
      </c>
      <c r="C346" s="12" t="s">
        <v>38</v>
      </c>
      <c r="D346" s="12"/>
      <c r="E346" s="12"/>
      <c r="F346" s="12"/>
      <c r="G346" s="12"/>
      <c r="H346" s="12"/>
      <c r="I346" s="12" t="s">
        <v>1141</v>
      </c>
      <c r="J346" s="12" t="s">
        <v>580</v>
      </c>
      <c r="K346" s="12" t="s">
        <v>40</v>
      </c>
      <c r="L346" s="12" t="s">
        <v>4653</v>
      </c>
    </row>
    <row r="347" spans="1:12" ht="23.25" x14ac:dyDescent="0.25">
      <c r="A347" s="12" t="s">
        <v>127</v>
      </c>
      <c r="B347" s="12">
        <v>5958</v>
      </c>
      <c r="C347" s="12" t="s">
        <v>38</v>
      </c>
      <c r="D347" s="12"/>
      <c r="E347" s="12"/>
      <c r="F347" s="12"/>
      <c r="G347" s="12"/>
      <c r="H347" s="12"/>
      <c r="I347" s="12" t="s">
        <v>1142</v>
      </c>
      <c r="J347" s="12" t="s">
        <v>471</v>
      </c>
      <c r="K347" s="12" t="s">
        <v>40</v>
      </c>
      <c r="L347" s="12" t="s">
        <v>4653</v>
      </c>
    </row>
    <row r="348" spans="1:12" ht="34.5" x14ac:dyDescent="0.25">
      <c r="A348" s="12" t="s">
        <v>127</v>
      </c>
      <c r="B348" s="12">
        <v>5959</v>
      </c>
      <c r="C348" s="12" t="s">
        <v>38</v>
      </c>
      <c r="D348" s="12"/>
      <c r="E348" s="12"/>
      <c r="F348" s="12"/>
      <c r="G348" s="12"/>
      <c r="H348" s="12"/>
      <c r="I348" s="12" t="s">
        <v>1143</v>
      </c>
      <c r="J348" s="12" t="s">
        <v>471</v>
      </c>
      <c r="K348" s="12" t="s">
        <v>40</v>
      </c>
      <c r="L348" s="12" t="s">
        <v>4653</v>
      </c>
    </row>
    <row r="349" spans="1:12" ht="23.25" x14ac:dyDescent="0.25">
      <c r="A349" s="12" t="s">
        <v>127</v>
      </c>
      <c r="B349" s="12">
        <v>6015</v>
      </c>
      <c r="C349" s="12" t="s">
        <v>38</v>
      </c>
      <c r="D349" s="12"/>
      <c r="E349" s="12"/>
      <c r="F349" s="12"/>
      <c r="G349" s="12"/>
      <c r="H349" s="12"/>
      <c r="I349" s="12" t="s">
        <v>1144</v>
      </c>
      <c r="J349" s="12" t="s">
        <v>580</v>
      </c>
      <c r="K349" s="12" t="s">
        <v>40</v>
      </c>
      <c r="L349" s="12" t="s">
        <v>4653</v>
      </c>
    </row>
    <row r="350" spans="1:12" ht="23.25" x14ac:dyDescent="0.25">
      <c r="A350" s="12" t="s">
        <v>127</v>
      </c>
      <c r="B350" s="12">
        <v>6016</v>
      </c>
      <c r="C350" s="12" t="s">
        <v>38</v>
      </c>
      <c r="D350" s="12"/>
      <c r="E350" s="12"/>
      <c r="F350" s="12"/>
      <c r="G350" s="12"/>
      <c r="H350" s="12"/>
      <c r="I350" s="12" t="s">
        <v>1145</v>
      </c>
      <c r="J350" s="12" t="s">
        <v>580</v>
      </c>
      <c r="K350" s="12" t="s">
        <v>40</v>
      </c>
      <c r="L350" s="12" t="s">
        <v>4653</v>
      </c>
    </row>
    <row r="351" spans="1:12" ht="23.25" x14ac:dyDescent="0.25">
      <c r="A351" s="12" t="s">
        <v>127</v>
      </c>
      <c r="B351" s="12">
        <v>6019</v>
      </c>
      <c r="C351" s="12" t="s">
        <v>38</v>
      </c>
      <c r="D351" s="12"/>
      <c r="E351" s="12"/>
      <c r="F351" s="12"/>
      <c r="G351" s="12"/>
      <c r="H351" s="12"/>
      <c r="I351" s="12" t="s">
        <v>1146</v>
      </c>
      <c r="J351" s="12" t="s">
        <v>580</v>
      </c>
      <c r="K351" s="12" t="s">
        <v>40</v>
      </c>
      <c r="L351" s="12" t="s">
        <v>4653</v>
      </c>
    </row>
    <row r="352" spans="1:12" ht="23.25" x14ac:dyDescent="0.25">
      <c r="A352" s="12" t="s">
        <v>127</v>
      </c>
      <c r="B352" s="12">
        <v>6263</v>
      </c>
      <c r="C352" s="12" t="s">
        <v>38</v>
      </c>
      <c r="D352" s="12"/>
      <c r="E352" s="12"/>
      <c r="F352" s="12"/>
      <c r="G352" s="12"/>
      <c r="H352" s="12"/>
      <c r="I352" s="12" t="s">
        <v>1261</v>
      </c>
      <c r="J352" s="12" t="s">
        <v>580</v>
      </c>
      <c r="K352" s="12" t="s">
        <v>40</v>
      </c>
      <c r="L352" s="12" t="s">
        <v>4653</v>
      </c>
    </row>
    <row r="353" spans="1:12" ht="23.25" x14ac:dyDescent="0.25">
      <c r="A353" s="12" t="s">
        <v>127</v>
      </c>
      <c r="B353" s="12">
        <v>6353</v>
      </c>
      <c r="C353" s="12" t="s">
        <v>38</v>
      </c>
      <c r="D353" s="12"/>
      <c r="E353" s="12"/>
      <c r="F353" s="12"/>
      <c r="G353" s="12"/>
      <c r="H353" s="12"/>
      <c r="I353" s="12" t="s">
        <v>1262</v>
      </c>
      <c r="J353" s="12" t="s">
        <v>580</v>
      </c>
      <c r="K353" s="12" t="s">
        <v>40</v>
      </c>
      <c r="L353" s="12" t="s">
        <v>4653</v>
      </c>
    </row>
    <row r="354" spans="1:12" ht="23.25" x14ac:dyDescent="0.25">
      <c r="A354" s="12" t="s">
        <v>127</v>
      </c>
      <c r="B354" s="12">
        <v>6464</v>
      </c>
      <c r="C354" s="12" t="s">
        <v>38</v>
      </c>
      <c r="D354" s="12"/>
      <c r="E354" s="12"/>
      <c r="F354" s="12"/>
      <c r="G354" s="12"/>
      <c r="H354" s="12"/>
      <c r="I354" s="12" t="s">
        <v>1263</v>
      </c>
      <c r="J354" s="12" t="s">
        <v>580</v>
      </c>
      <c r="K354" s="12" t="s">
        <v>40</v>
      </c>
      <c r="L354" s="12" t="s">
        <v>4653</v>
      </c>
    </row>
    <row r="355" spans="1:12" ht="23.25" x14ac:dyDescent="0.25">
      <c r="A355" s="12" t="s">
        <v>127</v>
      </c>
      <c r="B355" s="12">
        <v>6465</v>
      </c>
      <c r="C355" s="12" t="s">
        <v>38</v>
      </c>
      <c r="D355" s="12"/>
      <c r="E355" s="12"/>
      <c r="F355" s="12"/>
      <c r="G355" s="12"/>
      <c r="H355" s="12"/>
      <c r="I355" s="12" t="s">
        <v>1264</v>
      </c>
      <c r="J355" s="12" t="s">
        <v>580</v>
      </c>
      <c r="K355" s="12" t="s">
        <v>40</v>
      </c>
      <c r="L355" s="12" t="s">
        <v>4653</v>
      </c>
    </row>
    <row r="356" spans="1:12" ht="34.5" x14ac:dyDescent="0.25">
      <c r="A356" s="12" t="s">
        <v>127</v>
      </c>
      <c r="B356" s="12">
        <v>6466</v>
      </c>
      <c r="C356" s="12" t="s">
        <v>38</v>
      </c>
      <c r="D356" s="12"/>
      <c r="E356" s="12"/>
      <c r="F356" s="12"/>
      <c r="G356" s="12"/>
      <c r="H356" s="12"/>
      <c r="I356" s="12" t="s">
        <v>1265</v>
      </c>
      <c r="J356" s="12" t="s">
        <v>580</v>
      </c>
      <c r="K356" s="12" t="s">
        <v>40</v>
      </c>
      <c r="L356" s="12" t="s">
        <v>4653</v>
      </c>
    </row>
    <row r="357" spans="1:12" ht="23.25" x14ac:dyDescent="0.25">
      <c r="A357" s="12" t="s">
        <v>127</v>
      </c>
      <c r="B357" s="12">
        <v>3627</v>
      </c>
      <c r="C357" s="12" t="s">
        <v>11</v>
      </c>
      <c r="D357" s="12"/>
      <c r="E357" s="12" t="s">
        <v>1748</v>
      </c>
      <c r="F357" s="12"/>
      <c r="G357" s="12"/>
      <c r="H357" s="12" t="s">
        <v>131</v>
      </c>
      <c r="I357" s="12"/>
      <c r="J357" s="12" t="s">
        <v>580</v>
      </c>
      <c r="K357" s="12" t="s">
        <v>3076</v>
      </c>
      <c r="L357" s="12" t="s">
        <v>4654</v>
      </c>
    </row>
    <row r="358" spans="1:12" ht="23.25" x14ac:dyDescent="0.25">
      <c r="A358" s="12" t="s">
        <v>127</v>
      </c>
      <c r="B358" s="12">
        <v>5961</v>
      </c>
      <c r="C358" s="12" t="s">
        <v>38</v>
      </c>
      <c r="D358" s="12"/>
      <c r="E358" s="12"/>
      <c r="F358" s="12"/>
      <c r="G358" s="12"/>
      <c r="H358" s="12"/>
      <c r="I358" s="12" t="s">
        <v>1147</v>
      </c>
      <c r="J358" s="12" t="s">
        <v>471</v>
      </c>
      <c r="K358" s="12" t="s">
        <v>40</v>
      </c>
      <c r="L358" s="12" t="s">
        <v>4653</v>
      </c>
    </row>
    <row r="359" spans="1:12" ht="23.25" x14ac:dyDescent="0.25">
      <c r="A359" s="12" t="s">
        <v>127</v>
      </c>
      <c r="B359" s="12">
        <v>5962</v>
      </c>
      <c r="C359" s="12" t="s">
        <v>38</v>
      </c>
      <c r="D359" s="12"/>
      <c r="E359" s="12"/>
      <c r="F359" s="12"/>
      <c r="G359" s="12"/>
      <c r="H359" s="12"/>
      <c r="I359" s="12" t="s">
        <v>1148</v>
      </c>
      <c r="J359" s="12" t="s">
        <v>471</v>
      </c>
      <c r="K359" s="12" t="s">
        <v>40</v>
      </c>
      <c r="L359" s="12" t="s">
        <v>4653</v>
      </c>
    </row>
    <row r="360" spans="1:12" ht="23.25" x14ac:dyDescent="0.25">
      <c r="A360" s="12" t="s">
        <v>127</v>
      </c>
      <c r="B360" s="12">
        <v>6022</v>
      </c>
      <c r="C360" s="12" t="s">
        <v>38</v>
      </c>
      <c r="D360" s="12"/>
      <c r="E360" s="12"/>
      <c r="F360" s="12"/>
      <c r="G360" s="12"/>
      <c r="H360" s="12"/>
      <c r="I360" s="12" t="s">
        <v>1149</v>
      </c>
      <c r="J360" s="12" t="s">
        <v>580</v>
      </c>
      <c r="K360" s="12" t="s">
        <v>40</v>
      </c>
      <c r="L360" s="12" t="s">
        <v>4653</v>
      </c>
    </row>
    <row r="361" spans="1:12" ht="23.25" x14ac:dyDescent="0.25">
      <c r="A361" s="12" t="s">
        <v>127</v>
      </c>
      <c r="B361" s="12">
        <v>6023</v>
      </c>
      <c r="C361" s="12" t="s">
        <v>38</v>
      </c>
      <c r="D361" s="12"/>
      <c r="E361" s="12"/>
      <c r="F361" s="12"/>
      <c r="G361" s="12"/>
      <c r="H361" s="12"/>
      <c r="I361" s="12" t="s">
        <v>1150</v>
      </c>
      <c r="J361" s="12" t="s">
        <v>580</v>
      </c>
      <c r="K361" s="12" t="s">
        <v>40</v>
      </c>
      <c r="L361" s="12" t="s">
        <v>4653</v>
      </c>
    </row>
    <row r="362" spans="1:12" ht="23.25" x14ac:dyDescent="0.25">
      <c r="A362" s="12" t="s">
        <v>127</v>
      </c>
      <c r="B362" s="12">
        <v>6467</v>
      </c>
      <c r="C362" s="12" t="s">
        <v>38</v>
      </c>
      <c r="D362" s="12"/>
      <c r="E362" s="12"/>
      <c r="F362" s="12"/>
      <c r="G362" s="12"/>
      <c r="H362" s="12"/>
      <c r="I362" s="12" t="s">
        <v>1266</v>
      </c>
      <c r="J362" s="12" t="s">
        <v>580</v>
      </c>
      <c r="K362" s="12" t="s">
        <v>40</v>
      </c>
      <c r="L362" s="12" t="s">
        <v>4653</v>
      </c>
    </row>
    <row r="363" spans="1:12" ht="23.25" x14ac:dyDescent="0.25">
      <c r="A363" s="12" t="s">
        <v>127</v>
      </c>
      <c r="B363" s="12">
        <v>3994</v>
      </c>
      <c r="C363" s="12" t="s">
        <v>11</v>
      </c>
      <c r="D363" s="12"/>
      <c r="E363" s="12" t="s">
        <v>1748</v>
      </c>
      <c r="F363" s="12"/>
      <c r="G363" s="12"/>
      <c r="H363" s="12" t="s">
        <v>490</v>
      </c>
      <c r="I363" s="12"/>
      <c r="J363" s="12" t="s">
        <v>570</v>
      </c>
      <c r="K363" s="12" t="s">
        <v>3076</v>
      </c>
      <c r="L363" s="12" t="s">
        <v>4653</v>
      </c>
    </row>
    <row r="364" spans="1:12" ht="23.25" x14ac:dyDescent="0.25">
      <c r="A364" s="12" t="s">
        <v>127</v>
      </c>
      <c r="B364" s="12">
        <v>6167</v>
      </c>
      <c r="C364" s="12" t="s">
        <v>38</v>
      </c>
      <c r="D364" s="12"/>
      <c r="E364" s="12"/>
      <c r="F364" s="12"/>
      <c r="G364" s="12"/>
      <c r="H364" s="12"/>
      <c r="I364" s="12" t="s">
        <v>1267</v>
      </c>
      <c r="J364" s="12" t="s">
        <v>570</v>
      </c>
      <c r="K364" s="12" t="s">
        <v>40</v>
      </c>
      <c r="L364" s="12" t="s">
        <v>4653</v>
      </c>
    </row>
    <row r="365" spans="1:12" ht="23.25" x14ac:dyDescent="0.25">
      <c r="A365" s="12" t="s">
        <v>127</v>
      </c>
      <c r="B365" s="12">
        <v>6230</v>
      </c>
      <c r="C365" s="12" t="s">
        <v>38</v>
      </c>
      <c r="D365" s="12"/>
      <c r="E365" s="12"/>
      <c r="F365" s="12"/>
      <c r="G365" s="12"/>
      <c r="H365" s="12"/>
      <c r="I365" s="12" t="s">
        <v>1268</v>
      </c>
      <c r="J365" s="12" t="s">
        <v>570</v>
      </c>
      <c r="K365" s="12" t="s">
        <v>40</v>
      </c>
      <c r="L365" s="12" t="s">
        <v>4653</v>
      </c>
    </row>
    <row r="366" spans="1:12" ht="34.5" x14ac:dyDescent="0.25">
      <c r="A366" s="12" t="s">
        <v>127</v>
      </c>
      <c r="B366" s="12">
        <v>6231</v>
      </c>
      <c r="C366" s="12" t="s">
        <v>38</v>
      </c>
      <c r="D366" s="12"/>
      <c r="E366" s="12"/>
      <c r="F366" s="12"/>
      <c r="G366" s="12"/>
      <c r="H366" s="12"/>
      <c r="I366" s="12" t="s">
        <v>1269</v>
      </c>
      <c r="J366" s="12" t="s">
        <v>570</v>
      </c>
      <c r="K366" s="12" t="s">
        <v>40</v>
      </c>
      <c r="L366" s="12" t="s">
        <v>4653</v>
      </c>
    </row>
    <row r="367" spans="1:12" ht="23.25" x14ac:dyDescent="0.25">
      <c r="A367" s="12" t="s">
        <v>127</v>
      </c>
      <c r="B367" s="12">
        <v>6232</v>
      </c>
      <c r="C367" s="12" t="s">
        <v>38</v>
      </c>
      <c r="D367" s="12"/>
      <c r="E367" s="12"/>
      <c r="F367" s="12"/>
      <c r="G367" s="12"/>
      <c r="H367" s="12"/>
      <c r="I367" s="12" t="s">
        <v>1270</v>
      </c>
      <c r="J367" s="12" t="s">
        <v>570</v>
      </c>
      <c r="K367" s="12" t="s">
        <v>40</v>
      </c>
      <c r="L367" s="12" t="s">
        <v>4653</v>
      </c>
    </row>
    <row r="368" spans="1:12" ht="34.5" x14ac:dyDescent="0.25">
      <c r="A368" s="12" t="s">
        <v>127</v>
      </c>
      <c r="B368" s="12">
        <v>6233</v>
      </c>
      <c r="C368" s="12" t="s">
        <v>38</v>
      </c>
      <c r="D368" s="12"/>
      <c r="E368" s="12"/>
      <c r="F368" s="12"/>
      <c r="G368" s="12"/>
      <c r="H368" s="12"/>
      <c r="I368" s="12" t="s">
        <v>1271</v>
      </c>
      <c r="J368" s="12" t="s">
        <v>570</v>
      </c>
      <c r="K368" s="12" t="s">
        <v>40</v>
      </c>
      <c r="L368" s="12" t="s">
        <v>4653</v>
      </c>
    </row>
    <row r="369" spans="1:12" ht="34.5" x14ac:dyDescent="0.25">
      <c r="A369" s="12" t="s">
        <v>127</v>
      </c>
      <c r="B369" s="12">
        <v>6234</v>
      </c>
      <c r="C369" s="12" t="s">
        <v>38</v>
      </c>
      <c r="D369" s="12"/>
      <c r="E369" s="12"/>
      <c r="F369" s="12"/>
      <c r="G369" s="12"/>
      <c r="H369" s="12"/>
      <c r="I369" s="12" t="s">
        <v>1272</v>
      </c>
      <c r="J369" s="12" t="s">
        <v>570</v>
      </c>
      <c r="K369" s="12" t="s">
        <v>40</v>
      </c>
      <c r="L369" s="12" t="s">
        <v>4653</v>
      </c>
    </row>
    <row r="370" spans="1:12" ht="34.5" x14ac:dyDescent="0.25">
      <c r="A370" s="12" t="s">
        <v>127</v>
      </c>
      <c r="B370" s="12">
        <v>6432</v>
      </c>
      <c r="C370" s="12" t="s">
        <v>38</v>
      </c>
      <c r="D370" s="12"/>
      <c r="E370" s="12"/>
      <c r="F370" s="12"/>
      <c r="G370" s="12"/>
      <c r="H370" s="12"/>
      <c r="I370" s="12" t="s">
        <v>1273</v>
      </c>
      <c r="J370" s="12" t="s">
        <v>570</v>
      </c>
      <c r="K370" s="12" t="s">
        <v>40</v>
      </c>
      <c r="L370" s="12" t="s">
        <v>4653</v>
      </c>
    </row>
    <row r="371" spans="1:12" ht="23.25" x14ac:dyDescent="0.25">
      <c r="A371" s="12" t="s">
        <v>127</v>
      </c>
      <c r="B371" s="12">
        <v>6180</v>
      </c>
      <c r="C371" s="12" t="s">
        <v>11</v>
      </c>
      <c r="D371" s="12"/>
      <c r="E371" s="12" t="s">
        <v>1748</v>
      </c>
      <c r="F371" s="12"/>
      <c r="G371" s="12"/>
      <c r="H371" s="12" t="s">
        <v>1274</v>
      </c>
      <c r="I371" s="12"/>
      <c r="J371" s="12" t="s">
        <v>471</v>
      </c>
      <c r="K371" s="12" t="s">
        <v>25</v>
      </c>
      <c r="L371" s="12" t="s">
        <v>4653</v>
      </c>
    </row>
    <row r="372" spans="1:12" ht="23.25" x14ac:dyDescent="0.25">
      <c r="A372" s="12" t="s">
        <v>127</v>
      </c>
      <c r="B372" s="12">
        <v>6181</v>
      </c>
      <c r="C372" s="12" t="s">
        <v>38</v>
      </c>
      <c r="D372" s="12"/>
      <c r="E372" s="12"/>
      <c r="F372" s="12"/>
      <c r="G372" s="12"/>
      <c r="H372" s="12"/>
      <c r="I372" s="12" t="s">
        <v>1275</v>
      </c>
      <c r="J372" s="12" t="s">
        <v>471</v>
      </c>
      <c r="K372" s="12" t="s">
        <v>40</v>
      </c>
      <c r="L372" s="12" t="s">
        <v>4653</v>
      </c>
    </row>
    <row r="373" spans="1:12" ht="23.25" x14ac:dyDescent="0.25">
      <c r="A373" s="12" t="s">
        <v>127</v>
      </c>
      <c r="B373" s="12">
        <v>6182</v>
      </c>
      <c r="C373" s="12" t="s">
        <v>38</v>
      </c>
      <c r="D373" s="12"/>
      <c r="E373" s="12"/>
      <c r="F373" s="12"/>
      <c r="G373" s="12"/>
      <c r="H373" s="12"/>
      <c r="I373" s="12" t="s">
        <v>1276</v>
      </c>
      <c r="J373" s="12" t="s">
        <v>471</v>
      </c>
      <c r="K373" s="12" t="s">
        <v>40</v>
      </c>
      <c r="L373" s="12" t="s">
        <v>4653</v>
      </c>
    </row>
    <row r="374" spans="1:12" ht="23.25" x14ac:dyDescent="0.25">
      <c r="A374" s="12" t="s">
        <v>127</v>
      </c>
      <c r="B374" s="12">
        <v>6183</v>
      </c>
      <c r="C374" s="12" t="s">
        <v>38</v>
      </c>
      <c r="D374" s="12"/>
      <c r="E374" s="12"/>
      <c r="F374" s="12"/>
      <c r="G374" s="12"/>
      <c r="H374" s="12"/>
      <c r="I374" s="12" t="s">
        <v>1277</v>
      </c>
      <c r="J374" s="12" t="s">
        <v>471</v>
      </c>
      <c r="K374" s="12" t="s">
        <v>40</v>
      </c>
      <c r="L374" s="12" t="s">
        <v>4653</v>
      </c>
    </row>
    <row r="375" spans="1:12" ht="23.25" x14ac:dyDescent="0.25">
      <c r="A375" s="12" t="s">
        <v>127</v>
      </c>
      <c r="B375" s="12">
        <v>6184</v>
      </c>
      <c r="C375" s="12" t="s">
        <v>38</v>
      </c>
      <c r="D375" s="12"/>
      <c r="E375" s="12"/>
      <c r="F375" s="12"/>
      <c r="G375" s="12"/>
      <c r="H375" s="12"/>
      <c r="I375" s="12" t="s">
        <v>1278</v>
      </c>
      <c r="J375" s="12" t="s">
        <v>471</v>
      </c>
      <c r="K375" s="12" t="s">
        <v>40</v>
      </c>
      <c r="L375" s="12" t="s">
        <v>4653</v>
      </c>
    </row>
    <row r="376" spans="1:12" ht="23.25" x14ac:dyDescent="0.25">
      <c r="A376" s="12" t="s">
        <v>127</v>
      </c>
      <c r="B376" s="12">
        <v>7113</v>
      </c>
      <c r="C376" s="12" t="s">
        <v>11</v>
      </c>
      <c r="D376" s="12"/>
      <c r="E376" s="12" t="s">
        <v>1748</v>
      </c>
      <c r="F376" s="12"/>
      <c r="G376" s="12"/>
      <c r="H376" s="12" t="s">
        <v>1606</v>
      </c>
      <c r="I376" s="12"/>
      <c r="J376" s="12" t="s">
        <v>570</v>
      </c>
      <c r="K376" s="12" t="s">
        <v>25</v>
      </c>
      <c r="L376" s="12" t="s">
        <v>4653</v>
      </c>
    </row>
    <row r="377" spans="1:12" ht="23.25" x14ac:dyDescent="0.25">
      <c r="A377" s="12" t="s">
        <v>127</v>
      </c>
      <c r="B377" s="12">
        <v>7150</v>
      </c>
      <c r="C377" s="12" t="s">
        <v>38</v>
      </c>
      <c r="D377" s="12"/>
      <c r="E377" s="12"/>
      <c r="F377" s="12"/>
      <c r="G377" s="12"/>
      <c r="H377" s="12"/>
      <c r="I377" s="12" t="s">
        <v>1784</v>
      </c>
      <c r="J377" s="12" t="s">
        <v>570</v>
      </c>
      <c r="K377" s="12" t="s">
        <v>40</v>
      </c>
      <c r="L377" s="12" t="s">
        <v>4653</v>
      </c>
    </row>
    <row r="378" spans="1:12" ht="23.25" x14ac:dyDescent="0.25">
      <c r="A378" s="12" t="s">
        <v>127</v>
      </c>
      <c r="B378" s="12">
        <v>7151</v>
      </c>
      <c r="C378" s="12" t="s">
        <v>38</v>
      </c>
      <c r="D378" s="12"/>
      <c r="E378" s="12"/>
      <c r="F378" s="12"/>
      <c r="G378" s="12"/>
      <c r="H378" s="12"/>
      <c r="I378" s="12" t="s">
        <v>1785</v>
      </c>
      <c r="J378" s="12" t="s">
        <v>570</v>
      </c>
      <c r="K378" s="12" t="s">
        <v>40</v>
      </c>
      <c r="L378" s="12" t="s">
        <v>4653</v>
      </c>
    </row>
    <row r="379" spans="1:12" ht="45.75" x14ac:dyDescent="0.25">
      <c r="A379" s="12" t="s">
        <v>127</v>
      </c>
      <c r="B379" s="12">
        <v>7280</v>
      </c>
      <c r="C379" s="12" t="s">
        <v>38</v>
      </c>
      <c r="D379" s="12"/>
      <c r="E379" s="12"/>
      <c r="F379" s="12"/>
      <c r="G379" s="12"/>
      <c r="H379" s="12"/>
      <c r="I379" s="12" t="s">
        <v>1786</v>
      </c>
      <c r="J379" s="12" t="s">
        <v>570</v>
      </c>
      <c r="K379" s="12" t="s">
        <v>40</v>
      </c>
      <c r="L379" s="12" t="s">
        <v>4653</v>
      </c>
    </row>
    <row r="380" spans="1:12" ht="34.5" x14ac:dyDescent="0.25">
      <c r="A380" s="12" t="s">
        <v>127</v>
      </c>
      <c r="B380" s="12">
        <v>7387</v>
      </c>
      <c r="C380" s="14" t="s">
        <v>38</v>
      </c>
      <c r="D380" s="12"/>
      <c r="E380" s="12" t="s">
        <v>1748</v>
      </c>
      <c r="F380" s="12"/>
      <c r="G380" s="12"/>
      <c r="H380" s="12" t="s">
        <v>1966</v>
      </c>
      <c r="I380" s="12"/>
      <c r="J380" s="12" t="s">
        <v>1160</v>
      </c>
      <c r="K380" s="12" t="s">
        <v>1629</v>
      </c>
      <c r="L380" s="12"/>
    </row>
    <row r="381" spans="1:12" ht="23.25" x14ac:dyDescent="0.25">
      <c r="A381" s="12" t="s">
        <v>127</v>
      </c>
      <c r="B381" s="12">
        <v>9735</v>
      </c>
      <c r="C381" s="12" t="s">
        <v>11</v>
      </c>
      <c r="D381" s="12"/>
      <c r="E381" s="12" t="s">
        <v>1748</v>
      </c>
      <c r="F381" s="12"/>
      <c r="G381" s="12"/>
      <c r="H381" s="12" t="s">
        <v>3812</v>
      </c>
      <c r="I381" s="12"/>
      <c r="J381" s="12" t="s">
        <v>1160</v>
      </c>
      <c r="K381" s="12" t="s">
        <v>51</v>
      </c>
      <c r="L381" s="12" t="s">
        <v>4655</v>
      </c>
    </row>
    <row r="382" spans="1:12" ht="23.25" x14ac:dyDescent="0.25">
      <c r="A382" s="12" t="s">
        <v>127</v>
      </c>
      <c r="B382" s="12">
        <v>9736</v>
      </c>
      <c r="C382" s="12" t="s">
        <v>11</v>
      </c>
      <c r="D382" s="12"/>
      <c r="E382" s="12" t="s">
        <v>1748</v>
      </c>
      <c r="F382" s="12"/>
      <c r="G382" s="12"/>
      <c r="H382" s="12" t="s">
        <v>3813</v>
      </c>
      <c r="I382" s="12"/>
      <c r="J382" s="12" t="s">
        <v>1160</v>
      </c>
      <c r="K382" s="12" t="s">
        <v>51</v>
      </c>
      <c r="L382" s="12" t="s">
        <v>4655</v>
      </c>
    </row>
    <row r="383" spans="1:12" ht="23.25" x14ac:dyDescent="0.25">
      <c r="A383" s="12" t="s">
        <v>127</v>
      </c>
      <c r="B383" s="12">
        <v>10403</v>
      </c>
      <c r="C383" s="59" t="s">
        <v>38</v>
      </c>
      <c r="D383" s="12"/>
      <c r="E383" s="12" t="s">
        <v>1748</v>
      </c>
      <c r="F383" s="12"/>
      <c r="G383" s="12"/>
      <c r="H383" s="12" t="s">
        <v>5485</v>
      </c>
      <c r="I383" s="12"/>
      <c r="J383" s="12" t="s">
        <v>3392</v>
      </c>
      <c r="K383" s="12" t="s">
        <v>25</v>
      </c>
      <c r="L383" s="12" t="s">
        <v>4653</v>
      </c>
    </row>
    <row r="384" spans="1:12" ht="23.25" x14ac:dyDescent="0.25">
      <c r="A384" s="12" t="s">
        <v>127</v>
      </c>
      <c r="B384" s="12">
        <v>12934</v>
      </c>
      <c r="C384" s="12" t="s">
        <v>38</v>
      </c>
      <c r="D384" s="12"/>
      <c r="E384" s="12"/>
      <c r="F384" s="12"/>
      <c r="G384" s="12"/>
      <c r="H384" s="12"/>
      <c r="I384" s="12" t="s">
        <v>5486</v>
      </c>
      <c r="J384" s="12" t="s">
        <v>3392</v>
      </c>
      <c r="K384" s="12" t="s">
        <v>40</v>
      </c>
      <c r="L384" s="12"/>
    </row>
    <row r="385" spans="1:12" ht="23.25" x14ac:dyDescent="0.25">
      <c r="A385" s="12" t="s">
        <v>127</v>
      </c>
      <c r="B385" s="12">
        <v>14622</v>
      </c>
      <c r="C385" s="12" t="s">
        <v>139</v>
      </c>
      <c r="D385" s="12"/>
      <c r="E385" s="12"/>
      <c r="F385" s="12"/>
      <c r="G385" s="12"/>
      <c r="H385" s="12"/>
      <c r="I385" s="12" t="s">
        <v>5769</v>
      </c>
      <c r="J385" s="12" t="s">
        <v>570</v>
      </c>
      <c r="K385" s="12" t="s">
        <v>40</v>
      </c>
      <c r="L385" s="12"/>
    </row>
    <row r="386" spans="1:12" ht="23.25" x14ac:dyDescent="0.25">
      <c r="A386" s="12" t="s">
        <v>127</v>
      </c>
      <c r="B386" s="12">
        <v>14881</v>
      </c>
      <c r="C386" s="12" t="s">
        <v>38</v>
      </c>
      <c r="D386" s="12"/>
      <c r="E386" s="12"/>
      <c r="F386" s="12"/>
      <c r="G386" s="12"/>
      <c r="H386" s="12"/>
      <c r="I386" s="12" t="s">
        <v>7832</v>
      </c>
      <c r="J386" s="12"/>
      <c r="K386" s="12" t="s">
        <v>40</v>
      </c>
      <c r="L386" s="12"/>
    </row>
    <row r="387" spans="1:12" ht="23.25" x14ac:dyDescent="0.25">
      <c r="A387" s="12" t="s">
        <v>127</v>
      </c>
      <c r="B387" s="12">
        <v>14882</v>
      </c>
      <c r="C387" s="12" t="s">
        <v>38</v>
      </c>
      <c r="D387" s="12"/>
      <c r="E387" s="12"/>
      <c r="F387" s="12"/>
      <c r="G387" s="12"/>
      <c r="H387" s="12"/>
      <c r="I387" s="12" t="s">
        <v>7833</v>
      </c>
      <c r="J387" s="12" t="s">
        <v>670</v>
      </c>
      <c r="K387" s="12" t="s">
        <v>40</v>
      </c>
      <c r="L387" s="12"/>
    </row>
    <row r="388" spans="1:12" ht="23.25" x14ac:dyDescent="0.25">
      <c r="A388" s="12" t="s">
        <v>127</v>
      </c>
      <c r="B388" s="12">
        <v>14883</v>
      </c>
      <c r="C388" s="12" t="s">
        <v>38</v>
      </c>
      <c r="D388" s="12"/>
      <c r="E388" s="12"/>
      <c r="F388" s="12"/>
      <c r="G388" s="12"/>
      <c r="H388" s="12"/>
      <c r="I388" s="12" t="s">
        <v>7834</v>
      </c>
      <c r="J388" s="12" t="s">
        <v>670</v>
      </c>
      <c r="K388" s="12" t="s">
        <v>40</v>
      </c>
      <c r="L388" s="12"/>
    </row>
    <row r="389" spans="1:12" ht="23.25" x14ac:dyDescent="0.25">
      <c r="A389" s="12" t="s">
        <v>127</v>
      </c>
      <c r="B389" s="12">
        <v>14884</v>
      </c>
      <c r="C389" s="12" t="s">
        <v>38</v>
      </c>
      <c r="D389" s="12"/>
      <c r="E389" s="12"/>
      <c r="F389" s="12"/>
      <c r="G389" s="12"/>
      <c r="H389" s="12"/>
      <c r="I389" s="12" t="s">
        <v>7835</v>
      </c>
      <c r="J389" s="12" t="s">
        <v>670</v>
      </c>
      <c r="K389" s="12" t="s">
        <v>40</v>
      </c>
      <c r="L389" s="12"/>
    </row>
    <row r="390" spans="1:12" ht="23.25" x14ac:dyDescent="0.25">
      <c r="A390" s="12" t="s">
        <v>127</v>
      </c>
      <c r="B390" s="12">
        <v>14885</v>
      </c>
      <c r="C390" s="12" t="s">
        <v>38</v>
      </c>
      <c r="D390" s="12"/>
      <c r="E390" s="12"/>
      <c r="F390" s="12"/>
      <c r="G390" s="12"/>
      <c r="H390" s="12"/>
      <c r="I390" s="12" t="s">
        <v>7836</v>
      </c>
      <c r="J390" s="12" t="s">
        <v>670</v>
      </c>
      <c r="K390" s="12" t="s">
        <v>40</v>
      </c>
      <c r="L390" s="12"/>
    </row>
    <row r="391" spans="1:12" x14ac:dyDescent="0.25">
      <c r="A391" s="12" t="s">
        <v>127</v>
      </c>
      <c r="B391" s="12">
        <v>14889</v>
      </c>
      <c r="C391" s="12" t="s">
        <v>38</v>
      </c>
      <c r="D391" s="12"/>
      <c r="E391" s="12"/>
      <c r="F391" s="12"/>
      <c r="G391" s="12"/>
      <c r="H391" s="12"/>
      <c r="I391" s="12" t="s">
        <v>134</v>
      </c>
      <c r="J391" s="12" t="s">
        <v>670</v>
      </c>
      <c r="K391" s="12" t="s">
        <v>40</v>
      </c>
      <c r="L391" s="12"/>
    </row>
    <row r="392" spans="1:12" ht="23.25" x14ac:dyDescent="0.25">
      <c r="A392" s="12" t="s">
        <v>127</v>
      </c>
      <c r="B392" s="12">
        <v>10757</v>
      </c>
      <c r="C392" s="12" t="s">
        <v>11</v>
      </c>
      <c r="D392" s="12"/>
      <c r="E392" s="12" t="s">
        <v>1748</v>
      </c>
      <c r="F392" s="12"/>
      <c r="G392" s="12"/>
      <c r="H392" s="12" t="s">
        <v>3814</v>
      </c>
      <c r="I392" s="12"/>
      <c r="J392" s="12" t="s">
        <v>1160</v>
      </c>
      <c r="K392" s="12" t="s">
        <v>51</v>
      </c>
      <c r="L392" s="12" t="s">
        <v>4655</v>
      </c>
    </row>
    <row r="393" spans="1:12" ht="23.25" x14ac:dyDescent="0.25">
      <c r="A393" s="12" t="s">
        <v>127</v>
      </c>
      <c r="B393" s="12">
        <v>10761</v>
      </c>
      <c r="C393" s="12" t="s">
        <v>11</v>
      </c>
      <c r="D393" s="12"/>
      <c r="E393" s="12" t="s">
        <v>1748</v>
      </c>
      <c r="F393" s="12"/>
      <c r="G393" s="12"/>
      <c r="H393" s="12" t="s">
        <v>3815</v>
      </c>
      <c r="I393" s="12"/>
      <c r="J393" s="12" t="s">
        <v>1160</v>
      </c>
      <c r="K393" s="12" t="s">
        <v>51</v>
      </c>
      <c r="L393" s="12" t="s">
        <v>4655</v>
      </c>
    </row>
    <row r="394" spans="1:12" ht="23.25" x14ac:dyDescent="0.25">
      <c r="A394" s="12" t="s">
        <v>127</v>
      </c>
      <c r="B394" s="12">
        <v>10787</v>
      </c>
      <c r="C394" s="12" t="s">
        <v>11</v>
      </c>
      <c r="D394" s="12"/>
      <c r="E394" s="12" t="s">
        <v>1748</v>
      </c>
      <c r="F394" s="12"/>
      <c r="G394" s="12"/>
      <c r="H394" s="12" t="s">
        <v>3816</v>
      </c>
      <c r="I394" s="12"/>
      <c r="J394" s="12" t="s">
        <v>1160</v>
      </c>
      <c r="K394" s="12" t="s">
        <v>51</v>
      </c>
      <c r="L394" s="12" t="s">
        <v>4655</v>
      </c>
    </row>
    <row r="395" spans="1:12" ht="23.25" x14ac:dyDescent="0.25">
      <c r="A395" s="12" t="s">
        <v>127</v>
      </c>
      <c r="B395" s="12">
        <v>10801</v>
      </c>
      <c r="C395" s="12" t="s">
        <v>11</v>
      </c>
      <c r="D395" s="12"/>
      <c r="E395" s="12" t="s">
        <v>1748</v>
      </c>
      <c r="F395" s="12"/>
      <c r="G395" s="12"/>
      <c r="H395" s="12" t="s">
        <v>3817</v>
      </c>
      <c r="I395" s="12"/>
      <c r="J395" s="12" t="s">
        <v>1160</v>
      </c>
      <c r="K395" s="12" t="s">
        <v>51</v>
      </c>
      <c r="L395" s="12" t="s">
        <v>4655</v>
      </c>
    </row>
    <row r="396" spans="1:12" ht="34.5" x14ac:dyDescent="0.25">
      <c r="A396" s="12" t="s">
        <v>127</v>
      </c>
      <c r="B396" s="12">
        <v>11027</v>
      </c>
      <c r="C396" s="12" t="s">
        <v>11</v>
      </c>
      <c r="D396" s="12"/>
      <c r="E396" s="12" t="s">
        <v>1748</v>
      </c>
      <c r="F396" s="12"/>
      <c r="G396" s="12"/>
      <c r="H396" s="12" t="s">
        <v>4495</v>
      </c>
      <c r="I396" s="12"/>
      <c r="J396" s="12" t="s">
        <v>580</v>
      </c>
      <c r="K396" s="12" t="s">
        <v>25</v>
      </c>
      <c r="L396" s="12" t="s">
        <v>4653</v>
      </c>
    </row>
    <row r="397" spans="1:12" ht="23.25" x14ac:dyDescent="0.25">
      <c r="A397" s="12" t="s">
        <v>127</v>
      </c>
      <c r="B397" s="12">
        <v>11448</v>
      </c>
      <c r="C397" s="12" t="s">
        <v>38</v>
      </c>
      <c r="D397" s="12"/>
      <c r="E397" s="12"/>
      <c r="F397" s="12"/>
      <c r="G397" s="12"/>
      <c r="H397" s="12"/>
      <c r="I397" s="12" t="s">
        <v>4496</v>
      </c>
      <c r="J397" s="12" t="s">
        <v>580</v>
      </c>
      <c r="K397" s="12" t="s">
        <v>40</v>
      </c>
      <c r="L397" s="12" t="s">
        <v>4653</v>
      </c>
    </row>
    <row r="398" spans="1:12" x14ac:dyDescent="0.25">
      <c r="A398" s="12" t="s">
        <v>127</v>
      </c>
      <c r="B398" s="12">
        <v>11718</v>
      </c>
      <c r="C398" s="12" t="s">
        <v>38</v>
      </c>
      <c r="D398" s="12"/>
      <c r="E398" s="12"/>
      <c r="F398" s="12"/>
      <c r="G398" s="12"/>
      <c r="H398" s="12"/>
      <c r="I398" s="12" t="s">
        <v>2152</v>
      </c>
      <c r="J398" s="12" t="s">
        <v>137</v>
      </c>
      <c r="K398" s="12" t="s">
        <v>40</v>
      </c>
      <c r="L398" s="12" t="s">
        <v>4653</v>
      </c>
    </row>
    <row r="399" spans="1:12" ht="34.5" x14ac:dyDescent="0.25">
      <c r="A399" s="12" t="s">
        <v>127</v>
      </c>
      <c r="B399" s="12">
        <v>12390</v>
      </c>
      <c r="C399" s="12" t="s">
        <v>11</v>
      </c>
      <c r="D399" s="12"/>
      <c r="E399" s="12" t="s">
        <v>1748</v>
      </c>
      <c r="F399" s="12"/>
      <c r="G399" s="12"/>
      <c r="H399" s="12" t="s">
        <v>4962</v>
      </c>
      <c r="I399" s="12"/>
      <c r="J399" s="12" t="s">
        <v>580</v>
      </c>
      <c r="K399" s="12" t="s">
        <v>25</v>
      </c>
      <c r="L399" s="12" t="s">
        <v>4653</v>
      </c>
    </row>
    <row r="400" spans="1:12" ht="23.25" x14ac:dyDescent="0.25">
      <c r="A400" s="12" t="s">
        <v>127</v>
      </c>
      <c r="B400" s="12">
        <v>12448</v>
      </c>
      <c r="C400" s="12" t="s">
        <v>38</v>
      </c>
      <c r="D400" s="12"/>
      <c r="E400" s="12"/>
      <c r="F400" s="12"/>
      <c r="G400" s="12"/>
      <c r="H400" s="12"/>
      <c r="I400" s="12" t="s">
        <v>4963</v>
      </c>
      <c r="J400" s="12" t="s">
        <v>570</v>
      </c>
      <c r="K400" s="12" t="s">
        <v>40</v>
      </c>
      <c r="L400" s="12"/>
    </row>
    <row r="401" spans="1:12" ht="34.5" x14ac:dyDescent="0.25">
      <c r="A401" s="12" t="s">
        <v>127</v>
      </c>
      <c r="B401" s="12">
        <v>12449</v>
      </c>
      <c r="C401" s="12" t="s">
        <v>38</v>
      </c>
      <c r="D401" s="12"/>
      <c r="E401" s="12"/>
      <c r="F401" s="12"/>
      <c r="G401" s="12"/>
      <c r="H401" s="12"/>
      <c r="I401" s="12" t="s">
        <v>4964</v>
      </c>
      <c r="J401" s="12" t="s">
        <v>580</v>
      </c>
      <c r="K401" s="12" t="s">
        <v>40</v>
      </c>
      <c r="L401" s="12"/>
    </row>
    <row r="402" spans="1:12" x14ac:dyDescent="0.25">
      <c r="A402" s="12" t="s">
        <v>127</v>
      </c>
      <c r="B402" s="12">
        <v>13374</v>
      </c>
      <c r="C402" s="12" t="s">
        <v>38</v>
      </c>
      <c r="D402" s="12"/>
      <c r="E402" s="12"/>
      <c r="F402" s="12"/>
      <c r="G402" s="12"/>
      <c r="H402" s="12"/>
      <c r="I402" s="12" t="s">
        <v>2152</v>
      </c>
      <c r="J402" s="12" t="s">
        <v>137</v>
      </c>
      <c r="K402" s="12" t="s">
        <v>40</v>
      </c>
      <c r="L402" s="12"/>
    </row>
    <row r="403" spans="1:12" ht="34.5" x14ac:dyDescent="0.25">
      <c r="A403" s="12" t="s">
        <v>127</v>
      </c>
      <c r="B403" s="12">
        <v>14832</v>
      </c>
      <c r="C403" s="12" t="s">
        <v>11</v>
      </c>
      <c r="D403" s="12"/>
      <c r="E403" s="12" t="s">
        <v>1748</v>
      </c>
      <c r="F403" s="12"/>
      <c r="G403" s="12"/>
      <c r="H403" s="12" t="s">
        <v>7837</v>
      </c>
      <c r="I403" s="12"/>
      <c r="J403" s="12" t="s">
        <v>570</v>
      </c>
      <c r="K403" s="12" t="s">
        <v>1560</v>
      </c>
      <c r="L403" s="12" t="s">
        <v>7838</v>
      </c>
    </row>
    <row r="404" spans="1:12" ht="23.25" x14ac:dyDescent="0.25">
      <c r="A404" s="12" t="s">
        <v>127</v>
      </c>
      <c r="B404" s="12">
        <v>14967</v>
      </c>
      <c r="C404" s="12" t="s">
        <v>38</v>
      </c>
      <c r="D404" s="12"/>
      <c r="E404" s="12"/>
      <c r="F404" s="12"/>
      <c r="G404" s="12"/>
      <c r="H404" s="12"/>
      <c r="I404" s="12" t="s">
        <v>7839</v>
      </c>
      <c r="J404" s="12" t="s">
        <v>570</v>
      </c>
      <c r="K404" s="12" t="s">
        <v>40</v>
      </c>
      <c r="L404" s="12"/>
    </row>
    <row r="405" spans="1:12" x14ac:dyDescent="0.25">
      <c r="A405" s="12" t="s">
        <v>127</v>
      </c>
      <c r="B405" s="12">
        <v>15135</v>
      </c>
      <c r="C405" s="12" t="s">
        <v>38</v>
      </c>
      <c r="D405" s="12"/>
      <c r="E405" s="12"/>
      <c r="F405" s="12"/>
      <c r="G405" s="12"/>
      <c r="H405" s="12"/>
      <c r="I405" s="12" t="s">
        <v>2152</v>
      </c>
      <c r="J405" s="12" t="s">
        <v>137</v>
      </c>
      <c r="K405" s="12" t="s">
        <v>40</v>
      </c>
      <c r="L405" s="12"/>
    </row>
    <row r="406" spans="1:12" ht="34.5" x14ac:dyDescent="0.25">
      <c r="A406" s="12" t="s">
        <v>127</v>
      </c>
      <c r="B406" s="12">
        <v>14835</v>
      </c>
      <c r="C406" s="12" t="s">
        <v>11</v>
      </c>
      <c r="D406" s="12"/>
      <c r="E406" s="12" t="s">
        <v>1748</v>
      </c>
      <c r="F406" s="12"/>
      <c r="G406" s="12"/>
      <c r="H406" s="12" t="s">
        <v>7840</v>
      </c>
      <c r="I406" s="12"/>
      <c r="J406" s="12" t="s">
        <v>580</v>
      </c>
      <c r="K406" s="12" t="s">
        <v>1560</v>
      </c>
      <c r="L406" s="12" t="s">
        <v>7838</v>
      </c>
    </row>
    <row r="407" spans="1:12" ht="23.25" x14ac:dyDescent="0.25">
      <c r="A407" s="12" t="s">
        <v>127</v>
      </c>
      <c r="B407" s="12">
        <v>14982</v>
      </c>
      <c r="C407" s="12" t="s">
        <v>38</v>
      </c>
      <c r="D407" s="12"/>
      <c r="E407" s="12"/>
      <c r="F407" s="12"/>
      <c r="G407" s="12"/>
      <c r="H407" s="12"/>
      <c r="I407" s="12" t="s">
        <v>7841</v>
      </c>
      <c r="J407" s="12" t="s">
        <v>580</v>
      </c>
      <c r="K407" s="12" t="s">
        <v>40</v>
      </c>
      <c r="L407" s="12"/>
    </row>
    <row r="408" spans="1:12" x14ac:dyDescent="0.25">
      <c r="A408" s="12" t="s">
        <v>127</v>
      </c>
      <c r="B408" s="12">
        <v>15057</v>
      </c>
      <c r="C408" s="12" t="s">
        <v>38</v>
      </c>
      <c r="D408" s="12"/>
      <c r="E408" s="12"/>
      <c r="F408" s="12"/>
      <c r="G408" s="12"/>
      <c r="H408" s="12"/>
      <c r="I408" s="12" t="s">
        <v>2152</v>
      </c>
      <c r="J408" s="12" t="s">
        <v>137</v>
      </c>
      <c r="K408" s="12" t="s">
        <v>40</v>
      </c>
      <c r="L408" s="12"/>
    </row>
    <row r="409" spans="1:12" ht="34.5" x14ac:dyDescent="0.25">
      <c r="A409" s="12" t="s">
        <v>127</v>
      </c>
      <c r="B409" s="12">
        <v>14841</v>
      </c>
      <c r="C409" s="12" t="s">
        <v>11</v>
      </c>
      <c r="D409" s="12"/>
      <c r="E409" s="12" t="s">
        <v>1748</v>
      </c>
      <c r="F409" s="12"/>
      <c r="G409" s="12"/>
      <c r="H409" s="12" t="s">
        <v>7842</v>
      </c>
      <c r="I409" s="12"/>
      <c r="J409" s="12"/>
      <c r="K409" s="12" t="s">
        <v>51</v>
      </c>
      <c r="L409" s="12" t="s">
        <v>7838</v>
      </c>
    </row>
    <row r="410" spans="1:12" ht="34.5" x14ac:dyDescent="0.25">
      <c r="A410" s="12" t="s">
        <v>127</v>
      </c>
      <c r="B410" s="12">
        <v>14853</v>
      </c>
      <c r="C410" s="12" t="s">
        <v>11</v>
      </c>
      <c r="D410" s="12"/>
      <c r="E410" s="12" t="s">
        <v>1748</v>
      </c>
      <c r="F410" s="12"/>
      <c r="G410" s="12"/>
      <c r="H410" s="12" t="s">
        <v>7843</v>
      </c>
      <c r="I410" s="12"/>
      <c r="J410" s="12" t="s">
        <v>570</v>
      </c>
      <c r="K410" s="12" t="s">
        <v>1560</v>
      </c>
      <c r="L410" s="12" t="s">
        <v>7838</v>
      </c>
    </row>
    <row r="411" spans="1:12" ht="23.25" x14ac:dyDescent="0.25">
      <c r="A411" s="12" t="s">
        <v>127</v>
      </c>
      <c r="B411" s="12">
        <v>15058</v>
      </c>
      <c r="C411" s="12" t="s">
        <v>38</v>
      </c>
      <c r="D411" s="12"/>
      <c r="E411" s="12"/>
      <c r="F411" s="12"/>
      <c r="G411" s="12"/>
      <c r="H411" s="12"/>
      <c r="I411" s="12" t="s">
        <v>7844</v>
      </c>
      <c r="J411" s="12" t="s">
        <v>570</v>
      </c>
      <c r="K411" s="12" t="s">
        <v>40</v>
      </c>
      <c r="L411" s="12"/>
    </row>
    <row r="412" spans="1:12" x14ac:dyDescent="0.25">
      <c r="A412" s="12" t="s">
        <v>127</v>
      </c>
      <c r="B412" s="12">
        <v>15134</v>
      </c>
      <c r="C412" s="12" t="s">
        <v>38</v>
      </c>
      <c r="D412" s="12"/>
      <c r="E412" s="12"/>
      <c r="F412" s="12"/>
      <c r="G412" s="12"/>
      <c r="H412" s="12"/>
      <c r="I412" s="12" t="s">
        <v>2152</v>
      </c>
      <c r="J412" s="12" t="s">
        <v>137</v>
      </c>
      <c r="K412" s="12" t="s">
        <v>23</v>
      </c>
      <c r="L412" s="12"/>
    </row>
    <row r="413" spans="1:12" ht="23.25" x14ac:dyDescent="0.25">
      <c r="A413" s="12" t="s">
        <v>127</v>
      </c>
      <c r="B413" s="12">
        <v>15150</v>
      </c>
      <c r="C413" s="12" t="s">
        <v>139</v>
      </c>
      <c r="D413" s="12"/>
      <c r="E413" s="12"/>
      <c r="F413" s="12"/>
      <c r="G413" s="12"/>
      <c r="H413" s="12"/>
      <c r="I413" s="12" t="s">
        <v>7904</v>
      </c>
      <c r="J413" s="12" t="s">
        <v>570</v>
      </c>
      <c r="K413" s="12" t="s">
        <v>20</v>
      </c>
      <c r="L413" s="12"/>
    </row>
    <row r="414" spans="1:12" ht="34.5" x14ac:dyDescent="0.25">
      <c r="A414" s="12" t="s">
        <v>127</v>
      </c>
      <c r="B414" s="12">
        <v>14860</v>
      </c>
      <c r="C414" s="12" t="s">
        <v>11</v>
      </c>
      <c r="D414" s="12"/>
      <c r="E414" s="12" t="s">
        <v>1748</v>
      </c>
      <c r="F414" s="12"/>
      <c r="G414" s="12"/>
      <c r="H414" s="12" t="s">
        <v>7845</v>
      </c>
      <c r="I414" s="12"/>
      <c r="J414" s="12" t="s">
        <v>580</v>
      </c>
      <c r="K414" s="12" t="s">
        <v>1560</v>
      </c>
      <c r="L414" s="12" t="s">
        <v>7838</v>
      </c>
    </row>
    <row r="415" spans="1:12" ht="23.25" x14ac:dyDescent="0.25">
      <c r="A415" s="12" t="s">
        <v>127</v>
      </c>
      <c r="B415" s="12">
        <v>15046</v>
      </c>
      <c r="C415" s="12" t="s">
        <v>38</v>
      </c>
      <c r="D415" s="12"/>
      <c r="E415" s="12"/>
      <c r="F415" s="12"/>
      <c r="G415" s="12"/>
      <c r="H415" s="12"/>
      <c r="I415" s="12" t="s">
        <v>7846</v>
      </c>
      <c r="J415" s="12" t="s">
        <v>580</v>
      </c>
      <c r="K415" s="12" t="s">
        <v>40</v>
      </c>
      <c r="L415" s="12"/>
    </row>
    <row r="416" spans="1:12" x14ac:dyDescent="0.25">
      <c r="A416" s="12" t="s">
        <v>127</v>
      </c>
      <c r="B416" s="12">
        <v>15056</v>
      </c>
      <c r="C416" s="12" t="s">
        <v>38</v>
      </c>
      <c r="D416" s="12"/>
      <c r="E416" s="12"/>
      <c r="F416" s="12"/>
      <c r="G416" s="12"/>
      <c r="H416" s="12"/>
      <c r="I416" s="12" t="s">
        <v>2152</v>
      </c>
      <c r="J416" s="12" t="s">
        <v>137</v>
      </c>
      <c r="K416" s="12" t="s">
        <v>40</v>
      </c>
      <c r="L416" s="12"/>
    </row>
    <row r="417" spans="1:12" ht="23.25" x14ac:dyDescent="0.25">
      <c r="A417" s="12" t="s">
        <v>127</v>
      </c>
      <c r="B417" s="12">
        <v>7379</v>
      </c>
      <c r="C417" s="12" t="s">
        <v>21</v>
      </c>
      <c r="D417" s="12"/>
      <c r="E417" s="12"/>
      <c r="F417" s="12"/>
      <c r="G417" s="12" t="s">
        <v>1967</v>
      </c>
      <c r="H417" s="12"/>
      <c r="I417" s="12"/>
      <c r="J417" s="12" t="s">
        <v>1160</v>
      </c>
      <c r="K417" s="12" t="s">
        <v>20</v>
      </c>
      <c r="L417" s="12" t="s">
        <v>4653</v>
      </c>
    </row>
    <row r="418" spans="1:12" ht="23.25" x14ac:dyDescent="0.25">
      <c r="A418" s="12" t="s">
        <v>127</v>
      </c>
      <c r="B418" s="12">
        <v>2386</v>
      </c>
      <c r="C418" s="12" t="s">
        <v>11</v>
      </c>
      <c r="D418" s="12"/>
      <c r="E418" s="12" t="s">
        <v>1967</v>
      </c>
      <c r="F418" s="12"/>
      <c r="G418" s="12"/>
      <c r="H418" s="12" t="s">
        <v>129</v>
      </c>
      <c r="I418" s="12"/>
      <c r="J418" s="12" t="s">
        <v>580</v>
      </c>
      <c r="K418" s="12" t="s">
        <v>25</v>
      </c>
      <c r="L418" s="12" t="s">
        <v>4654</v>
      </c>
    </row>
    <row r="419" spans="1:12" ht="23.25" x14ac:dyDescent="0.25">
      <c r="A419" s="12" t="s">
        <v>127</v>
      </c>
      <c r="B419" s="12">
        <v>6763</v>
      </c>
      <c r="C419" s="12" t="s">
        <v>38</v>
      </c>
      <c r="D419" s="12"/>
      <c r="E419" s="12"/>
      <c r="F419" s="12"/>
      <c r="G419" s="12"/>
      <c r="H419" s="12"/>
      <c r="I419" s="12" t="s">
        <v>1572</v>
      </c>
      <c r="J419" s="12" t="s">
        <v>580</v>
      </c>
      <c r="K419" s="12" t="s">
        <v>40</v>
      </c>
      <c r="L419" s="12" t="s">
        <v>4653</v>
      </c>
    </row>
    <row r="420" spans="1:12" ht="23.25" x14ac:dyDescent="0.25">
      <c r="A420" s="12" t="s">
        <v>127</v>
      </c>
      <c r="B420" s="12">
        <v>6764</v>
      </c>
      <c r="C420" s="12" t="s">
        <v>38</v>
      </c>
      <c r="D420" s="12"/>
      <c r="E420" s="12"/>
      <c r="F420" s="12"/>
      <c r="G420" s="12"/>
      <c r="H420" s="12"/>
      <c r="I420" s="12" t="s">
        <v>1573</v>
      </c>
      <c r="J420" s="12" t="s">
        <v>580</v>
      </c>
      <c r="K420" s="12" t="s">
        <v>40</v>
      </c>
      <c r="L420" s="12" t="s">
        <v>4653</v>
      </c>
    </row>
    <row r="421" spans="1:12" ht="34.5" x14ac:dyDescent="0.25">
      <c r="A421" s="12" t="s">
        <v>127</v>
      </c>
      <c r="B421" s="12">
        <v>6765</v>
      </c>
      <c r="C421" s="12" t="s">
        <v>38</v>
      </c>
      <c r="D421" s="12"/>
      <c r="E421" s="12"/>
      <c r="F421" s="12"/>
      <c r="G421" s="12"/>
      <c r="H421" s="12"/>
      <c r="I421" s="12" t="s">
        <v>1574</v>
      </c>
      <c r="J421" s="12" t="s">
        <v>580</v>
      </c>
      <c r="K421" s="12" t="s">
        <v>40</v>
      </c>
      <c r="L421" s="12" t="s">
        <v>4653</v>
      </c>
    </row>
    <row r="422" spans="1:12" ht="23.25" x14ac:dyDescent="0.25">
      <c r="A422" s="12" t="s">
        <v>127</v>
      </c>
      <c r="B422" s="12">
        <v>7034</v>
      </c>
      <c r="C422" s="12" t="s">
        <v>38</v>
      </c>
      <c r="D422" s="12"/>
      <c r="E422" s="12"/>
      <c r="F422" s="12"/>
      <c r="G422" s="12"/>
      <c r="H422" s="12"/>
      <c r="I422" s="12" t="s">
        <v>1575</v>
      </c>
      <c r="J422" s="12" t="s">
        <v>471</v>
      </c>
      <c r="K422" s="12" t="s">
        <v>40</v>
      </c>
      <c r="L422" s="12" t="s">
        <v>4653</v>
      </c>
    </row>
    <row r="423" spans="1:12" ht="34.5" x14ac:dyDescent="0.25">
      <c r="A423" s="12" t="s">
        <v>127</v>
      </c>
      <c r="B423" s="12">
        <v>7075</v>
      </c>
      <c r="C423" s="12" t="s">
        <v>38</v>
      </c>
      <c r="D423" s="12"/>
      <c r="E423" s="12"/>
      <c r="F423" s="12"/>
      <c r="G423" s="12"/>
      <c r="H423" s="12"/>
      <c r="I423" s="12" t="s">
        <v>1576</v>
      </c>
      <c r="J423" s="12" t="s">
        <v>580</v>
      </c>
      <c r="K423" s="12" t="s">
        <v>40</v>
      </c>
      <c r="L423" s="12" t="s">
        <v>4653</v>
      </c>
    </row>
    <row r="424" spans="1:12" ht="23.25" x14ac:dyDescent="0.25">
      <c r="A424" s="12" t="s">
        <v>127</v>
      </c>
      <c r="B424" s="12">
        <v>7076</v>
      </c>
      <c r="C424" s="12" t="s">
        <v>38</v>
      </c>
      <c r="D424" s="12"/>
      <c r="E424" s="12"/>
      <c r="F424" s="12"/>
      <c r="G424" s="12"/>
      <c r="H424" s="12"/>
      <c r="I424" s="12" t="s">
        <v>1577</v>
      </c>
      <c r="J424" s="12" t="s">
        <v>580</v>
      </c>
      <c r="K424" s="12" t="s">
        <v>40</v>
      </c>
      <c r="L424" s="12" t="s">
        <v>4653</v>
      </c>
    </row>
    <row r="425" spans="1:12" ht="23.25" x14ac:dyDescent="0.25">
      <c r="A425" s="12" t="s">
        <v>127</v>
      </c>
      <c r="B425" s="12">
        <v>3636</v>
      </c>
      <c r="C425" s="14" t="s">
        <v>38</v>
      </c>
      <c r="D425" s="12"/>
      <c r="E425" s="12" t="s">
        <v>1967</v>
      </c>
      <c r="F425" s="12"/>
      <c r="G425" s="12"/>
      <c r="H425" s="12" t="s">
        <v>486</v>
      </c>
      <c r="I425" s="12"/>
      <c r="J425" s="12" t="s">
        <v>1160</v>
      </c>
      <c r="K425" s="12" t="s">
        <v>1629</v>
      </c>
      <c r="L425" s="12" t="s">
        <v>4656</v>
      </c>
    </row>
    <row r="426" spans="1:12" ht="23.25" x14ac:dyDescent="0.25">
      <c r="A426" s="12" t="s">
        <v>127</v>
      </c>
      <c r="B426" s="12">
        <v>3984</v>
      </c>
      <c r="C426" s="12" t="s">
        <v>11</v>
      </c>
      <c r="D426" s="12"/>
      <c r="E426" s="12" t="s">
        <v>1967</v>
      </c>
      <c r="F426" s="12"/>
      <c r="G426" s="12"/>
      <c r="H426" s="12" t="s">
        <v>1968</v>
      </c>
      <c r="I426" s="12"/>
      <c r="J426" s="12" t="s">
        <v>570</v>
      </c>
      <c r="K426" s="12" t="s">
        <v>25</v>
      </c>
      <c r="L426" s="12" t="s">
        <v>4654</v>
      </c>
    </row>
    <row r="427" spans="1:12" ht="23.25" x14ac:dyDescent="0.25">
      <c r="A427" s="12" t="s">
        <v>127</v>
      </c>
      <c r="B427" s="12">
        <v>7552</v>
      </c>
      <c r="C427" s="12" t="s">
        <v>38</v>
      </c>
      <c r="D427" s="12"/>
      <c r="E427" s="12"/>
      <c r="F427" s="12"/>
      <c r="G427" s="12"/>
      <c r="H427" s="12"/>
      <c r="I427" s="12" t="s">
        <v>1969</v>
      </c>
      <c r="J427" s="12" t="s">
        <v>570</v>
      </c>
      <c r="K427" s="12" t="s">
        <v>40</v>
      </c>
      <c r="L427" s="12" t="s">
        <v>4653</v>
      </c>
    </row>
    <row r="428" spans="1:12" ht="23.25" x14ac:dyDescent="0.25">
      <c r="A428" s="12" t="s">
        <v>127</v>
      </c>
      <c r="B428" s="12">
        <v>7553</v>
      </c>
      <c r="C428" s="12" t="s">
        <v>38</v>
      </c>
      <c r="D428" s="12"/>
      <c r="E428" s="12"/>
      <c r="F428" s="12"/>
      <c r="G428" s="12"/>
      <c r="H428" s="12"/>
      <c r="I428" s="12" t="s">
        <v>1970</v>
      </c>
      <c r="J428" s="12" t="s">
        <v>570</v>
      </c>
      <c r="K428" s="12" t="s">
        <v>40</v>
      </c>
      <c r="L428" s="12" t="s">
        <v>4653</v>
      </c>
    </row>
    <row r="429" spans="1:12" ht="23.25" x14ac:dyDescent="0.25">
      <c r="A429" s="12" t="s">
        <v>127</v>
      </c>
      <c r="B429" s="12">
        <v>7555</v>
      </c>
      <c r="C429" s="12" t="s">
        <v>38</v>
      </c>
      <c r="D429" s="12"/>
      <c r="E429" s="12"/>
      <c r="F429" s="12"/>
      <c r="G429" s="12"/>
      <c r="H429" s="12"/>
      <c r="I429" s="12" t="s">
        <v>1971</v>
      </c>
      <c r="J429" s="12" t="s">
        <v>580</v>
      </c>
      <c r="K429" s="12" t="s">
        <v>40</v>
      </c>
      <c r="L429" s="12" t="s">
        <v>4653</v>
      </c>
    </row>
    <row r="430" spans="1:12" ht="23.25" x14ac:dyDescent="0.25">
      <c r="A430" s="12" t="s">
        <v>127</v>
      </c>
      <c r="B430" s="12">
        <v>7556</v>
      </c>
      <c r="C430" s="12" t="s">
        <v>38</v>
      </c>
      <c r="D430" s="12"/>
      <c r="E430" s="12"/>
      <c r="F430" s="12"/>
      <c r="G430" s="12"/>
      <c r="H430" s="12"/>
      <c r="I430" s="12" t="s">
        <v>1972</v>
      </c>
      <c r="J430" s="12" t="s">
        <v>580</v>
      </c>
      <c r="K430" s="12" t="s">
        <v>40</v>
      </c>
      <c r="L430" s="12" t="s">
        <v>4653</v>
      </c>
    </row>
    <row r="431" spans="1:12" ht="23.25" x14ac:dyDescent="0.25">
      <c r="A431" s="12" t="s">
        <v>127</v>
      </c>
      <c r="B431" s="12">
        <v>7557</v>
      </c>
      <c r="C431" s="12" t="s">
        <v>38</v>
      </c>
      <c r="D431" s="12"/>
      <c r="E431" s="12"/>
      <c r="F431" s="12"/>
      <c r="G431" s="12"/>
      <c r="H431" s="12"/>
      <c r="I431" s="12" t="s">
        <v>1973</v>
      </c>
      <c r="J431" s="12" t="s">
        <v>580</v>
      </c>
      <c r="K431" s="12" t="s">
        <v>40</v>
      </c>
      <c r="L431" s="12" t="s">
        <v>4653</v>
      </c>
    </row>
    <row r="432" spans="1:12" ht="23.25" x14ac:dyDescent="0.25">
      <c r="A432" s="12" t="s">
        <v>127</v>
      </c>
      <c r="B432" s="12">
        <v>7695</v>
      </c>
      <c r="C432" s="12" t="s">
        <v>38</v>
      </c>
      <c r="D432" s="12"/>
      <c r="E432" s="12"/>
      <c r="F432" s="12"/>
      <c r="G432" s="12"/>
      <c r="H432" s="12"/>
      <c r="I432" s="12" t="s">
        <v>1974</v>
      </c>
      <c r="J432" s="12" t="s">
        <v>570</v>
      </c>
      <c r="K432" s="12" t="s">
        <v>40</v>
      </c>
      <c r="L432" s="12" t="s">
        <v>4653</v>
      </c>
    </row>
    <row r="433" spans="1:12" x14ac:dyDescent="0.25">
      <c r="A433" s="12" t="s">
        <v>127</v>
      </c>
      <c r="B433" s="12">
        <v>7712</v>
      </c>
      <c r="C433" s="12" t="s">
        <v>38</v>
      </c>
      <c r="D433" s="12"/>
      <c r="E433" s="12"/>
      <c r="F433" s="12"/>
      <c r="G433" s="12"/>
      <c r="H433" s="12"/>
      <c r="I433" s="12" t="s">
        <v>2748</v>
      </c>
      <c r="J433" s="12" t="s">
        <v>137</v>
      </c>
      <c r="K433" s="12" t="s">
        <v>40</v>
      </c>
      <c r="L433" s="12" t="s">
        <v>4653</v>
      </c>
    </row>
    <row r="434" spans="1:12" ht="34.5" x14ac:dyDescent="0.25">
      <c r="A434" s="12" t="s">
        <v>127</v>
      </c>
      <c r="B434" s="12">
        <v>7745</v>
      </c>
      <c r="C434" s="12" t="s">
        <v>38</v>
      </c>
      <c r="D434" s="12"/>
      <c r="E434" s="12"/>
      <c r="F434" s="12"/>
      <c r="G434" s="12"/>
      <c r="H434" s="12"/>
      <c r="I434" s="12" t="s">
        <v>2132</v>
      </c>
      <c r="J434" s="12" t="s">
        <v>570</v>
      </c>
      <c r="K434" s="12" t="s">
        <v>40</v>
      </c>
      <c r="L434" s="12" t="s">
        <v>4653</v>
      </c>
    </row>
    <row r="435" spans="1:12" ht="23.25" x14ac:dyDescent="0.25">
      <c r="A435" s="12" t="s">
        <v>127</v>
      </c>
      <c r="B435" s="12">
        <v>7786</v>
      </c>
      <c r="C435" s="12" t="s">
        <v>38</v>
      </c>
      <c r="D435" s="12"/>
      <c r="E435" s="12"/>
      <c r="F435" s="12"/>
      <c r="G435" s="12"/>
      <c r="H435" s="12"/>
      <c r="I435" s="12" t="s">
        <v>1975</v>
      </c>
      <c r="J435" s="12" t="s">
        <v>570</v>
      </c>
      <c r="K435" s="12" t="s">
        <v>40</v>
      </c>
      <c r="L435" s="12" t="s">
        <v>4653</v>
      </c>
    </row>
    <row r="436" spans="1:12" ht="23.25" x14ac:dyDescent="0.25">
      <c r="A436" s="12" t="s">
        <v>127</v>
      </c>
      <c r="B436" s="12">
        <v>7788</v>
      </c>
      <c r="C436" s="12" t="s">
        <v>38</v>
      </c>
      <c r="D436" s="12"/>
      <c r="E436" s="12"/>
      <c r="F436" s="12"/>
      <c r="G436" s="12"/>
      <c r="H436" s="12"/>
      <c r="I436" s="12" t="s">
        <v>1976</v>
      </c>
      <c r="J436" s="12" t="s">
        <v>570</v>
      </c>
      <c r="K436" s="12" t="s">
        <v>40</v>
      </c>
      <c r="L436" s="12" t="s">
        <v>4653</v>
      </c>
    </row>
    <row r="437" spans="1:12" ht="23.25" x14ac:dyDescent="0.25">
      <c r="A437" s="12" t="s">
        <v>127</v>
      </c>
      <c r="B437" s="12">
        <v>7813</v>
      </c>
      <c r="C437" s="12" t="s">
        <v>38</v>
      </c>
      <c r="D437" s="12"/>
      <c r="E437" s="12"/>
      <c r="F437" s="12"/>
      <c r="G437" s="12"/>
      <c r="H437" s="12"/>
      <c r="I437" s="12" t="s">
        <v>1977</v>
      </c>
      <c r="J437" s="12" t="s">
        <v>580</v>
      </c>
      <c r="K437" s="12" t="s">
        <v>40</v>
      </c>
      <c r="L437" s="12" t="s">
        <v>4653</v>
      </c>
    </row>
    <row r="438" spans="1:12" ht="23.25" x14ac:dyDescent="0.25">
      <c r="A438" s="12" t="s">
        <v>127</v>
      </c>
      <c r="B438" s="12">
        <v>7815</v>
      </c>
      <c r="C438" s="12" t="s">
        <v>38</v>
      </c>
      <c r="D438" s="12"/>
      <c r="E438" s="12"/>
      <c r="F438" s="12"/>
      <c r="G438" s="12"/>
      <c r="H438" s="12"/>
      <c r="I438" s="12" t="s">
        <v>1978</v>
      </c>
      <c r="J438" s="12" t="s">
        <v>580</v>
      </c>
      <c r="K438" s="12" t="s">
        <v>40</v>
      </c>
      <c r="L438" s="12" t="s">
        <v>4653</v>
      </c>
    </row>
    <row r="439" spans="1:12" ht="23.25" x14ac:dyDescent="0.25">
      <c r="A439" s="12" t="s">
        <v>127</v>
      </c>
      <c r="B439" s="12">
        <v>7816</v>
      </c>
      <c r="C439" s="12" t="s">
        <v>38</v>
      </c>
      <c r="D439" s="12"/>
      <c r="E439" s="12"/>
      <c r="F439" s="12"/>
      <c r="G439" s="12"/>
      <c r="H439" s="12"/>
      <c r="I439" s="12" t="s">
        <v>1979</v>
      </c>
      <c r="J439" s="12" t="s">
        <v>580</v>
      </c>
      <c r="K439" s="12" t="s">
        <v>40</v>
      </c>
      <c r="L439" s="12" t="s">
        <v>4653</v>
      </c>
    </row>
    <row r="440" spans="1:12" ht="23.25" x14ac:dyDescent="0.25">
      <c r="A440" s="12" t="s">
        <v>127</v>
      </c>
      <c r="B440" s="12">
        <v>7994</v>
      </c>
      <c r="C440" s="12" t="s">
        <v>38</v>
      </c>
      <c r="D440" s="12"/>
      <c r="E440" s="12"/>
      <c r="F440" s="12"/>
      <c r="G440" s="12"/>
      <c r="H440" s="12"/>
      <c r="I440" s="12" t="s">
        <v>2133</v>
      </c>
      <c r="J440" s="12" t="s">
        <v>570</v>
      </c>
      <c r="K440" s="12" t="s">
        <v>40</v>
      </c>
      <c r="L440" s="12" t="s">
        <v>4653</v>
      </c>
    </row>
    <row r="441" spans="1:12" ht="34.5" x14ac:dyDescent="0.25">
      <c r="A441" s="12" t="s">
        <v>127</v>
      </c>
      <c r="B441" s="12">
        <v>8028</v>
      </c>
      <c r="C441" s="12" t="s">
        <v>38</v>
      </c>
      <c r="D441" s="12"/>
      <c r="E441" s="12"/>
      <c r="F441" s="12"/>
      <c r="G441" s="12"/>
      <c r="H441" s="12"/>
      <c r="I441" s="12" t="s">
        <v>2134</v>
      </c>
      <c r="J441" s="12" t="s">
        <v>570</v>
      </c>
      <c r="K441" s="12" t="s">
        <v>40</v>
      </c>
      <c r="L441" s="12" t="s">
        <v>4653</v>
      </c>
    </row>
    <row r="442" spans="1:12" ht="34.5" x14ac:dyDescent="0.25">
      <c r="A442" s="12" t="s">
        <v>127</v>
      </c>
      <c r="B442" s="12">
        <v>8029</v>
      </c>
      <c r="C442" s="12" t="s">
        <v>38</v>
      </c>
      <c r="D442" s="12"/>
      <c r="E442" s="12"/>
      <c r="F442" s="12"/>
      <c r="G442" s="12"/>
      <c r="H442" s="12"/>
      <c r="I442" s="12" t="s">
        <v>2135</v>
      </c>
      <c r="J442" s="12" t="s">
        <v>570</v>
      </c>
      <c r="K442" s="12" t="s">
        <v>40</v>
      </c>
      <c r="L442" s="12" t="s">
        <v>4653</v>
      </c>
    </row>
    <row r="443" spans="1:12" ht="34.5" x14ac:dyDescent="0.25">
      <c r="A443" s="12" t="s">
        <v>127</v>
      </c>
      <c r="B443" s="12">
        <v>8125</v>
      </c>
      <c r="C443" s="12" t="s">
        <v>38</v>
      </c>
      <c r="D443" s="12"/>
      <c r="E443" s="12"/>
      <c r="F443" s="12"/>
      <c r="G443" s="12"/>
      <c r="H443" s="12"/>
      <c r="I443" s="12" t="s">
        <v>2348</v>
      </c>
      <c r="J443" s="12" t="s">
        <v>580</v>
      </c>
      <c r="K443" s="12" t="s">
        <v>40</v>
      </c>
      <c r="L443" s="12" t="s">
        <v>4653</v>
      </c>
    </row>
    <row r="444" spans="1:12" ht="23.25" x14ac:dyDescent="0.25">
      <c r="A444" s="12" t="s">
        <v>127</v>
      </c>
      <c r="B444" s="12">
        <v>8160</v>
      </c>
      <c r="C444" s="12" t="s">
        <v>38</v>
      </c>
      <c r="D444" s="12"/>
      <c r="E444" s="12"/>
      <c r="F444" s="12"/>
      <c r="G444" s="12"/>
      <c r="H444" s="12"/>
      <c r="I444" s="12" t="s">
        <v>2349</v>
      </c>
      <c r="J444" s="12" t="s">
        <v>570</v>
      </c>
      <c r="K444" s="12" t="s">
        <v>40</v>
      </c>
      <c r="L444" s="12" t="s">
        <v>4653</v>
      </c>
    </row>
    <row r="445" spans="1:12" ht="23.25" x14ac:dyDescent="0.25">
      <c r="A445" s="12" t="s">
        <v>127</v>
      </c>
      <c r="B445" s="12">
        <v>8235</v>
      </c>
      <c r="C445" s="12" t="s">
        <v>139</v>
      </c>
      <c r="D445" s="12"/>
      <c r="E445" s="12"/>
      <c r="F445" s="12"/>
      <c r="G445" s="12"/>
      <c r="H445" s="12"/>
      <c r="I445" s="12" t="s">
        <v>5166</v>
      </c>
      <c r="J445" s="12" t="s">
        <v>137</v>
      </c>
      <c r="K445" s="12" t="s">
        <v>40</v>
      </c>
      <c r="L445" s="12" t="s">
        <v>5158</v>
      </c>
    </row>
    <row r="446" spans="1:12" ht="23.25" x14ac:dyDescent="0.25">
      <c r="A446" s="12" t="s">
        <v>127</v>
      </c>
      <c r="B446" s="12">
        <v>8272</v>
      </c>
      <c r="C446" s="12" t="s">
        <v>38</v>
      </c>
      <c r="D446" s="12"/>
      <c r="E446" s="12"/>
      <c r="F446" s="12"/>
      <c r="G446" s="12"/>
      <c r="H446" s="12"/>
      <c r="I446" s="12" t="s">
        <v>2350</v>
      </c>
      <c r="J446" s="12" t="s">
        <v>570</v>
      </c>
      <c r="K446" s="12" t="s">
        <v>40</v>
      </c>
      <c r="L446" s="12" t="s">
        <v>4653</v>
      </c>
    </row>
    <row r="447" spans="1:12" ht="23.25" x14ac:dyDescent="0.25">
      <c r="A447" s="12" t="s">
        <v>127</v>
      </c>
      <c r="B447" s="12">
        <v>8293</v>
      </c>
      <c r="C447" s="12" t="s">
        <v>139</v>
      </c>
      <c r="D447" s="12"/>
      <c r="E447" s="12"/>
      <c r="F447" s="12"/>
      <c r="G447" s="12"/>
      <c r="H447" s="12"/>
      <c r="I447" s="12" t="s">
        <v>5167</v>
      </c>
      <c r="J447" s="12" t="s">
        <v>137</v>
      </c>
      <c r="K447" s="12" t="s">
        <v>40</v>
      </c>
      <c r="L447" s="12" t="s">
        <v>5158</v>
      </c>
    </row>
    <row r="448" spans="1:12" ht="45.75" x14ac:dyDescent="0.25">
      <c r="A448" s="12" t="s">
        <v>127</v>
      </c>
      <c r="B448" s="12">
        <v>8456</v>
      </c>
      <c r="C448" s="12" t="s">
        <v>38</v>
      </c>
      <c r="D448" s="12"/>
      <c r="E448" s="12"/>
      <c r="F448" s="12"/>
      <c r="G448" s="12"/>
      <c r="H448" s="12"/>
      <c r="I448" s="12" t="s">
        <v>2665</v>
      </c>
      <c r="J448" s="12" t="s">
        <v>570</v>
      </c>
      <c r="K448" s="12" t="s">
        <v>40</v>
      </c>
      <c r="L448" s="12" t="s">
        <v>4653</v>
      </c>
    </row>
    <row r="449" spans="1:12" ht="34.5" x14ac:dyDescent="0.25">
      <c r="A449" s="12" t="s">
        <v>127</v>
      </c>
      <c r="B449" s="12">
        <v>8607</v>
      </c>
      <c r="C449" s="12" t="s">
        <v>38</v>
      </c>
      <c r="D449" s="12"/>
      <c r="E449" s="12"/>
      <c r="F449" s="12"/>
      <c r="G449" s="12"/>
      <c r="H449" s="12"/>
      <c r="I449" s="12" t="s">
        <v>2666</v>
      </c>
      <c r="J449" s="12" t="s">
        <v>570</v>
      </c>
      <c r="K449" s="12" t="s">
        <v>40</v>
      </c>
      <c r="L449" s="12" t="s">
        <v>4653</v>
      </c>
    </row>
    <row r="450" spans="1:12" ht="23.25" x14ac:dyDescent="0.25">
      <c r="A450" s="12" t="s">
        <v>127</v>
      </c>
      <c r="B450" s="12">
        <v>4855</v>
      </c>
      <c r="C450" s="14" t="s">
        <v>38</v>
      </c>
      <c r="D450" s="12"/>
      <c r="E450" s="12" t="s">
        <v>1967</v>
      </c>
      <c r="F450" s="12"/>
      <c r="G450" s="12"/>
      <c r="H450" s="12" t="s">
        <v>487</v>
      </c>
      <c r="I450" s="12"/>
      <c r="J450" s="12" t="s">
        <v>1160</v>
      </c>
      <c r="K450" s="12" t="s">
        <v>1629</v>
      </c>
      <c r="L450" s="12" t="s">
        <v>4657</v>
      </c>
    </row>
    <row r="451" spans="1:12" ht="23.25" x14ac:dyDescent="0.25">
      <c r="A451" s="12" t="s">
        <v>127</v>
      </c>
      <c r="B451" s="12">
        <v>4856</v>
      </c>
      <c r="C451" s="12" t="s">
        <v>11</v>
      </c>
      <c r="D451" s="12"/>
      <c r="E451" s="12" t="s">
        <v>1967</v>
      </c>
      <c r="F451" s="12"/>
      <c r="G451" s="12"/>
      <c r="H451" s="12" t="s">
        <v>488</v>
      </c>
      <c r="I451" s="12"/>
      <c r="J451" s="12" t="s">
        <v>580</v>
      </c>
      <c r="K451" s="12" t="s">
        <v>25</v>
      </c>
      <c r="L451" s="12" t="s">
        <v>4654</v>
      </c>
    </row>
    <row r="452" spans="1:12" ht="23.25" x14ac:dyDescent="0.25">
      <c r="A452" s="12" t="s">
        <v>127</v>
      </c>
      <c r="B452" s="12">
        <v>6766</v>
      </c>
      <c r="C452" s="12" t="s">
        <v>38</v>
      </c>
      <c r="D452" s="12"/>
      <c r="E452" s="12"/>
      <c r="F452" s="12"/>
      <c r="G452" s="12"/>
      <c r="H452" s="12"/>
      <c r="I452" s="12" t="s">
        <v>1578</v>
      </c>
      <c r="J452" s="12" t="s">
        <v>580</v>
      </c>
      <c r="K452" s="12" t="s">
        <v>40</v>
      </c>
      <c r="L452" s="12" t="s">
        <v>4653</v>
      </c>
    </row>
    <row r="453" spans="1:12" ht="23.25" x14ac:dyDescent="0.25">
      <c r="A453" s="12" t="s">
        <v>127</v>
      </c>
      <c r="B453" s="12">
        <v>6767</v>
      </c>
      <c r="C453" s="12" t="s">
        <v>38</v>
      </c>
      <c r="D453" s="12"/>
      <c r="E453" s="12"/>
      <c r="F453" s="12"/>
      <c r="G453" s="12"/>
      <c r="H453" s="12"/>
      <c r="I453" s="12" t="s">
        <v>1579</v>
      </c>
      <c r="J453" s="12" t="s">
        <v>580</v>
      </c>
      <c r="K453" s="12" t="s">
        <v>40</v>
      </c>
      <c r="L453" s="12" t="s">
        <v>4653</v>
      </c>
    </row>
    <row r="454" spans="1:12" ht="23.25" x14ac:dyDescent="0.25">
      <c r="A454" s="12" t="s">
        <v>127</v>
      </c>
      <c r="B454" s="12">
        <v>6821</v>
      </c>
      <c r="C454" s="12" t="s">
        <v>38</v>
      </c>
      <c r="D454" s="12"/>
      <c r="E454" s="12"/>
      <c r="F454" s="12"/>
      <c r="G454" s="12"/>
      <c r="H454" s="12"/>
      <c r="I454" s="12" t="s">
        <v>1580</v>
      </c>
      <c r="J454" s="12" t="s">
        <v>580</v>
      </c>
      <c r="K454" s="12" t="s">
        <v>40</v>
      </c>
      <c r="L454" s="12" t="s">
        <v>4653</v>
      </c>
    </row>
    <row r="455" spans="1:12" ht="34.5" x14ac:dyDescent="0.25">
      <c r="A455" s="12" t="s">
        <v>127</v>
      </c>
      <c r="B455" s="12">
        <v>7029</v>
      </c>
      <c r="C455" s="12" t="s">
        <v>38</v>
      </c>
      <c r="D455" s="12"/>
      <c r="E455" s="12"/>
      <c r="F455" s="12"/>
      <c r="G455" s="12"/>
      <c r="H455" s="12"/>
      <c r="I455" s="12" t="s">
        <v>1581</v>
      </c>
      <c r="J455" s="12" t="s">
        <v>471</v>
      </c>
      <c r="K455" s="12" t="s">
        <v>40</v>
      </c>
      <c r="L455" s="12" t="s">
        <v>4653</v>
      </c>
    </row>
    <row r="456" spans="1:12" ht="34.5" x14ac:dyDescent="0.25">
      <c r="A456" s="12" t="s">
        <v>127</v>
      </c>
      <c r="B456" s="12">
        <v>7036</v>
      </c>
      <c r="C456" s="12" t="s">
        <v>38</v>
      </c>
      <c r="D456" s="12"/>
      <c r="E456" s="12"/>
      <c r="F456" s="12"/>
      <c r="G456" s="12"/>
      <c r="H456" s="12"/>
      <c r="I456" s="12" t="s">
        <v>1582</v>
      </c>
      <c r="J456" s="12" t="s">
        <v>471</v>
      </c>
      <c r="K456" s="12" t="s">
        <v>40</v>
      </c>
      <c r="L456" s="12" t="s">
        <v>4653</v>
      </c>
    </row>
    <row r="457" spans="1:12" ht="34.5" x14ac:dyDescent="0.25">
      <c r="A457" s="12" t="s">
        <v>127</v>
      </c>
      <c r="B457" s="12">
        <v>7095</v>
      </c>
      <c r="C457" s="12" t="s">
        <v>38</v>
      </c>
      <c r="D457" s="12"/>
      <c r="E457" s="12"/>
      <c r="F457" s="12"/>
      <c r="G457" s="12"/>
      <c r="H457" s="12"/>
      <c r="I457" s="12" t="s">
        <v>1583</v>
      </c>
      <c r="J457" s="12" t="s">
        <v>580</v>
      </c>
      <c r="K457" s="12" t="s">
        <v>40</v>
      </c>
      <c r="L457" s="12" t="s">
        <v>4653</v>
      </c>
    </row>
    <row r="458" spans="1:12" ht="23.25" x14ac:dyDescent="0.25">
      <c r="A458" s="12" t="s">
        <v>127</v>
      </c>
      <c r="B458" s="12">
        <v>7185</v>
      </c>
      <c r="C458" s="12" t="s">
        <v>38</v>
      </c>
      <c r="D458" s="12"/>
      <c r="E458" s="12"/>
      <c r="F458" s="12"/>
      <c r="G458" s="12"/>
      <c r="H458" s="12"/>
      <c r="I458" s="12" t="s">
        <v>1773</v>
      </c>
      <c r="J458" s="12" t="s">
        <v>580</v>
      </c>
      <c r="K458" s="12" t="s">
        <v>40</v>
      </c>
      <c r="L458" s="12" t="s">
        <v>4653</v>
      </c>
    </row>
    <row r="459" spans="1:12" ht="23.25" x14ac:dyDescent="0.25">
      <c r="A459" s="12" t="s">
        <v>127</v>
      </c>
      <c r="B459" s="12">
        <v>4857</v>
      </c>
      <c r="C459" s="12" t="s">
        <v>11</v>
      </c>
      <c r="D459" s="12"/>
      <c r="E459" s="12" t="s">
        <v>1967</v>
      </c>
      <c r="F459" s="12"/>
      <c r="G459" s="12"/>
      <c r="H459" s="12" t="s">
        <v>489</v>
      </c>
      <c r="I459" s="12"/>
      <c r="J459" s="12" t="s">
        <v>580</v>
      </c>
      <c r="K459" s="12" t="s">
        <v>25</v>
      </c>
      <c r="L459" s="12" t="s">
        <v>4654</v>
      </c>
    </row>
    <row r="460" spans="1:12" ht="23.25" x14ac:dyDescent="0.25">
      <c r="A460" s="12" t="s">
        <v>127</v>
      </c>
      <c r="B460" s="12">
        <v>6938</v>
      </c>
      <c r="C460" s="12" t="s">
        <v>38</v>
      </c>
      <c r="D460" s="12"/>
      <c r="E460" s="12"/>
      <c r="F460" s="12"/>
      <c r="G460" s="12"/>
      <c r="H460" s="12"/>
      <c r="I460" s="12" t="s">
        <v>1584</v>
      </c>
      <c r="J460" s="12" t="s">
        <v>580</v>
      </c>
      <c r="K460" s="12" t="s">
        <v>40</v>
      </c>
      <c r="L460" s="12" t="s">
        <v>4653</v>
      </c>
    </row>
    <row r="461" spans="1:12" ht="23.25" x14ac:dyDescent="0.25">
      <c r="A461" s="12" t="s">
        <v>127</v>
      </c>
      <c r="B461" s="12">
        <v>6939</v>
      </c>
      <c r="C461" s="12" t="s">
        <v>38</v>
      </c>
      <c r="D461" s="12"/>
      <c r="E461" s="12"/>
      <c r="F461" s="12"/>
      <c r="G461" s="12"/>
      <c r="H461" s="12"/>
      <c r="I461" s="12" t="s">
        <v>1585</v>
      </c>
      <c r="J461" s="12" t="s">
        <v>580</v>
      </c>
      <c r="K461" s="12" t="s">
        <v>40</v>
      </c>
      <c r="L461" s="12" t="s">
        <v>4653</v>
      </c>
    </row>
    <row r="462" spans="1:12" ht="23.25" x14ac:dyDescent="0.25">
      <c r="A462" s="12" t="s">
        <v>127</v>
      </c>
      <c r="B462" s="12">
        <v>6940</v>
      </c>
      <c r="C462" s="12" t="s">
        <v>38</v>
      </c>
      <c r="D462" s="12"/>
      <c r="E462" s="12"/>
      <c r="F462" s="12"/>
      <c r="G462" s="12"/>
      <c r="H462" s="12"/>
      <c r="I462" s="12" t="s">
        <v>1586</v>
      </c>
      <c r="J462" s="12" t="s">
        <v>580</v>
      </c>
      <c r="K462" s="12" t="s">
        <v>40</v>
      </c>
      <c r="L462" s="12" t="s">
        <v>4653</v>
      </c>
    </row>
    <row r="463" spans="1:12" ht="34.5" x14ac:dyDescent="0.25">
      <c r="A463" s="12" t="s">
        <v>127</v>
      </c>
      <c r="B463" s="12">
        <v>7033</v>
      </c>
      <c r="C463" s="12" t="s">
        <v>38</v>
      </c>
      <c r="D463" s="12"/>
      <c r="E463" s="12"/>
      <c r="F463" s="12"/>
      <c r="G463" s="12"/>
      <c r="H463" s="12"/>
      <c r="I463" s="12" t="s">
        <v>1587</v>
      </c>
      <c r="J463" s="12" t="s">
        <v>471</v>
      </c>
      <c r="K463" s="12" t="s">
        <v>40</v>
      </c>
      <c r="L463" s="12" t="s">
        <v>4653</v>
      </c>
    </row>
    <row r="464" spans="1:12" ht="34.5" x14ac:dyDescent="0.25">
      <c r="A464" s="12" t="s">
        <v>127</v>
      </c>
      <c r="B464" s="12">
        <v>7038</v>
      </c>
      <c r="C464" s="12" t="s">
        <v>38</v>
      </c>
      <c r="D464" s="12"/>
      <c r="E464" s="12"/>
      <c r="F464" s="12"/>
      <c r="G464" s="12"/>
      <c r="H464" s="12"/>
      <c r="I464" s="12" t="s">
        <v>1588</v>
      </c>
      <c r="J464" s="12" t="s">
        <v>471</v>
      </c>
      <c r="K464" s="12" t="s">
        <v>40</v>
      </c>
      <c r="L464" s="12" t="s">
        <v>4653</v>
      </c>
    </row>
    <row r="465" spans="1:12" ht="34.5" x14ac:dyDescent="0.25">
      <c r="A465" s="12" t="s">
        <v>127</v>
      </c>
      <c r="B465" s="12">
        <v>7096</v>
      </c>
      <c r="C465" s="12" t="s">
        <v>38</v>
      </c>
      <c r="D465" s="12"/>
      <c r="E465" s="12"/>
      <c r="F465" s="12"/>
      <c r="G465" s="12"/>
      <c r="H465" s="12"/>
      <c r="I465" s="12" t="s">
        <v>1589</v>
      </c>
      <c r="J465" s="12" t="s">
        <v>580</v>
      </c>
      <c r="K465" s="12" t="s">
        <v>40</v>
      </c>
      <c r="L465" s="12" t="s">
        <v>4653</v>
      </c>
    </row>
    <row r="466" spans="1:12" ht="23.25" x14ac:dyDescent="0.25">
      <c r="A466" s="12" t="s">
        <v>127</v>
      </c>
      <c r="B466" s="12">
        <v>7189</v>
      </c>
      <c r="C466" s="12" t="s">
        <v>38</v>
      </c>
      <c r="D466" s="12"/>
      <c r="E466" s="12"/>
      <c r="F466" s="12"/>
      <c r="G466" s="12"/>
      <c r="H466" s="12"/>
      <c r="I466" s="12" t="s">
        <v>1774</v>
      </c>
      <c r="J466" s="12" t="s">
        <v>580</v>
      </c>
      <c r="K466" s="12" t="s">
        <v>40</v>
      </c>
      <c r="L466" s="12" t="s">
        <v>4653</v>
      </c>
    </row>
    <row r="467" spans="1:12" ht="23.25" x14ac:dyDescent="0.25">
      <c r="A467" s="12" t="s">
        <v>127</v>
      </c>
      <c r="B467" s="12">
        <v>7393</v>
      </c>
      <c r="C467" s="12" t="s">
        <v>11</v>
      </c>
      <c r="D467" s="12"/>
      <c r="E467" s="12" t="s">
        <v>1967</v>
      </c>
      <c r="F467" s="12"/>
      <c r="G467" s="12"/>
      <c r="H467" s="12" t="s">
        <v>1980</v>
      </c>
      <c r="I467" s="12"/>
      <c r="J467" s="12" t="s">
        <v>570</v>
      </c>
      <c r="K467" s="12" t="s">
        <v>25</v>
      </c>
      <c r="L467" s="12" t="s">
        <v>4653</v>
      </c>
    </row>
    <row r="468" spans="1:12" ht="23.25" x14ac:dyDescent="0.25">
      <c r="A468" s="12" t="s">
        <v>127</v>
      </c>
      <c r="B468" s="12">
        <v>7418</v>
      </c>
      <c r="C468" s="12" t="s">
        <v>38</v>
      </c>
      <c r="D468" s="12"/>
      <c r="E468" s="12"/>
      <c r="F468" s="12"/>
      <c r="G468" s="12"/>
      <c r="H468" s="12"/>
      <c r="I468" s="12" t="s">
        <v>1981</v>
      </c>
      <c r="J468" s="12" t="s">
        <v>570</v>
      </c>
      <c r="K468" s="12" t="s">
        <v>40</v>
      </c>
      <c r="L468" s="12" t="s">
        <v>4653</v>
      </c>
    </row>
    <row r="469" spans="1:12" ht="23.25" x14ac:dyDescent="0.25">
      <c r="A469" s="12" t="s">
        <v>127</v>
      </c>
      <c r="B469" s="12">
        <v>7483</v>
      </c>
      <c r="C469" s="12" t="s">
        <v>38</v>
      </c>
      <c r="D469" s="12"/>
      <c r="E469" s="12"/>
      <c r="F469" s="12"/>
      <c r="G469" s="12"/>
      <c r="H469" s="12"/>
      <c r="I469" s="12" t="s">
        <v>1982</v>
      </c>
      <c r="J469" s="12" t="s">
        <v>580</v>
      </c>
      <c r="K469" s="12" t="s">
        <v>40</v>
      </c>
      <c r="L469" s="12" t="s">
        <v>4653</v>
      </c>
    </row>
    <row r="470" spans="1:12" ht="23.25" x14ac:dyDescent="0.25">
      <c r="A470" s="12" t="s">
        <v>127</v>
      </c>
      <c r="B470" s="12">
        <v>7527</v>
      </c>
      <c r="C470" s="12" t="s">
        <v>11</v>
      </c>
      <c r="D470" s="12"/>
      <c r="E470" s="12" t="s">
        <v>1967</v>
      </c>
      <c r="F470" s="12"/>
      <c r="G470" s="12"/>
      <c r="H470" s="12" t="s">
        <v>1983</v>
      </c>
      <c r="I470" s="12"/>
      <c r="J470" s="12" t="s">
        <v>1984</v>
      </c>
      <c r="K470" s="12" t="s">
        <v>25</v>
      </c>
      <c r="L470" s="12" t="s">
        <v>4653</v>
      </c>
    </row>
    <row r="471" spans="1:12" ht="23.25" x14ac:dyDescent="0.25">
      <c r="A471" s="12" t="s">
        <v>127</v>
      </c>
      <c r="B471" s="12">
        <v>7706</v>
      </c>
      <c r="C471" s="12" t="s">
        <v>38</v>
      </c>
      <c r="D471" s="12"/>
      <c r="E471" s="12"/>
      <c r="F471" s="12"/>
      <c r="G471" s="12"/>
      <c r="H471" s="12"/>
      <c r="I471" s="12" t="s">
        <v>2136</v>
      </c>
      <c r="J471" s="12" t="s">
        <v>1984</v>
      </c>
      <c r="K471" s="12" t="s">
        <v>40</v>
      </c>
      <c r="L471" s="12" t="s">
        <v>4653</v>
      </c>
    </row>
    <row r="472" spans="1:12" ht="23.25" x14ac:dyDescent="0.25">
      <c r="A472" s="12" t="s">
        <v>127</v>
      </c>
      <c r="B472" s="12">
        <v>7764</v>
      </c>
      <c r="C472" s="12" t="s">
        <v>38</v>
      </c>
      <c r="D472" s="12"/>
      <c r="E472" s="12"/>
      <c r="F472" s="12"/>
      <c r="G472" s="12"/>
      <c r="H472" s="12"/>
      <c r="I472" s="12" t="s">
        <v>1985</v>
      </c>
      <c r="J472" s="12" t="s">
        <v>1984</v>
      </c>
      <c r="K472" s="12" t="s">
        <v>40</v>
      </c>
      <c r="L472" s="12" t="s">
        <v>4653</v>
      </c>
    </row>
    <row r="473" spans="1:12" ht="23.25" x14ac:dyDescent="0.25">
      <c r="A473" s="12" t="s">
        <v>127</v>
      </c>
      <c r="B473" s="12">
        <v>7765</v>
      </c>
      <c r="C473" s="12" t="s">
        <v>38</v>
      </c>
      <c r="D473" s="12"/>
      <c r="E473" s="12"/>
      <c r="F473" s="12"/>
      <c r="G473" s="12"/>
      <c r="H473" s="12"/>
      <c r="I473" s="12" t="s">
        <v>1986</v>
      </c>
      <c r="J473" s="12" t="s">
        <v>1984</v>
      </c>
      <c r="K473" s="12" t="s">
        <v>40</v>
      </c>
      <c r="L473" s="12" t="s">
        <v>4653</v>
      </c>
    </row>
    <row r="474" spans="1:12" ht="23.25" x14ac:dyDescent="0.25">
      <c r="A474" s="12" t="s">
        <v>127</v>
      </c>
      <c r="B474" s="12">
        <v>8069</v>
      </c>
      <c r="C474" s="12" t="s">
        <v>38</v>
      </c>
      <c r="D474" s="12"/>
      <c r="E474" s="12"/>
      <c r="F474" s="12"/>
      <c r="G474" s="12"/>
      <c r="H474" s="12"/>
      <c r="I474" s="12" t="s">
        <v>2137</v>
      </c>
      <c r="J474" s="12" t="s">
        <v>580</v>
      </c>
      <c r="K474" s="12" t="s">
        <v>40</v>
      </c>
      <c r="L474" s="12" t="s">
        <v>4653</v>
      </c>
    </row>
    <row r="475" spans="1:12" ht="23.25" x14ac:dyDescent="0.25">
      <c r="A475" s="12" t="s">
        <v>127</v>
      </c>
      <c r="B475" s="12">
        <v>7528</v>
      </c>
      <c r="C475" s="14" t="s">
        <v>38</v>
      </c>
      <c r="D475" s="12"/>
      <c r="E475" s="12" t="s">
        <v>1967</v>
      </c>
      <c r="F475" s="12"/>
      <c r="G475" s="12"/>
      <c r="H475" s="12" t="s">
        <v>1987</v>
      </c>
      <c r="I475" s="12"/>
      <c r="J475" s="12" t="s">
        <v>1160</v>
      </c>
      <c r="K475" s="12" t="s">
        <v>1629</v>
      </c>
      <c r="L475" s="12"/>
    </row>
    <row r="476" spans="1:12" ht="23.25" x14ac:dyDescent="0.25">
      <c r="A476" s="12" t="s">
        <v>127</v>
      </c>
      <c r="B476" s="12">
        <v>7529</v>
      </c>
      <c r="C476" s="12" t="s">
        <v>11</v>
      </c>
      <c r="D476" s="12"/>
      <c r="E476" s="12" t="s">
        <v>1967</v>
      </c>
      <c r="F476" s="12"/>
      <c r="G476" s="12"/>
      <c r="H476" s="12" t="s">
        <v>1988</v>
      </c>
      <c r="I476" s="12"/>
      <c r="J476" s="12" t="s">
        <v>580</v>
      </c>
      <c r="K476" s="12" t="s">
        <v>25</v>
      </c>
      <c r="L476" s="12" t="s">
        <v>4653</v>
      </c>
    </row>
    <row r="477" spans="1:12" ht="23.25" x14ac:dyDescent="0.25">
      <c r="A477" s="12" t="s">
        <v>127</v>
      </c>
      <c r="B477" s="12">
        <v>8070</v>
      </c>
      <c r="C477" s="12" t="s">
        <v>38</v>
      </c>
      <c r="D477" s="12"/>
      <c r="E477" s="12"/>
      <c r="F477" s="12"/>
      <c r="G477" s="12"/>
      <c r="H477" s="12"/>
      <c r="I477" s="12" t="s">
        <v>2138</v>
      </c>
      <c r="J477" s="12" t="s">
        <v>580</v>
      </c>
      <c r="K477" s="12" t="s">
        <v>40</v>
      </c>
      <c r="L477" s="12" t="s">
        <v>4653</v>
      </c>
    </row>
    <row r="478" spans="1:12" ht="23.25" x14ac:dyDescent="0.25">
      <c r="A478" s="12" t="s">
        <v>127</v>
      </c>
      <c r="B478" s="12">
        <v>8071</v>
      </c>
      <c r="C478" s="12" t="s">
        <v>38</v>
      </c>
      <c r="D478" s="12"/>
      <c r="E478" s="12"/>
      <c r="F478" s="12"/>
      <c r="G478" s="12"/>
      <c r="H478" s="12"/>
      <c r="I478" s="12" t="s">
        <v>2139</v>
      </c>
      <c r="J478" s="12" t="s">
        <v>580</v>
      </c>
      <c r="K478" s="12" t="s">
        <v>40</v>
      </c>
      <c r="L478" s="12" t="s">
        <v>4653</v>
      </c>
    </row>
    <row r="479" spans="1:12" ht="23.25" x14ac:dyDescent="0.25">
      <c r="A479" s="12" t="s">
        <v>127</v>
      </c>
      <c r="B479" s="12">
        <v>8072</v>
      </c>
      <c r="C479" s="12" t="s">
        <v>38</v>
      </c>
      <c r="D479" s="12"/>
      <c r="E479" s="12"/>
      <c r="F479" s="12"/>
      <c r="G479" s="12"/>
      <c r="H479" s="12"/>
      <c r="I479" s="12" t="s">
        <v>2140</v>
      </c>
      <c r="J479" s="12" t="s">
        <v>580</v>
      </c>
      <c r="K479" s="12" t="s">
        <v>40</v>
      </c>
      <c r="L479" s="12" t="s">
        <v>4653</v>
      </c>
    </row>
    <row r="480" spans="1:12" ht="23.25" x14ac:dyDescent="0.25">
      <c r="A480" s="12" t="s">
        <v>127</v>
      </c>
      <c r="B480" s="12">
        <v>7530</v>
      </c>
      <c r="C480" s="12" t="s">
        <v>11</v>
      </c>
      <c r="D480" s="12"/>
      <c r="E480" s="12" t="s">
        <v>1967</v>
      </c>
      <c r="F480" s="12"/>
      <c r="G480" s="12"/>
      <c r="H480" s="12" t="s">
        <v>1989</v>
      </c>
      <c r="I480" s="12"/>
      <c r="J480" s="12" t="s">
        <v>580</v>
      </c>
      <c r="K480" s="12" t="s">
        <v>25</v>
      </c>
      <c r="L480" s="12" t="s">
        <v>4653</v>
      </c>
    </row>
    <row r="481" spans="1:12" ht="23.25" x14ac:dyDescent="0.25">
      <c r="A481" s="12" t="s">
        <v>127</v>
      </c>
      <c r="B481" s="12">
        <v>7814</v>
      </c>
      <c r="C481" s="12" t="s">
        <v>38</v>
      </c>
      <c r="D481" s="12"/>
      <c r="E481" s="12"/>
      <c r="F481" s="12"/>
      <c r="G481" s="12"/>
      <c r="H481" s="12"/>
      <c r="I481" s="12" t="s">
        <v>1990</v>
      </c>
      <c r="J481" s="12" t="s">
        <v>580</v>
      </c>
      <c r="K481" s="12" t="s">
        <v>40</v>
      </c>
      <c r="L481" s="12" t="s">
        <v>4653</v>
      </c>
    </row>
    <row r="482" spans="1:12" ht="23.25" x14ac:dyDescent="0.25">
      <c r="A482" s="12" t="s">
        <v>127</v>
      </c>
      <c r="B482" s="12">
        <v>7861</v>
      </c>
      <c r="C482" s="12" t="s">
        <v>38</v>
      </c>
      <c r="D482" s="12"/>
      <c r="E482" s="12"/>
      <c r="F482" s="12"/>
      <c r="G482" s="12"/>
      <c r="H482" s="12"/>
      <c r="I482" s="12" t="s">
        <v>2141</v>
      </c>
      <c r="J482" s="12" t="s">
        <v>580</v>
      </c>
      <c r="K482" s="12" t="s">
        <v>40</v>
      </c>
      <c r="L482" s="12" t="s">
        <v>4653</v>
      </c>
    </row>
    <row r="483" spans="1:12" ht="23.25" x14ac:dyDescent="0.25">
      <c r="A483" s="12" t="s">
        <v>127</v>
      </c>
      <c r="B483" s="12">
        <v>7905</v>
      </c>
      <c r="C483" s="12" t="s">
        <v>38</v>
      </c>
      <c r="D483" s="12"/>
      <c r="E483" s="12"/>
      <c r="F483" s="12"/>
      <c r="G483" s="12"/>
      <c r="H483" s="12"/>
      <c r="I483" s="12" t="s">
        <v>2142</v>
      </c>
      <c r="J483" s="12" t="s">
        <v>580</v>
      </c>
      <c r="K483" s="12" t="s">
        <v>40</v>
      </c>
      <c r="L483" s="12" t="s">
        <v>4653</v>
      </c>
    </row>
    <row r="484" spans="1:12" ht="23.25" x14ac:dyDescent="0.25">
      <c r="A484" s="12" t="s">
        <v>127</v>
      </c>
      <c r="B484" s="12">
        <v>8031</v>
      </c>
      <c r="C484" s="12" t="s">
        <v>38</v>
      </c>
      <c r="D484" s="12"/>
      <c r="E484" s="12"/>
      <c r="F484" s="12"/>
      <c r="G484" s="12"/>
      <c r="H484" s="12"/>
      <c r="I484" s="12" t="s">
        <v>2143</v>
      </c>
      <c r="J484" s="12" t="s">
        <v>580</v>
      </c>
      <c r="K484" s="12" t="s">
        <v>40</v>
      </c>
      <c r="L484" s="12" t="s">
        <v>4653</v>
      </c>
    </row>
    <row r="485" spans="1:12" ht="23.25" x14ac:dyDescent="0.25">
      <c r="A485" s="12" t="s">
        <v>127</v>
      </c>
      <c r="B485" s="12">
        <v>8032</v>
      </c>
      <c r="C485" s="12" t="s">
        <v>38</v>
      </c>
      <c r="D485" s="12"/>
      <c r="E485" s="12"/>
      <c r="F485" s="12"/>
      <c r="G485" s="12"/>
      <c r="H485" s="12"/>
      <c r="I485" s="12" t="s">
        <v>2138</v>
      </c>
      <c r="J485" s="12" t="s">
        <v>580</v>
      </c>
      <c r="K485" s="12" t="s">
        <v>2144</v>
      </c>
      <c r="L485" s="12"/>
    </row>
    <row r="486" spans="1:12" ht="23.25" x14ac:dyDescent="0.25">
      <c r="A486" s="12" t="s">
        <v>127</v>
      </c>
      <c r="B486" s="12">
        <v>8033</v>
      </c>
      <c r="C486" s="12" t="s">
        <v>38</v>
      </c>
      <c r="D486" s="12"/>
      <c r="E486" s="12"/>
      <c r="F486" s="12"/>
      <c r="G486" s="12"/>
      <c r="H486" s="12"/>
      <c r="I486" s="12" t="s">
        <v>2139</v>
      </c>
      <c r="J486" s="12" t="s">
        <v>580</v>
      </c>
      <c r="K486" s="12" t="s">
        <v>2144</v>
      </c>
      <c r="L486" s="12"/>
    </row>
    <row r="487" spans="1:12" ht="23.25" x14ac:dyDescent="0.25">
      <c r="A487" s="12" t="s">
        <v>127</v>
      </c>
      <c r="B487" s="12">
        <v>8034</v>
      </c>
      <c r="C487" s="12" t="s">
        <v>38</v>
      </c>
      <c r="D487" s="12"/>
      <c r="E487" s="12"/>
      <c r="F487" s="12"/>
      <c r="G487" s="12"/>
      <c r="H487" s="12"/>
      <c r="I487" s="12" t="s">
        <v>2145</v>
      </c>
      <c r="J487" s="12" t="s">
        <v>580</v>
      </c>
      <c r="K487" s="12" t="s">
        <v>40</v>
      </c>
      <c r="L487" s="12" t="s">
        <v>4653</v>
      </c>
    </row>
    <row r="488" spans="1:12" ht="23.25" x14ac:dyDescent="0.25">
      <c r="A488" s="12" t="s">
        <v>127</v>
      </c>
      <c r="B488" s="12">
        <v>8066</v>
      </c>
      <c r="C488" s="12" t="s">
        <v>38</v>
      </c>
      <c r="D488" s="12"/>
      <c r="E488" s="12"/>
      <c r="F488" s="12"/>
      <c r="G488" s="12"/>
      <c r="H488" s="12"/>
      <c r="I488" s="12" t="s">
        <v>2146</v>
      </c>
      <c r="J488" s="12" t="s">
        <v>580</v>
      </c>
      <c r="K488" s="12" t="s">
        <v>40</v>
      </c>
      <c r="L488" s="12" t="s">
        <v>4653</v>
      </c>
    </row>
    <row r="489" spans="1:12" ht="23.25" x14ac:dyDescent="0.25">
      <c r="A489" s="12" t="s">
        <v>127</v>
      </c>
      <c r="B489" s="12">
        <v>8067</v>
      </c>
      <c r="C489" s="12" t="s">
        <v>38</v>
      </c>
      <c r="D489" s="12"/>
      <c r="E489" s="12"/>
      <c r="F489" s="12"/>
      <c r="G489" s="12"/>
      <c r="H489" s="12"/>
      <c r="I489" s="12" t="s">
        <v>2147</v>
      </c>
      <c r="J489" s="12" t="s">
        <v>580</v>
      </c>
      <c r="K489" s="12" t="s">
        <v>40</v>
      </c>
      <c r="L489" s="12" t="s">
        <v>4653</v>
      </c>
    </row>
    <row r="490" spans="1:12" ht="23.25" x14ac:dyDescent="0.25">
      <c r="A490" s="12" t="s">
        <v>127</v>
      </c>
      <c r="B490" s="12">
        <v>8068</v>
      </c>
      <c r="C490" s="12" t="s">
        <v>38</v>
      </c>
      <c r="D490" s="12"/>
      <c r="E490" s="12"/>
      <c r="F490" s="12"/>
      <c r="G490" s="12"/>
      <c r="H490" s="12"/>
      <c r="I490" s="12" t="s">
        <v>2148</v>
      </c>
      <c r="J490" s="12" t="s">
        <v>580</v>
      </c>
      <c r="K490" s="12" t="s">
        <v>40</v>
      </c>
      <c r="L490" s="12" t="s">
        <v>4653</v>
      </c>
    </row>
    <row r="491" spans="1:12" ht="23.25" x14ac:dyDescent="0.25">
      <c r="A491" s="12" t="s">
        <v>127</v>
      </c>
      <c r="B491" s="12">
        <v>9119</v>
      </c>
      <c r="C491" s="12" t="s">
        <v>11</v>
      </c>
      <c r="D491" s="12"/>
      <c r="E491" s="12" t="s">
        <v>1967</v>
      </c>
      <c r="F491" s="12"/>
      <c r="G491" s="12"/>
      <c r="H491" s="12" t="s">
        <v>3160</v>
      </c>
      <c r="I491" s="12"/>
      <c r="J491" s="12" t="s">
        <v>580</v>
      </c>
      <c r="K491" s="12" t="s">
        <v>25</v>
      </c>
      <c r="L491" s="12" t="s">
        <v>4653</v>
      </c>
    </row>
    <row r="492" spans="1:12" ht="34.5" x14ac:dyDescent="0.25">
      <c r="A492" s="12" t="s">
        <v>127</v>
      </c>
      <c r="B492" s="12">
        <v>9188</v>
      </c>
      <c r="C492" s="12" t="s">
        <v>38</v>
      </c>
      <c r="D492" s="12"/>
      <c r="E492" s="12"/>
      <c r="F492" s="12"/>
      <c r="G492" s="12"/>
      <c r="H492" s="12"/>
      <c r="I492" s="12" t="s">
        <v>3161</v>
      </c>
      <c r="J492" s="12" t="s">
        <v>580</v>
      </c>
      <c r="K492" s="12" t="s">
        <v>40</v>
      </c>
      <c r="L492" s="12" t="s">
        <v>4653</v>
      </c>
    </row>
    <row r="493" spans="1:12" ht="23.25" x14ac:dyDescent="0.25">
      <c r="A493" s="12" t="s">
        <v>127</v>
      </c>
      <c r="B493" s="12">
        <v>9379</v>
      </c>
      <c r="C493" s="12" t="s">
        <v>38</v>
      </c>
      <c r="D493" s="12"/>
      <c r="E493" s="12"/>
      <c r="F493" s="12"/>
      <c r="G493" s="12"/>
      <c r="H493" s="12"/>
      <c r="I493" s="12" t="s">
        <v>3162</v>
      </c>
      <c r="J493" s="12" t="s">
        <v>140</v>
      </c>
      <c r="K493" s="12" t="s">
        <v>40</v>
      </c>
      <c r="L493" s="12" t="s">
        <v>4653</v>
      </c>
    </row>
    <row r="494" spans="1:12" x14ac:dyDescent="0.25">
      <c r="A494" s="12" t="s">
        <v>127</v>
      </c>
      <c r="B494" s="12">
        <v>9875</v>
      </c>
      <c r="C494" s="12" t="s">
        <v>38</v>
      </c>
      <c r="D494" s="12"/>
      <c r="E494" s="12"/>
      <c r="F494" s="12"/>
      <c r="G494" s="12"/>
      <c r="H494" s="12"/>
      <c r="I494" s="12" t="s">
        <v>3102</v>
      </c>
      <c r="J494" s="12" t="s">
        <v>137</v>
      </c>
      <c r="K494" s="12" t="s">
        <v>40</v>
      </c>
      <c r="L494" s="12" t="s">
        <v>4653</v>
      </c>
    </row>
    <row r="495" spans="1:12" ht="23.25" x14ac:dyDescent="0.25">
      <c r="A495" s="12" t="s">
        <v>127</v>
      </c>
      <c r="B495" s="12">
        <v>9740</v>
      </c>
      <c r="C495" s="12" t="s">
        <v>11</v>
      </c>
      <c r="D495" s="12"/>
      <c r="E495" s="12" t="s">
        <v>1967</v>
      </c>
      <c r="F495" s="12"/>
      <c r="G495" s="12"/>
      <c r="H495" s="12" t="s">
        <v>3818</v>
      </c>
      <c r="I495" s="12"/>
      <c r="J495" s="12"/>
      <c r="K495" s="12" t="s">
        <v>51</v>
      </c>
      <c r="L495" s="12" t="s">
        <v>4655</v>
      </c>
    </row>
    <row r="496" spans="1:12" ht="23.25" x14ac:dyDescent="0.25">
      <c r="A496" s="12" t="s">
        <v>127</v>
      </c>
      <c r="B496" s="12">
        <v>9742</v>
      </c>
      <c r="C496" s="12" t="s">
        <v>11</v>
      </c>
      <c r="D496" s="12"/>
      <c r="E496" s="12" t="s">
        <v>1967</v>
      </c>
      <c r="F496" s="12"/>
      <c r="G496" s="12"/>
      <c r="H496" s="12" t="s">
        <v>3125</v>
      </c>
      <c r="I496" s="12"/>
      <c r="J496" s="12"/>
      <c r="K496" s="12" t="s">
        <v>51</v>
      </c>
      <c r="L496" s="12" t="s">
        <v>4655</v>
      </c>
    </row>
    <row r="497" spans="1:12" ht="23.25" x14ac:dyDescent="0.25">
      <c r="A497" s="12" t="s">
        <v>127</v>
      </c>
      <c r="B497" s="12">
        <v>9975</v>
      </c>
      <c r="C497" s="12" t="s">
        <v>11</v>
      </c>
      <c r="D497" s="12"/>
      <c r="E497" s="12" t="s">
        <v>1967</v>
      </c>
      <c r="F497" s="12"/>
      <c r="G497" s="12"/>
      <c r="H497" s="12" t="s">
        <v>3381</v>
      </c>
      <c r="I497" s="12"/>
      <c r="J497" s="12" t="s">
        <v>1160</v>
      </c>
      <c r="K497" s="12" t="s">
        <v>51</v>
      </c>
      <c r="L497" s="12" t="s">
        <v>4655</v>
      </c>
    </row>
    <row r="498" spans="1:12" ht="23.25" x14ac:dyDescent="0.25">
      <c r="A498" s="12" t="s">
        <v>127</v>
      </c>
      <c r="B498" s="12">
        <v>10402</v>
      </c>
      <c r="C498" s="59" t="s">
        <v>38</v>
      </c>
      <c r="D498" s="12"/>
      <c r="E498" s="12" t="s">
        <v>1967</v>
      </c>
      <c r="F498" s="12"/>
      <c r="G498" s="12"/>
      <c r="H498" s="12" t="s">
        <v>3382</v>
      </c>
      <c r="I498" s="12"/>
      <c r="J498" s="12" t="s">
        <v>580</v>
      </c>
      <c r="K498" s="12" t="s">
        <v>25</v>
      </c>
      <c r="L498" s="12" t="s">
        <v>4653</v>
      </c>
    </row>
    <row r="499" spans="1:12" x14ac:dyDescent="0.25">
      <c r="A499" s="12" t="s">
        <v>127</v>
      </c>
      <c r="B499" s="12">
        <v>12772</v>
      </c>
      <c r="C499" s="12" t="s">
        <v>38</v>
      </c>
      <c r="D499" s="12"/>
      <c r="E499" s="12"/>
      <c r="F499" s="12"/>
      <c r="G499" s="12"/>
      <c r="H499" s="12"/>
      <c r="I499" s="12" t="s">
        <v>134</v>
      </c>
      <c r="J499" s="12" t="s">
        <v>670</v>
      </c>
      <c r="K499" s="12" t="s">
        <v>40</v>
      </c>
      <c r="L499" s="12"/>
    </row>
    <row r="500" spans="1:12" ht="23.25" x14ac:dyDescent="0.25">
      <c r="A500" s="12" t="s">
        <v>127</v>
      </c>
      <c r="B500" s="12">
        <v>12864</v>
      </c>
      <c r="C500" s="12" t="s">
        <v>139</v>
      </c>
      <c r="D500" s="12"/>
      <c r="E500" s="12"/>
      <c r="F500" s="12"/>
      <c r="G500" s="12"/>
      <c r="H500" s="12"/>
      <c r="I500" s="12" t="s">
        <v>5168</v>
      </c>
      <c r="J500" s="12" t="s">
        <v>580</v>
      </c>
      <c r="K500" s="12" t="s">
        <v>40</v>
      </c>
      <c r="L500" s="12" t="s">
        <v>5169</v>
      </c>
    </row>
    <row r="501" spans="1:12" ht="23.25" x14ac:dyDescent="0.25">
      <c r="A501" s="12" t="s">
        <v>127</v>
      </c>
      <c r="B501" s="12">
        <v>14621</v>
      </c>
      <c r="C501" s="12" t="s">
        <v>139</v>
      </c>
      <c r="D501" s="12"/>
      <c r="E501" s="12"/>
      <c r="F501" s="12"/>
      <c r="G501" s="12"/>
      <c r="H501" s="12"/>
      <c r="I501" s="12" t="s">
        <v>5770</v>
      </c>
      <c r="J501" s="12" t="s">
        <v>670</v>
      </c>
      <c r="K501" s="12" t="s">
        <v>40</v>
      </c>
      <c r="L501" s="12" t="s">
        <v>5198</v>
      </c>
    </row>
    <row r="502" spans="1:12" ht="23.25" x14ac:dyDescent="0.25">
      <c r="A502" s="12" t="s">
        <v>127</v>
      </c>
      <c r="B502" s="12">
        <v>14629</v>
      </c>
      <c r="C502" s="12" t="s">
        <v>139</v>
      </c>
      <c r="D502" s="12"/>
      <c r="E502" s="12"/>
      <c r="F502" s="12"/>
      <c r="G502" s="12"/>
      <c r="H502" s="12"/>
      <c r="I502" s="12" t="s">
        <v>5771</v>
      </c>
      <c r="J502" s="12" t="s">
        <v>580</v>
      </c>
      <c r="K502" s="12" t="s">
        <v>40</v>
      </c>
      <c r="L502" s="12" t="s">
        <v>5161</v>
      </c>
    </row>
    <row r="503" spans="1:12" ht="23.25" x14ac:dyDescent="0.25">
      <c r="A503" s="12" t="s">
        <v>127</v>
      </c>
      <c r="B503" s="12">
        <v>14636</v>
      </c>
      <c r="C503" s="12" t="s">
        <v>139</v>
      </c>
      <c r="D503" s="12"/>
      <c r="E503" s="12"/>
      <c r="F503" s="12"/>
      <c r="G503" s="12"/>
      <c r="H503" s="12"/>
      <c r="I503" s="12" t="s">
        <v>5772</v>
      </c>
      <c r="J503" s="12" t="s">
        <v>580</v>
      </c>
      <c r="K503" s="12" t="s">
        <v>20</v>
      </c>
      <c r="L503" s="12" t="s">
        <v>5198</v>
      </c>
    </row>
    <row r="504" spans="1:12" ht="23.25" x14ac:dyDescent="0.25">
      <c r="A504" s="12" t="s">
        <v>127</v>
      </c>
      <c r="B504" s="12">
        <v>14886</v>
      </c>
      <c r="C504" s="12" t="s">
        <v>38</v>
      </c>
      <c r="D504" s="12"/>
      <c r="E504" s="12"/>
      <c r="F504" s="12"/>
      <c r="G504" s="12"/>
      <c r="H504" s="12"/>
      <c r="I504" s="12" t="s">
        <v>7847</v>
      </c>
      <c r="J504" s="12" t="s">
        <v>670</v>
      </c>
      <c r="K504" s="12" t="s">
        <v>40</v>
      </c>
      <c r="L504" s="12"/>
    </row>
    <row r="505" spans="1:12" ht="23.25" x14ac:dyDescent="0.25">
      <c r="A505" s="12" t="s">
        <v>127</v>
      </c>
      <c r="B505" s="12">
        <v>14887</v>
      </c>
      <c r="C505" s="12" t="s">
        <v>38</v>
      </c>
      <c r="D505" s="12"/>
      <c r="E505" s="12"/>
      <c r="F505" s="12"/>
      <c r="G505" s="12"/>
      <c r="H505" s="12"/>
      <c r="I505" s="12" t="s">
        <v>7848</v>
      </c>
      <c r="J505" s="12" t="s">
        <v>670</v>
      </c>
      <c r="K505" s="12" t="s">
        <v>40</v>
      </c>
      <c r="L505" s="12"/>
    </row>
    <row r="506" spans="1:12" ht="23.25" x14ac:dyDescent="0.25">
      <c r="A506" s="12" t="s">
        <v>127</v>
      </c>
      <c r="B506" s="12">
        <v>14888</v>
      </c>
      <c r="C506" s="12" t="s">
        <v>38</v>
      </c>
      <c r="D506" s="12"/>
      <c r="E506" s="12"/>
      <c r="F506" s="12"/>
      <c r="G506" s="12"/>
      <c r="H506" s="12"/>
      <c r="I506" s="12" t="s">
        <v>7849</v>
      </c>
      <c r="J506" s="12" t="s">
        <v>670</v>
      </c>
      <c r="K506" s="12" t="s">
        <v>40</v>
      </c>
      <c r="L506" s="12"/>
    </row>
    <row r="507" spans="1:12" ht="23.25" x14ac:dyDescent="0.25">
      <c r="A507" s="12" t="s">
        <v>127</v>
      </c>
      <c r="B507" s="12">
        <v>12955</v>
      </c>
      <c r="C507" s="12" t="s">
        <v>11</v>
      </c>
      <c r="D507" s="12"/>
      <c r="E507" s="12" t="s">
        <v>1967</v>
      </c>
      <c r="F507" s="12"/>
      <c r="G507" s="12"/>
      <c r="H507" s="12" t="s">
        <v>5170</v>
      </c>
      <c r="I507" s="12"/>
      <c r="J507" s="12" t="s">
        <v>580</v>
      </c>
      <c r="K507" s="12" t="s">
        <v>1560</v>
      </c>
      <c r="L507" s="12" t="s">
        <v>4653</v>
      </c>
    </row>
    <row r="508" spans="1:12" ht="23.25" x14ac:dyDescent="0.25">
      <c r="A508" s="12" t="s">
        <v>127</v>
      </c>
      <c r="B508" s="12">
        <v>13541</v>
      </c>
      <c r="C508" s="12" t="s">
        <v>38</v>
      </c>
      <c r="D508" s="12"/>
      <c r="E508" s="12"/>
      <c r="F508" s="12"/>
      <c r="G508" s="12"/>
      <c r="H508" s="12"/>
      <c r="I508" s="12" t="s">
        <v>5487</v>
      </c>
      <c r="J508" s="12" t="s">
        <v>580</v>
      </c>
      <c r="K508" s="12" t="s">
        <v>40</v>
      </c>
      <c r="L508" s="12"/>
    </row>
    <row r="509" spans="1:12" ht="23.25" x14ac:dyDescent="0.25">
      <c r="A509" s="12" t="s">
        <v>127</v>
      </c>
      <c r="B509" s="12">
        <v>13669</v>
      </c>
      <c r="C509" s="12" t="s">
        <v>38</v>
      </c>
      <c r="D509" s="12"/>
      <c r="E509" s="12"/>
      <c r="F509" s="12"/>
      <c r="G509" s="12"/>
      <c r="H509" s="12"/>
      <c r="I509" s="12" t="s">
        <v>5488</v>
      </c>
      <c r="J509" s="12" t="s">
        <v>580</v>
      </c>
      <c r="K509" s="12" t="s">
        <v>40</v>
      </c>
      <c r="L509" s="12"/>
    </row>
    <row r="510" spans="1:12" x14ac:dyDescent="0.25">
      <c r="A510" s="12" t="s">
        <v>127</v>
      </c>
      <c r="B510" s="12">
        <v>13725</v>
      </c>
      <c r="C510" s="12" t="s">
        <v>38</v>
      </c>
      <c r="D510" s="12"/>
      <c r="E510" s="12"/>
      <c r="F510" s="12"/>
      <c r="G510" s="12"/>
      <c r="H510" s="12"/>
      <c r="I510" s="12" t="s">
        <v>2152</v>
      </c>
      <c r="J510" s="12" t="s">
        <v>137</v>
      </c>
      <c r="K510" s="12" t="s">
        <v>40</v>
      </c>
      <c r="L510" s="12"/>
    </row>
    <row r="511" spans="1:12" ht="23.25" x14ac:dyDescent="0.25">
      <c r="A511" s="12" t="s">
        <v>127</v>
      </c>
      <c r="B511" s="12">
        <v>13761</v>
      </c>
      <c r="C511" s="12" t="s">
        <v>139</v>
      </c>
      <c r="D511" s="12"/>
      <c r="E511" s="12"/>
      <c r="F511" s="12"/>
      <c r="G511" s="12"/>
      <c r="H511" s="12"/>
      <c r="I511" s="12" t="s">
        <v>5489</v>
      </c>
      <c r="J511" s="12" t="s">
        <v>580</v>
      </c>
      <c r="K511" s="12" t="s">
        <v>40</v>
      </c>
      <c r="L511" s="12" t="s">
        <v>5185</v>
      </c>
    </row>
    <row r="512" spans="1:12" ht="23.25" x14ac:dyDescent="0.25">
      <c r="A512" s="12" t="s">
        <v>127</v>
      </c>
      <c r="B512" s="12">
        <v>12959</v>
      </c>
      <c r="C512" s="12" t="s">
        <v>11</v>
      </c>
      <c r="D512" s="12"/>
      <c r="E512" s="12" t="s">
        <v>1967</v>
      </c>
      <c r="F512" s="12"/>
      <c r="G512" s="12"/>
      <c r="H512" s="12" t="s">
        <v>5171</v>
      </c>
      <c r="I512" s="12"/>
      <c r="J512" s="12" t="s">
        <v>580</v>
      </c>
      <c r="K512" s="12" t="s">
        <v>1560</v>
      </c>
      <c r="L512" s="12" t="s">
        <v>4653</v>
      </c>
    </row>
    <row r="513" spans="1:12" ht="34.5" x14ac:dyDescent="0.25">
      <c r="A513" s="12" t="s">
        <v>127</v>
      </c>
      <c r="B513" s="12">
        <v>13670</v>
      </c>
      <c r="C513" s="12" t="s">
        <v>38</v>
      </c>
      <c r="D513" s="12"/>
      <c r="E513" s="12"/>
      <c r="F513" s="12"/>
      <c r="G513" s="12"/>
      <c r="H513" s="12"/>
      <c r="I513" s="12" t="s">
        <v>5490</v>
      </c>
      <c r="J513" s="12" t="s">
        <v>580</v>
      </c>
      <c r="K513" s="12" t="s">
        <v>40</v>
      </c>
      <c r="L513" s="12"/>
    </row>
    <row r="514" spans="1:12" x14ac:dyDescent="0.25">
      <c r="A514" s="12" t="s">
        <v>127</v>
      </c>
      <c r="B514" s="12">
        <v>13726</v>
      </c>
      <c r="C514" s="12" t="s">
        <v>38</v>
      </c>
      <c r="D514" s="12"/>
      <c r="E514" s="12"/>
      <c r="F514" s="12"/>
      <c r="G514" s="12"/>
      <c r="H514" s="12"/>
      <c r="I514" s="12" t="s">
        <v>2152</v>
      </c>
      <c r="J514" s="12" t="s">
        <v>137</v>
      </c>
      <c r="K514" s="12" t="s">
        <v>40</v>
      </c>
      <c r="L514" s="12"/>
    </row>
    <row r="515" spans="1:12" x14ac:dyDescent="0.25">
      <c r="A515" s="12" t="s">
        <v>127</v>
      </c>
      <c r="B515" s="12">
        <v>13767</v>
      </c>
      <c r="C515" s="12" t="s">
        <v>139</v>
      </c>
      <c r="D515" s="12"/>
      <c r="E515" s="12"/>
      <c r="F515" s="12"/>
      <c r="G515" s="12"/>
      <c r="H515" s="12"/>
      <c r="I515" s="12" t="s">
        <v>5491</v>
      </c>
      <c r="J515" s="12" t="s">
        <v>137</v>
      </c>
      <c r="K515" s="12" t="s">
        <v>40</v>
      </c>
      <c r="L515" s="12" t="s">
        <v>5185</v>
      </c>
    </row>
    <row r="516" spans="1:12" ht="45.75" x14ac:dyDescent="0.25">
      <c r="A516" s="12" t="s">
        <v>127</v>
      </c>
      <c r="B516" s="12">
        <v>14831</v>
      </c>
      <c r="C516" s="12" t="s">
        <v>11</v>
      </c>
      <c r="D516" s="12"/>
      <c r="E516" s="12" t="s">
        <v>1967</v>
      </c>
      <c r="F516" s="12"/>
      <c r="G516" s="12"/>
      <c r="H516" s="12" t="s">
        <v>7850</v>
      </c>
      <c r="I516" s="12"/>
      <c r="J516" s="12"/>
      <c r="K516" s="12" t="s">
        <v>51</v>
      </c>
      <c r="L516" s="12" t="s">
        <v>7838</v>
      </c>
    </row>
    <row r="517" spans="1:12" ht="34.5" x14ac:dyDescent="0.25">
      <c r="A517" s="12" t="s">
        <v>127</v>
      </c>
      <c r="B517" s="12">
        <v>14842</v>
      </c>
      <c r="C517" s="12" t="s">
        <v>11</v>
      </c>
      <c r="D517" s="12"/>
      <c r="E517" s="12" t="s">
        <v>1967</v>
      </c>
      <c r="F517" s="12"/>
      <c r="G517" s="12"/>
      <c r="H517" s="12" t="s">
        <v>7851</v>
      </c>
      <c r="I517" s="12"/>
      <c r="J517" s="12" t="s">
        <v>580</v>
      </c>
      <c r="K517" s="12" t="s">
        <v>1560</v>
      </c>
      <c r="L517" s="12" t="s">
        <v>5817</v>
      </c>
    </row>
    <row r="518" spans="1:12" ht="23.25" x14ac:dyDescent="0.25">
      <c r="A518" s="12" t="s">
        <v>127</v>
      </c>
      <c r="B518" s="12">
        <v>15047</v>
      </c>
      <c r="C518" s="12" t="s">
        <v>38</v>
      </c>
      <c r="D518" s="12"/>
      <c r="E518" s="12"/>
      <c r="F518" s="12"/>
      <c r="G518" s="12"/>
      <c r="H518" s="12"/>
      <c r="I518" s="12" t="s">
        <v>7852</v>
      </c>
      <c r="J518" s="12" t="s">
        <v>580</v>
      </c>
      <c r="K518" s="12" t="s">
        <v>40</v>
      </c>
      <c r="L518" s="12"/>
    </row>
    <row r="519" spans="1:12" x14ac:dyDescent="0.25">
      <c r="A519" s="12" t="s">
        <v>127</v>
      </c>
      <c r="B519" s="12">
        <v>15055</v>
      </c>
      <c r="C519" s="12" t="s">
        <v>38</v>
      </c>
      <c r="D519" s="12"/>
      <c r="E519" s="12"/>
      <c r="F519" s="12"/>
      <c r="G519" s="12"/>
      <c r="H519" s="12"/>
      <c r="I519" s="12" t="s">
        <v>2152</v>
      </c>
      <c r="J519" s="12" t="s">
        <v>137</v>
      </c>
      <c r="K519" s="12" t="s">
        <v>40</v>
      </c>
      <c r="L519" s="12"/>
    </row>
    <row r="520" spans="1:12" ht="34.5" x14ac:dyDescent="0.25">
      <c r="A520" s="12" t="s">
        <v>127</v>
      </c>
      <c r="B520" s="12">
        <v>14877</v>
      </c>
      <c r="C520" s="12" t="s">
        <v>11</v>
      </c>
      <c r="D520" s="12"/>
      <c r="E520" s="12" t="s">
        <v>1967</v>
      </c>
      <c r="F520" s="12"/>
      <c r="G520" s="12"/>
      <c r="H520" s="12" t="s">
        <v>7853</v>
      </c>
      <c r="I520" s="12"/>
      <c r="J520" s="12" t="s">
        <v>580</v>
      </c>
      <c r="K520" s="12" t="s">
        <v>17</v>
      </c>
      <c r="L520" s="12" t="s">
        <v>7838</v>
      </c>
    </row>
    <row r="521" spans="1:12" ht="23.25" x14ac:dyDescent="0.25">
      <c r="A521" s="12" t="s">
        <v>127</v>
      </c>
      <c r="B521" s="12">
        <v>15083</v>
      </c>
      <c r="C521" s="12" t="s">
        <v>38</v>
      </c>
      <c r="D521" s="12"/>
      <c r="E521" s="12"/>
      <c r="F521" s="12"/>
      <c r="G521" s="12"/>
      <c r="H521" s="12"/>
      <c r="I521" s="12" t="s">
        <v>7905</v>
      </c>
      <c r="J521" s="12" t="s">
        <v>580</v>
      </c>
      <c r="K521" s="12" t="s">
        <v>23</v>
      </c>
      <c r="L521" s="12"/>
    </row>
    <row r="522" spans="1:12" ht="23.25" x14ac:dyDescent="0.25">
      <c r="A522" s="12" t="s">
        <v>127</v>
      </c>
      <c r="B522" s="12">
        <v>7380</v>
      </c>
      <c r="C522" s="12" t="s">
        <v>21</v>
      </c>
      <c r="D522" s="12"/>
      <c r="E522" s="12"/>
      <c r="F522" s="12"/>
      <c r="G522" s="12" t="s">
        <v>1991</v>
      </c>
      <c r="H522" s="12"/>
      <c r="I522" s="12"/>
      <c r="J522" s="12" t="s">
        <v>1160</v>
      </c>
      <c r="K522" s="12" t="s">
        <v>20</v>
      </c>
      <c r="L522" s="12" t="s">
        <v>4653</v>
      </c>
    </row>
    <row r="523" spans="1:12" ht="23.25" x14ac:dyDescent="0.25">
      <c r="A523" s="12" t="s">
        <v>127</v>
      </c>
      <c r="B523" s="12">
        <v>3643</v>
      </c>
      <c r="C523" s="12" t="s">
        <v>11</v>
      </c>
      <c r="D523" s="12"/>
      <c r="E523" s="12" t="s">
        <v>1991</v>
      </c>
      <c r="F523" s="12"/>
      <c r="G523" s="12"/>
      <c r="H523" s="12" t="s">
        <v>493</v>
      </c>
      <c r="I523" s="12"/>
      <c r="J523" s="12" t="s">
        <v>580</v>
      </c>
      <c r="K523" s="12" t="s">
        <v>3076</v>
      </c>
      <c r="L523" s="12" t="s">
        <v>4653</v>
      </c>
    </row>
    <row r="524" spans="1:12" ht="23.25" x14ac:dyDescent="0.25">
      <c r="A524" s="12" t="s">
        <v>127</v>
      </c>
      <c r="B524" s="12">
        <v>7317</v>
      </c>
      <c r="C524" s="12" t="s">
        <v>38</v>
      </c>
      <c r="D524" s="12"/>
      <c r="E524" s="12"/>
      <c r="F524" s="12"/>
      <c r="G524" s="12"/>
      <c r="H524" s="12"/>
      <c r="I524" s="12" t="s">
        <v>1775</v>
      </c>
      <c r="J524" s="12" t="s">
        <v>580</v>
      </c>
      <c r="K524" s="12" t="s">
        <v>40</v>
      </c>
      <c r="L524" s="12" t="s">
        <v>4653</v>
      </c>
    </row>
    <row r="525" spans="1:12" ht="23.25" x14ac:dyDescent="0.25">
      <c r="A525" s="12" t="s">
        <v>127</v>
      </c>
      <c r="B525" s="12">
        <v>7318</v>
      </c>
      <c r="C525" s="12" t="s">
        <v>38</v>
      </c>
      <c r="D525" s="12"/>
      <c r="E525" s="12"/>
      <c r="F525" s="12"/>
      <c r="G525" s="12"/>
      <c r="H525" s="12"/>
      <c r="I525" s="12" t="s">
        <v>1776</v>
      </c>
      <c r="J525" s="12" t="s">
        <v>580</v>
      </c>
      <c r="K525" s="12" t="s">
        <v>40</v>
      </c>
      <c r="L525" s="12" t="s">
        <v>4653</v>
      </c>
    </row>
    <row r="526" spans="1:12" ht="23.25" x14ac:dyDescent="0.25">
      <c r="A526" s="12" t="s">
        <v>127</v>
      </c>
      <c r="B526" s="12">
        <v>7320</v>
      </c>
      <c r="C526" s="12" t="s">
        <v>38</v>
      </c>
      <c r="D526" s="12"/>
      <c r="E526" s="12"/>
      <c r="F526" s="12"/>
      <c r="G526" s="12"/>
      <c r="H526" s="12"/>
      <c r="I526" s="12" t="s">
        <v>1777</v>
      </c>
      <c r="J526" s="12" t="s">
        <v>580</v>
      </c>
      <c r="K526" s="12" t="s">
        <v>40</v>
      </c>
      <c r="L526" s="12" t="s">
        <v>4653</v>
      </c>
    </row>
    <row r="527" spans="1:12" ht="23.25" x14ac:dyDescent="0.25">
      <c r="A527" s="12" t="s">
        <v>127</v>
      </c>
      <c r="B527" s="12">
        <v>7321</v>
      </c>
      <c r="C527" s="12" t="s">
        <v>38</v>
      </c>
      <c r="D527" s="12"/>
      <c r="E527" s="12"/>
      <c r="F527" s="12"/>
      <c r="G527" s="12"/>
      <c r="H527" s="12"/>
      <c r="I527" s="12" t="s">
        <v>1778</v>
      </c>
      <c r="J527" s="12" t="s">
        <v>580</v>
      </c>
      <c r="K527" s="12" t="s">
        <v>40</v>
      </c>
      <c r="L527" s="12" t="s">
        <v>4653</v>
      </c>
    </row>
    <row r="528" spans="1:12" ht="23.25" x14ac:dyDescent="0.25">
      <c r="A528" s="12" t="s">
        <v>127</v>
      </c>
      <c r="B528" s="12">
        <v>7322</v>
      </c>
      <c r="C528" s="12" t="s">
        <v>38</v>
      </c>
      <c r="D528" s="12"/>
      <c r="E528" s="12"/>
      <c r="F528" s="12"/>
      <c r="G528" s="12"/>
      <c r="H528" s="12"/>
      <c r="I528" s="12" t="s">
        <v>1779</v>
      </c>
      <c r="J528" s="12" t="s">
        <v>580</v>
      </c>
      <c r="K528" s="12" t="s">
        <v>40</v>
      </c>
      <c r="L528" s="12" t="s">
        <v>4653</v>
      </c>
    </row>
    <row r="529" spans="1:12" ht="23.25" x14ac:dyDescent="0.25">
      <c r="A529" s="12" t="s">
        <v>127</v>
      </c>
      <c r="B529" s="12">
        <v>7397</v>
      </c>
      <c r="C529" s="12" t="s">
        <v>38</v>
      </c>
      <c r="D529" s="12"/>
      <c r="E529" s="12"/>
      <c r="F529" s="12"/>
      <c r="G529" s="12"/>
      <c r="H529" s="12"/>
      <c r="I529" s="12" t="s">
        <v>1780</v>
      </c>
      <c r="J529" s="12" t="s">
        <v>471</v>
      </c>
      <c r="K529" s="12" t="s">
        <v>40</v>
      </c>
      <c r="L529" s="12" t="s">
        <v>4653</v>
      </c>
    </row>
    <row r="530" spans="1:12" ht="23.25" x14ac:dyDescent="0.25">
      <c r="A530" s="12" t="s">
        <v>127</v>
      </c>
      <c r="B530" s="12">
        <v>7398</v>
      </c>
      <c r="C530" s="12" t="s">
        <v>38</v>
      </c>
      <c r="D530" s="12"/>
      <c r="E530" s="12"/>
      <c r="F530" s="12"/>
      <c r="G530" s="12"/>
      <c r="H530" s="12"/>
      <c r="I530" s="12" t="s">
        <v>1781</v>
      </c>
      <c r="J530" s="12" t="s">
        <v>471</v>
      </c>
      <c r="K530" s="12" t="s">
        <v>40</v>
      </c>
      <c r="L530" s="12" t="s">
        <v>4653</v>
      </c>
    </row>
    <row r="531" spans="1:12" ht="23.25" x14ac:dyDescent="0.25">
      <c r="A531" s="12" t="s">
        <v>127</v>
      </c>
      <c r="B531" s="12">
        <v>9745</v>
      </c>
      <c r="C531" s="12" t="s">
        <v>11</v>
      </c>
      <c r="D531" s="12"/>
      <c r="E531" s="12" t="s">
        <v>1991</v>
      </c>
      <c r="F531" s="12"/>
      <c r="G531" s="12"/>
      <c r="H531" s="12" t="s">
        <v>3126</v>
      </c>
      <c r="I531" s="12"/>
      <c r="J531" s="12"/>
      <c r="K531" s="12" t="s">
        <v>51</v>
      </c>
      <c r="L531" s="12" t="s">
        <v>4655</v>
      </c>
    </row>
    <row r="532" spans="1:12" ht="23.25" x14ac:dyDescent="0.25">
      <c r="A532" s="12" t="s">
        <v>127</v>
      </c>
      <c r="B532" s="12">
        <v>13927</v>
      </c>
      <c r="C532" s="59" t="s">
        <v>38</v>
      </c>
      <c r="D532" s="12"/>
      <c r="E532" s="12" t="s">
        <v>1991</v>
      </c>
      <c r="F532" s="12"/>
      <c r="G532" s="12"/>
      <c r="H532" s="12" t="s">
        <v>5492</v>
      </c>
      <c r="I532" s="12"/>
      <c r="J532" s="12" t="s">
        <v>670</v>
      </c>
      <c r="K532" s="12" t="s">
        <v>3076</v>
      </c>
      <c r="L532" s="12"/>
    </row>
    <row r="533" spans="1:12" x14ac:dyDescent="0.25">
      <c r="A533" s="12" t="s">
        <v>127</v>
      </c>
      <c r="B533" s="12">
        <v>14880</v>
      </c>
      <c r="C533" s="12" t="s">
        <v>38</v>
      </c>
      <c r="D533" s="12"/>
      <c r="E533" s="12"/>
      <c r="F533" s="12"/>
      <c r="G533" s="12"/>
      <c r="H533" s="12"/>
      <c r="I533" s="12" t="s">
        <v>134</v>
      </c>
      <c r="J533" s="12"/>
      <c r="K533" s="12" t="s">
        <v>40</v>
      </c>
      <c r="L533" s="12"/>
    </row>
    <row r="534" spans="1:12" ht="23.25" x14ac:dyDescent="0.25">
      <c r="A534" s="12" t="s">
        <v>127</v>
      </c>
      <c r="B534" s="12">
        <v>7381</v>
      </c>
      <c r="C534" s="12" t="s">
        <v>21</v>
      </c>
      <c r="D534" s="12"/>
      <c r="E534" s="12"/>
      <c r="F534" s="12"/>
      <c r="G534" s="12" t="s">
        <v>1992</v>
      </c>
      <c r="H534" s="12"/>
      <c r="I534" s="12"/>
      <c r="J534" s="12" t="s">
        <v>1160</v>
      </c>
      <c r="K534" s="12" t="s">
        <v>20</v>
      </c>
      <c r="L534" s="12" t="s">
        <v>4653</v>
      </c>
    </row>
    <row r="535" spans="1:12" ht="23.25" x14ac:dyDescent="0.25">
      <c r="A535" s="12" t="s">
        <v>127</v>
      </c>
      <c r="B535" s="12">
        <v>8064</v>
      </c>
      <c r="C535" s="14" t="s">
        <v>38</v>
      </c>
      <c r="D535" s="12"/>
      <c r="E535" s="12" t="s">
        <v>1992</v>
      </c>
      <c r="F535" s="12"/>
      <c r="G535" s="12"/>
      <c r="H535" s="12" t="s">
        <v>1992</v>
      </c>
      <c r="I535" s="12"/>
      <c r="J535" s="12" t="s">
        <v>1160</v>
      </c>
      <c r="K535" s="12" t="s">
        <v>1629</v>
      </c>
      <c r="L535" s="12" t="s">
        <v>4656</v>
      </c>
    </row>
    <row r="536" spans="1:12" ht="23.25" x14ac:dyDescent="0.25">
      <c r="A536" s="12" t="s">
        <v>127</v>
      </c>
      <c r="B536" s="12">
        <v>7610</v>
      </c>
      <c r="C536" s="12" t="s">
        <v>21</v>
      </c>
      <c r="D536" s="12"/>
      <c r="E536" s="12"/>
      <c r="F536" s="12"/>
      <c r="G536" s="12" t="s">
        <v>1993</v>
      </c>
      <c r="H536" s="12"/>
      <c r="I536" s="12"/>
      <c r="J536" s="12" t="s">
        <v>1160</v>
      </c>
      <c r="K536" s="12" t="s">
        <v>20</v>
      </c>
      <c r="L536" s="12" t="s">
        <v>4653</v>
      </c>
    </row>
    <row r="537" spans="1:12" ht="23.25" x14ac:dyDescent="0.25">
      <c r="A537" s="12" t="s">
        <v>127</v>
      </c>
      <c r="B537" s="12">
        <v>4039</v>
      </c>
      <c r="C537" s="12" t="s">
        <v>11</v>
      </c>
      <c r="D537" s="12"/>
      <c r="E537" s="12" t="s">
        <v>1993</v>
      </c>
      <c r="F537" s="12"/>
      <c r="G537" s="12"/>
      <c r="H537" s="12" t="s">
        <v>494</v>
      </c>
      <c r="I537" s="12"/>
      <c r="J537" s="12" t="s">
        <v>570</v>
      </c>
      <c r="K537" s="12" t="s">
        <v>3076</v>
      </c>
      <c r="L537" s="12" t="s">
        <v>4653</v>
      </c>
    </row>
    <row r="538" spans="1:12" ht="23.25" x14ac:dyDescent="0.25">
      <c r="A538" s="12" t="s">
        <v>127</v>
      </c>
      <c r="B538" s="12">
        <v>9681</v>
      </c>
      <c r="C538" s="12" t="s">
        <v>38</v>
      </c>
      <c r="D538" s="12"/>
      <c r="E538" s="12"/>
      <c r="F538" s="12"/>
      <c r="G538" s="12"/>
      <c r="H538" s="12"/>
      <c r="I538" s="12" t="s">
        <v>3127</v>
      </c>
      <c r="J538" s="12" t="s">
        <v>570</v>
      </c>
      <c r="K538" s="12" t="s">
        <v>40</v>
      </c>
      <c r="L538" s="12" t="s">
        <v>4653</v>
      </c>
    </row>
    <row r="539" spans="1:12" ht="45.75" x14ac:dyDescent="0.25">
      <c r="A539" s="12" t="s">
        <v>127</v>
      </c>
      <c r="B539" s="12">
        <v>9772</v>
      </c>
      <c r="C539" s="12" t="s">
        <v>38</v>
      </c>
      <c r="D539" s="12"/>
      <c r="E539" s="12"/>
      <c r="F539" s="12"/>
      <c r="G539" s="12"/>
      <c r="H539" s="12"/>
      <c r="I539" s="12" t="s">
        <v>3128</v>
      </c>
      <c r="J539" s="12" t="s">
        <v>570</v>
      </c>
      <c r="K539" s="12" t="s">
        <v>40</v>
      </c>
      <c r="L539" s="12" t="s">
        <v>4653</v>
      </c>
    </row>
    <row r="540" spans="1:12" x14ac:dyDescent="0.25">
      <c r="A540" s="12" t="s">
        <v>127</v>
      </c>
      <c r="B540" s="12">
        <v>9998</v>
      </c>
      <c r="C540" s="12" t="s">
        <v>38</v>
      </c>
      <c r="D540" s="12"/>
      <c r="E540" s="12"/>
      <c r="F540" s="12"/>
      <c r="G540" s="12"/>
      <c r="H540" s="12"/>
      <c r="I540" s="12" t="s">
        <v>2152</v>
      </c>
      <c r="J540" s="12" t="s">
        <v>137</v>
      </c>
      <c r="K540" s="12" t="s">
        <v>40</v>
      </c>
      <c r="L540" s="12" t="s">
        <v>4653</v>
      </c>
    </row>
    <row r="541" spans="1:12" ht="23.25" x14ac:dyDescent="0.25">
      <c r="A541" s="12" t="s">
        <v>127</v>
      </c>
      <c r="B541" s="12">
        <v>9999</v>
      </c>
      <c r="C541" s="12" t="s">
        <v>38</v>
      </c>
      <c r="D541" s="12"/>
      <c r="E541" s="12"/>
      <c r="F541" s="12"/>
      <c r="G541" s="12"/>
      <c r="H541" s="12"/>
      <c r="I541" s="12" t="s">
        <v>2623</v>
      </c>
      <c r="J541" s="12" t="s">
        <v>140</v>
      </c>
      <c r="K541" s="12" t="s">
        <v>40</v>
      </c>
      <c r="L541" s="12" t="s">
        <v>4653</v>
      </c>
    </row>
    <row r="542" spans="1:12" ht="23.25" x14ac:dyDescent="0.25">
      <c r="A542" s="12" t="s">
        <v>127</v>
      </c>
      <c r="B542" s="12">
        <v>9747</v>
      </c>
      <c r="C542" s="12" t="s">
        <v>11</v>
      </c>
      <c r="D542" s="12"/>
      <c r="E542" s="12" t="s">
        <v>1993</v>
      </c>
      <c r="F542" s="12"/>
      <c r="G542" s="12"/>
      <c r="H542" s="12" t="s">
        <v>3129</v>
      </c>
      <c r="I542" s="12"/>
      <c r="J542" s="12"/>
      <c r="K542" s="12" t="s">
        <v>51</v>
      </c>
      <c r="L542" s="12" t="s">
        <v>4655</v>
      </c>
    </row>
    <row r="543" spans="1:12" ht="23.25" x14ac:dyDescent="0.25">
      <c r="A543" s="12" t="s">
        <v>127</v>
      </c>
      <c r="B543" s="12">
        <v>10404</v>
      </c>
      <c r="C543" s="59" t="s">
        <v>38</v>
      </c>
      <c r="D543" s="12"/>
      <c r="E543" s="12" t="s">
        <v>1993</v>
      </c>
      <c r="F543" s="12"/>
      <c r="G543" s="12"/>
      <c r="H543" s="12" t="s">
        <v>4068</v>
      </c>
      <c r="I543" s="12"/>
      <c r="J543" s="12" t="s">
        <v>670</v>
      </c>
      <c r="K543" s="12" t="s">
        <v>25</v>
      </c>
      <c r="L543" s="12" t="s">
        <v>4653</v>
      </c>
    </row>
    <row r="544" spans="1:12" x14ac:dyDescent="0.25">
      <c r="A544" s="12" t="s">
        <v>127</v>
      </c>
      <c r="B544" s="12">
        <v>14879</v>
      </c>
      <c r="C544" s="12" t="s">
        <v>38</v>
      </c>
      <c r="D544" s="12"/>
      <c r="E544" s="12"/>
      <c r="F544" s="12"/>
      <c r="G544" s="12"/>
      <c r="H544" s="12"/>
      <c r="I544" s="12" t="s">
        <v>134</v>
      </c>
      <c r="J544" s="12"/>
      <c r="K544" s="12" t="s">
        <v>40</v>
      </c>
      <c r="L544" s="12"/>
    </row>
    <row r="545" spans="1:12" ht="23.25" x14ac:dyDescent="0.25">
      <c r="A545" s="12" t="s">
        <v>127</v>
      </c>
      <c r="B545" s="12">
        <v>14854</v>
      </c>
      <c r="C545" s="12" t="s">
        <v>11</v>
      </c>
      <c r="D545" s="12"/>
      <c r="E545" s="12" t="s">
        <v>1993</v>
      </c>
      <c r="F545" s="12"/>
      <c r="G545" s="12"/>
      <c r="H545" s="12" t="s">
        <v>7854</v>
      </c>
      <c r="I545" s="12"/>
      <c r="J545" s="12" t="s">
        <v>580</v>
      </c>
      <c r="K545" s="12" t="s">
        <v>3076</v>
      </c>
      <c r="L545" s="12" t="s">
        <v>7838</v>
      </c>
    </row>
    <row r="546" spans="1:12" ht="23.25" x14ac:dyDescent="0.25">
      <c r="A546" s="12" t="s">
        <v>127</v>
      </c>
      <c r="B546" s="12">
        <v>15048</v>
      </c>
      <c r="C546" s="12" t="s">
        <v>38</v>
      </c>
      <c r="D546" s="12"/>
      <c r="E546" s="12"/>
      <c r="F546" s="12"/>
      <c r="G546" s="12"/>
      <c r="H546" s="12"/>
      <c r="I546" s="12" t="s">
        <v>7855</v>
      </c>
      <c r="J546" s="12" t="s">
        <v>580</v>
      </c>
      <c r="K546" s="12" t="s">
        <v>40</v>
      </c>
      <c r="L546" s="12"/>
    </row>
    <row r="547" spans="1:12" x14ac:dyDescent="0.25">
      <c r="A547" s="12" t="s">
        <v>127</v>
      </c>
      <c r="B547" s="12">
        <v>15133</v>
      </c>
      <c r="C547" s="12" t="s">
        <v>38</v>
      </c>
      <c r="D547" s="12"/>
      <c r="E547" s="12"/>
      <c r="F547" s="12"/>
      <c r="G547" s="12"/>
      <c r="H547" s="12"/>
      <c r="I547" s="12" t="s">
        <v>2152</v>
      </c>
      <c r="J547" s="12" t="s">
        <v>137</v>
      </c>
      <c r="K547" s="12" t="s">
        <v>20</v>
      </c>
      <c r="L547" s="12"/>
    </row>
    <row r="548" spans="1:12" ht="34.5" x14ac:dyDescent="0.25">
      <c r="A548" s="12" t="s">
        <v>127</v>
      </c>
      <c r="B548" s="12">
        <v>14857</v>
      </c>
      <c r="C548" s="12" t="s">
        <v>11</v>
      </c>
      <c r="D548" s="12"/>
      <c r="E548" s="12" t="s">
        <v>1993</v>
      </c>
      <c r="F548" s="12"/>
      <c r="G548" s="12"/>
      <c r="H548" s="12" t="s">
        <v>7856</v>
      </c>
      <c r="I548" s="12"/>
      <c r="J548" s="12" t="s">
        <v>580</v>
      </c>
      <c r="K548" s="12" t="s">
        <v>3076</v>
      </c>
      <c r="L548" s="12" t="s">
        <v>7838</v>
      </c>
    </row>
    <row r="549" spans="1:12" ht="23.25" x14ac:dyDescent="0.25">
      <c r="A549" s="12" t="s">
        <v>127</v>
      </c>
      <c r="B549" s="12">
        <v>15082</v>
      </c>
      <c r="C549" s="12" t="s">
        <v>38</v>
      </c>
      <c r="D549" s="12"/>
      <c r="E549" s="12"/>
      <c r="F549" s="12"/>
      <c r="G549" s="12"/>
      <c r="H549" s="12"/>
      <c r="I549" s="12" t="s">
        <v>7906</v>
      </c>
      <c r="J549" s="12" t="s">
        <v>580</v>
      </c>
      <c r="K549" s="12" t="s">
        <v>40</v>
      </c>
      <c r="L549" s="12"/>
    </row>
    <row r="550" spans="1:12" ht="23.25" x14ac:dyDescent="0.25">
      <c r="A550" s="12" t="s">
        <v>127</v>
      </c>
      <c r="B550" s="12">
        <v>8146</v>
      </c>
      <c r="C550" s="12" t="s">
        <v>21</v>
      </c>
      <c r="D550" s="12"/>
      <c r="E550" s="12"/>
      <c r="F550" s="12"/>
      <c r="G550" s="12" t="s">
        <v>2351</v>
      </c>
      <c r="H550" s="12"/>
      <c r="I550" s="12"/>
      <c r="J550" s="12" t="s">
        <v>1160</v>
      </c>
      <c r="K550" s="12" t="s">
        <v>20</v>
      </c>
      <c r="L550" s="12" t="s">
        <v>4653</v>
      </c>
    </row>
    <row r="551" spans="1:12" ht="23.25" x14ac:dyDescent="0.25">
      <c r="A551" s="12" t="s">
        <v>127</v>
      </c>
      <c r="B551" s="12">
        <v>8113</v>
      </c>
      <c r="C551" s="12" t="s">
        <v>11</v>
      </c>
      <c r="D551" s="12"/>
      <c r="E551" s="12" t="s">
        <v>2351</v>
      </c>
      <c r="F551" s="12"/>
      <c r="G551" s="12"/>
      <c r="H551" s="12" t="s">
        <v>2352</v>
      </c>
      <c r="I551" s="12"/>
      <c r="J551" s="12" t="s">
        <v>570</v>
      </c>
      <c r="K551" s="12" t="s">
        <v>3076</v>
      </c>
      <c r="L551" s="12" t="s">
        <v>4653</v>
      </c>
    </row>
    <row r="552" spans="1:12" ht="34.5" x14ac:dyDescent="0.25">
      <c r="A552" s="12" t="s">
        <v>127</v>
      </c>
      <c r="B552" s="12">
        <v>8470</v>
      </c>
      <c r="C552" s="12" t="s">
        <v>38</v>
      </c>
      <c r="D552" s="12"/>
      <c r="E552" s="12"/>
      <c r="F552" s="12"/>
      <c r="G552" s="12"/>
      <c r="H552" s="12"/>
      <c r="I552" s="12" t="s">
        <v>2667</v>
      </c>
      <c r="J552" s="12" t="s">
        <v>570</v>
      </c>
      <c r="K552" s="12" t="s">
        <v>40</v>
      </c>
      <c r="L552" s="12" t="s">
        <v>4653</v>
      </c>
    </row>
    <row r="553" spans="1:12" x14ac:dyDescent="0.25">
      <c r="A553" s="12" t="s">
        <v>127</v>
      </c>
      <c r="B553" s="12">
        <v>8599</v>
      </c>
      <c r="C553" s="12" t="s">
        <v>38</v>
      </c>
      <c r="D553" s="12"/>
      <c r="E553" s="12"/>
      <c r="F553" s="12"/>
      <c r="G553" s="12"/>
      <c r="H553" s="12"/>
      <c r="I553" s="12" t="s">
        <v>2668</v>
      </c>
      <c r="J553" s="12" t="s">
        <v>137</v>
      </c>
      <c r="K553" s="12" t="s">
        <v>40</v>
      </c>
      <c r="L553" s="12" t="s">
        <v>4653</v>
      </c>
    </row>
    <row r="554" spans="1:12" ht="23.25" x14ac:dyDescent="0.25">
      <c r="A554" s="12" t="s">
        <v>127</v>
      </c>
      <c r="B554" s="12">
        <v>8739</v>
      </c>
      <c r="C554" s="12" t="s">
        <v>11</v>
      </c>
      <c r="D554" s="12"/>
      <c r="E554" s="12" t="s">
        <v>2351</v>
      </c>
      <c r="F554" s="12"/>
      <c r="G554" s="12"/>
      <c r="H554" s="12" t="s">
        <v>2749</v>
      </c>
      <c r="I554" s="12"/>
      <c r="J554" s="12" t="s">
        <v>570</v>
      </c>
      <c r="K554" s="12" t="s">
        <v>3076</v>
      </c>
      <c r="L554" s="12" t="s">
        <v>4653</v>
      </c>
    </row>
    <row r="555" spans="1:12" ht="23.25" x14ac:dyDescent="0.25">
      <c r="A555" s="12" t="s">
        <v>127</v>
      </c>
      <c r="B555" s="12">
        <v>9658</v>
      </c>
      <c r="C555" s="12" t="s">
        <v>38</v>
      </c>
      <c r="D555" s="12"/>
      <c r="E555" s="12"/>
      <c r="F555" s="12"/>
      <c r="G555" s="12"/>
      <c r="H555" s="12"/>
      <c r="I555" s="12" t="s">
        <v>3130</v>
      </c>
      <c r="J555" s="12" t="s">
        <v>140</v>
      </c>
      <c r="K555" s="12" t="s">
        <v>40</v>
      </c>
      <c r="L555" s="12" t="s">
        <v>4653</v>
      </c>
    </row>
    <row r="556" spans="1:12" ht="23.25" x14ac:dyDescent="0.25">
      <c r="A556" s="12" t="s">
        <v>127</v>
      </c>
      <c r="B556" s="12">
        <v>9659</v>
      </c>
      <c r="C556" s="12" t="s">
        <v>38</v>
      </c>
      <c r="D556" s="12"/>
      <c r="E556" s="12"/>
      <c r="F556" s="12"/>
      <c r="G556" s="12"/>
      <c r="H556" s="12"/>
      <c r="I556" s="12" t="s">
        <v>3131</v>
      </c>
      <c r="J556" s="12" t="s">
        <v>570</v>
      </c>
      <c r="K556" s="12" t="s">
        <v>40</v>
      </c>
      <c r="L556" s="12" t="s">
        <v>4653</v>
      </c>
    </row>
    <row r="557" spans="1:12" x14ac:dyDescent="0.25">
      <c r="A557" s="12" t="s">
        <v>127</v>
      </c>
      <c r="B557" s="12">
        <v>10117</v>
      </c>
      <c r="C557" s="12" t="s">
        <v>38</v>
      </c>
      <c r="D557" s="12"/>
      <c r="E557" s="12"/>
      <c r="F557" s="12"/>
      <c r="G557" s="12"/>
      <c r="H557" s="12"/>
      <c r="I557" s="12" t="s">
        <v>3102</v>
      </c>
      <c r="J557" s="12" t="s">
        <v>137</v>
      </c>
      <c r="K557" s="12" t="s">
        <v>40</v>
      </c>
      <c r="L557" s="12" t="s">
        <v>4653</v>
      </c>
    </row>
    <row r="558" spans="1:12" ht="34.5" x14ac:dyDescent="0.25">
      <c r="A558" s="12" t="s">
        <v>127</v>
      </c>
      <c r="B558" s="12">
        <v>9505</v>
      </c>
      <c r="C558" s="12" t="s">
        <v>11</v>
      </c>
      <c r="D558" s="12"/>
      <c r="E558" s="12" t="s">
        <v>2351</v>
      </c>
      <c r="F558" s="12"/>
      <c r="G558" s="12"/>
      <c r="H558" s="12" t="s">
        <v>3132</v>
      </c>
      <c r="I558" s="12"/>
      <c r="J558" s="12" t="s">
        <v>580</v>
      </c>
      <c r="K558" s="12" t="s">
        <v>3076</v>
      </c>
      <c r="L558" s="12" t="s">
        <v>4653</v>
      </c>
    </row>
    <row r="559" spans="1:12" ht="23.25" x14ac:dyDescent="0.25">
      <c r="A559" s="12" t="s">
        <v>127</v>
      </c>
      <c r="B559" s="12">
        <v>9518</v>
      </c>
      <c r="C559" s="12" t="s">
        <v>38</v>
      </c>
      <c r="D559" s="12"/>
      <c r="E559" s="12"/>
      <c r="F559" s="12"/>
      <c r="G559" s="12"/>
      <c r="H559" s="12"/>
      <c r="I559" s="12" t="s">
        <v>3133</v>
      </c>
      <c r="J559" s="12" t="s">
        <v>580</v>
      </c>
      <c r="K559" s="12" t="s">
        <v>40</v>
      </c>
      <c r="L559" s="12" t="s">
        <v>4653</v>
      </c>
    </row>
    <row r="560" spans="1:12" ht="23.25" x14ac:dyDescent="0.25">
      <c r="A560" s="12" t="s">
        <v>127</v>
      </c>
      <c r="B560" s="12">
        <v>9519</v>
      </c>
      <c r="C560" s="12" t="s">
        <v>38</v>
      </c>
      <c r="D560" s="12"/>
      <c r="E560" s="12"/>
      <c r="F560" s="12"/>
      <c r="G560" s="12"/>
      <c r="H560" s="12"/>
      <c r="I560" s="12" t="s">
        <v>3134</v>
      </c>
      <c r="J560" s="12" t="s">
        <v>580</v>
      </c>
      <c r="K560" s="12" t="s">
        <v>40</v>
      </c>
      <c r="L560" s="12" t="s">
        <v>4653</v>
      </c>
    </row>
    <row r="561" spans="1:12" ht="34.5" x14ac:dyDescent="0.25">
      <c r="A561" s="12" t="s">
        <v>127</v>
      </c>
      <c r="B561" s="12">
        <v>9520</v>
      </c>
      <c r="C561" s="12" t="s">
        <v>38</v>
      </c>
      <c r="D561" s="12"/>
      <c r="E561" s="12"/>
      <c r="F561" s="12"/>
      <c r="G561" s="12"/>
      <c r="H561" s="12"/>
      <c r="I561" s="12" t="s">
        <v>3135</v>
      </c>
      <c r="J561" s="12" t="s">
        <v>580</v>
      </c>
      <c r="K561" s="12" t="s">
        <v>40</v>
      </c>
      <c r="L561" s="12" t="s">
        <v>4653</v>
      </c>
    </row>
    <row r="562" spans="1:12" ht="34.5" x14ac:dyDescent="0.25">
      <c r="A562" s="12" t="s">
        <v>127</v>
      </c>
      <c r="B562" s="12">
        <v>9521</v>
      </c>
      <c r="C562" s="12" t="s">
        <v>38</v>
      </c>
      <c r="D562" s="12"/>
      <c r="E562" s="12"/>
      <c r="F562" s="12"/>
      <c r="G562" s="12"/>
      <c r="H562" s="12"/>
      <c r="I562" s="12" t="s">
        <v>3136</v>
      </c>
      <c r="J562" s="12" t="s">
        <v>140</v>
      </c>
      <c r="K562" s="12" t="s">
        <v>40</v>
      </c>
      <c r="L562" s="12" t="s">
        <v>4653</v>
      </c>
    </row>
    <row r="563" spans="1:12" x14ac:dyDescent="0.25">
      <c r="A563" s="12" t="s">
        <v>127</v>
      </c>
      <c r="B563" s="12">
        <v>9874</v>
      </c>
      <c r="C563" s="12" t="s">
        <v>38</v>
      </c>
      <c r="D563" s="12"/>
      <c r="E563" s="12"/>
      <c r="F563" s="12"/>
      <c r="G563" s="12"/>
      <c r="H563" s="12"/>
      <c r="I563" s="12" t="s">
        <v>3102</v>
      </c>
      <c r="J563" s="12" t="s">
        <v>137</v>
      </c>
      <c r="K563" s="12" t="s">
        <v>40</v>
      </c>
      <c r="L563" s="12" t="s">
        <v>4653</v>
      </c>
    </row>
    <row r="564" spans="1:12" ht="34.5" x14ac:dyDescent="0.25">
      <c r="A564" s="12" t="s">
        <v>127</v>
      </c>
      <c r="B564" s="12">
        <v>9509</v>
      </c>
      <c r="C564" s="12" t="s">
        <v>11</v>
      </c>
      <c r="D564" s="12"/>
      <c r="E564" s="12" t="s">
        <v>2351</v>
      </c>
      <c r="F564" s="12"/>
      <c r="G564" s="12"/>
      <c r="H564" s="12" t="s">
        <v>3137</v>
      </c>
      <c r="I564" s="12"/>
      <c r="J564" s="12" t="s">
        <v>580</v>
      </c>
      <c r="K564" s="12" t="s">
        <v>3076</v>
      </c>
      <c r="L564" s="12" t="s">
        <v>4653</v>
      </c>
    </row>
    <row r="565" spans="1:12" ht="23.25" x14ac:dyDescent="0.25">
      <c r="A565" s="12" t="s">
        <v>127</v>
      </c>
      <c r="B565" s="12">
        <v>9514</v>
      </c>
      <c r="C565" s="12" t="s">
        <v>38</v>
      </c>
      <c r="D565" s="12"/>
      <c r="E565" s="12"/>
      <c r="F565" s="12"/>
      <c r="G565" s="12"/>
      <c r="H565" s="12"/>
      <c r="I565" s="12" t="s">
        <v>3138</v>
      </c>
      <c r="J565" s="12" t="s">
        <v>580</v>
      </c>
      <c r="K565" s="12" t="s">
        <v>40</v>
      </c>
      <c r="L565" s="12" t="s">
        <v>4653</v>
      </c>
    </row>
    <row r="566" spans="1:12" ht="23.25" x14ac:dyDescent="0.25">
      <c r="A566" s="12" t="s">
        <v>127</v>
      </c>
      <c r="B566" s="12">
        <v>9515</v>
      </c>
      <c r="C566" s="12" t="s">
        <v>38</v>
      </c>
      <c r="D566" s="12"/>
      <c r="E566" s="12"/>
      <c r="F566" s="12"/>
      <c r="G566" s="12"/>
      <c r="H566" s="12"/>
      <c r="I566" s="12" t="s">
        <v>3139</v>
      </c>
      <c r="J566" s="12" t="s">
        <v>580</v>
      </c>
      <c r="K566" s="12" t="s">
        <v>40</v>
      </c>
      <c r="L566" s="12" t="s">
        <v>4653</v>
      </c>
    </row>
    <row r="567" spans="1:12" ht="34.5" x14ac:dyDescent="0.25">
      <c r="A567" s="12" t="s">
        <v>127</v>
      </c>
      <c r="B567" s="12">
        <v>9516</v>
      </c>
      <c r="C567" s="12" t="s">
        <v>38</v>
      </c>
      <c r="D567" s="12"/>
      <c r="E567" s="12"/>
      <c r="F567" s="12"/>
      <c r="G567" s="12"/>
      <c r="H567" s="12"/>
      <c r="I567" s="12" t="s">
        <v>3140</v>
      </c>
      <c r="J567" s="12" t="s">
        <v>580</v>
      </c>
      <c r="K567" s="12" t="s">
        <v>40</v>
      </c>
      <c r="L567" s="12" t="s">
        <v>4653</v>
      </c>
    </row>
    <row r="568" spans="1:12" ht="34.5" x14ac:dyDescent="0.25">
      <c r="A568" s="12" t="s">
        <v>127</v>
      </c>
      <c r="B568" s="12">
        <v>9517</v>
      </c>
      <c r="C568" s="12" t="s">
        <v>38</v>
      </c>
      <c r="D568" s="12"/>
      <c r="E568" s="12"/>
      <c r="F568" s="12"/>
      <c r="G568" s="12"/>
      <c r="H568" s="12"/>
      <c r="I568" s="12" t="s">
        <v>3141</v>
      </c>
      <c r="J568" s="12" t="s">
        <v>140</v>
      </c>
      <c r="K568" s="12" t="s">
        <v>40</v>
      </c>
      <c r="L568" s="12" t="s">
        <v>4653</v>
      </c>
    </row>
    <row r="569" spans="1:12" x14ac:dyDescent="0.25">
      <c r="A569" s="12" t="s">
        <v>127</v>
      </c>
      <c r="B569" s="12">
        <v>9570</v>
      </c>
      <c r="C569" s="12" t="s">
        <v>38</v>
      </c>
      <c r="D569" s="12"/>
      <c r="E569" s="12"/>
      <c r="F569" s="12"/>
      <c r="G569" s="12"/>
      <c r="H569" s="12"/>
      <c r="I569" s="12" t="s">
        <v>3142</v>
      </c>
      <c r="J569" s="12" t="s">
        <v>137</v>
      </c>
      <c r="K569" s="12" t="s">
        <v>40</v>
      </c>
      <c r="L569" s="12" t="s">
        <v>4653</v>
      </c>
    </row>
    <row r="570" spans="1:12" ht="23.25" x14ac:dyDescent="0.25">
      <c r="A570" s="12" t="s">
        <v>127</v>
      </c>
      <c r="B570" s="12">
        <v>13924</v>
      </c>
      <c r="C570" s="59" t="s">
        <v>38</v>
      </c>
      <c r="D570" s="12"/>
      <c r="E570" s="12" t="s">
        <v>2351</v>
      </c>
      <c r="F570" s="12"/>
      <c r="G570" s="12"/>
      <c r="H570" s="12" t="s">
        <v>5493</v>
      </c>
      <c r="I570" s="12"/>
      <c r="J570" s="12" t="s">
        <v>670</v>
      </c>
      <c r="K570" s="12" t="s">
        <v>3076</v>
      </c>
      <c r="L570" s="12"/>
    </row>
    <row r="571" spans="1:12" x14ac:dyDescent="0.25">
      <c r="A571" s="12" t="s">
        <v>127</v>
      </c>
      <c r="B571" s="12">
        <v>14878</v>
      </c>
      <c r="C571" s="12" t="s">
        <v>38</v>
      </c>
      <c r="D571" s="12"/>
      <c r="E571" s="12"/>
      <c r="F571" s="12"/>
      <c r="G571" s="12"/>
      <c r="H571" s="12"/>
      <c r="I571" s="12" t="s">
        <v>134</v>
      </c>
      <c r="J571" s="12"/>
      <c r="K571" s="12" t="s">
        <v>40</v>
      </c>
      <c r="L571" s="12"/>
    </row>
    <row r="572" spans="1:12" ht="23.25" x14ac:dyDescent="0.25">
      <c r="A572" s="12" t="s">
        <v>127</v>
      </c>
      <c r="B572" s="12">
        <v>8253</v>
      </c>
      <c r="C572" s="12" t="s">
        <v>21</v>
      </c>
      <c r="D572" s="12"/>
      <c r="E572" s="12"/>
      <c r="F572" s="12"/>
      <c r="G572" s="12" t="s">
        <v>2008</v>
      </c>
      <c r="H572" s="12"/>
      <c r="I572" s="12"/>
      <c r="J572" s="12" t="s">
        <v>1160</v>
      </c>
      <c r="K572" s="12" t="s">
        <v>20</v>
      </c>
      <c r="L572" s="12" t="s">
        <v>4653</v>
      </c>
    </row>
    <row r="573" spans="1:12" ht="23.25" x14ac:dyDescent="0.25">
      <c r="A573" s="12" t="s">
        <v>127</v>
      </c>
      <c r="B573" s="12">
        <v>8144</v>
      </c>
      <c r="C573" s="12" t="s">
        <v>11</v>
      </c>
      <c r="D573" s="12"/>
      <c r="E573" s="12" t="s">
        <v>2008</v>
      </c>
      <c r="F573" s="12"/>
      <c r="G573" s="12"/>
      <c r="H573" s="12" t="s">
        <v>2366</v>
      </c>
      <c r="I573" s="12"/>
      <c r="J573" s="12" t="s">
        <v>1984</v>
      </c>
      <c r="K573" s="12" t="s">
        <v>3076</v>
      </c>
      <c r="L573" s="12" t="s">
        <v>4653</v>
      </c>
    </row>
    <row r="574" spans="1:12" ht="23.25" x14ac:dyDescent="0.25">
      <c r="A574" s="12" t="s">
        <v>127</v>
      </c>
      <c r="B574" s="12">
        <v>8145</v>
      </c>
      <c r="C574" s="12" t="s">
        <v>38</v>
      </c>
      <c r="D574" s="12"/>
      <c r="E574" s="12"/>
      <c r="F574" s="12"/>
      <c r="G574" s="12"/>
      <c r="H574" s="12"/>
      <c r="I574" s="12" t="s">
        <v>2367</v>
      </c>
      <c r="J574" s="12" t="s">
        <v>1984</v>
      </c>
      <c r="K574" s="12" t="s">
        <v>40</v>
      </c>
      <c r="L574" s="12" t="s">
        <v>4653</v>
      </c>
    </row>
    <row r="575" spans="1:12" ht="23.25" x14ac:dyDescent="0.25">
      <c r="A575" s="12" t="s">
        <v>127</v>
      </c>
      <c r="B575" s="12">
        <v>8162</v>
      </c>
      <c r="C575" s="12" t="s">
        <v>38</v>
      </c>
      <c r="D575" s="12"/>
      <c r="E575" s="12"/>
      <c r="F575" s="12"/>
      <c r="G575" s="12"/>
      <c r="H575" s="12"/>
      <c r="I575" s="12" t="s">
        <v>2368</v>
      </c>
      <c r="J575" s="12" t="s">
        <v>1984</v>
      </c>
      <c r="K575" s="12" t="s">
        <v>40</v>
      </c>
      <c r="L575" s="12" t="s">
        <v>4653</v>
      </c>
    </row>
    <row r="576" spans="1:12" ht="23.25" x14ac:dyDescent="0.25">
      <c r="A576" s="12" t="s">
        <v>127</v>
      </c>
      <c r="B576" s="12">
        <v>8163</v>
      </c>
      <c r="C576" s="12" t="s">
        <v>38</v>
      </c>
      <c r="D576" s="12"/>
      <c r="E576" s="12"/>
      <c r="F576" s="12"/>
      <c r="G576" s="12"/>
      <c r="H576" s="12"/>
      <c r="I576" s="12" t="s">
        <v>2669</v>
      </c>
      <c r="J576" s="12" t="s">
        <v>1984</v>
      </c>
      <c r="K576" s="12" t="s">
        <v>40</v>
      </c>
      <c r="L576" s="12" t="s">
        <v>4653</v>
      </c>
    </row>
    <row r="577" spans="1:12" ht="23.25" x14ac:dyDescent="0.25">
      <c r="A577" s="12" t="s">
        <v>127</v>
      </c>
      <c r="B577" s="12">
        <v>8194</v>
      </c>
      <c r="C577" s="12" t="s">
        <v>38</v>
      </c>
      <c r="D577" s="12"/>
      <c r="E577" s="12"/>
      <c r="F577" s="12"/>
      <c r="G577" s="12"/>
      <c r="H577" s="12"/>
      <c r="I577" s="12" t="s">
        <v>2369</v>
      </c>
      <c r="J577" s="12" t="s">
        <v>1984</v>
      </c>
      <c r="K577" s="12" t="s">
        <v>40</v>
      </c>
      <c r="L577" s="12" t="s">
        <v>4653</v>
      </c>
    </row>
    <row r="578" spans="1:12" x14ac:dyDescent="0.25">
      <c r="A578" s="12" t="s">
        <v>127</v>
      </c>
      <c r="B578" s="12">
        <v>8800</v>
      </c>
      <c r="C578" s="12" t="s">
        <v>38</v>
      </c>
      <c r="D578" s="12"/>
      <c r="E578" s="12"/>
      <c r="F578" s="12"/>
      <c r="G578" s="12"/>
      <c r="H578" s="12"/>
      <c r="I578" s="12" t="s">
        <v>2750</v>
      </c>
      <c r="J578" s="12" t="s">
        <v>137</v>
      </c>
      <c r="K578" s="12" t="s">
        <v>40</v>
      </c>
      <c r="L578" s="12" t="s">
        <v>4653</v>
      </c>
    </row>
    <row r="579" spans="1:12" ht="23.25" x14ac:dyDescent="0.25">
      <c r="A579" s="12" t="s">
        <v>127</v>
      </c>
      <c r="B579" s="12">
        <v>8236</v>
      </c>
      <c r="C579" s="12" t="s">
        <v>11</v>
      </c>
      <c r="D579" s="12"/>
      <c r="E579" s="12" t="s">
        <v>2008</v>
      </c>
      <c r="F579" s="12"/>
      <c r="G579" s="12"/>
      <c r="H579" s="12" t="s">
        <v>2370</v>
      </c>
      <c r="I579" s="12"/>
      <c r="J579" s="12" t="s">
        <v>570</v>
      </c>
      <c r="K579" s="12" t="s">
        <v>3076</v>
      </c>
      <c r="L579" s="12" t="s">
        <v>4653</v>
      </c>
    </row>
    <row r="580" spans="1:12" x14ac:dyDescent="0.25">
      <c r="A580" s="12" t="s">
        <v>127</v>
      </c>
      <c r="B580" s="12">
        <v>9200</v>
      </c>
      <c r="C580" s="12" t="s">
        <v>38</v>
      </c>
      <c r="D580" s="12"/>
      <c r="E580" s="12"/>
      <c r="F580" s="12"/>
      <c r="G580" s="12"/>
      <c r="H580" s="12"/>
      <c r="I580" s="12" t="s">
        <v>3143</v>
      </c>
      <c r="J580" s="12" t="s">
        <v>137</v>
      </c>
      <c r="K580" s="12" t="s">
        <v>40</v>
      </c>
      <c r="L580" s="12" t="s">
        <v>4653</v>
      </c>
    </row>
    <row r="581" spans="1:12" ht="23.25" x14ac:dyDescent="0.25">
      <c r="A581" s="12" t="s">
        <v>127</v>
      </c>
      <c r="B581" s="12">
        <v>9355</v>
      </c>
      <c r="C581" s="12" t="s">
        <v>38</v>
      </c>
      <c r="D581" s="12"/>
      <c r="E581" s="12"/>
      <c r="F581" s="12"/>
      <c r="G581" s="12"/>
      <c r="H581" s="12"/>
      <c r="I581" s="12" t="s">
        <v>3144</v>
      </c>
      <c r="J581" s="12" t="s">
        <v>137</v>
      </c>
      <c r="K581" s="12" t="s">
        <v>40</v>
      </c>
      <c r="L581" s="12" t="s">
        <v>4653</v>
      </c>
    </row>
    <row r="582" spans="1:12" x14ac:dyDescent="0.25">
      <c r="A582" s="12" t="s">
        <v>127</v>
      </c>
      <c r="B582" s="12">
        <v>9356</v>
      </c>
      <c r="C582" s="12" t="s">
        <v>38</v>
      </c>
      <c r="D582" s="12"/>
      <c r="E582" s="12"/>
      <c r="F582" s="12"/>
      <c r="G582" s="12"/>
      <c r="H582" s="12"/>
      <c r="I582" s="12" t="s">
        <v>3145</v>
      </c>
      <c r="J582" s="12" t="s">
        <v>137</v>
      </c>
      <c r="K582" s="12" t="s">
        <v>40</v>
      </c>
      <c r="L582" s="12" t="s">
        <v>4653</v>
      </c>
    </row>
    <row r="583" spans="1:12" ht="34.5" x14ac:dyDescent="0.25">
      <c r="A583" s="12" t="s">
        <v>127</v>
      </c>
      <c r="B583" s="12">
        <v>9510</v>
      </c>
      <c r="C583" s="12" t="s">
        <v>38</v>
      </c>
      <c r="D583" s="12"/>
      <c r="E583" s="12"/>
      <c r="F583" s="12"/>
      <c r="G583" s="12"/>
      <c r="H583" s="12"/>
      <c r="I583" s="12" t="s">
        <v>3146</v>
      </c>
      <c r="J583" s="12" t="s">
        <v>570</v>
      </c>
      <c r="K583" s="12" t="s">
        <v>40</v>
      </c>
      <c r="L583" s="12" t="s">
        <v>4653</v>
      </c>
    </row>
    <row r="584" spans="1:12" ht="23.25" x14ac:dyDescent="0.25">
      <c r="A584" s="12" t="s">
        <v>127</v>
      </c>
      <c r="B584" s="12">
        <v>9567</v>
      </c>
      <c r="C584" s="12" t="s">
        <v>139</v>
      </c>
      <c r="D584" s="12"/>
      <c r="E584" s="12"/>
      <c r="F584" s="12"/>
      <c r="G584" s="12"/>
      <c r="H584" s="12"/>
      <c r="I584" s="12" t="s">
        <v>5172</v>
      </c>
      <c r="J584" s="12" t="s">
        <v>570</v>
      </c>
      <c r="K584" s="12" t="s">
        <v>40</v>
      </c>
      <c r="L584" s="12" t="s">
        <v>5158</v>
      </c>
    </row>
    <row r="585" spans="1:12" ht="23.25" x14ac:dyDescent="0.25">
      <c r="A585" s="12" t="s">
        <v>127</v>
      </c>
      <c r="B585" s="12">
        <v>10465</v>
      </c>
      <c r="C585" s="12" t="s">
        <v>38</v>
      </c>
      <c r="D585" s="12"/>
      <c r="E585" s="12"/>
      <c r="F585" s="12"/>
      <c r="G585" s="12"/>
      <c r="H585" s="12"/>
      <c r="I585" s="12" t="s">
        <v>2623</v>
      </c>
      <c r="J585" s="12" t="s">
        <v>140</v>
      </c>
      <c r="K585" s="12" t="s">
        <v>40</v>
      </c>
      <c r="L585" s="12" t="s">
        <v>4653</v>
      </c>
    </row>
    <row r="586" spans="1:12" ht="23.25" x14ac:dyDescent="0.25">
      <c r="A586" s="12" t="s">
        <v>127</v>
      </c>
      <c r="B586" s="12">
        <v>8585</v>
      </c>
      <c r="C586" s="12" t="s">
        <v>11</v>
      </c>
      <c r="D586" s="12"/>
      <c r="E586" s="12" t="s">
        <v>2008</v>
      </c>
      <c r="F586" s="12"/>
      <c r="G586" s="12"/>
      <c r="H586" s="12" t="s">
        <v>2670</v>
      </c>
      <c r="I586" s="12"/>
      <c r="J586" s="12" t="s">
        <v>580</v>
      </c>
      <c r="K586" s="12" t="s">
        <v>3076</v>
      </c>
      <c r="L586" s="12" t="s">
        <v>4653</v>
      </c>
    </row>
    <row r="587" spans="1:12" x14ac:dyDescent="0.25">
      <c r="A587" s="12" t="s">
        <v>127</v>
      </c>
      <c r="B587" s="12">
        <v>8677</v>
      </c>
      <c r="C587" s="12" t="s">
        <v>38</v>
      </c>
      <c r="D587" s="12"/>
      <c r="E587" s="12"/>
      <c r="F587" s="12"/>
      <c r="G587" s="12"/>
      <c r="H587" s="12"/>
      <c r="I587" s="12" t="s">
        <v>2671</v>
      </c>
      <c r="J587" s="12" t="s">
        <v>137</v>
      </c>
      <c r="K587" s="12" t="s">
        <v>40</v>
      </c>
      <c r="L587" s="12" t="s">
        <v>4653</v>
      </c>
    </row>
    <row r="588" spans="1:12" ht="34.5" x14ac:dyDescent="0.25">
      <c r="A588" s="12" t="s">
        <v>127</v>
      </c>
      <c r="B588" s="12">
        <v>8678</v>
      </c>
      <c r="C588" s="12" t="s">
        <v>38</v>
      </c>
      <c r="D588" s="12"/>
      <c r="E588" s="12"/>
      <c r="F588" s="12"/>
      <c r="G588" s="12"/>
      <c r="H588" s="12"/>
      <c r="I588" s="12" t="s">
        <v>2672</v>
      </c>
      <c r="J588" s="12" t="s">
        <v>580</v>
      </c>
      <c r="K588" s="12" t="s">
        <v>40</v>
      </c>
      <c r="L588" s="12" t="s">
        <v>4653</v>
      </c>
    </row>
    <row r="589" spans="1:12" ht="34.5" x14ac:dyDescent="0.25">
      <c r="A589" s="12" t="s">
        <v>127</v>
      </c>
      <c r="B589" s="12">
        <v>8680</v>
      </c>
      <c r="C589" s="12" t="s">
        <v>38</v>
      </c>
      <c r="D589" s="12"/>
      <c r="E589" s="12"/>
      <c r="F589" s="12"/>
      <c r="G589" s="12"/>
      <c r="H589" s="12"/>
      <c r="I589" s="12" t="s">
        <v>2673</v>
      </c>
      <c r="J589" s="12" t="s">
        <v>580</v>
      </c>
      <c r="K589" s="12" t="s">
        <v>40</v>
      </c>
      <c r="L589" s="12" t="s">
        <v>4653</v>
      </c>
    </row>
    <row r="590" spans="1:12" ht="34.5" x14ac:dyDescent="0.25">
      <c r="A590" s="12" t="s">
        <v>127</v>
      </c>
      <c r="B590" s="12">
        <v>8681</v>
      </c>
      <c r="C590" s="12" t="s">
        <v>38</v>
      </c>
      <c r="D590" s="12"/>
      <c r="E590" s="12"/>
      <c r="F590" s="12"/>
      <c r="G590" s="12"/>
      <c r="H590" s="12"/>
      <c r="I590" s="12" t="s">
        <v>2674</v>
      </c>
      <c r="J590" s="12" t="s">
        <v>580</v>
      </c>
      <c r="K590" s="12" t="s">
        <v>40</v>
      </c>
      <c r="L590" s="12" t="s">
        <v>4653</v>
      </c>
    </row>
    <row r="591" spans="1:12" x14ac:dyDescent="0.25">
      <c r="A591" s="12" t="s">
        <v>127</v>
      </c>
      <c r="B591" s="12">
        <v>8712</v>
      </c>
      <c r="C591" s="12" t="s">
        <v>38</v>
      </c>
      <c r="D591" s="12"/>
      <c r="E591" s="12"/>
      <c r="F591" s="12"/>
      <c r="G591" s="12"/>
      <c r="H591" s="12"/>
      <c r="I591" s="12" t="s">
        <v>2675</v>
      </c>
      <c r="J591" s="12" t="s">
        <v>137</v>
      </c>
      <c r="K591" s="12" t="s">
        <v>40</v>
      </c>
      <c r="L591" s="12" t="s">
        <v>4653</v>
      </c>
    </row>
    <row r="592" spans="1:12" ht="23.25" x14ac:dyDescent="0.25">
      <c r="A592" s="12" t="s">
        <v>127</v>
      </c>
      <c r="B592" s="12">
        <v>8713</v>
      </c>
      <c r="C592" s="12" t="s">
        <v>38</v>
      </c>
      <c r="D592" s="12"/>
      <c r="E592" s="12"/>
      <c r="F592" s="12"/>
      <c r="G592" s="12"/>
      <c r="H592" s="12"/>
      <c r="I592" s="12" t="s">
        <v>2676</v>
      </c>
      <c r="J592" s="12" t="s">
        <v>137</v>
      </c>
      <c r="K592" s="12" t="s">
        <v>40</v>
      </c>
      <c r="L592" s="12" t="s">
        <v>4653</v>
      </c>
    </row>
    <row r="593" spans="1:12" ht="45.75" x14ac:dyDescent="0.25">
      <c r="A593" s="12" t="s">
        <v>127</v>
      </c>
      <c r="B593" s="12">
        <v>8774</v>
      </c>
      <c r="C593" s="12" t="s">
        <v>38</v>
      </c>
      <c r="D593" s="12"/>
      <c r="E593" s="12"/>
      <c r="F593" s="12"/>
      <c r="G593" s="12"/>
      <c r="H593" s="12"/>
      <c r="I593" s="12" t="s">
        <v>2751</v>
      </c>
      <c r="J593" s="12" t="s">
        <v>570</v>
      </c>
      <c r="K593" s="12" t="s">
        <v>40</v>
      </c>
      <c r="L593" s="12" t="s">
        <v>4653</v>
      </c>
    </row>
    <row r="594" spans="1:12" x14ac:dyDescent="0.25">
      <c r="A594" s="12" t="s">
        <v>127</v>
      </c>
      <c r="B594" s="12">
        <v>9032</v>
      </c>
      <c r="C594" s="12" t="s">
        <v>38</v>
      </c>
      <c r="D594" s="12"/>
      <c r="E594" s="12"/>
      <c r="F594" s="12"/>
      <c r="G594" s="12"/>
      <c r="H594" s="12"/>
      <c r="I594" s="12" t="s">
        <v>2152</v>
      </c>
      <c r="J594" s="12" t="s">
        <v>137</v>
      </c>
      <c r="K594" s="12" t="s">
        <v>40</v>
      </c>
      <c r="L594" s="12" t="s">
        <v>4653</v>
      </c>
    </row>
    <row r="595" spans="1:12" ht="23.25" x14ac:dyDescent="0.25">
      <c r="A595" s="12" t="s">
        <v>127</v>
      </c>
      <c r="B595" s="12">
        <v>8600</v>
      </c>
      <c r="C595" s="12" t="s">
        <v>11</v>
      </c>
      <c r="D595" s="12"/>
      <c r="E595" s="12" t="s">
        <v>2008</v>
      </c>
      <c r="F595" s="12"/>
      <c r="G595" s="12"/>
      <c r="H595" s="12" t="s">
        <v>2677</v>
      </c>
      <c r="I595" s="12"/>
      <c r="J595" s="12" t="s">
        <v>137</v>
      </c>
      <c r="K595" s="12" t="s">
        <v>3076</v>
      </c>
      <c r="L595" s="12" t="s">
        <v>4653</v>
      </c>
    </row>
    <row r="596" spans="1:12" ht="23.25" x14ac:dyDescent="0.25">
      <c r="A596" s="12" t="s">
        <v>127</v>
      </c>
      <c r="B596" s="12">
        <v>8601</v>
      </c>
      <c r="C596" s="12" t="s">
        <v>38</v>
      </c>
      <c r="D596" s="12"/>
      <c r="E596" s="12"/>
      <c r="F596" s="12"/>
      <c r="G596" s="12"/>
      <c r="H596" s="12"/>
      <c r="I596" s="12" t="s">
        <v>2678</v>
      </c>
      <c r="J596" s="12" t="s">
        <v>137</v>
      </c>
      <c r="K596" s="12" t="s">
        <v>40</v>
      </c>
      <c r="L596" s="12" t="s">
        <v>4653</v>
      </c>
    </row>
    <row r="597" spans="1:12" ht="23.25" x14ac:dyDescent="0.25">
      <c r="A597" s="12" t="s">
        <v>127</v>
      </c>
      <c r="B597" s="12">
        <v>13928</v>
      </c>
      <c r="C597" s="59" t="s">
        <v>38</v>
      </c>
      <c r="D597" s="12"/>
      <c r="E597" s="12" t="s">
        <v>2008</v>
      </c>
      <c r="F597" s="12"/>
      <c r="G597" s="12"/>
      <c r="H597" s="12" t="s">
        <v>5494</v>
      </c>
      <c r="I597" s="12"/>
      <c r="J597" s="12" t="s">
        <v>670</v>
      </c>
      <c r="K597" s="12" t="s">
        <v>3076</v>
      </c>
      <c r="L597" s="12"/>
    </row>
    <row r="598" spans="1:12" x14ac:dyDescent="0.25">
      <c r="A598" s="12" t="s">
        <v>127</v>
      </c>
      <c r="B598" s="12">
        <v>15052</v>
      </c>
      <c r="C598" s="12" t="s">
        <v>38</v>
      </c>
      <c r="D598" s="12"/>
      <c r="E598" s="12"/>
      <c r="F598" s="12"/>
      <c r="G598" s="12"/>
      <c r="H598" s="12"/>
      <c r="I598" s="12" t="s">
        <v>134</v>
      </c>
      <c r="J598" s="12" t="s">
        <v>670</v>
      </c>
      <c r="K598" s="12" t="s">
        <v>40</v>
      </c>
      <c r="L598" s="12"/>
    </row>
    <row r="599" spans="1:12" ht="45.75" x14ac:dyDescent="0.25">
      <c r="A599" s="12" t="s">
        <v>127</v>
      </c>
      <c r="B599" s="12">
        <v>7539</v>
      </c>
      <c r="C599" s="12" t="s">
        <v>18</v>
      </c>
      <c r="D599" s="12"/>
      <c r="E599" s="12"/>
      <c r="F599" s="12" t="s">
        <v>1994</v>
      </c>
      <c r="G599" s="12"/>
      <c r="H599" s="12"/>
      <c r="I599" s="12"/>
      <c r="J599" s="12" t="s">
        <v>1160</v>
      </c>
      <c r="K599" s="12" t="s">
        <v>20</v>
      </c>
      <c r="L599" s="12" t="s">
        <v>4653</v>
      </c>
    </row>
    <row r="600" spans="1:12" ht="23.25" x14ac:dyDescent="0.25">
      <c r="A600" s="12" t="s">
        <v>127</v>
      </c>
      <c r="B600" s="12">
        <v>5885</v>
      </c>
      <c r="C600" s="12" t="s">
        <v>21</v>
      </c>
      <c r="D600" s="12"/>
      <c r="E600" s="12"/>
      <c r="F600" s="12"/>
      <c r="G600" s="12" t="s">
        <v>1995</v>
      </c>
      <c r="H600" s="12"/>
      <c r="I600" s="12"/>
      <c r="J600" s="12" t="s">
        <v>1160</v>
      </c>
      <c r="K600" s="12" t="s">
        <v>20</v>
      </c>
      <c r="L600" s="12" t="s">
        <v>4653</v>
      </c>
    </row>
    <row r="601" spans="1:12" ht="23.25" x14ac:dyDescent="0.25">
      <c r="A601" s="12" t="s">
        <v>127</v>
      </c>
      <c r="B601" s="12">
        <v>8085</v>
      </c>
      <c r="C601" s="12" t="s">
        <v>11</v>
      </c>
      <c r="D601" s="12"/>
      <c r="E601" s="12" t="s">
        <v>1995</v>
      </c>
      <c r="F601" s="12"/>
      <c r="G601" s="12"/>
      <c r="H601" s="12" t="s">
        <v>2752</v>
      </c>
      <c r="I601" s="12"/>
      <c r="J601" s="12" t="s">
        <v>580</v>
      </c>
      <c r="K601" s="12" t="s">
        <v>3076</v>
      </c>
      <c r="L601" s="12" t="s">
        <v>4653</v>
      </c>
    </row>
    <row r="602" spans="1:12" ht="23.25" x14ac:dyDescent="0.25">
      <c r="A602" s="12" t="s">
        <v>127</v>
      </c>
      <c r="B602" s="12">
        <v>9171</v>
      </c>
      <c r="C602" s="12" t="s">
        <v>38</v>
      </c>
      <c r="D602" s="12"/>
      <c r="E602" s="12"/>
      <c r="F602" s="12"/>
      <c r="G602" s="12"/>
      <c r="H602" s="12"/>
      <c r="I602" s="12" t="s">
        <v>2753</v>
      </c>
      <c r="J602" s="12" t="s">
        <v>580</v>
      </c>
      <c r="K602" s="12" t="s">
        <v>40</v>
      </c>
      <c r="L602" s="12" t="s">
        <v>4653</v>
      </c>
    </row>
    <row r="603" spans="1:12" ht="23.25" x14ac:dyDescent="0.25">
      <c r="A603" s="12" t="s">
        <v>127</v>
      </c>
      <c r="B603" s="12">
        <v>9775</v>
      </c>
      <c r="C603" s="12" t="s">
        <v>38</v>
      </c>
      <c r="D603" s="12"/>
      <c r="E603" s="12"/>
      <c r="F603" s="12"/>
      <c r="G603" s="12"/>
      <c r="H603" s="12"/>
      <c r="I603" s="12" t="s">
        <v>3147</v>
      </c>
      <c r="J603" s="12" t="s">
        <v>580</v>
      </c>
      <c r="K603" s="12" t="s">
        <v>40</v>
      </c>
      <c r="L603" s="12" t="s">
        <v>4653</v>
      </c>
    </row>
    <row r="604" spans="1:12" ht="23.25" x14ac:dyDescent="0.25">
      <c r="A604" s="12" t="s">
        <v>127</v>
      </c>
      <c r="B604" s="12">
        <v>9776</v>
      </c>
      <c r="C604" s="12" t="s">
        <v>38</v>
      </c>
      <c r="D604" s="12"/>
      <c r="E604" s="12"/>
      <c r="F604" s="12"/>
      <c r="G604" s="12"/>
      <c r="H604" s="12"/>
      <c r="I604" s="12" t="s">
        <v>3148</v>
      </c>
      <c r="J604" s="12" t="s">
        <v>580</v>
      </c>
      <c r="K604" s="12" t="s">
        <v>40</v>
      </c>
      <c r="L604" s="12" t="s">
        <v>4653</v>
      </c>
    </row>
    <row r="605" spans="1:12" ht="34.5" x14ac:dyDescent="0.25">
      <c r="A605" s="12" t="s">
        <v>127</v>
      </c>
      <c r="B605" s="12">
        <v>9830</v>
      </c>
      <c r="C605" s="12" t="s">
        <v>38</v>
      </c>
      <c r="D605" s="12"/>
      <c r="E605" s="12"/>
      <c r="F605" s="12"/>
      <c r="G605" s="12"/>
      <c r="H605" s="12"/>
      <c r="I605" s="12" t="s">
        <v>3383</v>
      </c>
      <c r="J605" s="12" t="s">
        <v>580</v>
      </c>
      <c r="K605" s="12" t="s">
        <v>40</v>
      </c>
      <c r="L605" s="12" t="s">
        <v>4653</v>
      </c>
    </row>
    <row r="606" spans="1:12" ht="23.25" x14ac:dyDescent="0.25">
      <c r="A606" s="12" t="s">
        <v>127</v>
      </c>
      <c r="B606" s="12">
        <v>9831</v>
      </c>
      <c r="C606" s="12" t="s">
        <v>38</v>
      </c>
      <c r="D606" s="12"/>
      <c r="E606" s="12"/>
      <c r="F606" s="12"/>
      <c r="G606" s="12"/>
      <c r="H606" s="12"/>
      <c r="I606" s="12" t="s">
        <v>3384</v>
      </c>
      <c r="J606" s="12" t="s">
        <v>580</v>
      </c>
      <c r="K606" s="12" t="s">
        <v>40</v>
      </c>
      <c r="L606" s="12" t="s">
        <v>4653</v>
      </c>
    </row>
    <row r="607" spans="1:12" ht="23.25" x14ac:dyDescent="0.25">
      <c r="A607" s="12" t="s">
        <v>127</v>
      </c>
      <c r="B607" s="12">
        <v>10006</v>
      </c>
      <c r="C607" s="12" t="s">
        <v>38</v>
      </c>
      <c r="D607" s="12"/>
      <c r="E607" s="12"/>
      <c r="F607" s="12"/>
      <c r="G607" s="12"/>
      <c r="H607" s="12"/>
      <c r="I607" s="12" t="s">
        <v>3385</v>
      </c>
      <c r="J607" s="12" t="s">
        <v>580</v>
      </c>
      <c r="K607" s="12" t="s">
        <v>40</v>
      </c>
      <c r="L607" s="12" t="s">
        <v>4653</v>
      </c>
    </row>
    <row r="608" spans="1:12" ht="23.25" x14ac:dyDescent="0.25">
      <c r="A608" s="12" t="s">
        <v>127</v>
      </c>
      <c r="B608" s="12">
        <v>10007</v>
      </c>
      <c r="C608" s="12" t="s">
        <v>38</v>
      </c>
      <c r="D608" s="12"/>
      <c r="E608" s="12"/>
      <c r="F608" s="12"/>
      <c r="G608" s="12"/>
      <c r="H608" s="12"/>
      <c r="I608" s="12" t="s">
        <v>3386</v>
      </c>
      <c r="J608" s="12" t="s">
        <v>580</v>
      </c>
      <c r="K608" s="12" t="s">
        <v>40</v>
      </c>
      <c r="L608" s="12" t="s">
        <v>4653</v>
      </c>
    </row>
    <row r="609" spans="1:12" ht="23.25" x14ac:dyDescent="0.25">
      <c r="A609" s="12" t="s">
        <v>127</v>
      </c>
      <c r="B609" s="12">
        <v>10008</v>
      </c>
      <c r="C609" s="12" t="s">
        <v>38</v>
      </c>
      <c r="D609" s="12"/>
      <c r="E609" s="12"/>
      <c r="F609" s="12"/>
      <c r="G609" s="12"/>
      <c r="H609" s="12"/>
      <c r="I609" s="12" t="s">
        <v>3387</v>
      </c>
      <c r="J609" s="12" t="s">
        <v>140</v>
      </c>
      <c r="K609" s="12" t="s">
        <v>40</v>
      </c>
      <c r="L609" s="12" t="s">
        <v>4653</v>
      </c>
    </row>
    <row r="610" spans="1:12" ht="34.5" x14ac:dyDescent="0.25">
      <c r="A610" s="12" t="s">
        <v>127</v>
      </c>
      <c r="B610" s="12">
        <v>10079</v>
      </c>
      <c r="C610" s="12" t="s">
        <v>38</v>
      </c>
      <c r="D610" s="12"/>
      <c r="E610" s="12"/>
      <c r="F610" s="12"/>
      <c r="G610" s="12"/>
      <c r="H610" s="12"/>
      <c r="I610" s="12" t="s">
        <v>3388</v>
      </c>
      <c r="J610" s="12" t="s">
        <v>580</v>
      </c>
      <c r="K610" s="12" t="s">
        <v>40</v>
      </c>
      <c r="L610" s="12" t="s">
        <v>4653</v>
      </c>
    </row>
    <row r="611" spans="1:12" ht="34.5" x14ac:dyDescent="0.25">
      <c r="A611" s="12" t="s">
        <v>127</v>
      </c>
      <c r="B611" s="12">
        <v>10118</v>
      </c>
      <c r="C611" s="12" t="s">
        <v>38</v>
      </c>
      <c r="D611" s="12"/>
      <c r="E611" s="12"/>
      <c r="F611" s="12"/>
      <c r="G611" s="12"/>
      <c r="H611" s="12"/>
      <c r="I611" s="12" t="s">
        <v>3389</v>
      </c>
      <c r="J611" s="12" t="s">
        <v>580</v>
      </c>
      <c r="K611" s="12" t="s">
        <v>40</v>
      </c>
      <c r="L611" s="12" t="s">
        <v>4653</v>
      </c>
    </row>
    <row r="612" spans="1:12" ht="23.25" x14ac:dyDescent="0.25">
      <c r="A612" s="12" t="s">
        <v>127</v>
      </c>
      <c r="B612" s="12">
        <v>10119</v>
      </c>
      <c r="C612" s="12" t="s">
        <v>38</v>
      </c>
      <c r="D612" s="12"/>
      <c r="E612" s="12"/>
      <c r="F612" s="12"/>
      <c r="G612" s="12"/>
      <c r="H612" s="12"/>
      <c r="I612" s="12" t="s">
        <v>3390</v>
      </c>
      <c r="J612" s="12" t="s">
        <v>580</v>
      </c>
      <c r="K612" s="12" t="s">
        <v>40</v>
      </c>
      <c r="L612" s="12" t="s">
        <v>4653</v>
      </c>
    </row>
    <row r="613" spans="1:12" x14ac:dyDescent="0.25">
      <c r="A613" s="12" t="s">
        <v>127</v>
      </c>
      <c r="B613" s="12">
        <v>10630</v>
      </c>
      <c r="C613" s="12" t="s">
        <v>38</v>
      </c>
      <c r="D613" s="12"/>
      <c r="E613" s="12"/>
      <c r="F613" s="12"/>
      <c r="G613" s="12"/>
      <c r="H613" s="12"/>
      <c r="I613" s="12" t="s">
        <v>3102</v>
      </c>
      <c r="J613" s="12" t="s">
        <v>137</v>
      </c>
      <c r="K613" s="12" t="s">
        <v>40</v>
      </c>
      <c r="L613" s="12" t="s">
        <v>4653</v>
      </c>
    </row>
    <row r="614" spans="1:12" x14ac:dyDescent="0.25">
      <c r="A614" s="12" t="s">
        <v>127</v>
      </c>
      <c r="B614" s="12">
        <v>10631</v>
      </c>
      <c r="C614" s="12" t="s">
        <v>38</v>
      </c>
      <c r="D614" s="12"/>
      <c r="E614" s="12"/>
      <c r="F614" s="12"/>
      <c r="G614" s="12"/>
      <c r="H614" s="12"/>
      <c r="I614" s="12" t="s">
        <v>3819</v>
      </c>
      <c r="J614" s="12" t="s">
        <v>137</v>
      </c>
      <c r="K614" s="12" t="s">
        <v>40</v>
      </c>
      <c r="L614" s="12" t="s">
        <v>4653</v>
      </c>
    </row>
    <row r="615" spans="1:12" ht="23.25" x14ac:dyDescent="0.25">
      <c r="A615" s="12" t="s">
        <v>127</v>
      </c>
      <c r="B615" s="12">
        <v>9118</v>
      </c>
      <c r="C615" s="12" t="s">
        <v>11</v>
      </c>
      <c r="D615" s="12"/>
      <c r="E615" s="12" t="s">
        <v>1995</v>
      </c>
      <c r="F615" s="12"/>
      <c r="G615" s="12"/>
      <c r="H615" s="12" t="s">
        <v>3391</v>
      </c>
      <c r="I615" s="12"/>
      <c r="J615" s="12" t="s">
        <v>570</v>
      </c>
      <c r="K615" s="12" t="s">
        <v>25</v>
      </c>
      <c r="L615" s="12" t="s">
        <v>4653</v>
      </c>
    </row>
    <row r="616" spans="1:12" ht="23.25" x14ac:dyDescent="0.25">
      <c r="A616" s="12" t="s">
        <v>127</v>
      </c>
      <c r="B616" s="12">
        <v>10558</v>
      </c>
      <c r="C616" s="12" t="s">
        <v>38</v>
      </c>
      <c r="D616" s="12"/>
      <c r="E616" s="12"/>
      <c r="F616" s="12"/>
      <c r="G616" s="12"/>
      <c r="H616" s="12"/>
      <c r="I616" s="12" t="s">
        <v>3820</v>
      </c>
      <c r="J616" s="12" t="s">
        <v>570</v>
      </c>
      <c r="K616" s="12" t="s">
        <v>40</v>
      </c>
      <c r="L616" s="12" t="s">
        <v>4653</v>
      </c>
    </row>
    <row r="617" spans="1:12" ht="34.5" x14ac:dyDescent="0.25">
      <c r="A617" s="12" t="s">
        <v>127</v>
      </c>
      <c r="B617" s="12">
        <v>10728</v>
      </c>
      <c r="C617" s="12" t="s">
        <v>38</v>
      </c>
      <c r="D617" s="12"/>
      <c r="E617" s="12"/>
      <c r="F617" s="12"/>
      <c r="G617" s="12"/>
      <c r="H617" s="12"/>
      <c r="I617" s="12" t="s">
        <v>3821</v>
      </c>
      <c r="J617" s="12" t="s">
        <v>570</v>
      </c>
      <c r="K617" s="12" t="s">
        <v>40</v>
      </c>
      <c r="L617" s="12" t="s">
        <v>4653</v>
      </c>
    </row>
    <row r="618" spans="1:12" ht="23.25" x14ac:dyDescent="0.25">
      <c r="A618" s="12" t="s">
        <v>127</v>
      </c>
      <c r="B618" s="12">
        <v>10805</v>
      </c>
      <c r="C618" s="12" t="s">
        <v>38</v>
      </c>
      <c r="D618" s="12"/>
      <c r="E618" s="12"/>
      <c r="F618" s="12"/>
      <c r="G618" s="12"/>
      <c r="H618" s="12"/>
      <c r="I618" s="12" t="s">
        <v>3822</v>
      </c>
      <c r="J618" s="12" t="s">
        <v>570</v>
      </c>
      <c r="K618" s="12" t="s">
        <v>40</v>
      </c>
      <c r="L618" s="12" t="s">
        <v>4653</v>
      </c>
    </row>
    <row r="619" spans="1:12" x14ac:dyDescent="0.25">
      <c r="A619" s="12" t="s">
        <v>127</v>
      </c>
      <c r="B619" s="12">
        <v>11007</v>
      </c>
      <c r="C619" s="12" t="s">
        <v>38</v>
      </c>
      <c r="D619" s="12"/>
      <c r="E619" s="12"/>
      <c r="F619" s="12"/>
      <c r="G619" s="12"/>
      <c r="H619" s="12"/>
      <c r="I619" s="12" t="s">
        <v>3102</v>
      </c>
      <c r="J619" s="12" t="s">
        <v>137</v>
      </c>
      <c r="K619" s="12" t="s">
        <v>40</v>
      </c>
      <c r="L619" s="12" t="s">
        <v>4653</v>
      </c>
    </row>
    <row r="620" spans="1:12" ht="23.25" x14ac:dyDescent="0.25">
      <c r="A620" s="12" t="s">
        <v>127</v>
      </c>
      <c r="B620" s="12">
        <v>11099</v>
      </c>
      <c r="C620" s="12" t="s">
        <v>38</v>
      </c>
      <c r="D620" s="12"/>
      <c r="E620" s="12"/>
      <c r="F620" s="12"/>
      <c r="G620" s="12"/>
      <c r="H620" s="12"/>
      <c r="I620" s="12" t="s">
        <v>4069</v>
      </c>
      <c r="J620" s="12" t="s">
        <v>570</v>
      </c>
      <c r="K620" s="12" t="s">
        <v>40</v>
      </c>
      <c r="L620" s="12" t="s">
        <v>4653</v>
      </c>
    </row>
    <row r="621" spans="1:12" ht="23.25" x14ac:dyDescent="0.25">
      <c r="A621" s="12" t="s">
        <v>127</v>
      </c>
      <c r="B621" s="12">
        <v>11127</v>
      </c>
      <c r="C621" s="12" t="s">
        <v>38</v>
      </c>
      <c r="D621" s="12"/>
      <c r="E621" s="12"/>
      <c r="F621" s="12"/>
      <c r="G621" s="12"/>
      <c r="H621" s="12"/>
      <c r="I621" s="12" t="s">
        <v>4070</v>
      </c>
      <c r="J621" s="12" t="s">
        <v>580</v>
      </c>
      <c r="K621" s="12" t="s">
        <v>40</v>
      </c>
      <c r="L621" s="12" t="s">
        <v>4653</v>
      </c>
    </row>
    <row r="622" spans="1:12" ht="23.25" x14ac:dyDescent="0.25">
      <c r="A622" s="12" t="s">
        <v>127</v>
      </c>
      <c r="B622" s="12">
        <v>11129</v>
      </c>
      <c r="C622" s="12" t="s">
        <v>38</v>
      </c>
      <c r="D622" s="12"/>
      <c r="E622" s="12"/>
      <c r="F622" s="12"/>
      <c r="G622" s="12"/>
      <c r="H622" s="12"/>
      <c r="I622" s="12" t="s">
        <v>4071</v>
      </c>
      <c r="J622" s="12" t="s">
        <v>580</v>
      </c>
      <c r="K622" s="12" t="s">
        <v>40</v>
      </c>
      <c r="L622" s="12" t="s">
        <v>4653</v>
      </c>
    </row>
    <row r="623" spans="1:12" ht="34.5" x14ac:dyDescent="0.25">
      <c r="A623" s="12" t="s">
        <v>127</v>
      </c>
      <c r="B623" s="12">
        <v>11169</v>
      </c>
      <c r="C623" s="12" t="s">
        <v>38</v>
      </c>
      <c r="D623" s="12"/>
      <c r="E623" s="12"/>
      <c r="F623" s="12"/>
      <c r="G623" s="12"/>
      <c r="H623" s="12"/>
      <c r="I623" s="12" t="s">
        <v>4072</v>
      </c>
      <c r="J623" s="12" t="s">
        <v>580</v>
      </c>
      <c r="K623" s="12" t="s">
        <v>40</v>
      </c>
      <c r="L623" s="12" t="s">
        <v>4653</v>
      </c>
    </row>
    <row r="624" spans="1:12" ht="23.25" x14ac:dyDescent="0.25">
      <c r="A624" s="12" t="s">
        <v>127</v>
      </c>
      <c r="B624" s="12">
        <v>9121</v>
      </c>
      <c r="C624" s="12" t="s">
        <v>11</v>
      </c>
      <c r="D624" s="12"/>
      <c r="E624" s="12" t="s">
        <v>1995</v>
      </c>
      <c r="F624" s="12"/>
      <c r="G624" s="12"/>
      <c r="H624" s="12" t="s">
        <v>3393</v>
      </c>
      <c r="I624" s="12"/>
      <c r="J624" s="12" t="s">
        <v>580</v>
      </c>
      <c r="K624" s="12" t="s">
        <v>25</v>
      </c>
      <c r="L624" s="12" t="s">
        <v>4653</v>
      </c>
    </row>
    <row r="625" spans="1:12" ht="34.5" x14ac:dyDescent="0.25">
      <c r="A625" s="12" t="s">
        <v>127</v>
      </c>
      <c r="B625" s="12">
        <v>10616</v>
      </c>
      <c r="C625" s="12" t="s">
        <v>38</v>
      </c>
      <c r="D625" s="12"/>
      <c r="E625" s="12"/>
      <c r="F625" s="12"/>
      <c r="G625" s="12"/>
      <c r="H625" s="12"/>
      <c r="I625" s="12" t="s">
        <v>3823</v>
      </c>
      <c r="J625" s="12" t="s">
        <v>580</v>
      </c>
      <c r="K625" s="12" t="s">
        <v>40</v>
      </c>
      <c r="L625" s="12" t="s">
        <v>4653</v>
      </c>
    </row>
    <row r="626" spans="1:12" ht="23.25" x14ac:dyDescent="0.25">
      <c r="A626" s="12" t="s">
        <v>127</v>
      </c>
      <c r="B626" s="12">
        <v>10690</v>
      </c>
      <c r="C626" s="12" t="s">
        <v>38</v>
      </c>
      <c r="D626" s="12"/>
      <c r="E626" s="12"/>
      <c r="F626" s="12"/>
      <c r="G626" s="12"/>
      <c r="H626" s="12"/>
      <c r="I626" s="12" t="s">
        <v>4073</v>
      </c>
      <c r="J626" s="12" t="s">
        <v>580</v>
      </c>
      <c r="K626" s="12" t="s">
        <v>40</v>
      </c>
      <c r="L626" s="12" t="s">
        <v>4653</v>
      </c>
    </row>
    <row r="627" spans="1:12" ht="23.25" x14ac:dyDescent="0.25">
      <c r="A627" s="12" t="s">
        <v>127</v>
      </c>
      <c r="B627" s="12">
        <v>10833</v>
      </c>
      <c r="C627" s="12" t="s">
        <v>38</v>
      </c>
      <c r="D627" s="12"/>
      <c r="E627" s="12"/>
      <c r="F627" s="12"/>
      <c r="G627" s="12"/>
      <c r="H627" s="12"/>
      <c r="I627" s="12" t="s">
        <v>4074</v>
      </c>
      <c r="J627" s="12" t="s">
        <v>580</v>
      </c>
      <c r="K627" s="12" t="s">
        <v>40</v>
      </c>
      <c r="L627" s="12" t="s">
        <v>4653</v>
      </c>
    </row>
    <row r="628" spans="1:12" ht="23.25" x14ac:dyDescent="0.25">
      <c r="A628" s="12" t="s">
        <v>127</v>
      </c>
      <c r="B628" s="12">
        <v>10834</v>
      </c>
      <c r="C628" s="12" t="s">
        <v>38</v>
      </c>
      <c r="D628" s="12"/>
      <c r="E628" s="12"/>
      <c r="F628" s="12"/>
      <c r="G628" s="12"/>
      <c r="H628" s="12"/>
      <c r="I628" s="12" t="s">
        <v>4075</v>
      </c>
      <c r="J628" s="12" t="s">
        <v>580</v>
      </c>
      <c r="K628" s="12" t="s">
        <v>40</v>
      </c>
      <c r="L628" s="12" t="s">
        <v>4653</v>
      </c>
    </row>
    <row r="629" spans="1:12" ht="23.25" x14ac:dyDescent="0.25">
      <c r="A629" s="12" t="s">
        <v>127</v>
      </c>
      <c r="B629" s="12">
        <v>10835</v>
      </c>
      <c r="C629" s="12" t="s">
        <v>38</v>
      </c>
      <c r="D629" s="12"/>
      <c r="E629" s="12"/>
      <c r="F629" s="12"/>
      <c r="G629" s="12"/>
      <c r="H629" s="12"/>
      <c r="I629" s="12" t="s">
        <v>4076</v>
      </c>
      <c r="J629" s="12" t="s">
        <v>580</v>
      </c>
      <c r="K629" s="12" t="s">
        <v>40</v>
      </c>
      <c r="L629" s="12" t="s">
        <v>4653</v>
      </c>
    </row>
    <row r="630" spans="1:12" ht="34.5" x14ac:dyDescent="0.25">
      <c r="A630" s="12" t="s">
        <v>127</v>
      </c>
      <c r="B630" s="12">
        <v>10836</v>
      </c>
      <c r="C630" s="12" t="s">
        <v>38</v>
      </c>
      <c r="D630" s="12"/>
      <c r="E630" s="12"/>
      <c r="F630" s="12"/>
      <c r="G630" s="12"/>
      <c r="H630" s="12"/>
      <c r="I630" s="12" t="s">
        <v>4077</v>
      </c>
      <c r="J630" s="12" t="s">
        <v>580</v>
      </c>
      <c r="K630" s="12" t="s">
        <v>40</v>
      </c>
      <c r="L630" s="12" t="s">
        <v>4653</v>
      </c>
    </row>
    <row r="631" spans="1:12" ht="23.25" x14ac:dyDescent="0.25">
      <c r="A631" s="12" t="s">
        <v>127</v>
      </c>
      <c r="B631" s="12">
        <v>10838</v>
      </c>
      <c r="C631" s="12" t="s">
        <v>38</v>
      </c>
      <c r="D631" s="12"/>
      <c r="E631" s="12"/>
      <c r="F631" s="12"/>
      <c r="G631" s="12"/>
      <c r="H631" s="12"/>
      <c r="I631" s="12" t="s">
        <v>4078</v>
      </c>
      <c r="J631" s="12" t="s">
        <v>580</v>
      </c>
      <c r="K631" s="12" t="s">
        <v>40</v>
      </c>
      <c r="L631" s="12" t="s">
        <v>4653</v>
      </c>
    </row>
    <row r="632" spans="1:12" x14ac:dyDescent="0.25">
      <c r="A632" s="12" t="s">
        <v>127</v>
      </c>
      <c r="B632" s="12">
        <v>10885</v>
      </c>
      <c r="C632" s="12" t="s">
        <v>38</v>
      </c>
      <c r="D632" s="12"/>
      <c r="E632" s="12"/>
      <c r="F632" s="12"/>
      <c r="G632" s="12"/>
      <c r="H632" s="12"/>
      <c r="I632" s="12" t="s">
        <v>3108</v>
      </c>
      <c r="J632" s="12" t="s">
        <v>137</v>
      </c>
      <c r="K632" s="12" t="s">
        <v>40</v>
      </c>
      <c r="L632" s="12" t="s">
        <v>4653</v>
      </c>
    </row>
    <row r="633" spans="1:12" ht="23.25" x14ac:dyDescent="0.25">
      <c r="A633" s="12" t="s">
        <v>127</v>
      </c>
      <c r="B633" s="12">
        <v>9142</v>
      </c>
      <c r="C633" s="12" t="s">
        <v>11</v>
      </c>
      <c r="D633" s="12"/>
      <c r="E633" s="12" t="s">
        <v>1995</v>
      </c>
      <c r="F633" s="12"/>
      <c r="G633" s="12"/>
      <c r="H633" s="12" t="s">
        <v>3394</v>
      </c>
      <c r="I633" s="12"/>
      <c r="J633" s="12" t="s">
        <v>570</v>
      </c>
      <c r="K633" s="12" t="s">
        <v>25</v>
      </c>
      <c r="L633" s="12" t="s">
        <v>4653</v>
      </c>
    </row>
    <row r="634" spans="1:12" ht="23.25" x14ac:dyDescent="0.25">
      <c r="A634" s="12" t="s">
        <v>127</v>
      </c>
      <c r="B634" s="12">
        <v>10809</v>
      </c>
      <c r="C634" s="12" t="s">
        <v>38</v>
      </c>
      <c r="D634" s="12"/>
      <c r="E634" s="12"/>
      <c r="F634" s="12"/>
      <c r="G634" s="12"/>
      <c r="H634" s="12"/>
      <c r="I634" s="12" t="s">
        <v>3885</v>
      </c>
      <c r="J634" s="12" t="s">
        <v>570</v>
      </c>
      <c r="K634" s="12" t="s">
        <v>40</v>
      </c>
      <c r="L634" s="12" t="s">
        <v>4653</v>
      </c>
    </row>
    <row r="635" spans="1:12" ht="23.25" x14ac:dyDescent="0.25">
      <c r="A635" s="12" t="s">
        <v>127</v>
      </c>
      <c r="B635" s="12">
        <v>9146</v>
      </c>
      <c r="C635" s="12" t="s">
        <v>11</v>
      </c>
      <c r="D635" s="12"/>
      <c r="E635" s="12" t="s">
        <v>1995</v>
      </c>
      <c r="F635" s="12"/>
      <c r="G635" s="12"/>
      <c r="H635" s="12" t="s">
        <v>3395</v>
      </c>
      <c r="I635" s="12"/>
      <c r="J635" s="12" t="s">
        <v>580</v>
      </c>
      <c r="K635" s="12" t="s">
        <v>25</v>
      </c>
      <c r="L635" s="12" t="s">
        <v>4653</v>
      </c>
    </row>
    <row r="636" spans="1:12" ht="23.25" x14ac:dyDescent="0.25">
      <c r="A636" s="12" t="s">
        <v>127</v>
      </c>
      <c r="B636" s="12">
        <v>10793</v>
      </c>
      <c r="C636" s="12" t="s">
        <v>38</v>
      </c>
      <c r="D636" s="12"/>
      <c r="E636" s="12"/>
      <c r="F636" s="12"/>
      <c r="G636" s="12"/>
      <c r="H636" s="12"/>
      <c r="I636" s="12" t="s">
        <v>4079</v>
      </c>
      <c r="J636" s="12" t="s">
        <v>580</v>
      </c>
      <c r="K636" s="12" t="s">
        <v>40</v>
      </c>
      <c r="L636" s="12" t="s">
        <v>4653</v>
      </c>
    </row>
    <row r="637" spans="1:12" ht="23.25" x14ac:dyDescent="0.25">
      <c r="A637" s="12" t="s">
        <v>127</v>
      </c>
      <c r="B637" s="12">
        <v>10862</v>
      </c>
      <c r="C637" s="12" t="s">
        <v>38</v>
      </c>
      <c r="D637" s="12"/>
      <c r="E637" s="12"/>
      <c r="F637" s="12"/>
      <c r="G637" s="12"/>
      <c r="H637" s="12"/>
      <c r="I637" s="12" t="s">
        <v>4080</v>
      </c>
      <c r="J637" s="12" t="s">
        <v>570</v>
      </c>
      <c r="K637" s="12" t="s">
        <v>40</v>
      </c>
      <c r="L637" s="12" t="s">
        <v>4653</v>
      </c>
    </row>
    <row r="638" spans="1:12" ht="23.25" x14ac:dyDescent="0.25">
      <c r="A638" s="12" t="s">
        <v>127</v>
      </c>
      <c r="B638" s="12">
        <v>11067</v>
      </c>
      <c r="C638" s="12" t="s">
        <v>38</v>
      </c>
      <c r="D638" s="12"/>
      <c r="E638" s="12"/>
      <c r="F638" s="12"/>
      <c r="G638" s="12"/>
      <c r="H638" s="12"/>
      <c r="I638" s="12" t="s">
        <v>2623</v>
      </c>
      <c r="J638" s="12" t="s">
        <v>140</v>
      </c>
      <c r="K638" s="12" t="s">
        <v>40</v>
      </c>
      <c r="L638" s="12" t="s">
        <v>4653</v>
      </c>
    </row>
    <row r="639" spans="1:12" ht="23.25" x14ac:dyDescent="0.25">
      <c r="A639" s="12" t="s">
        <v>127</v>
      </c>
      <c r="B639" s="12">
        <v>11094</v>
      </c>
      <c r="C639" s="12" t="s">
        <v>38</v>
      </c>
      <c r="D639" s="12"/>
      <c r="E639" s="12"/>
      <c r="F639" s="12"/>
      <c r="G639" s="12"/>
      <c r="H639" s="12"/>
      <c r="I639" s="12" t="s">
        <v>4081</v>
      </c>
      <c r="J639" s="12" t="s">
        <v>580</v>
      </c>
      <c r="K639" s="12" t="s">
        <v>40</v>
      </c>
      <c r="L639" s="12" t="s">
        <v>4653</v>
      </c>
    </row>
    <row r="640" spans="1:12" x14ac:dyDescent="0.25">
      <c r="A640" s="12" t="s">
        <v>127</v>
      </c>
      <c r="B640" s="12">
        <v>11100</v>
      </c>
      <c r="C640" s="12" t="s">
        <v>38</v>
      </c>
      <c r="D640" s="12"/>
      <c r="E640" s="12"/>
      <c r="F640" s="12"/>
      <c r="G640" s="12"/>
      <c r="H640" s="12"/>
      <c r="I640" s="12" t="s">
        <v>3102</v>
      </c>
      <c r="J640" s="12" t="s">
        <v>137</v>
      </c>
      <c r="K640" s="12" t="s">
        <v>40</v>
      </c>
      <c r="L640" s="12" t="s">
        <v>4653</v>
      </c>
    </row>
    <row r="641" spans="1:12" ht="23.25" x14ac:dyDescent="0.25">
      <c r="A641" s="12" t="s">
        <v>127</v>
      </c>
      <c r="B641" s="12">
        <v>9172</v>
      </c>
      <c r="C641" s="12" t="s">
        <v>11</v>
      </c>
      <c r="D641" s="12"/>
      <c r="E641" s="12" t="s">
        <v>1995</v>
      </c>
      <c r="F641" s="12"/>
      <c r="G641" s="12"/>
      <c r="H641" s="12" t="s">
        <v>2754</v>
      </c>
      <c r="I641" s="12"/>
      <c r="J641" s="12" t="s">
        <v>570</v>
      </c>
      <c r="K641" s="12" t="s">
        <v>3076</v>
      </c>
      <c r="L641" s="12" t="s">
        <v>4653</v>
      </c>
    </row>
    <row r="642" spans="1:12" ht="23.25" x14ac:dyDescent="0.25">
      <c r="A642" s="12" t="s">
        <v>127</v>
      </c>
      <c r="B642" s="12">
        <v>10009</v>
      </c>
      <c r="C642" s="12" t="s">
        <v>38</v>
      </c>
      <c r="D642" s="12"/>
      <c r="E642" s="12"/>
      <c r="F642" s="12"/>
      <c r="G642" s="12"/>
      <c r="H642" s="12"/>
      <c r="I642" s="12" t="s">
        <v>3396</v>
      </c>
      <c r="J642" s="12" t="s">
        <v>570</v>
      </c>
      <c r="K642" s="12" t="s">
        <v>40</v>
      </c>
      <c r="L642" s="12" t="s">
        <v>4653</v>
      </c>
    </row>
    <row r="643" spans="1:12" ht="23.25" x14ac:dyDescent="0.25">
      <c r="A643" s="12" t="s">
        <v>127</v>
      </c>
      <c r="B643" s="12">
        <v>10080</v>
      </c>
      <c r="C643" s="12" t="s">
        <v>38</v>
      </c>
      <c r="D643" s="12"/>
      <c r="E643" s="12"/>
      <c r="F643" s="12"/>
      <c r="G643" s="12"/>
      <c r="H643" s="12"/>
      <c r="I643" s="12" t="s">
        <v>3397</v>
      </c>
      <c r="J643" s="12" t="s">
        <v>570</v>
      </c>
      <c r="K643" s="12" t="s">
        <v>40</v>
      </c>
      <c r="L643" s="12" t="s">
        <v>4653</v>
      </c>
    </row>
    <row r="644" spans="1:12" ht="23.25" x14ac:dyDescent="0.25">
      <c r="A644" s="12" t="s">
        <v>127</v>
      </c>
      <c r="B644" s="12">
        <v>10081</v>
      </c>
      <c r="C644" s="12" t="s">
        <v>38</v>
      </c>
      <c r="D644" s="12"/>
      <c r="E644" s="12"/>
      <c r="F644" s="12"/>
      <c r="G644" s="12"/>
      <c r="H644" s="12"/>
      <c r="I644" s="12" t="s">
        <v>3398</v>
      </c>
      <c r="J644" s="12" t="s">
        <v>570</v>
      </c>
      <c r="K644" s="12" t="s">
        <v>40</v>
      </c>
      <c r="L644" s="12" t="s">
        <v>4653</v>
      </c>
    </row>
    <row r="645" spans="1:12" ht="23.25" x14ac:dyDescent="0.25">
      <c r="A645" s="12" t="s">
        <v>127</v>
      </c>
      <c r="B645" s="12">
        <v>10116</v>
      </c>
      <c r="C645" s="12" t="s">
        <v>38</v>
      </c>
      <c r="D645" s="12"/>
      <c r="E645" s="12"/>
      <c r="F645" s="12"/>
      <c r="G645" s="12"/>
      <c r="H645" s="12"/>
      <c r="I645" s="12" t="s">
        <v>3399</v>
      </c>
      <c r="J645" s="12" t="s">
        <v>570</v>
      </c>
      <c r="K645" s="12" t="s">
        <v>40</v>
      </c>
      <c r="L645" s="12" t="s">
        <v>4653</v>
      </c>
    </row>
    <row r="646" spans="1:12" ht="34.5" x14ac:dyDescent="0.25">
      <c r="A646" s="12" t="s">
        <v>127</v>
      </c>
      <c r="B646" s="12">
        <v>10332</v>
      </c>
      <c r="C646" s="12" t="s">
        <v>38</v>
      </c>
      <c r="D646" s="12"/>
      <c r="E646" s="12"/>
      <c r="F646" s="12"/>
      <c r="G646" s="12"/>
      <c r="H646" s="12"/>
      <c r="I646" s="12" t="s">
        <v>3400</v>
      </c>
      <c r="J646" s="12" t="s">
        <v>570</v>
      </c>
      <c r="K646" s="12" t="s">
        <v>40</v>
      </c>
      <c r="L646" s="12" t="s">
        <v>4653</v>
      </c>
    </row>
    <row r="647" spans="1:12" ht="34.5" x14ac:dyDescent="0.25">
      <c r="A647" s="12" t="s">
        <v>127</v>
      </c>
      <c r="B647" s="12">
        <v>10371</v>
      </c>
      <c r="C647" s="12" t="s">
        <v>38</v>
      </c>
      <c r="D647" s="12"/>
      <c r="E647" s="12"/>
      <c r="F647" s="12"/>
      <c r="G647" s="12"/>
      <c r="H647" s="12"/>
      <c r="I647" s="12" t="s">
        <v>3401</v>
      </c>
      <c r="J647" s="12" t="s">
        <v>570</v>
      </c>
      <c r="K647" s="12" t="s">
        <v>40</v>
      </c>
      <c r="L647" s="12" t="s">
        <v>4653</v>
      </c>
    </row>
    <row r="648" spans="1:12" ht="23.25" x14ac:dyDescent="0.25">
      <c r="A648" s="12" t="s">
        <v>127</v>
      </c>
      <c r="B648" s="12">
        <v>10395</v>
      </c>
      <c r="C648" s="12" t="s">
        <v>38</v>
      </c>
      <c r="D648" s="12"/>
      <c r="E648" s="12"/>
      <c r="F648" s="12"/>
      <c r="G648" s="12"/>
      <c r="H648" s="12"/>
      <c r="I648" s="12" t="s">
        <v>2623</v>
      </c>
      <c r="J648" s="12" t="s">
        <v>140</v>
      </c>
      <c r="K648" s="12" t="s">
        <v>40</v>
      </c>
      <c r="L648" s="12" t="s">
        <v>4653</v>
      </c>
    </row>
    <row r="649" spans="1:12" x14ac:dyDescent="0.25">
      <c r="A649" s="12" t="s">
        <v>127</v>
      </c>
      <c r="B649" s="12">
        <v>10632</v>
      </c>
      <c r="C649" s="12" t="s">
        <v>38</v>
      </c>
      <c r="D649" s="12"/>
      <c r="E649" s="12"/>
      <c r="F649" s="12"/>
      <c r="G649" s="12"/>
      <c r="H649" s="12"/>
      <c r="I649" s="12" t="s">
        <v>3102</v>
      </c>
      <c r="J649" s="12" t="s">
        <v>137</v>
      </c>
      <c r="K649" s="12" t="s">
        <v>40</v>
      </c>
      <c r="L649" s="12" t="s">
        <v>4653</v>
      </c>
    </row>
    <row r="650" spans="1:12" x14ac:dyDescent="0.25">
      <c r="A650" s="12" t="s">
        <v>127</v>
      </c>
      <c r="B650" s="12">
        <v>10633</v>
      </c>
      <c r="C650" s="12" t="s">
        <v>38</v>
      </c>
      <c r="D650" s="12"/>
      <c r="E650" s="12"/>
      <c r="F650" s="12"/>
      <c r="G650" s="12"/>
      <c r="H650" s="12"/>
      <c r="I650" s="12" t="s">
        <v>3824</v>
      </c>
      <c r="J650" s="12" t="s">
        <v>137</v>
      </c>
      <c r="K650" s="12" t="s">
        <v>40</v>
      </c>
      <c r="L650" s="12" t="s">
        <v>4653</v>
      </c>
    </row>
    <row r="651" spans="1:12" ht="23.25" x14ac:dyDescent="0.25">
      <c r="A651" s="12" t="s">
        <v>127</v>
      </c>
      <c r="B651" s="12">
        <v>9568</v>
      </c>
      <c r="C651" s="59" t="s">
        <v>38</v>
      </c>
      <c r="D651" s="12"/>
      <c r="E651" s="12" t="s">
        <v>1995</v>
      </c>
      <c r="F651" s="12"/>
      <c r="G651" s="12"/>
      <c r="H651" s="12" t="s">
        <v>4634</v>
      </c>
      <c r="I651" s="12"/>
      <c r="J651" s="12" t="s">
        <v>3392</v>
      </c>
      <c r="K651" s="12" t="s">
        <v>25</v>
      </c>
      <c r="L651" s="12" t="s">
        <v>4653</v>
      </c>
    </row>
    <row r="652" spans="1:12" ht="23.25" x14ac:dyDescent="0.25">
      <c r="A652" s="12" t="s">
        <v>127</v>
      </c>
      <c r="B652" s="12">
        <v>14674</v>
      </c>
      <c r="C652" s="12" t="s">
        <v>38</v>
      </c>
      <c r="D652" s="12"/>
      <c r="E652" s="12"/>
      <c r="F652" s="12"/>
      <c r="G652" s="12"/>
      <c r="H652" s="12"/>
      <c r="I652" s="12" t="s">
        <v>134</v>
      </c>
      <c r="J652" s="12" t="s">
        <v>3392</v>
      </c>
      <c r="K652" s="12" t="s">
        <v>23</v>
      </c>
      <c r="L652" s="12"/>
    </row>
    <row r="653" spans="1:12" ht="23.25" x14ac:dyDescent="0.25">
      <c r="A653" s="12" t="s">
        <v>127</v>
      </c>
      <c r="B653" s="12">
        <v>14684</v>
      </c>
      <c r="C653" s="12" t="s">
        <v>139</v>
      </c>
      <c r="D653" s="12"/>
      <c r="E653" s="12"/>
      <c r="F653" s="12"/>
      <c r="G653" s="12"/>
      <c r="H653" s="12"/>
      <c r="I653" s="12" t="s">
        <v>5773</v>
      </c>
      <c r="J653" s="12" t="s">
        <v>570</v>
      </c>
      <c r="K653" s="12" t="s">
        <v>40</v>
      </c>
      <c r="L653" s="12" t="s">
        <v>5198</v>
      </c>
    </row>
    <row r="654" spans="1:12" ht="23.25" x14ac:dyDescent="0.25">
      <c r="A654" s="12" t="s">
        <v>127</v>
      </c>
      <c r="B654" s="12">
        <v>14795</v>
      </c>
      <c r="C654" s="12" t="s">
        <v>139</v>
      </c>
      <c r="D654" s="12"/>
      <c r="E654" s="12"/>
      <c r="F654" s="12"/>
      <c r="G654" s="12"/>
      <c r="H654" s="12"/>
      <c r="I654" s="12" t="s">
        <v>7857</v>
      </c>
      <c r="J654" s="12" t="s">
        <v>570</v>
      </c>
      <c r="K654" s="12" t="s">
        <v>40</v>
      </c>
      <c r="L654" s="12"/>
    </row>
    <row r="655" spans="1:12" ht="34.5" x14ac:dyDescent="0.25">
      <c r="A655" s="12" t="s">
        <v>127</v>
      </c>
      <c r="B655" s="12">
        <v>14817</v>
      </c>
      <c r="C655" s="12" t="s">
        <v>139</v>
      </c>
      <c r="D655" s="12"/>
      <c r="E655" s="12"/>
      <c r="F655" s="12"/>
      <c r="G655" s="12"/>
      <c r="H655" s="12"/>
      <c r="I655" s="12" t="s">
        <v>7858</v>
      </c>
      <c r="J655" s="12" t="s">
        <v>570</v>
      </c>
      <c r="K655" s="12" t="s">
        <v>20</v>
      </c>
      <c r="L655" s="12" t="s">
        <v>5198</v>
      </c>
    </row>
    <row r="656" spans="1:12" ht="34.5" x14ac:dyDescent="0.25">
      <c r="A656" s="12" t="s">
        <v>127</v>
      </c>
      <c r="B656" s="12">
        <v>9569</v>
      </c>
      <c r="C656" s="59" t="s">
        <v>38</v>
      </c>
      <c r="D656" s="12"/>
      <c r="E656" s="12" t="s">
        <v>1995</v>
      </c>
      <c r="F656" s="12"/>
      <c r="G656" s="12"/>
      <c r="H656" s="12" t="s">
        <v>4635</v>
      </c>
      <c r="I656" s="12"/>
      <c r="J656" s="12" t="s">
        <v>1160</v>
      </c>
      <c r="K656" s="12" t="s">
        <v>3076</v>
      </c>
      <c r="L656" s="12" t="s">
        <v>4653</v>
      </c>
    </row>
    <row r="657" spans="1:12" ht="23.25" x14ac:dyDescent="0.25">
      <c r="A657" s="12" t="s">
        <v>127</v>
      </c>
      <c r="B657" s="12">
        <v>11888</v>
      </c>
      <c r="C657" s="12" t="s">
        <v>38</v>
      </c>
      <c r="D657" s="12"/>
      <c r="E657" s="12"/>
      <c r="F657" s="12"/>
      <c r="G657" s="12"/>
      <c r="H657" s="12"/>
      <c r="I657" s="12" t="s">
        <v>4636</v>
      </c>
      <c r="J657" s="12" t="s">
        <v>1160</v>
      </c>
      <c r="K657" s="12" t="s">
        <v>40</v>
      </c>
      <c r="L657" s="12" t="s">
        <v>4653</v>
      </c>
    </row>
    <row r="658" spans="1:12" ht="23.25" x14ac:dyDescent="0.25">
      <c r="A658" s="12" t="s">
        <v>127</v>
      </c>
      <c r="B658" s="12">
        <v>9758</v>
      </c>
      <c r="C658" s="12" t="s">
        <v>11</v>
      </c>
      <c r="D658" s="12"/>
      <c r="E658" s="12" t="s">
        <v>1995</v>
      </c>
      <c r="F658" s="12"/>
      <c r="G658" s="12"/>
      <c r="H658" s="12" t="s">
        <v>3149</v>
      </c>
      <c r="I658" s="12"/>
      <c r="J658" s="12"/>
      <c r="K658" s="12" t="s">
        <v>51</v>
      </c>
      <c r="L658" s="12" t="s">
        <v>4655</v>
      </c>
    </row>
    <row r="659" spans="1:12" ht="34.5" x14ac:dyDescent="0.25">
      <c r="A659" s="12" t="s">
        <v>127</v>
      </c>
      <c r="B659" s="12">
        <v>9942</v>
      </c>
      <c r="C659" s="14" t="s">
        <v>38</v>
      </c>
      <c r="D659" s="12"/>
      <c r="E659" s="12" t="s">
        <v>1995</v>
      </c>
      <c r="F659" s="12"/>
      <c r="G659" s="12"/>
      <c r="H659" s="12" t="s">
        <v>3402</v>
      </c>
      <c r="I659" s="12"/>
      <c r="J659" s="12" t="s">
        <v>1160</v>
      </c>
      <c r="K659" s="12" t="s">
        <v>2016</v>
      </c>
      <c r="L659" s="12" t="s">
        <v>4655</v>
      </c>
    </row>
    <row r="660" spans="1:12" ht="23.25" x14ac:dyDescent="0.25">
      <c r="A660" s="12" t="s">
        <v>127</v>
      </c>
      <c r="B660" s="12">
        <v>10871</v>
      </c>
      <c r="C660" s="12" t="s">
        <v>11</v>
      </c>
      <c r="D660" s="12"/>
      <c r="E660" s="12" t="s">
        <v>1995</v>
      </c>
      <c r="F660" s="12"/>
      <c r="G660" s="12"/>
      <c r="H660" s="12" t="s">
        <v>4082</v>
      </c>
      <c r="I660" s="12"/>
      <c r="J660" s="12" t="s">
        <v>580</v>
      </c>
      <c r="K660" s="12" t="s">
        <v>25</v>
      </c>
      <c r="L660" s="12" t="s">
        <v>4653</v>
      </c>
    </row>
    <row r="661" spans="1:12" ht="23.25" x14ac:dyDescent="0.25">
      <c r="A661" s="12" t="s">
        <v>127</v>
      </c>
      <c r="B661" s="12">
        <v>11059</v>
      </c>
      <c r="C661" s="12" t="s">
        <v>38</v>
      </c>
      <c r="D661" s="12"/>
      <c r="E661" s="12"/>
      <c r="F661" s="12"/>
      <c r="G661" s="12"/>
      <c r="H661" s="12"/>
      <c r="I661" s="12" t="s">
        <v>4083</v>
      </c>
      <c r="J661" s="12" t="s">
        <v>580</v>
      </c>
      <c r="K661" s="12" t="s">
        <v>40</v>
      </c>
      <c r="L661" s="12" t="s">
        <v>4653</v>
      </c>
    </row>
    <row r="662" spans="1:12" ht="23.25" x14ac:dyDescent="0.25">
      <c r="A662" s="12" t="s">
        <v>127</v>
      </c>
      <c r="B662" s="12">
        <v>11061</v>
      </c>
      <c r="C662" s="12" t="s">
        <v>38</v>
      </c>
      <c r="D662" s="12"/>
      <c r="E662" s="12"/>
      <c r="F662" s="12"/>
      <c r="G662" s="12"/>
      <c r="H662" s="12"/>
      <c r="I662" s="12" t="s">
        <v>4084</v>
      </c>
      <c r="J662" s="12" t="s">
        <v>140</v>
      </c>
      <c r="K662" s="12" t="s">
        <v>40</v>
      </c>
      <c r="L662" s="12" t="s">
        <v>4653</v>
      </c>
    </row>
    <row r="663" spans="1:12" ht="23.25" x14ac:dyDescent="0.25">
      <c r="A663" s="12" t="s">
        <v>127</v>
      </c>
      <c r="B663" s="12">
        <v>11093</v>
      </c>
      <c r="C663" s="12" t="s">
        <v>38</v>
      </c>
      <c r="D663" s="12"/>
      <c r="E663" s="12"/>
      <c r="F663" s="12"/>
      <c r="G663" s="12"/>
      <c r="H663" s="12"/>
      <c r="I663" s="12" t="s">
        <v>4085</v>
      </c>
      <c r="J663" s="12" t="s">
        <v>580</v>
      </c>
      <c r="K663" s="12" t="s">
        <v>40</v>
      </c>
      <c r="L663" s="12" t="s">
        <v>4653</v>
      </c>
    </row>
    <row r="664" spans="1:12" ht="23.25" x14ac:dyDescent="0.25">
      <c r="A664" s="12" t="s">
        <v>127</v>
      </c>
      <c r="B664" s="12">
        <v>11291</v>
      </c>
      <c r="C664" s="12" t="s">
        <v>11</v>
      </c>
      <c r="D664" s="12"/>
      <c r="E664" s="12" t="s">
        <v>1995</v>
      </c>
      <c r="F664" s="12"/>
      <c r="G664" s="12"/>
      <c r="H664" s="12" t="s">
        <v>4086</v>
      </c>
      <c r="I664" s="12"/>
      <c r="J664" s="12" t="s">
        <v>570</v>
      </c>
      <c r="K664" s="12" t="s">
        <v>25</v>
      </c>
      <c r="L664" s="12" t="s">
        <v>4653</v>
      </c>
    </row>
    <row r="665" spans="1:12" ht="23.25" x14ac:dyDescent="0.25">
      <c r="A665" s="12" t="s">
        <v>127</v>
      </c>
      <c r="B665" s="12">
        <v>11570</v>
      </c>
      <c r="C665" s="12" t="s">
        <v>38</v>
      </c>
      <c r="D665" s="12"/>
      <c r="E665" s="12"/>
      <c r="F665" s="12"/>
      <c r="G665" s="12"/>
      <c r="H665" s="12"/>
      <c r="I665" s="12" t="s">
        <v>4494</v>
      </c>
      <c r="J665" s="12" t="s">
        <v>570</v>
      </c>
      <c r="K665" s="12" t="s">
        <v>40</v>
      </c>
      <c r="L665" s="12" t="s">
        <v>4653</v>
      </c>
    </row>
    <row r="666" spans="1:12" x14ac:dyDescent="0.25">
      <c r="A666" s="12" t="s">
        <v>127</v>
      </c>
      <c r="B666" s="12">
        <v>11719</v>
      </c>
      <c r="C666" s="12" t="s">
        <v>38</v>
      </c>
      <c r="D666" s="12"/>
      <c r="E666" s="12"/>
      <c r="F666" s="12"/>
      <c r="G666" s="12"/>
      <c r="H666" s="12"/>
      <c r="I666" s="12" t="s">
        <v>2152</v>
      </c>
      <c r="J666" s="12" t="s">
        <v>137</v>
      </c>
      <c r="K666" s="12" t="s">
        <v>40</v>
      </c>
      <c r="L666" s="12" t="s">
        <v>4653</v>
      </c>
    </row>
    <row r="667" spans="1:12" ht="23.25" x14ac:dyDescent="0.25">
      <c r="A667" s="12" t="s">
        <v>127</v>
      </c>
      <c r="B667" s="12">
        <v>12156</v>
      </c>
      <c r="C667" s="12" t="s">
        <v>139</v>
      </c>
      <c r="D667" s="12"/>
      <c r="E667" s="12"/>
      <c r="F667" s="12"/>
      <c r="G667" s="12"/>
      <c r="H667" s="12"/>
      <c r="I667" s="12" t="s">
        <v>5173</v>
      </c>
      <c r="J667" s="12" t="s">
        <v>570</v>
      </c>
      <c r="K667" s="12" t="s">
        <v>40</v>
      </c>
      <c r="L667" s="12" t="s">
        <v>5158</v>
      </c>
    </row>
    <row r="668" spans="1:12" x14ac:dyDescent="0.25">
      <c r="A668" s="12" t="s">
        <v>127</v>
      </c>
      <c r="B668" s="12">
        <v>13373</v>
      </c>
      <c r="C668" s="12" t="s">
        <v>38</v>
      </c>
      <c r="D668" s="12"/>
      <c r="E668" s="12"/>
      <c r="F668" s="12"/>
      <c r="G668" s="12"/>
      <c r="H668" s="12"/>
      <c r="I668" s="12" t="s">
        <v>2152</v>
      </c>
      <c r="J668" s="12" t="s">
        <v>137</v>
      </c>
      <c r="K668" s="12" t="s">
        <v>40</v>
      </c>
      <c r="L668" s="12"/>
    </row>
    <row r="669" spans="1:12" ht="23.25" x14ac:dyDescent="0.25">
      <c r="A669" s="12" t="s">
        <v>127</v>
      </c>
      <c r="B669" s="12">
        <v>12393</v>
      </c>
      <c r="C669" s="59" t="s">
        <v>38</v>
      </c>
      <c r="D669" s="12"/>
      <c r="E669" s="12" t="s">
        <v>1995</v>
      </c>
      <c r="F669" s="12"/>
      <c r="G669" s="12"/>
      <c r="H669" s="12" t="s">
        <v>5174</v>
      </c>
      <c r="I669" s="12"/>
      <c r="J669" s="12" t="s">
        <v>3392</v>
      </c>
      <c r="K669" s="12" t="s">
        <v>25</v>
      </c>
      <c r="L669" s="12"/>
    </row>
    <row r="670" spans="1:12" ht="23.25" x14ac:dyDescent="0.25">
      <c r="A670" s="12" t="s">
        <v>127</v>
      </c>
      <c r="B670" s="12">
        <v>12399</v>
      </c>
      <c r="C670" s="12" t="s">
        <v>139</v>
      </c>
      <c r="D670" s="12"/>
      <c r="E670" s="12"/>
      <c r="F670" s="12"/>
      <c r="G670" s="12"/>
      <c r="H670" s="12"/>
      <c r="I670" s="12" t="s">
        <v>5175</v>
      </c>
      <c r="J670" s="12" t="s">
        <v>570</v>
      </c>
      <c r="K670" s="12" t="s">
        <v>40</v>
      </c>
      <c r="L670" s="12" t="s">
        <v>5169</v>
      </c>
    </row>
    <row r="671" spans="1:12" ht="23.25" x14ac:dyDescent="0.25">
      <c r="A671" s="12" t="s">
        <v>127</v>
      </c>
      <c r="B671" s="12">
        <v>12400</v>
      </c>
      <c r="C671" s="12" t="s">
        <v>139</v>
      </c>
      <c r="D671" s="12"/>
      <c r="E671" s="12"/>
      <c r="F671" s="12"/>
      <c r="G671" s="12"/>
      <c r="H671" s="12"/>
      <c r="I671" s="12" t="s">
        <v>5176</v>
      </c>
      <c r="J671" s="12" t="s">
        <v>570</v>
      </c>
      <c r="K671" s="12" t="s">
        <v>40</v>
      </c>
      <c r="L671" s="12" t="s">
        <v>5169</v>
      </c>
    </row>
    <row r="672" spans="1:12" ht="23.25" x14ac:dyDescent="0.25">
      <c r="A672" s="12" t="s">
        <v>127</v>
      </c>
      <c r="B672" s="12">
        <v>12401</v>
      </c>
      <c r="C672" s="12" t="s">
        <v>139</v>
      </c>
      <c r="D672" s="12"/>
      <c r="E672" s="12"/>
      <c r="F672" s="12"/>
      <c r="G672" s="12"/>
      <c r="H672" s="12"/>
      <c r="I672" s="12" t="s">
        <v>5495</v>
      </c>
      <c r="J672" s="12" t="s">
        <v>580</v>
      </c>
      <c r="K672" s="12" t="s">
        <v>40</v>
      </c>
      <c r="L672" s="12" t="s">
        <v>5169</v>
      </c>
    </row>
    <row r="673" spans="1:12" ht="23.25" x14ac:dyDescent="0.25">
      <c r="A673" s="12" t="s">
        <v>127</v>
      </c>
      <c r="B673" s="12">
        <v>13267</v>
      </c>
      <c r="C673" s="12" t="s">
        <v>139</v>
      </c>
      <c r="D673" s="12"/>
      <c r="E673" s="12"/>
      <c r="F673" s="12"/>
      <c r="G673" s="12"/>
      <c r="H673" s="12"/>
      <c r="I673" s="12" t="s">
        <v>5496</v>
      </c>
      <c r="J673" s="12" t="s">
        <v>3392</v>
      </c>
      <c r="K673" s="12" t="s">
        <v>40</v>
      </c>
      <c r="L673" s="12" t="s">
        <v>5198</v>
      </c>
    </row>
    <row r="674" spans="1:12" ht="23.25" x14ac:dyDescent="0.25">
      <c r="A674" s="12" t="s">
        <v>127</v>
      </c>
      <c r="B674" s="12">
        <v>14988</v>
      </c>
      <c r="C674" s="12" t="s">
        <v>139</v>
      </c>
      <c r="D674" s="12"/>
      <c r="E674" s="12"/>
      <c r="F674" s="12"/>
      <c r="G674" s="12"/>
      <c r="H674" s="12"/>
      <c r="I674" s="12" t="s">
        <v>7859</v>
      </c>
      <c r="J674" s="12" t="s">
        <v>570</v>
      </c>
      <c r="K674" s="12" t="s">
        <v>23</v>
      </c>
      <c r="L674" s="12"/>
    </row>
    <row r="675" spans="1:12" ht="23.25" x14ac:dyDescent="0.25">
      <c r="A675" s="12" t="s">
        <v>127</v>
      </c>
      <c r="B675" s="12">
        <v>7588</v>
      </c>
      <c r="C675" s="12" t="s">
        <v>21</v>
      </c>
      <c r="D675" s="12"/>
      <c r="E675" s="12"/>
      <c r="F675" s="12"/>
      <c r="G675" s="12" t="s">
        <v>1996</v>
      </c>
      <c r="H675" s="12"/>
      <c r="I675" s="12"/>
      <c r="J675" s="12" t="s">
        <v>1160</v>
      </c>
      <c r="K675" s="12" t="s">
        <v>20</v>
      </c>
      <c r="L675" s="12" t="s">
        <v>4653</v>
      </c>
    </row>
    <row r="676" spans="1:12" ht="23.25" x14ac:dyDescent="0.25">
      <c r="A676" s="12" t="s">
        <v>127</v>
      </c>
      <c r="B676" s="12">
        <v>6560</v>
      </c>
      <c r="C676" s="14" t="s">
        <v>38</v>
      </c>
      <c r="D676" s="12"/>
      <c r="E676" s="12" t="s">
        <v>1996</v>
      </c>
      <c r="F676" s="12"/>
      <c r="G676" s="12"/>
      <c r="H676" s="12" t="s">
        <v>1279</v>
      </c>
      <c r="I676" s="12"/>
      <c r="J676" s="12" t="s">
        <v>1160</v>
      </c>
      <c r="K676" s="12" t="s">
        <v>1629</v>
      </c>
      <c r="L676" s="12"/>
    </row>
    <row r="677" spans="1:12" ht="23.25" x14ac:dyDescent="0.25">
      <c r="A677" s="12" t="s">
        <v>127</v>
      </c>
      <c r="B677" s="12">
        <v>10636</v>
      </c>
      <c r="C677" s="12" t="s">
        <v>11</v>
      </c>
      <c r="D677" s="12"/>
      <c r="E677" s="12" t="s">
        <v>1996</v>
      </c>
      <c r="F677" s="12"/>
      <c r="G677" s="12"/>
      <c r="H677" s="12" t="s">
        <v>3825</v>
      </c>
      <c r="I677" s="12"/>
      <c r="J677" s="12" t="s">
        <v>580</v>
      </c>
      <c r="K677" s="12" t="s">
        <v>3076</v>
      </c>
      <c r="L677" s="12" t="s">
        <v>4653</v>
      </c>
    </row>
    <row r="678" spans="1:12" ht="23.25" x14ac:dyDescent="0.25">
      <c r="A678" s="12" t="s">
        <v>127</v>
      </c>
      <c r="B678" s="12">
        <v>10685</v>
      </c>
      <c r="C678" s="12" t="s">
        <v>38</v>
      </c>
      <c r="D678" s="12"/>
      <c r="E678" s="12"/>
      <c r="F678" s="12"/>
      <c r="G678" s="12"/>
      <c r="H678" s="12"/>
      <c r="I678" s="12" t="s">
        <v>3826</v>
      </c>
      <c r="J678" s="12" t="s">
        <v>580</v>
      </c>
      <c r="K678" s="12" t="s">
        <v>40</v>
      </c>
      <c r="L678" s="12" t="s">
        <v>4653</v>
      </c>
    </row>
    <row r="679" spans="1:12" ht="23.25" x14ac:dyDescent="0.25">
      <c r="A679" s="12" t="s">
        <v>127</v>
      </c>
      <c r="B679" s="12">
        <v>10687</v>
      </c>
      <c r="C679" s="12" t="s">
        <v>38</v>
      </c>
      <c r="D679" s="12"/>
      <c r="E679" s="12"/>
      <c r="F679" s="12"/>
      <c r="G679" s="12"/>
      <c r="H679" s="12"/>
      <c r="I679" s="12" t="s">
        <v>3827</v>
      </c>
      <c r="J679" s="12" t="s">
        <v>580</v>
      </c>
      <c r="K679" s="12" t="s">
        <v>40</v>
      </c>
      <c r="L679" s="12" t="s">
        <v>4653</v>
      </c>
    </row>
    <row r="680" spans="1:12" ht="23.25" x14ac:dyDescent="0.25">
      <c r="A680" s="12" t="s">
        <v>127</v>
      </c>
      <c r="B680" s="12">
        <v>10688</v>
      </c>
      <c r="C680" s="12" t="s">
        <v>38</v>
      </c>
      <c r="D680" s="12"/>
      <c r="E680" s="12"/>
      <c r="F680" s="12"/>
      <c r="G680" s="12"/>
      <c r="H680" s="12"/>
      <c r="I680" s="12" t="s">
        <v>3828</v>
      </c>
      <c r="J680" s="12" t="s">
        <v>140</v>
      </c>
      <c r="K680" s="12" t="s">
        <v>40</v>
      </c>
      <c r="L680" s="12" t="s">
        <v>4653</v>
      </c>
    </row>
    <row r="681" spans="1:12" x14ac:dyDescent="0.25">
      <c r="A681" s="12" t="s">
        <v>127</v>
      </c>
      <c r="B681" s="12">
        <v>10768</v>
      </c>
      <c r="C681" s="12" t="s">
        <v>38</v>
      </c>
      <c r="D681" s="12"/>
      <c r="E681" s="12"/>
      <c r="F681" s="12"/>
      <c r="G681" s="12"/>
      <c r="H681" s="12"/>
      <c r="I681" s="12" t="s">
        <v>3142</v>
      </c>
      <c r="J681" s="12" t="s">
        <v>137</v>
      </c>
      <c r="K681" s="12" t="s">
        <v>40</v>
      </c>
      <c r="L681" s="12" t="s">
        <v>4653</v>
      </c>
    </row>
    <row r="682" spans="1:12" ht="34.5" x14ac:dyDescent="0.25">
      <c r="A682" s="12" t="s">
        <v>127</v>
      </c>
      <c r="B682" s="12">
        <v>11095</v>
      </c>
      <c r="C682" s="12" t="s">
        <v>38</v>
      </c>
      <c r="D682" s="12"/>
      <c r="E682" s="12"/>
      <c r="F682" s="12"/>
      <c r="G682" s="12"/>
      <c r="H682" s="12"/>
      <c r="I682" s="12" t="s">
        <v>4087</v>
      </c>
      <c r="J682" s="12" t="s">
        <v>580</v>
      </c>
      <c r="K682" s="12" t="s">
        <v>40</v>
      </c>
      <c r="L682" s="12" t="s">
        <v>4653</v>
      </c>
    </row>
    <row r="683" spans="1:12" ht="34.5" x14ac:dyDescent="0.25">
      <c r="A683" s="12" t="s">
        <v>127</v>
      </c>
      <c r="B683" s="12">
        <v>13926</v>
      </c>
      <c r="C683" s="59" t="s">
        <v>38</v>
      </c>
      <c r="D683" s="12"/>
      <c r="E683" s="12" t="s">
        <v>1996</v>
      </c>
      <c r="F683" s="12"/>
      <c r="G683" s="12"/>
      <c r="H683" s="12" t="s">
        <v>5497</v>
      </c>
      <c r="I683" s="12"/>
      <c r="J683" s="12" t="s">
        <v>3392</v>
      </c>
      <c r="K683" s="12" t="s">
        <v>3076</v>
      </c>
      <c r="L683" s="12"/>
    </row>
    <row r="684" spans="1:12" ht="23.25" x14ac:dyDescent="0.25">
      <c r="A684" s="12" t="s">
        <v>127</v>
      </c>
      <c r="B684" s="12">
        <v>14741</v>
      </c>
      <c r="C684" s="12" t="s">
        <v>38</v>
      </c>
      <c r="D684" s="12"/>
      <c r="E684" s="12"/>
      <c r="F684" s="12"/>
      <c r="G684" s="12"/>
      <c r="H684" s="12"/>
      <c r="I684" s="12" t="s">
        <v>134</v>
      </c>
      <c r="J684" s="12" t="s">
        <v>3392</v>
      </c>
      <c r="K684" s="12" t="s">
        <v>40</v>
      </c>
      <c r="L684" s="12"/>
    </row>
    <row r="685" spans="1:12" ht="34.5" x14ac:dyDescent="0.25">
      <c r="A685" s="12" t="s">
        <v>127</v>
      </c>
      <c r="B685" s="12">
        <v>7600</v>
      </c>
      <c r="C685" s="12" t="s">
        <v>18</v>
      </c>
      <c r="D685" s="12"/>
      <c r="E685" s="12"/>
      <c r="F685" s="12" t="s">
        <v>1997</v>
      </c>
      <c r="G685" s="12"/>
      <c r="H685" s="12"/>
      <c r="I685" s="12"/>
      <c r="J685" s="12" t="s">
        <v>1160</v>
      </c>
      <c r="K685" s="12" t="s">
        <v>20</v>
      </c>
      <c r="L685" s="12" t="s">
        <v>4653</v>
      </c>
    </row>
    <row r="686" spans="1:12" ht="23.25" x14ac:dyDescent="0.25">
      <c r="A686" s="12" t="s">
        <v>127</v>
      </c>
      <c r="B686" s="12">
        <v>7725</v>
      </c>
      <c r="C686" s="12" t="s">
        <v>21</v>
      </c>
      <c r="D686" s="12"/>
      <c r="E686" s="12"/>
      <c r="F686" s="12"/>
      <c r="G686" s="12" t="s">
        <v>1998</v>
      </c>
      <c r="H686" s="12"/>
      <c r="I686" s="12"/>
      <c r="J686" s="12" t="s">
        <v>1160</v>
      </c>
      <c r="K686" s="12" t="s">
        <v>2015</v>
      </c>
      <c r="L686" s="12" t="s">
        <v>4653</v>
      </c>
    </row>
    <row r="687" spans="1:12" ht="45.75" x14ac:dyDescent="0.25">
      <c r="A687" s="12" t="s">
        <v>127</v>
      </c>
      <c r="B687" s="12">
        <v>6385</v>
      </c>
      <c r="C687" s="12" t="s">
        <v>11</v>
      </c>
      <c r="D687" s="12"/>
      <c r="E687" s="12" t="s">
        <v>1998</v>
      </c>
      <c r="F687" s="12"/>
      <c r="G687" s="12"/>
      <c r="H687" s="12" t="s">
        <v>1284</v>
      </c>
      <c r="I687" s="12"/>
      <c r="J687" s="12" t="s">
        <v>471</v>
      </c>
      <c r="K687" s="12" t="s">
        <v>3076</v>
      </c>
      <c r="L687" s="12" t="s">
        <v>4653</v>
      </c>
    </row>
    <row r="688" spans="1:12" ht="23.25" x14ac:dyDescent="0.25">
      <c r="A688" s="12" t="s">
        <v>127</v>
      </c>
      <c r="B688" s="12">
        <v>6342</v>
      </c>
      <c r="C688" s="12" t="s">
        <v>38</v>
      </c>
      <c r="D688" s="12"/>
      <c r="E688" s="12"/>
      <c r="F688" s="12"/>
      <c r="G688" s="12"/>
      <c r="H688" s="12"/>
      <c r="I688" s="12" t="s">
        <v>1285</v>
      </c>
      <c r="J688" s="12" t="s">
        <v>471</v>
      </c>
      <c r="K688" s="12" t="s">
        <v>40</v>
      </c>
      <c r="L688" s="12" t="s">
        <v>4653</v>
      </c>
    </row>
    <row r="689" spans="1:12" ht="23.25" x14ac:dyDescent="0.25">
      <c r="A689" s="12" t="s">
        <v>127</v>
      </c>
      <c r="B689" s="12">
        <v>9557</v>
      </c>
      <c r="C689" s="59" t="s">
        <v>38</v>
      </c>
      <c r="D689" s="12"/>
      <c r="E689" s="12" t="s">
        <v>1998</v>
      </c>
      <c r="F689" s="12"/>
      <c r="G689" s="12"/>
      <c r="H689" s="12" t="s">
        <v>3150</v>
      </c>
      <c r="I689" s="12"/>
      <c r="J689" s="12" t="s">
        <v>3392</v>
      </c>
      <c r="K689" s="12" t="s">
        <v>3076</v>
      </c>
      <c r="L689" s="12" t="s">
        <v>4653</v>
      </c>
    </row>
    <row r="690" spans="1:12" ht="23.25" x14ac:dyDescent="0.25">
      <c r="A690" s="12" t="s">
        <v>127</v>
      </c>
      <c r="B690" s="12">
        <v>12562</v>
      </c>
      <c r="C690" s="12" t="s">
        <v>38</v>
      </c>
      <c r="D690" s="12"/>
      <c r="E690" s="12"/>
      <c r="F690" s="12"/>
      <c r="G690" s="12"/>
      <c r="H690" s="12"/>
      <c r="I690" s="12" t="s">
        <v>5102</v>
      </c>
      <c r="J690" s="12" t="s">
        <v>3392</v>
      </c>
      <c r="K690" s="12" t="s">
        <v>40</v>
      </c>
      <c r="L690" s="12"/>
    </row>
    <row r="691" spans="1:12" ht="23.25" x14ac:dyDescent="0.25">
      <c r="A691" s="12" t="s">
        <v>127</v>
      </c>
      <c r="B691" s="12">
        <v>7726</v>
      </c>
      <c r="C691" s="12" t="s">
        <v>21</v>
      </c>
      <c r="D691" s="12"/>
      <c r="E691" s="12"/>
      <c r="F691" s="12"/>
      <c r="G691" s="12" t="s">
        <v>1999</v>
      </c>
      <c r="H691" s="12"/>
      <c r="I691" s="12"/>
      <c r="J691" s="12" t="s">
        <v>1160</v>
      </c>
      <c r="K691" s="12" t="s">
        <v>2015</v>
      </c>
      <c r="L691" s="12" t="s">
        <v>4653</v>
      </c>
    </row>
    <row r="692" spans="1:12" ht="45.75" x14ac:dyDescent="0.25">
      <c r="A692" s="12" t="s">
        <v>127</v>
      </c>
      <c r="B692" s="12">
        <v>6387</v>
      </c>
      <c r="C692" s="12" t="s">
        <v>11</v>
      </c>
      <c r="D692" s="12"/>
      <c r="E692" s="12" t="s">
        <v>1999</v>
      </c>
      <c r="F692" s="12"/>
      <c r="G692" s="12"/>
      <c r="H692" s="12" t="s">
        <v>1286</v>
      </c>
      <c r="I692" s="12"/>
      <c r="J692" s="12" t="s">
        <v>471</v>
      </c>
      <c r="K692" s="12" t="s">
        <v>3076</v>
      </c>
      <c r="L692" s="12" t="s">
        <v>4653</v>
      </c>
    </row>
    <row r="693" spans="1:12" ht="23.25" x14ac:dyDescent="0.25">
      <c r="A693" s="12" t="s">
        <v>127</v>
      </c>
      <c r="B693" s="12">
        <v>6344</v>
      </c>
      <c r="C693" s="12" t="s">
        <v>38</v>
      </c>
      <c r="D693" s="12"/>
      <c r="E693" s="12"/>
      <c r="F693" s="12"/>
      <c r="G693" s="12"/>
      <c r="H693" s="12"/>
      <c r="I693" s="12" t="s">
        <v>1287</v>
      </c>
      <c r="J693" s="12" t="s">
        <v>471</v>
      </c>
      <c r="K693" s="12" t="s">
        <v>40</v>
      </c>
      <c r="L693" s="12" t="s">
        <v>4653</v>
      </c>
    </row>
    <row r="694" spans="1:12" ht="23.25" x14ac:dyDescent="0.25">
      <c r="A694" s="12" t="s">
        <v>127</v>
      </c>
      <c r="B694" s="12">
        <v>9556</v>
      </c>
      <c r="C694" s="59" t="s">
        <v>38</v>
      </c>
      <c r="D694" s="12"/>
      <c r="E694" s="12" t="s">
        <v>1999</v>
      </c>
      <c r="F694" s="12"/>
      <c r="G694" s="12"/>
      <c r="H694" s="12" t="s">
        <v>3151</v>
      </c>
      <c r="I694" s="12"/>
      <c r="J694" s="12" t="s">
        <v>3392</v>
      </c>
      <c r="K694" s="12" t="s">
        <v>3076</v>
      </c>
      <c r="L694" s="12" t="s">
        <v>4653</v>
      </c>
    </row>
    <row r="695" spans="1:12" ht="23.25" x14ac:dyDescent="0.25">
      <c r="A695" s="12" t="s">
        <v>127</v>
      </c>
      <c r="B695" s="12">
        <v>12419</v>
      </c>
      <c r="C695" s="12" t="s">
        <v>38</v>
      </c>
      <c r="D695" s="12"/>
      <c r="E695" s="12"/>
      <c r="F695" s="12"/>
      <c r="G695" s="12"/>
      <c r="H695" s="12"/>
      <c r="I695" s="12" t="s">
        <v>4965</v>
      </c>
      <c r="J695" s="12" t="s">
        <v>3392</v>
      </c>
      <c r="K695" s="12" t="s">
        <v>40</v>
      </c>
      <c r="L695" s="12"/>
    </row>
    <row r="696" spans="1:12" ht="23.25" x14ac:dyDescent="0.25">
      <c r="A696" s="12" t="s">
        <v>127</v>
      </c>
      <c r="B696" s="12">
        <v>12420</v>
      </c>
      <c r="C696" s="12" t="s">
        <v>139</v>
      </c>
      <c r="D696" s="12"/>
      <c r="E696" s="12"/>
      <c r="F696" s="12"/>
      <c r="G696" s="12"/>
      <c r="H696" s="12"/>
      <c r="I696" s="12" t="s">
        <v>4966</v>
      </c>
      <c r="J696" s="12" t="s">
        <v>580</v>
      </c>
      <c r="K696" s="12" t="s">
        <v>40</v>
      </c>
      <c r="L696" s="12" t="s">
        <v>5161</v>
      </c>
    </row>
    <row r="697" spans="1:12" ht="23.25" x14ac:dyDescent="0.25">
      <c r="A697" s="12" t="s">
        <v>127</v>
      </c>
      <c r="B697" s="12">
        <v>7727</v>
      </c>
      <c r="C697" s="12" t="s">
        <v>21</v>
      </c>
      <c r="D697" s="12"/>
      <c r="E697" s="12"/>
      <c r="F697" s="12"/>
      <c r="G697" s="12" t="s">
        <v>2000</v>
      </c>
      <c r="H697" s="12"/>
      <c r="I697" s="12"/>
      <c r="J697" s="12" t="s">
        <v>1160</v>
      </c>
      <c r="K697" s="12" t="s">
        <v>2015</v>
      </c>
      <c r="L697" s="12" t="s">
        <v>4653</v>
      </c>
    </row>
    <row r="698" spans="1:12" ht="45.75" x14ac:dyDescent="0.25">
      <c r="A698" s="12" t="s">
        <v>127</v>
      </c>
      <c r="B698" s="12">
        <v>6390</v>
      </c>
      <c r="C698" s="12" t="s">
        <v>11</v>
      </c>
      <c r="D698" s="12"/>
      <c r="E698" s="12" t="s">
        <v>2000</v>
      </c>
      <c r="F698" s="12"/>
      <c r="G698" s="12"/>
      <c r="H698" s="12" t="s">
        <v>1292</v>
      </c>
      <c r="I698" s="12"/>
      <c r="J698" s="12" t="s">
        <v>570</v>
      </c>
      <c r="K698" s="12" t="s">
        <v>3076</v>
      </c>
      <c r="L698" s="12" t="s">
        <v>4653</v>
      </c>
    </row>
    <row r="699" spans="1:12" ht="23.25" x14ac:dyDescent="0.25">
      <c r="A699" s="12" t="s">
        <v>127</v>
      </c>
      <c r="B699" s="12">
        <v>6347</v>
      </c>
      <c r="C699" s="12" t="s">
        <v>38</v>
      </c>
      <c r="D699" s="12"/>
      <c r="E699" s="12"/>
      <c r="F699" s="12"/>
      <c r="G699" s="12"/>
      <c r="H699" s="12"/>
      <c r="I699" s="12" t="s">
        <v>1293</v>
      </c>
      <c r="J699" s="12" t="s">
        <v>471</v>
      </c>
      <c r="K699" s="12" t="s">
        <v>40</v>
      </c>
      <c r="L699" s="12" t="s">
        <v>4653</v>
      </c>
    </row>
    <row r="700" spans="1:12" ht="34.5" x14ac:dyDescent="0.25">
      <c r="A700" s="12" t="s">
        <v>127</v>
      </c>
      <c r="B700" s="12">
        <v>6590</v>
      </c>
      <c r="C700" s="12" t="s">
        <v>139</v>
      </c>
      <c r="D700" s="12"/>
      <c r="E700" s="12"/>
      <c r="F700" s="12"/>
      <c r="G700" s="12"/>
      <c r="H700" s="12"/>
      <c r="I700" s="12" t="s">
        <v>5177</v>
      </c>
      <c r="J700" s="12" t="s">
        <v>471</v>
      </c>
      <c r="K700" s="12" t="s">
        <v>40</v>
      </c>
      <c r="L700" s="12" t="s">
        <v>5158</v>
      </c>
    </row>
    <row r="701" spans="1:12" ht="23.25" x14ac:dyDescent="0.25">
      <c r="A701" s="12" t="s">
        <v>127</v>
      </c>
      <c r="B701" s="12">
        <v>6618</v>
      </c>
      <c r="C701" s="12" t="s">
        <v>38</v>
      </c>
      <c r="D701" s="12"/>
      <c r="E701" s="12"/>
      <c r="F701" s="12"/>
      <c r="G701" s="12"/>
      <c r="H701" s="12"/>
      <c r="I701" s="12" t="s">
        <v>1590</v>
      </c>
      <c r="J701" s="12" t="s">
        <v>471</v>
      </c>
      <c r="K701" s="12" t="s">
        <v>40</v>
      </c>
      <c r="L701" s="12" t="s">
        <v>4653</v>
      </c>
    </row>
    <row r="702" spans="1:12" ht="23.25" x14ac:dyDescent="0.25">
      <c r="A702" s="12" t="s">
        <v>127</v>
      </c>
      <c r="B702" s="12">
        <v>6623</v>
      </c>
      <c r="C702" s="12" t="s">
        <v>38</v>
      </c>
      <c r="D702" s="12"/>
      <c r="E702" s="12"/>
      <c r="F702" s="12"/>
      <c r="G702" s="12"/>
      <c r="H702" s="12"/>
      <c r="I702" s="12" t="s">
        <v>4658</v>
      </c>
      <c r="J702" s="12" t="s">
        <v>570</v>
      </c>
      <c r="K702" s="12" t="s">
        <v>40</v>
      </c>
      <c r="L702" s="12" t="s">
        <v>4653</v>
      </c>
    </row>
    <row r="703" spans="1:12" ht="23.25" x14ac:dyDescent="0.25">
      <c r="A703" s="12" t="s">
        <v>127</v>
      </c>
      <c r="B703" s="12">
        <v>9555</v>
      </c>
      <c r="C703" s="59" t="s">
        <v>38</v>
      </c>
      <c r="D703" s="12"/>
      <c r="E703" s="12" t="s">
        <v>2000</v>
      </c>
      <c r="F703" s="12"/>
      <c r="G703" s="12"/>
      <c r="H703" s="12" t="s">
        <v>3152</v>
      </c>
      <c r="I703" s="12"/>
      <c r="J703" s="12" t="s">
        <v>580</v>
      </c>
      <c r="K703" s="12" t="s">
        <v>3076</v>
      </c>
      <c r="L703" s="12" t="s">
        <v>4653</v>
      </c>
    </row>
    <row r="704" spans="1:12" ht="23.25" x14ac:dyDescent="0.25">
      <c r="A704" s="12" t="s">
        <v>127</v>
      </c>
      <c r="B704" s="12">
        <v>12492</v>
      </c>
      <c r="C704" s="12" t="s">
        <v>139</v>
      </c>
      <c r="D704" s="12"/>
      <c r="E704" s="12"/>
      <c r="F704" s="12"/>
      <c r="G704" s="12"/>
      <c r="H704" s="12"/>
      <c r="I704" s="12" t="s">
        <v>5178</v>
      </c>
      <c r="J704" s="12" t="s">
        <v>580</v>
      </c>
      <c r="K704" s="12" t="s">
        <v>40</v>
      </c>
      <c r="L704" s="12" t="s">
        <v>5169</v>
      </c>
    </row>
    <row r="705" spans="1:12" ht="23.25" x14ac:dyDescent="0.25">
      <c r="A705" s="12" t="s">
        <v>127</v>
      </c>
      <c r="B705" s="12">
        <v>12669</v>
      </c>
      <c r="C705" s="12" t="s">
        <v>38</v>
      </c>
      <c r="D705" s="12"/>
      <c r="E705" s="12"/>
      <c r="F705" s="12"/>
      <c r="G705" s="12"/>
      <c r="H705" s="12"/>
      <c r="I705" s="12" t="s">
        <v>5179</v>
      </c>
      <c r="J705" s="12" t="s">
        <v>3392</v>
      </c>
      <c r="K705" s="12" t="s">
        <v>40</v>
      </c>
      <c r="L705" s="12"/>
    </row>
    <row r="706" spans="1:12" ht="23.25" x14ac:dyDescent="0.25">
      <c r="A706" s="12" t="s">
        <v>127</v>
      </c>
      <c r="B706" s="12">
        <v>7728</v>
      </c>
      <c r="C706" s="12" t="s">
        <v>21</v>
      </c>
      <c r="D706" s="12"/>
      <c r="E706" s="12"/>
      <c r="F706" s="12"/>
      <c r="G706" s="12" t="s">
        <v>2001</v>
      </c>
      <c r="H706" s="12"/>
      <c r="I706" s="12"/>
      <c r="J706" s="12" t="s">
        <v>1160</v>
      </c>
      <c r="K706" s="12" t="s">
        <v>2015</v>
      </c>
      <c r="L706" s="12" t="s">
        <v>4653</v>
      </c>
    </row>
    <row r="707" spans="1:12" ht="45.75" x14ac:dyDescent="0.25">
      <c r="A707" s="12" t="s">
        <v>127</v>
      </c>
      <c r="B707" s="12">
        <v>6389</v>
      </c>
      <c r="C707" s="12" t="s">
        <v>11</v>
      </c>
      <c r="D707" s="12"/>
      <c r="E707" s="12" t="s">
        <v>2001</v>
      </c>
      <c r="F707" s="12"/>
      <c r="G707" s="12"/>
      <c r="H707" s="12" t="s">
        <v>1290</v>
      </c>
      <c r="I707" s="12"/>
      <c r="J707" s="12" t="s">
        <v>471</v>
      </c>
      <c r="K707" s="12" t="s">
        <v>3076</v>
      </c>
      <c r="L707" s="12" t="s">
        <v>4653</v>
      </c>
    </row>
    <row r="708" spans="1:12" ht="23.25" x14ac:dyDescent="0.25">
      <c r="A708" s="12" t="s">
        <v>127</v>
      </c>
      <c r="B708" s="12">
        <v>6346</v>
      </c>
      <c r="C708" s="12" t="s">
        <v>38</v>
      </c>
      <c r="D708" s="12"/>
      <c r="E708" s="12"/>
      <c r="F708" s="12"/>
      <c r="G708" s="12"/>
      <c r="H708" s="12"/>
      <c r="I708" s="12" t="s">
        <v>1291</v>
      </c>
      <c r="J708" s="12" t="s">
        <v>471</v>
      </c>
      <c r="K708" s="12" t="s">
        <v>40</v>
      </c>
      <c r="L708" s="12" t="s">
        <v>4653</v>
      </c>
    </row>
    <row r="709" spans="1:12" ht="23.25" x14ac:dyDescent="0.25">
      <c r="A709" s="12" t="s">
        <v>127</v>
      </c>
      <c r="B709" s="12">
        <v>9554</v>
      </c>
      <c r="C709" s="59" t="s">
        <v>38</v>
      </c>
      <c r="D709" s="12"/>
      <c r="E709" s="12" t="s">
        <v>2001</v>
      </c>
      <c r="F709" s="12"/>
      <c r="G709" s="12"/>
      <c r="H709" s="12" t="s">
        <v>3153</v>
      </c>
      <c r="I709" s="12"/>
      <c r="J709" s="12" t="s">
        <v>580</v>
      </c>
      <c r="K709" s="12" t="s">
        <v>3076</v>
      </c>
      <c r="L709" s="12" t="s">
        <v>4653</v>
      </c>
    </row>
    <row r="710" spans="1:12" ht="23.25" x14ac:dyDescent="0.25">
      <c r="A710" s="12" t="s">
        <v>127</v>
      </c>
      <c r="B710" s="12">
        <v>12648</v>
      </c>
      <c r="C710" s="12" t="s">
        <v>139</v>
      </c>
      <c r="D710" s="12"/>
      <c r="E710" s="12"/>
      <c r="F710" s="12"/>
      <c r="G710" s="12"/>
      <c r="H710" s="12"/>
      <c r="I710" s="12" t="s">
        <v>5180</v>
      </c>
      <c r="J710" s="12" t="s">
        <v>580</v>
      </c>
      <c r="K710" s="12" t="s">
        <v>40</v>
      </c>
      <c r="L710" s="12" t="s">
        <v>5169</v>
      </c>
    </row>
    <row r="711" spans="1:12" ht="23.25" x14ac:dyDescent="0.25">
      <c r="A711" s="12" t="s">
        <v>127</v>
      </c>
      <c r="B711" s="12">
        <v>12756</v>
      </c>
      <c r="C711" s="12" t="s">
        <v>38</v>
      </c>
      <c r="D711" s="12"/>
      <c r="E711" s="12"/>
      <c r="F711" s="12"/>
      <c r="G711" s="12"/>
      <c r="H711" s="12"/>
      <c r="I711" s="12" t="s">
        <v>5181</v>
      </c>
      <c r="J711" s="12" t="s">
        <v>3392</v>
      </c>
      <c r="K711" s="12" t="s">
        <v>40</v>
      </c>
      <c r="L711" s="12"/>
    </row>
    <row r="712" spans="1:12" ht="23.25" x14ac:dyDescent="0.25">
      <c r="A712" s="12" t="s">
        <v>127</v>
      </c>
      <c r="B712" s="12">
        <v>7729</v>
      </c>
      <c r="C712" s="12" t="s">
        <v>21</v>
      </c>
      <c r="D712" s="12"/>
      <c r="E712" s="12"/>
      <c r="F712" s="12"/>
      <c r="G712" s="12" t="s">
        <v>2002</v>
      </c>
      <c r="H712" s="12"/>
      <c r="I712" s="12"/>
      <c r="J712" s="12" t="s">
        <v>1160</v>
      </c>
      <c r="K712" s="12" t="s">
        <v>2015</v>
      </c>
      <c r="L712" s="12" t="s">
        <v>4653</v>
      </c>
    </row>
    <row r="713" spans="1:12" ht="45.75" x14ac:dyDescent="0.25">
      <c r="A713" s="12" t="s">
        <v>127</v>
      </c>
      <c r="B713" s="12">
        <v>6343</v>
      </c>
      <c r="C713" s="12" t="s">
        <v>11</v>
      </c>
      <c r="D713" s="12"/>
      <c r="E713" s="12" t="s">
        <v>2002</v>
      </c>
      <c r="F713" s="12"/>
      <c r="G713" s="12"/>
      <c r="H713" s="12" t="s">
        <v>1280</v>
      </c>
      <c r="I713" s="12"/>
      <c r="J713" s="12" t="s">
        <v>471</v>
      </c>
      <c r="K713" s="12" t="s">
        <v>3076</v>
      </c>
      <c r="L713" s="12" t="s">
        <v>4653</v>
      </c>
    </row>
    <row r="714" spans="1:12" ht="23.25" x14ac:dyDescent="0.25">
      <c r="A714" s="12" t="s">
        <v>127</v>
      </c>
      <c r="B714" s="12">
        <v>6349</v>
      </c>
      <c r="C714" s="12" t="s">
        <v>38</v>
      </c>
      <c r="D714" s="12"/>
      <c r="E714" s="12"/>
      <c r="F714" s="12"/>
      <c r="G714" s="12"/>
      <c r="H714" s="12"/>
      <c r="I714" s="12" t="s">
        <v>1281</v>
      </c>
      <c r="J714" s="12" t="s">
        <v>471</v>
      </c>
      <c r="K714" s="12" t="s">
        <v>40</v>
      </c>
      <c r="L714" s="12" t="s">
        <v>4653</v>
      </c>
    </row>
    <row r="715" spans="1:12" ht="23.25" x14ac:dyDescent="0.25">
      <c r="A715" s="12" t="s">
        <v>127</v>
      </c>
      <c r="B715" s="12">
        <v>9553</v>
      </c>
      <c r="C715" s="59" t="s">
        <v>38</v>
      </c>
      <c r="D715" s="12"/>
      <c r="E715" s="12" t="s">
        <v>2002</v>
      </c>
      <c r="F715" s="12"/>
      <c r="G715" s="12"/>
      <c r="H715" s="12" t="s">
        <v>3154</v>
      </c>
      <c r="I715" s="12"/>
      <c r="J715" s="12" t="s">
        <v>3392</v>
      </c>
      <c r="K715" s="12" t="s">
        <v>3076</v>
      </c>
      <c r="L715" s="12" t="s">
        <v>4653</v>
      </c>
    </row>
    <row r="716" spans="1:12" ht="23.25" x14ac:dyDescent="0.25">
      <c r="A716" s="12" t="s">
        <v>127</v>
      </c>
      <c r="B716" s="12">
        <v>12416</v>
      </c>
      <c r="C716" s="12" t="s">
        <v>38</v>
      </c>
      <c r="D716" s="12"/>
      <c r="E716" s="12"/>
      <c r="F716" s="12"/>
      <c r="G716" s="12"/>
      <c r="H716" s="12"/>
      <c r="I716" s="12" t="s">
        <v>4967</v>
      </c>
      <c r="J716" s="12" t="s">
        <v>3392</v>
      </c>
      <c r="K716" s="12" t="s">
        <v>40</v>
      </c>
      <c r="L716" s="12"/>
    </row>
    <row r="717" spans="1:12" ht="23.25" x14ac:dyDescent="0.25">
      <c r="A717" s="12" t="s">
        <v>127</v>
      </c>
      <c r="B717" s="12">
        <v>7730</v>
      </c>
      <c r="C717" s="12" t="s">
        <v>21</v>
      </c>
      <c r="D717" s="12"/>
      <c r="E717" s="12"/>
      <c r="F717" s="12"/>
      <c r="G717" s="12" t="s">
        <v>2003</v>
      </c>
      <c r="H717" s="12"/>
      <c r="I717" s="12"/>
      <c r="J717" s="12" t="s">
        <v>1160</v>
      </c>
      <c r="K717" s="12" t="s">
        <v>20</v>
      </c>
      <c r="L717" s="12" t="s">
        <v>4653</v>
      </c>
    </row>
    <row r="718" spans="1:12" ht="45.75" x14ac:dyDescent="0.25">
      <c r="A718" s="12" t="s">
        <v>127</v>
      </c>
      <c r="B718" s="12">
        <v>6388</v>
      </c>
      <c r="C718" s="12" t="s">
        <v>11</v>
      </c>
      <c r="D718" s="12"/>
      <c r="E718" s="12" t="s">
        <v>2003</v>
      </c>
      <c r="F718" s="12"/>
      <c r="G718" s="12"/>
      <c r="H718" s="12" t="s">
        <v>1288</v>
      </c>
      <c r="I718" s="12"/>
      <c r="J718" s="12" t="s">
        <v>471</v>
      </c>
      <c r="K718" s="12" t="s">
        <v>3076</v>
      </c>
      <c r="L718" s="12" t="s">
        <v>4653</v>
      </c>
    </row>
    <row r="719" spans="1:12" ht="23.25" x14ac:dyDescent="0.25">
      <c r="A719" s="12" t="s">
        <v>127</v>
      </c>
      <c r="B719" s="12">
        <v>6348</v>
      </c>
      <c r="C719" s="12" t="s">
        <v>38</v>
      </c>
      <c r="D719" s="12"/>
      <c r="E719" s="12"/>
      <c r="F719" s="12"/>
      <c r="G719" s="12"/>
      <c r="H719" s="12"/>
      <c r="I719" s="12" t="s">
        <v>1289</v>
      </c>
      <c r="J719" s="12" t="s">
        <v>471</v>
      </c>
      <c r="K719" s="12" t="s">
        <v>40</v>
      </c>
      <c r="L719" s="12" t="s">
        <v>4653</v>
      </c>
    </row>
    <row r="720" spans="1:12" ht="23.25" x14ac:dyDescent="0.25">
      <c r="A720" s="12" t="s">
        <v>127</v>
      </c>
      <c r="B720" s="12">
        <v>9551</v>
      </c>
      <c r="C720" s="59" t="s">
        <v>38</v>
      </c>
      <c r="D720" s="12"/>
      <c r="E720" s="12" t="s">
        <v>2003</v>
      </c>
      <c r="F720" s="12"/>
      <c r="G720" s="12"/>
      <c r="H720" s="12" t="s">
        <v>3155</v>
      </c>
      <c r="I720" s="12"/>
      <c r="J720" s="12" t="s">
        <v>3392</v>
      </c>
      <c r="K720" s="12" t="s">
        <v>3076</v>
      </c>
      <c r="L720" s="12" t="s">
        <v>4653</v>
      </c>
    </row>
    <row r="721" spans="1:12" ht="23.25" x14ac:dyDescent="0.25">
      <c r="A721" s="12" t="s">
        <v>127</v>
      </c>
      <c r="B721" s="12">
        <v>12488</v>
      </c>
      <c r="C721" s="12" t="s">
        <v>38</v>
      </c>
      <c r="D721" s="12"/>
      <c r="E721" s="12"/>
      <c r="F721" s="12"/>
      <c r="G721" s="12"/>
      <c r="H721" s="12"/>
      <c r="I721" s="12" t="s">
        <v>4968</v>
      </c>
      <c r="J721" s="12" t="s">
        <v>3392</v>
      </c>
      <c r="K721" s="12" t="s">
        <v>40</v>
      </c>
      <c r="L721" s="12"/>
    </row>
    <row r="722" spans="1:12" ht="23.25" x14ac:dyDescent="0.25">
      <c r="A722" s="12" t="s">
        <v>127</v>
      </c>
      <c r="B722" s="12">
        <v>7731</v>
      </c>
      <c r="C722" s="12" t="s">
        <v>21</v>
      </c>
      <c r="D722" s="12"/>
      <c r="E722" s="12"/>
      <c r="F722" s="12"/>
      <c r="G722" s="12" t="s">
        <v>2004</v>
      </c>
      <c r="H722" s="12"/>
      <c r="I722" s="12"/>
      <c r="J722" s="12" t="s">
        <v>1160</v>
      </c>
      <c r="K722" s="12" t="s">
        <v>2015</v>
      </c>
      <c r="L722" s="12" t="s">
        <v>4653</v>
      </c>
    </row>
    <row r="723" spans="1:12" ht="45.75" x14ac:dyDescent="0.25">
      <c r="A723" s="12" t="s">
        <v>127</v>
      </c>
      <c r="B723" s="12">
        <v>6384</v>
      </c>
      <c r="C723" s="12" t="s">
        <v>11</v>
      </c>
      <c r="D723" s="12"/>
      <c r="E723" s="12" t="s">
        <v>2004</v>
      </c>
      <c r="F723" s="12"/>
      <c r="G723" s="12"/>
      <c r="H723" s="12" t="s">
        <v>1282</v>
      </c>
      <c r="I723" s="12"/>
      <c r="J723" s="12" t="s">
        <v>471</v>
      </c>
      <c r="K723" s="12" t="s">
        <v>3076</v>
      </c>
      <c r="L723" s="12" t="s">
        <v>4653</v>
      </c>
    </row>
    <row r="724" spans="1:12" ht="23.25" x14ac:dyDescent="0.25">
      <c r="A724" s="12" t="s">
        <v>127</v>
      </c>
      <c r="B724" s="12">
        <v>6438</v>
      </c>
      <c r="C724" s="12" t="s">
        <v>38</v>
      </c>
      <c r="D724" s="12"/>
      <c r="E724" s="12"/>
      <c r="F724" s="12"/>
      <c r="G724" s="12"/>
      <c r="H724" s="12"/>
      <c r="I724" s="12" t="s">
        <v>1283</v>
      </c>
      <c r="J724" s="12" t="s">
        <v>471</v>
      </c>
      <c r="K724" s="12" t="s">
        <v>20</v>
      </c>
      <c r="L724" s="12" t="s">
        <v>4653</v>
      </c>
    </row>
    <row r="725" spans="1:12" ht="23.25" x14ac:dyDescent="0.25">
      <c r="A725" s="12" t="s">
        <v>127</v>
      </c>
      <c r="B725" s="12">
        <v>7348</v>
      </c>
      <c r="C725" s="12" t="s">
        <v>38</v>
      </c>
      <c r="D725" s="12"/>
      <c r="E725" s="12"/>
      <c r="F725" s="12"/>
      <c r="G725" s="12"/>
      <c r="H725" s="12"/>
      <c r="I725" s="12" t="s">
        <v>1783</v>
      </c>
      <c r="J725" s="12" t="s">
        <v>471</v>
      </c>
      <c r="K725" s="12" t="s">
        <v>40</v>
      </c>
      <c r="L725" s="12" t="s">
        <v>4653</v>
      </c>
    </row>
    <row r="726" spans="1:12" ht="23.25" x14ac:dyDescent="0.25">
      <c r="A726" s="12" t="s">
        <v>127</v>
      </c>
      <c r="B726" s="12">
        <v>9552</v>
      </c>
      <c r="C726" s="59" t="s">
        <v>38</v>
      </c>
      <c r="D726" s="12"/>
      <c r="E726" s="12" t="s">
        <v>2004</v>
      </c>
      <c r="F726" s="12"/>
      <c r="G726" s="12"/>
      <c r="H726" s="12" t="s">
        <v>3156</v>
      </c>
      <c r="I726" s="12"/>
      <c r="J726" s="12" t="s">
        <v>3392</v>
      </c>
      <c r="K726" s="12" t="s">
        <v>3076</v>
      </c>
      <c r="L726" s="12" t="s">
        <v>4653</v>
      </c>
    </row>
    <row r="727" spans="1:12" ht="23.25" x14ac:dyDescent="0.25">
      <c r="A727" s="12" t="s">
        <v>127</v>
      </c>
      <c r="B727" s="12">
        <v>12603</v>
      </c>
      <c r="C727" s="12" t="s">
        <v>38</v>
      </c>
      <c r="D727" s="12"/>
      <c r="E727" s="12"/>
      <c r="F727" s="12"/>
      <c r="G727" s="12"/>
      <c r="H727" s="12"/>
      <c r="I727" s="12" t="s">
        <v>5103</v>
      </c>
      <c r="J727" s="12" t="s">
        <v>3392</v>
      </c>
      <c r="K727" s="12" t="s">
        <v>40</v>
      </c>
      <c r="L727" s="12"/>
    </row>
    <row r="728" spans="1:12" ht="23.25" x14ac:dyDescent="0.25">
      <c r="A728" s="12" t="s">
        <v>127</v>
      </c>
      <c r="B728" s="12">
        <v>7734</v>
      </c>
      <c r="C728" s="12" t="s">
        <v>21</v>
      </c>
      <c r="D728" s="12"/>
      <c r="E728" s="12"/>
      <c r="F728" s="12"/>
      <c r="G728" s="12" t="s">
        <v>2005</v>
      </c>
      <c r="H728" s="12"/>
      <c r="I728" s="12"/>
      <c r="J728" s="12" t="s">
        <v>1160</v>
      </c>
      <c r="K728" s="12" t="s">
        <v>2015</v>
      </c>
      <c r="L728" s="12" t="s">
        <v>4653</v>
      </c>
    </row>
    <row r="729" spans="1:12" ht="45.75" x14ac:dyDescent="0.25">
      <c r="A729" s="12" t="s">
        <v>127</v>
      </c>
      <c r="B729" s="12">
        <v>6394</v>
      </c>
      <c r="C729" s="12" t="s">
        <v>11</v>
      </c>
      <c r="D729" s="12"/>
      <c r="E729" s="12" t="s">
        <v>2005</v>
      </c>
      <c r="F729" s="12"/>
      <c r="G729" s="12"/>
      <c r="H729" s="12" t="s">
        <v>1294</v>
      </c>
      <c r="I729" s="12"/>
      <c r="J729" s="12" t="s">
        <v>137</v>
      </c>
      <c r="K729" s="12" t="s">
        <v>3076</v>
      </c>
      <c r="L729" s="12" t="s">
        <v>4653</v>
      </c>
    </row>
    <row r="730" spans="1:12" ht="23.25" x14ac:dyDescent="0.25">
      <c r="A730" s="12" t="s">
        <v>127</v>
      </c>
      <c r="B730" s="12">
        <v>6439</v>
      </c>
      <c r="C730" s="12" t="s">
        <v>38</v>
      </c>
      <c r="D730" s="12"/>
      <c r="E730" s="12"/>
      <c r="F730" s="12"/>
      <c r="G730" s="12"/>
      <c r="H730" s="12"/>
      <c r="I730" s="12" t="s">
        <v>1295</v>
      </c>
      <c r="J730" s="12" t="s">
        <v>471</v>
      </c>
      <c r="K730" s="12" t="s">
        <v>20</v>
      </c>
      <c r="L730" s="12" t="s">
        <v>4653</v>
      </c>
    </row>
    <row r="731" spans="1:12" x14ac:dyDescent="0.25">
      <c r="A731" s="12" t="s">
        <v>127</v>
      </c>
      <c r="B731" s="12">
        <v>9390</v>
      </c>
      <c r="C731" s="12" t="s">
        <v>38</v>
      </c>
      <c r="D731" s="12"/>
      <c r="E731" s="12"/>
      <c r="F731" s="12"/>
      <c r="G731" s="12"/>
      <c r="H731" s="12"/>
      <c r="I731" s="12" t="s">
        <v>3157</v>
      </c>
      <c r="J731" s="12" t="s">
        <v>137</v>
      </c>
      <c r="K731" s="12" t="s">
        <v>40</v>
      </c>
      <c r="L731" s="12" t="s">
        <v>4653</v>
      </c>
    </row>
    <row r="732" spans="1:12" ht="23.25" x14ac:dyDescent="0.25">
      <c r="A732" s="12" t="s">
        <v>127</v>
      </c>
      <c r="B732" s="12">
        <v>9475</v>
      </c>
      <c r="C732" s="12" t="s">
        <v>139</v>
      </c>
      <c r="D732" s="12"/>
      <c r="E732" s="12"/>
      <c r="F732" s="12"/>
      <c r="G732" s="12"/>
      <c r="H732" s="12"/>
      <c r="I732" s="12" t="s">
        <v>5182</v>
      </c>
      <c r="J732" s="12" t="s">
        <v>137</v>
      </c>
      <c r="K732" s="12" t="s">
        <v>40</v>
      </c>
      <c r="L732" s="12" t="s">
        <v>5158</v>
      </c>
    </row>
    <row r="733" spans="1:12" ht="34.5" x14ac:dyDescent="0.25">
      <c r="A733" s="12" t="s">
        <v>127</v>
      </c>
      <c r="B733" s="12">
        <v>7796</v>
      </c>
      <c r="C733" s="12" t="s">
        <v>11</v>
      </c>
      <c r="D733" s="12"/>
      <c r="E733" s="12" t="s">
        <v>2005</v>
      </c>
      <c r="F733" s="12"/>
      <c r="G733" s="12"/>
      <c r="H733" s="12" t="s">
        <v>2149</v>
      </c>
      <c r="I733" s="12"/>
      <c r="J733" s="12" t="s">
        <v>570</v>
      </c>
      <c r="K733" s="12" t="s">
        <v>3076</v>
      </c>
      <c r="L733" s="12" t="s">
        <v>4653</v>
      </c>
    </row>
    <row r="734" spans="1:12" ht="34.5" x14ac:dyDescent="0.25">
      <c r="A734" s="12" t="s">
        <v>127</v>
      </c>
      <c r="B734" s="12">
        <v>7797</v>
      </c>
      <c r="C734" s="12" t="s">
        <v>38</v>
      </c>
      <c r="D734" s="12"/>
      <c r="E734" s="12"/>
      <c r="F734" s="12"/>
      <c r="G734" s="12"/>
      <c r="H734" s="12"/>
      <c r="I734" s="12" t="s">
        <v>2006</v>
      </c>
      <c r="J734" s="12" t="s">
        <v>1984</v>
      </c>
      <c r="K734" s="12" t="s">
        <v>40</v>
      </c>
      <c r="L734" s="12" t="s">
        <v>4653</v>
      </c>
    </row>
    <row r="735" spans="1:12" ht="34.5" x14ac:dyDescent="0.25">
      <c r="A735" s="12" t="s">
        <v>127</v>
      </c>
      <c r="B735" s="12">
        <v>7863</v>
      </c>
      <c r="C735" s="12" t="s">
        <v>38</v>
      </c>
      <c r="D735" s="12"/>
      <c r="E735" s="12"/>
      <c r="F735" s="12"/>
      <c r="G735" s="12"/>
      <c r="H735" s="12"/>
      <c r="I735" s="12" t="s">
        <v>2150</v>
      </c>
      <c r="J735" s="12" t="s">
        <v>570</v>
      </c>
      <c r="K735" s="12" t="s">
        <v>40</v>
      </c>
      <c r="L735" s="12" t="s">
        <v>4653</v>
      </c>
    </row>
    <row r="736" spans="1:12" ht="23.25" x14ac:dyDescent="0.25">
      <c r="A736" s="12" t="s">
        <v>127</v>
      </c>
      <c r="B736" s="12">
        <v>7864</v>
      </c>
      <c r="C736" s="12" t="s">
        <v>38</v>
      </c>
      <c r="D736" s="12"/>
      <c r="E736" s="12"/>
      <c r="F736" s="12"/>
      <c r="G736" s="12"/>
      <c r="H736" s="12"/>
      <c r="I736" s="12" t="s">
        <v>2151</v>
      </c>
      <c r="J736" s="12" t="s">
        <v>570</v>
      </c>
      <c r="K736" s="12" t="s">
        <v>40</v>
      </c>
      <c r="L736" s="12" t="s">
        <v>4653</v>
      </c>
    </row>
    <row r="737" spans="1:12" x14ac:dyDescent="0.25">
      <c r="A737" s="12" t="s">
        <v>127</v>
      </c>
      <c r="B737" s="12">
        <v>7903</v>
      </c>
      <c r="C737" s="12" t="s">
        <v>38</v>
      </c>
      <c r="D737" s="12"/>
      <c r="E737" s="12"/>
      <c r="F737" s="12"/>
      <c r="G737" s="12"/>
      <c r="H737" s="12"/>
      <c r="I737" s="12" t="s">
        <v>2152</v>
      </c>
      <c r="J737" s="12" t="s">
        <v>137</v>
      </c>
      <c r="K737" s="12" t="s">
        <v>40</v>
      </c>
      <c r="L737" s="12" t="s">
        <v>4653</v>
      </c>
    </row>
    <row r="738" spans="1:12" ht="23.25" x14ac:dyDescent="0.25">
      <c r="A738" s="12" t="s">
        <v>127</v>
      </c>
      <c r="B738" s="12">
        <v>9558</v>
      </c>
      <c r="C738" s="59" t="s">
        <v>38</v>
      </c>
      <c r="D738" s="12"/>
      <c r="E738" s="12" t="s">
        <v>2005</v>
      </c>
      <c r="F738" s="12"/>
      <c r="G738" s="12"/>
      <c r="H738" s="12" t="s">
        <v>3158</v>
      </c>
      <c r="I738" s="12"/>
      <c r="J738" s="12" t="s">
        <v>3392</v>
      </c>
      <c r="K738" s="12" t="s">
        <v>3076</v>
      </c>
      <c r="L738" s="12" t="s">
        <v>4653</v>
      </c>
    </row>
    <row r="739" spans="1:12" ht="23.25" x14ac:dyDescent="0.25">
      <c r="A739" s="12" t="s">
        <v>127</v>
      </c>
      <c r="B739" s="12">
        <v>12573</v>
      </c>
      <c r="C739" s="12" t="s">
        <v>38</v>
      </c>
      <c r="D739" s="12"/>
      <c r="E739" s="12"/>
      <c r="F739" s="12"/>
      <c r="G739" s="12"/>
      <c r="H739" s="12"/>
      <c r="I739" s="12" t="s">
        <v>5183</v>
      </c>
      <c r="J739" s="12" t="s">
        <v>3392</v>
      </c>
      <c r="K739" s="12" t="s">
        <v>40</v>
      </c>
      <c r="L739" s="12"/>
    </row>
    <row r="740" spans="1:12" ht="23.25" x14ac:dyDescent="0.25">
      <c r="A740" s="12" t="s">
        <v>127</v>
      </c>
      <c r="B740" s="12">
        <v>8026</v>
      </c>
      <c r="C740" s="12" t="s">
        <v>21</v>
      </c>
      <c r="D740" s="12"/>
      <c r="E740" s="12"/>
      <c r="F740" s="12"/>
      <c r="G740" s="12" t="s">
        <v>2153</v>
      </c>
      <c r="H740" s="12"/>
      <c r="I740" s="12"/>
      <c r="J740" s="12" t="s">
        <v>1160</v>
      </c>
      <c r="K740" s="12" t="s">
        <v>2015</v>
      </c>
      <c r="L740" s="12" t="s">
        <v>4653</v>
      </c>
    </row>
    <row r="741" spans="1:12" ht="23.25" x14ac:dyDescent="0.25">
      <c r="A741" s="12" t="s">
        <v>127</v>
      </c>
      <c r="B741" s="12">
        <v>8025</v>
      </c>
      <c r="C741" s="12" t="s">
        <v>11</v>
      </c>
      <c r="D741" s="12"/>
      <c r="E741" s="12" t="s">
        <v>2153</v>
      </c>
      <c r="F741" s="12"/>
      <c r="G741" s="12"/>
      <c r="H741" s="12" t="s">
        <v>2154</v>
      </c>
      <c r="I741" s="12"/>
      <c r="J741" s="12" t="s">
        <v>81</v>
      </c>
      <c r="K741" s="12" t="s">
        <v>3076</v>
      </c>
      <c r="L741" s="12" t="s">
        <v>4653</v>
      </c>
    </row>
    <row r="742" spans="1:12" ht="23.25" x14ac:dyDescent="0.25">
      <c r="A742" s="12" t="s">
        <v>127</v>
      </c>
      <c r="B742" s="12">
        <v>8074</v>
      </c>
      <c r="C742" s="12" t="s">
        <v>38</v>
      </c>
      <c r="D742" s="12"/>
      <c r="E742" s="12"/>
      <c r="F742" s="12"/>
      <c r="G742" s="12"/>
      <c r="H742" s="12"/>
      <c r="I742" s="12" t="s">
        <v>2155</v>
      </c>
      <c r="J742" s="12" t="s">
        <v>81</v>
      </c>
      <c r="K742" s="12" t="s">
        <v>40</v>
      </c>
      <c r="L742" s="12" t="s">
        <v>4653</v>
      </c>
    </row>
    <row r="743" spans="1:12" ht="23.25" x14ac:dyDescent="0.25">
      <c r="A743" s="12" t="s">
        <v>127</v>
      </c>
      <c r="B743" s="12">
        <v>8075</v>
      </c>
      <c r="C743" s="12" t="s">
        <v>38</v>
      </c>
      <c r="D743" s="12"/>
      <c r="E743" s="12"/>
      <c r="F743" s="12"/>
      <c r="G743" s="12"/>
      <c r="H743" s="12"/>
      <c r="I743" s="12" t="s">
        <v>2156</v>
      </c>
      <c r="J743" s="12" t="s">
        <v>81</v>
      </c>
      <c r="K743" s="12" t="s">
        <v>40</v>
      </c>
      <c r="L743" s="12" t="s">
        <v>4653</v>
      </c>
    </row>
    <row r="744" spans="1:12" x14ac:dyDescent="0.25">
      <c r="A744" s="12" t="s">
        <v>127</v>
      </c>
      <c r="B744" s="12">
        <v>8131</v>
      </c>
      <c r="C744" s="12" t="s">
        <v>38</v>
      </c>
      <c r="D744" s="12"/>
      <c r="E744" s="12"/>
      <c r="F744" s="12"/>
      <c r="G744" s="12"/>
      <c r="H744" s="12"/>
      <c r="I744" s="12" t="s">
        <v>2371</v>
      </c>
      <c r="J744" s="12" t="s">
        <v>137</v>
      </c>
      <c r="K744" s="12" t="s">
        <v>40</v>
      </c>
      <c r="L744" s="12" t="s">
        <v>4653</v>
      </c>
    </row>
    <row r="745" spans="1:12" ht="23.25" x14ac:dyDescent="0.25">
      <c r="A745" s="12" t="s">
        <v>127</v>
      </c>
      <c r="B745" s="12">
        <v>9559</v>
      </c>
      <c r="C745" s="59" t="s">
        <v>38</v>
      </c>
      <c r="D745" s="12"/>
      <c r="E745" s="12" t="s">
        <v>2153</v>
      </c>
      <c r="F745" s="12"/>
      <c r="G745" s="12"/>
      <c r="H745" s="12" t="s">
        <v>3159</v>
      </c>
      <c r="I745" s="12"/>
      <c r="J745" s="12" t="s">
        <v>3392</v>
      </c>
      <c r="K745" s="12" t="s">
        <v>3076</v>
      </c>
      <c r="L745" s="12" t="s">
        <v>4653</v>
      </c>
    </row>
    <row r="746" spans="1:12" ht="23.25" x14ac:dyDescent="0.25">
      <c r="A746" s="12" t="s">
        <v>127</v>
      </c>
      <c r="B746" s="12">
        <v>12760</v>
      </c>
      <c r="C746" s="12" t="s">
        <v>38</v>
      </c>
      <c r="D746" s="12"/>
      <c r="E746" s="12"/>
      <c r="F746" s="12"/>
      <c r="G746" s="12"/>
      <c r="H746" s="12"/>
      <c r="I746" s="12" t="s">
        <v>134</v>
      </c>
      <c r="J746" s="12" t="s">
        <v>3392</v>
      </c>
      <c r="K746" s="12" t="s">
        <v>40</v>
      </c>
      <c r="L746" s="12"/>
    </row>
    <row r="747" spans="1:12" ht="45.75" x14ac:dyDescent="0.25">
      <c r="A747" s="12" t="s">
        <v>127</v>
      </c>
      <c r="B747" s="12">
        <v>8715</v>
      </c>
      <c r="C747" s="12" t="s">
        <v>18</v>
      </c>
      <c r="D747" s="12"/>
      <c r="E747" s="12"/>
      <c r="F747" s="12" t="s">
        <v>3403</v>
      </c>
      <c r="G747" s="12"/>
      <c r="H747" s="12"/>
      <c r="I747" s="12"/>
      <c r="J747" s="12" t="s">
        <v>1160</v>
      </c>
      <c r="K747" s="12" t="s">
        <v>20</v>
      </c>
      <c r="L747" s="12" t="s">
        <v>4653</v>
      </c>
    </row>
    <row r="748" spans="1:12" ht="34.5" x14ac:dyDescent="0.25">
      <c r="A748" s="12" t="s">
        <v>127</v>
      </c>
      <c r="B748" s="12">
        <v>10278</v>
      </c>
      <c r="C748" s="12" t="s">
        <v>18</v>
      </c>
      <c r="D748" s="12"/>
      <c r="E748" s="12"/>
      <c r="F748" s="12" t="s">
        <v>4088</v>
      </c>
      <c r="G748" s="12"/>
      <c r="H748" s="12"/>
      <c r="I748" s="12"/>
      <c r="J748" s="12" t="s">
        <v>1160</v>
      </c>
      <c r="K748" s="12" t="s">
        <v>20</v>
      </c>
      <c r="L748" s="12" t="s">
        <v>4659</v>
      </c>
    </row>
    <row r="749" spans="1:12" ht="23.25" x14ac:dyDescent="0.25">
      <c r="A749" s="12" t="s">
        <v>127</v>
      </c>
      <c r="B749" s="12">
        <v>10279</v>
      </c>
      <c r="C749" s="12" t="s">
        <v>21</v>
      </c>
      <c r="D749" s="12"/>
      <c r="E749" s="12"/>
      <c r="F749" s="12"/>
      <c r="G749" s="12" t="s">
        <v>4089</v>
      </c>
      <c r="H749" s="12"/>
      <c r="I749" s="12"/>
      <c r="J749" s="12" t="s">
        <v>1160</v>
      </c>
      <c r="K749" s="12" t="s">
        <v>20</v>
      </c>
      <c r="L749" s="12" t="s">
        <v>4659</v>
      </c>
    </row>
    <row r="750" spans="1:12" ht="23.25" x14ac:dyDescent="0.25">
      <c r="A750" s="12" t="s">
        <v>127</v>
      </c>
      <c r="B750" s="12">
        <v>11738</v>
      </c>
      <c r="C750" s="12" t="s">
        <v>11</v>
      </c>
      <c r="D750" s="12"/>
      <c r="E750" s="12" t="s">
        <v>4089</v>
      </c>
      <c r="F750" s="12"/>
      <c r="G750" s="12"/>
      <c r="H750" s="12" t="s">
        <v>4637</v>
      </c>
      <c r="I750" s="12"/>
      <c r="J750" s="12" t="s">
        <v>75</v>
      </c>
      <c r="K750" s="12" t="s">
        <v>1560</v>
      </c>
      <c r="L750" s="12" t="s">
        <v>4659</v>
      </c>
    </row>
    <row r="751" spans="1:12" ht="23.25" x14ac:dyDescent="0.25">
      <c r="A751" s="12" t="s">
        <v>127</v>
      </c>
      <c r="B751" s="12">
        <v>13713</v>
      </c>
      <c r="C751" s="12" t="s">
        <v>38</v>
      </c>
      <c r="D751" s="12"/>
      <c r="E751" s="12"/>
      <c r="F751" s="12"/>
      <c r="G751" s="12"/>
      <c r="H751" s="12"/>
      <c r="I751" s="12" t="s">
        <v>5774</v>
      </c>
      <c r="J751" s="12" t="s">
        <v>75</v>
      </c>
      <c r="K751" s="12" t="s">
        <v>40</v>
      </c>
      <c r="L751" s="12"/>
    </row>
    <row r="752" spans="1:12" ht="23.25" x14ac:dyDescent="0.25">
      <c r="A752" s="12" t="s">
        <v>127</v>
      </c>
      <c r="B752" s="12">
        <v>13889</v>
      </c>
      <c r="C752" s="12" t="s">
        <v>38</v>
      </c>
      <c r="D752" s="12"/>
      <c r="E752" s="12"/>
      <c r="F752" s="12"/>
      <c r="G752" s="12"/>
      <c r="H752" s="12"/>
      <c r="I752" s="12" t="s">
        <v>5498</v>
      </c>
      <c r="J752" s="12" t="s">
        <v>75</v>
      </c>
      <c r="K752" s="12" t="s">
        <v>40</v>
      </c>
      <c r="L752" s="12"/>
    </row>
    <row r="753" spans="1:12" ht="23.25" x14ac:dyDescent="0.25">
      <c r="A753" s="12" t="s">
        <v>127</v>
      </c>
      <c r="B753" s="12">
        <v>13890</v>
      </c>
      <c r="C753" s="12" t="s">
        <v>38</v>
      </c>
      <c r="D753" s="12"/>
      <c r="E753" s="12"/>
      <c r="F753" s="12"/>
      <c r="G753" s="12"/>
      <c r="H753" s="12"/>
      <c r="I753" s="12" t="s">
        <v>5499</v>
      </c>
      <c r="J753" s="12" t="s">
        <v>75</v>
      </c>
      <c r="K753" s="12" t="s">
        <v>40</v>
      </c>
      <c r="L753" s="12"/>
    </row>
    <row r="754" spans="1:12" ht="23.25" x14ac:dyDescent="0.25">
      <c r="A754" s="12" t="s">
        <v>127</v>
      </c>
      <c r="B754" s="12">
        <v>13891</v>
      </c>
      <c r="C754" s="12" t="s">
        <v>38</v>
      </c>
      <c r="D754" s="12"/>
      <c r="E754" s="12"/>
      <c r="F754" s="12"/>
      <c r="G754" s="12"/>
      <c r="H754" s="12"/>
      <c r="I754" s="12" t="s">
        <v>5500</v>
      </c>
      <c r="J754" s="12" t="s">
        <v>75</v>
      </c>
      <c r="K754" s="12" t="s">
        <v>40</v>
      </c>
      <c r="L754" s="12"/>
    </row>
    <row r="755" spans="1:12" ht="23.25" x14ac:dyDescent="0.25">
      <c r="A755" s="12" t="s">
        <v>127</v>
      </c>
      <c r="B755" s="12">
        <v>13892</v>
      </c>
      <c r="C755" s="12" t="s">
        <v>38</v>
      </c>
      <c r="D755" s="12"/>
      <c r="E755" s="12"/>
      <c r="F755" s="12"/>
      <c r="G755" s="12"/>
      <c r="H755" s="12"/>
      <c r="I755" s="12" t="s">
        <v>5501</v>
      </c>
      <c r="J755" s="12" t="s">
        <v>75</v>
      </c>
      <c r="K755" s="12" t="s">
        <v>40</v>
      </c>
      <c r="L755" s="12"/>
    </row>
    <row r="756" spans="1:12" ht="34.5" x14ac:dyDescent="0.25">
      <c r="A756" s="12" t="s">
        <v>127</v>
      </c>
      <c r="B756" s="12">
        <v>13894</v>
      </c>
      <c r="C756" s="12" t="s">
        <v>38</v>
      </c>
      <c r="D756" s="12"/>
      <c r="E756" s="12"/>
      <c r="F756" s="12"/>
      <c r="G756" s="12"/>
      <c r="H756" s="12"/>
      <c r="I756" s="12" t="s">
        <v>5502</v>
      </c>
      <c r="J756" s="12" t="s">
        <v>75</v>
      </c>
      <c r="K756" s="12" t="s">
        <v>40</v>
      </c>
      <c r="L756" s="12"/>
    </row>
    <row r="757" spans="1:12" ht="23.25" x14ac:dyDescent="0.25">
      <c r="A757" s="12" t="s">
        <v>127</v>
      </c>
      <c r="B757" s="12">
        <v>14072</v>
      </c>
      <c r="C757" s="12" t="s">
        <v>38</v>
      </c>
      <c r="D757" s="12"/>
      <c r="E757" s="12"/>
      <c r="F757" s="12"/>
      <c r="G757" s="12"/>
      <c r="H757" s="12"/>
      <c r="I757" s="12" t="s">
        <v>5775</v>
      </c>
      <c r="J757" s="12" t="s">
        <v>75</v>
      </c>
      <c r="K757" s="12" t="s">
        <v>40</v>
      </c>
      <c r="L757" s="12"/>
    </row>
    <row r="758" spans="1:12" ht="23.25" x14ac:dyDescent="0.25">
      <c r="A758" s="12" t="s">
        <v>127</v>
      </c>
      <c r="B758" s="12">
        <v>14125</v>
      </c>
      <c r="C758" s="12" t="s">
        <v>38</v>
      </c>
      <c r="D758" s="12"/>
      <c r="E758" s="12"/>
      <c r="F758" s="12"/>
      <c r="G758" s="12"/>
      <c r="H758" s="12"/>
      <c r="I758" s="12" t="s">
        <v>5776</v>
      </c>
      <c r="J758" s="12" t="s">
        <v>75</v>
      </c>
      <c r="K758" s="12" t="s">
        <v>40</v>
      </c>
      <c r="L758" s="12"/>
    </row>
    <row r="759" spans="1:12" x14ac:dyDescent="0.25">
      <c r="A759" s="12" t="s">
        <v>127</v>
      </c>
      <c r="B759" s="12">
        <v>14716</v>
      </c>
      <c r="C759" s="12" t="s">
        <v>38</v>
      </c>
      <c r="D759" s="12"/>
      <c r="E759" s="12"/>
      <c r="F759" s="12"/>
      <c r="G759" s="12"/>
      <c r="H759" s="12"/>
      <c r="I759" s="12" t="s">
        <v>2152</v>
      </c>
      <c r="J759" s="12" t="s">
        <v>137</v>
      </c>
      <c r="K759" s="12" t="s">
        <v>23</v>
      </c>
      <c r="L759" s="12"/>
    </row>
    <row r="760" spans="1:12" x14ac:dyDescent="0.25">
      <c r="A760" s="12" t="s">
        <v>127</v>
      </c>
      <c r="B760" s="12">
        <v>14807</v>
      </c>
      <c r="C760" s="12" t="s">
        <v>38</v>
      </c>
      <c r="D760" s="12"/>
      <c r="E760" s="12"/>
      <c r="F760" s="12"/>
      <c r="G760" s="12"/>
      <c r="H760" s="12"/>
      <c r="I760" s="12" t="s">
        <v>7860</v>
      </c>
      <c r="J760" s="12" t="s">
        <v>137</v>
      </c>
      <c r="K760" s="12" t="s">
        <v>40</v>
      </c>
      <c r="L760" s="12"/>
    </row>
    <row r="761" spans="1:12" x14ac:dyDescent="0.25">
      <c r="A761" s="12" t="s">
        <v>127</v>
      </c>
      <c r="B761" s="12">
        <v>14852</v>
      </c>
      <c r="C761" s="12" t="s">
        <v>139</v>
      </c>
      <c r="D761" s="12"/>
      <c r="E761" s="12"/>
      <c r="F761" s="12"/>
      <c r="G761" s="12"/>
      <c r="H761" s="12"/>
      <c r="I761" s="12" t="s">
        <v>7861</v>
      </c>
      <c r="J761" s="12" t="s">
        <v>137</v>
      </c>
      <c r="K761" s="12" t="s">
        <v>2015</v>
      </c>
      <c r="L761" s="12"/>
    </row>
    <row r="762" spans="1:12" ht="23.25" x14ac:dyDescent="0.25">
      <c r="A762" s="12" t="s">
        <v>127</v>
      </c>
      <c r="B762" s="12">
        <v>14966</v>
      </c>
      <c r="C762" s="12" t="s">
        <v>139</v>
      </c>
      <c r="D762" s="12"/>
      <c r="E762" s="12"/>
      <c r="F762" s="12"/>
      <c r="G762" s="12"/>
      <c r="H762" s="12"/>
      <c r="I762" s="12" t="s">
        <v>7862</v>
      </c>
      <c r="J762" s="12" t="s">
        <v>75</v>
      </c>
      <c r="K762" s="12" t="s">
        <v>40</v>
      </c>
      <c r="L762" s="12"/>
    </row>
    <row r="763" spans="1:12" ht="23.25" x14ac:dyDescent="0.25">
      <c r="A763" s="12" t="s">
        <v>127</v>
      </c>
      <c r="B763" s="12">
        <v>14294</v>
      </c>
      <c r="C763" s="12" t="s">
        <v>11</v>
      </c>
      <c r="D763" s="12"/>
      <c r="E763" s="12" t="s">
        <v>4089</v>
      </c>
      <c r="F763" s="12"/>
      <c r="G763" s="12"/>
      <c r="H763" s="12" t="s">
        <v>5777</v>
      </c>
      <c r="I763" s="12"/>
      <c r="J763" s="12" t="s">
        <v>75</v>
      </c>
      <c r="K763" s="12" t="s">
        <v>1560</v>
      </c>
      <c r="L763" s="12" t="s">
        <v>4659</v>
      </c>
    </row>
    <row r="764" spans="1:12" ht="23.25" x14ac:dyDescent="0.25">
      <c r="A764" s="12" t="s">
        <v>127</v>
      </c>
      <c r="B764" s="12">
        <v>14616</v>
      </c>
      <c r="C764" s="12" t="s">
        <v>38</v>
      </c>
      <c r="D764" s="12"/>
      <c r="E764" s="12"/>
      <c r="F764" s="12"/>
      <c r="G764" s="12"/>
      <c r="H764" s="12"/>
      <c r="I764" s="12" t="s">
        <v>5778</v>
      </c>
      <c r="J764" s="12" t="s">
        <v>75</v>
      </c>
      <c r="K764" s="12" t="s">
        <v>40</v>
      </c>
      <c r="L764" s="12"/>
    </row>
    <row r="765" spans="1:12" ht="23.25" x14ac:dyDescent="0.25">
      <c r="A765" s="12" t="s">
        <v>127</v>
      </c>
      <c r="B765" s="12">
        <v>14645</v>
      </c>
      <c r="C765" s="12" t="s">
        <v>38</v>
      </c>
      <c r="D765" s="12"/>
      <c r="E765" s="12"/>
      <c r="F765" s="12"/>
      <c r="G765" s="12"/>
      <c r="H765" s="12"/>
      <c r="I765" s="12" t="s">
        <v>5779</v>
      </c>
      <c r="J765" s="12" t="s">
        <v>75</v>
      </c>
      <c r="K765" s="12" t="s">
        <v>40</v>
      </c>
      <c r="L765" s="12"/>
    </row>
    <row r="766" spans="1:12" x14ac:dyDescent="0.25">
      <c r="A766" s="12" t="s">
        <v>127</v>
      </c>
      <c r="B766" s="12">
        <v>14759</v>
      </c>
      <c r="C766" s="12" t="s">
        <v>38</v>
      </c>
      <c r="D766" s="12"/>
      <c r="E766" s="12"/>
      <c r="F766" s="12"/>
      <c r="G766" s="12"/>
      <c r="H766" s="12"/>
      <c r="I766" s="12" t="s">
        <v>2152</v>
      </c>
      <c r="J766" s="12" t="s">
        <v>137</v>
      </c>
      <c r="K766" s="12" t="s">
        <v>20</v>
      </c>
      <c r="L766" s="12"/>
    </row>
    <row r="767" spans="1:12" ht="23.25" x14ac:dyDescent="0.25">
      <c r="A767" s="12" t="s">
        <v>127</v>
      </c>
      <c r="B767" s="12">
        <v>10592</v>
      </c>
      <c r="C767" s="12" t="s">
        <v>21</v>
      </c>
      <c r="D767" s="12"/>
      <c r="E767" s="12"/>
      <c r="F767" s="12"/>
      <c r="G767" s="12" t="s">
        <v>3795</v>
      </c>
      <c r="H767" s="12"/>
      <c r="I767" s="12"/>
      <c r="J767" s="12" t="s">
        <v>1160</v>
      </c>
      <c r="K767" s="12" t="s">
        <v>20</v>
      </c>
      <c r="L767" s="12" t="s">
        <v>4659</v>
      </c>
    </row>
    <row r="768" spans="1:12" x14ac:dyDescent="0.25">
      <c r="A768" s="12" t="s">
        <v>127</v>
      </c>
      <c r="B768" s="12">
        <v>10593</v>
      </c>
      <c r="C768" s="12" t="s">
        <v>11</v>
      </c>
      <c r="D768" s="12"/>
      <c r="E768" s="12" t="s">
        <v>3795</v>
      </c>
      <c r="F768" s="12"/>
      <c r="G768" s="12"/>
      <c r="H768" s="12" t="s">
        <v>4638</v>
      </c>
      <c r="I768" s="12"/>
      <c r="J768" s="12" t="s">
        <v>670</v>
      </c>
      <c r="K768" s="12" t="s">
        <v>51</v>
      </c>
      <c r="L768" s="12" t="s">
        <v>4659</v>
      </c>
    </row>
    <row r="769" spans="1:12" ht="34.5" x14ac:dyDescent="0.25">
      <c r="A769" s="12" t="s">
        <v>127</v>
      </c>
      <c r="B769" s="12">
        <v>14869</v>
      </c>
      <c r="C769" s="12" t="s">
        <v>11</v>
      </c>
      <c r="D769" s="12"/>
      <c r="E769" s="12" t="s">
        <v>3795</v>
      </c>
      <c r="F769" s="12"/>
      <c r="G769" s="12"/>
      <c r="H769" s="12" t="s">
        <v>7863</v>
      </c>
      <c r="I769" s="12"/>
      <c r="J769" s="12"/>
      <c r="K769" s="12" t="s">
        <v>51</v>
      </c>
      <c r="L769" s="12" t="s">
        <v>7838</v>
      </c>
    </row>
    <row r="770" spans="1:12" ht="23.25" x14ac:dyDescent="0.25">
      <c r="A770" s="12" t="s">
        <v>127</v>
      </c>
      <c r="B770" s="12">
        <v>14871</v>
      </c>
      <c r="C770" s="12" t="s">
        <v>11</v>
      </c>
      <c r="D770" s="12"/>
      <c r="E770" s="12" t="s">
        <v>3795</v>
      </c>
      <c r="F770" s="12"/>
      <c r="G770" s="12"/>
      <c r="H770" s="12" t="s">
        <v>7864</v>
      </c>
      <c r="I770" s="12"/>
      <c r="J770" s="12"/>
      <c r="K770" s="12" t="s">
        <v>51</v>
      </c>
      <c r="L770" s="12" t="s">
        <v>7838</v>
      </c>
    </row>
    <row r="771" spans="1:12" ht="23.25" x14ac:dyDescent="0.25">
      <c r="A771" s="12" t="s">
        <v>127</v>
      </c>
      <c r="B771" s="12">
        <v>10595</v>
      </c>
      <c r="C771" s="12" t="s">
        <v>21</v>
      </c>
      <c r="D771" s="12"/>
      <c r="E771" s="12"/>
      <c r="F771" s="12"/>
      <c r="G771" s="12" t="s">
        <v>1993</v>
      </c>
      <c r="H771" s="12"/>
      <c r="I771" s="12"/>
      <c r="J771" s="12" t="s">
        <v>1160</v>
      </c>
      <c r="K771" s="12" t="s">
        <v>20</v>
      </c>
      <c r="L771" s="12" t="s">
        <v>4659</v>
      </c>
    </row>
    <row r="772" spans="1:12" ht="23.25" x14ac:dyDescent="0.25">
      <c r="A772" s="12" t="s">
        <v>127</v>
      </c>
      <c r="B772" s="12">
        <v>10599</v>
      </c>
      <c r="C772" s="12" t="s">
        <v>11</v>
      </c>
      <c r="D772" s="12"/>
      <c r="E772" s="12" t="s">
        <v>1993</v>
      </c>
      <c r="F772" s="12"/>
      <c r="G772" s="12"/>
      <c r="H772" s="12" t="s">
        <v>4639</v>
      </c>
      <c r="I772" s="12"/>
      <c r="J772" s="12" t="s">
        <v>670</v>
      </c>
      <c r="K772" s="12" t="s">
        <v>51</v>
      </c>
      <c r="L772" s="12" t="s">
        <v>4659</v>
      </c>
    </row>
    <row r="773" spans="1:12" ht="23.25" x14ac:dyDescent="0.25">
      <c r="A773" s="12" t="s">
        <v>127</v>
      </c>
      <c r="B773" s="12">
        <v>10619</v>
      </c>
      <c r="C773" s="12" t="s">
        <v>21</v>
      </c>
      <c r="D773" s="12"/>
      <c r="E773" s="12"/>
      <c r="F773" s="12"/>
      <c r="G773" s="12" t="s">
        <v>4640</v>
      </c>
      <c r="H773" s="12"/>
      <c r="I773" s="12"/>
      <c r="J773" s="12" t="s">
        <v>1160</v>
      </c>
      <c r="K773" s="12" t="s">
        <v>20</v>
      </c>
      <c r="L773" s="12" t="s">
        <v>4659</v>
      </c>
    </row>
    <row r="774" spans="1:12" ht="34.5" x14ac:dyDescent="0.25">
      <c r="A774" s="12" t="s">
        <v>127</v>
      </c>
      <c r="B774" s="12">
        <v>10497</v>
      </c>
      <c r="C774" s="12" t="s">
        <v>11</v>
      </c>
      <c r="D774" s="12"/>
      <c r="E774" s="12" t="s">
        <v>4640</v>
      </c>
      <c r="F774" s="12"/>
      <c r="G774" s="12"/>
      <c r="H774" s="12" t="s">
        <v>4641</v>
      </c>
      <c r="I774" s="12"/>
      <c r="J774" s="12" t="s">
        <v>75</v>
      </c>
      <c r="K774" s="12" t="s">
        <v>1560</v>
      </c>
      <c r="L774" s="12" t="s">
        <v>7865</v>
      </c>
    </row>
    <row r="775" spans="1:12" ht="23.25" x14ac:dyDescent="0.25">
      <c r="A775" s="12" t="s">
        <v>127</v>
      </c>
      <c r="B775" s="12">
        <v>14307</v>
      </c>
      <c r="C775" s="12" t="s">
        <v>38</v>
      </c>
      <c r="D775" s="12"/>
      <c r="E775" s="12"/>
      <c r="F775" s="12"/>
      <c r="G775" s="12"/>
      <c r="H775" s="12"/>
      <c r="I775" s="12" t="s">
        <v>5780</v>
      </c>
      <c r="J775" s="12" t="s">
        <v>75</v>
      </c>
      <c r="K775" s="12" t="s">
        <v>40</v>
      </c>
      <c r="L775" s="12"/>
    </row>
    <row r="776" spans="1:12" x14ac:dyDescent="0.25">
      <c r="A776" s="12" t="s">
        <v>127</v>
      </c>
      <c r="B776" s="12">
        <v>14668</v>
      </c>
      <c r="C776" s="12" t="s">
        <v>38</v>
      </c>
      <c r="D776" s="12"/>
      <c r="E776" s="12"/>
      <c r="F776" s="12"/>
      <c r="G776" s="12"/>
      <c r="H776" s="12"/>
      <c r="I776" s="12" t="s">
        <v>2152</v>
      </c>
      <c r="J776" s="12" t="s">
        <v>137</v>
      </c>
      <c r="K776" s="12" t="s">
        <v>20</v>
      </c>
      <c r="L776" s="12"/>
    </row>
    <row r="777" spans="1:12" ht="34.5" x14ac:dyDescent="0.25">
      <c r="A777" s="12" t="s">
        <v>127</v>
      </c>
      <c r="B777" s="12">
        <v>10498</v>
      </c>
      <c r="C777" s="12" t="s">
        <v>11</v>
      </c>
      <c r="D777" s="12"/>
      <c r="E777" s="12" t="s">
        <v>4640</v>
      </c>
      <c r="F777" s="12"/>
      <c r="G777" s="12"/>
      <c r="H777" s="12" t="s">
        <v>4642</v>
      </c>
      <c r="I777" s="12"/>
      <c r="J777" s="12" t="s">
        <v>570</v>
      </c>
      <c r="K777" s="12" t="s">
        <v>1560</v>
      </c>
      <c r="L777" s="12" t="s">
        <v>7865</v>
      </c>
    </row>
    <row r="778" spans="1:12" ht="23.25" x14ac:dyDescent="0.25">
      <c r="A778" s="12" t="s">
        <v>127</v>
      </c>
      <c r="B778" s="12">
        <v>14313</v>
      </c>
      <c r="C778" s="12" t="s">
        <v>38</v>
      </c>
      <c r="D778" s="12"/>
      <c r="E778" s="12"/>
      <c r="F778" s="12"/>
      <c r="G778" s="12"/>
      <c r="H778" s="12"/>
      <c r="I778" s="12" t="s">
        <v>5781</v>
      </c>
      <c r="J778" s="12" t="s">
        <v>570</v>
      </c>
      <c r="K778" s="12" t="s">
        <v>40</v>
      </c>
      <c r="L778" s="12"/>
    </row>
    <row r="779" spans="1:12" ht="23.25" x14ac:dyDescent="0.25">
      <c r="A779" s="12" t="s">
        <v>127</v>
      </c>
      <c r="B779" s="12">
        <v>14333</v>
      </c>
      <c r="C779" s="12" t="s">
        <v>38</v>
      </c>
      <c r="D779" s="12"/>
      <c r="E779" s="12"/>
      <c r="F779" s="12"/>
      <c r="G779" s="12"/>
      <c r="H779" s="12"/>
      <c r="I779" s="12" t="s">
        <v>5782</v>
      </c>
      <c r="J779" s="12" t="s">
        <v>570</v>
      </c>
      <c r="K779" s="12" t="s">
        <v>40</v>
      </c>
      <c r="L779" s="12"/>
    </row>
    <row r="780" spans="1:12" x14ac:dyDescent="0.25">
      <c r="A780" s="12" t="s">
        <v>127</v>
      </c>
      <c r="B780" s="12">
        <v>14665</v>
      </c>
      <c r="C780" s="12" t="s">
        <v>38</v>
      </c>
      <c r="D780" s="12"/>
      <c r="E780" s="12"/>
      <c r="F780" s="12"/>
      <c r="G780" s="12"/>
      <c r="H780" s="12"/>
      <c r="I780" s="12" t="s">
        <v>5783</v>
      </c>
      <c r="J780" s="12" t="s">
        <v>137</v>
      </c>
      <c r="K780" s="12" t="s">
        <v>20</v>
      </c>
      <c r="L780" s="12"/>
    </row>
    <row r="781" spans="1:12" ht="23.25" x14ac:dyDescent="0.25">
      <c r="A781" s="12" t="s">
        <v>127</v>
      </c>
      <c r="B781" s="12">
        <v>11740</v>
      </c>
      <c r="C781" s="12" t="s">
        <v>11</v>
      </c>
      <c r="D781" s="12"/>
      <c r="E781" s="12" t="s">
        <v>4640</v>
      </c>
      <c r="F781" s="12"/>
      <c r="G781" s="12"/>
      <c r="H781" s="12" t="s">
        <v>4643</v>
      </c>
      <c r="I781" s="12"/>
      <c r="J781" s="12" t="s">
        <v>75</v>
      </c>
      <c r="K781" s="12" t="s">
        <v>17</v>
      </c>
      <c r="L781" s="12" t="s">
        <v>4659</v>
      </c>
    </row>
    <row r="782" spans="1:12" ht="23.25" x14ac:dyDescent="0.25">
      <c r="A782" s="12" t="s">
        <v>127</v>
      </c>
      <c r="B782" s="12">
        <v>14761</v>
      </c>
      <c r="C782" s="12" t="s">
        <v>38</v>
      </c>
      <c r="D782" s="12"/>
      <c r="E782" s="12"/>
      <c r="F782" s="12"/>
      <c r="G782" s="12"/>
      <c r="H782" s="12"/>
      <c r="I782" s="12" t="s">
        <v>7866</v>
      </c>
      <c r="J782" s="12" t="s">
        <v>75</v>
      </c>
      <c r="K782" s="12" t="s">
        <v>40</v>
      </c>
      <c r="L782" s="12"/>
    </row>
    <row r="783" spans="1:12" ht="23.25" x14ac:dyDescent="0.25">
      <c r="A783" s="12" t="s">
        <v>127</v>
      </c>
      <c r="B783" s="12">
        <v>14856</v>
      </c>
      <c r="C783" s="12" t="s">
        <v>38</v>
      </c>
      <c r="D783" s="12"/>
      <c r="E783" s="12"/>
      <c r="F783" s="12"/>
      <c r="G783" s="12"/>
      <c r="H783" s="12"/>
      <c r="I783" s="12" t="s">
        <v>7867</v>
      </c>
      <c r="J783" s="12" t="s">
        <v>75</v>
      </c>
      <c r="K783" s="12" t="s">
        <v>40</v>
      </c>
      <c r="L783" s="12"/>
    </row>
    <row r="784" spans="1:12" ht="23.25" x14ac:dyDescent="0.25">
      <c r="A784" s="12" t="s">
        <v>127</v>
      </c>
      <c r="B784" s="12">
        <v>14936</v>
      </c>
      <c r="C784" s="12" t="s">
        <v>38</v>
      </c>
      <c r="D784" s="12"/>
      <c r="E784" s="12"/>
      <c r="F784" s="12"/>
      <c r="G784" s="12"/>
      <c r="H784" s="12"/>
      <c r="I784" s="12" t="s">
        <v>7868</v>
      </c>
      <c r="J784" s="12" t="s">
        <v>75</v>
      </c>
      <c r="K784" s="12" t="s">
        <v>40</v>
      </c>
      <c r="L784" s="12"/>
    </row>
    <row r="785" spans="1:12" ht="23.25" x14ac:dyDescent="0.25">
      <c r="A785" s="12" t="s">
        <v>127</v>
      </c>
      <c r="B785" s="12">
        <v>14938</v>
      </c>
      <c r="C785" s="12" t="s">
        <v>38</v>
      </c>
      <c r="D785" s="12"/>
      <c r="E785" s="12"/>
      <c r="F785" s="12"/>
      <c r="G785" s="12"/>
      <c r="H785" s="12"/>
      <c r="I785" s="12" t="s">
        <v>7869</v>
      </c>
      <c r="J785" s="12" t="s">
        <v>75</v>
      </c>
      <c r="K785" s="12" t="s">
        <v>40</v>
      </c>
      <c r="L785" s="12"/>
    </row>
    <row r="786" spans="1:12" ht="23.25" x14ac:dyDescent="0.25">
      <c r="A786" s="12" t="s">
        <v>127</v>
      </c>
      <c r="B786" s="12">
        <v>15051</v>
      </c>
      <c r="C786" s="12" t="s">
        <v>38</v>
      </c>
      <c r="D786" s="12"/>
      <c r="E786" s="12"/>
      <c r="F786" s="12"/>
      <c r="G786" s="12"/>
      <c r="H786" s="12"/>
      <c r="I786" s="12" t="s">
        <v>7870</v>
      </c>
      <c r="J786" s="12" t="s">
        <v>75</v>
      </c>
      <c r="K786" s="12" t="s">
        <v>23</v>
      </c>
      <c r="L786" s="12"/>
    </row>
    <row r="787" spans="1:12" x14ac:dyDescent="0.25">
      <c r="A787" s="12" t="s">
        <v>127</v>
      </c>
      <c r="B787" s="12">
        <v>11518</v>
      </c>
      <c r="C787" s="12" t="s">
        <v>21</v>
      </c>
      <c r="D787" s="12"/>
      <c r="E787" s="12"/>
      <c r="F787" s="12"/>
      <c r="G787" s="12" t="s">
        <v>4497</v>
      </c>
      <c r="H787" s="12"/>
      <c r="I787" s="12"/>
      <c r="J787" s="12" t="s">
        <v>670</v>
      </c>
      <c r="K787" s="12" t="s">
        <v>20</v>
      </c>
      <c r="L787" s="12" t="s">
        <v>4659</v>
      </c>
    </row>
    <row r="788" spans="1:12" ht="23.25" x14ac:dyDescent="0.25">
      <c r="A788" s="12" t="s">
        <v>127</v>
      </c>
      <c r="B788" s="12">
        <v>11523</v>
      </c>
      <c r="C788" s="12" t="s">
        <v>11</v>
      </c>
      <c r="D788" s="12"/>
      <c r="E788" s="12" t="s">
        <v>4497</v>
      </c>
      <c r="F788" s="12"/>
      <c r="G788" s="12"/>
      <c r="H788" s="12" t="s">
        <v>4969</v>
      </c>
      <c r="I788" s="12"/>
      <c r="J788" s="12" t="s">
        <v>570</v>
      </c>
      <c r="K788" s="12" t="s">
        <v>1560</v>
      </c>
      <c r="L788" s="12" t="s">
        <v>4659</v>
      </c>
    </row>
    <row r="789" spans="1:12" ht="23.25" x14ac:dyDescent="0.25">
      <c r="A789" s="12" t="s">
        <v>127</v>
      </c>
      <c r="B789" s="12">
        <v>12376</v>
      </c>
      <c r="C789" s="12" t="s">
        <v>38</v>
      </c>
      <c r="D789" s="12"/>
      <c r="E789" s="12"/>
      <c r="F789" s="12"/>
      <c r="G789" s="12"/>
      <c r="H789" s="12"/>
      <c r="I789" s="12" t="s">
        <v>4970</v>
      </c>
      <c r="J789" s="12" t="s">
        <v>570</v>
      </c>
      <c r="K789" s="12" t="s">
        <v>40</v>
      </c>
      <c r="L789" s="12"/>
    </row>
    <row r="790" spans="1:12" x14ac:dyDescent="0.25">
      <c r="A790" s="12" t="s">
        <v>127</v>
      </c>
      <c r="B790" s="12">
        <v>12742</v>
      </c>
      <c r="C790" s="12" t="s">
        <v>38</v>
      </c>
      <c r="D790" s="12"/>
      <c r="E790" s="12"/>
      <c r="F790" s="12"/>
      <c r="G790" s="12"/>
      <c r="H790" s="12"/>
      <c r="I790" s="12" t="s">
        <v>2152</v>
      </c>
      <c r="J790" s="12" t="s">
        <v>137</v>
      </c>
      <c r="K790" s="12" t="s">
        <v>40</v>
      </c>
      <c r="L790" s="12"/>
    </row>
    <row r="791" spans="1:12" ht="23.25" x14ac:dyDescent="0.25">
      <c r="A791" s="12" t="s">
        <v>127</v>
      </c>
      <c r="B791" s="12">
        <v>13296</v>
      </c>
      <c r="C791" s="12" t="s">
        <v>38</v>
      </c>
      <c r="D791" s="12"/>
      <c r="E791" s="12"/>
      <c r="F791" s="12"/>
      <c r="G791" s="12"/>
      <c r="H791" s="12"/>
      <c r="I791" s="12" t="s">
        <v>2623</v>
      </c>
      <c r="J791" s="12" t="s">
        <v>140</v>
      </c>
      <c r="K791" s="12" t="s">
        <v>40</v>
      </c>
      <c r="L791" s="12"/>
    </row>
    <row r="792" spans="1:12" ht="23.25" x14ac:dyDescent="0.25">
      <c r="A792" s="12" t="s">
        <v>127</v>
      </c>
      <c r="B792" s="12">
        <v>13310</v>
      </c>
      <c r="C792" s="12" t="s">
        <v>139</v>
      </c>
      <c r="D792" s="12"/>
      <c r="E792" s="12"/>
      <c r="F792" s="12"/>
      <c r="G792" s="12"/>
      <c r="H792" s="12"/>
      <c r="I792" s="12" t="s">
        <v>5184</v>
      </c>
      <c r="J792" s="12" t="s">
        <v>570</v>
      </c>
      <c r="K792" s="12" t="s">
        <v>40</v>
      </c>
      <c r="L792" s="12" t="s">
        <v>5185</v>
      </c>
    </row>
    <row r="793" spans="1:12" x14ac:dyDescent="0.25">
      <c r="A793" s="12" t="s">
        <v>127</v>
      </c>
      <c r="B793" s="12">
        <v>12255</v>
      </c>
      <c r="C793" s="12" t="s">
        <v>21</v>
      </c>
      <c r="D793" s="12"/>
      <c r="E793" s="12"/>
      <c r="F793" s="12"/>
      <c r="G793" s="12" t="s">
        <v>4971</v>
      </c>
      <c r="H793" s="12"/>
      <c r="I793" s="12"/>
      <c r="J793" s="12"/>
      <c r="K793" s="12" t="s">
        <v>20</v>
      </c>
      <c r="L793" s="12" t="s">
        <v>4659</v>
      </c>
    </row>
    <row r="794" spans="1:12" ht="23.25" x14ac:dyDescent="0.25">
      <c r="A794" s="12" t="s">
        <v>127</v>
      </c>
      <c r="B794" s="12">
        <v>12258</v>
      </c>
      <c r="C794" s="12" t="s">
        <v>11</v>
      </c>
      <c r="D794" s="12"/>
      <c r="E794" s="12" t="s">
        <v>4971</v>
      </c>
      <c r="F794" s="12"/>
      <c r="G794" s="12"/>
      <c r="H794" s="12" t="s">
        <v>4972</v>
      </c>
      <c r="I794" s="12"/>
      <c r="J794" s="12"/>
      <c r="K794" s="12" t="s">
        <v>51</v>
      </c>
      <c r="L794" s="12" t="s">
        <v>4659</v>
      </c>
    </row>
    <row r="795" spans="1:12" x14ac:dyDescent="0.25">
      <c r="A795" s="12" t="s">
        <v>127</v>
      </c>
      <c r="B795" s="12">
        <v>12257</v>
      </c>
      <c r="C795" s="12" t="s">
        <v>21</v>
      </c>
      <c r="D795" s="12"/>
      <c r="E795" s="12"/>
      <c r="F795" s="12"/>
      <c r="G795" s="12" t="s">
        <v>4973</v>
      </c>
      <c r="H795" s="12"/>
      <c r="I795" s="12"/>
      <c r="J795" s="12"/>
      <c r="K795" s="12" t="s">
        <v>20</v>
      </c>
      <c r="L795" s="12" t="s">
        <v>4659</v>
      </c>
    </row>
    <row r="796" spans="1:12" x14ac:dyDescent="0.25">
      <c r="A796" s="12" t="s">
        <v>127</v>
      </c>
      <c r="B796" s="12">
        <v>12256</v>
      </c>
      <c r="C796" s="12" t="s">
        <v>11</v>
      </c>
      <c r="D796" s="12"/>
      <c r="E796" s="12" t="s">
        <v>4973</v>
      </c>
      <c r="F796" s="12"/>
      <c r="G796" s="12"/>
      <c r="H796" s="12" t="s">
        <v>4974</v>
      </c>
      <c r="I796" s="12"/>
      <c r="J796" s="12"/>
      <c r="K796" s="12" t="s">
        <v>51</v>
      </c>
      <c r="L796" s="12" t="s">
        <v>4659</v>
      </c>
    </row>
    <row r="797" spans="1:12" ht="34.5" x14ac:dyDescent="0.25">
      <c r="A797" s="12" t="s">
        <v>127</v>
      </c>
      <c r="B797" s="12">
        <v>10313</v>
      </c>
      <c r="C797" s="12" t="s">
        <v>18</v>
      </c>
      <c r="D797" s="12"/>
      <c r="E797" s="12"/>
      <c r="F797" s="12" t="s">
        <v>3404</v>
      </c>
      <c r="G797" s="12"/>
      <c r="H797" s="12"/>
      <c r="I797" s="12"/>
      <c r="J797" s="12" t="s">
        <v>1160</v>
      </c>
      <c r="K797" s="12" t="s">
        <v>20</v>
      </c>
      <c r="L797" s="12" t="s">
        <v>4653</v>
      </c>
    </row>
    <row r="798" spans="1:12" ht="23.25" x14ac:dyDescent="0.25">
      <c r="A798" s="12" t="s">
        <v>127</v>
      </c>
      <c r="B798" s="12">
        <v>10314</v>
      </c>
      <c r="C798" s="12" t="s">
        <v>21</v>
      </c>
      <c r="D798" s="12"/>
      <c r="E798" s="12"/>
      <c r="F798" s="12"/>
      <c r="G798" s="12" t="s">
        <v>3405</v>
      </c>
      <c r="H798" s="12"/>
      <c r="I798" s="12"/>
      <c r="J798" s="12" t="s">
        <v>1160</v>
      </c>
      <c r="K798" s="12" t="s">
        <v>20</v>
      </c>
      <c r="L798" s="12" t="s">
        <v>4653</v>
      </c>
    </row>
    <row r="799" spans="1:12" ht="23.25" x14ac:dyDescent="0.25">
      <c r="A799" s="12" t="s">
        <v>127</v>
      </c>
      <c r="B799" s="12">
        <v>10315</v>
      </c>
      <c r="C799" s="12" t="s">
        <v>11</v>
      </c>
      <c r="D799" s="12"/>
      <c r="E799" s="12" t="s">
        <v>3405</v>
      </c>
      <c r="F799" s="12"/>
      <c r="G799" s="12"/>
      <c r="H799" s="12" t="s">
        <v>3406</v>
      </c>
      <c r="I799" s="12"/>
      <c r="J799" s="12" t="s">
        <v>570</v>
      </c>
      <c r="K799" s="12" t="s">
        <v>3076</v>
      </c>
      <c r="L799" s="12" t="s">
        <v>4653</v>
      </c>
    </row>
    <row r="800" spans="1:12" ht="23.25" x14ac:dyDescent="0.25">
      <c r="A800" s="12" t="s">
        <v>127</v>
      </c>
      <c r="B800" s="12">
        <v>10495</v>
      </c>
      <c r="C800" s="12" t="s">
        <v>38</v>
      </c>
      <c r="D800" s="12"/>
      <c r="E800" s="12"/>
      <c r="F800" s="12"/>
      <c r="G800" s="12"/>
      <c r="H800" s="12"/>
      <c r="I800" s="12" t="s">
        <v>3407</v>
      </c>
      <c r="J800" s="12" t="s">
        <v>570</v>
      </c>
      <c r="K800" s="12" t="s">
        <v>40</v>
      </c>
      <c r="L800" s="12" t="s">
        <v>4653</v>
      </c>
    </row>
    <row r="801" spans="1:12" ht="23.25" x14ac:dyDescent="0.25">
      <c r="A801" s="12" t="s">
        <v>127</v>
      </c>
      <c r="B801" s="12">
        <v>10574</v>
      </c>
      <c r="C801" s="12" t="s">
        <v>38</v>
      </c>
      <c r="D801" s="12"/>
      <c r="E801" s="12"/>
      <c r="F801" s="12"/>
      <c r="G801" s="12"/>
      <c r="H801" s="12"/>
      <c r="I801" s="12" t="s">
        <v>2512</v>
      </c>
      <c r="J801" s="12" t="s">
        <v>140</v>
      </c>
      <c r="K801" s="12" t="s">
        <v>40</v>
      </c>
      <c r="L801" s="12" t="s">
        <v>4653</v>
      </c>
    </row>
    <row r="802" spans="1:12" ht="23.25" x14ac:dyDescent="0.25">
      <c r="A802" s="12" t="s">
        <v>127</v>
      </c>
      <c r="B802" s="12">
        <v>10883</v>
      </c>
      <c r="C802" s="12" t="s">
        <v>139</v>
      </c>
      <c r="D802" s="12"/>
      <c r="E802" s="12"/>
      <c r="F802" s="12"/>
      <c r="G802" s="12"/>
      <c r="H802" s="12"/>
      <c r="I802" s="12" t="s">
        <v>5186</v>
      </c>
      <c r="J802" s="12" t="s">
        <v>137</v>
      </c>
      <c r="K802" s="12" t="s">
        <v>40</v>
      </c>
      <c r="L802" s="12" t="s">
        <v>5158</v>
      </c>
    </row>
    <row r="803" spans="1:12" ht="23.25" x14ac:dyDescent="0.25">
      <c r="A803" s="12" t="s">
        <v>127</v>
      </c>
      <c r="B803" s="12">
        <v>11135</v>
      </c>
      <c r="C803" s="12" t="s">
        <v>38</v>
      </c>
      <c r="D803" s="12"/>
      <c r="E803" s="12"/>
      <c r="F803" s="12"/>
      <c r="G803" s="12"/>
      <c r="H803" s="12"/>
      <c r="I803" s="12" t="s">
        <v>4090</v>
      </c>
      <c r="J803" s="12" t="s">
        <v>570</v>
      </c>
      <c r="K803" s="12" t="s">
        <v>40</v>
      </c>
      <c r="L803" s="12" t="s">
        <v>4653</v>
      </c>
    </row>
    <row r="804" spans="1:12" ht="23.25" x14ac:dyDescent="0.25">
      <c r="A804" s="12" t="s">
        <v>127</v>
      </c>
      <c r="B804" s="12">
        <v>13929</v>
      </c>
      <c r="C804" s="59" t="s">
        <v>38</v>
      </c>
      <c r="D804" s="12"/>
      <c r="E804" s="12" t="s">
        <v>3405</v>
      </c>
      <c r="F804" s="12"/>
      <c r="G804" s="12"/>
      <c r="H804" s="12" t="s">
        <v>5503</v>
      </c>
      <c r="I804" s="12"/>
      <c r="J804" s="12" t="s">
        <v>3392</v>
      </c>
      <c r="K804" s="12" t="s">
        <v>3076</v>
      </c>
      <c r="L804" s="12"/>
    </row>
    <row r="805" spans="1:12" ht="23.25" x14ac:dyDescent="0.25">
      <c r="A805" s="12" t="s">
        <v>127</v>
      </c>
      <c r="B805" s="12">
        <v>14797</v>
      </c>
      <c r="C805" s="12" t="s">
        <v>38</v>
      </c>
      <c r="D805" s="12"/>
      <c r="E805" s="12"/>
      <c r="F805" s="12"/>
      <c r="G805" s="12"/>
      <c r="H805" s="12"/>
      <c r="I805" s="12" t="s">
        <v>134</v>
      </c>
      <c r="J805" s="12" t="s">
        <v>3392</v>
      </c>
      <c r="K805" s="12" t="s">
        <v>40</v>
      </c>
      <c r="L805" s="12"/>
    </row>
    <row r="806" spans="1:12" ht="23.25" x14ac:dyDescent="0.25">
      <c r="A806" s="12" t="s">
        <v>127</v>
      </c>
      <c r="B806" s="12">
        <v>10318</v>
      </c>
      <c r="C806" s="12" t="s">
        <v>21</v>
      </c>
      <c r="D806" s="12"/>
      <c r="E806" s="12"/>
      <c r="F806" s="12"/>
      <c r="G806" s="12" t="s">
        <v>3408</v>
      </c>
      <c r="H806" s="12"/>
      <c r="I806" s="12"/>
      <c r="J806" s="12" t="s">
        <v>1160</v>
      </c>
      <c r="K806" s="12" t="s">
        <v>20</v>
      </c>
      <c r="L806" s="12" t="s">
        <v>4653</v>
      </c>
    </row>
    <row r="807" spans="1:12" ht="23.25" x14ac:dyDescent="0.25">
      <c r="A807" s="12" t="s">
        <v>127</v>
      </c>
      <c r="B807" s="12">
        <v>10316</v>
      </c>
      <c r="C807" s="12" t="s">
        <v>11</v>
      </c>
      <c r="D807" s="12"/>
      <c r="E807" s="12" t="s">
        <v>3408</v>
      </c>
      <c r="F807" s="12"/>
      <c r="G807" s="12"/>
      <c r="H807" s="12" t="s">
        <v>3408</v>
      </c>
      <c r="I807" s="12"/>
      <c r="J807" s="12" t="s">
        <v>580</v>
      </c>
      <c r="K807" s="12" t="s">
        <v>1560</v>
      </c>
      <c r="L807" s="12" t="s">
        <v>4653</v>
      </c>
    </row>
    <row r="808" spans="1:12" ht="23.25" x14ac:dyDescent="0.25">
      <c r="A808" s="12" t="s">
        <v>127</v>
      </c>
      <c r="B808" s="12">
        <v>10553</v>
      </c>
      <c r="C808" s="12" t="s">
        <v>38</v>
      </c>
      <c r="D808" s="12"/>
      <c r="E808" s="12"/>
      <c r="F808" s="12"/>
      <c r="G808" s="12"/>
      <c r="H808" s="12"/>
      <c r="I808" s="12" t="s">
        <v>3829</v>
      </c>
      <c r="J808" s="12" t="s">
        <v>580</v>
      </c>
      <c r="K808" s="12" t="s">
        <v>40</v>
      </c>
      <c r="L808" s="12" t="s">
        <v>4653</v>
      </c>
    </row>
    <row r="809" spans="1:12" ht="23.25" x14ac:dyDescent="0.25">
      <c r="A809" s="12" t="s">
        <v>127</v>
      </c>
      <c r="B809" s="12">
        <v>10554</v>
      </c>
      <c r="C809" s="12" t="s">
        <v>38</v>
      </c>
      <c r="D809" s="12"/>
      <c r="E809" s="12"/>
      <c r="F809" s="12"/>
      <c r="G809" s="12"/>
      <c r="H809" s="12"/>
      <c r="I809" s="12" t="s">
        <v>3830</v>
      </c>
      <c r="J809" s="12" t="s">
        <v>580</v>
      </c>
      <c r="K809" s="12" t="s">
        <v>40</v>
      </c>
      <c r="L809" s="12" t="s">
        <v>4653</v>
      </c>
    </row>
    <row r="810" spans="1:12" ht="23.25" x14ac:dyDescent="0.25">
      <c r="A810" s="12" t="s">
        <v>127</v>
      </c>
      <c r="B810" s="12">
        <v>10614</v>
      </c>
      <c r="C810" s="12" t="s">
        <v>38</v>
      </c>
      <c r="D810" s="12"/>
      <c r="E810" s="12"/>
      <c r="F810" s="12"/>
      <c r="G810" s="12"/>
      <c r="H810" s="12"/>
      <c r="I810" s="12" t="s">
        <v>3831</v>
      </c>
      <c r="J810" s="12" t="s">
        <v>140</v>
      </c>
      <c r="K810" s="12" t="s">
        <v>40</v>
      </c>
      <c r="L810" s="12" t="s">
        <v>4653</v>
      </c>
    </row>
    <row r="811" spans="1:12" x14ac:dyDescent="0.25">
      <c r="A811" s="12" t="s">
        <v>127</v>
      </c>
      <c r="B811" s="12">
        <v>10689</v>
      </c>
      <c r="C811" s="12" t="s">
        <v>38</v>
      </c>
      <c r="D811" s="12"/>
      <c r="E811" s="12"/>
      <c r="F811" s="12"/>
      <c r="G811" s="12"/>
      <c r="H811" s="12"/>
      <c r="I811" s="12" t="s">
        <v>3102</v>
      </c>
      <c r="J811" s="12" t="s">
        <v>137</v>
      </c>
      <c r="K811" s="12" t="s">
        <v>40</v>
      </c>
      <c r="L811" s="12" t="s">
        <v>4653</v>
      </c>
    </row>
    <row r="812" spans="1:12" ht="23.25" x14ac:dyDescent="0.25">
      <c r="A812" s="12" t="s">
        <v>127</v>
      </c>
      <c r="B812" s="12">
        <v>10462</v>
      </c>
      <c r="C812" s="12" t="s">
        <v>11</v>
      </c>
      <c r="D812" s="12"/>
      <c r="E812" s="12" t="s">
        <v>3408</v>
      </c>
      <c r="F812" s="12"/>
      <c r="G812" s="12"/>
      <c r="H812" s="12" t="s">
        <v>3409</v>
      </c>
      <c r="I812" s="12"/>
      <c r="J812" s="12" t="s">
        <v>580</v>
      </c>
      <c r="K812" s="12" t="s">
        <v>1560</v>
      </c>
      <c r="L812" s="12" t="s">
        <v>4653</v>
      </c>
    </row>
    <row r="813" spans="1:12" ht="23.25" x14ac:dyDescent="0.25">
      <c r="A813" s="12" t="s">
        <v>127</v>
      </c>
      <c r="B813" s="12">
        <v>10872</v>
      </c>
      <c r="C813" s="12" t="s">
        <v>38</v>
      </c>
      <c r="D813" s="12"/>
      <c r="E813" s="12"/>
      <c r="F813" s="12"/>
      <c r="G813" s="12"/>
      <c r="H813" s="12"/>
      <c r="I813" s="12" t="s">
        <v>4091</v>
      </c>
      <c r="J813" s="12" t="s">
        <v>580</v>
      </c>
      <c r="K813" s="12" t="s">
        <v>40</v>
      </c>
      <c r="L813" s="12" t="s">
        <v>4653</v>
      </c>
    </row>
    <row r="814" spans="1:12" ht="23.25" x14ac:dyDescent="0.25">
      <c r="A814" s="12" t="s">
        <v>127</v>
      </c>
      <c r="B814" s="12">
        <v>11062</v>
      </c>
      <c r="C814" s="12" t="s">
        <v>38</v>
      </c>
      <c r="D814" s="12"/>
      <c r="E814" s="12"/>
      <c r="F814" s="12"/>
      <c r="G814" s="12"/>
      <c r="H814" s="12"/>
      <c r="I814" s="12" t="s">
        <v>4092</v>
      </c>
      <c r="J814" s="12" t="s">
        <v>140</v>
      </c>
      <c r="K814" s="12" t="s">
        <v>40</v>
      </c>
      <c r="L814" s="12" t="s">
        <v>4653</v>
      </c>
    </row>
    <row r="815" spans="1:12" ht="23.25" x14ac:dyDescent="0.25">
      <c r="A815" s="12" t="s">
        <v>127</v>
      </c>
      <c r="B815" s="12">
        <v>13930</v>
      </c>
      <c r="C815" s="59" t="s">
        <v>38</v>
      </c>
      <c r="D815" s="12"/>
      <c r="E815" s="12" t="s">
        <v>3408</v>
      </c>
      <c r="F815" s="12"/>
      <c r="G815" s="12"/>
      <c r="H815" s="12" t="s">
        <v>5504</v>
      </c>
      <c r="I815" s="12"/>
      <c r="J815" s="12" t="s">
        <v>3392</v>
      </c>
      <c r="K815" s="12" t="s">
        <v>3076</v>
      </c>
      <c r="L815" s="12"/>
    </row>
    <row r="816" spans="1:12" ht="23.25" x14ac:dyDescent="0.25">
      <c r="A816" s="12" t="s">
        <v>127</v>
      </c>
      <c r="B816" s="12">
        <v>14798</v>
      </c>
      <c r="C816" s="12" t="s">
        <v>38</v>
      </c>
      <c r="D816" s="12"/>
      <c r="E816" s="12"/>
      <c r="F816" s="12"/>
      <c r="G816" s="12"/>
      <c r="H816" s="12"/>
      <c r="I816" s="12" t="s">
        <v>7871</v>
      </c>
      <c r="J816" s="12" t="s">
        <v>3392</v>
      </c>
      <c r="K816" s="12" t="s">
        <v>40</v>
      </c>
      <c r="L816" s="12"/>
    </row>
    <row r="817" spans="1:12" ht="23.25" x14ac:dyDescent="0.25">
      <c r="A817" s="12" t="s">
        <v>127</v>
      </c>
      <c r="B817" s="12">
        <v>10319</v>
      </c>
      <c r="C817" s="12" t="s">
        <v>21</v>
      </c>
      <c r="D817" s="12"/>
      <c r="E817" s="12"/>
      <c r="F817" s="12"/>
      <c r="G817" s="12" t="s">
        <v>3410</v>
      </c>
      <c r="H817" s="12"/>
      <c r="I817" s="12"/>
      <c r="J817" s="12" t="s">
        <v>1160</v>
      </c>
      <c r="K817" s="12" t="s">
        <v>20</v>
      </c>
      <c r="L817" s="12" t="s">
        <v>4653</v>
      </c>
    </row>
    <row r="818" spans="1:12" ht="23.25" x14ac:dyDescent="0.25">
      <c r="A818" s="12" t="s">
        <v>127</v>
      </c>
      <c r="B818" s="12">
        <v>10317</v>
      </c>
      <c r="C818" s="12" t="s">
        <v>11</v>
      </c>
      <c r="D818" s="12"/>
      <c r="E818" s="12" t="s">
        <v>3410</v>
      </c>
      <c r="F818" s="12"/>
      <c r="G818" s="12"/>
      <c r="H818" s="12" t="s">
        <v>3410</v>
      </c>
      <c r="I818" s="12"/>
      <c r="J818" s="12" t="s">
        <v>570</v>
      </c>
      <c r="K818" s="12" t="s">
        <v>25</v>
      </c>
      <c r="L818" s="12" t="s">
        <v>4653</v>
      </c>
    </row>
    <row r="819" spans="1:12" ht="23.25" x14ac:dyDescent="0.25">
      <c r="A819" s="12" t="s">
        <v>127</v>
      </c>
      <c r="B819" s="12">
        <v>10506</v>
      </c>
      <c r="C819" s="12" t="s">
        <v>38</v>
      </c>
      <c r="D819" s="12"/>
      <c r="E819" s="12"/>
      <c r="F819" s="12"/>
      <c r="G819" s="12"/>
      <c r="H819" s="12"/>
      <c r="I819" s="12" t="s">
        <v>3411</v>
      </c>
      <c r="J819" s="12" t="s">
        <v>570</v>
      </c>
      <c r="K819" s="12" t="s">
        <v>40</v>
      </c>
      <c r="L819" s="12" t="s">
        <v>4653</v>
      </c>
    </row>
    <row r="820" spans="1:12" ht="23.25" x14ac:dyDescent="0.25">
      <c r="A820" s="12" t="s">
        <v>127</v>
      </c>
      <c r="B820" s="12">
        <v>10573</v>
      </c>
      <c r="C820" s="12" t="s">
        <v>38</v>
      </c>
      <c r="D820" s="12"/>
      <c r="E820" s="12"/>
      <c r="F820" s="12"/>
      <c r="G820" s="12"/>
      <c r="H820" s="12"/>
      <c r="I820" s="12" t="s">
        <v>2512</v>
      </c>
      <c r="J820" s="12" t="s">
        <v>140</v>
      </c>
      <c r="K820" s="12" t="s">
        <v>40</v>
      </c>
      <c r="L820" s="12" t="s">
        <v>4653</v>
      </c>
    </row>
    <row r="821" spans="1:12" x14ac:dyDescent="0.25">
      <c r="A821" s="12" t="s">
        <v>127</v>
      </c>
      <c r="B821" s="12">
        <v>10694</v>
      </c>
      <c r="C821" s="12" t="s">
        <v>38</v>
      </c>
      <c r="D821" s="12"/>
      <c r="E821" s="12"/>
      <c r="F821" s="12"/>
      <c r="G821" s="12"/>
      <c r="H821" s="12"/>
      <c r="I821" s="12" t="s">
        <v>3102</v>
      </c>
      <c r="J821" s="12" t="s">
        <v>137</v>
      </c>
      <c r="K821" s="12" t="s">
        <v>40</v>
      </c>
      <c r="L821" s="12" t="s">
        <v>4653</v>
      </c>
    </row>
    <row r="822" spans="1:12" ht="23.25" x14ac:dyDescent="0.25">
      <c r="A822" s="12" t="s">
        <v>127</v>
      </c>
      <c r="B822" s="12">
        <v>10716</v>
      </c>
      <c r="C822" s="12" t="s">
        <v>139</v>
      </c>
      <c r="D822" s="12"/>
      <c r="E822" s="12"/>
      <c r="F822" s="12"/>
      <c r="G822" s="12"/>
      <c r="H822" s="12"/>
      <c r="I822" s="12" t="s">
        <v>5187</v>
      </c>
      <c r="J822" s="12" t="s">
        <v>137</v>
      </c>
      <c r="K822" s="12" t="s">
        <v>40</v>
      </c>
      <c r="L822" s="12" t="s">
        <v>5158</v>
      </c>
    </row>
    <row r="823" spans="1:12" ht="23.25" x14ac:dyDescent="0.25">
      <c r="A823" s="12" t="s">
        <v>127</v>
      </c>
      <c r="B823" s="12">
        <v>11089</v>
      </c>
      <c r="C823" s="12" t="s">
        <v>38</v>
      </c>
      <c r="D823" s="12"/>
      <c r="E823" s="12"/>
      <c r="F823" s="12"/>
      <c r="G823" s="12"/>
      <c r="H823" s="12"/>
      <c r="I823" s="12" t="s">
        <v>4093</v>
      </c>
      <c r="J823" s="12" t="s">
        <v>570</v>
      </c>
      <c r="K823" s="12" t="s">
        <v>40</v>
      </c>
      <c r="L823" s="12" t="s">
        <v>4653</v>
      </c>
    </row>
    <row r="824" spans="1:12" ht="23.25" x14ac:dyDescent="0.25">
      <c r="A824" s="12" t="s">
        <v>127</v>
      </c>
      <c r="B824" s="12">
        <v>13931</v>
      </c>
      <c r="C824" s="59" t="s">
        <v>38</v>
      </c>
      <c r="D824" s="12"/>
      <c r="E824" s="12" t="s">
        <v>3410</v>
      </c>
      <c r="F824" s="12"/>
      <c r="G824" s="12"/>
      <c r="H824" s="12" t="s">
        <v>5505</v>
      </c>
      <c r="I824" s="12"/>
      <c r="J824" s="12" t="s">
        <v>3392</v>
      </c>
      <c r="K824" s="12" t="s">
        <v>25</v>
      </c>
      <c r="L824" s="12" t="s">
        <v>4350</v>
      </c>
    </row>
    <row r="825" spans="1:12" ht="23.25" x14ac:dyDescent="0.25">
      <c r="A825" s="12" t="s">
        <v>127</v>
      </c>
      <c r="B825" s="12">
        <v>14800</v>
      </c>
      <c r="C825" s="12" t="s">
        <v>38</v>
      </c>
      <c r="D825" s="12"/>
      <c r="E825" s="12"/>
      <c r="F825" s="12"/>
      <c r="G825" s="12"/>
      <c r="H825" s="12"/>
      <c r="I825" s="12" t="s">
        <v>7872</v>
      </c>
      <c r="J825" s="12" t="s">
        <v>3392</v>
      </c>
      <c r="K825" s="12" t="s">
        <v>23</v>
      </c>
      <c r="L825" s="12"/>
    </row>
    <row r="826" spans="1:12" ht="23.25" x14ac:dyDescent="0.25">
      <c r="A826" s="12" t="s">
        <v>127</v>
      </c>
      <c r="B826" s="12">
        <v>14806</v>
      </c>
      <c r="C826" s="12" t="s">
        <v>139</v>
      </c>
      <c r="D826" s="12"/>
      <c r="E826" s="12"/>
      <c r="F826" s="12"/>
      <c r="G826" s="12"/>
      <c r="H826" s="12"/>
      <c r="I826" s="12" t="s">
        <v>7873</v>
      </c>
      <c r="J826" s="12" t="s">
        <v>570</v>
      </c>
      <c r="K826" s="12" t="s">
        <v>40</v>
      </c>
      <c r="L826" s="12" t="s">
        <v>5198</v>
      </c>
    </row>
    <row r="827" spans="1:12" ht="23.25" x14ac:dyDescent="0.25">
      <c r="A827" s="12" t="s">
        <v>127</v>
      </c>
      <c r="B827" s="12">
        <v>14823</v>
      </c>
      <c r="C827" s="12" t="s">
        <v>38</v>
      </c>
      <c r="D827" s="12"/>
      <c r="E827" s="12"/>
      <c r="F827" s="12"/>
      <c r="G827" s="12"/>
      <c r="H827" s="12"/>
      <c r="I827" s="12" t="s">
        <v>7874</v>
      </c>
      <c r="J827" s="12" t="s">
        <v>570</v>
      </c>
      <c r="K827" s="12" t="s">
        <v>40</v>
      </c>
      <c r="L827" s="12"/>
    </row>
    <row r="828" spans="1:12" ht="23.25" x14ac:dyDescent="0.25">
      <c r="A828" s="12" t="s">
        <v>127</v>
      </c>
      <c r="B828" s="12">
        <v>10320</v>
      </c>
      <c r="C828" s="12" t="s">
        <v>21</v>
      </c>
      <c r="D828" s="12"/>
      <c r="E828" s="12"/>
      <c r="F828" s="12"/>
      <c r="G828" s="12" t="s">
        <v>3412</v>
      </c>
      <c r="H828" s="12"/>
      <c r="I828" s="12"/>
      <c r="J828" s="12" t="s">
        <v>1160</v>
      </c>
      <c r="K828" s="12" t="s">
        <v>20</v>
      </c>
      <c r="L828" s="12" t="s">
        <v>4653</v>
      </c>
    </row>
    <row r="829" spans="1:12" ht="23.25" x14ac:dyDescent="0.25">
      <c r="A829" s="12" t="s">
        <v>127</v>
      </c>
      <c r="B829" s="12">
        <v>10321</v>
      </c>
      <c r="C829" s="12" t="s">
        <v>11</v>
      </c>
      <c r="D829" s="12"/>
      <c r="E829" s="12" t="s">
        <v>3412</v>
      </c>
      <c r="F829" s="12"/>
      <c r="G829" s="12"/>
      <c r="H829" s="12" t="s">
        <v>3412</v>
      </c>
      <c r="I829" s="12"/>
      <c r="J829" s="12" t="s">
        <v>570</v>
      </c>
      <c r="K829" s="12" t="s">
        <v>25</v>
      </c>
      <c r="L829" s="12" t="s">
        <v>4653</v>
      </c>
    </row>
    <row r="830" spans="1:12" ht="23.25" x14ac:dyDescent="0.25">
      <c r="A830" s="12" t="s">
        <v>127</v>
      </c>
      <c r="B830" s="12">
        <v>10518</v>
      </c>
      <c r="C830" s="12" t="s">
        <v>38</v>
      </c>
      <c r="D830" s="12"/>
      <c r="E830" s="12"/>
      <c r="F830" s="12"/>
      <c r="G830" s="12"/>
      <c r="H830" s="12"/>
      <c r="I830" s="12" t="s">
        <v>3832</v>
      </c>
      <c r="J830" s="12" t="s">
        <v>570</v>
      </c>
      <c r="K830" s="12" t="s">
        <v>40</v>
      </c>
      <c r="L830" s="12" t="s">
        <v>4653</v>
      </c>
    </row>
    <row r="831" spans="1:12" ht="23.25" x14ac:dyDescent="0.25">
      <c r="A831" s="12" t="s">
        <v>127</v>
      </c>
      <c r="B831" s="12">
        <v>10572</v>
      </c>
      <c r="C831" s="12" t="s">
        <v>38</v>
      </c>
      <c r="D831" s="12"/>
      <c r="E831" s="12"/>
      <c r="F831" s="12"/>
      <c r="G831" s="12"/>
      <c r="H831" s="12"/>
      <c r="I831" s="12" t="s">
        <v>2512</v>
      </c>
      <c r="J831" s="12" t="s">
        <v>140</v>
      </c>
      <c r="K831" s="12" t="s">
        <v>40</v>
      </c>
      <c r="L831" s="12" t="s">
        <v>4653</v>
      </c>
    </row>
    <row r="832" spans="1:12" x14ac:dyDescent="0.25">
      <c r="A832" s="12" t="s">
        <v>127</v>
      </c>
      <c r="B832" s="12">
        <v>10693</v>
      </c>
      <c r="C832" s="12" t="s">
        <v>38</v>
      </c>
      <c r="D832" s="12"/>
      <c r="E832" s="12"/>
      <c r="F832" s="12"/>
      <c r="G832" s="12"/>
      <c r="H832" s="12"/>
      <c r="I832" s="12" t="s">
        <v>3102</v>
      </c>
      <c r="J832" s="12" t="s">
        <v>137</v>
      </c>
      <c r="K832" s="12" t="s">
        <v>40</v>
      </c>
      <c r="L832" s="12" t="s">
        <v>4653</v>
      </c>
    </row>
    <row r="833" spans="1:12" ht="23.25" x14ac:dyDescent="0.25">
      <c r="A833" s="12" t="s">
        <v>127</v>
      </c>
      <c r="B833" s="12">
        <v>10775</v>
      </c>
      <c r="C833" s="12" t="s">
        <v>139</v>
      </c>
      <c r="D833" s="12"/>
      <c r="E833" s="12"/>
      <c r="F833" s="12"/>
      <c r="G833" s="12"/>
      <c r="H833" s="12"/>
      <c r="I833" s="12" t="s">
        <v>5188</v>
      </c>
      <c r="J833" s="12" t="s">
        <v>137</v>
      </c>
      <c r="K833" s="12" t="s">
        <v>40</v>
      </c>
      <c r="L833" s="12" t="s">
        <v>5158</v>
      </c>
    </row>
    <row r="834" spans="1:12" ht="23.25" x14ac:dyDescent="0.25">
      <c r="A834" s="12" t="s">
        <v>127</v>
      </c>
      <c r="B834" s="12">
        <v>11088</v>
      </c>
      <c r="C834" s="12" t="s">
        <v>38</v>
      </c>
      <c r="D834" s="12"/>
      <c r="E834" s="12"/>
      <c r="F834" s="12"/>
      <c r="G834" s="12"/>
      <c r="H834" s="12"/>
      <c r="I834" s="12" t="s">
        <v>4094</v>
      </c>
      <c r="J834" s="12" t="s">
        <v>570</v>
      </c>
      <c r="K834" s="12" t="s">
        <v>40</v>
      </c>
      <c r="L834" s="12" t="s">
        <v>4653</v>
      </c>
    </row>
    <row r="835" spans="1:12" ht="23.25" x14ac:dyDescent="0.25">
      <c r="A835" s="12" t="s">
        <v>127</v>
      </c>
      <c r="B835" s="12">
        <v>13932</v>
      </c>
      <c r="C835" s="59" t="s">
        <v>38</v>
      </c>
      <c r="D835" s="12"/>
      <c r="E835" s="12" t="s">
        <v>3412</v>
      </c>
      <c r="F835" s="12"/>
      <c r="G835" s="12"/>
      <c r="H835" s="12" t="s">
        <v>5506</v>
      </c>
      <c r="I835" s="12"/>
      <c r="J835" s="12" t="s">
        <v>3392</v>
      </c>
      <c r="K835" s="12" t="s">
        <v>25</v>
      </c>
      <c r="L835" s="12" t="s">
        <v>4350</v>
      </c>
    </row>
    <row r="836" spans="1:12" ht="23.25" x14ac:dyDescent="0.25">
      <c r="A836" s="12" t="s">
        <v>127</v>
      </c>
      <c r="B836" s="12">
        <v>14810</v>
      </c>
      <c r="C836" s="12" t="s">
        <v>38</v>
      </c>
      <c r="D836" s="12"/>
      <c r="E836" s="12"/>
      <c r="F836" s="12"/>
      <c r="G836" s="12"/>
      <c r="H836" s="12"/>
      <c r="I836" s="12" t="s">
        <v>7875</v>
      </c>
      <c r="J836" s="12" t="s">
        <v>3392</v>
      </c>
      <c r="K836" s="12" t="s">
        <v>20</v>
      </c>
      <c r="L836" s="12"/>
    </row>
    <row r="837" spans="1:12" ht="34.5" x14ac:dyDescent="0.25">
      <c r="A837" s="12" t="s">
        <v>127</v>
      </c>
      <c r="B837" s="12">
        <v>11008</v>
      </c>
      <c r="C837" s="12" t="s">
        <v>18</v>
      </c>
      <c r="D837" s="12"/>
      <c r="E837" s="12"/>
      <c r="F837" s="12" t="s">
        <v>4498</v>
      </c>
      <c r="G837" s="12"/>
      <c r="H837" s="12"/>
      <c r="I837" s="12"/>
      <c r="J837" s="12" t="s">
        <v>670</v>
      </c>
      <c r="K837" s="12" t="s">
        <v>20</v>
      </c>
      <c r="L837" s="12" t="s">
        <v>4659</v>
      </c>
    </row>
    <row r="838" spans="1:12" x14ac:dyDescent="0.25">
      <c r="A838" s="12" t="s">
        <v>127</v>
      </c>
      <c r="B838" s="12">
        <v>11009</v>
      </c>
      <c r="C838" s="12" t="s">
        <v>21</v>
      </c>
      <c r="D838" s="12"/>
      <c r="E838" s="12"/>
      <c r="F838" s="12"/>
      <c r="G838" s="12" t="s">
        <v>4499</v>
      </c>
      <c r="H838" s="12"/>
      <c r="I838" s="12"/>
      <c r="J838" s="12" t="s">
        <v>670</v>
      </c>
      <c r="K838" s="12" t="s">
        <v>20</v>
      </c>
      <c r="L838" s="12" t="s">
        <v>4659</v>
      </c>
    </row>
    <row r="839" spans="1:12" ht="23.25" x14ac:dyDescent="0.25">
      <c r="A839" s="12" t="s">
        <v>127</v>
      </c>
      <c r="B839" s="12">
        <v>11015</v>
      </c>
      <c r="C839" s="12" t="s">
        <v>11</v>
      </c>
      <c r="D839" s="12"/>
      <c r="E839" s="12" t="s">
        <v>4499</v>
      </c>
      <c r="F839" s="12"/>
      <c r="G839" s="12"/>
      <c r="H839" s="12" t="s">
        <v>4500</v>
      </c>
      <c r="I839" s="12"/>
      <c r="J839" s="12" t="s">
        <v>570</v>
      </c>
      <c r="K839" s="12" t="s">
        <v>1560</v>
      </c>
      <c r="L839" s="12" t="s">
        <v>4659</v>
      </c>
    </row>
    <row r="840" spans="1:12" ht="23.25" x14ac:dyDescent="0.25">
      <c r="A840" s="12" t="s">
        <v>127</v>
      </c>
      <c r="B840" s="12">
        <v>12269</v>
      </c>
      <c r="C840" s="12" t="s">
        <v>38</v>
      </c>
      <c r="D840" s="12"/>
      <c r="E840" s="12"/>
      <c r="F840" s="12"/>
      <c r="G840" s="12"/>
      <c r="H840" s="12"/>
      <c r="I840" s="12" t="s">
        <v>4975</v>
      </c>
      <c r="J840" s="12" t="s">
        <v>570</v>
      </c>
      <c r="K840" s="12" t="s">
        <v>40</v>
      </c>
      <c r="L840" s="12"/>
    </row>
    <row r="841" spans="1:12" x14ac:dyDescent="0.25">
      <c r="A841" s="12" t="s">
        <v>127</v>
      </c>
      <c r="B841" s="12">
        <v>12408</v>
      </c>
      <c r="C841" s="12" t="s">
        <v>38</v>
      </c>
      <c r="D841" s="12"/>
      <c r="E841" s="12"/>
      <c r="F841" s="12"/>
      <c r="G841" s="12"/>
      <c r="H841" s="12"/>
      <c r="I841" s="12" t="s">
        <v>3142</v>
      </c>
      <c r="J841" s="12" t="s">
        <v>137</v>
      </c>
      <c r="K841" s="12" t="s">
        <v>40</v>
      </c>
      <c r="L841" s="12"/>
    </row>
    <row r="842" spans="1:12" ht="23.25" x14ac:dyDescent="0.25">
      <c r="A842" s="12" t="s">
        <v>127</v>
      </c>
      <c r="B842" s="12">
        <v>13288</v>
      </c>
      <c r="C842" s="12" t="s">
        <v>38</v>
      </c>
      <c r="D842" s="12"/>
      <c r="E842" s="12"/>
      <c r="F842" s="12"/>
      <c r="G842" s="12"/>
      <c r="H842" s="12"/>
      <c r="I842" s="12" t="s">
        <v>2623</v>
      </c>
      <c r="J842" s="12" t="s">
        <v>140</v>
      </c>
      <c r="K842" s="12" t="s">
        <v>40</v>
      </c>
      <c r="L842" s="12"/>
    </row>
    <row r="843" spans="1:12" ht="23.25" x14ac:dyDescent="0.25">
      <c r="A843" s="12" t="s">
        <v>127</v>
      </c>
      <c r="B843" s="12">
        <v>14788</v>
      </c>
      <c r="C843" s="12" t="s">
        <v>11</v>
      </c>
      <c r="D843" s="12"/>
      <c r="E843" s="12" t="s">
        <v>4499</v>
      </c>
      <c r="F843" s="12"/>
      <c r="G843" s="12"/>
      <c r="H843" s="12" t="s">
        <v>7876</v>
      </c>
      <c r="I843" s="12"/>
      <c r="J843" s="12"/>
      <c r="K843" s="12" t="s">
        <v>51</v>
      </c>
      <c r="L843" s="12" t="s">
        <v>7877</v>
      </c>
    </row>
    <row r="844" spans="1:12" x14ac:dyDescent="0.25">
      <c r="A844" s="12" t="s">
        <v>127</v>
      </c>
      <c r="B844" s="12">
        <v>11031</v>
      </c>
      <c r="C844" s="12" t="s">
        <v>21</v>
      </c>
      <c r="D844" s="12"/>
      <c r="E844" s="12"/>
      <c r="F844" s="12"/>
      <c r="G844" s="12" t="s">
        <v>2153</v>
      </c>
      <c r="H844" s="12"/>
      <c r="I844" s="12"/>
      <c r="J844" s="12"/>
      <c r="K844" s="12" t="s">
        <v>20</v>
      </c>
      <c r="L844" s="12" t="s">
        <v>4659</v>
      </c>
    </row>
    <row r="845" spans="1:12" ht="23.25" x14ac:dyDescent="0.25">
      <c r="A845" s="12" t="s">
        <v>127</v>
      </c>
      <c r="B845" s="12">
        <v>11030</v>
      </c>
      <c r="C845" s="12" t="s">
        <v>11</v>
      </c>
      <c r="D845" s="12"/>
      <c r="E845" s="12" t="s">
        <v>2153</v>
      </c>
      <c r="F845" s="12"/>
      <c r="G845" s="12"/>
      <c r="H845" s="12" t="s">
        <v>4501</v>
      </c>
      <c r="I845" s="12"/>
      <c r="J845" s="12" t="s">
        <v>570</v>
      </c>
      <c r="K845" s="12" t="s">
        <v>1560</v>
      </c>
      <c r="L845" s="12" t="s">
        <v>4659</v>
      </c>
    </row>
    <row r="846" spans="1:12" ht="23.25" x14ac:dyDescent="0.25">
      <c r="A846" s="12" t="s">
        <v>127</v>
      </c>
      <c r="B846" s="12">
        <v>12335</v>
      </c>
      <c r="C846" s="12" t="s">
        <v>38</v>
      </c>
      <c r="D846" s="12"/>
      <c r="E846" s="12"/>
      <c r="F846" s="12"/>
      <c r="G846" s="12"/>
      <c r="H846" s="12"/>
      <c r="I846" s="12" t="s">
        <v>4976</v>
      </c>
      <c r="J846" s="12" t="s">
        <v>570</v>
      </c>
      <c r="K846" s="12" t="s">
        <v>40</v>
      </c>
      <c r="L846" s="12"/>
    </row>
    <row r="847" spans="1:12" x14ac:dyDescent="0.25">
      <c r="A847" s="12" t="s">
        <v>127</v>
      </c>
      <c r="B847" s="12">
        <v>12415</v>
      </c>
      <c r="C847" s="12" t="s">
        <v>38</v>
      </c>
      <c r="D847" s="12"/>
      <c r="E847" s="12"/>
      <c r="F847" s="12"/>
      <c r="G847" s="12"/>
      <c r="H847" s="12"/>
      <c r="I847" s="12" t="s">
        <v>3142</v>
      </c>
      <c r="J847" s="12" t="s">
        <v>137</v>
      </c>
      <c r="K847" s="12" t="s">
        <v>40</v>
      </c>
      <c r="L847" s="12"/>
    </row>
    <row r="848" spans="1:12" ht="34.5" x14ac:dyDescent="0.25">
      <c r="A848" s="12" t="s">
        <v>127</v>
      </c>
      <c r="B848" s="12">
        <v>12651</v>
      </c>
      <c r="C848" s="12" t="s">
        <v>139</v>
      </c>
      <c r="D848" s="12"/>
      <c r="E848" s="12"/>
      <c r="F848" s="12"/>
      <c r="G848" s="12"/>
      <c r="H848" s="12"/>
      <c r="I848" s="12" t="s">
        <v>5189</v>
      </c>
      <c r="J848" s="12" t="s">
        <v>580</v>
      </c>
      <c r="K848" s="12" t="s">
        <v>40</v>
      </c>
      <c r="L848" s="12" t="s">
        <v>5185</v>
      </c>
    </row>
    <row r="849" spans="1:12" ht="23.25" x14ac:dyDescent="0.25">
      <c r="A849" s="12" t="s">
        <v>127</v>
      </c>
      <c r="B849" s="12">
        <v>13295</v>
      </c>
      <c r="C849" s="12" t="s">
        <v>38</v>
      </c>
      <c r="D849" s="12"/>
      <c r="E849" s="12"/>
      <c r="F849" s="12"/>
      <c r="G849" s="12"/>
      <c r="H849" s="12"/>
      <c r="I849" s="12" t="s">
        <v>2623</v>
      </c>
      <c r="J849" s="12" t="s">
        <v>140</v>
      </c>
      <c r="K849" s="12" t="s">
        <v>40</v>
      </c>
      <c r="L849" s="12"/>
    </row>
    <row r="850" spans="1:12" x14ac:dyDescent="0.25">
      <c r="A850" s="12" t="s">
        <v>127</v>
      </c>
      <c r="B850" s="12">
        <v>11032</v>
      </c>
      <c r="C850" s="12" t="s">
        <v>21</v>
      </c>
      <c r="D850" s="12"/>
      <c r="E850" s="12"/>
      <c r="F850" s="12"/>
      <c r="G850" s="12" t="s">
        <v>4502</v>
      </c>
      <c r="H850" s="12"/>
      <c r="I850" s="12"/>
      <c r="J850" s="12"/>
      <c r="K850" s="12" t="s">
        <v>20</v>
      </c>
      <c r="L850" s="12" t="s">
        <v>4659</v>
      </c>
    </row>
    <row r="851" spans="1:12" ht="23.25" x14ac:dyDescent="0.25">
      <c r="A851" s="12" t="s">
        <v>127</v>
      </c>
      <c r="B851" s="12">
        <v>11017</v>
      </c>
      <c r="C851" s="12" t="s">
        <v>11</v>
      </c>
      <c r="D851" s="12"/>
      <c r="E851" s="12" t="s">
        <v>4502</v>
      </c>
      <c r="F851" s="12"/>
      <c r="G851" s="12"/>
      <c r="H851" s="12" t="s">
        <v>4503</v>
      </c>
      <c r="I851" s="12"/>
      <c r="J851" s="12" t="s">
        <v>580</v>
      </c>
      <c r="K851" s="12" t="s">
        <v>1560</v>
      </c>
      <c r="L851" s="12" t="s">
        <v>4659</v>
      </c>
    </row>
    <row r="852" spans="1:12" ht="23.25" x14ac:dyDescent="0.25">
      <c r="A852" s="12" t="s">
        <v>127</v>
      </c>
      <c r="B852" s="12">
        <v>12088</v>
      </c>
      <c r="C852" s="12" t="s">
        <v>38</v>
      </c>
      <c r="D852" s="12"/>
      <c r="E852" s="12"/>
      <c r="F852" s="12"/>
      <c r="G852" s="12"/>
      <c r="H852" s="12"/>
      <c r="I852" s="12" t="s">
        <v>4644</v>
      </c>
      <c r="J852" s="12" t="s">
        <v>580</v>
      </c>
      <c r="K852" s="12" t="s">
        <v>40</v>
      </c>
      <c r="L852" s="12" t="s">
        <v>4659</v>
      </c>
    </row>
    <row r="853" spans="1:12" ht="23.25" x14ac:dyDescent="0.25">
      <c r="A853" s="12" t="s">
        <v>127</v>
      </c>
      <c r="B853" s="12">
        <v>12206</v>
      </c>
      <c r="C853" s="12" t="s">
        <v>38</v>
      </c>
      <c r="D853" s="12"/>
      <c r="E853" s="12"/>
      <c r="F853" s="12"/>
      <c r="G853" s="12"/>
      <c r="H853" s="12"/>
      <c r="I853" s="12" t="s">
        <v>4660</v>
      </c>
      <c r="J853" s="12" t="s">
        <v>580</v>
      </c>
      <c r="K853" s="12" t="s">
        <v>40</v>
      </c>
      <c r="L853" s="12" t="s">
        <v>4659</v>
      </c>
    </row>
    <row r="854" spans="1:12" x14ac:dyDescent="0.25">
      <c r="A854" s="12" t="s">
        <v>127</v>
      </c>
      <c r="B854" s="12">
        <v>12409</v>
      </c>
      <c r="C854" s="12" t="s">
        <v>38</v>
      </c>
      <c r="D854" s="12"/>
      <c r="E854" s="12"/>
      <c r="F854" s="12"/>
      <c r="G854" s="12"/>
      <c r="H854" s="12"/>
      <c r="I854" s="12" t="s">
        <v>3142</v>
      </c>
      <c r="J854" s="12" t="s">
        <v>137</v>
      </c>
      <c r="K854" s="12" t="s">
        <v>40</v>
      </c>
      <c r="L854" s="12"/>
    </row>
    <row r="855" spans="1:12" ht="23.25" x14ac:dyDescent="0.25">
      <c r="A855" s="12" t="s">
        <v>127</v>
      </c>
      <c r="B855" s="12">
        <v>13290</v>
      </c>
      <c r="C855" s="12" t="s">
        <v>38</v>
      </c>
      <c r="D855" s="12"/>
      <c r="E855" s="12"/>
      <c r="F855" s="12"/>
      <c r="G855" s="12"/>
      <c r="H855" s="12"/>
      <c r="I855" s="12" t="s">
        <v>2623</v>
      </c>
      <c r="J855" s="12" t="s">
        <v>140</v>
      </c>
      <c r="K855" s="12" t="s">
        <v>40</v>
      </c>
      <c r="L855" s="12"/>
    </row>
    <row r="856" spans="1:12" x14ac:dyDescent="0.25">
      <c r="A856" s="12" t="s">
        <v>127</v>
      </c>
      <c r="B856" s="12">
        <v>11033</v>
      </c>
      <c r="C856" s="12" t="s">
        <v>21</v>
      </c>
      <c r="D856" s="12"/>
      <c r="E856" s="12"/>
      <c r="F856" s="12"/>
      <c r="G856" s="12" t="s">
        <v>2002</v>
      </c>
      <c r="H856" s="12"/>
      <c r="I856" s="12"/>
      <c r="J856" s="12"/>
      <c r="K856" s="12" t="s">
        <v>20</v>
      </c>
      <c r="L856" s="12" t="s">
        <v>4659</v>
      </c>
    </row>
    <row r="857" spans="1:12" ht="23.25" x14ac:dyDescent="0.25">
      <c r="A857" s="12" t="s">
        <v>127</v>
      </c>
      <c r="B857" s="12">
        <v>11019</v>
      </c>
      <c r="C857" s="12" t="s">
        <v>11</v>
      </c>
      <c r="D857" s="12"/>
      <c r="E857" s="12" t="s">
        <v>2002</v>
      </c>
      <c r="F857" s="12"/>
      <c r="G857" s="12"/>
      <c r="H857" s="12" t="s">
        <v>4504</v>
      </c>
      <c r="I857" s="12"/>
      <c r="J857" s="12" t="s">
        <v>580</v>
      </c>
      <c r="K857" s="12" t="s">
        <v>1560</v>
      </c>
      <c r="L857" s="12" t="s">
        <v>4659</v>
      </c>
    </row>
    <row r="858" spans="1:12" ht="23.25" x14ac:dyDescent="0.25">
      <c r="A858" s="12" t="s">
        <v>127</v>
      </c>
      <c r="B858" s="12">
        <v>12205</v>
      </c>
      <c r="C858" s="12" t="s">
        <v>38</v>
      </c>
      <c r="D858" s="12"/>
      <c r="E858" s="12"/>
      <c r="F858" s="12"/>
      <c r="G858" s="12"/>
      <c r="H858" s="12"/>
      <c r="I858" s="12" t="s">
        <v>4661</v>
      </c>
      <c r="J858" s="12" t="s">
        <v>580</v>
      </c>
      <c r="K858" s="12" t="s">
        <v>40</v>
      </c>
      <c r="L858" s="12" t="s">
        <v>4659</v>
      </c>
    </row>
    <row r="859" spans="1:12" ht="23.25" x14ac:dyDescent="0.25">
      <c r="A859" s="12" t="s">
        <v>127</v>
      </c>
      <c r="B859" s="12">
        <v>12267</v>
      </c>
      <c r="C859" s="12" t="s">
        <v>38</v>
      </c>
      <c r="D859" s="12"/>
      <c r="E859" s="12"/>
      <c r="F859" s="12"/>
      <c r="G859" s="12"/>
      <c r="H859" s="12"/>
      <c r="I859" s="12" t="s">
        <v>4977</v>
      </c>
      <c r="J859" s="12" t="s">
        <v>580</v>
      </c>
      <c r="K859" s="12" t="s">
        <v>40</v>
      </c>
      <c r="L859" s="12"/>
    </row>
    <row r="860" spans="1:12" x14ac:dyDescent="0.25">
      <c r="A860" s="12" t="s">
        <v>127</v>
      </c>
      <c r="B860" s="12">
        <v>12411</v>
      </c>
      <c r="C860" s="12" t="s">
        <v>38</v>
      </c>
      <c r="D860" s="12"/>
      <c r="E860" s="12"/>
      <c r="F860" s="12"/>
      <c r="G860" s="12"/>
      <c r="H860" s="12"/>
      <c r="I860" s="12" t="s">
        <v>3142</v>
      </c>
      <c r="J860" s="12" t="s">
        <v>137</v>
      </c>
      <c r="K860" s="12" t="s">
        <v>40</v>
      </c>
      <c r="L860" s="12"/>
    </row>
    <row r="861" spans="1:12" ht="23.25" x14ac:dyDescent="0.25">
      <c r="A861" s="12" t="s">
        <v>127</v>
      </c>
      <c r="B861" s="12">
        <v>12601</v>
      </c>
      <c r="C861" s="12" t="s">
        <v>139</v>
      </c>
      <c r="D861" s="12"/>
      <c r="E861" s="12"/>
      <c r="F861" s="12"/>
      <c r="G861" s="12"/>
      <c r="H861" s="12"/>
      <c r="I861" s="12" t="s">
        <v>5507</v>
      </c>
      <c r="J861" s="12" t="s">
        <v>137</v>
      </c>
      <c r="K861" s="12" t="s">
        <v>40</v>
      </c>
      <c r="L861" s="12" t="s">
        <v>5185</v>
      </c>
    </row>
    <row r="862" spans="1:12" ht="23.25" x14ac:dyDescent="0.25">
      <c r="A862" s="12" t="s">
        <v>127</v>
      </c>
      <c r="B862" s="12">
        <v>13292</v>
      </c>
      <c r="C862" s="12" t="s">
        <v>38</v>
      </c>
      <c r="D862" s="12"/>
      <c r="E862" s="12"/>
      <c r="F862" s="12"/>
      <c r="G862" s="12"/>
      <c r="H862" s="12"/>
      <c r="I862" s="12" t="s">
        <v>2512</v>
      </c>
      <c r="J862" s="12" t="s">
        <v>140</v>
      </c>
      <c r="K862" s="12" t="s">
        <v>40</v>
      </c>
      <c r="L862" s="12"/>
    </row>
    <row r="863" spans="1:12" x14ac:dyDescent="0.25">
      <c r="A863" s="12" t="s">
        <v>127</v>
      </c>
      <c r="B863" s="12">
        <v>11034</v>
      </c>
      <c r="C863" s="12" t="s">
        <v>21</v>
      </c>
      <c r="D863" s="12"/>
      <c r="E863" s="12"/>
      <c r="F863" s="12"/>
      <c r="G863" s="12" t="s">
        <v>4505</v>
      </c>
      <c r="H863" s="12"/>
      <c r="I863" s="12"/>
      <c r="J863" s="12"/>
      <c r="K863" s="12" t="s">
        <v>20</v>
      </c>
      <c r="L863" s="12" t="s">
        <v>4659</v>
      </c>
    </row>
    <row r="864" spans="1:12" ht="23.25" x14ac:dyDescent="0.25">
      <c r="A864" s="12" t="s">
        <v>127</v>
      </c>
      <c r="B864" s="12">
        <v>11020</v>
      </c>
      <c r="C864" s="12" t="s">
        <v>11</v>
      </c>
      <c r="D864" s="12"/>
      <c r="E864" s="12" t="s">
        <v>4505</v>
      </c>
      <c r="F864" s="12"/>
      <c r="G864" s="12"/>
      <c r="H864" s="12" t="s">
        <v>4506</v>
      </c>
      <c r="I864" s="12"/>
      <c r="J864" s="12" t="s">
        <v>580</v>
      </c>
      <c r="K864" s="12" t="s">
        <v>1560</v>
      </c>
      <c r="L864" s="12" t="s">
        <v>4659</v>
      </c>
    </row>
    <row r="865" spans="1:12" ht="23.25" x14ac:dyDescent="0.25">
      <c r="A865" s="12" t="s">
        <v>127</v>
      </c>
      <c r="B865" s="12">
        <v>12275</v>
      </c>
      <c r="C865" s="12" t="s">
        <v>38</v>
      </c>
      <c r="D865" s="12"/>
      <c r="E865" s="12"/>
      <c r="F865" s="12"/>
      <c r="G865" s="12"/>
      <c r="H865" s="12"/>
      <c r="I865" s="12" t="s">
        <v>4978</v>
      </c>
      <c r="J865" s="12" t="s">
        <v>580</v>
      </c>
      <c r="K865" s="12" t="s">
        <v>40</v>
      </c>
      <c r="L865" s="12"/>
    </row>
    <row r="866" spans="1:12" x14ac:dyDescent="0.25">
      <c r="A866" s="12" t="s">
        <v>127</v>
      </c>
      <c r="B866" s="12">
        <v>12412</v>
      </c>
      <c r="C866" s="12" t="s">
        <v>38</v>
      </c>
      <c r="D866" s="12"/>
      <c r="E866" s="12"/>
      <c r="F866" s="12"/>
      <c r="G866" s="12"/>
      <c r="H866" s="12"/>
      <c r="I866" s="12" t="s">
        <v>3142</v>
      </c>
      <c r="J866" s="12" t="s">
        <v>137</v>
      </c>
      <c r="K866" s="12" t="s">
        <v>40</v>
      </c>
      <c r="L866" s="12"/>
    </row>
    <row r="867" spans="1:12" ht="23.25" x14ac:dyDescent="0.25">
      <c r="A867" s="12" t="s">
        <v>127</v>
      </c>
      <c r="B867" s="12">
        <v>13293</v>
      </c>
      <c r="C867" s="12" t="s">
        <v>38</v>
      </c>
      <c r="D867" s="12"/>
      <c r="E867" s="12"/>
      <c r="F867" s="12"/>
      <c r="G867" s="12"/>
      <c r="H867" s="12"/>
      <c r="I867" s="12" t="s">
        <v>2623</v>
      </c>
      <c r="J867" s="12" t="s">
        <v>140</v>
      </c>
      <c r="K867" s="12" t="s">
        <v>40</v>
      </c>
      <c r="L867" s="12"/>
    </row>
    <row r="868" spans="1:12" x14ac:dyDescent="0.25">
      <c r="A868" s="12" t="s">
        <v>127</v>
      </c>
      <c r="B868" s="12">
        <v>11035</v>
      </c>
      <c r="C868" s="12" t="s">
        <v>21</v>
      </c>
      <c r="D868" s="12"/>
      <c r="E868" s="12"/>
      <c r="F868" s="12"/>
      <c r="G868" s="12" t="s">
        <v>4507</v>
      </c>
      <c r="H868" s="12"/>
      <c r="I868" s="12"/>
      <c r="J868" s="12"/>
      <c r="K868" s="12" t="s">
        <v>20</v>
      </c>
      <c r="L868" s="12" t="s">
        <v>4659</v>
      </c>
    </row>
    <row r="869" spans="1:12" ht="23.25" x14ac:dyDescent="0.25">
      <c r="A869" s="12" t="s">
        <v>127</v>
      </c>
      <c r="B869" s="12">
        <v>11021</v>
      </c>
      <c r="C869" s="12" t="s">
        <v>11</v>
      </c>
      <c r="D869" s="12"/>
      <c r="E869" s="12" t="s">
        <v>4507</v>
      </c>
      <c r="F869" s="12"/>
      <c r="G869" s="12"/>
      <c r="H869" s="12" t="s">
        <v>4508</v>
      </c>
      <c r="I869" s="12"/>
      <c r="J869" s="12" t="s">
        <v>580</v>
      </c>
      <c r="K869" s="12" t="s">
        <v>1560</v>
      </c>
      <c r="L869" s="12" t="s">
        <v>4659</v>
      </c>
    </row>
    <row r="870" spans="1:12" ht="23.25" x14ac:dyDescent="0.25">
      <c r="A870" s="12" t="s">
        <v>127</v>
      </c>
      <c r="B870" s="12">
        <v>12276</v>
      </c>
      <c r="C870" s="12" t="s">
        <v>38</v>
      </c>
      <c r="D870" s="12"/>
      <c r="E870" s="12"/>
      <c r="F870" s="12"/>
      <c r="G870" s="12"/>
      <c r="H870" s="12"/>
      <c r="I870" s="12" t="s">
        <v>4979</v>
      </c>
      <c r="J870" s="12" t="s">
        <v>580</v>
      </c>
      <c r="K870" s="12" t="s">
        <v>40</v>
      </c>
      <c r="L870" s="12"/>
    </row>
    <row r="871" spans="1:12" x14ac:dyDescent="0.25">
      <c r="A871" s="12" t="s">
        <v>127</v>
      </c>
      <c r="B871" s="12">
        <v>12413</v>
      </c>
      <c r="C871" s="12" t="s">
        <v>38</v>
      </c>
      <c r="D871" s="12"/>
      <c r="E871" s="12"/>
      <c r="F871" s="12"/>
      <c r="G871" s="12"/>
      <c r="H871" s="12"/>
      <c r="I871" s="12" t="s">
        <v>3142</v>
      </c>
      <c r="J871" s="12" t="s">
        <v>137</v>
      </c>
      <c r="K871" s="12" t="s">
        <v>40</v>
      </c>
      <c r="L871" s="12"/>
    </row>
    <row r="872" spans="1:12" x14ac:dyDescent="0.25">
      <c r="A872" s="12" t="s">
        <v>127</v>
      </c>
      <c r="B872" s="12">
        <v>11036</v>
      </c>
      <c r="C872" s="12" t="s">
        <v>21</v>
      </c>
      <c r="D872" s="12"/>
      <c r="E872" s="12"/>
      <c r="F872" s="12"/>
      <c r="G872" s="12" t="s">
        <v>1999</v>
      </c>
      <c r="H872" s="12"/>
      <c r="I872" s="12"/>
      <c r="J872" s="12"/>
      <c r="K872" s="12" t="s">
        <v>20</v>
      </c>
      <c r="L872" s="12" t="s">
        <v>4659</v>
      </c>
    </row>
    <row r="873" spans="1:12" ht="23.25" x14ac:dyDescent="0.25">
      <c r="A873" s="12" t="s">
        <v>127</v>
      </c>
      <c r="B873" s="12">
        <v>11022</v>
      </c>
      <c r="C873" s="12" t="s">
        <v>11</v>
      </c>
      <c r="D873" s="12"/>
      <c r="E873" s="12" t="s">
        <v>1999</v>
      </c>
      <c r="F873" s="12"/>
      <c r="G873" s="12"/>
      <c r="H873" s="12" t="s">
        <v>4509</v>
      </c>
      <c r="I873" s="12"/>
      <c r="J873" s="12" t="s">
        <v>580</v>
      </c>
      <c r="K873" s="12" t="s">
        <v>1560</v>
      </c>
      <c r="L873" s="12" t="s">
        <v>4659</v>
      </c>
    </row>
    <row r="874" spans="1:12" ht="23.25" x14ac:dyDescent="0.25">
      <c r="A874" s="12" t="s">
        <v>127</v>
      </c>
      <c r="B874" s="12">
        <v>12266</v>
      </c>
      <c r="C874" s="12" t="s">
        <v>38</v>
      </c>
      <c r="D874" s="12"/>
      <c r="E874" s="12"/>
      <c r="F874" s="12"/>
      <c r="G874" s="12"/>
      <c r="H874" s="12"/>
      <c r="I874" s="12" t="s">
        <v>4661</v>
      </c>
      <c r="J874" s="12" t="s">
        <v>580</v>
      </c>
      <c r="K874" s="12" t="s">
        <v>40</v>
      </c>
      <c r="L874" s="12"/>
    </row>
    <row r="875" spans="1:12" x14ac:dyDescent="0.25">
      <c r="A875" s="12" t="s">
        <v>127</v>
      </c>
      <c r="B875" s="12">
        <v>12410</v>
      </c>
      <c r="C875" s="12" t="s">
        <v>38</v>
      </c>
      <c r="D875" s="12"/>
      <c r="E875" s="12"/>
      <c r="F875" s="12"/>
      <c r="G875" s="12"/>
      <c r="H875" s="12"/>
      <c r="I875" s="12" t="s">
        <v>3142</v>
      </c>
      <c r="J875" s="12" t="s">
        <v>137</v>
      </c>
      <c r="K875" s="12" t="s">
        <v>40</v>
      </c>
      <c r="L875" s="12"/>
    </row>
    <row r="876" spans="1:12" ht="23.25" x14ac:dyDescent="0.25">
      <c r="A876" s="12" t="s">
        <v>127</v>
      </c>
      <c r="B876" s="12">
        <v>13291</v>
      </c>
      <c r="C876" s="12" t="s">
        <v>38</v>
      </c>
      <c r="D876" s="12"/>
      <c r="E876" s="12"/>
      <c r="F876" s="12"/>
      <c r="G876" s="12"/>
      <c r="H876" s="12"/>
      <c r="I876" s="12" t="s">
        <v>2512</v>
      </c>
      <c r="J876" s="12" t="s">
        <v>140</v>
      </c>
      <c r="K876" s="12" t="s">
        <v>40</v>
      </c>
      <c r="L876" s="12"/>
    </row>
    <row r="877" spans="1:12" x14ac:dyDescent="0.25">
      <c r="A877" s="12" t="s">
        <v>127</v>
      </c>
      <c r="B877" s="12">
        <v>11037</v>
      </c>
      <c r="C877" s="12" t="s">
        <v>21</v>
      </c>
      <c r="D877" s="12"/>
      <c r="E877" s="12"/>
      <c r="F877" s="12"/>
      <c r="G877" s="12" t="s">
        <v>4510</v>
      </c>
      <c r="H877" s="12"/>
      <c r="I877" s="12"/>
      <c r="J877" s="12"/>
      <c r="K877" s="12" t="s">
        <v>20</v>
      </c>
      <c r="L877" s="12" t="s">
        <v>4659</v>
      </c>
    </row>
    <row r="878" spans="1:12" ht="23.25" x14ac:dyDescent="0.25">
      <c r="A878" s="12" t="s">
        <v>127</v>
      </c>
      <c r="B878" s="12">
        <v>11023</v>
      </c>
      <c r="C878" s="12" t="s">
        <v>11</v>
      </c>
      <c r="D878" s="12"/>
      <c r="E878" s="12" t="s">
        <v>4510</v>
      </c>
      <c r="F878" s="12"/>
      <c r="G878" s="12"/>
      <c r="H878" s="12" t="s">
        <v>4511</v>
      </c>
      <c r="I878" s="12"/>
      <c r="J878" s="12" t="s">
        <v>570</v>
      </c>
      <c r="K878" s="12" t="s">
        <v>1560</v>
      </c>
      <c r="L878" s="12" t="s">
        <v>4659</v>
      </c>
    </row>
    <row r="879" spans="1:12" ht="23.25" x14ac:dyDescent="0.25">
      <c r="A879" s="12" t="s">
        <v>127</v>
      </c>
      <c r="B879" s="12">
        <v>12285</v>
      </c>
      <c r="C879" s="12" t="s">
        <v>38</v>
      </c>
      <c r="D879" s="12"/>
      <c r="E879" s="12"/>
      <c r="F879" s="12"/>
      <c r="G879" s="12"/>
      <c r="H879" s="12"/>
      <c r="I879" s="12" t="s">
        <v>4980</v>
      </c>
      <c r="J879" s="12" t="s">
        <v>570</v>
      </c>
      <c r="K879" s="12" t="s">
        <v>40</v>
      </c>
      <c r="L879" s="12"/>
    </row>
    <row r="880" spans="1:12" x14ac:dyDescent="0.25">
      <c r="A880" s="12" t="s">
        <v>127</v>
      </c>
      <c r="B880" s="12">
        <v>12414</v>
      </c>
      <c r="C880" s="12" t="s">
        <v>38</v>
      </c>
      <c r="D880" s="12"/>
      <c r="E880" s="12"/>
      <c r="F880" s="12"/>
      <c r="G880" s="12"/>
      <c r="H880" s="12"/>
      <c r="I880" s="12" t="s">
        <v>3142</v>
      </c>
      <c r="J880" s="12" t="s">
        <v>137</v>
      </c>
      <c r="K880" s="12" t="s">
        <v>40</v>
      </c>
      <c r="L880" s="12"/>
    </row>
    <row r="881" spans="1:12" ht="23.25" x14ac:dyDescent="0.25">
      <c r="A881" s="12" t="s">
        <v>127</v>
      </c>
      <c r="B881" s="12">
        <v>13294</v>
      </c>
      <c r="C881" s="12" t="s">
        <v>38</v>
      </c>
      <c r="D881" s="12"/>
      <c r="E881" s="12"/>
      <c r="F881" s="12"/>
      <c r="G881" s="12"/>
      <c r="H881" s="12"/>
      <c r="I881" s="12" t="s">
        <v>2623</v>
      </c>
      <c r="J881" s="12" t="s">
        <v>140</v>
      </c>
      <c r="K881" s="12" t="s">
        <v>40</v>
      </c>
      <c r="L881" s="12"/>
    </row>
    <row r="882" spans="1:12" x14ac:dyDescent="0.25">
      <c r="A882" s="12" t="s">
        <v>127</v>
      </c>
      <c r="B882" s="12">
        <v>11038</v>
      </c>
      <c r="C882" s="12" t="s">
        <v>21</v>
      </c>
      <c r="D882" s="12"/>
      <c r="E882" s="12"/>
      <c r="F882" s="12"/>
      <c r="G882" s="12" t="s">
        <v>4645</v>
      </c>
      <c r="H882" s="12"/>
      <c r="I882" s="12"/>
      <c r="J882" s="12"/>
      <c r="K882" s="12" t="s">
        <v>20</v>
      </c>
      <c r="L882" s="12" t="s">
        <v>4659</v>
      </c>
    </row>
    <row r="883" spans="1:12" ht="34.5" x14ac:dyDescent="0.25">
      <c r="A883" s="12" t="s">
        <v>127</v>
      </c>
      <c r="B883" s="12">
        <v>10823</v>
      </c>
      <c r="C883" s="12" t="s">
        <v>11</v>
      </c>
      <c r="D883" s="12"/>
      <c r="E883" s="12" t="s">
        <v>4645</v>
      </c>
      <c r="F883" s="12"/>
      <c r="G883" s="12"/>
      <c r="H883" s="12" t="s">
        <v>4646</v>
      </c>
      <c r="I883" s="12"/>
      <c r="J883" s="12" t="s">
        <v>580</v>
      </c>
      <c r="K883" s="12" t="s">
        <v>1560</v>
      </c>
      <c r="L883" s="12" t="s">
        <v>4662</v>
      </c>
    </row>
    <row r="884" spans="1:12" ht="34.5" x14ac:dyDescent="0.25">
      <c r="A884" s="12" t="s">
        <v>127</v>
      </c>
      <c r="B884" s="12">
        <v>12867</v>
      </c>
      <c r="C884" s="12" t="s">
        <v>38</v>
      </c>
      <c r="D884" s="12"/>
      <c r="E884" s="12"/>
      <c r="F884" s="12"/>
      <c r="G884" s="12"/>
      <c r="H884" s="12"/>
      <c r="I884" s="12" t="s">
        <v>5190</v>
      </c>
      <c r="J884" s="12" t="s">
        <v>580</v>
      </c>
      <c r="K884" s="12" t="s">
        <v>40</v>
      </c>
      <c r="L884" s="12"/>
    </row>
    <row r="885" spans="1:12" ht="23.25" x14ac:dyDescent="0.25">
      <c r="A885" s="12" t="s">
        <v>127</v>
      </c>
      <c r="B885" s="12">
        <v>13912</v>
      </c>
      <c r="C885" s="12" t="s">
        <v>38</v>
      </c>
      <c r="D885" s="12"/>
      <c r="E885" s="12"/>
      <c r="F885" s="12"/>
      <c r="G885" s="12"/>
      <c r="H885" s="12"/>
      <c r="I885" s="12" t="s">
        <v>5508</v>
      </c>
      <c r="J885" s="12" t="s">
        <v>580</v>
      </c>
      <c r="K885" s="12" t="s">
        <v>40</v>
      </c>
      <c r="L885" s="12"/>
    </row>
    <row r="886" spans="1:12" ht="23.25" x14ac:dyDescent="0.25">
      <c r="A886" s="12" t="s">
        <v>127</v>
      </c>
      <c r="B886" s="12">
        <v>13913</v>
      </c>
      <c r="C886" s="12" t="s">
        <v>38</v>
      </c>
      <c r="D886" s="12"/>
      <c r="E886" s="12"/>
      <c r="F886" s="12"/>
      <c r="G886" s="12"/>
      <c r="H886" s="12"/>
      <c r="I886" s="12" t="s">
        <v>5509</v>
      </c>
      <c r="J886" s="12" t="s">
        <v>580</v>
      </c>
      <c r="K886" s="12" t="s">
        <v>40</v>
      </c>
      <c r="L886" s="12"/>
    </row>
    <row r="887" spans="1:12" x14ac:dyDescent="0.25">
      <c r="A887" s="12" t="s">
        <v>127</v>
      </c>
      <c r="B887" s="12">
        <v>13944</v>
      </c>
      <c r="C887" s="12" t="s">
        <v>38</v>
      </c>
      <c r="D887" s="12"/>
      <c r="E887" s="12"/>
      <c r="F887" s="12"/>
      <c r="G887" s="12"/>
      <c r="H887" s="12"/>
      <c r="I887" s="12" t="s">
        <v>2152</v>
      </c>
      <c r="J887" s="12" t="s">
        <v>137</v>
      </c>
      <c r="K887" s="12" t="s">
        <v>40</v>
      </c>
      <c r="L887" s="12"/>
    </row>
    <row r="888" spans="1:12" ht="23.25" x14ac:dyDescent="0.25">
      <c r="A888" s="12" t="s">
        <v>127</v>
      </c>
      <c r="B888" s="12">
        <v>10824</v>
      </c>
      <c r="C888" s="12" t="s">
        <v>11</v>
      </c>
      <c r="D888" s="12"/>
      <c r="E888" s="12" t="s">
        <v>4645</v>
      </c>
      <c r="F888" s="12"/>
      <c r="G888" s="12"/>
      <c r="H888" s="12" t="s">
        <v>4647</v>
      </c>
      <c r="I888" s="12"/>
      <c r="J888" s="12" t="s">
        <v>580</v>
      </c>
      <c r="K888" s="12" t="s">
        <v>1560</v>
      </c>
      <c r="L888" s="12" t="s">
        <v>5784</v>
      </c>
    </row>
    <row r="889" spans="1:12" ht="23.25" x14ac:dyDescent="0.25">
      <c r="A889" s="12" t="s">
        <v>127</v>
      </c>
      <c r="B889" s="12">
        <v>13671</v>
      </c>
      <c r="C889" s="12" t="s">
        <v>38</v>
      </c>
      <c r="D889" s="12"/>
      <c r="E889" s="12"/>
      <c r="F889" s="12"/>
      <c r="G889" s="12"/>
      <c r="H889" s="12"/>
      <c r="I889" s="12" t="s">
        <v>5510</v>
      </c>
      <c r="J889" s="12" t="s">
        <v>580</v>
      </c>
      <c r="K889" s="12" t="s">
        <v>40</v>
      </c>
      <c r="L889" s="12"/>
    </row>
    <row r="890" spans="1:12" ht="34.5" x14ac:dyDescent="0.25">
      <c r="A890" s="12" t="s">
        <v>127</v>
      </c>
      <c r="B890" s="12">
        <v>13914</v>
      </c>
      <c r="C890" s="12" t="s">
        <v>38</v>
      </c>
      <c r="D890" s="12"/>
      <c r="E890" s="12"/>
      <c r="F890" s="12"/>
      <c r="G890" s="12"/>
      <c r="H890" s="12"/>
      <c r="I890" s="12" t="s">
        <v>5511</v>
      </c>
      <c r="J890" s="12" t="s">
        <v>580</v>
      </c>
      <c r="K890" s="12" t="s">
        <v>40</v>
      </c>
      <c r="L890" s="12"/>
    </row>
    <row r="891" spans="1:12" ht="23.25" x14ac:dyDescent="0.25">
      <c r="A891" s="12" t="s">
        <v>127</v>
      </c>
      <c r="B891" s="12">
        <v>13915</v>
      </c>
      <c r="C891" s="12" t="s">
        <v>38</v>
      </c>
      <c r="D891" s="12"/>
      <c r="E891" s="12"/>
      <c r="F891" s="12"/>
      <c r="G891" s="12"/>
      <c r="H891" s="12"/>
      <c r="I891" s="12" t="s">
        <v>5512</v>
      </c>
      <c r="J891" s="12" t="s">
        <v>580</v>
      </c>
      <c r="K891" s="12" t="s">
        <v>40</v>
      </c>
      <c r="L891" s="12"/>
    </row>
    <row r="892" spans="1:12" ht="34.5" x14ac:dyDescent="0.25">
      <c r="A892" s="12" t="s">
        <v>127</v>
      </c>
      <c r="B892" s="12">
        <v>13916</v>
      </c>
      <c r="C892" s="12" t="s">
        <v>38</v>
      </c>
      <c r="D892" s="12"/>
      <c r="E892" s="12"/>
      <c r="F892" s="12"/>
      <c r="G892" s="12"/>
      <c r="H892" s="12"/>
      <c r="I892" s="12" t="s">
        <v>5513</v>
      </c>
      <c r="J892" s="12" t="s">
        <v>580</v>
      </c>
      <c r="K892" s="12" t="s">
        <v>40</v>
      </c>
      <c r="L892" s="12"/>
    </row>
    <row r="893" spans="1:12" x14ac:dyDescent="0.25">
      <c r="A893" s="12" t="s">
        <v>127</v>
      </c>
      <c r="B893" s="12">
        <v>14064</v>
      </c>
      <c r="C893" s="12" t="s">
        <v>38</v>
      </c>
      <c r="D893" s="12"/>
      <c r="E893" s="12"/>
      <c r="F893" s="12"/>
      <c r="G893" s="12"/>
      <c r="H893" s="12"/>
      <c r="I893" s="12" t="s">
        <v>2152</v>
      </c>
      <c r="J893" s="12" t="s">
        <v>137</v>
      </c>
      <c r="K893" s="12" t="s">
        <v>40</v>
      </c>
      <c r="L893" s="12"/>
    </row>
    <row r="894" spans="1:12" ht="23.25" x14ac:dyDescent="0.25">
      <c r="A894" s="12" t="s">
        <v>127</v>
      </c>
      <c r="B894" s="12">
        <v>11335</v>
      </c>
      <c r="C894" s="12" t="s">
        <v>11</v>
      </c>
      <c r="D894" s="12"/>
      <c r="E894" s="12" t="s">
        <v>4645</v>
      </c>
      <c r="F894" s="12"/>
      <c r="G894" s="12"/>
      <c r="H894" s="12" t="s">
        <v>4648</v>
      </c>
      <c r="I894" s="12"/>
      <c r="J894" s="12" t="s">
        <v>580</v>
      </c>
      <c r="K894" s="12" t="s">
        <v>1560</v>
      </c>
      <c r="L894" s="12" t="s">
        <v>4659</v>
      </c>
    </row>
    <row r="895" spans="1:12" ht="23.25" x14ac:dyDescent="0.25">
      <c r="A895" s="12" t="s">
        <v>127</v>
      </c>
      <c r="B895" s="12">
        <v>13684</v>
      </c>
      <c r="C895" s="12" t="s">
        <v>38</v>
      </c>
      <c r="D895" s="12"/>
      <c r="E895" s="12"/>
      <c r="F895" s="12"/>
      <c r="G895" s="12"/>
      <c r="H895" s="12"/>
      <c r="I895" s="12" t="s">
        <v>5514</v>
      </c>
      <c r="J895" s="12" t="s">
        <v>580</v>
      </c>
      <c r="K895" s="12" t="s">
        <v>40</v>
      </c>
      <c r="L895" s="12"/>
    </row>
    <row r="896" spans="1:12" ht="23.25" x14ac:dyDescent="0.25">
      <c r="A896" s="12" t="s">
        <v>127</v>
      </c>
      <c r="B896" s="12">
        <v>14751</v>
      </c>
      <c r="C896" s="12" t="s">
        <v>38</v>
      </c>
      <c r="D896" s="12"/>
      <c r="E896" s="12"/>
      <c r="F896" s="12"/>
      <c r="G896" s="12"/>
      <c r="H896" s="12"/>
      <c r="I896" s="12" t="s">
        <v>7878</v>
      </c>
      <c r="J896" s="12" t="s">
        <v>580</v>
      </c>
      <c r="K896" s="12" t="s">
        <v>40</v>
      </c>
      <c r="L896" s="12"/>
    </row>
    <row r="897" spans="1:12" ht="23.25" x14ac:dyDescent="0.25">
      <c r="A897" s="12" t="s">
        <v>127</v>
      </c>
      <c r="B897" s="12">
        <v>14752</v>
      </c>
      <c r="C897" s="12" t="s">
        <v>38</v>
      </c>
      <c r="D897" s="12"/>
      <c r="E897" s="12"/>
      <c r="F897" s="12"/>
      <c r="G897" s="12"/>
      <c r="H897" s="12"/>
      <c r="I897" s="12" t="s">
        <v>7879</v>
      </c>
      <c r="J897" s="12" t="s">
        <v>580</v>
      </c>
      <c r="K897" s="12" t="s">
        <v>40</v>
      </c>
      <c r="L897" s="12"/>
    </row>
    <row r="898" spans="1:12" ht="23.25" x14ac:dyDescent="0.25">
      <c r="A898" s="12" t="s">
        <v>127</v>
      </c>
      <c r="B898" s="12">
        <v>14753</v>
      </c>
      <c r="C898" s="12" t="s">
        <v>38</v>
      </c>
      <c r="D898" s="12"/>
      <c r="E898" s="12"/>
      <c r="F898" s="12"/>
      <c r="G898" s="12"/>
      <c r="H898" s="12"/>
      <c r="I898" s="12" t="s">
        <v>7880</v>
      </c>
      <c r="J898" s="12" t="s">
        <v>580</v>
      </c>
      <c r="K898" s="12" t="s">
        <v>40</v>
      </c>
      <c r="L898" s="12"/>
    </row>
    <row r="899" spans="1:12" ht="23.25" x14ac:dyDescent="0.25">
      <c r="A899" s="12" t="s">
        <v>127</v>
      </c>
      <c r="B899" s="12">
        <v>14754</v>
      </c>
      <c r="C899" s="12" t="s">
        <v>38</v>
      </c>
      <c r="D899" s="12"/>
      <c r="E899" s="12"/>
      <c r="F899" s="12"/>
      <c r="G899" s="12"/>
      <c r="H899" s="12"/>
      <c r="I899" s="12" t="s">
        <v>7881</v>
      </c>
      <c r="J899" s="12" t="s">
        <v>580</v>
      </c>
      <c r="K899" s="12" t="s">
        <v>40</v>
      </c>
      <c r="L899" s="12"/>
    </row>
    <row r="900" spans="1:12" ht="23.25" x14ac:dyDescent="0.25">
      <c r="A900" s="12" t="s">
        <v>127</v>
      </c>
      <c r="B900" s="12">
        <v>14755</v>
      </c>
      <c r="C900" s="12" t="s">
        <v>38</v>
      </c>
      <c r="D900" s="12"/>
      <c r="E900" s="12"/>
      <c r="F900" s="12"/>
      <c r="G900" s="12"/>
      <c r="H900" s="12"/>
      <c r="I900" s="12" t="s">
        <v>7882</v>
      </c>
      <c r="J900" s="12" t="s">
        <v>580</v>
      </c>
      <c r="K900" s="12" t="s">
        <v>40</v>
      </c>
      <c r="L900" s="12"/>
    </row>
    <row r="901" spans="1:12" ht="34.5" x14ac:dyDescent="0.25">
      <c r="A901" s="12" t="s">
        <v>127</v>
      </c>
      <c r="B901" s="12">
        <v>14758</v>
      </c>
      <c r="C901" s="12" t="s">
        <v>38</v>
      </c>
      <c r="D901" s="12"/>
      <c r="E901" s="12"/>
      <c r="F901" s="12"/>
      <c r="G901" s="12"/>
      <c r="H901" s="12"/>
      <c r="I901" s="12" t="s">
        <v>7883</v>
      </c>
      <c r="J901" s="12" t="s">
        <v>580</v>
      </c>
      <c r="K901" s="12" t="s">
        <v>40</v>
      </c>
      <c r="L901" s="12"/>
    </row>
    <row r="902" spans="1:12" x14ac:dyDescent="0.25">
      <c r="A902" s="12" t="s">
        <v>127</v>
      </c>
      <c r="B902" s="12">
        <v>14776</v>
      </c>
      <c r="C902" s="12" t="s">
        <v>38</v>
      </c>
      <c r="D902" s="12"/>
      <c r="E902" s="12"/>
      <c r="F902" s="12"/>
      <c r="G902" s="12"/>
      <c r="H902" s="12"/>
      <c r="I902" s="12" t="s">
        <v>2152</v>
      </c>
      <c r="J902" s="12" t="s">
        <v>137</v>
      </c>
      <c r="K902" s="12" t="s">
        <v>40</v>
      </c>
      <c r="L902" s="12"/>
    </row>
    <row r="903" spans="1:12" x14ac:dyDescent="0.25">
      <c r="A903" s="12" t="s">
        <v>127</v>
      </c>
      <c r="B903" s="12">
        <v>14298</v>
      </c>
      <c r="C903" s="12" t="s">
        <v>21</v>
      </c>
      <c r="D903" s="12"/>
      <c r="E903" s="12"/>
      <c r="F903" s="12"/>
      <c r="G903" s="12" t="s">
        <v>5785</v>
      </c>
      <c r="H903" s="12"/>
      <c r="I903" s="12"/>
      <c r="J903" s="12"/>
      <c r="K903" s="12" t="s">
        <v>20</v>
      </c>
      <c r="L903" s="12" t="s">
        <v>4659</v>
      </c>
    </row>
    <row r="904" spans="1:12" ht="23.25" x14ac:dyDescent="0.25">
      <c r="A904" s="12" t="s">
        <v>127</v>
      </c>
      <c r="B904" s="12">
        <v>14299</v>
      </c>
      <c r="C904" s="12" t="s">
        <v>11</v>
      </c>
      <c r="D904" s="12"/>
      <c r="E904" s="12" t="s">
        <v>5785</v>
      </c>
      <c r="F904" s="12"/>
      <c r="G904" s="12"/>
      <c r="H904" s="12" t="s">
        <v>5786</v>
      </c>
      <c r="I904" s="12"/>
      <c r="J904" s="12" t="s">
        <v>570</v>
      </c>
      <c r="K904" s="12" t="s">
        <v>1560</v>
      </c>
      <c r="L904" s="12" t="s">
        <v>4659</v>
      </c>
    </row>
    <row r="905" spans="1:12" ht="34.5" x14ac:dyDescent="0.25">
      <c r="A905" s="12" t="s">
        <v>127</v>
      </c>
      <c r="B905" s="12">
        <v>14615</v>
      </c>
      <c r="C905" s="12" t="s">
        <v>38</v>
      </c>
      <c r="D905" s="12"/>
      <c r="E905" s="12"/>
      <c r="F905" s="12"/>
      <c r="G905" s="12"/>
      <c r="H905" s="12"/>
      <c r="I905" s="12" t="s">
        <v>5787</v>
      </c>
      <c r="J905" s="12" t="s">
        <v>570</v>
      </c>
      <c r="K905" s="12" t="s">
        <v>40</v>
      </c>
      <c r="L905" s="12"/>
    </row>
    <row r="906" spans="1:12" x14ac:dyDescent="0.25">
      <c r="A906" s="12" t="s">
        <v>127</v>
      </c>
      <c r="B906" s="12">
        <v>14766</v>
      </c>
      <c r="C906" s="12" t="s">
        <v>38</v>
      </c>
      <c r="D906" s="12"/>
      <c r="E906" s="12"/>
      <c r="F906" s="12"/>
      <c r="G906" s="12"/>
      <c r="H906" s="12"/>
      <c r="I906" s="12" t="s">
        <v>2152</v>
      </c>
      <c r="J906" s="12" t="s">
        <v>137</v>
      </c>
      <c r="K906" s="12" t="s">
        <v>40</v>
      </c>
      <c r="L906" s="12"/>
    </row>
    <row r="907" spans="1:12" ht="45.75" x14ac:dyDescent="0.25">
      <c r="A907" s="12" t="s">
        <v>127</v>
      </c>
      <c r="B907" s="12">
        <v>11759</v>
      </c>
      <c r="C907" s="12" t="s">
        <v>18</v>
      </c>
      <c r="D907" s="12"/>
      <c r="E907" s="12"/>
      <c r="F907" s="12" t="s">
        <v>4981</v>
      </c>
      <c r="G907" s="12"/>
      <c r="H907" s="12"/>
      <c r="I907" s="12"/>
      <c r="J907" s="12"/>
      <c r="K907" s="12" t="s">
        <v>20</v>
      </c>
      <c r="L907" s="12" t="s">
        <v>4659</v>
      </c>
    </row>
    <row r="908" spans="1:12" x14ac:dyDescent="0.25">
      <c r="A908" s="12" t="s">
        <v>127</v>
      </c>
      <c r="B908" s="12">
        <v>11747</v>
      </c>
      <c r="C908" s="12" t="s">
        <v>21</v>
      </c>
      <c r="D908" s="12"/>
      <c r="E908" s="12"/>
      <c r="F908" s="12"/>
      <c r="G908" s="12" t="s">
        <v>4982</v>
      </c>
      <c r="H908" s="12"/>
      <c r="I908" s="12"/>
      <c r="J908" s="12"/>
      <c r="K908" s="12" t="s">
        <v>20</v>
      </c>
      <c r="L908" s="12" t="s">
        <v>4659</v>
      </c>
    </row>
    <row r="909" spans="1:12" ht="23.25" x14ac:dyDescent="0.25">
      <c r="A909" s="12" t="s">
        <v>127</v>
      </c>
      <c r="B909" s="12">
        <v>10299</v>
      </c>
      <c r="C909" s="12" t="s">
        <v>11</v>
      </c>
      <c r="D909" s="12"/>
      <c r="E909" s="12" t="s">
        <v>4982</v>
      </c>
      <c r="F909" s="12"/>
      <c r="G909" s="12"/>
      <c r="H909" s="12" t="s">
        <v>4983</v>
      </c>
      <c r="I909" s="12"/>
      <c r="J909" s="12" t="s">
        <v>1160</v>
      </c>
      <c r="K909" s="12" t="s">
        <v>51</v>
      </c>
      <c r="L909" s="12" t="s">
        <v>4662</v>
      </c>
    </row>
    <row r="910" spans="1:12" ht="23.25" x14ac:dyDescent="0.25">
      <c r="A910" s="12" t="s">
        <v>127</v>
      </c>
      <c r="B910" s="12">
        <v>11850</v>
      </c>
      <c r="C910" s="12" t="s">
        <v>11</v>
      </c>
      <c r="D910" s="12"/>
      <c r="E910" s="12" t="s">
        <v>4982</v>
      </c>
      <c r="F910" s="12"/>
      <c r="G910" s="12"/>
      <c r="H910" s="12" t="s">
        <v>4984</v>
      </c>
      <c r="I910" s="12"/>
      <c r="J910" s="12" t="s">
        <v>670</v>
      </c>
      <c r="K910" s="12" t="s">
        <v>51</v>
      </c>
      <c r="L910" s="12" t="s">
        <v>4659</v>
      </c>
    </row>
    <row r="911" spans="1:12" x14ac:dyDescent="0.25">
      <c r="A911" s="12" t="s">
        <v>127</v>
      </c>
      <c r="B911" s="12">
        <v>11760</v>
      </c>
      <c r="C911" s="12" t="s">
        <v>21</v>
      </c>
      <c r="D911" s="12"/>
      <c r="E911" s="12"/>
      <c r="F911" s="12"/>
      <c r="G911" s="12" t="s">
        <v>4985</v>
      </c>
      <c r="H911" s="12"/>
      <c r="I911" s="12"/>
      <c r="J911" s="12" t="s">
        <v>670</v>
      </c>
      <c r="K911" s="12" t="s">
        <v>20</v>
      </c>
      <c r="L911" s="12" t="s">
        <v>4659</v>
      </c>
    </row>
    <row r="912" spans="1:12" ht="23.25" x14ac:dyDescent="0.25">
      <c r="A912" s="12" t="s">
        <v>127</v>
      </c>
      <c r="B912" s="12">
        <v>12248</v>
      </c>
      <c r="C912" s="12" t="s">
        <v>11</v>
      </c>
      <c r="D912" s="12"/>
      <c r="E912" s="12" t="s">
        <v>4985</v>
      </c>
      <c r="F912" s="12"/>
      <c r="G912" s="12"/>
      <c r="H912" s="12" t="s">
        <v>5788</v>
      </c>
      <c r="I912" s="12"/>
      <c r="J912" s="12"/>
      <c r="K912" s="12" t="s">
        <v>51</v>
      </c>
      <c r="L912" s="12" t="s">
        <v>4986</v>
      </c>
    </row>
    <row r="913" spans="1:12" x14ac:dyDescent="0.25">
      <c r="A913" s="12" t="s">
        <v>127</v>
      </c>
      <c r="B913" s="12">
        <v>11761</v>
      </c>
      <c r="C913" s="12" t="s">
        <v>21</v>
      </c>
      <c r="D913" s="12"/>
      <c r="E913" s="12"/>
      <c r="F913" s="12"/>
      <c r="G913" s="12" t="s">
        <v>4987</v>
      </c>
      <c r="H913" s="12"/>
      <c r="I913" s="12"/>
      <c r="J913" s="12" t="s">
        <v>670</v>
      </c>
      <c r="K913" s="12" t="s">
        <v>20</v>
      </c>
      <c r="L913" s="12" t="s">
        <v>4659</v>
      </c>
    </row>
    <row r="914" spans="1:12" ht="23.25" x14ac:dyDescent="0.25">
      <c r="A914" s="12" t="s">
        <v>127</v>
      </c>
      <c r="B914" s="12">
        <v>12249</v>
      </c>
      <c r="C914" s="12" t="s">
        <v>11</v>
      </c>
      <c r="D914" s="12"/>
      <c r="E914" s="12" t="s">
        <v>4987</v>
      </c>
      <c r="F914" s="12"/>
      <c r="G914" s="12"/>
      <c r="H914" s="12" t="s">
        <v>5789</v>
      </c>
      <c r="I914" s="12"/>
      <c r="J914" s="12"/>
      <c r="K914" s="12" t="s">
        <v>51</v>
      </c>
      <c r="L914" s="12" t="s">
        <v>4659</v>
      </c>
    </row>
    <row r="915" spans="1:12" x14ac:dyDescent="0.25">
      <c r="A915" s="12" t="s">
        <v>127</v>
      </c>
      <c r="B915" s="12">
        <v>12250</v>
      </c>
      <c r="C915" s="12" t="s">
        <v>21</v>
      </c>
      <c r="D915" s="12"/>
      <c r="E915" s="12"/>
      <c r="F915" s="12"/>
      <c r="G915" s="12" t="s">
        <v>4988</v>
      </c>
      <c r="H915" s="12"/>
      <c r="I915" s="12"/>
      <c r="J915" s="12"/>
      <c r="K915" s="12" t="s">
        <v>20</v>
      </c>
      <c r="L915" s="12" t="s">
        <v>4659</v>
      </c>
    </row>
    <row r="916" spans="1:12" ht="23.25" x14ac:dyDescent="0.25">
      <c r="A916" s="12" t="s">
        <v>127</v>
      </c>
      <c r="B916" s="12">
        <v>12251</v>
      </c>
      <c r="C916" s="12" t="s">
        <v>11</v>
      </c>
      <c r="D916" s="12"/>
      <c r="E916" s="12" t="s">
        <v>4988</v>
      </c>
      <c r="F916" s="12"/>
      <c r="G916" s="12"/>
      <c r="H916" s="12" t="s">
        <v>4989</v>
      </c>
      <c r="I916" s="12"/>
      <c r="J916" s="12"/>
      <c r="K916" s="12" t="s">
        <v>51</v>
      </c>
      <c r="L916" s="12" t="s">
        <v>4659</v>
      </c>
    </row>
    <row r="917" spans="1:12" ht="57" x14ac:dyDescent="0.25">
      <c r="A917" s="12" t="s">
        <v>127</v>
      </c>
      <c r="B917" s="12">
        <v>11798</v>
      </c>
      <c r="C917" s="12" t="s">
        <v>18</v>
      </c>
      <c r="D917" s="12"/>
      <c r="E917" s="12"/>
      <c r="F917" s="12" t="s">
        <v>5790</v>
      </c>
      <c r="G917" s="12"/>
      <c r="H917" s="12"/>
      <c r="I917" s="12"/>
      <c r="J917" s="12"/>
      <c r="K917" s="12" t="s">
        <v>20</v>
      </c>
      <c r="L917" s="12" t="s">
        <v>5791</v>
      </c>
    </row>
    <row r="918" spans="1:12" x14ac:dyDescent="0.25">
      <c r="A918" s="12" t="s">
        <v>127</v>
      </c>
      <c r="B918" s="12">
        <v>11799</v>
      </c>
      <c r="C918" s="12" t="s">
        <v>21</v>
      </c>
      <c r="D918" s="12"/>
      <c r="E918" s="12"/>
      <c r="F918" s="12"/>
      <c r="G918" s="12" t="s">
        <v>5792</v>
      </c>
      <c r="H918" s="12"/>
      <c r="I918" s="12"/>
      <c r="J918" s="12"/>
      <c r="K918" s="12" t="s">
        <v>20</v>
      </c>
      <c r="L918" s="12" t="s">
        <v>5791</v>
      </c>
    </row>
    <row r="919" spans="1:12" ht="23.25" x14ac:dyDescent="0.25">
      <c r="A919" s="12" t="s">
        <v>127</v>
      </c>
      <c r="B919" s="12">
        <v>13331</v>
      </c>
      <c r="C919" s="12" t="s">
        <v>11</v>
      </c>
      <c r="D919" s="12"/>
      <c r="E919" s="12" t="s">
        <v>5792</v>
      </c>
      <c r="F919" s="12"/>
      <c r="G919" s="12"/>
      <c r="H919" s="12" t="s">
        <v>5793</v>
      </c>
      <c r="I919" s="12"/>
      <c r="J919" s="12" t="s">
        <v>1984</v>
      </c>
      <c r="K919" s="12" t="s">
        <v>51</v>
      </c>
      <c r="L919" s="12" t="s">
        <v>5791</v>
      </c>
    </row>
    <row r="920" spans="1:12" ht="23.25" x14ac:dyDescent="0.25">
      <c r="A920" s="12" t="s">
        <v>127</v>
      </c>
      <c r="B920" s="12">
        <v>15023</v>
      </c>
      <c r="C920" s="12" t="s">
        <v>38</v>
      </c>
      <c r="D920" s="12"/>
      <c r="E920" s="12"/>
      <c r="F920" s="12"/>
      <c r="G920" s="12"/>
      <c r="H920" s="12"/>
      <c r="I920" s="12" t="s">
        <v>7884</v>
      </c>
      <c r="J920" s="12" t="s">
        <v>1984</v>
      </c>
      <c r="K920" s="12" t="s">
        <v>40</v>
      </c>
      <c r="L920" s="12"/>
    </row>
    <row r="921" spans="1:12" ht="23.25" x14ac:dyDescent="0.25">
      <c r="A921" s="12" t="s">
        <v>127</v>
      </c>
      <c r="B921" s="12">
        <v>15024</v>
      </c>
      <c r="C921" s="12" t="s">
        <v>38</v>
      </c>
      <c r="D921" s="12"/>
      <c r="E921" s="12"/>
      <c r="F921" s="12"/>
      <c r="G921" s="12"/>
      <c r="H921" s="12"/>
      <c r="I921" s="12" t="s">
        <v>7885</v>
      </c>
      <c r="J921" s="12" t="s">
        <v>1984</v>
      </c>
      <c r="K921" s="12" t="s">
        <v>40</v>
      </c>
      <c r="L921" s="12"/>
    </row>
    <row r="922" spans="1:12" ht="23.25" x14ac:dyDescent="0.25">
      <c r="A922" s="12" t="s">
        <v>127</v>
      </c>
      <c r="B922" s="12">
        <v>15025</v>
      </c>
      <c r="C922" s="12" t="s">
        <v>38</v>
      </c>
      <c r="D922" s="12"/>
      <c r="E922" s="12"/>
      <c r="F922" s="12"/>
      <c r="G922" s="12"/>
      <c r="H922" s="12"/>
      <c r="I922" s="12" t="s">
        <v>7886</v>
      </c>
      <c r="J922" s="12" t="s">
        <v>1984</v>
      </c>
      <c r="K922" s="12" t="s">
        <v>40</v>
      </c>
      <c r="L922" s="12"/>
    </row>
    <row r="923" spans="1:12" ht="23.25" x14ac:dyDescent="0.25">
      <c r="A923" s="12" t="s">
        <v>127</v>
      </c>
      <c r="B923" s="12">
        <v>15026</v>
      </c>
      <c r="C923" s="12" t="s">
        <v>38</v>
      </c>
      <c r="D923" s="12"/>
      <c r="E923" s="12"/>
      <c r="F923" s="12"/>
      <c r="G923" s="12"/>
      <c r="H923" s="12"/>
      <c r="I923" s="12" t="s">
        <v>7887</v>
      </c>
      <c r="J923" s="12" t="s">
        <v>1984</v>
      </c>
      <c r="K923" s="12" t="s">
        <v>40</v>
      </c>
      <c r="L923" s="12"/>
    </row>
    <row r="924" spans="1:12" x14ac:dyDescent="0.25">
      <c r="A924" s="12" t="s">
        <v>127</v>
      </c>
      <c r="B924" s="12">
        <v>15099</v>
      </c>
      <c r="C924" s="12" t="s">
        <v>38</v>
      </c>
      <c r="D924" s="12"/>
      <c r="E924" s="12"/>
      <c r="F924" s="12"/>
      <c r="G924" s="12"/>
      <c r="H924" s="12"/>
      <c r="I924" s="12" t="s">
        <v>7907</v>
      </c>
      <c r="J924" s="12"/>
      <c r="K924" s="12" t="s">
        <v>40</v>
      </c>
      <c r="L924" s="12"/>
    </row>
    <row r="925" spans="1:12" x14ac:dyDescent="0.25">
      <c r="A925" s="12" t="s">
        <v>127</v>
      </c>
      <c r="B925" s="12">
        <v>11800</v>
      </c>
      <c r="C925" s="12" t="s">
        <v>21</v>
      </c>
      <c r="D925" s="12"/>
      <c r="E925" s="12"/>
      <c r="F925" s="12"/>
      <c r="G925" s="12" t="s">
        <v>5794</v>
      </c>
      <c r="H925" s="12"/>
      <c r="I925" s="12"/>
      <c r="J925" s="12"/>
      <c r="K925" s="12" t="s">
        <v>20</v>
      </c>
      <c r="L925" s="12" t="s">
        <v>5791</v>
      </c>
    </row>
    <row r="926" spans="1:12" ht="34.5" x14ac:dyDescent="0.25">
      <c r="A926" s="12" t="s">
        <v>127</v>
      </c>
      <c r="B926" s="12">
        <v>13660</v>
      </c>
      <c r="C926" s="12" t="s">
        <v>11</v>
      </c>
      <c r="D926" s="12"/>
      <c r="E926" s="12" t="s">
        <v>5794</v>
      </c>
      <c r="F926" s="12"/>
      <c r="G926" s="12"/>
      <c r="H926" s="12" t="s">
        <v>5795</v>
      </c>
      <c r="I926" s="12"/>
      <c r="J926" s="12" t="s">
        <v>1984</v>
      </c>
      <c r="K926" s="12" t="s">
        <v>51</v>
      </c>
      <c r="L926" s="12" t="s">
        <v>5791</v>
      </c>
    </row>
    <row r="927" spans="1:12" ht="23.25" x14ac:dyDescent="0.25">
      <c r="A927" s="12" t="s">
        <v>127</v>
      </c>
      <c r="B927" s="12">
        <v>15101</v>
      </c>
      <c r="C927" s="12" t="s">
        <v>38</v>
      </c>
      <c r="D927" s="12"/>
      <c r="E927" s="12"/>
      <c r="F927" s="12"/>
      <c r="G927" s="12"/>
      <c r="H927" s="12"/>
      <c r="I927" s="12" t="s">
        <v>7908</v>
      </c>
      <c r="J927" s="12" t="s">
        <v>1984</v>
      </c>
      <c r="K927" s="12" t="s">
        <v>40</v>
      </c>
      <c r="L927" s="12"/>
    </row>
    <row r="928" spans="1:12" ht="23.25" x14ac:dyDescent="0.25">
      <c r="A928" s="12" t="s">
        <v>127</v>
      </c>
      <c r="B928" s="12">
        <v>15120</v>
      </c>
      <c r="C928" s="12" t="s">
        <v>38</v>
      </c>
      <c r="D928" s="12"/>
      <c r="E928" s="12"/>
      <c r="F928" s="12"/>
      <c r="G928" s="12"/>
      <c r="H928" s="12"/>
      <c r="I928" s="12" t="s">
        <v>7887</v>
      </c>
      <c r="J928" s="12" t="s">
        <v>1984</v>
      </c>
      <c r="K928" s="12" t="s">
        <v>40</v>
      </c>
      <c r="L928" s="12"/>
    </row>
    <row r="929" spans="1:12" x14ac:dyDescent="0.25">
      <c r="A929" s="12" t="s">
        <v>127</v>
      </c>
      <c r="B929" s="12">
        <v>11802</v>
      </c>
      <c r="C929" s="12" t="s">
        <v>21</v>
      </c>
      <c r="D929" s="12"/>
      <c r="E929" s="12"/>
      <c r="F929" s="12"/>
      <c r="G929" s="12" t="s">
        <v>5796</v>
      </c>
      <c r="H929" s="12"/>
      <c r="I929" s="12"/>
      <c r="J929" s="12"/>
      <c r="K929" s="12" t="s">
        <v>20</v>
      </c>
      <c r="L929" s="12" t="s">
        <v>5791</v>
      </c>
    </row>
    <row r="930" spans="1:12" ht="23.25" x14ac:dyDescent="0.25">
      <c r="A930" s="12" t="s">
        <v>127</v>
      </c>
      <c r="B930" s="12">
        <v>13560</v>
      </c>
      <c r="C930" s="12" t="s">
        <v>11</v>
      </c>
      <c r="D930" s="12"/>
      <c r="E930" s="12" t="s">
        <v>5796</v>
      </c>
      <c r="F930" s="12"/>
      <c r="G930" s="12"/>
      <c r="H930" s="12" t="s">
        <v>5797</v>
      </c>
      <c r="I930" s="12"/>
      <c r="J930" s="12" t="s">
        <v>75</v>
      </c>
      <c r="K930" s="12" t="s">
        <v>51</v>
      </c>
      <c r="L930" s="12" t="s">
        <v>5791</v>
      </c>
    </row>
    <row r="931" spans="1:12" ht="23.25" x14ac:dyDescent="0.25">
      <c r="A931" s="12" t="s">
        <v>127</v>
      </c>
      <c r="B931" s="12">
        <v>15100</v>
      </c>
      <c r="C931" s="12" t="s">
        <v>38</v>
      </c>
      <c r="D931" s="12"/>
      <c r="E931" s="12"/>
      <c r="F931" s="12"/>
      <c r="G931" s="12"/>
      <c r="H931" s="12"/>
      <c r="I931" s="12" t="s">
        <v>7870</v>
      </c>
      <c r="J931" s="12" t="s">
        <v>75</v>
      </c>
      <c r="K931" s="12" t="s">
        <v>40</v>
      </c>
      <c r="L931" s="12"/>
    </row>
    <row r="932" spans="1:12" ht="23.25" x14ac:dyDescent="0.25">
      <c r="A932" s="12" t="s">
        <v>127</v>
      </c>
      <c r="B932" s="12">
        <v>15104</v>
      </c>
      <c r="C932" s="12" t="s">
        <v>38</v>
      </c>
      <c r="D932" s="12"/>
      <c r="E932" s="12"/>
      <c r="F932" s="12"/>
      <c r="G932" s="12"/>
      <c r="H932" s="12"/>
      <c r="I932" s="12" t="s">
        <v>7909</v>
      </c>
      <c r="J932" s="12" t="s">
        <v>75</v>
      </c>
      <c r="K932" s="12" t="s">
        <v>40</v>
      </c>
      <c r="L932" s="12"/>
    </row>
    <row r="933" spans="1:12" ht="23.25" x14ac:dyDescent="0.25">
      <c r="A933" s="12" t="s">
        <v>127</v>
      </c>
      <c r="B933" s="12">
        <v>15105</v>
      </c>
      <c r="C933" s="12" t="s">
        <v>38</v>
      </c>
      <c r="D933" s="12"/>
      <c r="E933" s="12"/>
      <c r="F933" s="12"/>
      <c r="G933" s="12"/>
      <c r="H933" s="12"/>
      <c r="I933" s="12" t="s">
        <v>7910</v>
      </c>
      <c r="J933" s="12" t="s">
        <v>75</v>
      </c>
      <c r="K933" s="12" t="s">
        <v>40</v>
      </c>
      <c r="L933" s="12"/>
    </row>
    <row r="934" spans="1:12" x14ac:dyDescent="0.25">
      <c r="A934" s="12" t="s">
        <v>127</v>
      </c>
      <c r="B934" s="12">
        <v>11803</v>
      </c>
      <c r="C934" s="12" t="s">
        <v>21</v>
      </c>
      <c r="D934" s="12"/>
      <c r="E934" s="12"/>
      <c r="F934" s="12"/>
      <c r="G934" s="12" t="s">
        <v>5798</v>
      </c>
      <c r="H934" s="12"/>
      <c r="I934" s="12"/>
      <c r="J934" s="12"/>
      <c r="K934" s="12" t="s">
        <v>20</v>
      </c>
      <c r="L934" s="12" t="s">
        <v>5791</v>
      </c>
    </row>
    <row r="935" spans="1:12" ht="23.25" x14ac:dyDescent="0.25">
      <c r="A935" s="12" t="s">
        <v>127</v>
      </c>
      <c r="B935" s="12">
        <v>11804</v>
      </c>
      <c r="C935" s="12" t="s">
        <v>21</v>
      </c>
      <c r="D935" s="12"/>
      <c r="E935" s="12"/>
      <c r="F935" s="12"/>
      <c r="G935" s="12" t="s">
        <v>5799</v>
      </c>
      <c r="H935" s="12"/>
      <c r="I935" s="12"/>
      <c r="J935" s="12"/>
      <c r="K935" s="12" t="s">
        <v>20</v>
      </c>
      <c r="L935" s="12" t="s">
        <v>5791</v>
      </c>
    </row>
    <row r="936" spans="1:12" ht="34.5" x14ac:dyDescent="0.25">
      <c r="A936" s="12" t="s">
        <v>127</v>
      </c>
      <c r="B936" s="12">
        <v>13757</v>
      </c>
      <c r="C936" s="12" t="s">
        <v>11</v>
      </c>
      <c r="D936" s="12"/>
      <c r="E936" s="12" t="s">
        <v>5799</v>
      </c>
      <c r="F936" s="12"/>
      <c r="G936" s="12"/>
      <c r="H936" s="12" t="s">
        <v>5800</v>
      </c>
      <c r="I936" s="12"/>
      <c r="J936" s="12" t="s">
        <v>75</v>
      </c>
      <c r="K936" s="12" t="s">
        <v>51</v>
      </c>
      <c r="L936" s="12" t="s">
        <v>5791</v>
      </c>
    </row>
    <row r="937" spans="1:12" ht="23.25" x14ac:dyDescent="0.25">
      <c r="A937" s="12" t="s">
        <v>127</v>
      </c>
      <c r="B937" s="12">
        <v>15121</v>
      </c>
      <c r="C937" s="12" t="s">
        <v>38</v>
      </c>
      <c r="D937" s="12"/>
      <c r="E937" s="12"/>
      <c r="F937" s="12"/>
      <c r="G937" s="12"/>
      <c r="H937" s="12"/>
      <c r="I937" s="12" t="s">
        <v>7911</v>
      </c>
      <c r="J937" s="12" t="s">
        <v>75</v>
      </c>
      <c r="K937" s="12" t="s">
        <v>20</v>
      </c>
      <c r="L937" s="12"/>
    </row>
    <row r="938" spans="1:12" ht="23.25" x14ac:dyDescent="0.25">
      <c r="A938" s="12" t="s">
        <v>127</v>
      </c>
      <c r="B938" s="12">
        <v>11805</v>
      </c>
      <c r="C938" s="12" t="s">
        <v>21</v>
      </c>
      <c r="D938" s="12"/>
      <c r="E938" s="12"/>
      <c r="F938" s="12"/>
      <c r="G938" s="12" t="s">
        <v>5801</v>
      </c>
      <c r="H938" s="12"/>
      <c r="I938" s="12"/>
      <c r="J938" s="12"/>
      <c r="K938" s="12" t="s">
        <v>20</v>
      </c>
      <c r="L938" s="12" t="s">
        <v>5791</v>
      </c>
    </row>
    <row r="939" spans="1:12" ht="34.5" x14ac:dyDescent="0.25">
      <c r="A939" s="12" t="s">
        <v>127</v>
      </c>
      <c r="B939" s="12">
        <v>14331</v>
      </c>
      <c r="C939" s="12" t="s">
        <v>11</v>
      </c>
      <c r="D939" s="12"/>
      <c r="E939" s="12" t="s">
        <v>5801</v>
      </c>
      <c r="F939" s="12"/>
      <c r="G939" s="12"/>
      <c r="H939" s="12" t="s">
        <v>7888</v>
      </c>
      <c r="I939" s="12"/>
      <c r="J939" s="12" t="s">
        <v>1984</v>
      </c>
      <c r="K939" s="12" t="s">
        <v>51</v>
      </c>
      <c r="L939" s="12" t="s">
        <v>5802</v>
      </c>
    </row>
    <row r="940" spans="1:12" ht="23.25" x14ac:dyDescent="0.25">
      <c r="A940" s="12" t="s">
        <v>127</v>
      </c>
      <c r="B940" s="12">
        <v>15129</v>
      </c>
      <c r="C940" s="12" t="s">
        <v>38</v>
      </c>
      <c r="D940" s="12"/>
      <c r="E940" s="12"/>
      <c r="F940" s="12"/>
      <c r="G940" s="12"/>
      <c r="H940" s="12"/>
      <c r="I940" s="12" t="s">
        <v>7908</v>
      </c>
      <c r="J940" s="12" t="s">
        <v>1984</v>
      </c>
      <c r="K940" s="12" t="s">
        <v>23</v>
      </c>
      <c r="L940" s="12"/>
    </row>
    <row r="941" spans="1:12" ht="23.25" x14ac:dyDescent="0.25">
      <c r="A941" s="12" t="s">
        <v>127</v>
      </c>
      <c r="B941" s="12">
        <v>11806</v>
      </c>
      <c r="C941" s="12" t="s">
        <v>21</v>
      </c>
      <c r="D941" s="12"/>
      <c r="E941" s="12"/>
      <c r="F941" s="12"/>
      <c r="G941" s="12" t="s">
        <v>5803</v>
      </c>
      <c r="H941" s="12"/>
      <c r="I941" s="12"/>
      <c r="J941" s="12"/>
      <c r="K941" s="12" t="s">
        <v>20</v>
      </c>
      <c r="L941" s="12" t="s">
        <v>5791</v>
      </c>
    </row>
    <row r="942" spans="1:12" ht="34.5" x14ac:dyDescent="0.25">
      <c r="A942" s="12" t="s">
        <v>127</v>
      </c>
      <c r="B942" s="12">
        <v>14332</v>
      </c>
      <c r="C942" s="12" t="s">
        <v>11</v>
      </c>
      <c r="D942" s="12"/>
      <c r="E942" s="12" t="s">
        <v>5803</v>
      </c>
      <c r="F942" s="12"/>
      <c r="G942" s="12"/>
      <c r="H942" s="12" t="s">
        <v>5804</v>
      </c>
      <c r="I942" s="12"/>
      <c r="J942" s="12"/>
      <c r="K942" s="12" t="s">
        <v>51</v>
      </c>
      <c r="L942" s="12" t="s">
        <v>5791</v>
      </c>
    </row>
    <row r="943" spans="1:12" ht="23.25" x14ac:dyDescent="0.25">
      <c r="A943" s="12" t="s">
        <v>127</v>
      </c>
      <c r="B943" s="12">
        <v>11807</v>
      </c>
      <c r="C943" s="12" t="s">
        <v>21</v>
      </c>
      <c r="D943" s="12"/>
      <c r="E943" s="12"/>
      <c r="F943" s="12"/>
      <c r="G943" s="12" t="s">
        <v>7889</v>
      </c>
      <c r="H943" s="12"/>
      <c r="I943" s="12"/>
      <c r="J943" s="12"/>
      <c r="K943" s="12" t="s">
        <v>20</v>
      </c>
      <c r="L943" s="12" t="s">
        <v>5791</v>
      </c>
    </row>
    <row r="944" spans="1:12" ht="34.5" x14ac:dyDescent="0.25">
      <c r="A944" s="12" t="s">
        <v>127</v>
      </c>
      <c r="B944" s="12">
        <v>15040</v>
      </c>
      <c r="C944" s="12" t="s">
        <v>11</v>
      </c>
      <c r="D944" s="12"/>
      <c r="E944" s="12" t="s">
        <v>7889</v>
      </c>
      <c r="F944" s="12"/>
      <c r="G944" s="12"/>
      <c r="H944" s="12" t="s">
        <v>7890</v>
      </c>
      <c r="I944" s="12"/>
      <c r="J944" s="12"/>
      <c r="K944" s="12" t="s">
        <v>51</v>
      </c>
      <c r="L944" s="12" t="s">
        <v>5791</v>
      </c>
    </row>
    <row r="945" spans="1:12" ht="23.25" x14ac:dyDescent="0.25">
      <c r="A945" s="12" t="s">
        <v>127</v>
      </c>
      <c r="B945" s="12">
        <v>11808</v>
      </c>
      <c r="C945" s="12" t="s">
        <v>21</v>
      </c>
      <c r="D945" s="12"/>
      <c r="E945" s="12"/>
      <c r="F945" s="12"/>
      <c r="G945" s="12" t="s">
        <v>5805</v>
      </c>
      <c r="H945" s="12"/>
      <c r="I945" s="12"/>
      <c r="J945" s="12"/>
      <c r="K945" s="12" t="s">
        <v>20</v>
      </c>
      <c r="L945" s="12" t="s">
        <v>5791</v>
      </c>
    </row>
    <row r="946" spans="1:12" x14ac:dyDescent="0.25">
      <c r="A946" s="12" t="s">
        <v>127</v>
      </c>
      <c r="B946" s="12">
        <v>11816</v>
      </c>
      <c r="C946" s="12" t="s">
        <v>18</v>
      </c>
      <c r="D946" s="12"/>
      <c r="E946" s="12"/>
      <c r="F946" s="12" t="s">
        <v>5806</v>
      </c>
      <c r="G946" s="12"/>
      <c r="H946" s="12"/>
      <c r="I946" s="12"/>
      <c r="J946" s="12"/>
      <c r="K946" s="12" t="s">
        <v>20</v>
      </c>
      <c r="L946" s="12" t="s">
        <v>5791</v>
      </c>
    </row>
    <row r="947" spans="1:12" x14ac:dyDescent="0.25">
      <c r="A947" s="12" t="s">
        <v>127</v>
      </c>
      <c r="B947" s="12">
        <v>11817</v>
      </c>
      <c r="C947" s="12" t="s">
        <v>21</v>
      </c>
      <c r="D947" s="12"/>
      <c r="E947" s="12"/>
      <c r="F947" s="12"/>
      <c r="G947" s="12" t="s">
        <v>5807</v>
      </c>
      <c r="H947" s="12"/>
      <c r="I947" s="12"/>
      <c r="J947" s="12"/>
      <c r="K947" s="12" t="s">
        <v>20</v>
      </c>
      <c r="L947" s="12" t="s">
        <v>5791</v>
      </c>
    </row>
    <row r="948" spans="1:12" x14ac:dyDescent="0.25">
      <c r="A948" s="12" t="s">
        <v>127</v>
      </c>
      <c r="B948" s="12">
        <v>13886</v>
      </c>
      <c r="C948" s="12" t="s">
        <v>21</v>
      </c>
      <c r="D948" s="12"/>
      <c r="E948" s="12"/>
      <c r="F948" s="12"/>
      <c r="G948" s="12" t="s">
        <v>5808</v>
      </c>
      <c r="H948" s="12"/>
      <c r="I948" s="12"/>
      <c r="J948" s="12"/>
      <c r="K948" s="12" t="s">
        <v>20</v>
      </c>
      <c r="L948" s="12" t="s">
        <v>5802</v>
      </c>
    </row>
    <row r="949" spans="1:12" ht="23.25" x14ac:dyDescent="0.25">
      <c r="A949" s="12" t="s">
        <v>127</v>
      </c>
      <c r="B949" s="12">
        <v>13887</v>
      </c>
      <c r="C949" s="12" t="s">
        <v>11</v>
      </c>
      <c r="D949" s="12"/>
      <c r="E949" s="12" t="s">
        <v>5808</v>
      </c>
      <c r="F949" s="12"/>
      <c r="G949" s="12"/>
      <c r="H949" s="12" t="s">
        <v>5809</v>
      </c>
      <c r="I949" s="12"/>
      <c r="J949" s="12"/>
      <c r="K949" s="12" t="s">
        <v>51</v>
      </c>
      <c r="L949" s="12" t="s">
        <v>5791</v>
      </c>
    </row>
    <row r="950" spans="1:12" ht="23.25" x14ac:dyDescent="0.25">
      <c r="A950" s="12" t="s">
        <v>127</v>
      </c>
      <c r="B950" s="12">
        <v>15022</v>
      </c>
      <c r="C950" s="12" t="s">
        <v>38</v>
      </c>
      <c r="D950" s="12"/>
      <c r="E950" s="12"/>
      <c r="F950" s="12"/>
      <c r="G950" s="12"/>
      <c r="H950" s="12"/>
      <c r="I950" s="12" t="s">
        <v>7891</v>
      </c>
      <c r="J950" s="12" t="s">
        <v>1984</v>
      </c>
      <c r="K950" s="12" t="s">
        <v>40</v>
      </c>
      <c r="L950" s="12"/>
    </row>
    <row r="951" spans="1:12" ht="23.25" x14ac:dyDescent="0.25">
      <c r="A951" s="12" t="s">
        <v>127</v>
      </c>
      <c r="B951" s="12">
        <v>11818</v>
      </c>
      <c r="C951" s="12" t="s">
        <v>18</v>
      </c>
      <c r="D951" s="12"/>
      <c r="E951" s="12"/>
      <c r="F951" s="12" t="s">
        <v>5810</v>
      </c>
      <c r="G951" s="12"/>
      <c r="H951" s="12"/>
      <c r="I951" s="12"/>
      <c r="J951" s="12"/>
      <c r="K951" s="12" t="s">
        <v>20</v>
      </c>
      <c r="L951" s="12" t="s">
        <v>5791</v>
      </c>
    </row>
    <row r="952" spans="1:12" x14ac:dyDescent="0.25">
      <c r="A952" s="12" t="s">
        <v>127</v>
      </c>
      <c r="B952" s="12">
        <v>11819</v>
      </c>
      <c r="C952" s="12" t="s">
        <v>21</v>
      </c>
      <c r="D952" s="12"/>
      <c r="E952" s="12"/>
      <c r="F952" s="12"/>
      <c r="G952" s="12" t="s">
        <v>5811</v>
      </c>
      <c r="H952" s="12"/>
      <c r="I952" s="12"/>
      <c r="J952" s="12"/>
      <c r="K952" s="12" t="s">
        <v>20</v>
      </c>
      <c r="L952" s="12" t="s">
        <v>5791</v>
      </c>
    </row>
    <row r="953" spans="1:12" x14ac:dyDescent="0.25">
      <c r="A953" s="12" t="s">
        <v>127</v>
      </c>
      <c r="B953" s="12">
        <v>11820</v>
      </c>
      <c r="C953" s="12" t="s">
        <v>21</v>
      </c>
      <c r="D953" s="12"/>
      <c r="E953" s="12"/>
      <c r="F953" s="12"/>
      <c r="G953" s="12" t="s">
        <v>5812</v>
      </c>
      <c r="H953" s="12"/>
      <c r="I953" s="12"/>
      <c r="J953" s="12"/>
      <c r="K953" s="12" t="s">
        <v>20</v>
      </c>
      <c r="L953" s="12" t="s">
        <v>5791</v>
      </c>
    </row>
    <row r="954" spans="1:12" ht="23.25" x14ac:dyDescent="0.25">
      <c r="A954" s="12" t="s">
        <v>127</v>
      </c>
      <c r="B954" s="12">
        <v>13903</v>
      </c>
      <c r="C954" s="12" t="s">
        <v>11</v>
      </c>
      <c r="D954" s="12"/>
      <c r="E954" s="12" t="s">
        <v>5812</v>
      </c>
      <c r="F954" s="12"/>
      <c r="G954" s="12"/>
      <c r="H954" s="12" t="s">
        <v>7892</v>
      </c>
      <c r="I954" s="12"/>
      <c r="J954" s="12"/>
      <c r="K954" s="12" t="s">
        <v>51</v>
      </c>
      <c r="L954" s="12" t="s">
        <v>7912</v>
      </c>
    </row>
    <row r="955" spans="1:12" x14ac:dyDescent="0.25">
      <c r="A955" s="12" t="s">
        <v>127</v>
      </c>
      <c r="B955" s="12">
        <v>11821</v>
      </c>
      <c r="C955" s="12" t="s">
        <v>21</v>
      </c>
      <c r="D955" s="12"/>
      <c r="E955" s="12"/>
      <c r="F955" s="12"/>
      <c r="G955" s="12" t="s">
        <v>5813</v>
      </c>
      <c r="H955" s="12"/>
      <c r="I955" s="12"/>
      <c r="J955" s="12"/>
      <c r="K955" s="12" t="s">
        <v>20</v>
      </c>
      <c r="L955" s="12" t="s">
        <v>5791</v>
      </c>
    </row>
    <row r="956" spans="1:12" ht="23.25" x14ac:dyDescent="0.25">
      <c r="A956" s="12" t="s">
        <v>127</v>
      </c>
      <c r="B956" s="12">
        <v>14977</v>
      </c>
      <c r="C956" s="12" t="s">
        <v>11</v>
      </c>
      <c r="D956" s="12"/>
      <c r="E956" s="12" t="s">
        <v>5813</v>
      </c>
      <c r="F956" s="12"/>
      <c r="G956" s="12"/>
      <c r="H956" s="12" t="s">
        <v>7893</v>
      </c>
      <c r="I956" s="12"/>
      <c r="J956" s="12"/>
      <c r="K956" s="12" t="s">
        <v>51</v>
      </c>
      <c r="L956" s="12" t="s">
        <v>7912</v>
      </c>
    </row>
    <row r="957" spans="1:12" ht="68.25" x14ac:dyDescent="0.25">
      <c r="A957" s="12" t="s">
        <v>127</v>
      </c>
      <c r="B957" s="12">
        <v>11895</v>
      </c>
      <c r="C957" s="12" t="s">
        <v>18</v>
      </c>
      <c r="D957" s="12"/>
      <c r="E957" s="12"/>
      <c r="F957" s="12" t="s">
        <v>4990</v>
      </c>
      <c r="G957" s="12"/>
      <c r="H957" s="12"/>
      <c r="I957" s="12"/>
      <c r="J957" s="12"/>
      <c r="K957" s="12" t="s">
        <v>20</v>
      </c>
      <c r="L957" s="12" t="s">
        <v>4659</v>
      </c>
    </row>
    <row r="958" spans="1:12" ht="23.25" x14ac:dyDescent="0.25">
      <c r="A958" s="12" t="s">
        <v>127</v>
      </c>
      <c r="B958" s="12">
        <v>11896</v>
      </c>
      <c r="C958" s="12" t="s">
        <v>21</v>
      </c>
      <c r="D958" s="12"/>
      <c r="E958" s="12"/>
      <c r="F958" s="12"/>
      <c r="G958" s="12" t="s">
        <v>4991</v>
      </c>
      <c r="H958" s="12"/>
      <c r="I958" s="12"/>
      <c r="J958" s="12" t="s">
        <v>670</v>
      </c>
      <c r="K958" s="12" t="s">
        <v>20</v>
      </c>
      <c r="L958" s="12" t="s">
        <v>4659</v>
      </c>
    </row>
    <row r="959" spans="1:12" ht="23.25" x14ac:dyDescent="0.25">
      <c r="A959" s="12" t="s">
        <v>127</v>
      </c>
      <c r="B959" s="12">
        <v>11324</v>
      </c>
      <c r="C959" s="12" t="s">
        <v>11</v>
      </c>
      <c r="D959" s="12"/>
      <c r="E959" s="12" t="s">
        <v>4991</v>
      </c>
      <c r="F959" s="12"/>
      <c r="G959" s="12"/>
      <c r="H959" s="12" t="s">
        <v>4992</v>
      </c>
      <c r="I959" s="12"/>
      <c r="J959" s="12" t="s">
        <v>580</v>
      </c>
      <c r="K959" s="12" t="s">
        <v>1560</v>
      </c>
      <c r="L959" s="12" t="s">
        <v>4659</v>
      </c>
    </row>
    <row r="960" spans="1:12" ht="23.25" x14ac:dyDescent="0.25">
      <c r="A960" s="12" t="s">
        <v>127</v>
      </c>
      <c r="B960" s="12">
        <v>11765</v>
      </c>
      <c r="C960" s="12" t="s">
        <v>38</v>
      </c>
      <c r="D960" s="12"/>
      <c r="E960" s="12"/>
      <c r="F960" s="12"/>
      <c r="G960" s="12"/>
      <c r="H960" s="12"/>
      <c r="I960" s="12" t="s">
        <v>4993</v>
      </c>
      <c r="J960" s="12" t="s">
        <v>580</v>
      </c>
      <c r="K960" s="12" t="s">
        <v>40</v>
      </c>
      <c r="L960" s="12" t="s">
        <v>4659</v>
      </c>
    </row>
    <row r="961" spans="1:12" ht="23.25" x14ac:dyDescent="0.25">
      <c r="A961" s="12" t="s">
        <v>127</v>
      </c>
      <c r="B961" s="12">
        <v>11766</v>
      </c>
      <c r="C961" s="12" t="s">
        <v>38</v>
      </c>
      <c r="D961" s="12"/>
      <c r="E961" s="12"/>
      <c r="F961" s="12"/>
      <c r="G961" s="12"/>
      <c r="H961" s="12"/>
      <c r="I961" s="12" t="s">
        <v>4994</v>
      </c>
      <c r="J961" s="12" t="s">
        <v>580</v>
      </c>
      <c r="K961" s="12" t="s">
        <v>40</v>
      </c>
      <c r="L961" s="12" t="s">
        <v>4659</v>
      </c>
    </row>
    <row r="962" spans="1:12" ht="23.25" x14ac:dyDescent="0.25">
      <c r="A962" s="12" t="s">
        <v>127</v>
      </c>
      <c r="B962" s="12">
        <v>11767</v>
      </c>
      <c r="C962" s="12" t="s">
        <v>38</v>
      </c>
      <c r="D962" s="12"/>
      <c r="E962" s="12"/>
      <c r="F962" s="12"/>
      <c r="G962" s="12"/>
      <c r="H962" s="12"/>
      <c r="I962" s="12" t="s">
        <v>4995</v>
      </c>
      <c r="J962" s="12" t="s">
        <v>580</v>
      </c>
      <c r="K962" s="12" t="s">
        <v>40</v>
      </c>
      <c r="L962" s="12" t="s">
        <v>4659</v>
      </c>
    </row>
    <row r="963" spans="1:12" ht="23.25" x14ac:dyDescent="0.25">
      <c r="A963" s="12" t="s">
        <v>127</v>
      </c>
      <c r="B963" s="12">
        <v>11846</v>
      </c>
      <c r="C963" s="12" t="s">
        <v>38</v>
      </c>
      <c r="D963" s="12"/>
      <c r="E963" s="12"/>
      <c r="F963" s="12"/>
      <c r="G963" s="12"/>
      <c r="H963" s="12"/>
      <c r="I963" s="12" t="s">
        <v>4996</v>
      </c>
      <c r="J963" s="12" t="s">
        <v>570</v>
      </c>
      <c r="K963" s="12" t="s">
        <v>40</v>
      </c>
      <c r="L963" s="12" t="s">
        <v>4659</v>
      </c>
    </row>
    <row r="964" spans="1:12" ht="23.25" x14ac:dyDescent="0.25">
      <c r="A964" s="12" t="s">
        <v>127</v>
      </c>
      <c r="B964" s="12">
        <v>13122</v>
      </c>
      <c r="C964" s="12" t="s">
        <v>38</v>
      </c>
      <c r="D964" s="12"/>
      <c r="E964" s="12"/>
      <c r="F964" s="12"/>
      <c r="G964" s="12"/>
      <c r="H964" s="12"/>
      <c r="I964" s="12" t="s">
        <v>5191</v>
      </c>
      <c r="J964" s="12" t="s">
        <v>140</v>
      </c>
      <c r="K964" s="12" t="s">
        <v>40</v>
      </c>
      <c r="L964" s="12"/>
    </row>
    <row r="965" spans="1:12" ht="23.25" x14ac:dyDescent="0.25">
      <c r="A965" s="12" t="s">
        <v>127</v>
      </c>
      <c r="B965" s="12">
        <v>13124</v>
      </c>
      <c r="C965" s="12" t="s">
        <v>38</v>
      </c>
      <c r="D965" s="12"/>
      <c r="E965" s="12"/>
      <c r="F965" s="12"/>
      <c r="G965" s="12"/>
      <c r="H965" s="12"/>
      <c r="I965" s="12" t="s">
        <v>5192</v>
      </c>
      <c r="J965" s="12" t="s">
        <v>580</v>
      </c>
      <c r="K965" s="12" t="s">
        <v>40</v>
      </c>
      <c r="L965" s="12"/>
    </row>
    <row r="966" spans="1:12" ht="23.25" x14ac:dyDescent="0.25">
      <c r="A966" s="12" t="s">
        <v>127</v>
      </c>
      <c r="B966" s="12">
        <v>13286</v>
      </c>
      <c r="C966" s="12" t="s">
        <v>38</v>
      </c>
      <c r="D966" s="12"/>
      <c r="E966" s="12"/>
      <c r="F966" s="12"/>
      <c r="G966" s="12"/>
      <c r="H966" s="12"/>
      <c r="I966" s="12" t="s">
        <v>5193</v>
      </c>
      <c r="J966" s="12" t="s">
        <v>140</v>
      </c>
      <c r="K966" s="12" t="s">
        <v>40</v>
      </c>
      <c r="L966" s="12"/>
    </row>
    <row r="967" spans="1:12" x14ac:dyDescent="0.25">
      <c r="A967" s="12" t="s">
        <v>127</v>
      </c>
      <c r="B967" s="12">
        <v>13289</v>
      </c>
      <c r="C967" s="12" t="s">
        <v>38</v>
      </c>
      <c r="D967" s="12"/>
      <c r="E967" s="12"/>
      <c r="F967" s="12"/>
      <c r="G967" s="12"/>
      <c r="H967" s="12"/>
      <c r="I967" s="12" t="s">
        <v>2152</v>
      </c>
      <c r="J967" s="12" t="s">
        <v>137</v>
      </c>
      <c r="K967" s="12" t="s">
        <v>40</v>
      </c>
      <c r="L967" s="12"/>
    </row>
    <row r="968" spans="1:12" ht="34.5" x14ac:dyDescent="0.25">
      <c r="A968" s="12" t="s">
        <v>127</v>
      </c>
      <c r="B968" s="12">
        <v>11337</v>
      </c>
      <c r="C968" s="12" t="s">
        <v>11</v>
      </c>
      <c r="D968" s="12"/>
      <c r="E968" s="12" t="s">
        <v>4991</v>
      </c>
      <c r="F968" s="12"/>
      <c r="G968" s="12"/>
      <c r="H968" s="12" t="s">
        <v>4997</v>
      </c>
      <c r="I968" s="12"/>
      <c r="J968" s="12" t="s">
        <v>580</v>
      </c>
      <c r="K968" s="12" t="s">
        <v>1560</v>
      </c>
      <c r="L968" s="12" t="s">
        <v>4659</v>
      </c>
    </row>
    <row r="969" spans="1:12" ht="23.25" x14ac:dyDescent="0.25">
      <c r="A969" s="12" t="s">
        <v>127</v>
      </c>
      <c r="B969" s="12">
        <v>11495</v>
      </c>
      <c r="C969" s="12" t="s">
        <v>38</v>
      </c>
      <c r="D969" s="12"/>
      <c r="E969" s="12"/>
      <c r="F969" s="12"/>
      <c r="G969" s="12"/>
      <c r="H969" s="12"/>
      <c r="I969" s="12" t="s">
        <v>4998</v>
      </c>
      <c r="J969" s="12" t="s">
        <v>580</v>
      </c>
      <c r="K969" s="12" t="s">
        <v>40</v>
      </c>
      <c r="L969" s="12" t="s">
        <v>4659</v>
      </c>
    </row>
    <row r="970" spans="1:12" ht="23.25" x14ac:dyDescent="0.25">
      <c r="A970" s="12" t="s">
        <v>127</v>
      </c>
      <c r="B970" s="12">
        <v>11709</v>
      </c>
      <c r="C970" s="12" t="s">
        <v>38</v>
      </c>
      <c r="D970" s="12"/>
      <c r="E970" s="12"/>
      <c r="F970" s="12"/>
      <c r="G970" s="12"/>
      <c r="H970" s="12"/>
      <c r="I970" s="12" t="s">
        <v>4999</v>
      </c>
      <c r="J970" s="12" t="s">
        <v>580</v>
      </c>
      <c r="K970" s="12" t="s">
        <v>40</v>
      </c>
      <c r="L970" s="12" t="s">
        <v>4659</v>
      </c>
    </row>
    <row r="971" spans="1:12" ht="23.25" x14ac:dyDescent="0.25">
      <c r="A971" s="12" t="s">
        <v>127</v>
      </c>
      <c r="B971" s="12">
        <v>11710</v>
      </c>
      <c r="C971" s="12" t="s">
        <v>38</v>
      </c>
      <c r="D971" s="12"/>
      <c r="E971" s="12"/>
      <c r="F971" s="12"/>
      <c r="G971" s="12"/>
      <c r="H971" s="12"/>
      <c r="I971" s="12" t="s">
        <v>5000</v>
      </c>
      <c r="J971" s="12" t="s">
        <v>580</v>
      </c>
      <c r="K971" s="12" t="s">
        <v>40</v>
      </c>
      <c r="L971" s="12" t="s">
        <v>4659</v>
      </c>
    </row>
    <row r="972" spans="1:12" ht="23.25" x14ac:dyDescent="0.25">
      <c r="A972" s="12" t="s">
        <v>127</v>
      </c>
      <c r="B972" s="12">
        <v>11711</v>
      </c>
      <c r="C972" s="12" t="s">
        <v>38</v>
      </c>
      <c r="D972" s="12"/>
      <c r="E972" s="12"/>
      <c r="F972" s="12"/>
      <c r="G972" s="12"/>
      <c r="H972" s="12"/>
      <c r="I972" s="12" t="s">
        <v>5001</v>
      </c>
      <c r="J972" s="12" t="s">
        <v>580</v>
      </c>
      <c r="K972" s="12" t="s">
        <v>40</v>
      </c>
      <c r="L972" s="12" t="s">
        <v>4659</v>
      </c>
    </row>
    <row r="973" spans="1:12" ht="23.25" x14ac:dyDescent="0.25">
      <c r="A973" s="12" t="s">
        <v>127</v>
      </c>
      <c r="B973" s="12">
        <v>11712</v>
      </c>
      <c r="C973" s="12" t="s">
        <v>38</v>
      </c>
      <c r="D973" s="12"/>
      <c r="E973" s="12"/>
      <c r="F973" s="12"/>
      <c r="G973" s="12"/>
      <c r="H973" s="12"/>
      <c r="I973" s="12" t="s">
        <v>5002</v>
      </c>
      <c r="J973" s="12" t="s">
        <v>580</v>
      </c>
      <c r="K973" s="12" t="s">
        <v>40</v>
      </c>
      <c r="L973" s="12" t="s">
        <v>4659</v>
      </c>
    </row>
    <row r="974" spans="1:12" x14ac:dyDescent="0.25">
      <c r="A974" s="12" t="s">
        <v>127</v>
      </c>
      <c r="B974" s="12">
        <v>11715</v>
      </c>
      <c r="C974" s="12" t="s">
        <v>38</v>
      </c>
      <c r="D974" s="12"/>
      <c r="E974" s="12"/>
      <c r="F974" s="12"/>
      <c r="G974" s="12"/>
      <c r="H974" s="12"/>
      <c r="I974" s="12" t="s">
        <v>2152</v>
      </c>
      <c r="J974" s="12" t="s">
        <v>137</v>
      </c>
      <c r="K974" s="12" t="s">
        <v>40</v>
      </c>
      <c r="L974" s="12" t="s">
        <v>4659</v>
      </c>
    </row>
    <row r="975" spans="1:12" ht="23.25" x14ac:dyDescent="0.25">
      <c r="A975" s="12" t="s">
        <v>127</v>
      </c>
      <c r="B975" s="12">
        <v>12645</v>
      </c>
      <c r="C975" s="12" t="s">
        <v>38</v>
      </c>
      <c r="D975" s="12"/>
      <c r="E975" s="12"/>
      <c r="F975" s="12"/>
      <c r="G975" s="12"/>
      <c r="H975" s="12"/>
      <c r="I975" s="12" t="s">
        <v>5194</v>
      </c>
      <c r="J975" s="12" t="s">
        <v>580</v>
      </c>
      <c r="K975" s="12" t="s">
        <v>40</v>
      </c>
      <c r="L975" s="12"/>
    </row>
    <row r="976" spans="1:12" ht="23.25" x14ac:dyDescent="0.25">
      <c r="A976" s="12" t="s">
        <v>127</v>
      </c>
      <c r="B976" s="12">
        <v>12646</v>
      </c>
      <c r="C976" s="12" t="s">
        <v>38</v>
      </c>
      <c r="D976" s="12"/>
      <c r="E976" s="12"/>
      <c r="F976" s="12"/>
      <c r="G976" s="12"/>
      <c r="H976" s="12"/>
      <c r="I976" s="12" t="s">
        <v>5195</v>
      </c>
      <c r="J976" s="12" t="s">
        <v>580</v>
      </c>
      <c r="K976" s="12" t="s">
        <v>40</v>
      </c>
      <c r="L976" s="12"/>
    </row>
    <row r="977" spans="1:12" ht="23.25" x14ac:dyDescent="0.25">
      <c r="A977" s="12" t="s">
        <v>127</v>
      </c>
      <c r="B977" s="12">
        <v>12873</v>
      </c>
      <c r="C977" s="12" t="s">
        <v>38</v>
      </c>
      <c r="D977" s="12"/>
      <c r="E977" s="12"/>
      <c r="F977" s="12"/>
      <c r="G977" s="12"/>
      <c r="H977" s="12"/>
      <c r="I977" s="12" t="s">
        <v>5196</v>
      </c>
      <c r="J977" s="12" t="s">
        <v>580</v>
      </c>
      <c r="K977" s="12" t="s">
        <v>40</v>
      </c>
      <c r="L977" s="12"/>
    </row>
    <row r="978" spans="1:12" ht="23.25" x14ac:dyDescent="0.25">
      <c r="A978" s="12" t="s">
        <v>127</v>
      </c>
      <c r="B978" s="12">
        <v>13121</v>
      </c>
      <c r="C978" s="12" t="s">
        <v>38</v>
      </c>
      <c r="D978" s="12"/>
      <c r="E978" s="12"/>
      <c r="F978" s="12"/>
      <c r="G978" s="12"/>
      <c r="H978" s="12"/>
      <c r="I978" s="12" t="s">
        <v>5197</v>
      </c>
      <c r="J978" s="12" t="s">
        <v>140</v>
      </c>
      <c r="K978" s="12" t="s">
        <v>40</v>
      </c>
      <c r="L978" s="12"/>
    </row>
    <row r="979" spans="1:12" ht="23.25" x14ac:dyDescent="0.25">
      <c r="A979" s="12" t="s">
        <v>127</v>
      </c>
      <c r="B979" s="12">
        <v>11989</v>
      </c>
      <c r="C979" s="12" t="s">
        <v>11</v>
      </c>
      <c r="D979" s="12"/>
      <c r="E979" s="12" t="s">
        <v>4991</v>
      </c>
      <c r="F979" s="12"/>
      <c r="G979" s="12"/>
      <c r="H979" s="12" t="s">
        <v>5003</v>
      </c>
      <c r="I979" s="12"/>
      <c r="J979" s="12" t="s">
        <v>570</v>
      </c>
      <c r="K979" s="12" t="s">
        <v>1560</v>
      </c>
      <c r="L979" s="12" t="s">
        <v>4659</v>
      </c>
    </row>
    <row r="980" spans="1:12" ht="23.25" x14ac:dyDescent="0.25">
      <c r="A980" s="12" t="s">
        <v>127</v>
      </c>
      <c r="B980" s="12">
        <v>13749</v>
      </c>
      <c r="C980" s="12" t="s">
        <v>38</v>
      </c>
      <c r="D980" s="12"/>
      <c r="E980" s="12"/>
      <c r="F980" s="12"/>
      <c r="G980" s="12"/>
      <c r="H980" s="12"/>
      <c r="I980" s="12" t="s">
        <v>5515</v>
      </c>
      <c r="J980" s="12" t="s">
        <v>570</v>
      </c>
      <c r="K980" s="12" t="s">
        <v>40</v>
      </c>
      <c r="L980" s="12"/>
    </row>
    <row r="981" spans="1:12" x14ac:dyDescent="0.25">
      <c r="A981" s="12" t="s">
        <v>127</v>
      </c>
      <c r="B981" s="12">
        <v>14073</v>
      </c>
      <c r="C981" s="12" t="s">
        <v>38</v>
      </c>
      <c r="D981" s="12"/>
      <c r="E981" s="12"/>
      <c r="F981" s="12"/>
      <c r="G981" s="12"/>
      <c r="H981" s="12"/>
      <c r="I981" s="12" t="s">
        <v>2152</v>
      </c>
      <c r="J981" s="12" t="s">
        <v>137</v>
      </c>
      <c r="K981" s="12" t="s">
        <v>40</v>
      </c>
      <c r="L981" s="12"/>
    </row>
    <row r="982" spans="1:12" ht="23.25" x14ac:dyDescent="0.25">
      <c r="A982" s="12" t="s">
        <v>127</v>
      </c>
      <c r="B982" s="12">
        <v>14651</v>
      </c>
      <c r="C982" s="12" t="s">
        <v>139</v>
      </c>
      <c r="D982" s="12"/>
      <c r="E982" s="12"/>
      <c r="F982" s="12"/>
      <c r="G982" s="12"/>
      <c r="H982" s="12"/>
      <c r="I982" s="12" t="s">
        <v>5814</v>
      </c>
      <c r="J982" s="12" t="s">
        <v>570</v>
      </c>
      <c r="K982" s="12" t="s">
        <v>40</v>
      </c>
      <c r="L982" s="12"/>
    </row>
    <row r="983" spans="1:12" ht="23.25" x14ac:dyDescent="0.25">
      <c r="A983" s="12" t="s">
        <v>127</v>
      </c>
      <c r="B983" s="12">
        <v>11897</v>
      </c>
      <c r="C983" s="12" t="s">
        <v>21</v>
      </c>
      <c r="D983" s="12"/>
      <c r="E983" s="12"/>
      <c r="F983" s="12"/>
      <c r="G983" s="12" t="s">
        <v>5004</v>
      </c>
      <c r="H983" s="12"/>
      <c r="I983" s="12"/>
      <c r="J983" s="12" t="s">
        <v>670</v>
      </c>
      <c r="K983" s="12" t="s">
        <v>20</v>
      </c>
      <c r="L983" s="12" t="s">
        <v>4659</v>
      </c>
    </row>
    <row r="984" spans="1:12" ht="23.25" x14ac:dyDescent="0.25">
      <c r="A984" s="12" t="s">
        <v>127</v>
      </c>
      <c r="B984" s="12">
        <v>11899</v>
      </c>
      <c r="C984" s="12" t="s">
        <v>11</v>
      </c>
      <c r="D984" s="12"/>
      <c r="E984" s="12" t="s">
        <v>5004</v>
      </c>
      <c r="F984" s="12"/>
      <c r="G984" s="12"/>
      <c r="H984" s="12" t="s">
        <v>5005</v>
      </c>
      <c r="I984" s="12"/>
      <c r="J984" s="12" t="s">
        <v>670</v>
      </c>
      <c r="K984" s="12" t="s">
        <v>51</v>
      </c>
      <c r="L984" s="12" t="s">
        <v>4659</v>
      </c>
    </row>
    <row r="985" spans="1:12" x14ac:dyDescent="0.25">
      <c r="A985" s="12" t="s">
        <v>127</v>
      </c>
      <c r="B985" s="12">
        <v>14671</v>
      </c>
      <c r="C985" s="12" t="s">
        <v>21</v>
      </c>
      <c r="D985" s="12"/>
      <c r="E985" s="12"/>
      <c r="F985" s="12"/>
      <c r="G985" s="12" t="s">
        <v>5815</v>
      </c>
      <c r="H985" s="12"/>
      <c r="I985" s="12"/>
      <c r="J985" s="12"/>
      <c r="K985" s="12" t="s">
        <v>20</v>
      </c>
      <c r="L985" s="12"/>
    </row>
    <row r="986" spans="1:12" ht="23.25" x14ac:dyDescent="0.25">
      <c r="A986" s="12" t="s">
        <v>127</v>
      </c>
      <c r="B986" s="12">
        <v>13692</v>
      </c>
      <c r="C986" s="12" t="s">
        <v>11</v>
      </c>
      <c r="D986" s="12"/>
      <c r="E986" s="12" t="s">
        <v>5815</v>
      </c>
      <c r="F986" s="12"/>
      <c r="G986" s="12"/>
      <c r="H986" s="12" t="s">
        <v>5816</v>
      </c>
      <c r="I986" s="12"/>
      <c r="J986" s="12"/>
      <c r="K986" s="12" t="s">
        <v>51</v>
      </c>
      <c r="L986" s="12" t="s">
        <v>5817</v>
      </c>
    </row>
    <row r="987" spans="1:12" ht="23.25" x14ac:dyDescent="0.25">
      <c r="A987" s="12" t="s">
        <v>127</v>
      </c>
      <c r="B987" s="12">
        <v>13704</v>
      </c>
      <c r="C987" s="12" t="s">
        <v>11</v>
      </c>
      <c r="D987" s="12"/>
      <c r="E987" s="12" t="s">
        <v>5815</v>
      </c>
      <c r="F987" s="12"/>
      <c r="G987" s="12"/>
      <c r="H987" s="12" t="s">
        <v>5818</v>
      </c>
      <c r="I987" s="12"/>
      <c r="J987" s="12" t="s">
        <v>1984</v>
      </c>
      <c r="K987" s="12" t="s">
        <v>1560</v>
      </c>
      <c r="L987" s="12" t="s">
        <v>5819</v>
      </c>
    </row>
    <row r="988" spans="1:12" ht="23.25" x14ac:dyDescent="0.25">
      <c r="A988" s="12" t="s">
        <v>127</v>
      </c>
      <c r="B988" s="12">
        <v>14981</v>
      </c>
      <c r="C988" s="12" t="s">
        <v>38</v>
      </c>
      <c r="D988" s="12"/>
      <c r="E988" s="12"/>
      <c r="F988" s="12"/>
      <c r="G988" s="12"/>
      <c r="H988" s="12"/>
      <c r="I988" s="12" t="s">
        <v>7894</v>
      </c>
      <c r="J988" s="12" t="s">
        <v>1984</v>
      </c>
      <c r="K988" s="12" t="s">
        <v>40</v>
      </c>
      <c r="L988" s="12"/>
    </row>
    <row r="989" spans="1:12" x14ac:dyDescent="0.25">
      <c r="A989" s="12" t="s">
        <v>127</v>
      </c>
      <c r="B989" s="12">
        <v>15132</v>
      </c>
      <c r="C989" s="12" t="s">
        <v>38</v>
      </c>
      <c r="D989" s="12"/>
      <c r="E989" s="12"/>
      <c r="F989" s="12"/>
      <c r="G989" s="12"/>
      <c r="H989" s="12"/>
      <c r="I989" s="12" t="s">
        <v>2152</v>
      </c>
      <c r="J989" s="12" t="s">
        <v>137</v>
      </c>
      <c r="K989" s="12" t="s">
        <v>20</v>
      </c>
      <c r="L989" s="12"/>
    </row>
    <row r="990" spans="1:12" ht="23.25" x14ac:dyDescent="0.25">
      <c r="A990" s="12" t="s">
        <v>127</v>
      </c>
      <c r="B990" s="12">
        <v>13705</v>
      </c>
      <c r="C990" s="12" t="s">
        <v>11</v>
      </c>
      <c r="D990" s="12"/>
      <c r="E990" s="12" t="s">
        <v>5815</v>
      </c>
      <c r="F990" s="12"/>
      <c r="G990" s="12"/>
      <c r="H990" s="12" t="s">
        <v>5820</v>
      </c>
      <c r="I990" s="12"/>
      <c r="J990" s="12" t="s">
        <v>1984</v>
      </c>
      <c r="K990" s="12" t="s">
        <v>17</v>
      </c>
      <c r="L990" s="12" t="s">
        <v>4653</v>
      </c>
    </row>
    <row r="991" spans="1:12" ht="23.25" x14ac:dyDescent="0.25">
      <c r="A991" s="12" t="s">
        <v>127</v>
      </c>
      <c r="B991" s="12">
        <v>14984</v>
      </c>
      <c r="C991" s="12" t="s">
        <v>38</v>
      </c>
      <c r="D991" s="12"/>
      <c r="E991" s="12"/>
      <c r="F991" s="12"/>
      <c r="G991" s="12"/>
      <c r="H991" s="12"/>
      <c r="I991" s="12" t="s">
        <v>7894</v>
      </c>
      <c r="J991" s="12" t="s">
        <v>1984</v>
      </c>
      <c r="K991" s="12" t="s">
        <v>40</v>
      </c>
      <c r="L991" s="12"/>
    </row>
    <row r="992" spans="1:12" ht="23.25" x14ac:dyDescent="0.25">
      <c r="A992" s="12" t="s">
        <v>127</v>
      </c>
      <c r="B992" s="12">
        <v>15079</v>
      </c>
      <c r="C992" s="12" t="s">
        <v>38</v>
      </c>
      <c r="D992" s="12"/>
      <c r="E992" s="12"/>
      <c r="F992" s="12"/>
      <c r="G992" s="12"/>
      <c r="H992" s="12"/>
      <c r="I992" s="12" t="s">
        <v>7913</v>
      </c>
      <c r="J992" s="12" t="s">
        <v>1984</v>
      </c>
      <c r="K992" s="12" t="s">
        <v>23</v>
      </c>
      <c r="L992" s="12"/>
    </row>
    <row r="993" spans="1:12" ht="23.25" x14ac:dyDescent="0.25">
      <c r="A993" s="12" t="s">
        <v>127</v>
      </c>
      <c r="B993" s="12">
        <v>14600</v>
      </c>
      <c r="C993" s="12" t="s">
        <v>11</v>
      </c>
      <c r="D993" s="12"/>
      <c r="E993" s="12" t="s">
        <v>5815</v>
      </c>
      <c r="F993" s="12"/>
      <c r="G993" s="12"/>
      <c r="H993" s="12" t="s">
        <v>7895</v>
      </c>
      <c r="I993" s="12"/>
      <c r="J993" s="12" t="s">
        <v>580</v>
      </c>
      <c r="K993" s="12" t="s">
        <v>17</v>
      </c>
      <c r="L993" s="12" t="s">
        <v>4659</v>
      </c>
    </row>
    <row r="994" spans="1:12" ht="23.25" x14ac:dyDescent="0.25">
      <c r="A994" s="12" t="s">
        <v>127</v>
      </c>
      <c r="B994" s="12">
        <v>14949</v>
      </c>
      <c r="C994" s="12" t="s">
        <v>38</v>
      </c>
      <c r="D994" s="12"/>
      <c r="E994" s="12"/>
      <c r="F994" s="12"/>
      <c r="G994" s="12"/>
      <c r="H994" s="12"/>
      <c r="I994" s="12" t="s">
        <v>7896</v>
      </c>
      <c r="J994" s="12" t="s">
        <v>580</v>
      </c>
      <c r="K994" s="12" t="s">
        <v>23</v>
      </c>
      <c r="L994" s="12"/>
    </row>
    <row r="995" spans="1:12" x14ac:dyDescent="0.25">
      <c r="A995" s="12" t="s">
        <v>127</v>
      </c>
      <c r="B995" s="12">
        <v>15061</v>
      </c>
      <c r="C995" s="12" t="s">
        <v>139</v>
      </c>
      <c r="D995" s="12"/>
      <c r="E995" s="12"/>
      <c r="F995" s="12"/>
      <c r="G995" s="12"/>
      <c r="H995" s="12"/>
      <c r="I995" s="12" t="s">
        <v>7897</v>
      </c>
      <c r="J995" s="12"/>
      <c r="K995" s="12" t="s">
        <v>20</v>
      </c>
      <c r="L995" s="12"/>
    </row>
    <row r="996" spans="1:12" ht="23.25" x14ac:dyDescent="0.25">
      <c r="A996" s="12" t="s">
        <v>127</v>
      </c>
      <c r="B996" s="12">
        <v>14656</v>
      </c>
      <c r="C996" s="12" t="s">
        <v>11</v>
      </c>
      <c r="D996" s="12"/>
      <c r="E996" s="12" t="s">
        <v>5815</v>
      </c>
      <c r="F996" s="12"/>
      <c r="G996" s="12"/>
      <c r="H996" s="12" t="s">
        <v>5821</v>
      </c>
      <c r="I996" s="12"/>
      <c r="J996" s="12" t="s">
        <v>75</v>
      </c>
      <c r="K996" s="12" t="s">
        <v>1560</v>
      </c>
      <c r="L996" s="12" t="s">
        <v>4659</v>
      </c>
    </row>
    <row r="997" spans="1:12" ht="23.25" x14ac:dyDescent="0.25">
      <c r="A997" s="12" t="s">
        <v>127</v>
      </c>
      <c r="B997" s="12">
        <v>14781</v>
      </c>
      <c r="C997" s="12" t="s">
        <v>38</v>
      </c>
      <c r="D997" s="12"/>
      <c r="E997" s="12"/>
      <c r="F997" s="12"/>
      <c r="G997" s="12"/>
      <c r="H997" s="12"/>
      <c r="I997" s="12" t="s">
        <v>7898</v>
      </c>
      <c r="J997" s="12" t="s">
        <v>75</v>
      </c>
      <c r="K997" s="12" t="s">
        <v>40</v>
      </c>
      <c r="L997" s="12"/>
    </row>
    <row r="998" spans="1:12" x14ac:dyDescent="0.25">
      <c r="A998" s="12" t="s">
        <v>127</v>
      </c>
      <c r="B998" s="12">
        <v>14976</v>
      </c>
      <c r="C998" s="12" t="s">
        <v>38</v>
      </c>
      <c r="D998" s="12"/>
      <c r="E998" s="12"/>
      <c r="F998" s="12"/>
      <c r="G998" s="12"/>
      <c r="H998" s="12"/>
      <c r="I998" s="12" t="s">
        <v>2152</v>
      </c>
      <c r="J998" s="12" t="s">
        <v>137</v>
      </c>
      <c r="K998" s="12" t="s">
        <v>23</v>
      </c>
      <c r="L998" s="12"/>
    </row>
    <row r="999" spans="1:12" ht="23.25" x14ac:dyDescent="0.25">
      <c r="A999" s="12" t="s">
        <v>127</v>
      </c>
      <c r="B999" s="12">
        <v>14980</v>
      </c>
      <c r="C999" s="12" t="s">
        <v>139</v>
      </c>
      <c r="D999" s="12"/>
      <c r="E999" s="12"/>
      <c r="F999" s="12"/>
      <c r="G999" s="12"/>
      <c r="H999" s="12"/>
      <c r="I999" s="12" t="s">
        <v>7899</v>
      </c>
      <c r="J999" s="12" t="s">
        <v>75</v>
      </c>
      <c r="K999" s="12" t="s">
        <v>23</v>
      </c>
      <c r="L999" s="12"/>
    </row>
    <row r="1000" spans="1:12" ht="23.25" x14ac:dyDescent="0.25">
      <c r="A1000" s="12" t="s">
        <v>127</v>
      </c>
      <c r="B1000" s="12">
        <v>14658</v>
      </c>
      <c r="C1000" s="12" t="s">
        <v>11</v>
      </c>
      <c r="D1000" s="12"/>
      <c r="E1000" s="12" t="s">
        <v>5815</v>
      </c>
      <c r="F1000" s="12"/>
      <c r="G1000" s="12"/>
      <c r="H1000" s="12" t="s">
        <v>5822</v>
      </c>
      <c r="I1000" s="12"/>
      <c r="J1000" s="12" t="s">
        <v>1984</v>
      </c>
      <c r="K1000" s="12" t="s">
        <v>1560</v>
      </c>
      <c r="L1000" s="12" t="s">
        <v>5823</v>
      </c>
    </row>
    <row r="1001" spans="1:12" ht="23.25" x14ac:dyDescent="0.25">
      <c r="A1001" s="12" t="s">
        <v>127</v>
      </c>
      <c r="B1001" s="12">
        <v>14833</v>
      </c>
      <c r="C1001" s="12" t="s">
        <v>38</v>
      </c>
      <c r="D1001" s="12"/>
      <c r="E1001" s="12"/>
      <c r="F1001" s="12"/>
      <c r="G1001" s="12"/>
      <c r="H1001" s="12"/>
      <c r="I1001" s="12" t="s">
        <v>7900</v>
      </c>
      <c r="J1001" s="12" t="s">
        <v>1984</v>
      </c>
      <c r="K1001" s="12" t="s">
        <v>40</v>
      </c>
      <c r="L1001" s="12"/>
    </row>
    <row r="1002" spans="1:12" ht="23.25" x14ac:dyDescent="0.25">
      <c r="A1002" s="12" t="s">
        <v>127</v>
      </c>
      <c r="B1002" s="12">
        <v>14834</v>
      </c>
      <c r="C1002" s="12" t="s">
        <v>38</v>
      </c>
      <c r="D1002" s="12"/>
      <c r="E1002" s="12"/>
      <c r="F1002" s="12"/>
      <c r="G1002" s="12"/>
      <c r="H1002" s="12"/>
      <c r="I1002" s="12" t="s">
        <v>7901</v>
      </c>
      <c r="J1002" s="12" t="s">
        <v>1984</v>
      </c>
      <c r="K1002" s="12" t="s">
        <v>40</v>
      </c>
      <c r="L1002" s="12"/>
    </row>
    <row r="1003" spans="1:12" ht="34.5" x14ac:dyDescent="0.25">
      <c r="A1003" s="12" t="s">
        <v>127</v>
      </c>
      <c r="B1003" s="12">
        <v>14975</v>
      </c>
      <c r="C1003" s="12" t="s">
        <v>38</v>
      </c>
      <c r="D1003" s="12"/>
      <c r="E1003" s="12"/>
      <c r="F1003" s="12"/>
      <c r="G1003" s="12"/>
      <c r="H1003" s="12"/>
      <c r="I1003" s="12" t="s">
        <v>7902</v>
      </c>
      <c r="J1003" s="12" t="s">
        <v>1984</v>
      </c>
      <c r="K1003" s="12" t="s">
        <v>40</v>
      </c>
      <c r="L1003" s="12"/>
    </row>
    <row r="1004" spans="1:12" x14ac:dyDescent="0.25">
      <c r="A1004" s="12" t="s">
        <v>127</v>
      </c>
      <c r="B1004" s="12">
        <v>15131</v>
      </c>
      <c r="C1004" s="12" t="s">
        <v>38</v>
      </c>
      <c r="D1004" s="12"/>
      <c r="E1004" s="12"/>
      <c r="F1004" s="12"/>
      <c r="G1004" s="12"/>
      <c r="H1004" s="12"/>
      <c r="I1004" s="12" t="s">
        <v>2152</v>
      </c>
      <c r="J1004" s="12" t="s">
        <v>137</v>
      </c>
      <c r="K1004" s="12" t="s">
        <v>20</v>
      </c>
      <c r="L1004" s="12"/>
    </row>
    <row r="1005" spans="1:12" ht="23.25" x14ac:dyDescent="0.25">
      <c r="A1005" s="12" t="s">
        <v>127</v>
      </c>
      <c r="B1005" s="12">
        <v>14670</v>
      </c>
      <c r="C1005" s="12" t="s">
        <v>11</v>
      </c>
      <c r="D1005" s="12"/>
      <c r="E1005" s="12" t="s">
        <v>5815</v>
      </c>
      <c r="F1005" s="12"/>
      <c r="G1005" s="12"/>
      <c r="H1005" s="12" t="s">
        <v>5824</v>
      </c>
      <c r="I1005" s="12"/>
      <c r="J1005" s="12" t="s">
        <v>1984</v>
      </c>
      <c r="K1005" s="12" t="s">
        <v>1560</v>
      </c>
      <c r="L1005" s="12" t="s">
        <v>4659</v>
      </c>
    </row>
    <row r="1006" spans="1:12" ht="23.25" x14ac:dyDescent="0.25">
      <c r="A1006" s="12" t="s">
        <v>127</v>
      </c>
      <c r="B1006" s="12">
        <v>14805</v>
      </c>
      <c r="C1006" s="12" t="s">
        <v>38</v>
      </c>
      <c r="D1006" s="12"/>
      <c r="E1006" s="12"/>
      <c r="F1006" s="12"/>
      <c r="G1006" s="12"/>
      <c r="H1006" s="12"/>
      <c r="I1006" s="12" t="s">
        <v>7903</v>
      </c>
      <c r="J1006" s="12" t="s">
        <v>1984</v>
      </c>
      <c r="K1006" s="12" t="s">
        <v>40</v>
      </c>
      <c r="L1006" s="12"/>
    </row>
    <row r="1007" spans="1:12" ht="68.25" x14ac:dyDescent="0.25">
      <c r="A1007" s="12" t="s">
        <v>127</v>
      </c>
      <c r="B1007" s="12">
        <v>12967</v>
      </c>
      <c r="C1007" s="12" t="s">
        <v>18</v>
      </c>
      <c r="D1007" s="12"/>
      <c r="E1007" s="12"/>
      <c r="F1007" s="12" t="s">
        <v>5825</v>
      </c>
      <c r="G1007" s="12"/>
      <c r="H1007" s="12"/>
      <c r="I1007" s="12"/>
      <c r="J1007" s="12"/>
      <c r="K1007" s="12" t="s">
        <v>20</v>
      </c>
      <c r="L1007" s="12" t="s">
        <v>5791</v>
      </c>
    </row>
    <row r="1008" spans="1:12" x14ac:dyDescent="0.25">
      <c r="A1008" s="12" t="s">
        <v>127</v>
      </c>
      <c r="B1008" s="12">
        <v>12969</v>
      </c>
      <c r="C1008" s="12" t="s">
        <v>21</v>
      </c>
      <c r="D1008" s="12"/>
      <c r="E1008" s="12"/>
      <c r="F1008" s="12"/>
      <c r="G1008" s="12" t="s">
        <v>5826</v>
      </c>
      <c r="H1008" s="12"/>
      <c r="I1008" s="12"/>
      <c r="J1008" s="12"/>
      <c r="K1008" s="12" t="s">
        <v>20</v>
      </c>
      <c r="L1008" s="12" t="s">
        <v>5791</v>
      </c>
    </row>
    <row r="1009" spans="1:12" x14ac:dyDescent="0.25">
      <c r="A1009" s="12" t="s">
        <v>127</v>
      </c>
      <c r="B1009" s="12">
        <v>12971</v>
      </c>
      <c r="C1009" s="12" t="s">
        <v>21</v>
      </c>
      <c r="D1009" s="12"/>
      <c r="E1009" s="12"/>
      <c r="F1009" s="12"/>
      <c r="G1009" s="12" t="s">
        <v>5827</v>
      </c>
      <c r="H1009" s="12"/>
      <c r="I1009" s="12"/>
      <c r="J1009" s="12"/>
      <c r="K1009" s="12" t="s">
        <v>20</v>
      </c>
      <c r="L1009" s="12" t="s">
        <v>5791</v>
      </c>
    </row>
    <row r="1010" spans="1:12" ht="23.25" x14ac:dyDescent="0.25">
      <c r="A1010" s="12" t="s">
        <v>127</v>
      </c>
      <c r="B1010" s="12">
        <v>13140</v>
      </c>
      <c r="C1010" s="12" t="s">
        <v>11</v>
      </c>
      <c r="D1010" s="12"/>
      <c r="E1010" s="12" t="s">
        <v>5827</v>
      </c>
      <c r="F1010" s="12"/>
      <c r="G1010" s="12"/>
      <c r="H1010" s="12" t="s">
        <v>5828</v>
      </c>
      <c r="I1010" s="12"/>
      <c r="J1010" s="12"/>
      <c r="K1010" s="12" t="s">
        <v>51</v>
      </c>
      <c r="L1010" s="12" t="s">
        <v>5829</v>
      </c>
    </row>
    <row r="1011" spans="1:12" x14ac:dyDescent="0.25">
      <c r="A1011" s="12" t="s">
        <v>127</v>
      </c>
      <c r="B1011" s="12">
        <v>13110</v>
      </c>
      <c r="C1011" s="12" t="s">
        <v>21</v>
      </c>
      <c r="D1011" s="12"/>
      <c r="E1011" s="12"/>
      <c r="F1011" s="12"/>
      <c r="G1011" s="12" t="s">
        <v>5830</v>
      </c>
      <c r="H1011" s="12"/>
      <c r="I1011" s="12"/>
      <c r="J1011" s="12"/>
      <c r="K1011" s="12" t="s">
        <v>20</v>
      </c>
      <c r="L1011" s="12"/>
    </row>
    <row r="1012" spans="1:12" x14ac:dyDescent="0.25">
      <c r="A1012" s="12" t="s">
        <v>127</v>
      </c>
      <c r="B1012" s="12">
        <v>13303</v>
      </c>
      <c r="C1012" s="12" t="s">
        <v>21</v>
      </c>
      <c r="D1012" s="12"/>
      <c r="E1012" s="12"/>
      <c r="F1012" s="12"/>
      <c r="G1012" s="12" t="s">
        <v>5831</v>
      </c>
      <c r="H1012" s="12"/>
      <c r="I1012" s="12"/>
      <c r="J1012" s="12"/>
      <c r="K1012" s="12" t="s">
        <v>20</v>
      </c>
      <c r="L1012" s="12"/>
    </row>
    <row r="1013" spans="1:12" x14ac:dyDescent="0.25">
      <c r="A1013" s="12" t="s">
        <v>127</v>
      </c>
      <c r="B1013" s="12">
        <v>13304</v>
      </c>
      <c r="C1013" s="12" t="s">
        <v>21</v>
      </c>
      <c r="D1013" s="12"/>
      <c r="E1013" s="12"/>
      <c r="F1013" s="12"/>
      <c r="G1013" s="12" t="s">
        <v>5832</v>
      </c>
      <c r="H1013" s="12"/>
      <c r="I1013" s="12"/>
      <c r="J1013" s="12"/>
      <c r="K1013" s="12" t="s">
        <v>20</v>
      </c>
      <c r="L1013" s="12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28"/>
  <sheetViews>
    <sheetView topLeftCell="A55" zoomScale="70" zoomScaleNormal="70" workbookViewId="0">
      <selection activeCell="C48" sqref="C48:C86"/>
    </sheetView>
  </sheetViews>
  <sheetFormatPr defaultRowHeight="15" x14ac:dyDescent="0.25"/>
  <cols>
    <col min="1" max="1" width="64.42578125" bestFit="1" customWidth="1"/>
    <col min="2" max="2" width="25.85546875" bestFit="1" customWidth="1"/>
    <col min="3" max="3" width="25.28515625" bestFit="1" customWidth="1"/>
    <col min="4" max="4" width="21.140625" bestFit="1" customWidth="1"/>
    <col min="5" max="5" width="13.140625" bestFit="1" customWidth="1"/>
    <col min="6" max="6" width="33.5703125" bestFit="1" customWidth="1"/>
    <col min="7" max="7" width="15.85546875" bestFit="1" customWidth="1"/>
    <col min="8" max="8" width="14.28515625" bestFit="1" customWidth="1"/>
    <col min="9" max="9" width="14.140625" bestFit="1" customWidth="1"/>
    <col min="10" max="10" width="35.140625" bestFit="1" customWidth="1"/>
    <col min="11" max="11" width="14.42578125" bestFit="1" customWidth="1"/>
    <col min="12" max="12" width="12.85546875" bestFit="1" customWidth="1"/>
    <col min="13" max="13" width="17" bestFit="1" customWidth="1"/>
    <col min="14" max="14" width="15.42578125" bestFit="1" customWidth="1"/>
  </cols>
  <sheetData>
    <row r="1" spans="1:14" x14ac:dyDescent="0.25">
      <c r="A1" s="1" t="s">
        <v>3</v>
      </c>
      <c r="B1" s="5" t="s">
        <v>11</v>
      </c>
    </row>
    <row r="2" spans="1:14" x14ac:dyDescent="0.25">
      <c r="A2" s="1" t="s">
        <v>10</v>
      </c>
      <c r="B2" s="5" t="s">
        <v>4663</v>
      </c>
    </row>
    <row r="4" spans="1:14" x14ac:dyDescent="0.25">
      <c r="A4" s="1" t="s">
        <v>117</v>
      </c>
      <c r="B4" s="1" t="s">
        <v>142</v>
      </c>
    </row>
    <row r="5" spans="1:14" x14ac:dyDescent="0.25">
      <c r="A5" s="1" t="s">
        <v>114</v>
      </c>
      <c r="B5" s="5" t="s">
        <v>51</v>
      </c>
      <c r="C5" s="5" t="s">
        <v>17</v>
      </c>
      <c r="D5" s="5" t="s">
        <v>25</v>
      </c>
      <c r="E5" s="5" t="s">
        <v>14</v>
      </c>
      <c r="F5" s="5" t="s">
        <v>1560</v>
      </c>
      <c r="G5" s="5" t="s">
        <v>3076</v>
      </c>
      <c r="H5" s="5" t="s">
        <v>115</v>
      </c>
    </row>
    <row r="6" spans="1:14" x14ac:dyDescent="0.25">
      <c r="A6" s="19" t="s">
        <v>1949</v>
      </c>
      <c r="B6" s="3"/>
      <c r="C6" s="3"/>
      <c r="D6" s="3"/>
      <c r="E6" s="3"/>
      <c r="F6" s="27"/>
      <c r="G6" s="3">
        <v>2</v>
      </c>
      <c r="H6" s="3">
        <v>2</v>
      </c>
    </row>
    <row r="7" spans="1:14" s="28" customFormat="1" x14ac:dyDescent="0.25">
      <c r="A7" s="19" t="s">
        <v>1953</v>
      </c>
      <c r="B7" s="3"/>
      <c r="C7" s="3"/>
      <c r="D7" s="3"/>
      <c r="E7" s="3"/>
      <c r="F7" s="3"/>
      <c r="G7" s="3">
        <v>2</v>
      </c>
      <c r="H7" s="3">
        <v>2</v>
      </c>
      <c r="I7"/>
      <c r="J7"/>
      <c r="K7"/>
      <c r="L7"/>
      <c r="M7"/>
      <c r="N7"/>
    </row>
    <row r="8" spans="1:14" x14ac:dyDescent="0.25">
      <c r="A8" s="19" t="s">
        <v>1960</v>
      </c>
      <c r="B8" s="27"/>
      <c r="C8" s="27"/>
      <c r="D8" s="27"/>
      <c r="E8" s="27"/>
      <c r="F8" s="27"/>
      <c r="G8" s="27">
        <v>1</v>
      </c>
      <c r="H8" s="27">
        <v>1</v>
      </c>
    </row>
    <row r="9" spans="1:14" x14ac:dyDescent="0.25">
      <c r="A9" s="19" t="s">
        <v>1961</v>
      </c>
      <c r="B9" s="3"/>
      <c r="C9" s="3"/>
      <c r="D9" s="3"/>
      <c r="E9" s="3"/>
      <c r="F9" s="3"/>
      <c r="G9" s="3">
        <v>1</v>
      </c>
      <c r="H9" s="3">
        <v>1</v>
      </c>
    </row>
    <row r="10" spans="1:14" x14ac:dyDescent="0.25">
      <c r="A10" s="19" t="s">
        <v>1748</v>
      </c>
      <c r="B10" s="27">
        <v>1</v>
      </c>
      <c r="C10" s="27"/>
      <c r="D10" s="3">
        <v>6</v>
      </c>
      <c r="E10" s="3"/>
      <c r="F10" s="3">
        <v>4</v>
      </c>
      <c r="G10" s="3">
        <v>3</v>
      </c>
      <c r="H10" s="3">
        <v>14</v>
      </c>
    </row>
    <row r="11" spans="1:14" x14ac:dyDescent="0.25">
      <c r="A11" s="19" t="s">
        <v>1967</v>
      </c>
      <c r="B11" s="3">
        <v>1</v>
      </c>
      <c r="C11" s="3">
        <v>1</v>
      </c>
      <c r="D11" s="3">
        <v>9</v>
      </c>
      <c r="E11" s="3"/>
      <c r="F11" s="3">
        <v>3</v>
      </c>
      <c r="G11" s="3"/>
      <c r="H11" s="3">
        <v>14</v>
      </c>
    </row>
    <row r="12" spans="1:14" x14ac:dyDescent="0.25">
      <c r="A12" s="19" t="s">
        <v>1991</v>
      </c>
      <c r="B12" s="3"/>
      <c r="C12" s="3"/>
      <c r="D12" s="3"/>
      <c r="E12" s="3"/>
      <c r="F12" s="3"/>
      <c r="G12" s="3">
        <v>1</v>
      </c>
      <c r="H12" s="3">
        <v>1</v>
      </c>
    </row>
    <row r="13" spans="1:14" x14ac:dyDescent="0.25">
      <c r="A13" s="19" t="s">
        <v>1995</v>
      </c>
      <c r="B13" s="3"/>
      <c r="C13" s="3"/>
      <c r="D13" s="3">
        <v>6</v>
      </c>
      <c r="E13" s="3"/>
      <c r="F13" s="3"/>
      <c r="G13" s="3">
        <v>2</v>
      </c>
      <c r="H13" s="3">
        <v>8</v>
      </c>
    </row>
    <row r="14" spans="1:14" x14ac:dyDescent="0.25">
      <c r="A14" s="19" t="s">
        <v>1996</v>
      </c>
      <c r="B14" s="3"/>
      <c r="C14" s="3"/>
      <c r="D14" s="3"/>
      <c r="E14" s="3"/>
      <c r="F14" s="3"/>
      <c r="G14" s="3">
        <v>1</v>
      </c>
      <c r="H14" s="3">
        <v>1</v>
      </c>
    </row>
    <row r="15" spans="1:14" x14ac:dyDescent="0.25">
      <c r="A15" s="19" t="s">
        <v>1998</v>
      </c>
      <c r="B15" s="3"/>
      <c r="C15" s="3"/>
      <c r="D15" s="3"/>
      <c r="E15" s="3"/>
      <c r="F15" s="3"/>
      <c r="G15" s="3">
        <v>1</v>
      </c>
      <c r="H15" s="3">
        <v>1</v>
      </c>
    </row>
    <row r="16" spans="1:14" x14ac:dyDescent="0.25">
      <c r="A16" s="19" t="s">
        <v>1999</v>
      </c>
      <c r="B16" s="3"/>
      <c r="C16" s="3"/>
      <c r="D16" s="3"/>
      <c r="E16" s="3"/>
      <c r="F16" s="3"/>
      <c r="G16" s="3">
        <v>1</v>
      </c>
      <c r="H16" s="3">
        <v>1</v>
      </c>
    </row>
    <row r="17" spans="1:14" s="5" customFormat="1" x14ac:dyDescent="0.25">
      <c r="A17" s="19" t="s">
        <v>2000</v>
      </c>
      <c r="B17" s="3"/>
      <c r="C17" s="3"/>
      <c r="D17" s="3"/>
      <c r="E17" s="3"/>
      <c r="F17" s="3"/>
      <c r="G17" s="3">
        <v>1</v>
      </c>
      <c r="H17" s="3">
        <v>1</v>
      </c>
      <c r="I17"/>
      <c r="J17"/>
      <c r="K17"/>
      <c r="L17"/>
      <c r="M17"/>
      <c r="N17"/>
    </row>
    <row r="18" spans="1:14" s="5" customFormat="1" x14ac:dyDescent="0.25">
      <c r="A18" s="19" t="s">
        <v>2001</v>
      </c>
      <c r="B18" s="3"/>
      <c r="C18" s="3"/>
      <c r="D18" s="3"/>
      <c r="E18" s="3"/>
      <c r="F18" s="3"/>
      <c r="G18" s="3">
        <v>1</v>
      </c>
      <c r="H18" s="3">
        <v>1</v>
      </c>
      <c r="I18"/>
      <c r="J18"/>
      <c r="K18"/>
      <c r="L18"/>
      <c r="M18"/>
      <c r="N18"/>
    </row>
    <row r="19" spans="1:14" s="5" customFormat="1" x14ac:dyDescent="0.25">
      <c r="A19" s="19" t="s">
        <v>2002</v>
      </c>
      <c r="B19" s="3"/>
      <c r="C19" s="3"/>
      <c r="D19" s="3"/>
      <c r="E19" s="3"/>
      <c r="F19" s="3"/>
      <c r="G19" s="3">
        <v>1</v>
      </c>
      <c r="H19" s="3">
        <v>1</v>
      </c>
      <c r="I19"/>
      <c r="J19"/>
      <c r="K19"/>
      <c r="L19"/>
      <c r="M19"/>
      <c r="N19"/>
    </row>
    <row r="20" spans="1:14" s="5" customFormat="1" x14ac:dyDescent="0.25">
      <c r="A20" s="19" t="s">
        <v>2003</v>
      </c>
      <c r="B20" s="3"/>
      <c r="C20" s="3"/>
      <c r="D20" s="3"/>
      <c r="E20" s="3"/>
      <c r="F20" s="3"/>
      <c r="G20" s="3">
        <v>1</v>
      </c>
      <c r="H20" s="3">
        <v>1</v>
      </c>
      <c r="I20"/>
      <c r="J20"/>
      <c r="K20"/>
      <c r="L20"/>
      <c r="M20"/>
      <c r="N20"/>
    </row>
    <row r="21" spans="1:14" s="5" customFormat="1" x14ac:dyDescent="0.25">
      <c r="A21" s="19" t="s">
        <v>2004</v>
      </c>
      <c r="B21" s="3"/>
      <c r="C21" s="3"/>
      <c r="D21" s="3"/>
      <c r="E21" s="3"/>
      <c r="F21" s="3"/>
      <c r="G21" s="3">
        <v>1</v>
      </c>
      <c r="H21" s="3">
        <v>1</v>
      </c>
      <c r="I21"/>
      <c r="J21"/>
      <c r="K21"/>
      <c r="L21"/>
      <c r="M21"/>
      <c r="N21"/>
    </row>
    <row r="22" spans="1:14" s="5" customFormat="1" x14ac:dyDescent="0.25">
      <c r="A22" s="19" t="s">
        <v>2005</v>
      </c>
      <c r="B22" s="3"/>
      <c r="C22" s="3"/>
      <c r="D22" s="3"/>
      <c r="E22" s="3"/>
      <c r="F22" s="3"/>
      <c r="G22" s="3">
        <v>2</v>
      </c>
      <c r="H22" s="3">
        <v>2</v>
      </c>
      <c r="I22"/>
      <c r="J22"/>
      <c r="K22"/>
      <c r="L22"/>
      <c r="M22"/>
      <c r="N22"/>
    </row>
    <row r="23" spans="1:14" s="5" customFormat="1" x14ac:dyDescent="0.25">
      <c r="A23" s="19" t="s">
        <v>1946</v>
      </c>
      <c r="B23" s="3"/>
      <c r="C23" s="3"/>
      <c r="D23" s="3"/>
      <c r="E23" s="3">
        <v>1</v>
      </c>
      <c r="F23" s="3">
        <v>18</v>
      </c>
      <c r="G23" s="3"/>
      <c r="H23" s="3">
        <v>19</v>
      </c>
      <c r="I23"/>
      <c r="J23"/>
      <c r="K23"/>
      <c r="L23"/>
      <c r="M23"/>
      <c r="N23"/>
    </row>
    <row r="24" spans="1:14" s="5" customFormat="1" x14ac:dyDescent="0.25">
      <c r="A24" s="19" t="s">
        <v>1993</v>
      </c>
      <c r="B24" s="3"/>
      <c r="C24" s="3"/>
      <c r="D24" s="3"/>
      <c r="E24" s="3"/>
      <c r="F24" s="3"/>
      <c r="G24" s="3">
        <v>3</v>
      </c>
      <c r="H24" s="3">
        <v>3</v>
      </c>
      <c r="I24"/>
      <c r="J24"/>
      <c r="K24"/>
      <c r="L24"/>
      <c r="M24"/>
      <c r="N24"/>
    </row>
    <row r="25" spans="1:14" s="5" customFormat="1" x14ac:dyDescent="0.25">
      <c r="A25" s="19" t="s">
        <v>2153</v>
      </c>
      <c r="B25" s="3"/>
      <c r="C25" s="3"/>
      <c r="D25" s="3"/>
      <c r="E25" s="3"/>
      <c r="F25" s="3"/>
      <c r="G25" s="3">
        <v>1</v>
      </c>
      <c r="H25" s="3">
        <v>1</v>
      </c>
      <c r="I25"/>
      <c r="J25"/>
      <c r="K25"/>
      <c r="L25"/>
      <c r="M25"/>
      <c r="N25"/>
    </row>
    <row r="26" spans="1:14" s="5" customFormat="1" x14ac:dyDescent="0.25">
      <c r="A26" s="19" t="s">
        <v>2351</v>
      </c>
      <c r="B26" s="3"/>
      <c r="C26" s="3"/>
      <c r="D26" s="3"/>
      <c r="E26" s="3"/>
      <c r="F26" s="3"/>
      <c r="G26" s="3">
        <v>4</v>
      </c>
      <c r="H26" s="3">
        <v>4</v>
      </c>
      <c r="I26"/>
      <c r="J26"/>
      <c r="K26"/>
      <c r="L26"/>
      <c r="M26"/>
      <c r="N26"/>
    </row>
    <row r="27" spans="1:14" s="5" customFormat="1" x14ac:dyDescent="0.25">
      <c r="A27" s="19" t="s">
        <v>2008</v>
      </c>
      <c r="B27" s="3"/>
      <c r="C27" s="3"/>
      <c r="D27" s="3"/>
      <c r="E27" s="3"/>
      <c r="F27" s="3"/>
      <c r="G27" s="3">
        <v>4</v>
      </c>
      <c r="H27" s="3">
        <v>4</v>
      </c>
      <c r="I27"/>
      <c r="J27"/>
      <c r="K27"/>
      <c r="L27"/>
      <c r="M27"/>
      <c r="N27"/>
    </row>
    <row r="28" spans="1:14" s="5" customFormat="1" x14ac:dyDescent="0.25">
      <c r="A28" s="19" t="s">
        <v>2641</v>
      </c>
      <c r="B28" s="3"/>
      <c r="C28" s="3"/>
      <c r="D28" s="3"/>
      <c r="E28" s="3"/>
      <c r="F28" s="3"/>
      <c r="G28" s="3">
        <v>2</v>
      </c>
      <c r="H28" s="3">
        <v>2</v>
      </c>
      <c r="I28"/>
      <c r="J28"/>
      <c r="K28"/>
      <c r="L28"/>
      <c r="M28"/>
      <c r="N28"/>
    </row>
    <row r="29" spans="1:14" s="5" customFormat="1" x14ac:dyDescent="0.25">
      <c r="A29" s="19" t="s">
        <v>2645</v>
      </c>
      <c r="B29" s="3"/>
      <c r="C29" s="3"/>
      <c r="D29" s="3"/>
      <c r="E29" s="3"/>
      <c r="F29" s="3"/>
      <c r="G29" s="3">
        <v>2</v>
      </c>
      <c r="H29" s="3">
        <v>2</v>
      </c>
      <c r="I29"/>
      <c r="J29"/>
      <c r="K29"/>
      <c r="L29"/>
      <c r="M29"/>
      <c r="N29"/>
    </row>
    <row r="30" spans="1:14" s="5" customFormat="1" x14ac:dyDescent="0.25">
      <c r="A30" s="19" t="s">
        <v>1962</v>
      </c>
      <c r="B30" s="3"/>
      <c r="C30" s="3"/>
      <c r="D30" s="3"/>
      <c r="E30" s="3"/>
      <c r="F30" s="3"/>
      <c r="G30" s="3">
        <v>1</v>
      </c>
      <c r="H30" s="3">
        <v>1</v>
      </c>
      <c r="I30"/>
      <c r="J30"/>
      <c r="K30"/>
      <c r="L30"/>
      <c r="M30"/>
      <c r="N30"/>
    </row>
    <row r="31" spans="1:14" s="5" customFormat="1" x14ac:dyDescent="0.25">
      <c r="A31" s="19" t="s">
        <v>2648</v>
      </c>
      <c r="B31" s="3"/>
      <c r="C31" s="3"/>
      <c r="D31" s="3"/>
      <c r="E31" s="3"/>
      <c r="F31" s="3"/>
      <c r="G31" s="3">
        <v>2</v>
      </c>
      <c r="H31" s="3">
        <v>2</v>
      </c>
      <c r="I31"/>
      <c r="J31"/>
      <c r="K31"/>
      <c r="L31"/>
      <c r="M31"/>
      <c r="N31"/>
    </row>
    <row r="32" spans="1:14" s="5" customFormat="1" x14ac:dyDescent="0.25">
      <c r="A32" s="19" t="s">
        <v>2662</v>
      </c>
      <c r="B32" s="3"/>
      <c r="C32" s="3"/>
      <c r="D32" s="3"/>
      <c r="E32" s="3"/>
      <c r="F32" s="3"/>
      <c r="G32" s="3">
        <v>1</v>
      </c>
      <c r="H32" s="3">
        <v>1</v>
      </c>
      <c r="I32"/>
      <c r="J32"/>
      <c r="K32"/>
      <c r="L32"/>
      <c r="M32"/>
      <c r="N32"/>
    </row>
    <row r="33" spans="1:14" s="5" customFormat="1" x14ac:dyDescent="0.25">
      <c r="A33" s="19" t="s">
        <v>1958</v>
      </c>
      <c r="B33" s="3"/>
      <c r="C33" s="3"/>
      <c r="D33" s="3"/>
      <c r="E33" s="3"/>
      <c r="F33" s="3"/>
      <c r="G33" s="3">
        <v>1</v>
      </c>
      <c r="H33" s="3">
        <v>1</v>
      </c>
      <c r="I33"/>
      <c r="J33"/>
      <c r="K33"/>
      <c r="L33"/>
      <c r="M33"/>
      <c r="N33"/>
    </row>
    <row r="34" spans="1:14" s="5" customFormat="1" x14ac:dyDescent="0.25">
      <c r="A34" s="2" t="s">
        <v>1959</v>
      </c>
      <c r="B34" s="3"/>
      <c r="C34" s="3"/>
      <c r="D34" s="3"/>
      <c r="E34" s="3"/>
      <c r="F34" s="3"/>
      <c r="G34" s="3">
        <v>1</v>
      </c>
      <c r="H34" s="3">
        <v>1</v>
      </c>
      <c r="I34"/>
      <c r="J34"/>
      <c r="K34"/>
      <c r="L34"/>
      <c r="M34"/>
      <c r="N34"/>
    </row>
    <row r="35" spans="1:14" ht="18" customHeight="1" x14ac:dyDescent="0.25">
      <c r="A35" s="19" t="s">
        <v>3122</v>
      </c>
      <c r="B35" s="3"/>
      <c r="C35" s="3"/>
      <c r="D35" s="3"/>
      <c r="E35" s="3"/>
      <c r="F35" s="3"/>
      <c r="G35" s="3">
        <v>1</v>
      </c>
      <c r="H35" s="3">
        <v>1</v>
      </c>
    </row>
    <row r="36" spans="1:14" s="5" customFormat="1" ht="18" customHeight="1" x14ac:dyDescent="0.25">
      <c r="A36" s="19" t="s">
        <v>3405</v>
      </c>
      <c r="B36" s="3"/>
      <c r="C36" s="3"/>
      <c r="D36" s="3"/>
      <c r="E36" s="3"/>
      <c r="F36" s="3"/>
      <c r="G36" s="3">
        <v>1</v>
      </c>
      <c r="H36" s="3">
        <v>1</v>
      </c>
      <c r="I36"/>
      <c r="J36"/>
      <c r="K36"/>
      <c r="L36"/>
      <c r="M36"/>
      <c r="N36"/>
    </row>
    <row r="37" spans="1:14" s="5" customFormat="1" ht="18" customHeight="1" x14ac:dyDescent="0.25">
      <c r="A37" s="19" t="s">
        <v>3408</v>
      </c>
      <c r="B37" s="3"/>
      <c r="C37" s="3"/>
      <c r="D37" s="3"/>
      <c r="E37" s="3"/>
      <c r="F37" s="3">
        <v>2</v>
      </c>
      <c r="G37" s="3"/>
      <c r="H37" s="3">
        <v>2</v>
      </c>
      <c r="I37"/>
      <c r="J37"/>
      <c r="K37"/>
      <c r="L37"/>
      <c r="M37"/>
      <c r="N37"/>
    </row>
    <row r="38" spans="1:14" s="5" customFormat="1" ht="18" customHeight="1" x14ac:dyDescent="0.25">
      <c r="A38" s="19" t="s">
        <v>3410</v>
      </c>
      <c r="B38" s="3"/>
      <c r="C38" s="3"/>
      <c r="D38" s="3">
        <v>1</v>
      </c>
      <c r="E38" s="3"/>
      <c r="F38" s="3"/>
      <c r="G38" s="3"/>
      <c r="H38" s="3">
        <v>1</v>
      </c>
      <c r="I38"/>
      <c r="J38"/>
      <c r="K38"/>
      <c r="L38"/>
      <c r="M38"/>
      <c r="N38"/>
    </row>
    <row r="39" spans="1:14" s="5" customFormat="1" ht="18" customHeight="1" x14ac:dyDescent="0.25">
      <c r="A39" s="19" t="s">
        <v>3412</v>
      </c>
      <c r="B39" s="3"/>
      <c r="C39" s="3"/>
      <c r="D39" s="3">
        <v>1</v>
      </c>
      <c r="E39" s="3"/>
      <c r="F39" s="3"/>
      <c r="G39" s="3"/>
      <c r="H39" s="3">
        <v>1</v>
      </c>
      <c r="I39"/>
      <c r="J39"/>
      <c r="K39"/>
      <c r="L39"/>
      <c r="M39"/>
      <c r="N39"/>
    </row>
    <row r="40" spans="1:14" s="5" customFormat="1" ht="18" customHeight="1" x14ac:dyDescent="0.25">
      <c r="A40" s="19" t="s">
        <v>3795</v>
      </c>
      <c r="B40" s="3">
        <v>2</v>
      </c>
      <c r="C40" s="3"/>
      <c r="D40" s="3"/>
      <c r="E40" s="3"/>
      <c r="F40" s="3"/>
      <c r="G40" s="3"/>
      <c r="H40" s="3">
        <v>2</v>
      </c>
      <c r="I40"/>
      <c r="J40"/>
      <c r="K40"/>
      <c r="L40"/>
      <c r="M40"/>
      <c r="N40"/>
    </row>
    <row r="41" spans="1:14" s="5" customFormat="1" ht="18" customHeight="1" x14ac:dyDescent="0.25">
      <c r="A41" s="19" t="s">
        <v>1951</v>
      </c>
      <c r="B41" s="3"/>
      <c r="C41" s="3"/>
      <c r="D41" s="3"/>
      <c r="E41" s="3"/>
      <c r="F41" s="3"/>
      <c r="G41" s="3">
        <v>1</v>
      </c>
      <c r="H41" s="3">
        <v>1</v>
      </c>
      <c r="I41"/>
      <c r="J41"/>
      <c r="K41"/>
      <c r="L41"/>
      <c r="M41"/>
      <c r="N41"/>
    </row>
    <row r="42" spans="1:14" s="5" customFormat="1" ht="18" customHeight="1" x14ac:dyDescent="0.25">
      <c r="A42" s="19" t="s">
        <v>4485</v>
      </c>
      <c r="B42" s="3"/>
      <c r="C42" s="3"/>
      <c r="D42" s="3"/>
      <c r="E42" s="3"/>
      <c r="F42" s="3"/>
      <c r="G42" s="3">
        <v>3</v>
      </c>
      <c r="H42" s="3">
        <v>3</v>
      </c>
      <c r="I42"/>
      <c r="J42"/>
      <c r="K42"/>
      <c r="L42"/>
      <c r="M42"/>
      <c r="N42"/>
    </row>
    <row r="43" spans="1:14" s="5" customFormat="1" ht="18" customHeight="1" x14ac:dyDescent="0.25">
      <c r="A43" s="19" t="s">
        <v>4489</v>
      </c>
      <c r="B43" s="3"/>
      <c r="C43" s="3"/>
      <c r="D43" s="3"/>
      <c r="E43" s="3"/>
      <c r="F43" s="3">
        <v>1</v>
      </c>
      <c r="G43" s="3"/>
      <c r="H43" s="3">
        <v>1</v>
      </c>
      <c r="I43"/>
      <c r="J43"/>
      <c r="K43"/>
      <c r="L43"/>
      <c r="M43"/>
      <c r="N43"/>
    </row>
    <row r="44" spans="1:14" s="5" customFormat="1" ht="18" customHeight="1" x14ac:dyDescent="0.25">
      <c r="A44" s="2" t="s">
        <v>5815</v>
      </c>
      <c r="B44" s="3">
        <v>1</v>
      </c>
      <c r="C44" s="3">
        <v>1</v>
      </c>
      <c r="D44" s="3"/>
      <c r="E44" s="3"/>
      <c r="F44" s="3">
        <v>2</v>
      </c>
      <c r="G44" s="3"/>
      <c r="H44" s="3">
        <v>4</v>
      </c>
    </row>
    <row r="45" spans="1:14" s="5" customFormat="1" ht="18" customHeight="1" x14ac:dyDescent="0.25">
      <c r="A45" s="2" t="s">
        <v>115</v>
      </c>
      <c r="B45" s="3">
        <v>5</v>
      </c>
      <c r="C45" s="3">
        <v>2</v>
      </c>
      <c r="D45" s="3">
        <v>23</v>
      </c>
      <c r="E45" s="3">
        <v>1</v>
      </c>
      <c r="F45" s="3">
        <v>30</v>
      </c>
      <c r="G45" s="3">
        <v>50</v>
      </c>
      <c r="H45" s="3">
        <v>111</v>
      </c>
    </row>
    <row r="46" spans="1:14" s="5" customFormat="1" ht="18" customHeight="1" x14ac:dyDescent="0.25">
      <c r="A46"/>
      <c r="B46"/>
      <c r="C46"/>
      <c r="D46"/>
      <c r="E46"/>
      <c r="F46"/>
      <c r="G46"/>
      <c r="H46"/>
    </row>
    <row r="47" spans="1:14" x14ac:dyDescent="0.25">
      <c r="A47" s="2" t="s">
        <v>126</v>
      </c>
      <c r="B47" s="5" t="s">
        <v>14</v>
      </c>
      <c r="C47" s="56" t="s">
        <v>3076</v>
      </c>
      <c r="D47" s="5" t="s">
        <v>134</v>
      </c>
      <c r="E47" s="5" t="s">
        <v>1560</v>
      </c>
      <c r="F47" s="5" t="s">
        <v>124</v>
      </c>
      <c r="G47" s="5" t="s">
        <v>123</v>
      </c>
    </row>
    <row r="48" spans="1:14" x14ac:dyDescent="0.25">
      <c r="A48" s="19" t="s">
        <v>1949</v>
      </c>
      <c r="B48" s="4">
        <f>E89/H89</f>
        <v>0</v>
      </c>
      <c r="C48" s="4">
        <f t="shared" ref="C48:C86" si="0">G89/H89</f>
        <v>1</v>
      </c>
      <c r="D48" s="4">
        <f t="shared" ref="D48:D86" si="1">D89/H89</f>
        <v>0</v>
      </c>
      <c r="E48" s="4">
        <f t="shared" ref="E48:E86" si="2">F89/H89</f>
        <v>0</v>
      </c>
      <c r="F48" s="4">
        <f t="shared" ref="F48:F86" si="3">C89/H89</f>
        <v>0</v>
      </c>
      <c r="G48" s="4">
        <f t="shared" ref="G48:G86" si="4">B89/H89</f>
        <v>0</v>
      </c>
    </row>
    <row r="49" spans="1:7" x14ac:dyDescent="0.25">
      <c r="A49" s="19" t="s">
        <v>1953</v>
      </c>
      <c r="B49" s="4">
        <f t="shared" ref="B49:B86" si="5">E90/H90</f>
        <v>0</v>
      </c>
      <c r="C49" s="4">
        <f t="shared" si="0"/>
        <v>1</v>
      </c>
      <c r="D49" s="4">
        <f t="shared" si="1"/>
        <v>0</v>
      </c>
      <c r="E49" s="4">
        <f t="shared" si="2"/>
        <v>0</v>
      </c>
      <c r="F49" s="4">
        <f t="shared" si="3"/>
        <v>0</v>
      </c>
      <c r="G49" s="4">
        <f t="shared" si="4"/>
        <v>0</v>
      </c>
    </row>
    <row r="50" spans="1:7" x14ac:dyDescent="0.25">
      <c r="A50" s="19" t="s">
        <v>1960</v>
      </c>
      <c r="B50" s="4">
        <f t="shared" si="5"/>
        <v>0</v>
      </c>
      <c r="C50" s="4">
        <f t="shared" si="0"/>
        <v>1</v>
      </c>
      <c r="D50" s="4">
        <f t="shared" si="1"/>
        <v>0</v>
      </c>
      <c r="E50" s="4">
        <f t="shared" si="2"/>
        <v>0</v>
      </c>
      <c r="F50" s="4">
        <f t="shared" si="3"/>
        <v>0</v>
      </c>
      <c r="G50" s="4">
        <f t="shared" si="4"/>
        <v>0</v>
      </c>
    </row>
    <row r="51" spans="1:7" x14ac:dyDescent="0.25">
      <c r="A51" s="19" t="s">
        <v>1961</v>
      </c>
      <c r="B51" s="4">
        <f t="shared" si="5"/>
        <v>0</v>
      </c>
      <c r="C51" s="4">
        <f t="shared" si="0"/>
        <v>1</v>
      </c>
      <c r="D51" s="4">
        <f t="shared" si="1"/>
        <v>0</v>
      </c>
      <c r="E51" s="4">
        <f t="shared" si="2"/>
        <v>0</v>
      </c>
      <c r="F51" s="4">
        <f t="shared" si="3"/>
        <v>0</v>
      </c>
      <c r="G51" s="4">
        <f t="shared" si="4"/>
        <v>0</v>
      </c>
    </row>
    <row r="52" spans="1:7" x14ac:dyDescent="0.25">
      <c r="A52" s="19" t="s">
        <v>1748</v>
      </c>
      <c r="B52" s="4">
        <f t="shared" si="5"/>
        <v>0</v>
      </c>
      <c r="C52" s="4">
        <f t="shared" si="0"/>
        <v>0.21428571428571427</v>
      </c>
      <c r="D52" s="4">
        <f t="shared" si="1"/>
        <v>0.42857142857142855</v>
      </c>
      <c r="E52" s="4">
        <f t="shared" si="2"/>
        <v>0.2857142857142857</v>
      </c>
      <c r="F52" s="4">
        <f t="shared" si="3"/>
        <v>0</v>
      </c>
      <c r="G52" s="4">
        <f t="shared" si="4"/>
        <v>7.1428571428571425E-2</v>
      </c>
    </row>
    <row r="53" spans="1:7" x14ac:dyDescent="0.25">
      <c r="A53" s="19" t="s">
        <v>1967</v>
      </c>
      <c r="B53" s="4">
        <f t="shared" si="5"/>
        <v>0</v>
      </c>
      <c r="C53" s="4">
        <f t="shared" si="0"/>
        <v>0</v>
      </c>
      <c r="D53" s="4">
        <f t="shared" si="1"/>
        <v>0.6428571428571429</v>
      </c>
      <c r="E53" s="4">
        <f t="shared" si="2"/>
        <v>0.21428571428571427</v>
      </c>
      <c r="F53" s="4">
        <f t="shared" si="3"/>
        <v>7.1428571428571425E-2</v>
      </c>
      <c r="G53" s="4">
        <f t="shared" si="4"/>
        <v>7.1428571428571425E-2</v>
      </c>
    </row>
    <row r="54" spans="1:7" x14ac:dyDescent="0.25">
      <c r="A54" s="19" t="s">
        <v>1991</v>
      </c>
      <c r="B54" s="4">
        <f t="shared" si="5"/>
        <v>0</v>
      </c>
      <c r="C54" s="4">
        <f t="shared" si="0"/>
        <v>1</v>
      </c>
      <c r="D54" s="4">
        <f t="shared" si="1"/>
        <v>0</v>
      </c>
      <c r="E54" s="4">
        <f t="shared" si="2"/>
        <v>0</v>
      </c>
      <c r="F54" s="4">
        <f t="shared" si="3"/>
        <v>0</v>
      </c>
      <c r="G54" s="4">
        <f t="shared" si="4"/>
        <v>0</v>
      </c>
    </row>
    <row r="55" spans="1:7" x14ac:dyDescent="0.25">
      <c r="A55" s="19" t="s">
        <v>1995</v>
      </c>
      <c r="B55" s="4">
        <f t="shared" si="5"/>
        <v>0</v>
      </c>
      <c r="C55" s="4">
        <f t="shared" si="0"/>
        <v>0.25</v>
      </c>
      <c r="D55" s="4">
        <f t="shared" si="1"/>
        <v>0.75</v>
      </c>
      <c r="E55" s="4">
        <f t="shared" si="2"/>
        <v>0</v>
      </c>
      <c r="F55" s="4">
        <f t="shared" si="3"/>
        <v>0</v>
      </c>
      <c r="G55" s="4">
        <f t="shared" si="4"/>
        <v>0</v>
      </c>
    </row>
    <row r="56" spans="1:7" x14ac:dyDescent="0.25">
      <c r="A56" s="19" t="s">
        <v>1996</v>
      </c>
      <c r="B56" s="4">
        <f t="shared" si="5"/>
        <v>0</v>
      </c>
      <c r="C56" s="4">
        <f t="shared" si="0"/>
        <v>1</v>
      </c>
      <c r="D56" s="4">
        <f t="shared" si="1"/>
        <v>0</v>
      </c>
      <c r="E56" s="4">
        <f t="shared" si="2"/>
        <v>0</v>
      </c>
      <c r="F56" s="4">
        <f t="shared" si="3"/>
        <v>0</v>
      </c>
      <c r="G56" s="4">
        <f t="shared" si="4"/>
        <v>0</v>
      </c>
    </row>
    <row r="57" spans="1:7" x14ac:dyDescent="0.25">
      <c r="A57" s="19" t="s">
        <v>1998</v>
      </c>
      <c r="B57" s="4">
        <f t="shared" si="5"/>
        <v>0</v>
      </c>
      <c r="C57" s="4">
        <f t="shared" si="0"/>
        <v>1</v>
      </c>
      <c r="D57" s="4">
        <f t="shared" si="1"/>
        <v>0</v>
      </c>
      <c r="E57" s="4">
        <f t="shared" si="2"/>
        <v>0</v>
      </c>
      <c r="F57" s="4">
        <f t="shared" si="3"/>
        <v>0</v>
      </c>
      <c r="G57" s="4">
        <f t="shared" si="4"/>
        <v>0</v>
      </c>
    </row>
    <row r="58" spans="1:7" x14ac:dyDescent="0.25">
      <c r="A58" s="19" t="s">
        <v>1999</v>
      </c>
      <c r="B58" s="4">
        <f t="shared" si="5"/>
        <v>0</v>
      </c>
      <c r="C58" s="4">
        <f t="shared" si="0"/>
        <v>1</v>
      </c>
      <c r="D58" s="4">
        <f t="shared" si="1"/>
        <v>0</v>
      </c>
      <c r="E58" s="4">
        <f t="shared" si="2"/>
        <v>0</v>
      </c>
      <c r="F58" s="4">
        <f t="shared" si="3"/>
        <v>0</v>
      </c>
      <c r="G58" s="4">
        <f t="shared" si="4"/>
        <v>0</v>
      </c>
    </row>
    <row r="59" spans="1:7" x14ac:dyDescent="0.25">
      <c r="A59" s="19" t="s">
        <v>2000</v>
      </c>
      <c r="B59" s="4">
        <f t="shared" si="5"/>
        <v>0</v>
      </c>
      <c r="C59" s="4">
        <f t="shared" si="0"/>
        <v>1</v>
      </c>
      <c r="D59" s="4">
        <f t="shared" si="1"/>
        <v>0</v>
      </c>
      <c r="E59" s="4">
        <f t="shared" si="2"/>
        <v>0</v>
      </c>
      <c r="F59" s="4">
        <f t="shared" si="3"/>
        <v>0</v>
      </c>
      <c r="G59" s="4">
        <f t="shared" si="4"/>
        <v>0</v>
      </c>
    </row>
    <row r="60" spans="1:7" s="5" customFormat="1" x14ac:dyDescent="0.25">
      <c r="A60" s="19" t="s">
        <v>2001</v>
      </c>
      <c r="B60" s="4">
        <f t="shared" si="5"/>
        <v>0</v>
      </c>
      <c r="C60" s="4">
        <f t="shared" si="0"/>
        <v>1</v>
      </c>
      <c r="D60" s="4">
        <f t="shared" si="1"/>
        <v>0</v>
      </c>
      <c r="E60" s="4">
        <f t="shared" si="2"/>
        <v>0</v>
      </c>
      <c r="F60" s="4">
        <f t="shared" si="3"/>
        <v>0</v>
      </c>
      <c r="G60" s="4">
        <f t="shared" si="4"/>
        <v>0</v>
      </c>
    </row>
    <row r="61" spans="1:7" s="5" customFormat="1" x14ac:dyDescent="0.25">
      <c r="A61" s="19" t="s">
        <v>2002</v>
      </c>
      <c r="B61" s="4">
        <f t="shared" si="5"/>
        <v>0</v>
      </c>
      <c r="C61" s="4">
        <f t="shared" si="0"/>
        <v>1</v>
      </c>
      <c r="D61" s="4">
        <f t="shared" si="1"/>
        <v>0</v>
      </c>
      <c r="E61" s="4">
        <f t="shared" si="2"/>
        <v>0</v>
      </c>
      <c r="F61" s="4">
        <f t="shared" si="3"/>
        <v>0</v>
      </c>
      <c r="G61" s="4">
        <f t="shared" si="4"/>
        <v>0</v>
      </c>
    </row>
    <row r="62" spans="1:7" s="5" customFormat="1" x14ac:dyDescent="0.25">
      <c r="A62" s="19" t="s">
        <v>2003</v>
      </c>
      <c r="B62" s="4">
        <f t="shared" si="5"/>
        <v>0</v>
      </c>
      <c r="C62" s="4">
        <f t="shared" si="0"/>
        <v>1</v>
      </c>
      <c r="D62" s="4">
        <f t="shared" si="1"/>
        <v>0</v>
      </c>
      <c r="E62" s="4">
        <f t="shared" si="2"/>
        <v>0</v>
      </c>
      <c r="F62" s="4">
        <f t="shared" si="3"/>
        <v>0</v>
      </c>
      <c r="G62" s="4">
        <f t="shared" si="4"/>
        <v>0</v>
      </c>
    </row>
    <row r="63" spans="1:7" s="5" customFormat="1" x14ac:dyDescent="0.25">
      <c r="A63" s="19" t="s">
        <v>2004</v>
      </c>
      <c r="B63" s="4">
        <f t="shared" si="5"/>
        <v>0</v>
      </c>
      <c r="C63" s="4">
        <f t="shared" si="0"/>
        <v>1</v>
      </c>
      <c r="D63" s="4">
        <f t="shared" si="1"/>
        <v>0</v>
      </c>
      <c r="E63" s="4">
        <f t="shared" si="2"/>
        <v>0</v>
      </c>
      <c r="F63" s="4">
        <f t="shared" si="3"/>
        <v>0</v>
      </c>
      <c r="G63" s="4">
        <f t="shared" si="4"/>
        <v>0</v>
      </c>
    </row>
    <row r="64" spans="1:7" s="5" customFormat="1" x14ac:dyDescent="0.25">
      <c r="A64" s="19" t="s">
        <v>2005</v>
      </c>
      <c r="B64" s="4">
        <f t="shared" si="5"/>
        <v>0</v>
      </c>
      <c r="C64" s="4">
        <f t="shared" si="0"/>
        <v>1</v>
      </c>
      <c r="D64" s="4">
        <f t="shared" si="1"/>
        <v>0</v>
      </c>
      <c r="E64" s="4">
        <f t="shared" si="2"/>
        <v>0</v>
      </c>
      <c r="F64" s="4">
        <f t="shared" si="3"/>
        <v>0</v>
      </c>
      <c r="G64" s="4">
        <f t="shared" si="4"/>
        <v>0</v>
      </c>
    </row>
    <row r="65" spans="1:7" s="5" customFormat="1" x14ac:dyDescent="0.25">
      <c r="A65" s="19" t="s">
        <v>1946</v>
      </c>
      <c r="B65" s="4">
        <f t="shared" si="5"/>
        <v>5.2631578947368418E-2</v>
      </c>
      <c r="C65" s="4">
        <f t="shared" si="0"/>
        <v>0</v>
      </c>
      <c r="D65" s="4">
        <f t="shared" si="1"/>
        <v>0</v>
      </c>
      <c r="E65" s="4">
        <f t="shared" si="2"/>
        <v>0.94736842105263153</v>
      </c>
      <c r="F65" s="4">
        <f t="shared" si="3"/>
        <v>0</v>
      </c>
      <c r="G65" s="4">
        <f t="shared" si="4"/>
        <v>0</v>
      </c>
    </row>
    <row r="66" spans="1:7" s="5" customFormat="1" x14ac:dyDescent="0.25">
      <c r="A66" s="19" t="s">
        <v>1993</v>
      </c>
      <c r="B66" s="4">
        <f t="shared" si="5"/>
        <v>0</v>
      </c>
      <c r="C66" s="4">
        <f t="shared" si="0"/>
        <v>1</v>
      </c>
      <c r="D66" s="4">
        <f t="shared" si="1"/>
        <v>0</v>
      </c>
      <c r="E66" s="4">
        <f t="shared" si="2"/>
        <v>0</v>
      </c>
      <c r="F66" s="4">
        <f t="shared" si="3"/>
        <v>0</v>
      </c>
      <c r="G66" s="4">
        <f t="shared" si="4"/>
        <v>0</v>
      </c>
    </row>
    <row r="67" spans="1:7" s="5" customFormat="1" x14ac:dyDescent="0.25">
      <c r="A67" s="19" t="s">
        <v>2153</v>
      </c>
      <c r="B67" s="4">
        <f t="shared" si="5"/>
        <v>0</v>
      </c>
      <c r="C67" s="4">
        <f t="shared" si="0"/>
        <v>1</v>
      </c>
      <c r="D67" s="4">
        <f t="shared" si="1"/>
        <v>0</v>
      </c>
      <c r="E67" s="4">
        <f t="shared" si="2"/>
        <v>0</v>
      </c>
      <c r="F67" s="4">
        <f t="shared" si="3"/>
        <v>0</v>
      </c>
      <c r="G67" s="4">
        <f t="shared" si="4"/>
        <v>0</v>
      </c>
    </row>
    <row r="68" spans="1:7" s="5" customFormat="1" x14ac:dyDescent="0.25">
      <c r="A68" s="19" t="s">
        <v>2351</v>
      </c>
      <c r="B68" s="4">
        <f t="shared" si="5"/>
        <v>0</v>
      </c>
      <c r="C68" s="4">
        <f t="shared" si="0"/>
        <v>1</v>
      </c>
      <c r="D68" s="4">
        <f t="shared" si="1"/>
        <v>0</v>
      </c>
      <c r="E68" s="4">
        <f t="shared" si="2"/>
        <v>0</v>
      </c>
      <c r="F68" s="4">
        <f t="shared" si="3"/>
        <v>0</v>
      </c>
      <c r="G68" s="4">
        <f t="shared" si="4"/>
        <v>0</v>
      </c>
    </row>
    <row r="69" spans="1:7" s="5" customFormat="1" x14ac:dyDescent="0.25">
      <c r="A69" s="19" t="s">
        <v>2008</v>
      </c>
      <c r="B69" s="4">
        <f t="shared" si="5"/>
        <v>0</v>
      </c>
      <c r="C69" s="4">
        <f t="shared" si="0"/>
        <v>1</v>
      </c>
      <c r="D69" s="4">
        <f t="shared" si="1"/>
        <v>0</v>
      </c>
      <c r="E69" s="4">
        <f t="shared" si="2"/>
        <v>0</v>
      </c>
      <c r="F69" s="4">
        <f t="shared" si="3"/>
        <v>0</v>
      </c>
      <c r="G69" s="4">
        <f t="shared" si="4"/>
        <v>0</v>
      </c>
    </row>
    <row r="70" spans="1:7" s="5" customFormat="1" x14ac:dyDescent="0.25">
      <c r="A70" s="19" t="s">
        <v>2641</v>
      </c>
      <c r="B70" s="4">
        <f t="shared" si="5"/>
        <v>0</v>
      </c>
      <c r="C70" s="4">
        <f t="shared" si="0"/>
        <v>1</v>
      </c>
      <c r="D70" s="4">
        <f t="shared" si="1"/>
        <v>0</v>
      </c>
      <c r="E70" s="4">
        <f t="shared" si="2"/>
        <v>0</v>
      </c>
      <c r="F70" s="4">
        <f t="shared" si="3"/>
        <v>0</v>
      </c>
      <c r="G70" s="4">
        <f t="shared" si="4"/>
        <v>0</v>
      </c>
    </row>
    <row r="71" spans="1:7" s="5" customFormat="1" x14ac:dyDescent="0.25">
      <c r="A71" s="19" t="s">
        <v>2645</v>
      </c>
      <c r="B71" s="4">
        <f t="shared" si="5"/>
        <v>0</v>
      </c>
      <c r="C71" s="4">
        <f t="shared" si="0"/>
        <v>1</v>
      </c>
      <c r="D71" s="4">
        <f t="shared" si="1"/>
        <v>0</v>
      </c>
      <c r="E71" s="4">
        <f t="shared" si="2"/>
        <v>0</v>
      </c>
      <c r="F71" s="4">
        <f t="shared" si="3"/>
        <v>0</v>
      </c>
      <c r="G71" s="4">
        <f t="shared" si="4"/>
        <v>0</v>
      </c>
    </row>
    <row r="72" spans="1:7" s="5" customFormat="1" x14ac:dyDescent="0.25">
      <c r="A72" s="19" t="s">
        <v>1962</v>
      </c>
      <c r="B72" s="4">
        <f t="shared" si="5"/>
        <v>0</v>
      </c>
      <c r="C72" s="4">
        <f t="shared" si="0"/>
        <v>1</v>
      </c>
      <c r="D72" s="4">
        <f t="shared" si="1"/>
        <v>0</v>
      </c>
      <c r="E72" s="4">
        <f t="shared" si="2"/>
        <v>0</v>
      </c>
      <c r="F72" s="4">
        <f t="shared" si="3"/>
        <v>0</v>
      </c>
      <c r="G72" s="4">
        <f t="shared" si="4"/>
        <v>0</v>
      </c>
    </row>
    <row r="73" spans="1:7" s="5" customFormat="1" x14ac:dyDescent="0.25">
      <c r="A73" s="19" t="s">
        <v>2648</v>
      </c>
      <c r="B73" s="4">
        <f t="shared" si="5"/>
        <v>0</v>
      </c>
      <c r="C73" s="4">
        <f t="shared" si="0"/>
        <v>1</v>
      </c>
      <c r="D73" s="4">
        <f t="shared" si="1"/>
        <v>0</v>
      </c>
      <c r="E73" s="4">
        <f t="shared" si="2"/>
        <v>0</v>
      </c>
      <c r="F73" s="4">
        <f t="shared" si="3"/>
        <v>0</v>
      </c>
      <c r="G73" s="4">
        <f t="shared" si="4"/>
        <v>0</v>
      </c>
    </row>
    <row r="74" spans="1:7" s="5" customFormat="1" x14ac:dyDescent="0.25">
      <c r="A74" s="19" t="s">
        <v>2662</v>
      </c>
      <c r="B74" s="4">
        <f t="shared" si="5"/>
        <v>0</v>
      </c>
      <c r="C74" s="4">
        <f t="shared" si="0"/>
        <v>1</v>
      </c>
      <c r="D74" s="4">
        <f t="shared" si="1"/>
        <v>0</v>
      </c>
      <c r="E74" s="4">
        <f t="shared" si="2"/>
        <v>0</v>
      </c>
      <c r="F74" s="4">
        <f t="shared" si="3"/>
        <v>0</v>
      </c>
      <c r="G74" s="4">
        <f t="shared" si="4"/>
        <v>0</v>
      </c>
    </row>
    <row r="75" spans="1:7" s="5" customFormat="1" x14ac:dyDescent="0.25">
      <c r="A75" s="19" t="s">
        <v>1958</v>
      </c>
      <c r="B75" s="4">
        <f t="shared" si="5"/>
        <v>0</v>
      </c>
      <c r="C75" s="4">
        <f t="shared" si="0"/>
        <v>1</v>
      </c>
      <c r="D75" s="4">
        <f t="shared" si="1"/>
        <v>0</v>
      </c>
      <c r="E75" s="4">
        <f t="shared" si="2"/>
        <v>0</v>
      </c>
      <c r="F75" s="4">
        <f t="shared" si="3"/>
        <v>0</v>
      </c>
      <c r="G75" s="4">
        <f t="shared" si="4"/>
        <v>0</v>
      </c>
    </row>
    <row r="76" spans="1:7" s="5" customFormat="1" x14ac:dyDescent="0.25">
      <c r="A76" s="2" t="s">
        <v>1959</v>
      </c>
      <c r="B76" s="4">
        <f t="shared" si="5"/>
        <v>0</v>
      </c>
      <c r="C76" s="4">
        <f t="shared" si="0"/>
        <v>1</v>
      </c>
      <c r="D76" s="4">
        <f t="shared" si="1"/>
        <v>0</v>
      </c>
      <c r="E76" s="4">
        <f t="shared" si="2"/>
        <v>0</v>
      </c>
      <c r="F76" s="4">
        <f t="shared" si="3"/>
        <v>0</v>
      </c>
      <c r="G76" s="4">
        <f t="shared" si="4"/>
        <v>0</v>
      </c>
    </row>
    <row r="77" spans="1:7" s="5" customFormat="1" x14ac:dyDescent="0.25">
      <c r="A77" s="19" t="s">
        <v>3122</v>
      </c>
      <c r="B77" s="4">
        <f t="shared" si="5"/>
        <v>0</v>
      </c>
      <c r="C77" s="4">
        <f t="shared" si="0"/>
        <v>1</v>
      </c>
      <c r="D77" s="4">
        <f t="shared" si="1"/>
        <v>0</v>
      </c>
      <c r="E77" s="4">
        <f t="shared" si="2"/>
        <v>0</v>
      </c>
      <c r="F77" s="4">
        <f t="shared" si="3"/>
        <v>0</v>
      </c>
      <c r="G77" s="4">
        <f t="shared" si="4"/>
        <v>0</v>
      </c>
    </row>
    <row r="78" spans="1:7" s="5" customFormat="1" x14ac:dyDescent="0.25">
      <c r="A78" s="19" t="s">
        <v>3405</v>
      </c>
      <c r="B78" s="4">
        <f t="shared" si="5"/>
        <v>0</v>
      </c>
      <c r="C78" s="4">
        <f t="shared" si="0"/>
        <v>1</v>
      </c>
      <c r="D78" s="4">
        <f t="shared" si="1"/>
        <v>0</v>
      </c>
      <c r="E78" s="4">
        <f t="shared" si="2"/>
        <v>0</v>
      </c>
      <c r="F78" s="4">
        <f t="shared" si="3"/>
        <v>0</v>
      </c>
      <c r="G78" s="4">
        <f t="shared" si="4"/>
        <v>0</v>
      </c>
    </row>
    <row r="79" spans="1:7" s="5" customFormat="1" x14ac:dyDescent="0.25">
      <c r="A79" s="19" t="s">
        <v>3408</v>
      </c>
      <c r="B79" s="4">
        <f t="shared" si="5"/>
        <v>0</v>
      </c>
      <c r="C79" s="4">
        <f t="shared" si="0"/>
        <v>0</v>
      </c>
      <c r="D79" s="4">
        <f t="shared" si="1"/>
        <v>0</v>
      </c>
      <c r="E79" s="4">
        <f t="shared" si="2"/>
        <v>1</v>
      </c>
      <c r="F79" s="4">
        <f t="shared" si="3"/>
        <v>0</v>
      </c>
      <c r="G79" s="4">
        <f t="shared" si="4"/>
        <v>0</v>
      </c>
    </row>
    <row r="80" spans="1:7" s="5" customFormat="1" x14ac:dyDescent="0.25">
      <c r="A80" s="19" t="s">
        <v>3410</v>
      </c>
      <c r="B80" s="4">
        <f t="shared" si="5"/>
        <v>0</v>
      </c>
      <c r="C80" s="4">
        <f t="shared" si="0"/>
        <v>0</v>
      </c>
      <c r="D80" s="4">
        <f t="shared" si="1"/>
        <v>1</v>
      </c>
      <c r="E80" s="4">
        <f t="shared" si="2"/>
        <v>0</v>
      </c>
      <c r="F80" s="4">
        <f t="shared" si="3"/>
        <v>0</v>
      </c>
      <c r="G80" s="4">
        <f t="shared" si="4"/>
        <v>0</v>
      </c>
    </row>
    <row r="81" spans="1:8" s="5" customFormat="1" x14ac:dyDescent="0.25">
      <c r="A81" s="19" t="s">
        <v>3412</v>
      </c>
      <c r="B81" s="4">
        <f t="shared" si="5"/>
        <v>0</v>
      </c>
      <c r="C81" s="4">
        <f t="shared" si="0"/>
        <v>0</v>
      </c>
      <c r="D81" s="4">
        <f t="shared" si="1"/>
        <v>1</v>
      </c>
      <c r="E81" s="4">
        <f t="shared" si="2"/>
        <v>0</v>
      </c>
      <c r="F81" s="4">
        <f t="shared" si="3"/>
        <v>0</v>
      </c>
      <c r="G81" s="4">
        <f t="shared" si="4"/>
        <v>0</v>
      </c>
    </row>
    <row r="82" spans="1:8" s="5" customFormat="1" x14ac:dyDescent="0.25">
      <c r="A82" s="19" t="s">
        <v>3795</v>
      </c>
      <c r="B82" s="4">
        <f t="shared" si="5"/>
        <v>0</v>
      </c>
      <c r="C82" s="4">
        <f t="shared" si="0"/>
        <v>0</v>
      </c>
      <c r="D82" s="4">
        <f t="shared" si="1"/>
        <v>0</v>
      </c>
      <c r="E82" s="4">
        <f t="shared" si="2"/>
        <v>0</v>
      </c>
      <c r="F82" s="4">
        <f t="shared" si="3"/>
        <v>0</v>
      </c>
      <c r="G82" s="4">
        <f t="shared" si="4"/>
        <v>1</v>
      </c>
    </row>
    <row r="83" spans="1:8" s="5" customFormat="1" x14ac:dyDescent="0.25">
      <c r="A83" s="19" t="s">
        <v>1951</v>
      </c>
      <c r="B83" s="4">
        <f t="shared" si="5"/>
        <v>0</v>
      </c>
      <c r="C83" s="4">
        <f t="shared" si="0"/>
        <v>1</v>
      </c>
      <c r="D83" s="4">
        <f t="shared" si="1"/>
        <v>0</v>
      </c>
      <c r="E83" s="4">
        <f t="shared" si="2"/>
        <v>0</v>
      </c>
      <c r="F83" s="4">
        <f t="shared" si="3"/>
        <v>0</v>
      </c>
      <c r="G83" s="4">
        <f t="shared" si="4"/>
        <v>0</v>
      </c>
    </row>
    <row r="84" spans="1:8" s="5" customFormat="1" x14ac:dyDescent="0.25">
      <c r="A84" s="19" t="s">
        <v>4485</v>
      </c>
      <c r="B84" s="4">
        <f t="shared" si="5"/>
        <v>0</v>
      </c>
      <c r="C84" s="4">
        <f t="shared" si="0"/>
        <v>1</v>
      </c>
      <c r="D84" s="4">
        <f t="shared" si="1"/>
        <v>0</v>
      </c>
      <c r="E84" s="4">
        <f t="shared" si="2"/>
        <v>0</v>
      </c>
      <c r="F84" s="4">
        <f t="shared" si="3"/>
        <v>0</v>
      </c>
      <c r="G84" s="4">
        <f t="shared" si="4"/>
        <v>0</v>
      </c>
    </row>
    <row r="85" spans="1:8" s="5" customFormat="1" x14ac:dyDescent="0.25">
      <c r="A85" s="19" t="s">
        <v>4489</v>
      </c>
      <c r="B85" s="4">
        <f t="shared" si="5"/>
        <v>0</v>
      </c>
      <c r="C85" s="4">
        <f t="shared" si="0"/>
        <v>0</v>
      </c>
      <c r="D85" s="4">
        <f t="shared" si="1"/>
        <v>0</v>
      </c>
      <c r="E85" s="4">
        <f t="shared" si="2"/>
        <v>1</v>
      </c>
      <c r="F85" s="4">
        <f t="shared" si="3"/>
        <v>0</v>
      </c>
      <c r="G85" s="4">
        <f t="shared" si="4"/>
        <v>0</v>
      </c>
    </row>
    <row r="86" spans="1:8" s="5" customFormat="1" x14ac:dyDescent="0.25">
      <c r="A86" s="2" t="s">
        <v>5815</v>
      </c>
      <c r="B86" s="4">
        <f t="shared" si="5"/>
        <v>0</v>
      </c>
      <c r="C86" s="4">
        <f t="shared" si="0"/>
        <v>0</v>
      </c>
      <c r="D86" s="4">
        <f t="shared" si="1"/>
        <v>0</v>
      </c>
      <c r="E86" s="4">
        <f t="shared" si="2"/>
        <v>0.5</v>
      </c>
      <c r="F86" s="4">
        <f t="shared" si="3"/>
        <v>0.25</v>
      </c>
      <c r="G86" s="4">
        <f t="shared" si="4"/>
        <v>0.25</v>
      </c>
    </row>
    <row r="87" spans="1:8" s="5" customFormat="1" x14ac:dyDescent="0.25">
      <c r="A87" s="2"/>
      <c r="B87" s="4"/>
      <c r="C87" s="4"/>
      <c r="D87" s="4"/>
      <c r="E87" s="4"/>
      <c r="F87" s="4"/>
      <c r="G87" s="4"/>
    </row>
    <row r="88" spans="1:8" x14ac:dyDescent="0.25">
      <c r="A88" s="2" t="s">
        <v>126</v>
      </c>
      <c r="B88" s="9" t="s">
        <v>51</v>
      </c>
      <c r="C88" s="9" t="s">
        <v>17</v>
      </c>
      <c r="D88" s="9" t="s">
        <v>25</v>
      </c>
      <c r="E88" s="9" t="s">
        <v>14</v>
      </c>
      <c r="F88" s="9" t="s">
        <v>1560</v>
      </c>
      <c r="G88" s="9" t="s">
        <v>3076</v>
      </c>
      <c r="H88" s="9" t="s">
        <v>115</v>
      </c>
    </row>
    <row r="89" spans="1:8" x14ac:dyDescent="0.25">
      <c r="A89" s="19" t="s">
        <v>1949</v>
      </c>
      <c r="B89" s="3"/>
      <c r="C89" s="3"/>
      <c r="D89" s="3"/>
      <c r="E89" s="3"/>
      <c r="F89" s="27"/>
      <c r="G89" s="3">
        <v>2</v>
      </c>
      <c r="H89" s="3">
        <v>2</v>
      </c>
    </row>
    <row r="90" spans="1:8" x14ac:dyDescent="0.25">
      <c r="A90" s="19" t="s">
        <v>1953</v>
      </c>
      <c r="B90" s="3"/>
      <c r="C90" s="3"/>
      <c r="D90" s="3"/>
      <c r="E90" s="3"/>
      <c r="F90" s="3"/>
      <c r="G90" s="3">
        <v>2</v>
      </c>
      <c r="H90" s="3">
        <v>2</v>
      </c>
    </row>
    <row r="91" spans="1:8" x14ac:dyDescent="0.25">
      <c r="A91" s="19" t="s">
        <v>1960</v>
      </c>
      <c r="B91" s="27"/>
      <c r="C91" s="27"/>
      <c r="D91" s="27"/>
      <c r="E91" s="27"/>
      <c r="F91" s="27"/>
      <c r="G91" s="27">
        <v>1</v>
      </c>
      <c r="H91" s="27">
        <v>1</v>
      </c>
    </row>
    <row r="92" spans="1:8" x14ac:dyDescent="0.25">
      <c r="A92" s="19" t="s">
        <v>1961</v>
      </c>
      <c r="B92" s="3"/>
      <c r="C92" s="3"/>
      <c r="D92" s="3"/>
      <c r="E92" s="3"/>
      <c r="F92" s="3"/>
      <c r="G92" s="3">
        <v>1</v>
      </c>
      <c r="H92" s="3">
        <v>1</v>
      </c>
    </row>
    <row r="93" spans="1:8" x14ac:dyDescent="0.25">
      <c r="A93" s="19" t="s">
        <v>1748</v>
      </c>
      <c r="B93" s="27">
        <v>1</v>
      </c>
      <c r="C93" s="27"/>
      <c r="D93" s="3">
        <v>6</v>
      </c>
      <c r="E93" s="3"/>
      <c r="F93" s="3">
        <v>4</v>
      </c>
      <c r="G93" s="3">
        <v>3</v>
      </c>
      <c r="H93" s="3">
        <v>14</v>
      </c>
    </row>
    <row r="94" spans="1:8" x14ac:dyDescent="0.25">
      <c r="A94" s="19" t="s">
        <v>1967</v>
      </c>
      <c r="B94" s="3">
        <v>1</v>
      </c>
      <c r="C94" s="3">
        <v>1</v>
      </c>
      <c r="D94" s="3">
        <v>9</v>
      </c>
      <c r="E94" s="3"/>
      <c r="F94" s="3">
        <v>3</v>
      </c>
      <c r="G94" s="3"/>
      <c r="H94" s="3">
        <v>14</v>
      </c>
    </row>
    <row r="95" spans="1:8" x14ac:dyDescent="0.25">
      <c r="A95" s="19" t="s">
        <v>1991</v>
      </c>
      <c r="B95" s="3"/>
      <c r="C95" s="3"/>
      <c r="D95" s="3"/>
      <c r="E95" s="3"/>
      <c r="F95" s="3"/>
      <c r="G95" s="3">
        <v>1</v>
      </c>
      <c r="H95" s="3">
        <v>1</v>
      </c>
    </row>
    <row r="96" spans="1:8" x14ac:dyDescent="0.25">
      <c r="A96" s="19" t="s">
        <v>1995</v>
      </c>
      <c r="B96" s="3"/>
      <c r="C96" s="3"/>
      <c r="D96" s="3">
        <v>6</v>
      </c>
      <c r="E96" s="3"/>
      <c r="F96" s="3"/>
      <c r="G96" s="3">
        <v>2</v>
      </c>
      <c r="H96" s="3">
        <v>8</v>
      </c>
    </row>
    <row r="97" spans="1:8" x14ac:dyDescent="0.25">
      <c r="A97" s="19" t="s">
        <v>1996</v>
      </c>
      <c r="B97" s="3"/>
      <c r="C97" s="3"/>
      <c r="D97" s="3"/>
      <c r="E97" s="3"/>
      <c r="F97" s="3"/>
      <c r="G97" s="3">
        <v>1</v>
      </c>
      <c r="H97" s="3">
        <v>1</v>
      </c>
    </row>
    <row r="98" spans="1:8" x14ac:dyDescent="0.25">
      <c r="A98" s="19" t="s">
        <v>1998</v>
      </c>
      <c r="B98" s="3"/>
      <c r="C98" s="3"/>
      <c r="D98" s="3"/>
      <c r="E98" s="3"/>
      <c r="F98" s="3"/>
      <c r="G98" s="3">
        <v>1</v>
      </c>
      <c r="H98" s="3">
        <v>1</v>
      </c>
    </row>
    <row r="99" spans="1:8" x14ac:dyDescent="0.25">
      <c r="A99" s="19" t="s">
        <v>1999</v>
      </c>
      <c r="B99" s="3"/>
      <c r="C99" s="3"/>
      <c r="D99" s="3"/>
      <c r="E99" s="3"/>
      <c r="F99" s="3"/>
      <c r="G99" s="3">
        <v>1</v>
      </c>
      <c r="H99" s="3">
        <v>1</v>
      </c>
    </row>
    <row r="100" spans="1:8" x14ac:dyDescent="0.25">
      <c r="A100" s="19" t="s">
        <v>2000</v>
      </c>
      <c r="B100" s="3"/>
      <c r="C100" s="3"/>
      <c r="D100" s="3"/>
      <c r="E100" s="3"/>
      <c r="F100" s="3"/>
      <c r="G100" s="3">
        <v>1</v>
      </c>
      <c r="H100" s="3">
        <v>1</v>
      </c>
    </row>
    <row r="101" spans="1:8" x14ac:dyDescent="0.25">
      <c r="A101" s="19" t="s">
        <v>2001</v>
      </c>
      <c r="B101" s="3"/>
      <c r="C101" s="3"/>
      <c r="D101" s="3"/>
      <c r="E101" s="3"/>
      <c r="F101" s="3"/>
      <c r="G101" s="3">
        <v>1</v>
      </c>
      <c r="H101" s="3">
        <v>1</v>
      </c>
    </row>
    <row r="102" spans="1:8" x14ac:dyDescent="0.25">
      <c r="A102" s="19" t="s">
        <v>2002</v>
      </c>
      <c r="B102" s="3"/>
      <c r="C102" s="3"/>
      <c r="D102" s="3"/>
      <c r="E102" s="3"/>
      <c r="F102" s="3"/>
      <c r="G102" s="3">
        <v>1</v>
      </c>
      <c r="H102" s="3">
        <v>1</v>
      </c>
    </row>
    <row r="103" spans="1:8" x14ac:dyDescent="0.25">
      <c r="A103" s="19" t="s">
        <v>2003</v>
      </c>
      <c r="B103" s="3"/>
      <c r="C103" s="3"/>
      <c r="D103" s="3"/>
      <c r="E103" s="3"/>
      <c r="F103" s="3"/>
      <c r="G103" s="3">
        <v>1</v>
      </c>
      <c r="H103" s="3">
        <v>1</v>
      </c>
    </row>
    <row r="104" spans="1:8" x14ac:dyDescent="0.25">
      <c r="A104" s="19" t="s">
        <v>2004</v>
      </c>
      <c r="B104" s="3"/>
      <c r="C104" s="3"/>
      <c r="D104" s="3"/>
      <c r="E104" s="3"/>
      <c r="F104" s="3"/>
      <c r="G104" s="3">
        <v>1</v>
      </c>
      <c r="H104" s="3">
        <v>1</v>
      </c>
    </row>
    <row r="105" spans="1:8" x14ac:dyDescent="0.25">
      <c r="A105" s="19" t="s">
        <v>2005</v>
      </c>
      <c r="B105" s="3"/>
      <c r="C105" s="3"/>
      <c r="D105" s="3"/>
      <c r="E105" s="3"/>
      <c r="F105" s="3"/>
      <c r="G105" s="3">
        <v>2</v>
      </c>
      <c r="H105" s="3">
        <v>2</v>
      </c>
    </row>
    <row r="106" spans="1:8" x14ac:dyDescent="0.25">
      <c r="A106" s="19" t="s">
        <v>1946</v>
      </c>
      <c r="B106" s="3"/>
      <c r="C106" s="3"/>
      <c r="D106" s="3"/>
      <c r="E106" s="3">
        <v>1</v>
      </c>
      <c r="F106" s="3">
        <v>18</v>
      </c>
      <c r="G106" s="3"/>
      <c r="H106" s="3">
        <v>19</v>
      </c>
    </row>
    <row r="107" spans="1:8" x14ac:dyDescent="0.25">
      <c r="A107" s="19" t="s">
        <v>1993</v>
      </c>
      <c r="B107" s="3"/>
      <c r="C107" s="3"/>
      <c r="D107" s="3"/>
      <c r="E107" s="3"/>
      <c r="F107" s="3"/>
      <c r="G107" s="3">
        <v>3</v>
      </c>
      <c r="H107" s="3">
        <v>3</v>
      </c>
    </row>
    <row r="108" spans="1:8" x14ac:dyDescent="0.25">
      <c r="A108" s="19" t="s">
        <v>2153</v>
      </c>
      <c r="B108" s="3"/>
      <c r="C108" s="3"/>
      <c r="D108" s="3"/>
      <c r="E108" s="3"/>
      <c r="F108" s="3"/>
      <c r="G108" s="3">
        <v>1</v>
      </c>
      <c r="H108" s="3">
        <v>1</v>
      </c>
    </row>
    <row r="109" spans="1:8" x14ac:dyDescent="0.25">
      <c r="A109" s="19" t="s">
        <v>2351</v>
      </c>
      <c r="B109" s="3"/>
      <c r="C109" s="3"/>
      <c r="D109" s="3"/>
      <c r="E109" s="3"/>
      <c r="F109" s="3"/>
      <c r="G109" s="3">
        <v>4</v>
      </c>
      <c r="H109" s="3">
        <v>4</v>
      </c>
    </row>
    <row r="110" spans="1:8" x14ac:dyDescent="0.25">
      <c r="A110" s="19" t="s">
        <v>2008</v>
      </c>
      <c r="B110" s="3"/>
      <c r="C110" s="3"/>
      <c r="D110" s="3"/>
      <c r="E110" s="3"/>
      <c r="F110" s="3"/>
      <c r="G110" s="3">
        <v>4</v>
      </c>
      <c r="H110" s="3">
        <v>4</v>
      </c>
    </row>
    <row r="111" spans="1:8" x14ac:dyDescent="0.25">
      <c r="A111" s="19" t="s">
        <v>2641</v>
      </c>
      <c r="B111" s="3"/>
      <c r="C111" s="3"/>
      <c r="D111" s="3"/>
      <c r="E111" s="3"/>
      <c r="F111" s="3"/>
      <c r="G111" s="3">
        <v>2</v>
      </c>
      <c r="H111" s="3">
        <v>2</v>
      </c>
    </row>
    <row r="112" spans="1:8" x14ac:dyDescent="0.25">
      <c r="A112" s="19" t="s">
        <v>2645</v>
      </c>
      <c r="B112" s="3"/>
      <c r="C112" s="3"/>
      <c r="D112" s="3"/>
      <c r="E112" s="3"/>
      <c r="F112" s="3"/>
      <c r="G112" s="3">
        <v>2</v>
      </c>
      <c r="H112" s="3">
        <v>2</v>
      </c>
    </row>
    <row r="113" spans="1:8" x14ac:dyDescent="0.25">
      <c r="A113" s="19" t="s">
        <v>1962</v>
      </c>
      <c r="B113" s="3"/>
      <c r="C113" s="3"/>
      <c r="D113" s="3"/>
      <c r="E113" s="3"/>
      <c r="F113" s="3"/>
      <c r="G113" s="3">
        <v>1</v>
      </c>
      <c r="H113" s="3">
        <v>1</v>
      </c>
    </row>
    <row r="114" spans="1:8" x14ac:dyDescent="0.25">
      <c r="A114" s="19" t="s">
        <v>2648</v>
      </c>
      <c r="B114" s="3"/>
      <c r="C114" s="3"/>
      <c r="D114" s="3"/>
      <c r="E114" s="3"/>
      <c r="F114" s="3"/>
      <c r="G114" s="3">
        <v>2</v>
      </c>
      <c r="H114" s="3">
        <v>2</v>
      </c>
    </row>
    <row r="115" spans="1:8" x14ac:dyDescent="0.25">
      <c r="A115" s="19" t="s">
        <v>2662</v>
      </c>
      <c r="B115" s="3"/>
      <c r="C115" s="3"/>
      <c r="D115" s="3"/>
      <c r="E115" s="3"/>
      <c r="F115" s="3"/>
      <c r="G115" s="3">
        <v>1</v>
      </c>
      <c r="H115" s="3">
        <v>1</v>
      </c>
    </row>
    <row r="116" spans="1:8" x14ac:dyDescent="0.25">
      <c r="A116" s="19" t="s">
        <v>1958</v>
      </c>
      <c r="B116" s="3"/>
      <c r="C116" s="3"/>
      <c r="D116" s="3"/>
      <c r="E116" s="3"/>
      <c r="F116" s="3"/>
      <c r="G116" s="3">
        <v>1</v>
      </c>
      <c r="H116" s="3">
        <v>1</v>
      </c>
    </row>
    <row r="117" spans="1:8" x14ac:dyDescent="0.25">
      <c r="A117" s="2" t="s">
        <v>1959</v>
      </c>
      <c r="B117" s="3"/>
      <c r="C117" s="3"/>
      <c r="D117" s="3"/>
      <c r="E117" s="3"/>
      <c r="F117" s="3"/>
      <c r="G117" s="3">
        <v>1</v>
      </c>
      <c r="H117" s="3">
        <v>1</v>
      </c>
    </row>
    <row r="118" spans="1:8" x14ac:dyDescent="0.25">
      <c r="A118" s="19" t="s">
        <v>3122</v>
      </c>
      <c r="B118" s="3"/>
      <c r="C118" s="3"/>
      <c r="D118" s="3"/>
      <c r="E118" s="3"/>
      <c r="F118" s="3"/>
      <c r="G118" s="3">
        <v>1</v>
      </c>
      <c r="H118" s="3">
        <v>1</v>
      </c>
    </row>
    <row r="119" spans="1:8" x14ac:dyDescent="0.25">
      <c r="A119" s="19" t="s">
        <v>3405</v>
      </c>
      <c r="B119" s="3"/>
      <c r="C119" s="3"/>
      <c r="D119" s="3"/>
      <c r="E119" s="3"/>
      <c r="F119" s="3"/>
      <c r="G119" s="3">
        <v>1</v>
      </c>
      <c r="H119" s="3">
        <v>1</v>
      </c>
    </row>
    <row r="120" spans="1:8" x14ac:dyDescent="0.25">
      <c r="A120" s="19" t="s">
        <v>3408</v>
      </c>
      <c r="B120" s="3"/>
      <c r="C120" s="3"/>
      <c r="D120" s="3"/>
      <c r="E120" s="3"/>
      <c r="F120" s="3">
        <v>2</v>
      </c>
      <c r="G120" s="3"/>
      <c r="H120" s="3">
        <v>2</v>
      </c>
    </row>
    <row r="121" spans="1:8" x14ac:dyDescent="0.25">
      <c r="A121" s="19" t="s">
        <v>3410</v>
      </c>
      <c r="B121" s="3"/>
      <c r="C121" s="3"/>
      <c r="D121" s="3">
        <v>1</v>
      </c>
      <c r="E121" s="3"/>
      <c r="F121" s="3"/>
      <c r="G121" s="3"/>
      <c r="H121" s="3">
        <v>1</v>
      </c>
    </row>
    <row r="122" spans="1:8" x14ac:dyDescent="0.25">
      <c r="A122" s="19" t="s">
        <v>3412</v>
      </c>
      <c r="B122" s="3"/>
      <c r="C122" s="3"/>
      <c r="D122" s="3">
        <v>1</v>
      </c>
      <c r="E122" s="3"/>
      <c r="F122" s="3"/>
      <c r="G122" s="3"/>
      <c r="H122" s="3">
        <v>1</v>
      </c>
    </row>
    <row r="123" spans="1:8" x14ac:dyDescent="0.25">
      <c r="A123" s="19" t="s">
        <v>3795</v>
      </c>
      <c r="B123" s="3">
        <v>2</v>
      </c>
      <c r="C123" s="3"/>
      <c r="D123" s="3"/>
      <c r="E123" s="3"/>
      <c r="F123" s="3"/>
      <c r="G123" s="3"/>
      <c r="H123" s="3">
        <v>2</v>
      </c>
    </row>
    <row r="124" spans="1:8" x14ac:dyDescent="0.25">
      <c r="A124" s="19" t="s">
        <v>1951</v>
      </c>
      <c r="B124" s="3"/>
      <c r="C124" s="3"/>
      <c r="D124" s="3"/>
      <c r="E124" s="3"/>
      <c r="F124" s="3"/>
      <c r="G124" s="3">
        <v>1</v>
      </c>
      <c r="H124" s="3">
        <v>1</v>
      </c>
    </row>
    <row r="125" spans="1:8" x14ac:dyDescent="0.25">
      <c r="A125" s="19" t="s">
        <v>4485</v>
      </c>
      <c r="B125" s="3"/>
      <c r="C125" s="3"/>
      <c r="D125" s="3"/>
      <c r="E125" s="3"/>
      <c r="F125" s="3"/>
      <c r="G125" s="3">
        <v>3</v>
      </c>
      <c r="H125" s="3">
        <v>3</v>
      </c>
    </row>
    <row r="126" spans="1:8" x14ac:dyDescent="0.25">
      <c r="A126" s="19" t="s">
        <v>4489</v>
      </c>
      <c r="B126" s="3"/>
      <c r="C126" s="3"/>
      <c r="D126" s="3"/>
      <c r="E126" s="3"/>
      <c r="F126" s="3">
        <v>1</v>
      </c>
      <c r="G126" s="3"/>
      <c r="H126" s="3">
        <v>1</v>
      </c>
    </row>
    <row r="127" spans="1:8" x14ac:dyDescent="0.25">
      <c r="A127" s="2" t="s">
        <v>5815</v>
      </c>
      <c r="B127" s="3">
        <v>1</v>
      </c>
      <c r="C127" s="3">
        <v>1</v>
      </c>
      <c r="D127" s="3"/>
      <c r="E127" s="3"/>
      <c r="F127" s="3">
        <v>2</v>
      </c>
      <c r="G127" s="3"/>
      <c r="H127" s="3">
        <v>4</v>
      </c>
    </row>
    <row r="128" spans="1:8" x14ac:dyDescent="0.25">
      <c r="B128" s="11">
        <v>5</v>
      </c>
      <c r="C128" s="11">
        <v>2</v>
      </c>
      <c r="D128" s="11">
        <v>23</v>
      </c>
      <c r="E128" s="11">
        <v>1</v>
      </c>
      <c r="F128" s="11">
        <v>30</v>
      </c>
      <c r="G128" s="11">
        <v>50</v>
      </c>
      <c r="H128" s="11">
        <v>111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37D0-16A0-4133-B514-AA03487462BD}">
  <dimension ref="A1:J28"/>
  <sheetViews>
    <sheetView zoomScale="70" zoomScaleNormal="70" workbookViewId="0">
      <selection activeCell="C7" sqref="C7"/>
    </sheetView>
  </sheetViews>
  <sheetFormatPr defaultRowHeight="15" x14ac:dyDescent="0.25"/>
  <cols>
    <col min="1" max="1" width="54.5703125" style="5" bestFit="1" customWidth="1"/>
    <col min="2" max="2" width="31.42578125" style="5" bestFit="1" customWidth="1"/>
    <col min="3" max="3" width="14.28515625" style="5" bestFit="1" customWidth="1"/>
    <col min="4" max="4" width="16" style="5" customWidth="1"/>
    <col min="5" max="5" width="27.5703125" style="5" customWidth="1"/>
    <col min="6" max="6" width="26.28515625" style="5" bestFit="1" customWidth="1"/>
    <col min="7" max="7" width="25.140625" style="5" customWidth="1"/>
    <col min="8" max="8" width="10.7109375" style="5" bestFit="1" customWidth="1"/>
    <col min="9" max="9" width="15.7109375" style="5" bestFit="1" customWidth="1"/>
    <col min="10" max="10" width="10.7109375" style="5" bestFit="1" customWidth="1"/>
    <col min="11" max="16384" width="9.140625" style="5"/>
  </cols>
  <sheetData>
    <row r="1" spans="1:10" x14ac:dyDescent="0.25">
      <c r="A1" s="1" t="s">
        <v>3</v>
      </c>
      <c r="B1" s="5" t="s">
        <v>11</v>
      </c>
    </row>
    <row r="2" spans="1:10" x14ac:dyDescent="0.25">
      <c r="A2" s="1" t="s">
        <v>10</v>
      </c>
      <c r="B2" s="5" t="s">
        <v>4655</v>
      </c>
    </row>
    <row r="4" spans="1:10" x14ac:dyDescent="0.25">
      <c r="A4" s="1" t="s">
        <v>117</v>
      </c>
      <c r="B4" s="1" t="s">
        <v>142</v>
      </c>
      <c r="C4"/>
      <c r="D4"/>
      <c r="E4"/>
      <c r="F4"/>
      <c r="G4"/>
      <c r="H4"/>
    </row>
    <row r="5" spans="1:10" x14ac:dyDescent="0.25">
      <c r="A5" s="1" t="s">
        <v>114</v>
      </c>
      <c r="B5" s="5" t="s">
        <v>51</v>
      </c>
      <c r="C5" s="5" t="s">
        <v>115</v>
      </c>
      <c r="D5"/>
      <c r="E5"/>
      <c r="F5"/>
      <c r="G5"/>
      <c r="H5"/>
      <c r="I5" s="1"/>
      <c r="J5" s="1"/>
    </row>
    <row r="6" spans="1:10" x14ac:dyDescent="0.25">
      <c r="A6" s="19" t="s">
        <v>1748</v>
      </c>
      <c r="B6" s="27">
        <v>6</v>
      </c>
      <c r="C6" s="3">
        <v>6</v>
      </c>
      <c r="D6"/>
      <c r="E6"/>
      <c r="F6"/>
      <c r="G6"/>
      <c r="H6"/>
    </row>
    <row r="7" spans="1:10" s="28" customFormat="1" x14ac:dyDescent="0.25">
      <c r="A7" s="19" t="s">
        <v>1967</v>
      </c>
      <c r="B7" s="3">
        <v>3</v>
      </c>
      <c r="C7" s="3">
        <v>3</v>
      </c>
      <c r="D7"/>
      <c r="E7"/>
      <c r="F7"/>
      <c r="G7"/>
      <c r="H7"/>
      <c r="I7" s="5"/>
      <c r="J7" s="5"/>
    </row>
    <row r="8" spans="1:10" x14ac:dyDescent="0.25">
      <c r="A8" s="19" t="s">
        <v>1991</v>
      </c>
      <c r="B8" s="3">
        <v>1</v>
      </c>
      <c r="C8" s="3">
        <v>1</v>
      </c>
      <c r="D8"/>
      <c r="E8"/>
      <c r="F8"/>
      <c r="G8"/>
      <c r="H8"/>
    </row>
    <row r="9" spans="1:10" x14ac:dyDescent="0.25">
      <c r="A9" s="19" t="s">
        <v>1995</v>
      </c>
      <c r="B9" s="3">
        <v>1</v>
      </c>
      <c r="C9" s="3">
        <v>1</v>
      </c>
      <c r="D9"/>
      <c r="E9"/>
      <c r="F9"/>
      <c r="G9"/>
      <c r="H9"/>
    </row>
    <row r="10" spans="1:10" x14ac:dyDescent="0.25">
      <c r="A10" s="19" t="s">
        <v>1993</v>
      </c>
      <c r="B10" s="3">
        <v>1</v>
      </c>
      <c r="C10" s="3">
        <v>1</v>
      </c>
      <c r="D10"/>
      <c r="E10"/>
      <c r="F10"/>
      <c r="G10"/>
      <c r="H10"/>
    </row>
    <row r="11" spans="1:10" x14ac:dyDescent="0.25">
      <c r="A11" s="2" t="s">
        <v>115</v>
      </c>
      <c r="B11" s="3">
        <v>12</v>
      </c>
      <c r="C11" s="3">
        <v>12</v>
      </c>
      <c r="D11"/>
      <c r="E11"/>
      <c r="F11"/>
      <c r="G11"/>
      <c r="H11"/>
    </row>
    <row r="12" spans="1:10" x14ac:dyDescent="0.25">
      <c r="A12"/>
      <c r="B12"/>
      <c r="C12"/>
      <c r="D12"/>
      <c r="E12"/>
      <c r="F12"/>
      <c r="G12"/>
      <c r="H12"/>
    </row>
    <row r="13" spans="1:10" ht="18" customHeight="1" x14ac:dyDescent="0.25">
      <c r="A13" s="2"/>
      <c r="B13" s="3"/>
      <c r="C13" s="3"/>
      <c r="D13" s="3"/>
      <c r="E13" s="3"/>
      <c r="F13" s="3"/>
      <c r="G13" s="3"/>
    </row>
    <row r="14" spans="1:10" x14ac:dyDescent="0.25">
      <c r="A14" s="2" t="s">
        <v>126</v>
      </c>
      <c r="B14" s="5" t="s">
        <v>14</v>
      </c>
      <c r="C14" s="56" t="s">
        <v>3076</v>
      </c>
      <c r="D14" s="5" t="s">
        <v>134</v>
      </c>
      <c r="E14" s="5" t="s">
        <v>1560</v>
      </c>
      <c r="F14" s="5" t="s">
        <v>124</v>
      </c>
      <c r="G14" s="5" t="s">
        <v>123</v>
      </c>
    </row>
    <row r="15" spans="1:10" x14ac:dyDescent="0.25">
      <c r="A15" s="19" t="s">
        <v>1748</v>
      </c>
      <c r="B15" s="4">
        <f>E23/H23</f>
        <v>0</v>
      </c>
      <c r="C15" s="4">
        <f>G23/H23</f>
        <v>0</v>
      </c>
      <c r="D15" s="4">
        <f>D23/H23</f>
        <v>0</v>
      </c>
      <c r="E15" s="4">
        <f>F23/H23</f>
        <v>0</v>
      </c>
      <c r="F15" s="4">
        <f>C23/H23</f>
        <v>0</v>
      </c>
      <c r="G15" s="4">
        <f>B23/H23</f>
        <v>1</v>
      </c>
    </row>
    <row r="16" spans="1:10" x14ac:dyDescent="0.25">
      <c r="A16" s="19" t="s">
        <v>1967</v>
      </c>
      <c r="B16" s="4">
        <f>E24/H24</f>
        <v>0</v>
      </c>
      <c r="C16" s="4">
        <f>G24/H24</f>
        <v>0</v>
      </c>
      <c r="D16" s="4">
        <f>D24/H24</f>
        <v>0</v>
      </c>
      <c r="E16" s="4">
        <f>F24/H24</f>
        <v>0</v>
      </c>
      <c r="F16" s="4">
        <f>C24/H24</f>
        <v>0</v>
      </c>
      <c r="G16" s="4">
        <f>B24/H24</f>
        <v>1</v>
      </c>
    </row>
    <row r="17" spans="1:8" x14ac:dyDescent="0.25">
      <c r="A17" s="19" t="s">
        <v>1991</v>
      </c>
      <c r="B17" s="4">
        <f>E25/H25</f>
        <v>0</v>
      </c>
      <c r="C17" s="4">
        <f>G25/H25</f>
        <v>0</v>
      </c>
      <c r="D17" s="4">
        <f>D25/H25</f>
        <v>0</v>
      </c>
      <c r="E17" s="4">
        <f>F25/H25</f>
        <v>0</v>
      </c>
      <c r="F17" s="4">
        <f>C25/H25</f>
        <v>0</v>
      </c>
      <c r="G17" s="4">
        <f>B25/H25</f>
        <v>1</v>
      </c>
    </row>
    <row r="18" spans="1:8" x14ac:dyDescent="0.25">
      <c r="A18" s="19" t="s">
        <v>1995</v>
      </c>
      <c r="B18" s="4">
        <f>E26/H26</f>
        <v>0</v>
      </c>
      <c r="C18" s="4">
        <f>G26/H26</f>
        <v>0</v>
      </c>
      <c r="D18" s="4">
        <f>D26/H26</f>
        <v>0</v>
      </c>
      <c r="E18" s="4">
        <f>F26/H26</f>
        <v>0</v>
      </c>
      <c r="F18" s="4">
        <f>C26/H26</f>
        <v>0</v>
      </c>
      <c r="G18" s="4">
        <f>B26/H26</f>
        <v>1</v>
      </c>
    </row>
    <row r="19" spans="1:8" x14ac:dyDescent="0.25">
      <c r="A19" s="19" t="s">
        <v>1993</v>
      </c>
      <c r="B19" s="4">
        <f>E27/H27</f>
        <v>0</v>
      </c>
      <c r="C19" s="4">
        <f>G27/H27</f>
        <v>0</v>
      </c>
      <c r="D19" s="4">
        <f>D27/H27</f>
        <v>0</v>
      </c>
      <c r="E19" s="4">
        <f>F27/H27</f>
        <v>0</v>
      </c>
      <c r="F19" s="4">
        <f>C27/H27</f>
        <v>0</v>
      </c>
      <c r="G19" s="4">
        <f>B27/H27</f>
        <v>1</v>
      </c>
    </row>
    <row r="20" spans="1:8" x14ac:dyDescent="0.25">
      <c r="A20" s="2"/>
      <c r="B20" s="4"/>
      <c r="C20" s="4"/>
      <c r="D20" s="4"/>
      <c r="E20" s="4"/>
      <c r="F20" s="4"/>
      <c r="G20" s="4"/>
    </row>
    <row r="21" spans="1:8" x14ac:dyDescent="0.25">
      <c r="A21" s="2"/>
      <c r="B21" s="4"/>
      <c r="C21" s="4"/>
      <c r="D21" s="4"/>
      <c r="E21" s="4"/>
      <c r="F21" s="4"/>
      <c r="G21" s="4"/>
    </row>
    <row r="22" spans="1:8" x14ac:dyDescent="0.25">
      <c r="A22" s="2" t="s">
        <v>126</v>
      </c>
      <c r="B22" s="9" t="s">
        <v>51</v>
      </c>
      <c r="C22" s="9" t="s">
        <v>17</v>
      </c>
      <c r="D22" s="9" t="s">
        <v>25</v>
      </c>
      <c r="E22" s="9" t="s">
        <v>14</v>
      </c>
      <c r="F22" s="9" t="s">
        <v>1560</v>
      </c>
      <c r="G22" s="9" t="s">
        <v>3076</v>
      </c>
      <c r="H22" s="9" t="s">
        <v>115</v>
      </c>
    </row>
    <row r="23" spans="1:8" x14ac:dyDescent="0.25">
      <c r="A23" s="19" t="s">
        <v>1748</v>
      </c>
      <c r="B23" s="27">
        <v>6</v>
      </c>
      <c r="C23" s="3"/>
      <c r="D23" s="3"/>
      <c r="E23" s="3"/>
      <c r="F23" s="27"/>
      <c r="G23" s="3"/>
      <c r="H23" s="3">
        <v>6</v>
      </c>
    </row>
    <row r="24" spans="1:8" x14ac:dyDescent="0.25">
      <c r="A24" s="19" t="s">
        <v>1967</v>
      </c>
      <c r="B24" s="3">
        <v>3</v>
      </c>
      <c r="C24" s="3"/>
      <c r="D24" s="3"/>
      <c r="E24" s="3"/>
      <c r="F24" s="3"/>
      <c r="G24" s="3"/>
      <c r="H24" s="3">
        <v>3</v>
      </c>
    </row>
    <row r="25" spans="1:8" x14ac:dyDescent="0.25">
      <c r="A25" s="19" t="s">
        <v>1991</v>
      </c>
      <c r="B25" s="3">
        <v>1</v>
      </c>
      <c r="C25" s="27"/>
      <c r="D25" s="27"/>
      <c r="E25" s="27"/>
      <c r="F25" s="27"/>
      <c r="G25" s="27"/>
      <c r="H25" s="3">
        <v>1</v>
      </c>
    </row>
    <row r="26" spans="1:8" x14ac:dyDescent="0.25">
      <c r="A26" s="19" t="s">
        <v>1995</v>
      </c>
      <c r="B26" s="3">
        <v>1</v>
      </c>
      <c r="C26" s="3"/>
      <c r="D26" s="3"/>
      <c r="E26" s="3"/>
      <c r="F26" s="3"/>
      <c r="G26" s="3"/>
      <c r="H26" s="3">
        <v>1</v>
      </c>
    </row>
    <row r="27" spans="1:8" x14ac:dyDescent="0.25">
      <c r="A27" s="19" t="s">
        <v>1993</v>
      </c>
      <c r="B27" s="3">
        <v>1</v>
      </c>
      <c r="C27" s="3"/>
      <c r="D27" s="3"/>
      <c r="E27" s="3"/>
      <c r="F27" s="3"/>
      <c r="G27" s="3"/>
      <c r="H27" s="3">
        <v>1</v>
      </c>
    </row>
    <row r="28" spans="1:8" x14ac:dyDescent="0.25">
      <c r="B28" s="11">
        <v>12</v>
      </c>
      <c r="H28" s="11">
        <v>12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6EE6-7C42-432C-B4F3-02D243F09D1F}">
  <dimension ref="A1:J90"/>
  <sheetViews>
    <sheetView topLeftCell="A67" zoomScale="70" zoomScaleNormal="70" workbookViewId="0">
      <selection activeCell="A96" sqref="A96"/>
    </sheetView>
  </sheetViews>
  <sheetFormatPr defaultRowHeight="15" x14ac:dyDescent="0.25"/>
  <cols>
    <col min="1" max="1" width="72.42578125" style="5" bestFit="1" customWidth="1"/>
    <col min="2" max="2" width="25.85546875" style="5" bestFit="1" customWidth="1"/>
    <col min="3" max="3" width="25.28515625" style="5" bestFit="1" customWidth="1"/>
    <col min="4" max="4" width="33.5703125" style="5" bestFit="1" customWidth="1"/>
    <col min="5" max="5" width="14.28515625" style="5" bestFit="1" customWidth="1"/>
    <col min="6" max="6" width="35" style="5" customWidth="1"/>
    <col min="7" max="7" width="25.140625" style="5" customWidth="1"/>
    <col min="8" max="8" width="16.42578125" style="5" customWidth="1"/>
    <col min="9" max="9" width="15.7109375" style="5" bestFit="1" customWidth="1"/>
    <col min="10" max="10" width="10.7109375" style="5" bestFit="1" customWidth="1"/>
    <col min="11" max="16384" width="9.140625" style="5"/>
  </cols>
  <sheetData>
    <row r="1" spans="1:10" x14ac:dyDescent="0.25">
      <c r="A1" s="1" t="s">
        <v>3</v>
      </c>
      <c r="B1" s="5" t="s">
        <v>11</v>
      </c>
    </row>
    <row r="2" spans="1:10" x14ac:dyDescent="0.25">
      <c r="A2" s="1" t="s">
        <v>10</v>
      </c>
      <c r="B2" s="5" t="s">
        <v>4663</v>
      </c>
    </row>
    <row r="4" spans="1:10" x14ac:dyDescent="0.25">
      <c r="A4" s="1" t="s">
        <v>117</v>
      </c>
      <c r="B4" s="1" t="s">
        <v>142</v>
      </c>
      <c r="C4"/>
      <c r="D4"/>
      <c r="E4"/>
    </row>
    <row r="5" spans="1:10" x14ac:dyDescent="0.25">
      <c r="A5" s="1" t="s">
        <v>114</v>
      </c>
      <c r="B5" s="5" t="s">
        <v>51</v>
      </c>
      <c r="C5" s="5" t="s">
        <v>17</v>
      </c>
      <c r="D5" s="5" t="s">
        <v>1560</v>
      </c>
      <c r="E5" s="5" t="s">
        <v>115</v>
      </c>
      <c r="F5" s="1"/>
      <c r="G5" s="1"/>
      <c r="H5" s="1"/>
      <c r="I5" s="1"/>
      <c r="J5" s="1"/>
    </row>
    <row r="6" spans="1:10" x14ac:dyDescent="0.25">
      <c r="A6" s="19" t="s">
        <v>1999</v>
      </c>
      <c r="B6" s="3"/>
      <c r="C6" s="3"/>
      <c r="D6" s="3">
        <v>1</v>
      </c>
      <c r="E6" s="3">
        <v>1</v>
      </c>
    </row>
    <row r="7" spans="1:10" s="28" customFormat="1" x14ac:dyDescent="0.25">
      <c r="A7" s="19" t="s">
        <v>2002</v>
      </c>
      <c r="B7" s="3"/>
      <c r="C7" s="3"/>
      <c r="D7" s="3">
        <v>1</v>
      </c>
      <c r="E7" s="3">
        <v>1</v>
      </c>
      <c r="F7" s="5"/>
      <c r="G7" s="5"/>
      <c r="H7" s="5"/>
      <c r="I7" s="5"/>
      <c r="J7" s="5"/>
    </row>
    <row r="8" spans="1:10" x14ac:dyDescent="0.25">
      <c r="A8" s="19" t="s">
        <v>1946</v>
      </c>
      <c r="B8" s="3"/>
      <c r="C8" s="3"/>
      <c r="D8" s="3">
        <v>2</v>
      </c>
      <c r="E8" s="3">
        <v>2</v>
      </c>
    </row>
    <row r="9" spans="1:10" x14ac:dyDescent="0.25">
      <c r="A9" s="19" t="s">
        <v>1993</v>
      </c>
      <c r="B9" s="3">
        <v>1</v>
      </c>
      <c r="C9" s="3"/>
      <c r="D9" s="3"/>
      <c r="E9" s="3">
        <v>1</v>
      </c>
    </row>
    <row r="10" spans="1:10" x14ac:dyDescent="0.25">
      <c r="A10" s="19" t="s">
        <v>2153</v>
      </c>
      <c r="B10" s="3"/>
      <c r="C10" s="3"/>
      <c r="D10" s="3">
        <v>1</v>
      </c>
      <c r="E10" s="3">
        <v>1</v>
      </c>
    </row>
    <row r="11" spans="1:10" x14ac:dyDescent="0.25">
      <c r="A11" s="19" t="s">
        <v>3795</v>
      </c>
      <c r="B11" s="3">
        <v>1</v>
      </c>
      <c r="C11" s="3"/>
      <c r="D11" s="3"/>
      <c r="E11" s="3">
        <v>1</v>
      </c>
    </row>
    <row r="12" spans="1:10" x14ac:dyDescent="0.25">
      <c r="A12" s="19" t="s">
        <v>4089</v>
      </c>
      <c r="B12" s="3"/>
      <c r="C12" s="3"/>
      <c r="D12" s="3">
        <v>2</v>
      </c>
      <c r="E12" s="3">
        <v>2</v>
      </c>
    </row>
    <row r="13" spans="1:10" x14ac:dyDescent="0.25">
      <c r="A13" s="19" t="s">
        <v>4497</v>
      </c>
      <c r="B13" s="3"/>
      <c r="C13" s="3"/>
      <c r="D13" s="3">
        <v>1</v>
      </c>
      <c r="E13" s="3">
        <v>1</v>
      </c>
    </row>
    <row r="14" spans="1:10" x14ac:dyDescent="0.25">
      <c r="A14" s="2" t="s">
        <v>4499</v>
      </c>
      <c r="B14" s="3"/>
      <c r="C14" s="3"/>
      <c r="D14" s="3">
        <v>1</v>
      </c>
      <c r="E14" s="3">
        <v>1</v>
      </c>
    </row>
    <row r="15" spans="1:10" x14ac:dyDescent="0.25">
      <c r="A15" s="2" t="s">
        <v>4502</v>
      </c>
      <c r="B15" s="3"/>
      <c r="C15" s="3"/>
      <c r="D15" s="3">
        <v>1</v>
      </c>
      <c r="E15" s="3">
        <v>1</v>
      </c>
    </row>
    <row r="16" spans="1:10" x14ac:dyDescent="0.25">
      <c r="A16" s="2" t="s">
        <v>4505</v>
      </c>
      <c r="B16" s="3"/>
      <c r="C16" s="3"/>
      <c r="D16" s="3">
        <v>1</v>
      </c>
      <c r="E16" s="3">
        <v>1</v>
      </c>
    </row>
    <row r="17" spans="1:5" x14ac:dyDescent="0.25">
      <c r="A17" s="2" t="s">
        <v>4507</v>
      </c>
      <c r="B17" s="3"/>
      <c r="C17" s="3"/>
      <c r="D17" s="3">
        <v>1</v>
      </c>
      <c r="E17" s="3">
        <v>1</v>
      </c>
    </row>
    <row r="18" spans="1:5" x14ac:dyDescent="0.25">
      <c r="A18" s="2" t="s">
        <v>4510</v>
      </c>
      <c r="B18" s="3"/>
      <c r="C18" s="3"/>
      <c r="D18" s="3">
        <v>1</v>
      </c>
      <c r="E18" s="3">
        <v>1</v>
      </c>
    </row>
    <row r="19" spans="1:5" x14ac:dyDescent="0.25">
      <c r="A19" s="2" t="s">
        <v>4640</v>
      </c>
      <c r="B19" s="3"/>
      <c r="C19" s="3">
        <v>1</v>
      </c>
      <c r="D19" s="3">
        <v>2</v>
      </c>
      <c r="E19" s="3">
        <v>3</v>
      </c>
    </row>
    <row r="20" spans="1:5" x14ac:dyDescent="0.25">
      <c r="A20" s="2" t="s">
        <v>4645</v>
      </c>
      <c r="B20" s="3"/>
      <c r="C20" s="3"/>
      <c r="D20" s="3">
        <v>3</v>
      </c>
      <c r="E20" s="3">
        <v>3</v>
      </c>
    </row>
    <row r="21" spans="1:5" x14ac:dyDescent="0.25">
      <c r="A21" s="2" t="s">
        <v>4971</v>
      </c>
      <c r="B21" s="3">
        <v>1</v>
      </c>
      <c r="C21" s="3"/>
      <c r="D21" s="3"/>
      <c r="E21" s="3">
        <v>1</v>
      </c>
    </row>
    <row r="22" spans="1:5" x14ac:dyDescent="0.25">
      <c r="A22" s="2" t="s">
        <v>4973</v>
      </c>
      <c r="B22" s="3">
        <v>1</v>
      </c>
      <c r="C22" s="3"/>
      <c r="D22" s="3"/>
      <c r="E22" s="3">
        <v>1</v>
      </c>
    </row>
    <row r="23" spans="1:5" x14ac:dyDescent="0.25">
      <c r="A23" s="2" t="s">
        <v>4982</v>
      </c>
      <c r="B23" s="3">
        <v>2</v>
      </c>
      <c r="C23" s="3"/>
      <c r="D23" s="3"/>
      <c r="E23" s="3">
        <v>2</v>
      </c>
    </row>
    <row r="24" spans="1:5" x14ac:dyDescent="0.25">
      <c r="A24" s="2" t="s">
        <v>4985</v>
      </c>
      <c r="B24" s="3">
        <v>1</v>
      </c>
      <c r="C24" s="3"/>
      <c r="D24" s="3"/>
      <c r="E24" s="3">
        <v>1</v>
      </c>
    </row>
    <row r="25" spans="1:5" x14ac:dyDescent="0.25">
      <c r="A25" s="2" t="s">
        <v>4987</v>
      </c>
      <c r="B25" s="3">
        <v>1</v>
      </c>
      <c r="C25" s="3"/>
      <c r="D25" s="3"/>
      <c r="E25" s="3">
        <v>1</v>
      </c>
    </row>
    <row r="26" spans="1:5" x14ac:dyDescent="0.25">
      <c r="A26" s="2" t="s">
        <v>4988</v>
      </c>
      <c r="B26" s="3">
        <v>1</v>
      </c>
      <c r="C26" s="3"/>
      <c r="D26" s="3"/>
      <c r="E26" s="3">
        <v>1</v>
      </c>
    </row>
    <row r="27" spans="1:5" x14ac:dyDescent="0.25">
      <c r="A27" s="2" t="s">
        <v>4991</v>
      </c>
      <c r="B27" s="3"/>
      <c r="C27" s="3"/>
      <c r="D27" s="3">
        <v>3</v>
      </c>
      <c r="E27" s="3">
        <v>3</v>
      </c>
    </row>
    <row r="28" spans="1:5" x14ac:dyDescent="0.25">
      <c r="A28" s="2" t="s">
        <v>5004</v>
      </c>
      <c r="B28" s="3">
        <v>1</v>
      </c>
      <c r="C28" s="3"/>
      <c r="D28" s="3"/>
      <c r="E28" s="3">
        <v>1</v>
      </c>
    </row>
    <row r="29" spans="1:5" x14ac:dyDescent="0.25">
      <c r="A29" s="2" t="s">
        <v>5785</v>
      </c>
      <c r="B29" s="3"/>
      <c r="C29" s="3"/>
      <c r="D29" s="3">
        <v>1</v>
      </c>
      <c r="E29" s="3">
        <v>1</v>
      </c>
    </row>
    <row r="30" spans="1:5" x14ac:dyDescent="0.25">
      <c r="A30" s="2" t="s">
        <v>5815</v>
      </c>
      <c r="B30" s="3"/>
      <c r="C30" s="3">
        <v>1</v>
      </c>
      <c r="D30" s="3">
        <v>2</v>
      </c>
      <c r="E30" s="3">
        <v>3</v>
      </c>
    </row>
    <row r="31" spans="1:5" x14ac:dyDescent="0.25">
      <c r="A31" s="2" t="s">
        <v>115</v>
      </c>
      <c r="B31" s="3">
        <v>10</v>
      </c>
      <c r="C31" s="3">
        <v>2</v>
      </c>
      <c r="D31" s="3">
        <v>24</v>
      </c>
      <c r="E31" s="3">
        <v>36</v>
      </c>
    </row>
    <row r="32" spans="1:5" x14ac:dyDescent="0.25">
      <c r="A32"/>
      <c r="B32"/>
      <c r="C32"/>
      <c r="D32"/>
      <c r="E32"/>
    </row>
    <row r="33" spans="1:7" x14ac:dyDescent="0.25">
      <c r="A33"/>
      <c r="B33"/>
      <c r="C33"/>
      <c r="D33"/>
      <c r="E33"/>
    </row>
    <row r="34" spans="1:7" x14ac:dyDescent="0.25">
      <c r="A34"/>
      <c r="B34"/>
      <c r="C34"/>
      <c r="D34"/>
      <c r="E34"/>
    </row>
    <row r="35" spans="1:7" x14ac:dyDescent="0.25">
      <c r="A35" s="2" t="s">
        <v>126</v>
      </c>
      <c r="B35" s="5" t="s">
        <v>14</v>
      </c>
      <c r="C35" s="56" t="s">
        <v>3076</v>
      </c>
      <c r="D35" s="5" t="s">
        <v>134</v>
      </c>
      <c r="E35" s="5" t="s">
        <v>1560</v>
      </c>
      <c r="F35" s="5" t="s">
        <v>124</v>
      </c>
      <c r="G35" s="5" t="s">
        <v>123</v>
      </c>
    </row>
    <row r="36" spans="1:7" x14ac:dyDescent="0.25">
      <c r="A36" s="19" t="s">
        <v>1999</v>
      </c>
      <c r="B36" s="4">
        <f>E65/H65</f>
        <v>0</v>
      </c>
      <c r="C36" s="4">
        <f>G65/H65</f>
        <v>0</v>
      </c>
      <c r="D36" s="4">
        <f>D65/H65</f>
        <v>0</v>
      </c>
      <c r="E36" s="4">
        <f>F65/H65</f>
        <v>1</v>
      </c>
      <c r="F36" s="4">
        <f>C65/H65</f>
        <v>0</v>
      </c>
      <c r="G36" s="4">
        <f>B65/H65</f>
        <v>0</v>
      </c>
    </row>
    <row r="37" spans="1:7" x14ac:dyDescent="0.25">
      <c r="A37" s="19" t="s">
        <v>2002</v>
      </c>
      <c r="B37" s="4">
        <f t="shared" ref="B37:B60" si="0">E66/H66</f>
        <v>0</v>
      </c>
      <c r="C37" s="4">
        <f t="shared" ref="C37:C60" si="1">G66/H66</f>
        <v>0</v>
      </c>
      <c r="D37" s="4">
        <f t="shared" ref="D37:D60" si="2">D66/H66</f>
        <v>0</v>
      </c>
      <c r="E37" s="4">
        <f t="shared" ref="E37:E60" si="3">F66/H66</f>
        <v>1</v>
      </c>
      <c r="F37" s="4">
        <f t="shared" ref="F37:F60" si="4">C66/H66</f>
        <v>0</v>
      </c>
      <c r="G37" s="4">
        <f t="shared" ref="G37:G60" si="5">B66/H66</f>
        <v>0</v>
      </c>
    </row>
    <row r="38" spans="1:7" x14ac:dyDescent="0.25">
      <c r="A38" s="19" t="s">
        <v>1946</v>
      </c>
      <c r="B38" s="4">
        <f t="shared" si="0"/>
        <v>0</v>
      </c>
      <c r="C38" s="4">
        <f t="shared" si="1"/>
        <v>0</v>
      </c>
      <c r="D38" s="4">
        <f t="shared" si="2"/>
        <v>0</v>
      </c>
      <c r="E38" s="4">
        <f t="shared" si="3"/>
        <v>1</v>
      </c>
      <c r="F38" s="4">
        <f t="shared" si="4"/>
        <v>0</v>
      </c>
      <c r="G38" s="4">
        <f t="shared" si="5"/>
        <v>0</v>
      </c>
    </row>
    <row r="39" spans="1:7" x14ac:dyDescent="0.25">
      <c r="A39" s="19" t="s">
        <v>1993</v>
      </c>
      <c r="B39" s="4">
        <f t="shared" si="0"/>
        <v>0</v>
      </c>
      <c r="C39" s="4">
        <f t="shared" si="1"/>
        <v>0</v>
      </c>
      <c r="D39" s="4">
        <f t="shared" si="2"/>
        <v>0</v>
      </c>
      <c r="E39" s="4">
        <f t="shared" si="3"/>
        <v>0</v>
      </c>
      <c r="F39" s="4">
        <f t="shared" si="4"/>
        <v>0</v>
      </c>
      <c r="G39" s="4">
        <f t="shared" si="5"/>
        <v>1</v>
      </c>
    </row>
    <row r="40" spans="1:7" x14ac:dyDescent="0.25">
      <c r="A40" s="19" t="s">
        <v>2153</v>
      </c>
      <c r="B40" s="4">
        <f t="shared" si="0"/>
        <v>0</v>
      </c>
      <c r="C40" s="4">
        <f t="shared" si="1"/>
        <v>0</v>
      </c>
      <c r="D40" s="4">
        <f t="shared" si="2"/>
        <v>0</v>
      </c>
      <c r="E40" s="4">
        <f t="shared" si="3"/>
        <v>1</v>
      </c>
      <c r="F40" s="4">
        <f t="shared" si="4"/>
        <v>0</v>
      </c>
      <c r="G40" s="4">
        <f t="shared" si="5"/>
        <v>0</v>
      </c>
    </row>
    <row r="41" spans="1:7" x14ac:dyDescent="0.25">
      <c r="A41" s="19" t="s">
        <v>3795</v>
      </c>
      <c r="B41" s="4">
        <f t="shared" si="0"/>
        <v>0</v>
      </c>
      <c r="C41" s="4">
        <f t="shared" si="1"/>
        <v>0</v>
      </c>
      <c r="D41" s="4">
        <f t="shared" si="2"/>
        <v>0</v>
      </c>
      <c r="E41" s="4">
        <f t="shared" si="3"/>
        <v>0</v>
      </c>
      <c r="F41" s="4">
        <f t="shared" si="4"/>
        <v>0</v>
      </c>
      <c r="G41" s="4">
        <f t="shared" si="5"/>
        <v>1</v>
      </c>
    </row>
    <row r="42" spans="1:7" x14ac:dyDescent="0.25">
      <c r="A42" s="19" t="s">
        <v>4089</v>
      </c>
      <c r="B42" s="4">
        <f t="shared" si="0"/>
        <v>0</v>
      </c>
      <c r="C42" s="4">
        <f t="shared" si="1"/>
        <v>0</v>
      </c>
      <c r="D42" s="4">
        <f t="shared" si="2"/>
        <v>0</v>
      </c>
      <c r="E42" s="4">
        <f t="shared" si="3"/>
        <v>1</v>
      </c>
      <c r="F42" s="4">
        <f t="shared" si="4"/>
        <v>0</v>
      </c>
      <c r="G42" s="4">
        <f t="shared" si="5"/>
        <v>0</v>
      </c>
    </row>
    <row r="43" spans="1:7" x14ac:dyDescent="0.25">
      <c r="A43" s="19" t="s">
        <v>4497</v>
      </c>
      <c r="B43" s="4">
        <f t="shared" si="0"/>
        <v>0</v>
      </c>
      <c r="C43" s="4">
        <f t="shared" si="1"/>
        <v>0</v>
      </c>
      <c r="D43" s="4">
        <f t="shared" si="2"/>
        <v>0</v>
      </c>
      <c r="E43" s="4">
        <f t="shared" si="3"/>
        <v>1</v>
      </c>
      <c r="F43" s="4">
        <f t="shared" si="4"/>
        <v>0</v>
      </c>
      <c r="G43" s="4">
        <f t="shared" si="5"/>
        <v>0</v>
      </c>
    </row>
    <row r="44" spans="1:7" x14ac:dyDescent="0.25">
      <c r="A44" s="2" t="s">
        <v>4499</v>
      </c>
      <c r="B44" s="4">
        <f t="shared" si="0"/>
        <v>0</v>
      </c>
      <c r="C44" s="4">
        <f t="shared" si="1"/>
        <v>0</v>
      </c>
      <c r="D44" s="4">
        <f t="shared" si="2"/>
        <v>0</v>
      </c>
      <c r="E44" s="4">
        <f t="shared" si="3"/>
        <v>1</v>
      </c>
      <c r="F44" s="4">
        <f t="shared" si="4"/>
        <v>0</v>
      </c>
      <c r="G44" s="4">
        <f t="shared" si="5"/>
        <v>0</v>
      </c>
    </row>
    <row r="45" spans="1:7" x14ac:dyDescent="0.25">
      <c r="A45" s="2" t="s">
        <v>4502</v>
      </c>
      <c r="B45" s="4">
        <f t="shared" si="0"/>
        <v>0</v>
      </c>
      <c r="C45" s="4">
        <f t="shared" si="1"/>
        <v>0</v>
      </c>
      <c r="D45" s="4">
        <f t="shared" si="2"/>
        <v>0</v>
      </c>
      <c r="E45" s="4">
        <f t="shared" si="3"/>
        <v>1</v>
      </c>
      <c r="F45" s="4">
        <f t="shared" si="4"/>
        <v>0</v>
      </c>
      <c r="G45" s="4">
        <f t="shared" si="5"/>
        <v>0</v>
      </c>
    </row>
    <row r="46" spans="1:7" x14ac:dyDescent="0.25">
      <c r="A46" s="2" t="s">
        <v>4505</v>
      </c>
      <c r="B46" s="4">
        <f t="shared" si="0"/>
        <v>0</v>
      </c>
      <c r="C46" s="4">
        <f t="shared" si="1"/>
        <v>0</v>
      </c>
      <c r="D46" s="4">
        <f t="shared" si="2"/>
        <v>0</v>
      </c>
      <c r="E46" s="4">
        <f t="shared" si="3"/>
        <v>1</v>
      </c>
      <c r="F46" s="4">
        <f t="shared" si="4"/>
        <v>0</v>
      </c>
      <c r="G46" s="4">
        <f t="shared" si="5"/>
        <v>0</v>
      </c>
    </row>
    <row r="47" spans="1:7" x14ac:dyDescent="0.25">
      <c r="A47" s="2" t="s">
        <v>4507</v>
      </c>
      <c r="B47" s="4">
        <f t="shared" si="0"/>
        <v>0</v>
      </c>
      <c r="C47" s="4">
        <f t="shared" si="1"/>
        <v>0</v>
      </c>
      <c r="D47" s="4">
        <f t="shared" si="2"/>
        <v>0</v>
      </c>
      <c r="E47" s="4">
        <f t="shared" si="3"/>
        <v>1</v>
      </c>
      <c r="F47" s="4">
        <f t="shared" si="4"/>
        <v>0</v>
      </c>
      <c r="G47" s="4">
        <f t="shared" si="5"/>
        <v>0</v>
      </c>
    </row>
    <row r="48" spans="1:7" x14ac:dyDescent="0.25">
      <c r="A48" s="2" t="s">
        <v>4510</v>
      </c>
      <c r="B48" s="4">
        <f t="shared" si="0"/>
        <v>0</v>
      </c>
      <c r="C48" s="4">
        <f t="shared" si="1"/>
        <v>0</v>
      </c>
      <c r="D48" s="4">
        <f t="shared" si="2"/>
        <v>0</v>
      </c>
      <c r="E48" s="4">
        <f t="shared" si="3"/>
        <v>1</v>
      </c>
      <c r="F48" s="4">
        <f t="shared" si="4"/>
        <v>0</v>
      </c>
      <c r="G48" s="4">
        <f t="shared" si="5"/>
        <v>0</v>
      </c>
    </row>
    <row r="49" spans="1:8" x14ac:dyDescent="0.25">
      <c r="A49" s="2" t="s">
        <v>4640</v>
      </c>
      <c r="B49" s="4">
        <f t="shared" si="0"/>
        <v>0</v>
      </c>
      <c r="C49" s="4">
        <f t="shared" si="1"/>
        <v>0</v>
      </c>
      <c r="D49" s="4">
        <f t="shared" si="2"/>
        <v>0</v>
      </c>
      <c r="E49" s="4">
        <f t="shared" si="3"/>
        <v>0.66666666666666663</v>
      </c>
      <c r="F49" s="4">
        <f t="shared" si="4"/>
        <v>0.33333333333333331</v>
      </c>
      <c r="G49" s="4">
        <f t="shared" si="5"/>
        <v>0</v>
      </c>
    </row>
    <row r="50" spans="1:8" x14ac:dyDescent="0.25">
      <c r="A50" s="2" t="s">
        <v>4645</v>
      </c>
      <c r="B50" s="4">
        <f t="shared" si="0"/>
        <v>0</v>
      </c>
      <c r="C50" s="4">
        <f t="shared" si="1"/>
        <v>0</v>
      </c>
      <c r="D50" s="4">
        <f t="shared" si="2"/>
        <v>0</v>
      </c>
      <c r="E50" s="4">
        <f t="shared" si="3"/>
        <v>1</v>
      </c>
      <c r="F50" s="4">
        <f t="shared" si="4"/>
        <v>0</v>
      </c>
      <c r="G50" s="4">
        <f t="shared" si="5"/>
        <v>0</v>
      </c>
    </row>
    <row r="51" spans="1:8" x14ac:dyDescent="0.25">
      <c r="A51" s="2" t="s">
        <v>4971</v>
      </c>
      <c r="B51" s="4">
        <f t="shared" si="0"/>
        <v>0</v>
      </c>
      <c r="C51" s="4">
        <f t="shared" si="1"/>
        <v>0</v>
      </c>
      <c r="D51" s="4">
        <f t="shared" si="2"/>
        <v>0</v>
      </c>
      <c r="E51" s="4">
        <f t="shared" si="3"/>
        <v>0</v>
      </c>
      <c r="F51" s="4">
        <f t="shared" si="4"/>
        <v>0</v>
      </c>
      <c r="G51" s="4">
        <f t="shared" si="5"/>
        <v>1</v>
      </c>
    </row>
    <row r="52" spans="1:8" x14ac:dyDescent="0.25">
      <c r="A52" s="2" t="s">
        <v>4973</v>
      </c>
      <c r="B52" s="4">
        <f t="shared" si="0"/>
        <v>0</v>
      </c>
      <c r="C52" s="4">
        <f t="shared" si="1"/>
        <v>0</v>
      </c>
      <c r="D52" s="4">
        <f t="shared" si="2"/>
        <v>0</v>
      </c>
      <c r="E52" s="4">
        <f t="shared" si="3"/>
        <v>0</v>
      </c>
      <c r="F52" s="4">
        <f t="shared" si="4"/>
        <v>0</v>
      </c>
      <c r="G52" s="4">
        <f t="shared" si="5"/>
        <v>1</v>
      </c>
    </row>
    <row r="53" spans="1:8" x14ac:dyDescent="0.25">
      <c r="A53" s="2" t="s">
        <v>4982</v>
      </c>
      <c r="B53" s="4">
        <f t="shared" si="0"/>
        <v>0</v>
      </c>
      <c r="C53" s="4">
        <f t="shared" si="1"/>
        <v>0</v>
      </c>
      <c r="D53" s="4">
        <f t="shared" si="2"/>
        <v>0</v>
      </c>
      <c r="E53" s="4">
        <f t="shared" si="3"/>
        <v>0</v>
      </c>
      <c r="F53" s="4">
        <f t="shared" si="4"/>
        <v>0</v>
      </c>
      <c r="G53" s="4">
        <f t="shared" si="5"/>
        <v>1</v>
      </c>
    </row>
    <row r="54" spans="1:8" x14ac:dyDescent="0.25">
      <c r="A54" s="2" t="s">
        <v>4985</v>
      </c>
      <c r="B54" s="4">
        <f t="shared" si="0"/>
        <v>0</v>
      </c>
      <c r="C54" s="4">
        <f t="shared" si="1"/>
        <v>0</v>
      </c>
      <c r="D54" s="4">
        <f t="shared" si="2"/>
        <v>0</v>
      </c>
      <c r="E54" s="4">
        <f t="shared" si="3"/>
        <v>0</v>
      </c>
      <c r="F54" s="4">
        <f t="shared" si="4"/>
        <v>0</v>
      </c>
      <c r="G54" s="4">
        <f t="shared" si="5"/>
        <v>1</v>
      </c>
    </row>
    <row r="55" spans="1:8" x14ac:dyDescent="0.25">
      <c r="A55" s="2" t="s">
        <v>4987</v>
      </c>
      <c r="B55" s="4">
        <f t="shared" si="0"/>
        <v>0</v>
      </c>
      <c r="C55" s="4">
        <f t="shared" si="1"/>
        <v>0</v>
      </c>
      <c r="D55" s="4">
        <f t="shared" si="2"/>
        <v>0</v>
      </c>
      <c r="E55" s="4">
        <f t="shared" si="3"/>
        <v>0</v>
      </c>
      <c r="F55" s="4">
        <f t="shared" si="4"/>
        <v>0</v>
      </c>
      <c r="G55" s="4">
        <f t="shared" si="5"/>
        <v>1</v>
      </c>
    </row>
    <row r="56" spans="1:8" x14ac:dyDescent="0.25">
      <c r="A56" s="2" t="s">
        <v>4988</v>
      </c>
      <c r="B56" s="4">
        <f t="shared" si="0"/>
        <v>0</v>
      </c>
      <c r="C56" s="4">
        <f t="shared" si="1"/>
        <v>0</v>
      </c>
      <c r="D56" s="4">
        <f t="shared" si="2"/>
        <v>0</v>
      </c>
      <c r="E56" s="4">
        <f t="shared" si="3"/>
        <v>0</v>
      </c>
      <c r="F56" s="4">
        <f t="shared" si="4"/>
        <v>0</v>
      </c>
      <c r="G56" s="4">
        <f t="shared" si="5"/>
        <v>1</v>
      </c>
    </row>
    <row r="57" spans="1:8" x14ac:dyDescent="0.25">
      <c r="A57" s="2" t="s">
        <v>4991</v>
      </c>
      <c r="B57" s="4">
        <f t="shared" si="0"/>
        <v>0</v>
      </c>
      <c r="C57" s="4">
        <f t="shared" si="1"/>
        <v>0</v>
      </c>
      <c r="D57" s="4">
        <f t="shared" si="2"/>
        <v>0</v>
      </c>
      <c r="E57" s="4">
        <f t="shared" si="3"/>
        <v>1</v>
      </c>
      <c r="F57" s="4">
        <f t="shared" si="4"/>
        <v>0</v>
      </c>
      <c r="G57" s="4">
        <f t="shared" si="5"/>
        <v>0</v>
      </c>
    </row>
    <row r="58" spans="1:8" x14ac:dyDescent="0.25">
      <c r="A58" s="2" t="s">
        <v>5004</v>
      </c>
      <c r="B58" s="4">
        <f t="shared" si="0"/>
        <v>0</v>
      </c>
      <c r="C58" s="4">
        <f t="shared" si="1"/>
        <v>0</v>
      </c>
      <c r="D58" s="4">
        <f t="shared" si="2"/>
        <v>0</v>
      </c>
      <c r="E58" s="4">
        <f t="shared" si="3"/>
        <v>0</v>
      </c>
      <c r="F58" s="4">
        <f t="shared" si="4"/>
        <v>0</v>
      </c>
      <c r="G58" s="4">
        <f t="shared" si="5"/>
        <v>1</v>
      </c>
    </row>
    <row r="59" spans="1:8" x14ac:dyDescent="0.25">
      <c r="A59" s="2" t="s">
        <v>5785</v>
      </c>
      <c r="B59" s="4">
        <f t="shared" si="0"/>
        <v>0</v>
      </c>
      <c r="C59" s="4">
        <f t="shared" si="1"/>
        <v>0</v>
      </c>
      <c r="D59" s="4">
        <f t="shared" si="2"/>
        <v>0</v>
      </c>
      <c r="E59" s="4">
        <f t="shared" si="3"/>
        <v>1</v>
      </c>
      <c r="F59" s="4">
        <f t="shared" si="4"/>
        <v>0</v>
      </c>
      <c r="G59" s="4">
        <f t="shared" si="5"/>
        <v>0</v>
      </c>
    </row>
    <row r="60" spans="1:8" x14ac:dyDescent="0.25">
      <c r="A60" s="2" t="s">
        <v>5815</v>
      </c>
      <c r="B60" s="4">
        <f t="shared" si="0"/>
        <v>0</v>
      </c>
      <c r="C60" s="4">
        <f t="shared" si="1"/>
        <v>0</v>
      </c>
      <c r="D60" s="4">
        <f t="shared" si="2"/>
        <v>0</v>
      </c>
      <c r="E60" s="4">
        <f t="shared" si="3"/>
        <v>0.66666666666666663</v>
      </c>
      <c r="F60" s="4">
        <f t="shared" si="4"/>
        <v>0.33333333333333331</v>
      </c>
      <c r="G60" s="4">
        <f t="shared" si="5"/>
        <v>0</v>
      </c>
    </row>
    <row r="61" spans="1:8" x14ac:dyDescent="0.25">
      <c r="A61" s="2"/>
      <c r="B61" s="4"/>
      <c r="C61" s="4"/>
      <c r="D61" s="4"/>
      <c r="E61" s="4"/>
      <c r="F61" s="4"/>
      <c r="G61" s="4"/>
    </row>
    <row r="62" spans="1:8" x14ac:dyDescent="0.25">
      <c r="A62" s="2"/>
      <c r="B62" s="4"/>
      <c r="C62" s="4"/>
      <c r="D62" s="4"/>
      <c r="E62" s="4"/>
      <c r="F62" s="4"/>
      <c r="G62" s="4"/>
    </row>
    <row r="63" spans="1:8" x14ac:dyDescent="0.25">
      <c r="A63" s="2"/>
      <c r="B63" s="4"/>
      <c r="C63" s="4"/>
      <c r="D63" s="4"/>
      <c r="E63" s="4"/>
      <c r="F63" s="4"/>
      <c r="G63" s="4"/>
    </row>
    <row r="64" spans="1:8" x14ac:dyDescent="0.25">
      <c r="A64" s="2" t="s">
        <v>126</v>
      </c>
      <c r="B64" s="9" t="s">
        <v>51</v>
      </c>
      <c r="C64" s="9" t="s">
        <v>17</v>
      </c>
      <c r="D64" s="9" t="s">
        <v>25</v>
      </c>
      <c r="E64" s="9" t="s">
        <v>14</v>
      </c>
      <c r="F64" s="9" t="s">
        <v>1560</v>
      </c>
      <c r="G64" s="9" t="s">
        <v>3076</v>
      </c>
      <c r="H64" s="9" t="s">
        <v>115</v>
      </c>
    </row>
    <row r="65" spans="1:8" x14ac:dyDescent="0.25">
      <c r="A65" s="19" t="s">
        <v>1999</v>
      </c>
      <c r="B65" s="3"/>
      <c r="C65" s="3"/>
      <c r="D65" s="3"/>
      <c r="E65" s="3"/>
      <c r="F65" s="3">
        <v>1</v>
      </c>
      <c r="G65" s="3"/>
      <c r="H65" s="3">
        <v>1</v>
      </c>
    </row>
    <row r="66" spans="1:8" x14ac:dyDescent="0.25">
      <c r="A66" s="19" t="s">
        <v>2002</v>
      </c>
      <c r="B66" s="3"/>
      <c r="C66" s="3"/>
      <c r="D66" s="3"/>
      <c r="E66" s="3"/>
      <c r="F66" s="3">
        <v>1</v>
      </c>
      <c r="G66" s="3"/>
      <c r="H66" s="3">
        <v>1</v>
      </c>
    </row>
    <row r="67" spans="1:8" x14ac:dyDescent="0.25">
      <c r="A67" s="19" t="s">
        <v>1946</v>
      </c>
      <c r="B67" s="3"/>
      <c r="C67" s="3"/>
      <c r="D67" s="27"/>
      <c r="E67" s="27"/>
      <c r="F67" s="3">
        <v>2</v>
      </c>
      <c r="G67" s="27"/>
      <c r="H67" s="3">
        <v>2</v>
      </c>
    </row>
    <row r="68" spans="1:8" x14ac:dyDescent="0.25">
      <c r="A68" s="19" t="s">
        <v>1993</v>
      </c>
      <c r="B68" s="3">
        <v>1</v>
      </c>
      <c r="C68" s="3"/>
      <c r="D68" s="3"/>
      <c r="E68" s="3"/>
      <c r="F68" s="3"/>
      <c r="G68" s="3"/>
      <c r="H68" s="3">
        <v>1</v>
      </c>
    </row>
    <row r="69" spans="1:8" x14ac:dyDescent="0.25">
      <c r="A69" s="19" t="s">
        <v>2153</v>
      </c>
      <c r="B69" s="3"/>
      <c r="C69" s="3"/>
      <c r="D69" s="3"/>
      <c r="E69" s="3"/>
      <c r="F69" s="3">
        <v>1</v>
      </c>
      <c r="G69" s="3"/>
      <c r="H69" s="3">
        <v>1</v>
      </c>
    </row>
    <row r="70" spans="1:8" x14ac:dyDescent="0.25">
      <c r="A70" s="19" t="s">
        <v>3795</v>
      </c>
      <c r="B70" s="3">
        <v>1</v>
      </c>
      <c r="C70" s="3"/>
      <c r="D70" s="3"/>
      <c r="E70" s="3"/>
      <c r="F70" s="3"/>
      <c r="G70" s="3"/>
      <c r="H70" s="3">
        <v>1</v>
      </c>
    </row>
    <row r="71" spans="1:8" x14ac:dyDescent="0.25">
      <c r="A71" s="19" t="s">
        <v>4089</v>
      </c>
      <c r="B71" s="3"/>
      <c r="C71" s="3"/>
      <c r="D71" s="3"/>
      <c r="E71" s="3"/>
      <c r="F71" s="3">
        <v>2</v>
      </c>
      <c r="G71" s="3"/>
      <c r="H71" s="3">
        <v>2</v>
      </c>
    </row>
    <row r="72" spans="1:8" x14ac:dyDescent="0.25">
      <c r="A72" s="19" t="s">
        <v>4497</v>
      </c>
      <c r="B72" s="3"/>
      <c r="C72" s="3"/>
      <c r="D72" s="3"/>
      <c r="E72" s="3"/>
      <c r="F72" s="3">
        <v>1</v>
      </c>
      <c r="G72" s="3"/>
      <c r="H72" s="3">
        <v>1</v>
      </c>
    </row>
    <row r="73" spans="1:8" x14ac:dyDescent="0.25">
      <c r="A73" s="2" t="s">
        <v>4499</v>
      </c>
      <c r="B73" s="3"/>
      <c r="C73" s="3"/>
      <c r="D73" s="3"/>
      <c r="E73" s="3"/>
      <c r="F73" s="3">
        <v>1</v>
      </c>
      <c r="G73" s="3"/>
      <c r="H73" s="3">
        <v>1</v>
      </c>
    </row>
    <row r="74" spans="1:8" x14ac:dyDescent="0.25">
      <c r="A74" s="2" t="s">
        <v>4502</v>
      </c>
      <c r="B74" s="3"/>
      <c r="C74" s="3"/>
      <c r="D74" s="3"/>
      <c r="E74" s="3"/>
      <c r="F74" s="3">
        <v>1</v>
      </c>
      <c r="G74" s="3"/>
      <c r="H74" s="3">
        <v>1</v>
      </c>
    </row>
    <row r="75" spans="1:8" x14ac:dyDescent="0.25">
      <c r="A75" s="2" t="s">
        <v>4505</v>
      </c>
      <c r="B75" s="3"/>
      <c r="C75" s="3"/>
      <c r="D75" s="3"/>
      <c r="E75" s="3"/>
      <c r="F75" s="3">
        <v>1</v>
      </c>
      <c r="G75" s="3"/>
      <c r="H75" s="3">
        <v>1</v>
      </c>
    </row>
    <row r="76" spans="1:8" x14ac:dyDescent="0.25">
      <c r="A76" s="2" t="s">
        <v>4507</v>
      </c>
      <c r="B76" s="3"/>
      <c r="C76" s="3"/>
      <c r="D76" s="3"/>
      <c r="E76" s="3"/>
      <c r="F76" s="3">
        <v>1</v>
      </c>
      <c r="G76" s="3"/>
      <c r="H76" s="3">
        <v>1</v>
      </c>
    </row>
    <row r="77" spans="1:8" x14ac:dyDescent="0.25">
      <c r="A77" s="2" t="s">
        <v>4510</v>
      </c>
      <c r="B77" s="3"/>
      <c r="C77" s="3"/>
      <c r="D77" s="3"/>
      <c r="E77" s="3"/>
      <c r="F77" s="3">
        <v>1</v>
      </c>
      <c r="G77" s="3"/>
      <c r="H77" s="3">
        <v>1</v>
      </c>
    </row>
    <row r="78" spans="1:8" x14ac:dyDescent="0.25">
      <c r="A78" s="2" t="s">
        <v>4640</v>
      </c>
      <c r="B78" s="3"/>
      <c r="C78" s="3">
        <v>1</v>
      </c>
      <c r="D78" s="3"/>
      <c r="E78" s="3"/>
      <c r="F78" s="3">
        <v>2</v>
      </c>
      <c r="G78" s="3"/>
      <c r="H78" s="3">
        <v>3</v>
      </c>
    </row>
    <row r="79" spans="1:8" x14ac:dyDescent="0.25">
      <c r="A79" s="2" t="s">
        <v>4645</v>
      </c>
      <c r="B79" s="3"/>
      <c r="C79" s="3"/>
      <c r="F79" s="3">
        <v>3</v>
      </c>
      <c r="H79" s="3">
        <v>3</v>
      </c>
    </row>
    <row r="80" spans="1:8" x14ac:dyDescent="0.25">
      <c r="A80" s="2" t="s">
        <v>4971</v>
      </c>
      <c r="B80" s="3">
        <v>1</v>
      </c>
      <c r="C80" s="3"/>
      <c r="F80" s="3"/>
      <c r="H80" s="3">
        <v>1</v>
      </c>
    </row>
    <row r="81" spans="1:8" x14ac:dyDescent="0.25">
      <c r="A81" s="2" t="s">
        <v>4973</v>
      </c>
      <c r="B81" s="3">
        <v>1</v>
      </c>
      <c r="C81" s="3"/>
      <c r="F81" s="3"/>
      <c r="H81" s="3">
        <v>1</v>
      </c>
    </row>
    <row r="82" spans="1:8" x14ac:dyDescent="0.25">
      <c r="A82" s="2" t="s">
        <v>4982</v>
      </c>
      <c r="B82" s="3">
        <v>2</v>
      </c>
      <c r="C82" s="3"/>
      <c r="F82" s="3"/>
      <c r="H82" s="3">
        <v>2</v>
      </c>
    </row>
    <row r="83" spans="1:8" x14ac:dyDescent="0.25">
      <c r="A83" s="2" t="s">
        <v>4985</v>
      </c>
      <c r="B83" s="3">
        <v>1</v>
      </c>
      <c r="C83" s="3"/>
      <c r="F83" s="3"/>
      <c r="H83" s="3">
        <v>1</v>
      </c>
    </row>
    <row r="84" spans="1:8" x14ac:dyDescent="0.25">
      <c r="A84" s="2" t="s">
        <v>4987</v>
      </c>
      <c r="B84" s="3">
        <v>1</v>
      </c>
      <c r="C84" s="3"/>
      <c r="F84" s="3"/>
      <c r="H84" s="3">
        <v>1</v>
      </c>
    </row>
    <row r="85" spans="1:8" x14ac:dyDescent="0.25">
      <c r="A85" s="2" t="s">
        <v>4988</v>
      </c>
      <c r="B85" s="3">
        <v>1</v>
      </c>
      <c r="C85" s="3"/>
      <c r="F85" s="3"/>
      <c r="H85" s="3">
        <v>1</v>
      </c>
    </row>
    <row r="86" spans="1:8" x14ac:dyDescent="0.25">
      <c r="A86" s="2" t="s">
        <v>4991</v>
      </c>
      <c r="B86" s="3"/>
      <c r="C86" s="3"/>
      <c r="F86" s="3">
        <v>3</v>
      </c>
      <c r="H86" s="3">
        <v>3</v>
      </c>
    </row>
    <row r="87" spans="1:8" x14ac:dyDescent="0.25">
      <c r="A87" s="2" t="s">
        <v>5004</v>
      </c>
      <c r="B87" s="3">
        <v>1</v>
      </c>
      <c r="C87" s="3"/>
      <c r="F87" s="3"/>
      <c r="H87" s="3">
        <v>1</v>
      </c>
    </row>
    <row r="88" spans="1:8" x14ac:dyDescent="0.25">
      <c r="A88" s="2" t="s">
        <v>5785</v>
      </c>
      <c r="B88" s="3"/>
      <c r="C88" s="3"/>
      <c r="F88" s="3">
        <v>1</v>
      </c>
      <c r="H88" s="3">
        <v>1</v>
      </c>
    </row>
    <row r="89" spans="1:8" x14ac:dyDescent="0.25">
      <c r="A89" s="2" t="s">
        <v>5815</v>
      </c>
      <c r="B89" s="3"/>
      <c r="C89" s="3">
        <v>1</v>
      </c>
      <c r="F89" s="3">
        <v>2</v>
      </c>
      <c r="H89" s="3">
        <v>3</v>
      </c>
    </row>
    <row r="90" spans="1:8" x14ac:dyDescent="0.25">
      <c r="B90" s="11">
        <v>10</v>
      </c>
      <c r="C90" s="11">
        <v>2</v>
      </c>
      <c r="F90" s="11">
        <v>24</v>
      </c>
      <c r="H90" s="11">
        <v>36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72"/>
  <sheetViews>
    <sheetView zoomScale="85" zoomScaleNormal="85" workbookViewId="0"/>
  </sheetViews>
  <sheetFormatPr defaultColWidth="9.140625" defaultRowHeight="15" x14ac:dyDescent="0.25"/>
  <cols>
    <col min="1" max="1" width="7.42578125" style="15" customWidth="1"/>
    <col min="2" max="2" width="9.140625" style="15"/>
    <col min="3" max="5" width="16.42578125" style="15" customWidth="1"/>
    <col min="6" max="6" width="20.7109375" style="15" customWidth="1"/>
    <col min="7" max="7" width="21" style="16" customWidth="1"/>
    <col min="8" max="8" width="30.140625" style="15" customWidth="1"/>
    <col min="9" max="9" width="27.85546875" style="15" customWidth="1"/>
    <col min="10" max="10" width="21.5703125" style="15" customWidth="1"/>
    <col min="11" max="11" width="19.7109375" style="15" customWidth="1"/>
    <col min="12" max="12" width="9.140625" style="15"/>
    <col min="13" max="13" width="38.140625" style="15" customWidth="1"/>
    <col min="14" max="14" width="43.7109375" style="15" customWidth="1"/>
    <col min="15" max="16384" width="9.140625" style="15"/>
  </cols>
  <sheetData>
    <row r="1" spans="1:14" x14ac:dyDescent="0.25">
      <c r="A1" s="12" t="s">
        <v>384</v>
      </c>
      <c r="B1" s="12" t="s">
        <v>2</v>
      </c>
      <c r="C1" s="12" t="s">
        <v>3</v>
      </c>
      <c r="D1" s="12" t="s">
        <v>141</v>
      </c>
      <c r="E1" s="12" t="s">
        <v>116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713</v>
      </c>
      <c r="M1" s="12" t="s">
        <v>631</v>
      </c>
      <c r="N1" s="12" t="s">
        <v>673</v>
      </c>
    </row>
    <row r="2" spans="1:14" ht="34.5" x14ac:dyDescent="0.25">
      <c r="A2" s="12" t="s">
        <v>1</v>
      </c>
      <c r="B2" s="12">
        <v>1531</v>
      </c>
      <c r="C2" s="12" t="s">
        <v>18</v>
      </c>
      <c r="D2" s="12"/>
      <c r="E2" s="12"/>
      <c r="F2" s="12" t="s">
        <v>2007</v>
      </c>
      <c r="G2" s="12"/>
      <c r="H2" s="12"/>
      <c r="I2" s="12"/>
      <c r="J2" s="12" t="s">
        <v>128</v>
      </c>
      <c r="K2" s="12" t="s">
        <v>20</v>
      </c>
      <c r="L2" s="12"/>
      <c r="M2" s="12"/>
      <c r="N2" s="12" t="s">
        <v>1301</v>
      </c>
    </row>
    <row r="3" spans="1:14" ht="34.5" x14ac:dyDescent="0.25">
      <c r="A3" s="12" t="s">
        <v>1</v>
      </c>
      <c r="B3" s="12">
        <v>1529</v>
      </c>
      <c r="C3" s="12" t="s">
        <v>21</v>
      </c>
      <c r="D3" s="12"/>
      <c r="E3" s="12"/>
      <c r="F3" s="12"/>
      <c r="G3" s="12" t="s">
        <v>2008</v>
      </c>
      <c r="H3" s="12"/>
      <c r="I3" s="12"/>
      <c r="J3" s="12" t="s">
        <v>128</v>
      </c>
      <c r="K3" s="12" t="s">
        <v>20</v>
      </c>
      <c r="L3" s="12"/>
      <c r="M3" s="12"/>
      <c r="N3" s="12" t="s">
        <v>1301</v>
      </c>
    </row>
    <row r="4" spans="1:14" ht="79.5" x14ac:dyDescent="0.25">
      <c r="A4" s="12" t="s">
        <v>1</v>
      </c>
      <c r="B4" s="12">
        <v>1527</v>
      </c>
      <c r="C4" s="12" t="s">
        <v>11</v>
      </c>
      <c r="D4" s="12"/>
      <c r="E4" s="12" t="s">
        <v>2008</v>
      </c>
      <c r="F4" s="12"/>
      <c r="G4" s="12"/>
      <c r="H4" s="12" t="s">
        <v>1607</v>
      </c>
      <c r="I4" s="12"/>
      <c r="J4" s="12" t="s">
        <v>128</v>
      </c>
      <c r="K4" s="12" t="s">
        <v>25</v>
      </c>
      <c r="L4" s="12" t="s">
        <v>1608</v>
      </c>
      <c r="M4" s="12">
        <v>3</v>
      </c>
      <c r="N4" s="12" t="s">
        <v>1317</v>
      </c>
    </row>
    <row r="5" spans="1:14" ht="57" x14ac:dyDescent="0.25">
      <c r="A5" s="12" t="s">
        <v>1</v>
      </c>
      <c r="B5" s="12">
        <v>1577</v>
      </c>
      <c r="C5" s="14" t="s">
        <v>38</v>
      </c>
      <c r="D5" s="14"/>
      <c r="E5" s="14"/>
      <c r="F5" s="12"/>
      <c r="G5" s="12"/>
      <c r="H5" s="12" t="s">
        <v>1302</v>
      </c>
      <c r="I5" s="12"/>
      <c r="J5" s="12" t="s">
        <v>670</v>
      </c>
      <c r="K5" s="12" t="s">
        <v>51</v>
      </c>
      <c r="L5" s="12"/>
      <c r="M5" s="12"/>
      <c r="N5" s="12" t="s">
        <v>1301</v>
      </c>
    </row>
    <row r="6" spans="1:14" ht="79.5" x14ac:dyDescent="0.25">
      <c r="A6" s="12" t="s">
        <v>1</v>
      </c>
      <c r="B6" s="12">
        <v>2225</v>
      </c>
      <c r="C6" s="12" t="s">
        <v>11</v>
      </c>
      <c r="D6" s="12"/>
      <c r="E6" s="12" t="s">
        <v>2008</v>
      </c>
      <c r="F6" s="12"/>
      <c r="G6" s="12"/>
      <c r="H6" s="12" t="s">
        <v>1609</v>
      </c>
      <c r="I6" s="12"/>
      <c r="J6" s="12" t="s">
        <v>128</v>
      </c>
      <c r="K6" s="12" t="s">
        <v>25</v>
      </c>
      <c r="L6" s="12" t="s">
        <v>1610</v>
      </c>
      <c r="M6" s="12">
        <v>5</v>
      </c>
      <c r="N6" s="12" t="s">
        <v>1611</v>
      </c>
    </row>
    <row r="7" spans="1:14" ht="34.5" x14ac:dyDescent="0.25">
      <c r="A7" s="12" t="s">
        <v>1</v>
      </c>
      <c r="B7" s="12">
        <v>2818</v>
      </c>
      <c r="C7" s="12" t="s">
        <v>1612</v>
      </c>
      <c r="D7" s="12"/>
      <c r="E7" s="12"/>
      <c r="F7" s="12"/>
      <c r="G7" s="12"/>
      <c r="H7" s="12"/>
      <c r="I7" s="12" t="s">
        <v>1613</v>
      </c>
      <c r="J7" s="12" t="s">
        <v>128</v>
      </c>
      <c r="K7" s="12" t="s">
        <v>1614</v>
      </c>
      <c r="L7" s="12"/>
      <c r="M7" s="12"/>
      <c r="N7" s="12" t="s">
        <v>1611</v>
      </c>
    </row>
    <row r="8" spans="1:14" ht="79.5" x14ac:dyDescent="0.25">
      <c r="A8" s="12" t="s">
        <v>1</v>
      </c>
      <c r="B8" s="12">
        <v>2226</v>
      </c>
      <c r="C8" s="12" t="s">
        <v>11</v>
      </c>
      <c r="D8" s="12"/>
      <c r="E8" s="12" t="s">
        <v>2008</v>
      </c>
      <c r="F8" s="12"/>
      <c r="G8" s="12"/>
      <c r="H8" s="12" t="s">
        <v>1615</v>
      </c>
      <c r="I8" s="12"/>
      <c r="J8" s="12" t="s">
        <v>128</v>
      </c>
      <c r="K8" s="12" t="s">
        <v>25</v>
      </c>
      <c r="L8" s="12" t="s">
        <v>1616</v>
      </c>
      <c r="M8" s="12">
        <v>3</v>
      </c>
      <c r="N8" s="12" t="s">
        <v>1611</v>
      </c>
    </row>
    <row r="9" spans="1:14" ht="34.5" x14ac:dyDescent="0.25">
      <c r="A9" s="12" t="s">
        <v>1</v>
      </c>
      <c r="B9" s="12">
        <v>2821</v>
      </c>
      <c r="C9" s="12" t="s">
        <v>1612</v>
      </c>
      <c r="D9" s="12"/>
      <c r="E9" s="12"/>
      <c r="F9" s="12"/>
      <c r="G9" s="12"/>
      <c r="H9" s="12"/>
      <c r="I9" s="12" t="s">
        <v>1617</v>
      </c>
      <c r="J9" s="12" t="s">
        <v>128</v>
      </c>
      <c r="K9" s="12" t="s">
        <v>1614</v>
      </c>
      <c r="L9" s="12"/>
      <c r="M9" s="12"/>
      <c r="N9" s="12" t="s">
        <v>1611</v>
      </c>
    </row>
    <row r="10" spans="1:14" ht="79.5" x14ac:dyDescent="0.25">
      <c r="A10" s="12" t="s">
        <v>1</v>
      </c>
      <c r="B10" s="12">
        <v>2227</v>
      </c>
      <c r="C10" s="12" t="s">
        <v>11</v>
      </c>
      <c r="D10" s="12"/>
      <c r="E10" s="12" t="s">
        <v>2008</v>
      </c>
      <c r="F10" s="12"/>
      <c r="G10" s="12"/>
      <c r="H10" s="12" t="s">
        <v>1618</v>
      </c>
      <c r="I10" s="12"/>
      <c r="J10" s="12" t="s">
        <v>128</v>
      </c>
      <c r="K10" s="12" t="s">
        <v>25</v>
      </c>
      <c r="L10" s="12" t="s">
        <v>1619</v>
      </c>
      <c r="M10" s="12">
        <v>5</v>
      </c>
      <c r="N10" s="12" t="s">
        <v>1611</v>
      </c>
    </row>
    <row r="11" spans="1:14" ht="34.5" x14ac:dyDescent="0.25">
      <c r="A11" s="12" t="s">
        <v>1</v>
      </c>
      <c r="B11" s="12">
        <v>2820</v>
      </c>
      <c r="C11" s="12" t="s">
        <v>1612</v>
      </c>
      <c r="D11" s="12"/>
      <c r="E11" s="12"/>
      <c r="F11" s="12"/>
      <c r="G11" s="12"/>
      <c r="H11" s="12"/>
      <c r="I11" s="12" t="s">
        <v>1620</v>
      </c>
      <c r="J11" s="12" t="s">
        <v>128</v>
      </c>
      <c r="K11" s="12" t="s">
        <v>1614</v>
      </c>
      <c r="L11" s="12"/>
      <c r="M11" s="12"/>
      <c r="N11" s="12" t="s">
        <v>1611</v>
      </c>
    </row>
    <row r="12" spans="1:14" ht="79.5" x14ac:dyDescent="0.25">
      <c r="A12" s="12" t="s">
        <v>1</v>
      </c>
      <c r="B12" s="12">
        <v>2235</v>
      </c>
      <c r="C12" s="12" t="s">
        <v>11</v>
      </c>
      <c r="D12" s="12"/>
      <c r="E12" s="12" t="s">
        <v>2008</v>
      </c>
      <c r="F12" s="12"/>
      <c r="G12" s="12"/>
      <c r="H12" s="12" t="s">
        <v>1621</v>
      </c>
      <c r="I12" s="12"/>
      <c r="J12" s="12" t="s">
        <v>128</v>
      </c>
      <c r="K12" s="12" t="s">
        <v>25</v>
      </c>
      <c r="L12" s="12" t="s">
        <v>1622</v>
      </c>
      <c r="M12" s="12">
        <v>5</v>
      </c>
      <c r="N12" s="12" t="s">
        <v>1623</v>
      </c>
    </row>
    <row r="13" spans="1:14" ht="34.5" x14ac:dyDescent="0.25">
      <c r="A13" s="12" t="s">
        <v>1</v>
      </c>
      <c r="B13" s="12">
        <v>2811</v>
      </c>
      <c r="C13" s="12" t="s">
        <v>1612</v>
      </c>
      <c r="D13" s="12"/>
      <c r="E13" s="12"/>
      <c r="F13" s="12"/>
      <c r="G13" s="12"/>
      <c r="H13" s="12"/>
      <c r="I13" s="12" t="s">
        <v>1624</v>
      </c>
      <c r="J13" s="12" t="s">
        <v>128</v>
      </c>
      <c r="K13" s="12" t="s">
        <v>1614</v>
      </c>
      <c r="L13" s="12"/>
      <c r="M13" s="12"/>
      <c r="N13" s="12" t="s">
        <v>1611</v>
      </c>
    </row>
    <row r="14" spans="1:14" ht="23.25" x14ac:dyDescent="0.25">
      <c r="A14" s="12" t="s">
        <v>1</v>
      </c>
      <c r="B14" s="12">
        <v>2810</v>
      </c>
      <c r="C14" s="14" t="s">
        <v>38</v>
      </c>
      <c r="D14" s="14"/>
      <c r="E14" s="14"/>
      <c r="F14" s="12"/>
      <c r="G14" s="12"/>
      <c r="H14" s="12" t="s">
        <v>1303</v>
      </c>
      <c r="I14" s="12"/>
      <c r="J14" s="12"/>
      <c r="K14" s="12" t="s">
        <v>51</v>
      </c>
      <c r="L14" s="12"/>
      <c r="M14" s="12"/>
      <c r="N14" s="12" t="s">
        <v>1301</v>
      </c>
    </row>
    <row r="15" spans="1:14" ht="79.5" x14ac:dyDescent="0.25">
      <c r="A15" s="12" t="s">
        <v>1</v>
      </c>
      <c r="B15" s="12">
        <v>4463</v>
      </c>
      <c r="C15" s="12" t="s">
        <v>11</v>
      </c>
      <c r="D15" s="12"/>
      <c r="E15" s="12" t="s">
        <v>2008</v>
      </c>
      <c r="F15" s="12"/>
      <c r="G15" s="12"/>
      <c r="H15" s="12" t="s">
        <v>1304</v>
      </c>
      <c r="I15" s="12"/>
      <c r="J15" s="12" t="s">
        <v>670</v>
      </c>
      <c r="K15" s="12" t="s">
        <v>25</v>
      </c>
      <c r="L15" s="12" t="s">
        <v>2009</v>
      </c>
      <c r="M15" s="12">
        <v>1</v>
      </c>
      <c r="N15" s="12" t="s">
        <v>1305</v>
      </c>
    </row>
    <row r="16" spans="1:14" ht="34.5" x14ac:dyDescent="0.25">
      <c r="A16" s="12" t="s">
        <v>1</v>
      </c>
      <c r="B16" s="12">
        <v>7023</v>
      </c>
      <c r="C16" s="14" t="s">
        <v>38</v>
      </c>
      <c r="D16" s="14"/>
      <c r="E16" s="14"/>
      <c r="F16" s="12"/>
      <c r="G16" s="12"/>
      <c r="H16" s="12" t="s">
        <v>2010</v>
      </c>
      <c r="I16" s="12"/>
      <c r="J16" s="12" t="s">
        <v>670</v>
      </c>
      <c r="K16" s="12" t="s">
        <v>2011</v>
      </c>
      <c r="L16" s="12"/>
      <c r="M16" s="12">
        <v>5</v>
      </c>
      <c r="N16" s="12" t="s">
        <v>2012</v>
      </c>
    </row>
    <row r="17" spans="1:14" ht="23.25" x14ac:dyDescent="0.25">
      <c r="A17" s="12" t="s">
        <v>1</v>
      </c>
      <c r="B17" s="12">
        <v>7355</v>
      </c>
      <c r="C17" s="14" t="s">
        <v>38</v>
      </c>
      <c r="D17" s="14"/>
      <c r="E17" s="14"/>
      <c r="F17" s="12"/>
      <c r="G17" s="12"/>
      <c r="H17" s="12" t="s">
        <v>2013</v>
      </c>
      <c r="I17" s="12"/>
      <c r="J17" s="12" t="s">
        <v>670</v>
      </c>
      <c r="K17" s="12" t="s">
        <v>17</v>
      </c>
      <c r="L17" s="12"/>
      <c r="M17" s="12">
        <v>8</v>
      </c>
      <c r="N17" s="12" t="s">
        <v>2012</v>
      </c>
    </row>
    <row r="18" spans="1:14" ht="34.5" x14ac:dyDescent="0.25">
      <c r="A18" s="12" t="s">
        <v>1</v>
      </c>
      <c r="B18" s="12">
        <v>7777</v>
      </c>
      <c r="C18" s="12" t="s">
        <v>139</v>
      </c>
      <c r="D18" s="12"/>
      <c r="E18" s="12"/>
      <c r="F18" s="12"/>
      <c r="G18" s="12"/>
      <c r="H18" s="12"/>
      <c r="I18" s="12" t="s">
        <v>2014</v>
      </c>
      <c r="J18" s="12" t="s">
        <v>137</v>
      </c>
      <c r="K18" s="12" t="s">
        <v>2015</v>
      </c>
      <c r="L18" s="12"/>
      <c r="M18" s="12"/>
      <c r="N18" s="12" t="s">
        <v>2012</v>
      </c>
    </row>
    <row r="19" spans="1:14" x14ac:dyDescent="0.25">
      <c r="A19" s="12" t="s">
        <v>1</v>
      </c>
      <c r="B19" s="12">
        <v>5110</v>
      </c>
      <c r="C19" s="12" t="s">
        <v>21</v>
      </c>
      <c r="D19" s="12"/>
      <c r="E19" s="12"/>
      <c r="F19" s="12"/>
      <c r="G19" s="12" t="s">
        <v>1306</v>
      </c>
      <c r="H19" s="12"/>
      <c r="I19" s="12"/>
      <c r="J19" s="12"/>
      <c r="K19" s="12" t="s">
        <v>20</v>
      </c>
      <c r="L19" s="12"/>
      <c r="M19" s="12"/>
      <c r="N19" s="12" t="s">
        <v>1301</v>
      </c>
    </row>
    <row r="20" spans="1:14" ht="23.25" x14ac:dyDescent="0.25">
      <c r="A20" s="12" t="s">
        <v>1</v>
      </c>
      <c r="B20" s="12">
        <v>5111</v>
      </c>
      <c r="C20" s="14" t="s">
        <v>38</v>
      </c>
      <c r="D20" s="14"/>
      <c r="E20" s="14"/>
      <c r="F20" s="12"/>
      <c r="G20" s="12"/>
      <c r="H20" s="12" t="s">
        <v>1307</v>
      </c>
      <c r="I20" s="12"/>
      <c r="J20" s="12" t="s">
        <v>670</v>
      </c>
      <c r="K20" s="12" t="s">
        <v>2016</v>
      </c>
      <c r="L20" s="12"/>
      <c r="M20" s="12"/>
      <c r="N20" s="12" t="s">
        <v>1301</v>
      </c>
    </row>
    <row r="21" spans="1:14" ht="23.25" x14ac:dyDescent="0.25">
      <c r="A21" s="12" t="s">
        <v>1</v>
      </c>
      <c r="B21" s="12">
        <v>5112</v>
      </c>
      <c r="C21" s="14" t="s">
        <v>38</v>
      </c>
      <c r="D21" s="14"/>
      <c r="E21" s="14"/>
      <c r="F21" s="12"/>
      <c r="G21" s="12"/>
      <c r="H21" s="12" t="s">
        <v>1308</v>
      </c>
      <c r="I21" s="12"/>
      <c r="J21" s="12" t="s">
        <v>670</v>
      </c>
      <c r="K21" s="12" t="s">
        <v>2016</v>
      </c>
      <c r="L21" s="12"/>
      <c r="M21" s="12"/>
      <c r="N21" s="12" t="s">
        <v>1301</v>
      </c>
    </row>
    <row r="22" spans="1:14" ht="79.5" x14ac:dyDescent="0.25">
      <c r="A22" s="12" t="s">
        <v>1</v>
      </c>
      <c r="B22" s="12">
        <v>5113</v>
      </c>
      <c r="C22" s="12" t="s">
        <v>11</v>
      </c>
      <c r="D22" s="12"/>
      <c r="E22" s="12" t="s">
        <v>1306</v>
      </c>
      <c r="F22" s="12"/>
      <c r="G22" s="12"/>
      <c r="H22" s="12" t="s">
        <v>1309</v>
      </c>
      <c r="I22" s="12"/>
      <c r="J22" s="12" t="s">
        <v>670</v>
      </c>
      <c r="K22" s="12" t="s">
        <v>25</v>
      </c>
      <c r="L22" s="12" t="s">
        <v>2017</v>
      </c>
      <c r="M22" s="12">
        <v>3</v>
      </c>
      <c r="N22" s="12" t="s">
        <v>1305</v>
      </c>
    </row>
    <row r="23" spans="1:14" ht="23.25" x14ac:dyDescent="0.25">
      <c r="A23" s="12" t="s">
        <v>1</v>
      </c>
      <c r="B23" s="12">
        <v>5114</v>
      </c>
      <c r="C23" s="14" t="s">
        <v>38</v>
      </c>
      <c r="D23" s="14"/>
      <c r="E23" s="14"/>
      <c r="F23" s="12"/>
      <c r="G23" s="12"/>
      <c r="H23" s="12" t="s">
        <v>1310</v>
      </c>
      <c r="I23" s="12"/>
      <c r="J23" s="12" t="s">
        <v>670</v>
      </c>
      <c r="K23" s="12" t="s">
        <v>2016</v>
      </c>
      <c r="L23" s="12"/>
      <c r="M23" s="12"/>
      <c r="N23" s="12" t="s">
        <v>1301</v>
      </c>
    </row>
    <row r="24" spans="1:14" ht="23.25" x14ac:dyDescent="0.25">
      <c r="A24" s="12" t="s">
        <v>1</v>
      </c>
      <c r="B24" s="12">
        <v>5773</v>
      </c>
      <c r="C24" s="12" t="s">
        <v>11</v>
      </c>
      <c r="D24" s="12"/>
      <c r="E24" s="12" t="s">
        <v>1306</v>
      </c>
      <c r="F24" s="12"/>
      <c r="G24" s="12"/>
      <c r="H24" s="12" t="s">
        <v>1315</v>
      </c>
      <c r="I24" s="12"/>
      <c r="J24" s="12" t="s">
        <v>670</v>
      </c>
      <c r="K24" s="12" t="s">
        <v>25</v>
      </c>
      <c r="L24" s="12"/>
      <c r="M24" s="12">
        <v>3</v>
      </c>
      <c r="N24" s="12" t="s">
        <v>1316</v>
      </c>
    </row>
    <row r="25" spans="1:14" ht="79.5" x14ac:dyDescent="0.25">
      <c r="A25" s="12" t="s">
        <v>1</v>
      </c>
      <c r="B25" s="12">
        <v>6744</v>
      </c>
      <c r="C25" s="12" t="s">
        <v>139</v>
      </c>
      <c r="D25" s="12"/>
      <c r="E25" s="12"/>
      <c r="F25" s="12"/>
      <c r="G25" s="12"/>
      <c r="H25" s="12"/>
      <c r="I25" s="12" t="s">
        <v>1625</v>
      </c>
      <c r="J25" s="12" t="s">
        <v>137</v>
      </c>
      <c r="K25" s="12" t="s">
        <v>40</v>
      </c>
      <c r="L25" s="12" t="s">
        <v>1626</v>
      </c>
      <c r="M25" s="12"/>
      <c r="N25" s="12" t="s">
        <v>1316</v>
      </c>
    </row>
    <row r="26" spans="1:14" ht="23.25" x14ac:dyDescent="0.25">
      <c r="A26" s="12" t="s">
        <v>1</v>
      </c>
      <c r="B26" s="12">
        <v>5698</v>
      </c>
      <c r="C26" s="12" t="s">
        <v>21</v>
      </c>
      <c r="D26" s="12"/>
      <c r="E26" s="12"/>
      <c r="F26" s="12"/>
      <c r="G26" s="12" t="s">
        <v>1311</v>
      </c>
      <c r="H26" s="12"/>
      <c r="I26" s="12"/>
      <c r="J26" s="12" t="s">
        <v>670</v>
      </c>
      <c r="K26" s="12" t="s">
        <v>20</v>
      </c>
      <c r="L26" s="12"/>
      <c r="M26" s="12"/>
      <c r="N26" s="12" t="s">
        <v>1301</v>
      </c>
    </row>
    <row r="27" spans="1:14" ht="23.25" x14ac:dyDescent="0.25">
      <c r="A27" s="12" t="s">
        <v>1</v>
      </c>
      <c r="B27" s="12">
        <v>5699</v>
      </c>
      <c r="C27" s="12" t="s">
        <v>11</v>
      </c>
      <c r="D27" s="12"/>
      <c r="E27" s="12" t="s">
        <v>1311</v>
      </c>
      <c r="F27" s="12"/>
      <c r="G27" s="12"/>
      <c r="H27" s="12" t="s">
        <v>1312</v>
      </c>
      <c r="I27" s="12"/>
      <c r="J27" s="12" t="s">
        <v>670</v>
      </c>
      <c r="K27" s="12" t="s">
        <v>25</v>
      </c>
      <c r="L27" s="12"/>
      <c r="M27" s="12">
        <v>3</v>
      </c>
      <c r="N27" s="12" t="s">
        <v>1313</v>
      </c>
    </row>
    <row r="28" spans="1:14" x14ac:dyDescent="0.25">
      <c r="A28" s="12" t="s">
        <v>1</v>
      </c>
      <c r="B28" s="12">
        <v>5742</v>
      </c>
      <c r="C28" s="14" t="s">
        <v>38</v>
      </c>
      <c r="D28" s="14"/>
      <c r="E28" s="14"/>
      <c r="F28" s="12"/>
      <c r="G28" s="12"/>
      <c r="H28" s="12" t="s">
        <v>1314</v>
      </c>
      <c r="I28" s="12"/>
      <c r="J28" s="12"/>
      <c r="K28" s="12" t="s">
        <v>51</v>
      </c>
      <c r="L28" s="12"/>
      <c r="M28" s="12"/>
      <c r="N28" s="12" t="s">
        <v>1301</v>
      </c>
    </row>
    <row r="29" spans="1:14" x14ac:dyDescent="0.25">
      <c r="A29" s="12" t="s">
        <v>1</v>
      </c>
      <c r="B29" s="12">
        <v>7779</v>
      </c>
      <c r="C29" s="12" t="s">
        <v>21</v>
      </c>
      <c r="D29" s="12"/>
      <c r="E29" s="12"/>
      <c r="F29" s="12"/>
      <c r="G29" s="12" t="s">
        <v>2018</v>
      </c>
      <c r="H29" s="12"/>
      <c r="I29" s="12"/>
      <c r="J29" s="12"/>
      <c r="K29" s="12" t="s">
        <v>20</v>
      </c>
      <c r="L29" s="12"/>
      <c r="M29" s="12"/>
      <c r="N29" s="12" t="s">
        <v>1301</v>
      </c>
    </row>
    <row r="30" spans="1:14" ht="23.25" x14ac:dyDescent="0.25">
      <c r="A30" s="12" t="s">
        <v>1</v>
      </c>
      <c r="B30" s="12">
        <v>3508</v>
      </c>
      <c r="C30" s="14" t="s">
        <v>38</v>
      </c>
      <c r="D30" s="14"/>
      <c r="E30" s="14"/>
      <c r="F30" s="12"/>
      <c r="G30" s="12"/>
      <c r="H30" s="12" t="s">
        <v>2019</v>
      </c>
      <c r="I30" s="12"/>
      <c r="J30" s="12"/>
      <c r="K30" s="12" t="s">
        <v>17</v>
      </c>
      <c r="L30" s="12"/>
      <c r="M30" s="12">
        <v>5</v>
      </c>
      <c r="N30" s="12" t="s">
        <v>2012</v>
      </c>
    </row>
    <row r="31" spans="1:14" ht="34.5" x14ac:dyDescent="0.25">
      <c r="A31" s="12" t="s">
        <v>1</v>
      </c>
      <c r="B31" s="12">
        <v>2799</v>
      </c>
      <c r="C31" s="12" t="s">
        <v>18</v>
      </c>
      <c r="D31" s="12"/>
      <c r="E31" s="12"/>
      <c r="F31" s="12" t="s">
        <v>625</v>
      </c>
      <c r="G31" s="12"/>
      <c r="H31" s="12"/>
      <c r="I31" s="12"/>
      <c r="J31" s="12" t="s">
        <v>128</v>
      </c>
      <c r="K31" s="12" t="s">
        <v>20</v>
      </c>
      <c r="L31" s="12"/>
      <c r="M31" s="12"/>
      <c r="N31" s="12" t="s">
        <v>1301</v>
      </c>
    </row>
    <row r="32" spans="1:14" ht="34.5" x14ac:dyDescent="0.25">
      <c r="A32" s="12" t="s">
        <v>1</v>
      </c>
      <c r="B32" s="12">
        <v>2800</v>
      </c>
      <c r="C32" s="12" t="s">
        <v>21</v>
      </c>
      <c r="D32" s="12"/>
      <c r="E32" s="12"/>
      <c r="F32" s="12"/>
      <c r="G32" s="12" t="s">
        <v>1757</v>
      </c>
      <c r="H32" s="12"/>
      <c r="I32" s="12"/>
      <c r="J32" s="12" t="s">
        <v>128</v>
      </c>
      <c r="K32" s="12" t="s">
        <v>20</v>
      </c>
      <c r="L32" s="12"/>
      <c r="M32" s="12"/>
      <c r="N32" s="12" t="s">
        <v>1301</v>
      </c>
    </row>
    <row r="33" spans="1:14" ht="23.25" x14ac:dyDescent="0.25">
      <c r="A33" s="12" t="s">
        <v>1</v>
      </c>
      <c r="B33" s="12">
        <v>3065</v>
      </c>
      <c r="C33" s="12" t="s">
        <v>11</v>
      </c>
      <c r="D33" s="12"/>
      <c r="E33" s="12" t="s">
        <v>1757</v>
      </c>
      <c r="F33" s="12"/>
      <c r="G33" s="12"/>
      <c r="H33" s="12" t="s">
        <v>1758</v>
      </c>
      <c r="I33" s="12"/>
      <c r="J33" s="12" t="s">
        <v>670</v>
      </c>
      <c r="K33" s="12" t="s">
        <v>25</v>
      </c>
      <c r="L33" s="12"/>
      <c r="M33" s="12">
        <v>5</v>
      </c>
      <c r="N33" s="12" t="s">
        <v>1747</v>
      </c>
    </row>
    <row r="34" spans="1:14" ht="34.5" x14ac:dyDescent="0.25">
      <c r="A34" s="12" t="s">
        <v>1</v>
      </c>
      <c r="B34" s="12">
        <v>3078</v>
      </c>
      <c r="C34" s="12" t="s">
        <v>21</v>
      </c>
      <c r="D34" s="12"/>
      <c r="E34" s="12"/>
      <c r="F34" s="12"/>
      <c r="G34" s="12" t="s">
        <v>1759</v>
      </c>
      <c r="H34" s="12"/>
      <c r="I34" s="12"/>
      <c r="J34" s="12" t="s">
        <v>128</v>
      </c>
      <c r="K34" s="12" t="s">
        <v>20</v>
      </c>
      <c r="L34" s="12"/>
      <c r="M34" s="12"/>
      <c r="N34" s="12" t="s">
        <v>1301</v>
      </c>
    </row>
    <row r="35" spans="1:14" ht="34.5" x14ac:dyDescent="0.25">
      <c r="A35" s="12" t="s">
        <v>1</v>
      </c>
      <c r="B35" s="12">
        <v>3066</v>
      </c>
      <c r="C35" s="12" t="s">
        <v>11</v>
      </c>
      <c r="D35" s="12"/>
      <c r="E35" s="12" t="s">
        <v>1759</v>
      </c>
      <c r="F35" s="12"/>
      <c r="G35" s="12"/>
      <c r="H35" s="12" t="s">
        <v>1760</v>
      </c>
      <c r="I35" s="12"/>
      <c r="J35" s="12" t="s">
        <v>670</v>
      </c>
      <c r="K35" s="12" t="s">
        <v>25</v>
      </c>
      <c r="L35" s="12"/>
      <c r="M35" s="12">
        <v>5</v>
      </c>
      <c r="N35" s="12" t="s">
        <v>1761</v>
      </c>
    </row>
    <row r="36" spans="1:14" ht="34.5" x14ac:dyDescent="0.25">
      <c r="A36" s="12" t="s">
        <v>1</v>
      </c>
      <c r="B36" s="12">
        <v>3105</v>
      </c>
      <c r="C36" s="12" t="s">
        <v>11</v>
      </c>
      <c r="D36" s="12"/>
      <c r="E36" s="12" t="s">
        <v>1759</v>
      </c>
      <c r="F36" s="12"/>
      <c r="G36" s="12"/>
      <c r="H36" s="12" t="s">
        <v>1762</v>
      </c>
      <c r="I36" s="12"/>
      <c r="J36" s="12" t="s">
        <v>670</v>
      </c>
      <c r="K36" s="12" t="s">
        <v>25</v>
      </c>
      <c r="L36" s="12"/>
      <c r="M36" s="12">
        <v>8</v>
      </c>
      <c r="N36" s="12" t="s">
        <v>1761</v>
      </c>
    </row>
    <row r="37" spans="1:14" ht="34.5" x14ac:dyDescent="0.25">
      <c r="A37" s="12" t="s">
        <v>1</v>
      </c>
      <c r="B37" s="12">
        <v>3106</v>
      </c>
      <c r="C37" s="14" t="s">
        <v>38</v>
      </c>
      <c r="D37" s="14"/>
      <c r="E37" s="14"/>
      <c r="F37" s="12"/>
      <c r="G37" s="12"/>
      <c r="H37" s="12" t="s">
        <v>1763</v>
      </c>
      <c r="I37" s="12"/>
      <c r="J37" s="12" t="s">
        <v>670</v>
      </c>
      <c r="K37" s="12" t="s">
        <v>1629</v>
      </c>
      <c r="L37" s="12"/>
      <c r="M37" s="12">
        <v>5</v>
      </c>
      <c r="N37" s="12" t="s">
        <v>1630</v>
      </c>
    </row>
    <row r="38" spans="1:14" ht="23.25" x14ac:dyDescent="0.25">
      <c r="A38" s="12" t="s">
        <v>1</v>
      </c>
      <c r="B38" s="12">
        <v>3107</v>
      </c>
      <c r="C38" s="14" t="s">
        <v>38</v>
      </c>
      <c r="D38" s="14"/>
      <c r="E38" s="14"/>
      <c r="F38" s="12"/>
      <c r="G38" s="12"/>
      <c r="H38" s="12" t="s">
        <v>1764</v>
      </c>
      <c r="I38" s="12"/>
      <c r="J38" s="12" t="s">
        <v>670</v>
      </c>
      <c r="K38" s="12" t="s">
        <v>1629</v>
      </c>
      <c r="L38" s="12"/>
      <c r="M38" s="12">
        <v>5</v>
      </c>
      <c r="N38" s="12" t="s">
        <v>1630</v>
      </c>
    </row>
    <row r="39" spans="1:14" ht="34.5" x14ac:dyDescent="0.25">
      <c r="A39" s="12" t="s">
        <v>1</v>
      </c>
      <c r="B39" s="12">
        <v>3110</v>
      </c>
      <c r="C39" s="12" t="s">
        <v>11</v>
      </c>
      <c r="D39" s="12"/>
      <c r="E39" s="12" t="s">
        <v>1759</v>
      </c>
      <c r="F39" s="12"/>
      <c r="G39" s="12"/>
      <c r="H39" s="12" t="s">
        <v>1765</v>
      </c>
      <c r="I39" s="12"/>
      <c r="J39" s="12"/>
      <c r="K39" s="12" t="s">
        <v>25</v>
      </c>
      <c r="L39" s="12"/>
      <c r="M39" s="12">
        <v>8</v>
      </c>
      <c r="N39" s="12" t="s">
        <v>1761</v>
      </c>
    </row>
    <row r="40" spans="1:14" ht="34.5" x14ac:dyDescent="0.25">
      <c r="A40" s="12" t="s">
        <v>1</v>
      </c>
      <c r="B40" s="12">
        <v>3111</v>
      </c>
      <c r="C40" s="14" t="s">
        <v>38</v>
      </c>
      <c r="D40" s="14"/>
      <c r="E40" s="14"/>
      <c r="F40" s="12"/>
      <c r="G40" s="12"/>
      <c r="H40" s="12" t="s">
        <v>1766</v>
      </c>
      <c r="I40" s="12"/>
      <c r="J40" s="12" t="s">
        <v>670</v>
      </c>
      <c r="K40" s="12" t="s">
        <v>1629</v>
      </c>
      <c r="L40" s="12"/>
      <c r="M40" s="12">
        <v>5</v>
      </c>
      <c r="N40" s="12" t="s">
        <v>1630</v>
      </c>
    </row>
    <row r="41" spans="1:14" ht="34.5" x14ac:dyDescent="0.25">
      <c r="A41" s="12" t="s">
        <v>1</v>
      </c>
      <c r="B41" s="12">
        <v>3664</v>
      </c>
      <c r="C41" s="12" t="s">
        <v>18</v>
      </c>
      <c r="D41" s="12"/>
      <c r="E41" s="12"/>
      <c r="F41" s="12" t="s">
        <v>72</v>
      </c>
      <c r="G41" s="12"/>
      <c r="H41" s="12"/>
      <c r="I41" s="12"/>
      <c r="J41" s="12" t="s">
        <v>73</v>
      </c>
      <c r="K41" s="12" t="s">
        <v>20</v>
      </c>
      <c r="L41" s="12"/>
      <c r="M41" s="12"/>
      <c r="N41" s="12" t="s">
        <v>1301</v>
      </c>
    </row>
    <row r="42" spans="1:14" ht="34.5" x14ac:dyDescent="0.25">
      <c r="A42" s="12" t="s">
        <v>1</v>
      </c>
      <c r="B42" s="12">
        <v>3665</v>
      </c>
      <c r="C42" s="12" t="s">
        <v>21</v>
      </c>
      <c r="D42" s="12"/>
      <c r="E42" s="12"/>
      <c r="F42" s="12"/>
      <c r="G42" s="12" t="s">
        <v>74</v>
      </c>
      <c r="H42" s="12"/>
      <c r="I42" s="12"/>
      <c r="J42" s="12" t="s">
        <v>73</v>
      </c>
      <c r="K42" s="12" t="s">
        <v>23</v>
      </c>
      <c r="L42" s="12"/>
      <c r="M42" s="12"/>
      <c r="N42" s="12" t="s">
        <v>1301</v>
      </c>
    </row>
    <row r="43" spans="1:14" ht="45.75" x14ac:dyDescent="0.25">
      <c r="A43" s="12" t="s">
        <v>1</v>
      </c>
      <c r="B43" s="12">
        <v>3666</v>
      </c>
      <c r="C43" s="14" t="s">
        <v>38</v>
      </c>
      <c r="D43" s="14"/>
      <c r="E43" s="14"/>
      <c r="F43" s="12"/>
      <c r="G43" s="12"/>
      <c r="H43" s="12" t="s">
        <v>1631</v>
      </c>
      <c r="I43" s="12"/>
      <c r="J43" s="12" t="s">
        <v>75</v>
      </c>
      <c r="K43" s="12" t="s">
        <v>1629</v>
      </c>
      <c r="L43" s="12"/>
      <c r="M43" s="12">
        <v>1</v>
      </c>
      <c r="N43" s="12" t="s">
        <v>1630</v>
      </c>
    </row>
    <row r="44" spans="1:14" ht="34.5" x14ac:dyDescent="0.25">
      <c r="A44" s="12" t="s">
        <v>1</v>
      </c>
      <c r="B44" s="12">
        <v>3667</v>
      </c>
      <c r="C44" s="14" t="s">
        <v>38</v>
      </c>
      <c r="D44" s="14"/>
      <c r="E44" s="14"/>
      <c r="F44" s="12"/>
      <c r="G44" s="12"/>
      <c r="H44" s="12" t="s">
        <v>1632</v>
      </c>
      <c r="I44" s="12"/>
      <c r="J44" s="12" t="s">
        <v>73</v>
      </c>
      <c r="K44" s="12" t="s">
        <v>1629</v>
      </c>
      <c r="L44" s="12"/>
      <c r="M44" s="12">
        <v>8</v>
      </c>
      <c r="N44" s="12" t="s">
        <v>1633</v>
      </c>
    </row>
    <row r="45" spans="1:14" ht="79.5" x14ac:dyDescent="0.25">
      <c r="A45" s="12" t="s">
        <v>1</v>
      </c>
      <c r="B45" s="12">
        <v>3668</v>
      </c>
      <c r="C45" s="12" t="s">
        <v>11</v>
      </c>
      <c r="D45" s="12"/>
      <c r="E45" s="12" t="s">
        <v>74</v>
      </c>
      <c r="F45" s="12"/>
      <c r="G45" s="12"/>
      <c r="H45" s="12" t="s">
        <v>1634</v>
      </c>
      <c r="I45" s="12"/>
      <c r="J45" s="12" t="s">
        <v>75</v>
      </c>
      <c r="K45" s="12" t="s">
        <v>25</v>
      </c>
      <c r="L45" s="12" t="s">
        <v>1635</v>
      </c>
      <c r="M45" s="12">
        <v>1</v>
      </c>
      <c r="N45" s="12" t="s">
        <v>1630</v>
      </c>
    </row>
    <row r="46" spans="1:14" ht="79.5" x14ac:dyDescent="0.25">
      <c r="A46" s="12" t="s">
        <v>1</v>
      </c>
      <c r="B46" s="12">
        <v>3669</v>
      </c>
      <c r="C46" s="12" t="s">
        <v>11</v>
      </c>
      <c r="D46" s="12"/>
      <c r="E46" s="12" t="s">
        <v>74</v>
      </c>
      <c r="F46" s="12"/>
      <c r="G46" s="12"/>
      <c r="H46" s="12" t="s">
        <v>76</v>
      </c>
      <c r="I46" s="12"/>
      <c r="J46" s="12" t="s">
        <v>75</v>
      </c>
      <c r="K46" s="12" t="s">
        <v>25</v>
      </c>
      <c r="L46" s="12" t="s">
        <v>1636</v>
      </c>
      <c r="M46" s="12">
        <v>3</v>
      </c>
      <c r="N46" s="12" t="s">
        <v>1318</v>
      </c>
    </row>
    <row r="47" spans="1:14" ht="79.5" x14ac:dyDescent="0.25">
      <c r="A47" s="12" t="s">
        <v>1</v>
      </c>
      <c r="B47" s="12">
        <v>3670</v>
      </c>
      <c r="C47" s="12" t="s">
        <v>11</v>
      </c>
      <c r="D47" s="12"/>
      <c r="E47" s="12" t="s">
        <v>74</v>
      </c>
      <c r="F47" s="12"/>
      <c r="G47" s="12"/>
      <c r="H47" s="12" t="s">
        <v>78</v>
      </c>
      <c r="I47" s="12"/>
      <c r="J47" s="12" t="s">
        <v>75</v>
      </c>
      <c r="K47" s="12" t="s">
        <v>25</v>
      </c>
      <c r="L47" s="12" t="s">
        <v>1636</v>
      </c>
      <c r="M47" s="12">
        <v>5</v>
      </c>
      <c r="N47" s="12" t="s">
        <v>1323</v>
      </c>
    </row>
    <row r="48" spans="1:14" ht="79.5" x14ac:dyDescent="0.25">
      <c r="A48" s="12" t="s">
        <v>1</v>
      </c>
      <c r="B48" s="12">
        <v>3671</v>
      </c>
      <c r="C48" s="12" t="s">
        <v>11</v>
      </c>
      <c r="D48" s="12"/>
      <c r="E48" s="12" t="s">
        <v>74</v>
      </c>
      <c r="F48" s="12"/>
      <c r="G48" s="12"/>
      <c r="H48" s="12" t="s">
        <v>1637</v>
      </c>
      <c r="I48" s="12"/>
      <c r="J48" s="12" t="s">
        <v>73</v>
      </c>
      <c r="K48" s="12" t="s">
        <v>25</v>
      </c>
      <c r="L48" s="12" t="s">
        <v>1636</v>
      </c>
      <c r="M48" s="12"/>
      <c r="N48" s="12" t="s">
        <v>1630</v>
      </c>
    </row>
    <row r="49" spans="1:14" ht="79.5" x14ac:dyDescent="0.25">
      <c r="A49" s="12" t="s">
        <v>1</v>
      </c>
      <c r="B49" s="12">
        <v>3672</v>
      </c>
      <c r="C49" s="12" t="s">
        <v>11</v>
      </c>
      <c r="D49" s="12"/>
      <c r="E49" s="12" t="s">
        <v>74</v>
      </c>
      <c r="F49" s="12"/>
      <c r="G49" s="12"/>
      <c r="H49" s="12" t="s">
        <v>79</v>
      </c>
      <c r="I49" s="12"/>
      <c r="J49" s="12" t="s">
        <v>77</v>
      </c>
      <c r="K49" s="12" t="s">
        <v>25</v>
      </c>
      <c r="L49" s="12" t="s">
        <v>1636</v>
      </c>
      <c r="M49" s="12">
        <v>5</v>
      </c>
      <c r="N49" s="12" t="s">
        <v>1323</v>
      </c>
    </row>
    <row r="50" spans="1:14" ht="79.5" x14ac:dyDescent="0.25">
      <c r="A50" s="12" t="s">
        <v>1</v>
      </c>
      <c r="B50" s="12">
        <v>3673</v>
      </c>
      <c r="C50" s="12" t="s">
        <v>11</v>
      </c>
      <c r="D50" s="12"/>
      <c r="E50" s="12" t="s">
        <v>74</v>
      </c>
      <c r="F50" s="12"/>
      <c r="G50" s="12"/>
      <c r="H50" s="12" t="s">
        <v>80</v>
      </c>
      <c r="I50" s="12"/>
      <c r="J50" s="12" t="s">
        <v>136</v>
      </c>
      <c r="K50" s="12" t="s">
        <v>25</v>
      </c>
      <c r="L50" s="12" t="s">
        <v>1636</v>
      </c>
      <c r="M50" s="12">
        <v>8</v>
      </c>
      <c r="N50" s="12" t="s">
        <v>1323</v>
      </c>
    </row>
    <row r="51" spans="1:14" ht="34.5" x14ac:dyDescent="0.25">
      <c r="A51" s="12" t="s">
        <v>1</v>
      </c>
      <c r="B51" s="12">
        <v>3675</v>
      </c>
      <c r="C51" s="14" t="s">
        <v>38</v>
      </c>
      <c r="D51" s="14"/>
      <c r="E51" s="14"/>
      <c r="F51" s="12"/>
      <c r="G51" s="12"/>
      <c r="H51" s="12" t="s">
        <v>1638</v>
      </c>
      <c r="I51" s="12"/>
      <c r="J51" s="12" t="s">
        <v>81</v>
      </c>
      <c r="K51" s="12" t="s">
        <v>1629</v>
      </c>
      <c r="L51" s="12"/>
      <c r="M51" s="12">
        <v>5</v>
      </c>
      <c r="N51" s="12" t="s">
        <v>1630</v>
      </c>
    </row>
    <row r="52" spans="1:14" ht="79.5" x14ac:dyDescent="0.25">
      <c r="A52" s="12" t="s">
        <v>1</v>
      </c>
      <c r="B52" s="12">
        <v>3676</v>
      </c>
      <c r="C52" s="12" t="s">
        <v>11</v>
      </c>
      <c r="D52" s="12"/>
      <c r="E52" s="12" t="s">
        <v>74</v>
      </c>
      <c r="F52" s="12"/>
      <c r="G52" s="12"/>
      <c r="H52" s="12" t="s">
        <v>82</v>
      </c>
      <c r="I52" s="12"/>
      <c r="J52" s="12" t="s">
        <v>136</v>
      </c>
      <c r="K52" s="12" t="s">
        <v>25</v>
      </c>
      <c r="L52" s="12" t="s">
        <v>1636</v>
      </c>
      <c r="M52" s="12">
        <v>3</v>
      </c>
      <c r="N52" s="12" t="s">
        <v>1318</v>
      </c>
    </row>
    <row r="53" spans="1:14" ht="79.5" x14ac:dyDescent="0.25">
      <c r="A53" s="12" t="s">
        <v>1</v>
      </c>
      <c r="B53" s="12">
        <v>4135</v>
      </c>
      <c r="C53" s="12" t="s">
        <v>139</v>
      </c>
      <c r="D53" s="12"/>
      <c r="E53" s="12"/>
      <c r="F53" s="12"/>
      <c r="G53" s="12"/>
      <c r="H53" s="12"/>
      <c r="I53" s="12" t="s">
        <v>1639</v>
      </c>
      <c r="J53" s="12" t="s">
        <v>136</v>
      </c>
      <c r="K53" s="12" t="s">
        <v>40</v>
      </c>
      <c r="L53" s="12" t="s">
        <v>1640</v>
      </c>
      <c r="M53" s="12"/>
      <c r="N53" s="12" t="s">
        <v>1318</v>
      </c>
    </row>
    <row r="54" spans="1:14" ht="34.5" x14ac:dyDescent="0.25">
      <c r="A54" s="12" t="s">
        <v>1</v>
      </c>
      <c r="B54" s="12">
        <v>3677</v>
      </c>
      <c r="C54" s="14" t="s">
        <v>38</v>
      </c>
      <c r="D54" s="14"/>
      <c r="E54" s="14"/>
      <c r="F54" s="12"/>
      <c r="G54" s="12"/>
      <c r="H54" s="12" t="s">
        <v>1641</v>
      </c>
      <c r="I54" s="12"/>
      <c r="J54" s="12" t="s">
        <v>73</v>
      </c>
      <c r="K54" s="12" t="s">
        <v>1629</v>
      </c>
      <c r="L54" s="12"/>
      <c r="M54" s="12">
        <v>8</v>
      </c>
      <c r="N54" s="12" t="s">
        <v>1633</v>
      </c>
    </row>
    <row r="55" spans="1:14" ht="34.5" x14ac:dyDescent="0.25">
      <c r="A55" s="12" t="s">
        <v>1</v>
      </c>
      <c r="B55" s="12">
        <v>3678</v>
      </c>
      <c r="C55" s="14" t="s">
        <v>38</v>
      </c>
      <c r="D55" s="14"/>
      <c r="E55" s="14"/>
      <c r="F55" s="12"/>
      <c r="G55" s="12"/>
      <c r="H55" s="12" t="s">
        <v>1642</v>
      </c>
      <c r="I55" s="12"/>
      <c r="J55" s="12"/>
      <c r="K55" s="12" t="s">
        <v>1629</v>
      </c>
      <c r="L55" s="12"/>
      <c r="M55" s="12">
        <v>8</v>
      </c>
      <c r="N55" s="12" t="s">
        <v>1633</v>
      </c>
    </row>
    <row r="56" spans="1:14" ht="34.5" x14ac:dyDescent="0.25">
      <c r="A56" s="12" t="s">
        <v>1</v>
      </c>
      <c r="B56" s="12">
        <v>3679</v>
      </c>
      <c r="C56" s="14" t="s">
        <v>38</v>
      </c>
      <c r="D56" s="14"/>
      <c r="E56" s="14"/>
      <c r="F56" s="12"/>
      <c r="G56" s="12"/>
      <c r="H56" s="12" t="s">
        <v>83</v>
      </c>
      <c r="I56" s="12"/>
      <c r="J56" s="12" t="s">
        <v>81</v>
      </c>
      <c r="K56" s="12" t="s">
        <v>17</v>
      </c>
      <c r="L56" s="12"/>
      <c r="M56" s="12">
        <v>8</v>
      </c>
      <c r="N56" s="12" t="s">
        <v>1301</v>
      </c>
    </row>
    <row r="57" spans="1:14" ht="79.5" x14ac:dyDescent="0.25">
      <c r="A57" s="12" t="s">
        <v>1</v>
      </c>
      <c r="B57" s="12">
        <v>3680</v>
      </c>
      <c r="C57" s="12" t="s">
        <v>11</v>
      </c>
      <c r="D57" s="12"/>
      <c r="E57" s="12" t="s">
        <v>74</v>
      </c>
      <c r="F57" s="12"/>
      <c r="G57" s="12"/>
      <c r="H57" s="12" t="s">
        <v>84</v>
      </c>
      <c r="I57" s="12"/>
      <c r="J57" s="12" t="s">
        <v>138</v>
      </c>
      <c r="K57" s="12" t="s">
        <v>25</v>
      </c>
      <c r="L57" s="12" t="s">
        <v>1636</v>
      </c>
      <c r="M57" s="12">
        <v>5</v>
      </c>
      <c r="N57" s="12" t="s">
        <v>1323</v>
      </c>
    </row>
    <row r="58" spans="1:14" ht="79.5" x14ac:dyDescent="0.25">
      <c r="A58" s="12" t="s">
        <v>1</v>
      </c>
      <c r="B58" s="12">
        <v>3681</v>
      </c>
      <c r="C58" s="12" t="s">
        <v>11</v>
      </c>
      <c r="D58" s="12"/>
      <c r="E58" s="12" t="s">
        <v>74</v>
      </c>
      <c r="F58" s="12"/>
      <c r="G58" s="12"/>
      <c r="H58" s="12" t="s">
        <v>85</v>
      </c>
      <c r="I58" s="12"/>
      <c r="J58" s="12" t="s">
        <v>81</v>
      </c>
      <c r="K58" s="12" t="s">
        <v>25</v>
      </c>
      <c r="L58" s="12" t="s">
        <v>1636</v>
      </c>
      <c r="M58" s="12">
        <v>3</v>
      </c>
      <c r="N58" s="12" t="s">
        <v>1323</v>
      </c>
    </row>
    <row r="59" spans="1:14" ht="45.75" x14ac:dyDescent="0.25">
      <c r="A59" s="12" t="s">
        <v>1</v>
      </c>
      <c r="B59" s="12">
        <v>3682</v>
      </c>
      <c r="C59" s="14" t="s">
        <v>38</v>
      </c>
      <c r="D59" s="14"/>
      <c r="E59" s="14"/>
      <c r="F59" s="12"/>
      <c r="G59" s="12"/>
      <c r="H59" s="12" t="s">
        <v>1643</v>
      </c>
      <c r="I59" s="12"/>
      <c r="J59" s="12" t="s">
        <v>75</v>
      </c>
      <c r="K59" s="12" t="s">
        <v>1629</v>
      </c>
      <c r="L59" s="12"/>
      <c r="M59" s="12">
        <v>1</v>
      </c>
      <c r="N59" s="12" t="s">
        <v>1630</v>
      </c>
    </row>
    <row r="60" spans="1:14" ht="79.5" x14ac:dyDescent="0.25">
      <c r="A60" s="12" t="s">
        <v>1</v>
      </c>
      <c r="B60" s="12">
        <v>3684</v>
      </c>
      <c r="C60" s="12" t="s">
        <v>11</v>
      </c>
      <c r="D60" s="12"/>
      <c r="E60" s="12" t="s">
        <v>74</v>
      </c>
      <c r="F60" s="12"/>
      <c r="G60" s="12"/>
      <c r="H60" s="12" t="s">
        <v>86</v>
      </c>
      <c r="I60" s="12"/>
      <c r="J60" s="12" t="s">
        <v>81</v>
      </c>
      <c r="K60" s="12" t="s">
        <v>25</v>
      </c>
      <c r="L60" s="12" t="s">
        <v>1636</v>
      </c>
      <c r="M60" s="12">
        <v>3</v>
      </c>
      <c r="N60" s="12" t="s">
        <v>1318</v>
      </c>
    </row>
    <row r="61" spans="1:14" ht="79.5" x14ac:dyDescent="0.25">
      <c r="A61" s="12" t="s">
        <v>1</v>
      </c>
      <c r="B61" s="12">
        <v>3685</v>
      </c>
      <c r="C61" s="12" t="s">
        <v>11</v>
      </c>
      <c r="D61" s="12"/>
      <c r="E61" s="12" t="s">
        <v>74</v>
      </c>
      <c r="F61" s="12"/>
      <c r="G61" s="12"/>
      <c r="H61" s="12" t="s">
        <v>87</v>
      </c>
      <c r="I61" s="12"/>
      <c r="J61" s="12" t="s">
        <v>81</v>
      </c>
      <c r="K61" s="12" t="s">
        <v>25</v>
      </c>
      <c r="L61" s="12" t="s">
        <v>1636</v>
      </c>
      <c r="M61" s="12">
        <v>5</v>
      </c>
      <c r="N61" s="12" t="s">
        <v>1323</v>
      </c>
    </row>
    <row r="62" spans="1:14" ht="79.5" x14ac:dyDescent="0.25">
      <c r="A62" s="12" t="s">
        <v>1</v>
      </c>
      <c r="B62" s="12">
        <v>3686</v>
      </c>
      <c r="C62" s="12" t="s">
        <v>11</v>
      </c>
      <c r="D62" s="12"/>
      <c r="E62" s="12" t="s">
        <v>74</v>
      </c>
      <c r="F62" s="12"/>
      <c r="G62" s="12"/>
      <c r="H62" s="12" t="s">
        <v>88</v>
      </c>
      <c r="I62" s="12"/>
      <c r="J62" s="12" t="s">
        <v>77</v>
      </c>
      <c r="K62" s="12" t="s">
        <v>25</v>
      </c>
      <c r="L62" s="12" t="s">
        <v>1636</v>
      </c>
      <c r="M62" s="12">
        <v>8</v>
      </c>
      <c r="N62" s="12" t="s">
        <v>1323</v>
      </c>
    </row>
    <row r="63" spans="1:14" ht="34.5" x14ac:dyDescent="0.25">
      <c r="A63" s="12" t="s">
        <v>1</v>
      </c>
      <c r="B63" s="12">
        <v>3687</v>
      </c>
      <c r="C63" s="14" t="s">
        <v>38</v>
      </c>
      <c r="D63" s="14"/>
      <c r="E63" s="14"/>
      <c r="F63" s="12"/>
      <c r="G63" s="12"/>
      <c r="H63" s="12" t="s">
        <v>1644</v>
      </c>
      <c r="I63" s="12"/>
      <c r="J63" s="12" t="s">
        <v>73</v>
      </c>
      <c r="K63" s="12" t="s">
        <v>1629</v>
      </c>
      <c r="L63" s="12"/>
      <c r="M63" s="12">
        <v>8</v>
      </c>
      <c r="N63" s="12" t="s">
        <v>1305</v>
      </c>
    </row>
    <row r="64" spans="1:14" ht="34.5" x14ac:dyDescent="0.25">
      <c r="A64" s="12" t="s">
        <v>1</v>
      </c>
      <c r="B64" s="12">
        <v>3688</v>
      </c>
      <c r="C64" s="14" t="s">
        <v>38</v>
      </c>
      <c r="D64" s="14"/>
      <c r="E64" s="14"/>
      <c r="F64" s="12"/>
      <c r="G64" s="12"/>
      <c r="H64" s="12" t="s">
        <v>1645</v>
      </c>
      <c r="I64" s="12"/>
      <c r="J64" s="12" t="s">
        <v>77</v>
      </c>
      <c r="K64" s="12" t="s">
        <v>17</v>
      </c>
      <c r="L64" s="12"/>
      <c r="M64" s="12"/>
      <c r="N64" s="12" t="s">
        <v>1630</v>
      </c>
    </row>
    <row r="65" spans="1:14" ht="79.5" x14ac:dyDescent="0.25">
      <c r="A65" s="12" t="s">
        <v>1</v>
      </c>
      <c r="B65" s="12">
        <v>3689</v>
      </c>
      <c r="C65" s="12" t="s">
        <v>11</v>
      </c>
      <c r="D65" s="12"/>
      <c r="E65" s="12" t="s">
        <v>74</v>
      </c>
      <c r="F65" s="12"/>
      <c r="G65" s="12"/>
      <c r="H65" s="12" t="s">
        <v>89</v>
      </c>
      <c r="I65" s="12"/>
      <c r="J65" s="12" t="s">
        <v>136</v>
      </c>
      <c r="K65" s="12" t="s">
        <v>25</v>
      </c>
      <c r="L65" s="12" t="s">
        <v>1636</v>
      </c>
      <c r="M65" s="12">
        <v>5</v>
      </c>
      <c r="N65" s="12" t="s">
        <v>1323</v>
      </c>
    </row>
    <row r="66" spans="1:14" ht="34.5" x14ac:dyDescent="0.25">
      <c r="A66" s="12" t="s">
        <v>1</v>
      </c>
      <c r="B66" s="12">
        <v>3690</v>
      </c>
      <c r="C66" s="14" t="s">
        <v>38</v>
      </c>
      <c r="D66" s="14"/>
      <c r="E66" s="14"/>
      <c r="F66" s="12"/>
      <c r="G66" s="12"/>
      <c r="H66" s="12" t="s">
        <v>1646</v>
      </c>
      <c r="I66" s="12"/>
      <c r="J66" s="12" t="s">
        <v>73</v>
      </c>
      <c r="K66" s="12" t="s">
        <v>1629</v>
      </c>
      <c r="L66" s="12"/>
      <c r="M66" s="12">
        <v>3</v>
      </c>
      <c r="N66" s="12" t="s">
        <v>1305</v>
      </c>
    </row>
    <row r="67" spans="1:14" ht="79.5" x14ac:dyDescent="0.25">
      <c r="A67" s="12" t="s">
        <v>1</v>
      </c>
      <c r="B67" s="12">
        <v>3691</v>
      </c>
      <c r="C67" s="12" t="s">
        <v>11</v>
      </c>
      <c r="D67" s="12"/>
      <c r="E67" s="12" t="s">
        <v>74</v>
      </c>
      <c r="F67" s="12"/>
      <c r="G67" s="12"/>
      <c r="H67" s="12" t="s">
        <v>90</v>
      </c>
      <c r="I67" s="12"/>
      <c r="J67" s="12" t="s">
        <v>77</v>
      </c>
      <c r="K67" s="12" t="s">
        <v>25</v>
      </c>
      <c r="L67" s="12" t="s">
        <v>1636</v>
      </c>
      <c r="M67" s="12">
        <v>3</v>
      </c>
      <c r="N67" s="12" t="s">
        <v>1323</v>
      </c>
    </row>
    <row r="68" spans="1:14" ht="79.5" x14ac:dyDescent="0.25">
      <c r="A68" s="12" t="s">
        <v>1</v>
      </c>
      <c r="B68" s="12">
        <v>3693</v>
      </c>
      <c r="C68" s="12" t="s">
        <v>11</v>
      </c>
      <c r="D68" s="12"/>
      <c r="E68" s="12" t="s">
        <v>74</v>
      </c>
      <c r="F68" s="12"/>
      <c r="G68" s="12"/>
      <c r="H68" s="12" t="s">
        <v>91</v>
      </c>
      <c r="I68" s="12"/>
      <c r="J68" s="12" t="s">
        <v>138</v>
      </c>
      <c r="K68" s="12" t="s">
        <v>25</v>
      </c>
      <c r="L68" s="12" t="s">
        <v>1636</v>
      </c>
      <c r="M68" s="12">
        <v>8</v>
      </c>
      <c r="N68" s="12" t="s">
        <v>1323</v>
      </c>
    </row>
    <row r="69" spans="1:14" ht="79.5" x14ac:dyDescent="0.25">
      <c r="A69" s="12" t="s">
        <v>1</v>
      </c>
      <c r="B69" s="12">
        <v>4685</v>
      </c>
      <c r="C69" s="12" t="s">
        <v>139</v>
      </c>
      <c r="D69" s="12"/>
      <c r="E69" s="12"/>
      <c r="F69" s="12"/>
      <c r="G69" s="12"/>
      <c r="H69" s="12"/>
      <c r="I69" s="12" t="s">
        <v>1647</v>
      </c>
      <c r="J69" s="12" t="s">
        <v>137</v>
      </c>
      <c r="K69" s="12" t="s">
        <v>40</v>
      </c>
      <c r="L69" s="12" t="s">
        <v>1648</v>
      </c>
      <c r="M69" s="12"/>
      <c r="N69" s="12" t="s">
        <v>1323</v>
      </c>
    </row>
    <row r="70" spans="1:14" ht="34.5" x14ac:dyDescent="0.25">
      <c r="A70" s="12" t="s">
        <v>1</v>
      </c>
      <c r="B70" s="12">
        <v>3694</v>
      </c>
      <c r="C70" s="14" t="s">
        <v>38</v>
      </c>
      <c r="D70" s="14"/>
      <c r="E70" s="14"/>
      <c r="F70" s="12"/>
      <c r="G70" s="12"/>
      <c r="H70" s="12" t="s">
        <v>1649</v>
      </c>
      <c r="I70" s="12"/>
      <c r="J70" s="12" t="s">
        <v>73</v>
      </c>
      <c r="K70" s="12" t="s">
        <v>1629</v>
      </c>
      <c r="L70" s="12"/>
      <c r="M70" s="12">
        <v>3</v>
      </c>
      <c r="N70" s="12" t="s">
        <v>1305</v>
      </c>
    </row>
    <row r="71" spans="1:14" ht="45.75" x14ac:dyDescent="0.25">
      <c r="A71" s="12" t="s">
        <v>1</v>
      </c>
      <c r="B71" s="12">
        <v>3695</v>
      </c>
      <c r="C71" s="14" t="s">
        <v>38</v>
      </c>
      <c r="D71" s="14"/>
      <c r="E71" s="14"/>
      <c r="F71" s="12"/>
      <c r="G71" s="12"/>
      <c r="H71" s="12" t="s">
        <v>1650</v>
      </c>
      <c r="I71" s="12"/>
      <c r="J71" s="12" t="s">
        <v>75</v>
      </c>
      <c r="K71" s="12" t="s">
        <v>1629</v>
      </c>
      <c r="L71" s="12"/>
      <c r="M71" s="12">
        <v>3</v>
      </c>
      <c r="N71" s="12" t="s">
        <v>1630</v>
      </c>
    </row>
    <row r="72" spans="1:14" ht="79.5" x14ac:dyDescent="0.25">
      <c r="A72" s="12" t="s">
        <v>1</v>
      </c>
      <c r="B72" s="12">
        <v>4372</v>
      </c>
      <c r="C72" s="12" t="s">
        <v>11</v>
      </c>
      <c r="D72" s="12"/>
      <c r="E72" s="12" t="s">
        <v>74</v>
      </c>
      <c r="F72" s="12"/>
      <c r="G72" s="12"/>
      <c r="H72" s="12" t="s">
        <v>383</v>
      </c>
      <c r="I72" s="12"/>
      <c r="J72" s="12" t="s">
        <v>77</v>
      </c>
      <c r="K72" s="12" t="s">
        <v>25</v>
      </c>
      <c r="L72" s="12" t="s">
        <v>1636</v>
      </c>
      <c r="M72" s="12"/>
      <c r="N72" s="12" t="s">
        <v>1323</v>
      </c>
    </row>
    <row r="73" spans="1:14" ht="79.5" x14ac:dyDescent="0.25">
      <c r="A73" s="12" t="s">
        <v>1</v>
      </c>
      <c r="B73" s="12">
        <v>4374</v>
      </c>
      <c r="C73" s="12" t="s">
        <v>11</v>
      </c>
      <c r="D73" s="12"/>
      <c r="E73" s="12" t="s">
        <v>74</v>
      </c>
      <c r="F73" s="12"/>
      <c r="G73" s="12"/>
      <c r="H73" s="12" t="s">
        <v>284</v>
      </c>
      <c r="I73" s="12"/>
      <c r="J73" s="12" t="s">
        <v>75</v>
      </c>
      <c r="K73" s="12" t="s">
        <v>25</v>
      </c>
      <c r="L73" s="12" t="s">
        <v>1636</v>
      </c>
      <c r="M73" s="12"/>
      <c r="N73" s="12" t="s">
        <v>1323</v>
      </c>
    </row>
    <row r="74" spans="1:14" ht="79.5" x14ac:dyDescent="0.25">
      <c r="A74" s="12" t="s">
        <v>1</v>
      </c>
      <c r="B74" s="12">
        <v>4376</v>
      </c>
      <c r="C74" s="12" t="s">
        <v>11</v>
      </c>
      <c r="D74" s="12"/>
      <c r="E74" s="12" t="s">
        <v>74</v>
      </c>
      <c r="F74" s="12"/>
      <c r="G74" s="12"/>
      <c r="H74" s="12" t="s">
        <v>283</v>
      </c>
      <c r="I74" s="12"/>
      <c r="J74" s="12" t="s">
        <v>75</v>
      </c>
      <c r="K74" s="12" t="s">
        <v>25</v>
      </c>
      <c r="L74" s="12" t="s">
        <v>1636</v>
      </c>
      <c r="M74" s="12"/>
      <c r="N74" s="12" t="s">
        <v>1323</v>
      </c>
    </row>
    <row r="75" spans="1:14" ht="34.5" x14ac:dyDescent="0.25">
      <c r="A75" s="12" t="s">
        <v>1</v>
      </c>
      <c r="B75" s="12">
        <v>3696</v>
      </c>
      <c r="C75" s="12" t="s">
        <v>21</v>
      </c>
      <c r="D75" s="12"/>
      <c r="E75" s="12"/>
      <c r="F75" s="12"/>
      <c r="G75" s="12" t="s">
        <v>92</v>
      </c>
      <c r="H75" s="12"/>
      <c r="I75" s="12"/>
      <c r="J75" s="12" t="s">
        <v>73</v>
      </c>
      <c r="K75" s="12" t="s">
        <v>20</v>
      </c>
      <c r="L75" s="12"/>
      <c r="M75" s="12"/>
      <c r="N75" s="12" t="s">
        <v>1301</v>
      </c>
    </row>
    <row r="76" spans="1:14" ht="79.5" x14ac:dyDescent="0.25">
      <c r="A76" s="12" t="s">
        <v>1</v>
      </c>
      <c r="B76" s="12">
        <v>3699</v>
      </c>
      <c r="C76" s="12" t="s">
        <v>11</v>
      </c>
      <c r="D76" s="12"/>
      <c r="E76" s="12" t="s">
        <v>92</v>
      </c>
      <c r="F76" s="12"/>
      <c r="G76" s="12"/>
      <c r="H76" s="12" t="s">
        <v>93</v>
      </c>
      <c r="I76" s="12"/>
      <c r="J76" s="12" t="s">
        <v>75</v>
      </c>
      <c r="K76" s="12" t="s">
        <v>25</v>
      </c>
      <c r="L76" s="12" t="s">
        <v>1651</v>
      </c>
      <c r="M76" s="12">
        <v>5</v>
      </c>
      <c r="N76" s="12" t="s">
        <v>1318</v>
      </c>
    </row>
    <row r="77" spans="1:14" ht="79.5" x14ac:dyDescent="0.25">
      <c r="A77" s="12" t="s">
        <v>1</v>
      </c>
      <c r="B77" s="12">
        <v>4037</v>
      </c>
      <c r="C77" s="12" t="s">
        <v>139</v>
      </c>
      <c r="D77" s="12"/>
      <c r="E77" s="12"/>
      <c r="F77" s="12"/>
      <c r="G77" s="12"/>
      <c r="H77" s="12"/>
      <c r="I77" s="12" t="s">
        <v>1652</v>
      </c>
      <c r="J77" s="12" t="s">
        <v>137</v>
      </c>
      <c r="K77" s="12" t="s">
        <v>40</v>
      </c>
      <c r="L77" s="12" t="s">
        <v>1653</v>
      </c>
      <c r="M77" s="12"/>
      <c r="N77" s="12" t="s">
        <v>1318</v>
      </c>
    </row>
    <row r="78" spans="1:14" ht="79.5" x14ac:dyDescent="0.25">
      <c r="A78" s="12" t="s">
        <v>1</v>
      </c>
      <c r="B78" s="12">
        <v>3700</v>
      </c>
      <c r="C78" s="12" t="s">
        <v>11</v>
      </c>
      <c r="D78" s="12"/>
      <c r="E78" s="12" t="s">
        <v>92</v>
      </c>
      <c r="F78" s="12"/>
      <c r="G78" s="12"/>
      <c r="H78" s="12" t="s">
        <v>94</v>
      </c>
      <c r="I78" s="12"/>
      <c r="J78" s="12" t="s">
        <v>75</v>
      </c>
      <c r="K78" s="12" t="s">
        <v>25</v>
      </c>
      <c r="L78" s="12" t="s">
        <v>1651</v>
      </c>
      <c r="M78" s="12">
        <v>5</v>
      </c>
      <c r="N78" s="12" t="s">
        <v>1318</v>
      </c>
    </row>
    <row r="79" spans="1:14" ht="79.5" x14ac:dyDescent="0.25">
      <c r="A79" s="12" t="s">
        <v>1</v>
      </c>
      <c r="B79" s="12">
        <v>4066</v>
      </c>
      <c r="C79" s="12" t="s">
        <v>139</v>
      </c>
      <c r="D79" s="12"/>
      <c r="E79" s="12"/>
      <c r="F79" s="12"/>
      <c r="G79" s="12"/>
      <c r="H79" s="12"/>
      <c r="I79" s="12" t="s">
        <v>1654</v>
      </c>
      <c r="J79" s="12" t="s">
        <v>137</v>
      </c>
      <c r="K79" s="12" t="s">
        <v>40</v>
      </c>
      <c r="L79" s="12" t="s">
        <v>1655</v>
      </c>
      <c r="M79" s="12"/>
      <c r="N79" s="12" t="s">
        <v>1318</v>
      </c>
    </row>
    <row r="80" spans="1:14" ht="79.5" x14ac:dyDescent="0.25">
      <c r="A80" s="12" t="s">
        <v>1</v>
      </c>
      <c r="B80" s="12">
        <v>3701</v>
      </c>
      <c r="C80" s="12" t="s">
        <v>11</v>
      </c>
      <c r="D80" s="12"/>
      <c r="E80" s="12" t="s">
        <v>92</v>
      </c>
      <c r="F80" s="12"/>
      <c r="G80" s="12"/>
      <c r="H80" s="12" t="s">
        <v>95</v>
      </c>
      <c r="I80" s="12"/>
      <c r="J80" s="12" t="s">
        <v>75</v>
      </c>
      <c r="K80" s="12" t="s">
        <v>25</v>
      </c>
      <c r="L80" s="12" t="s">
        <v>1651</v>
      </c>
      <c r="M80" s="12">
        <v>5</v>
      </c>
      <c r="N80" s="12" t="s">
        <v>1318</v>
      </c>
    </row>
    <row r="81" spans="1:14" ht="79.5" x14ac:dyDescent="0.25">
      <c r="A81" s="12" t="s">
        <v>1</v>
      </c>
      <c r="B81" s="12">
        <v>4036</v>
      </c>
      <c r="C81" s="12" t="s">
        <v>139</v>
      </c>
      <c r="D81" s="12"/>
      <c r="E81" s="12"/>
      <c r="F81" s="12"/>
      <c r="G81" s="12"/>
      <c r="H81" s="12"/>
      <c r="I81" s="12" t="s">
        <v>1656</v>
      </c>
      <c r="J81" s="12" t="s">
        <v>137</v>
      </c>
      <c r="K81" s="12" t="s">
        <v>40</v>
      </c>
      <c r="L81" s="12" t="s">
        <v>1657</v>
      </c>
      <c r="M81" s="12"/>
      <c r="N81" s="12" t="s">
        <v>1318</v>
      </c>
    </row>
    <row r="82" spans="1:14" ht="79.5" x14ac:dyDescent="0.25">
      <c r="A82" s="12" t="s">
        <v>1</v>
      </c>
      <c r="B82" s="12">
        <v>3702</v>
      </c>
      <c r="C82" s="12" t="s">
        <v>11</v>
      </c>
      <c r="D82" s="12"/>
      <c r="E82" s="12" t="s">
        <v>92</v>
      </c>
      <c r="F82" s="12"/>
      <c r="G82" s="12"/>
      <c r="H82" s="12" t="s">
        <v>96</v>
      </c>
      <c r="I82" s="12"/>
      <c r="J82" s="12" t="s">
        <v>75</v>
      </c>
      <c r="K82" s="12" t="s">
        <v>25</v>
      </c>
      <c r="L82" s="12" t="s">
        <v>1651</v>
      </c>
      <c r="M82" s="12">
        <v>5</v>
      </c>
      <c r="N82" s="12" t="s">
        <v>1318</v>
      </c>
    </row>
    <row r="83" spans="1:14" ht="79.5" x14ac:dyDescent="0.25">
      <c r="A83" s="12" t="s">
        <v>1</v>
      </c>
      <c r="B83" s="12">
        <v>3703</v>
      </c>
      <c r="C83" s="12" t="s">
        <v>11</v>
      </c>
      <c r="D83" s="12"/>
      <c r="E83" s="12" t="s">
        <v>92</v>
      </c>
      <c r="F83" s="12"/>
      <c r="G83" s="12"/>
      <c r="H83" s="12" t="s">
        <v>97</v>
      </c>
      <c r="I83" s="12"/>
      <c r="J83" s="12" t="s">
        <v>77</v>
      </c>
      <c r="K83" s="12" t="s">
        <v>25</v>
      </c>
      <c r="L83" s="12" t="s">
        <v>1651</v>
      </c>
      <c r="M83" s="12">
        <v>5</v>
      </c>
      <c r="N83" s="12" t="s">
        <v>1318</v>
      </c>
    </row>
    <row r="84" spans="1:14" ht="79.5" x14ac:dyDescent="0.25">
      <c r="A84" s="12" t="s">
        <v>1</v>
      </c>
      <c r="B84" s="12">
        <v>3704</v>
      </c>
      <c r="C84" s="12" t="s">
        <v>11</v>
      </c>
      <c r="D84" s="12"/>
      <c r="E84" s="12" t="s">
        <v>92</v>
      </c>
      <c r="F84" s="12"/>
      <c r="G84" s="12"/>
      <c r="H84" s="12" t="s">
        <v>98</v>
      </c>
      <c r="I84" s="12"/>
      <c r="J84" s="12" t="s">
        <v>77</v>
      </c>
      <c r="K84" s="12" t="s">
        <v>25</v>
      </c>
      <c r="L84" s="12" t="s">
        <v>1651</v>
      </c>
      <c r="M84" s="12">
        <v>5</v>
      </c>
      <c r="N84" s="12" t="s">
        <v>1318</v>
      </c>
    </row>
    <row r="85" spans="1:14" ht="79.5" x14ac:dyDescent="0.25">
      <c r="A85" s="12" t="s">
        <v>1</v>
      </c>
      <c r="B85" s="12">
        <v>3705</v>
      </c>
      <c r="C85" s="12" t="s">
        <v>11</v>
      </c>
      <c r="D85" s="12"/>
      <c r="E85" s="12" t="s">
        <v>92</v>
      </c>
      <c r="F85" s="12"/>
      <c r="G85" s="12"/>
      <c r="H85" s="12" t="s">
        <v>99</v>
      </c>
      <c r="I85" s="12"/>
      <c r="J85" s="12" t="s">
        <v>81</v>
      </c>
      <c r="K85" s="12" t="s">
        <v>25</v>
      </c>
      <c r="L85" s="12" t="s">
        <v>1651</v>
      </c>
      <c r="M85" s="12">
        <v>5</v>
      </c>
      <c r="N85" s="12" t="s">
        <v>1318</v>
      </c>
    </row>
    <row r="86" spans="1:14" ht="79.5" x14ac:dyDescent="0.25">
      <c r="A86" s="12" t="s">
        <v>1</v>
      </c>
      <c r="B86" s="12">
        <v>3977</v>
      </c>
      <c r="C86" s="12" t="s">
        <v>139</v>
      </c>
      <c r="D86" s="12"/>
      <c r="E86" s="12"/>
      <c r="F86" s="12"/>
      <c r="G86" s="12"/>
      <c r="H86" s="12"/>
      <c r="I86" s="12" t="s">
        <v>1658</v>
      </c>
      <c r="J86" s="12" t="s">
        <v>137</v>
      </c>
      <c r="K86" s="12" t="s">
        <v>40</v>
      </c>
      <c r="L86" s="12" t="s">
        <v>1659</v>
      </c>
      <c r="M86" s="12"/>
      <c r="N86" s="12" t="s">
        <v>1318</v>
      </c>
    </row>
    <row r="87" spans="1:14" ht="79.5" x14ac:dyDescent="0.25">
      <c r="A87" s="12" t="s">
        <v>1</v>
      </c>
      <c r="B87" s="12">
        <v>3706</v>
      </c>
      <c r="C87" s="12" t="s">
        <v>11</v>
      </c>
      <c r="D87" s="12"/>
      <c r="E87" s="12" t="s">
        <v>92</v>
      </c>
      <c r="F87" s="12"/>
      <c r="G87" s="12"/>
      <c r="H87" s="12" t="s">
        <v>100</v>
      </c>
      <c r="I87" s="12"/>
      <c r="J87" s="12" t="s">
        <v>140</v>
      </c>
      <c r="K87" s="12" t="s">
        <v>25</v>
      </c>
      <c r="L87" s="12" t="s">
        <v>1651</v>
      </c>
      <c r="M87" s="12">
        <v>5</v>
      </c>
      <c r="N87" s="12" t="s">
        <v>1318</v>
      </c>
    </row>
    <row r="88" spans="1:14" ht="79.5" x14ac:dyDescent="0.25">
      <c r="A88" s="12" t="s">
        <v>1</v>
      </c>
      <c r="B88" s="12">
        <v>3707</v>
      </c>
      <c r="C88" s="12" t="s">
        <v>11</v>
      </c>
      <c r="D88" s="12"/>
      <c r="E88" s="12" t="s">
        <v>92</v>
      </c>
      <c r="F88" s="12"/>
      <c r="G88" s="12"/>
      <c r="H88" s="12" t="s">
        <v>101</v>
      </c>
      <c r="I88" s="12"/>
      <c r="J88" s="12" t="s">
        <v>136</v>
      </c>
      <c r="K88" s="12" t="s">
        <v>25</v>
      </c>
      <c r="L88" s="12" t="s">
        <v>1651</v>
      </c>
      <c r="M88" s="12">
        <v>5</v>
      </c>
      <c r="N88" s="12" t="s">
        <v>1318</v>
      </c>
    </row>
    <row r="89" spans="1:14" ht="79.5" x14ac:dyDescent="0.25">
      <c r="A89" s="12" t="s">
        <v>1</v>
      </c>
      <c r="B89" s="12">
        <v>4074</v>
      </c>
      <c r="C89" s="12" t="s">
        <v>139</v>
      </c>
      <c r="D89" s="12"/>
      <c r="E89" s="12"/>
      <c r="F89" s="12"/>
      <c r="G89" s="12"/>
      <c r="H89" s="12"/>
      <c r="I89" s="12" t="s">
        <v>1660</v>
      </c>
      <c r="J89" s="12" t="s">
        <v>137</v>
      </c>
      <c r="K89" s="12" t="s">
        <v>40</v>
      </c>
      <c r="L89" s="12" t="s">
        <v>1661</v>
      </c>
      <c r="M89" s="12"/>
      <c r="N89" s="12" t="s">
        <v>1318</v>
      </c>
    </row>
    <row r="90" spans="1:14" ht="34.5" x14ac:dyDescent="0.25">
      <c r="A90" s="12" t="s">
        <v>1</v>
      </c>
      <c r="B90" s="12">
        <v>3698</v>
      </c>
      <c r="C90" s="12" t="s">
        <v>21</v>
      </c>
      <c r="D90" s="12"/>
      <c r="E90" s="12"/>
      <c r="F90" s="12"/>
      <c r="G90" s="12" t="s">
        <v>102</v>
      </c>
      <c r="H90" s="12"/>
      <c r="I90" s="12"/>
      <c r="J90" s="12" t="s">
        <v>73</v>
      </c>
      <c r="K90" s="12" t="s">
        <v>20</v>
      </c>
      <c r="L90" s="12"/>
      <c r="M90" s="12"/>
      <c r="N90" s="12" t="s">
        <v>1301</v>
      </c>
    </row>
    <row r="91" spans="1:14" ht="45.75" x14ac:dyDescent="0.25">
      <c r="A91" s="12" t="s">
        <v>1</v>
      </c>
      <c r="B91" s="12">
        <v>3697</v>
      </c>
      <c r="C91" s="12" t="s">
        <v>11</v>
      </c>
      <c r="D91" s="12"/>
      <c r="E91" s="12" t="s">
        <v>102</v>
      </c>
      <c r="F91" s="12"/>
      <c r="G91" s="12"/>
      <c r="H91" s="12" t="s">
        <v>103</v>
      </c>
      <c r="I91" s="12"/>
      <c r="J91" s="12" t="s">
        <v>75</v>
      </c>
      <c r="K91" s="12" t="s">
        <v>25</v>
      </c>
      <c r="L91" s="12"/>
      <c r="M91" s="12">
        <v>5</v>
      </c>
      <c r="N91" s="12" t="s">
        <v>1318</v>
      </c>
    </row>
    <row r="92" spans="1:14" ht="34.5" x14ac:dyDescent="0.25">
      <c r="A92" s="12" t="s">
        <v>1</v>
      </c>
      <c r="B92" s="12">
        <v>3708</v>
      </c>
      <c r="C92" s="12" t="s">
        <v>21</v>
      </c>
      <c r="D92" s="12"/>
      <c r="E92" s="12"/>
      <c r="F92" s="12"/>
      <c r="G92" s="12" t="s">
        <v>104</v>
      </c>
      <c r="H92" s="12"/>
      <c r="I92" s="12"/>
      <c r="J92" s="12" t="s">
        <v>73</v>
      </c>
      <c r="K92" s="12" t="s">
        <v>20</v>
      </c>
      <c r="L92" s="12"/>
      <c r="M92" s="12"/>
      <c r="N92" s="12" t="s">
        <v>1301</v>
      </c>
    </row>
    <row r="93" spans="1:14" ht="79.5" x14ac:dyDescent="0.25">
      <c r="A93" s="12" t="s">
        <v>1</v>
      </c>
      <c r="B93" s="12">
        <v>3709</v>
      </c>
      <c r="C93" s="12" t="s">
        <v>11</v>
      </c>
      <c r="D93" s="12"/>
      <c r="E93" s="12" t="s">
        <v>104</v>
      </c>
      <c r="F93" s="12"/>
      <c r="G93" s="12"/>
      <c r="H93" s="12" t="s">
        <v>105</v>
      </c>
      <c r="I93" s="12"/>
      <c r="J93" s="12" t="s">
        <v>81</v>
      </c>
      <c r="K93" s="12" t="s">
        <v>25</v>
      </c>
      <c r="L93" s="12" t="s">
        <v>1662</v>
      </c>
      <c r="M93" s="12">
        <v>8</v>
      </c>
      <c r="N93" s="12" t="s">
        <v>1323</v>
      </c>
    </row>
    <row r="94" spans="1:14" ht="79.5" x14ac:dyDescent="0.25">
      <c r="A94" s="12" t="s">
        <v>1</v>
      </c>
      <c r="B94" s="12">
        <v>3710</v>
      </c>
      <c r="C94" s="12" t="s">
        <v>11</v>
      </c>
      <c r="D94" s="12"/>
      <c r="E94" s="12" t="s">
        <v>104</v>
      </c>
      <c r="F94" s="12"/>
      <c r="G94" s="12"/>
      <c r="H94" s="12" t="s">
        <v>106</v>
      </c>
      <c r="I94" s="12"/>
      <c r="J94" s="12" t="s">
        <v>73</v>
      </c>
      <c r="K94" s="12" t="s">
        <v>25</v>
      </c>
      <c r="L94" s="12" t="s">
        <v>1662</v>
      </c>
      <c r="M94" s="12">
        <v>8</v>
      </c>
      <c r="N94" s="12" t="s">
        <v>1323</v>
      </c>
    </row>
    <row r="95" spans="1:14" ht="34.5" x14ac:dyDescent="0.25">
      <c r="A95" s="12" t="s">
        <v>1</v>
      </c>
      <c r="B95" s="12">
        <v>3711</v>
      </c>
      <c r="C95" s="12" t="s">
        <v>21</v>
      </c>
      <c r="D95" s="12"/>
      <c r="E95" s="12"/>
      <c r="F95" s="12"/>
      <c r="G95" s="12" t="s">
        <v>107</v>
      </c>
      <c r="H95" s="12"/>
      <c r="I95" s="12"/>
      <c r="J95" s="12" t="s">
        <v>73</v>
      </c>
      <c r="K95" s="12" t="s">
        <v>20</v>
      </c>
      <c r="L95" s="12"/>
      <c r="M95" s="12"/>
      <c r="N95" s="12" t="s">
        <v>1301</v>
      </c>
    </row>
    <row r="96" spans="1:14" ht="79.5" x14ac:dyDescent="0.25">
      <c r="A96" s="12" t="s">
        <v>1</v>
      </c>
      <c r="B96" s="12">
        <v>3712</v>
      </c>
      <c r="C96" s="12" t="s">
        <v>11</v>
      </c>
      <c r="D96" s="12"/>
      <c r="E96" s="12" t="s">
        <v>107</v>
      </c>
      <c r="F96" s="12"/>
      <c r="G96" s="12"/>
      <c r="H96" s="12" t="s">
        <v>108</v>
      </c>
      <c r="I96" s="12"/>
      <c r="J96" s="12" t="s">
        <v>73</v>
      </c>
      <c r="K96" s="12" t="s">
        <v>25</v>
      </c>
      <c r="L96" s="12" t="s">
        <v>1662</v>
      </c>
      <c r="M96" s="12">
        <v>5</v>
      </c>
      <c r="N96" s="12" t="s">
        <v>1318</v>
      </c>
    </row>
    <row r="97" spans="1:14" ht="34.5" x14ac:dyDescent="0.25">
      <c r="A97" s="12" t="s">
        <v>1</v>
      </c>
      <c r="B97" s="12">
        <v>3713</v>
      </c>
      <c r="C97" s="12" t="s">
        <v>21</v>
      </c>
      <c r="D97" s="12"/>
      <c r="E97" s="12"/>
      <c r="F97" s="12"/>
      <c r="G97" s="12" t="s">
        <v>109</v>
      </c>
      <c r="H97" s="12"/>
      <c r="I97" s="12"/>
      <c r="J97" s="12" t="s">
        <v>73</v>
      </c>
      <c r="K97" s="12" t="s">
        <v>20</v>
      </c>
      <c r="L97" s="12"/>
      <c r="M97" s="12"/>
      <c r="N97" s="12" t="s">
        <v>1301</v>
      </c>
    </row>
    <row r="98" spans="1:14" ht="34.5" x14ac:dyDescent="0.25">
      <c r="A98" s="12" t="s">
        <v>1</v>
      </c>
      <c r="B98" s="12">
        <v>3714</v>
      </c>
      <c r="C98" s="14" t="s">
        <v>38</v>
      </c>
      <c r="D98" s="14"/>
      <c r="E98" s="14"/>
      <c r="F98" s="12"/>
      <c r="G98" s="12"/>
      <c r="H98" s="12" t="s">
        <v>1361</v>
      </c>
      <c r="I98" s="12"/>
      <c r="J98" s="12" t="s">
        <v>81</v>
      </c>
      <c r="K98" s="12" t="s">
        <v>1629</v>
      </c>
      <c r="L98" s="12"/>
      <c r="M98" s="12">
        <v>3</v>
      </c>
      <c r="N98" s="12" t="s">
        <v>1630</v>
      </c>
    </row>
    <row r="99" spans="1:14" ht="34.5" x14ac:dyDescent="0.25">
      <c r="A99" s="12" t="s">
        <v>1</v>
      </c>
      <c r="B99" s="12">
        <v>3715</v>
      </c>
      <c r="C99" s="12" t="s">
        <v>21</v>
      </c>
      <c r="D99" s="12"/>
      <c r="E99" s="12"/>
      <c r="F99" s="12"/>
      <c r="G99" s="12" t="s">
        <v>102</v>
      </c>
      <c r="H99" s="12"/>
      <c r="I99" s="12"/>
      <c r="J99" s="12" t="s">
        <v>73</v>
      </c>
      <c r="K99" s="12" t="s">
        <v>20</v>
      </c>
      <c r="L99" s="12"/>
      <c r="M99" s="12"/>
      <c r="N99" s="12" t="s">
        <v>1301</v>
      </c>
    </row>
    <row r="100" spans="1:14" ht="79.5" x14ac:dyDescent="0.25">
      <c r="A100" s="12" t="s">
        <v>1</v>
      </c>
      <c r="B100" s="12">
        <v>3716</v>
      </c>
      <c r="C100" s="12" t="s">
        <v>11</v>
      </c>
      <c r="D100" s="12"/>
      <c r="E100" s="12" t="s">
        <v>102</v>
      </c>
      <c r="F100" s="12"/>
      <c r="G100" s="12"/>
      <c r="H100" s="12" t="s">
        <v>110</v>
      </c>
      <c r="I100" s="12"/>
      <c r="J100" s="12" t="s">
        <v>81</v>
      </c>
      <c r="K100" s="12" t="s">
        <v>25</v>
      </c>
      <c r="L100" s="12" t="s">
        <v>1662</v>
      </c>
      <c r="M100" s="12">
        <v>5</v>
      </c>
      <c r="N100" s="12" t="s">
        <v>1318</v>
      </c>
    </row>
    <row r="101" spans="1:14" ht="34.5" x14ac:dyDescent="0.25">
      <c r="A101" s="12" t="s">
        <v>1</v>
      </c>
      <c r="B101" s="12">
        <v>3717</v>
      </c>
      <c r="C101" s="12" t="s">
        <v>21</v>
      </c>
      <c r="D101" s="12"/>
      <c r="E101" s="12"/>
      <c r="F101" s="12"/>
      <c r="G101" s="12" t="s">
        <v>111</v>
      </c>
      <c r="H101" s="12"/>
      <c r="I101" s="12"/>
      <c r="J101" s="12" t="s">
        <v>73</v>
      </c>
      <c r="K101" s="12" t="s">
        <v>20</v>
      </c>
      <c r="L101" s="12"/>
      <c r="M101" s="12"/>
      <c r="N101" s="12" t="s">
        <v>1301</v>
      </c>
    </row>
    <row r="102" spans="1:14" ht="79.5" x14ac:dyDescent="0.25">
      <c r="A102" s="12" t="s">
        <v>1</v>
      </c>
      <c r="B102" s="12">
        <v>3718</v>
      </c>
      <c r="C102" s="12" t="s">
        <v>11</v>
      </c>
      <c r="D102" s="12"/>
      <c r="E102" s="12" t="s">
        <v>111</v>
      </c>
      <c r="F102" s="12"/>
      <c r="G102" s="12"/>
      <c r="H102" s="12" t="s">
        <v>112</v>
      </c>
      <c r="I102" s="12"/>
      <c r="J102" s="12" t="s">
        <v>81</v>
      </c>
      <c r="K102" s="12" t="s">
        <v>25</v>
      </c>
      <c r="L102" s="12" t="s">
        <v>1662</v>
      </c>
      <c r="M102" s="12">
        <v>5</v>
      </c>
      <c r="N102" s="12" t="s">
        <v>1318</v>
      </c>
    </row>
    <row r="103" spans="1:14" ht="34.5" x14ac:dyDescent="0.25">
      <c r="A103" s="12" t="s">
        <v>1</v>
      </c>
      <c r="B103" s="12">
        <v>4312</v>
      </c>
      <c r="C103" s="12" t="s">
        <v>21</v>
      </c>
      <c r="D103" s="12"/>
      <c r="E103" s="12"/>
      <c r="F103" s="12" t="s">
        <v>1748</v>
      </c>
      <c r="G103" s="12"/>
      <c r="H103" s="12"/>
      <c r="I103" s="12"/>
      <c r="J103" s="12" t="s">
        <v>128</v>
      </c>
      <c r="K103" s="12" t="s">
        <v>20</v>
      </c>
      <c r="L103" s="12"/>
      <c r="M103" s="12"/>
      <c r="N103" s="12" t="s">
        <v>1317</v>
      </c>
    </row>
    <row r="104" spans="1:14" ht="45.75" x14ac:dyDescent="0.25">
      <c r="A104" s="12" t="s">
        <v>1</v>
      </c>
      <c r="B104" s="12">
        <v>4423</v>
      </c>
      <c r="C104" s="14" t="s">
        <v>38</v>
      </c>
      <c r="D104" s="14"/>
      <c r="E104" s="14"/>
      <c r="F104" s="12"/>
      <c r="G104" s="12" t="s">
        <v>1319</v>
      </c>
      <c r="H104" s="12"/>
      <c r="I104" s="12"/>
      <c r="J104" s="12" t="s">
        <v>670</v>
      </c>
      <c r="K104" s="12" t="s">
        <v>2016</v>
      </c>
      <c r="L104" s="12"/>
      <c r="M104" s="12">
        <v>5</v>
      </c>
      <c r="N104" s="12" t="s">
        <v>1305</v>
      </c>
    </row>
    <row r="105" spans="1:14" ht="34.5" x14ac:dyDescent="0.25">
      <c r="A105" s="12" t="s">
        <v>1</v>
      </c>
      <c r="B105" s="12">
        <v>4440</v>
      </c>
      <c r="C105" s="12" t="s">
        <v>18</v>
      </c>
      <c r="D105" s="12"/>
      <c r="E105" s="12"/>
      <c r="F105" s="12" t="s">
        <v>1948</v>
      </c>
      <c r="G105" s="12"/>
      <c r="H105" s="12"/>
      <c r="I105" s="12"/>
      <c r="J105" s="12" t="s">
        <v>1160</v>
      </c>
      <c r="K105" s="12" t="s">
        <v>20</v>
      </c>
      <c r="L105" s="12"/>
      <c r="M105" s="12"/>
      <c r="N105" s="12" t="s">
        <v>1324</v>
      </c>
    </row>
    <row r="106" spans="1:14" ht="34.5" x14ac:dyDescent="0.25">
      <c r="A106" s="12" t="s">
        <v>1</v>
      </c>
      <c r="B106" s="12">
        <v>7581</v>
      </c>
      <c r="C106" s="12" t="s">
        <v>21</v>
      </c>
      <c r="D106" s="12"/>
      <c r="E106" s="12"/>
      <c r="F106" s="12"/>
      <c r="G106" s="12" t="s">
        <v>1949</v>
      </c>
      <c r="H106" s="12"/>
      <c r="I106" s="12"/>
      <c r="J106" s="12" t="s">
        <v>1160</v>
      </c>
      <c r="K106" s="12" t="s">
        <v>20</v>
      </c>
      <c r="L106" s="12"/>
      <c r="M106" s="12"/>
      <c r="N106" s="12" t="s">
        <v>1324</v>
      </c>
    </row>
    <row r="107" spans="1:14" ht="23.25" x14ac:dyDescent="0.25">
      <c r="A107" s="12" t="s">
        <v>1</v>
      </c>
      <c r="B107" s="12">
        <v>4445</v>
      </c>
      <c r="C107" s="12" t="s">
        <v>11</v>
      </c>
      <c r="D107" s="12"/>
      <c r="E107" s="12" t="s">
        <v>1949</v>
      </c>
      <c r="F107" s="12"/>
      <c r="G107" s="12"/>
      <c r="H107" s="12" t="s">
        <v>1950</v>
      </c>
      <c r="I107" s="12"/>
      <c r="J107" s="12" t="s">
        <v>670</v>
      </c>
      <c r="K107" s="12" t="s">
        <v>25</v>
      </c>
      <c r="L107" s="12"/>
      <c r="M107" s="12">
        <v>3</v>
      </c>
      <c r="N107" s="12" t="s">
        <v>1663</v>
      </c>
    </row>
    <row r="108" spans="1:14" ht="34.5" x14ac:dyDescent="0.25">
      <c r="A108" s="12" t="s">
        <v>1</v>
      </c>
      <c r="B108" s="12">
        <v>7732</v>
      </c>
      <c r="C108" s="12" t="s">
        <v>21</v>
      </c>
      <c r="D108" s="12"/>
      <c r="E108" s="12"/>
      <c r="F108" s="12"/>
      <c r="G108" s="12" t="s">
        <v>1951</v>
      </c>
      <c r="H108" s="12"/>
      <c r="I108" s="12"/>
      <c r="J108" s="12" t="s">
        <v>1160</v>
      </c>
      <c r="K108" s="12" t="s">
        <v>20</v>
      </c>
      <c r="L108" s="12"/>
      <c r="M108" s="12"/>
      <c r="N108" s="12" t="s">
        <v>1324</v>
      </c>
    </row>
    <row r="109" spans="1:14" ht="34.5" x14ac:dyDescent="0.25">
      <c r="A109" s="12" t="s">
        <v>1</v>
      </c>
      <c r="B109" s="12">
        <v>4731</v>
      </c>
      <c r="C109" s="12" t="s">
        <v>18</v>
      </c>
      <c r="D109" s="12"/>
      <c r="E109" s="12"/>
      <c r="F109" s="12" t="s">
        <v>1767</v>
      </c>
      <c r="G109" s="12"/>
      <c r="H109" s="12"/>
      <c r="I109" s="12"/>
      <c r="J109" s="12" t="s">
        <v>128</v>
      </c>
      <c r="K109" s="12" t="s">
        <v>20</v>
      </c>
      <c r="L109" s="12"/>
      <c r="M109" s="12"/>
      <c r="N109" s="12" t="s">
        <v>1301</v>
      </c>
    </row>
    <row r="110" spans="1:14" ht="34.5" x14ac:dyDescent="0.25">
      <c r="A110" s="12" t="s">
        <v>1</v>
      </c>
      <c r="B110" s="12">
        <v>4732</v>
      </c>
      <c r="C110" s="12" t="s">
        <v>21</v>
      </c>
      <c r="D110" s="12"/>
      <c r="E110" s="12"/>
      <c r="F110" s="12"/>
      <c r="G110" s="12" t="s">
        <v>2020</v>
      </c>
      <c r="H110" s="12"/>
      <c r="I110" s="12"/>
      <c r="J110" s="12" t="s">
        <v>128</v>
      </c>
      <c r="K110" s="12" t="s">
        <v>20</v>
      </c>
      <c r="L110" s="12"/>
      <c r="M110" s="12"/>
      <c r="N110" s="12" t="s">
        <v>1301</v>
      </c>
    </row>
    <row r="111" spans="1:14" ht="34.5" x14ac:dyDescent="0.25">
      <c r="A111" s="12" t="s">
        <v>1</v>
      </c>
      <c r="B111" s="12">
        <v>4618</v>
      </c>
      <c r="C111" s="14" t="s">
        <v>38</v>
      </c>
      <c r="D111" s="14"/>
      <c r="E111" s="14"/>
      <c r="F111" s="12"/>
      <c r="G111" s="12"/>
      <c r="H111" s="12" t="s">
        <v>721</v>
      </c>
      <c r="I111" s="12"/>
      <c r="J111" s="12" t="s">
        <v>714</v>
      </c>
      <c r="K111" s="12" t="s">
        <v>2011</v>
      </c>
      <c r="L111" s="12"/>
      <c r="M111" s="12">
        <v>5</v>
      </c>
      <c r="N111" s="12" t="s">
        <v>1321</v>
      </c>
    </row>
    <row r="112" spans="1:14" ht="57" x14ac:dyDescent="0.25">
      <c r="A112" s="12" t="s">
        <v>1</v>
      </c>
      <c r="B112" s="12">
        <v>4677</v>
      </c>
      <c r="C112" s="12" t="s">
        <v>11</v>
      </c>
      <c r="D112" s="12"/>
      <c r="E112" s="12" t="s">
        <v>2020</v>
      </c>
      <c r="F112" s="12"/>
      <c r="G112" s="12"/>
      <c r="H112" s="12" t="s">
        <v>722</v>
      </c>
      <c r="I112" s="12"/>
      <c r="J112" s="12" t="s">
        <v>670</v>
      </c>
      <c r="K112" s="12" t="s">
        <v>25</v>
      </c>
      <c r="L112" s="12"/>
      <c r="M112" s="12">
        <v>1</v>
      </c>
      <c r="N112" s="12" t="s">
        <v>1305</v>
      </c>
    </row>
    <row r="113" spans="1:14" ht="23.25" x14ac:dyDescent="0.25">
      <c r="A113" s="12" t="s">
        <v>1</v>
      </c>
      <c r="B113" s="12">
        <v>5399</v>
      </c>
      <c r="C113" s="12" t="s">
        <v>11</v>
      </c>
      <c r="D113" s="12"/>
      <c r="E113" s="12" t="s">
        <v>2020</v>
      </c>
      <c r="F113" s="12"/>
      <c r="G113" s="12"/>
      <c r="H113" s="12" t="s">
        <v>724</v>
      </c>
      <c r="I113" s="12"/>
      <c r="J113" s="12" t="s">
        <v>670</v>
      </c>
      <c r="K113" s="12" t="s">
        <v>25</v>
      </c>
      <c r="L113" s="12"/>
      <c r="M113" s="12">
        <v>8</v>
      </c>
      <c r="N113" s="12" t="s">
        <v>1305</v>
      </c>
    </row>
    <row r="114" spans="1:14" ht="23.25" x14ac:dyDescent="0.25">
      <c r="A114" s="12" t="s">
        <v>1</v>
      </c>
      <c r="B114" s="12">
        <v>7399</v>
      </c>
      <c r="C114" s="12" t="s">
        <v>21</v>
      </c>
      <c r="D114" s="12"/>
      <c r="E114" s="12"/>
      <c r="F114" s="12"/>
      <c r="G114" s="12" t="s">
        <v>630</v>
      </c>
      <c r="H114" s="12"/>
      <c r="I114" s="12"/>
      <c r="J114" s="12" t="s">
        <v>670</v>
      </c>
      <c r="K114" s="12" t="s">
        <v>20</v>
      </c>
      <c r="L114" s="12"/>
      <c r="M114" s="12"/>
      <c r="N114" s="12" t="s">
        <v>1301</v>
      </c>
    </row>
    <row r="115" spans="1:14" ht="79.5" x14ac:dyDescent="0.25">
      <c r="A115" s="12" t="s">
        <v>1</v>
      </c>
      <c r="B115" s="12">
        <v>4772</v>
      </c>
      <c r="C115" s="12" t="s">
        <v>11</v>
      </c>
      <c r="D115" s="12"/>
      <c r="E115" s="12" t="s">
        <v>630</v>
      </c>
      <c r="F115" s="12"/>
      <c r="G115" s="12"/>
      <c r="H115" s="12" t="s">
        <v>2021</v>
      </c>
      <c r="I115" s="12"/>
      <c r="J115" s="12" t="s">
        <v>670</v>
      </c>
      <c r="K115" s="12" t="s">
        <v>25</v>
      </c>
      <c r="L115" s="12" t="s">
        <v>1768</v>
      </c>
      <c r="M115" s="12">
        <v>5</v>
      </c>
      <c r="N115" s="12" t="s">
        <v>1305</v>
      </c>
    </row>
    <row r="116" spans="1:14" ht="79.5" x14ac:dyDescent="0.25">
      <c r="A116" s="12" t="s">
        <v>1</v>
      </c>
      <c r="B116" s="12">
        <v>5760</v>
      </c>
      <c r="C116" s="12" t="s">
        <v>11</v>
      </c>
      <c r="D116" s="12"/>
      <c r="E116" s="12" t="s">
        <v>630</v>
      </c>
      <c r="F116" s="12"/>
      <c r="G116" s="12"/>
      <c r="H116" s="12" t="s">
        <v>716</v>
      </c>
      <c r="I116" s="12"/>
      <c r="J116" s="12" t="s">
        <v>670</v>
      </c>
      <c r="K116" s="12" t="s">
        <v>25</v>
      </c>
      <c r="L116" s="12" t="s">
        <v>1326</v>
      </c>
      <c r="M116" s="12">
        <v>3</v>
      </c>
      <c r="N116" s="12" t="s">
        <v>1313</v>
      </c>
    </row>
    <row r="117" spans="1:14" ht="79.5" x14ac:dyDescent="0.25">
      <c r="A117" s="12" t="s">
        <v>1</v>
      </c>
      <c r="B117" s="12">
        <v>6289</v>
      </c>
      <c r="C117" s="12" t="s">
        <v>11</v>
      </c>
      <c r="D117" s="12"/>
      <c r="E117" s="12" t="s">
        <v>630</v>
      </c>
      <c r="F117" s="12"/>
      <c r="G117" s="12"/>
      <c r="H117" s="12" t="s">
        <v>1297</v>
      </c>
      <c r="I117" s="12"/>
      <c r="J117" s="12" t="s">
        <v>670</v>
      </c>
      <c r="K117" s="12" t="s">
        <v>25</v>
      </c>
      <c r="L117" s="12" t="s">
        <v>2022</v>
      </c>
      <c r="M117" s="12">
        <v>3</v>
      </c>
      <c r="N117" s="12" t="s">
        <v>1316</v>
      </c>
    </row>
    <row r="118" spans="1:14" ht="23.25" x14ac:dyDescent="0.25">
      <c r="A118" s="12" t="s">
        <v>1</v>
      </c>
      <c r="B118" s="12">
        <v>7480</v>
      </c>
      <c r="C118" s="14" t="s">
        <v>38</v>
      </c>
      <c r="D118" s="14"/>
      <c r="E118" s="14"/>
      <c r="F118" s="12"/>
      <c r="G118" s="12"/>
      <c r="H118" s="12" t="s">
        <v>2023</v>
      </c>
      <c r="I118" s="12"/>
      <c r="J118" s="12" t="s">
        <v>670</v>
      </c>
      <c r="K118" s="12" t="s">
        <v>17</v>
      </c>
      <c r="L118" s="12"/>
      <c r="M118" s="12"/>
      <c r="N118" s="12" t="s">
        <v>2012</v>
      </c>
    </row>
    <row r="119" spans="1:14" ht="23.25" x14ac:dyDescent="0.25">
      <c r="A119" s="12" t="s">
        <v>1</v>
      </c>
      <c r="B119" s="12">
        <v>7400</v>
      </c>
      <c r="C119" s="12" t="s">
        <v>21</v>
      </c>
      <c r="D119" s="12"/>
      <c r="E119" s="12"/>
      <c r="F119" s="12"/>
      <c r="G119" s="12" t="s">
        <v>626</v>
      </c>
      <c r="H119" s="12"/>
      <c r="I119" s="12"/>
      <c r="J119" s="12" t="s">
        <v>670</v>
      </c>
      <c r="K119" s="12" t="s">
        <v>20</v>
      </c>
      <c r="L119" s="12"/>
      <c r="M119" s="12"/>
      <c r="N119" s="12" t="s">
        <v>1301</v>
      </c>
    </row>
    <row r="120" spans="1:14" ht="79.5" x14ac:dyDescent="0.25">
      <c r="A120" s="12" t="s">
        <v>1</v>
      </c>
      <c r="B120" s="12">
        <v>4734</v>
      </c>
      <c r="C120" s="12" t="s">
        <v>11</v>
      </c>
      <c r="D120" s="12"/>
      <c r="E120" s="12" t="s">
        <v>626</v>
      </c>
      <c r="F120" s="12"/>
      <c r="G120" s="12"/>
      <c r="H120" s="12" t="s">
        <v>2024</v>
      </c>
      <c r="I120" s="12"/>
      <c r="J120" s="12" t="s">
        <v>670</v>
      </c>
      <c r="K120" s="12" t="s">
        <v>25</v>
      </c>
      <c r="L120" s="12" t="s">
        <v>1769</v>
      </c>
      <c r="M120" s="12">
        <v>3</v>
      </c>
      <c r="N120" s="12" t="s">
        <v>1305</v>
      </c>
    </row>
    <row r="121" spans="1:14" ht="79.5" x14ac:dyDescent="0.25">
      <c r="A121" s="12" t="s">
        <v>1</v>
      </c>
      <c r="B121" s="12">
        <v>5759</v>
      </c>
      <c r="C121" s="12" t="s">
        <v>11</v>
      </c>
      <c r="D121" s="12"/>
      <c r="E121" s="12" t="s">
        <v>626</v>
      </c>
      <c r="F121" s="12"/>
      <c r="G121" s="12"/>
      <c r="H121" s="12" t="s">
        <v>715</v>
      </c>
      <c r="I121" s="12"/>
      <c r="J121" s="12" t="s">
        <v>670</v>
      </c>
      <c r="K121" s="12" t="s">
        <v>25</v>
      </c>
      <c r="L121" s="12" t="s">
        <v>1325</v>
      </c>
      <c r="M121" s="12">
        <v>3</v>
      </c>
      <c r="N121" s="12" t="s">
        <v>1313</v>
      </c>
    </row>
    <row r="122" spans="1:14" ht="79.5" x14ac:dyDescent="0.25">
      <c r="A122" s="12" t="s">
        <v>1</v>
      </c>
      <c r="B122" s="12">
        <v>6272</v>
      </c>
      <c r="C122" s="12" t="s">
        <v>11</v>
      </c>
      <c r="D122" s="12"/>
      <c r="E122" s="12" t="s">
        <v>626</v>
      </c>
      <c r="F122" s="12"/>
      <c r="G122" s="12"/>
      <c r="H122" s="12" t="s">
        <v>1296</v>
      </c>
      <c r="I122" s="12"/>
      <c r="J122" s="12" t="s">
        <v>670</v>
      </c>
      <c r="K122" s="12" t="s">
        <v>25</v>
      </c>
      <c r="L122" s="12" t="s">
        <v>2025</v>
      </c>
      <c r="M122" s="12">
        <v>3</v>
      </c>
      <c r="N122" s="12" t="s">
        <v>1316</v>
      </c>
    </row>
    <row r="123" spans="1:14" ht="23.25" x14ac:dyDescent="0.25">
      <c r="A123" s="12" t="s">
        <v>1</v>
      </c>
      <c r="B123" s="12">
        <v>7403</v>
      </c>
      <c r="C123" s="12" t="s">
        <v>21</v>
      </c>
      <c r="D123" s="12"/>
      <c r="E123" s="12"/>
      <c r="F123" s="12"/>
      <c r="G123" s="12" t="s">
        <v>629</v>
      </c>
      <c r="H123" s="12"/>
      <c r="I123" s="12"/>
      <c r="J123" s="12" t="s">
        <v>670</v>
      </c>
      <c r="K123" s="12" t="s">
        <v>20</v>
      </c>
      <c r="L123" s="12"/>
      <c r="M123" s="12"/>
      <c r="N123" s="12" t="s">
        <v>1301</v>
      </c>
    </row>
    <row r="124" spans="1:14" ht="79.5" x14ac:dyDescent="0.25">
      <c r="A124" s="12" t="s">
        <v>1</v>
      </c>
      <c r="B124" s="12">
        <v>4769</v>
      </c>
      <c r="C124" s="12" t="s">
        <v>11</v>
      </c>
      <c r="D124" s="12"/>
      <c r="E124" s="12" t="s">
        <v>629</v>
      </c>
      <c r="F124" s="12"/>
      <c r="G124" s="12"/>
      <c r="H124" s="12" t="s">
        <v>2026</v>
      </c>
      <c r="I124" s="12"/>
      <c r="J124" s="12" t="s">
        <v>670</v>
      </c>
      <c r="K124" s="12" t="s">
        <v>25</v>
      </c>
      <c r="L124" s="12" t="s">
        <v>1770</v>
      </c>
      <c r="M124" s="12">
        <v>3</v>
      </c>
      <c r="N124" s="12" t="s">
        <v>1305</v>
      </c>
    </row>
    <row r="125" spans="1:14" ht="79.5" x14ac:dyDescent="0.25">
      <c r="A125" s="12" t="s">
        <v>1</v>
      </c>
      <c r="B125" s="12">
        <v>5768</v>
      </c>
      <c r="C125" s="12" t="s">
        <v>11</v>
      </c>
      <c r="D125" s="12"/>
      <c r="E125" s="12" t="s">
        <v>629</v>
      </c>
      <c r="F125" s="12"/>
      <c r="G125" s="12"/>
      <c r="H125" s="12" t="s">
        <v>720</v>
      </c>
      <c r="I125" s="12"/>
      <c r="J125" s="12" t="s">
        <v>670</v>
      </c>
      <c r="K125" s="12" t="s">
        <v>25</v>
      </c>
      <c r="L125" s="12" t="s">
        <v>1329</v>
      </c>
      <c r="M125" s="12">
        <v>3</v>
      </c>
      <c r="N125" s="12" t="s">
        <v>1313</v>
      </c>
    </row>
    <row r="126" spans="1:14" ht="79.5" x14ac:dyDescent="0.25">
      <c r="A126" s="12" t="s">
        <v>1</v>
      </c>
      <c r="B126" s="12">
        <v>6505</v>
      </c>
      <c r="C126" s="12" t="s">
        <v>11</v>
      </c>
      <c r="D126" s="12"/>
      <c r="E126" s="12" t="s">
        <v>629</v>
      </c>
      <c r="F126" s="12"/>
      <c r="G126" s="12"/>
      <c r="H126" s="12" t="s">
        <v>1299</v>
      </c>
      <c r="I126" s="12"/>
      <c r="J126" s="12" t="s">
        <v>670</v>
      </c>
      <c r="K126" s="12" t="s">
        <v>25</v>
      </c>
      <c r="L126" s="12" t="s">
        <v>2027</v>
      </c>
      <c r="M126" s="12">
        <v>3</v>
      </c>
      <c r="N126" s="12" t="s">
        <v>1316</v>
      </c>
    </row>
    <row r="127" spans="1:14" ht="79.5" x14ac:dyDescent="0.25">
      <c r="A127" s="12" t="s">
        <v>1</v>
      </c>
      <c r="B127" s="12">
        <v>7013</v>
      </c>
      <c r="C127" s="12" t="s">
        <v>139</v>
      </c>
      <c r="D127" s="12"/>
      <c r="E127" s="12"/>
      <c r="F127" s="12"/>
      <c r="G127" s="12"/>
      <c r="H127" s="12"/>
      <c r="I127" s="12" t="s">
        <v>1665</v>
      </c>
      <c r="J127" s="12" t="s">
        <v>77</v>
      </c>
      <c r="K127" s="12" t="s">
        <v>40</v>
      </c>
      <c r="L127" s="12" t="s">
        <v>1666</v>
      </c>
      <c r="M127" s="12"/>
      <c r="N127" s="12" t="s">
        <v>1316</v>
      </c>
    </row>
    <row r="128" spans="1:14" ht="23.25" x14ac:dyDescent="0.25">
      <c r="A128" s="12" t="s">
        <v>1</v>
      </c>
      <c r="B128" s="12">
        <v>7404</v>
      </c>
      <c r="C128" s="12" t="s">
        <v>21</v>
      </c>
      <c r="D128" s="12"/>
      <c r="E128" s="12"/>
      <c r="F128" s="12"/>
      <c r="G128" s="12" t="s">
        <v>1771</v>
      </c>
      <c r="H128" s="12"/>
      <c r="I128" s="12"/>
      <c r="J128" s="12" t="s">
        <v>670</v>
      </c>
      <c r="K128" s="12" t="s">
        <v>20</v>
      </c>
      <c r="L128" s="12"/>
      <c r="M128" s="12"/>
      <c r="N128" s="12" t="s">
        <v>1301</v>
      </c>
    </row>
    <row r="129" spans="1:14" ht="79.5" x14ac:dyDescent="0.25">
      <c r="A129" s="12" t="s">
        <v>1</v>
      </c>
      <c r="B129" s="12">
        <v>4733</v>
      </c>
      <c r="C129" s="12" t="s">
        <v>11</v>
      </c>
      <c r="D129" s="12"/>
      <c r="E129" s="12" t="s">
        <v>1771</v>
      </c>
      <c r="F129" s="12"/>
      <c r="G129" s="12"/>
      <c r="H129" s="12" t="s">
        <v>2028</v>
      </c>
      <c r="I129" s="12"/>
      <c r="J129" s="12" t="s">
        <v>670</v>
      </c>
      <c r="K129" s="12" t="s">
        <v>25</v>
      </c>
      <c r="L129" s="12" t="s">
        <v>1770</v>
      </c>
      <c r="M129" s="12">
        <v>3</v>
      </c>
      <c r="N129" s="12" t="s">
        <v>1305</v>
      </c>
    </row>
    <row r="130" spans="1:14" ht="79.5" x14ac:dyDescent="0.25">
      <c r="A130" s="12" t="s">
        <v>1</v>
      </c>
      <c r="B130" s="12">
        <v>5762</v>
      </c>
      <c r="C130" s="12" t="s">
        <v>11</v>
      </c>
      <c r="D130" s="12"/>
      <c r="E130" s="12" t="s">
        <v>1771</v>
      </c>
      <c r="F130" s="12"/>
      <c r="G130" s="12"/>
      <c r="H130" s="12" t="s">
        <v>718</v>
      </c>
      <c r="I130" s="12"/>
      <c r="J130" s="12" t="s">
        <v>670</v>
      </c>
      <c r="K130" s="12" t="s">
        <v>25</v>
      </c>
      <c r="L130" s="12" t="s">
        <v>1664</v>
      </c>
      <c r="M130" s="12">
        <v>3</v>
      </c>
      <c r="N130" s="12" t="s">
        <v>1313</v>
      </c>
    </row>
    <row r="131" spans="1:14" ht="79.5" x14ac:dyDescent="0.25">
      <c r="A131" s="12" t="s">
        <v>1</v>
      </c>
      <c r="B131" s="12">
        <v>6579</v>
      </c>
      <c r="C131" s="12" t="s">
        <v>11</v>
      </c>
      <c r="D131" s="12"/>
      <c r="E131" s="12" t="s">
        <v>1771</v>
      </c>
      <c r="F131" s="12"/>
      <c r="G131" s="12"/>
      <c r="H131" s="12" t="s">
        <v>1330</v>
      </c>
      <c r="I131" s="12"/>
      <c r="J131" s="12" t="s">
        <v>670</v>
      </c>
      <c r="K131" s="12" t="s">
        <v>25</v>
      </c>
      <c r="L131" s="12" t="s">
        <v>2029</v>
      </c>
      <c r="M131" s="12">
        <v>3</v>
      </c>
      <c r="N131" s="12" t="s">
        <v>1316</v>
      </c>
    </row>
    <row r="132" spans="1:14" ht="23.25" x14ac:dyDescent="0.25">
      <c r="A132" s="12" t="s">
        <v>1</v>
      </c>
      <c r="B132" s="12">
        <v>7405</v>
      </c>
      <c r="C132" s="12" t="s">
        <v>21</v>
      </c>
      <c r="D132" s="12"/>
      <c r="E132" s="12"/>
      <c r="F132" s="12"/>
      <c r="G132" s="12" t="s">
        <v>627</v>
      </c>
      <c r="H132" s="12"/>
      <c r="I132" s="12"/>
      <c r="J132" s="12" t="s">
        <v>670</v>
      </c>
      <c r="K132" s="12" t="s">
        <v>20</v>
      </c>
      <c r="L132" s="12"/>
      <c r="M132" s="12"/>
      <c r="N132" s="12" t="s">
        <v>1301</v>
      </c>
    </row>
    <row r="133" spans="1:14" ht="79.5" x14ac:dyDescent="0.25">
      <c r="A133" s="12" t="s">
        <v>1</v>
      </c>
      <c r="B133" s="12">
        <v>4736</v>
      </c>
      <c r="C133" s="12" t="s">
        <v>11</v>
      </c>
      <c r="D133" s="12"/>
      <c r="E133" s="12" t="s">
        <v>627</v>
      </c>
      <c r="F133" s="12"/>
      <c r="G133" s="12"/>
      <c r="H133" s="12" t="s">
        <v>2030</v>
      </c>
      <c r="I133" s="12"/>
      <c r="J133" s="12" t="s">
        <v>670</v>
      </c>
      <c r="K133" s="12" t="s">
        <v>25</v>
      </c>
      <c r="L133" s="12" t="s">
        <v>1770</v>
      </c>
      <c r="M133" s="12">
        <v>5</v>
      </c>
      <c r="N133" s="12" t="s">
        <v>1305</v>
      </c>
    </row>
    <row r="134" spans="1:14" ht="79.5" x14ac:dyDescent="0.25">
      <c r="A134" s="12" t="s">
        <v>1</v>
      </c>
      <c r="B134" s="12">
        <v>5761</v>
      </c>
      <c r="C134" s="12" t="s">
        <v>11</v>
      </c>
      <c r="D134" s="12"/>
      <c r="E134" s="12" t="s">
        <v>627</v>
      </c>
      <c r="F134" s="12"/>
      <c r="G134" s="12"/>
      <c r="H134" s="12" t="s">
        <v>717</v>
      </c>
      <c r="I134" s="12"/>
      <c r="J134" s="12" t="s">
        <v>670</v>
      </c>
      <c r="K134" s="12" t="s">
        <v>25</v>
      </c>
      <c r="L134" s="12" t="s">
        <v>1327</v>
      </c>
      <c r="M134" s="12">
        <v>3</v>
      </c>
      <c r="N134" s="12" t="s">
        <v>1313</v>
      </c>
    </row>
    <row r="135" spans="1:14" ht="79.5" x14ac:dyDescent="0.25">
      <c r="A135" s="12" t="s">
        <v>1</v>
      </c>
      <c r="B135" s="12">
        <v>6356</v>
      </c>
      <c r="C135" s="12" t="s">
        <v>11</v>
      </c>
      <c r="D135" s="12"/>
      <c r="E135" s="12" t="s">
        <v>627</v>
      </c>
      <c r="F135" s="12"/>
      <c r="G135" s="12"/>
      <c r="H135" s="12" t="s">
        <v>1298</v>
      </c>
      <c r="I135" s="12"/>
      <c r="J135" s="12" t="s">
        <v>670</v>
      </c>
      <c r="K135" s="12" t="s">
        <v>25</v>
      </c>
      <c r="L135" s="12" t="s">
        <v>2031</v>
      </c>
      <c r="M135" s="12">
        <v>3</v>
      </c>
      <c r="N135" s="12" t="s">
        <v>1316</v>
      </c>
    </row>
    <row r="136" spans="1:14" ht="23.25" x14ac:dyDescent="0.25">
      <c r="A136" s="12" t="s">
        <v>1</v>
      </c>
      <c r="B136" s="12">
        <v>7406</v>
      </c>
      <c r="C136" s="12" t="s">
        <v>21</v>
      </c>
      <c r="D136" s="12"/>
      <c r="E136" s="12"/>
      <c r="F136" s="12"/>
      <c r="G136" s="12" t="s">
        <v>628</v>
      </c>
      <c r="H136" s="12"/>
      <c r="I136" s="12"/>
      <c r="J136" s="12" t="s">
        <v>670</v>
      </c>
      <c r="K136" s="12" t="s">
        <v>20</v>
      </c>
      <c r="L136" s="12"/>
      <c r="M136" s="12"/>
      <c r="N136" s="12" t="s">
        <v>1301</v>
      </c>
    </row>
    <row r="137" spans="1:14" ht="79.5" x14ac:dyDescent="0.25">
      <c r="A137" s="12" t="s">
        <v>1</v>
      </c>
      <c r="B137" s="12">
        <v>4737</v>
      </c>
      <c r="C137" s="12" t="s">
        <v>11</v>
      </c>
      <c r="D137" s="12"/>
      <c r="E137" s="12" t="s">
        <v>628</v>
      </c>
      <c r="F137" s="12"/>
      <c r="G137" s="12"/>
      <c r="H137" s="12" t="s">
        <v>2032</v>
      </c>
      <c r="I137" s="12"/>
      <c r="J137" s="12" t="s">
        <v>670</v>
      </c>
      <c r="K137" s="12" t="s">
        <v>25</v>
      </c>
      <c r="L137" s="12" t="s">
        <v>1770</v>
      </c>
      <c r="M137" s="12">
        <v>3</v>
      </c>
      <c r="N137" s="12" t="s">
        <v>1305</v>
      </c>
    </row>
    <row r="138" spans="1:14" ht="79.5" x14ac:dyDescent="0.25">
      <c r="A138" s="12" t="s">
        <v>1</v>
      </c>
      <c r="B138" s="12">
        <v>5763</v>
      </c>
      <c r="C138" s="12" t="s">
        <v>11</v>
      </c>
      <c r="D138" s="12"/>
      <c r="E138" s="12" t="s">
        <v>628</v>
      </c>
      <c r="F138" s="12"/>
      <c r="G138" s="12"/>
      <c r="H138" s="12" t="s">
        <v>719</v>
      </c>
      <c r="I138" s="12"/>
      <c r="J138" s="12" t="s">
        <v>670</v>
      </c>
      <c r="K138" s="12" t="s">
        <v>25</v>
      </c>
      <c r="L138" s="12" t="s">
        <v>1328</v>
      </c>
      <c r="M138" s="12">
        <v>3</v>
      </c>
      <c r="N138" s="12" t="s">
        <v>1313</v>
      </c>
    </row>
    <row r="139" spans="1:14" ht="79.5" x14ac:dyDescent="0.25">
      <c r="A139" s="12" t="s">
        <v>1</v>
      </c>
      <c r="B139" s="12">
        <v>6567</v>
      </c>
      <c r="C139" s="12" t="s">
        <v>11</v>
      </c>
      <c r="D139" s="12"/>
      <c r="E139" s="12" t="s">
        <v>628</v>
      </c>
      <c r="F139" s="12"/>
      <c r="G139" s="12"/>
      <c r="H139" s="12" t="s">
        <v>1300</v>
      </c>
      <c r="I139" s="12"/>
      <c r="J139" s="12" t="s">
        <v>670</v>
      </c>
      <c r="K139" s="12" t="s">
        <v>25</v>
      </c>
      <c r="L139" s="12" t="s">
        <v>2033</v>
      </c>
      <c r="M139" s="12">
        <v>3</v>
      </c>
      <c r="N139" s="12" t="s">
        <v>1316</v>
      </c>
    </row>
    <row r="140" spans="1:14" ht="34.5" x14ac:dyDescent="0.25">
      <c r="A140" s="12" t="s">
        <v>1</v>
      </c>
      <c r="B140" s="12">
        <v>4785</v>
      </c>
      <c r="C140" s="12" t="s">
        <v>21</v>
      </c>
      <c r="D140" s="12"/>
      <c r="E140" s="12"/>
      <c r="F140" s="12" t="s">
        <v>1749</v>
      </c>
      <c r="G140" s="12"/>
      <c r="H140" s="12"/>
      <c r="I140" s="12"/>
      <c r="J140" s="12" t="s">
        <v>128</v>
      </c>
      <c r="K140" s="12" t="s">
        <v>20</v>
      </c>
      <c r="L140" s="12"/>
      <c r="M140" s="12"/>
      <c r="N140" s="12" t="s">
        <v>1301</v>
      </c>
    </row>
    <row r="141" spans="1:14" ht="79.5" x14ac:dyDescent="0.25">
      <c r="A141" s="12" t="s">
        <v>1</v>
      </c>
      <c r="B141" s="12">
        <v>4316</v>
      </c>
      <c r="C141" s="12" t="s">
        <v>11</v>
      </c>
      <c r="D141" s="12"/>
      <c r="E141" s="12" t="s">
        <v>1749</v>
      </c>
      <c r="F141" s="12"/>
      <c r="G141" s="12" t="s">
        <v>1320</v>
      </c>
      <c r="H141" s="12"/>
      <c r="I141" s="12"/>
      <c r="J141" s="12" t="s">
        <v>670</v>
      </c>
      <c r="K141" s="12" t="s">
        <v>25</v>
      </c>
      <c r="L141" s="12" t="s">
        <v>1627</v>
      </c>
      <c r="M141" s="12">
        <v>3</v>
      </c>
      <c r="N141" s="12" t="s">
        <v>1305</v>
      </c>
    </row>
    <row r="142" spans="1:14" ht="79.5" x14ac:dyDescent="0.25">
      <c r="A142" s="12" t="s">
        <v>1</v>
      </c>
      <c r="B142" s="12">
        <v>5518</v>
      </c>
      <c r="C142" s="12" t="s">
        <v>1628</v>
      </c>
      <c r="D142" s="12"/>
      <c r="E142" s="12"/>
      <c r="F142" s="12"/>
      <c r="G142" s="12"/>
      <c r="H142" s="12" t="s">
        <v>1750</v>
      </c>
      <c r="I142" s="12"/>
      <c r="J142" s="12" t="s">
        <v>670</v>
      </c>
      <c r="K142" s="12" t="s">
        <v>40</v>
      </c>
      <c r="L142" s="12" t="s">
        <v>1751</v>
      </c>
      <c r="M142" s="12"/>
      <c r="N142" s="12" t="s">
        <v>1305</v>
      </c>
    </row>
    <row r="143" spans="1:14" ht="34.5" x14ac:dyDescent="0.25">
      <c r="A143" s="12" t="s">
        <v>1</v>
      </c>
      <c r="B143" s="12">
        <v>5237</v>
      </c>
      <c r="C143" s="12" t="s">
        <v>11</v>
      </c>
      <c r="D143" s="12"/>
      <c r="E143" s="12" t="s">
        <v>1749</v>
      </c>
      <c r="F143" s="12"/>
      <c r="G143" s="12" t="s">
        <v>723</v>
      </c>
      <c r="H143" s="12"/>
      <c r="I143" s="12"/>
      <c r="J143" s="12" t="s">
        <v>670</v>
      </c>
      <c r="K143" s="12" t="s">
        <v>25</v>
      </c>
      <c r="L143" s="12"/>
      <c r="M143" s="12">
        <v>3</v>
      </c>
      <c r="N143" s="12" t="s">
        <v>1321</v>
      </c>
    </row>
    <row r="144" spans="1:14" ht="23.25" x14ac:dyDescent="0.25">
      <c r="A144" s="12" t="s">
        <v>1</v>
      </c>
      <c r="B144" s="12">
        <v>5771</v>
      </c>
      <c r="C144" s="14" t="s">
        <v>38</v>
      </c>
      <c r="D144" s="14"/>
      <c r="E144" s="14"/>
      <c r="F144" s="12"/>
      <c r="G144" s="12" t="s">
        <v>1322</v>
      </c>
      <c r="H144" s="12"/>
      <c r="I144" s="12"/>
      <c r="J144" s="12" t="s">
        <v>670</v>
      </c>
      <c r="K144" s="12" t="s">
        <v>2011</v>
      </c>
      <c r="L144" s="12"/>
      <c r="M144" s="12">
        <v>13</v>
      </c>
      <c r="N144" s="12" t="s">
        <v>2012</v>
      </c>
    </row>
    <row r="145" spans="1:14" ht="79.5" x14ac:dyDescent="0.25">
      <c r="A145" s="12" t="s">
        <v>1</v>
      </c>
      <c r="B145" s="12">
        <v>7747</v>
      </c>
      <c r="C145" s="12" t="s">
        <v>139</v>
      </c>
      <c r="D145" s="12"/>
      <c r="E145" s="12"/>
      <c r="F145" s="12"/>
      <c r="G145" s="12"/>
      <c r="H145" s="12" t="s">
        <v>2034</v>
      </c>
      <c r="I145" s="12"/>
      <c r="J145" s="12" t="s">
        <v>1984</v>
      </c>
      <c r="K145" s="12" t="s">
        <v>40</v>
      </c>
      <c r="L145" s="12" t="s">
        <v>2035</v>
      </c>
      <c r="M145" s="12"/>
      <c r="N145" s="12" t="s">
        <v>2012</v>
      </c>
    </row>
    <row r="146" spans="1:14" ht="79.5" x14ac:dyDescent="0.25">
      <c r="A146" s="12" t="s">
        <v>1</v>
      </c>
      <c r="B146" s="12">
        <v>7276</v>
      </c>
      <c r="C146" s="12" t="s">
        <v>139</v>
      </c>
      <c r="D146" s="12"/>
      <c r="E146" s="12"/>
      <c r="F146" s="12"/>
      <c r="G146" s="12" t="s">
        <v>1752</v>
      </c>
      <c r="H146" s="12"/>
      <c r="I146" s="12"/>
      <c r="J146" s="12" t="s">
        <v>670</v>
      </c>
      <c r="K146" s="12" t="s">
        <v>40</v>
      </c>
      <c r="L146" s="12" t="s">
        <v>1753</v>
      </c>
      <c r="M146" s="12"/>
      <c r="N146" s="12" t="s">
        <v>1316</v>
      </c>
    </row>
    <row r="147" spans="1:14" ht="34.5" x14ac:dyDescent="0.25">
      <c r="A147" s="12" t="s">
        <v>1</v>
      </c>
      <c r="B147" s="12">
        <v>7315</v>
      </c>
      <c r="C147" s="12" t="s">
        <v>139</v>
      </c>
      <c r="D147" s="12"/>
      <c r="E147" s="12"/>
      <c r="F147" s="12"/>
      <c r="G147" s="12" t="s">
        <v>1754</v>
      </c>
      <c r="H147" s="12"/>
      <c r="I147" s="12"/>
      <c r="J147" s="12" t="s">
        <v>670</v>
      </c>
      <c r="K147" s="12" t="s">
        <v>2015</v>
      </c>
      <c r="L147" s="12"/>
      <c r="M147" s="12">
        <v>5</v>
      </c>
      <c r="N147" s="12" t="s">
        <v>2012</v>
      </c>
    </row>
    <row r="148" spans="1:14" ht="45.75" x14ac:dyDescent="0.25">
      <c r="A148" s="12" t="s">
        <v>1</v>
      </c>
      <c r="B148" s="12">
        <v>7316</v>
      </c>
      <c r="C148" s="12" t="s">
        <v>139</v>
      </c>
      <c r="D148" s="12"/>
      <c r="E148" s="12"/>
      <c r="F148" s="12"/>
      <c r="G148" s="12" t="s">
        <v>1755</v>
      </c>
      <c r="H148" s="12"/>
      <c r="I148" s="12"/>
      <c r="J148" s="12" t="s">
        <v>670</v>
      </c>
      <c r="K148" s="12" t="s">
        <v>2015</v>
      </c>
      <c r="L148" s="12"/>
      <c r="M148" s="12"/>
      <c r="N148" s="12" t="s">
        <v>2012</v>
      </c>
    </row>
    <row r="149" spans="1:14" ht="45.75" x14ac:dyDescent="0.25">
      <c r="A149" s="12" t="s">
        <v>1</v>
      </c>
      <c r="B149" s="12">
        <v>7327</v>
      </c>
      <c r="C149" s="14" t="s">
        <v>38</v>
      </c>
      <c r="D149" s="14"/>
      <c r="E149" s="14"/>
      <c r="F149" s="12"/>
      <c r="G149" s="12" t="s">
        <v>1756</v>
      </c>
      <c r="H149" s="12"/>
      <c r="I149" s="12"/>
      <c r="J149" s="12" t="s">
        <v>670</v>
      </c>
      <c r="K149" s="12" t="s">
        <v>1629</v>
      </c>
      <c r="L149" s="12"/>
      <c r="M149" s="12"/>
      <c r="N149" s="12" t="s">
        <v>1301</v>
      </c>
    </row>
    <row r="150" spans="1:14" ht="34.5" x14ac:dyDescent="0.25">
      <c r="A150" s="12" t="s">
        <v>1</v>
      </c>
      <c r="B150" s="12">
        <v>7490</v>
      </c>
      <c r="C150" s="14" t="s">
        <v>38</v>
      </c>
      <c r="D150" s="14"/>
      <c r="E150" s="14"/>
      <c r="F150" s="12"/>
      <c r="G150" s="12" t="s">
        <v>2036</v>
      </c>
      <c r="H150" s="12"/>
      <c r="I150" s="12"/>
      <c r="J150" s="12" t="s">
        <v>670</v>
      </c>
      <c r="K150" s="12" t="s">
        <v>51</v>
      </c>
      <c r="L150" s="12"/>
      <c r="M150" s="12"/>
      <c r="N150" s="12" t="s">
        <v>1301</v>
      </c>
    </row>
    <row r="151" spans="1:14" ht="23.25" x14ac:dyDescent="0.25">
      <c r="A151" s="12" t="s">
        <v>1</v>
      </c>
      <c r="B151" s="12">
        <v>7559</v>
      </c>
      <c r="C151" s="14" t="s">
        <v>38</v>
      </c>
      <c r="D151" s="14"/>
      <c r="E151" s="14"/>
      <c r="F151" s="12"/>
      <c r="G151" s="12" t="s">
        <v>2037</v>
      </c>
      <c r="H151" s="12"/>
      <c r="I151" s="12"/>
      <c r="J151" s="12"/>
      <c r="K151" s="12" t="s">
        <v>51</v>
      </c>
      <c r="L151" s="12"/>
      <c r="M151" s="12"/>
      <c r="N151" s="12" t="s">
        <v>2012</v>
      </c>
    </row>
    <row r="152" spans="1:14" ht="34.5" x14ac:dyDescent="0.25">
      <c r="A152" s="12" t="s">
        <v>1</v>
      </c>
      <c r="B152" s="12">
        <v>7674</v>
      </c>
      <c r="C152" s="14" t="s">
        <v>38</v>
      </c>
      <c r="D152" s="14"/>
      <c r="E152" s="14"/>
      <c r="F152" s="12"/>
      <c r="G152" s="12" t="s">
        <v>2038</v>
      </c>
      <c r="H152" s="12"/>
      <c r="I152" s="12"/>
      <c r="J152" s="12" t="s">
        <v>670</v>
      </c>
      <c r="K152" s="12" t="s">
        <v>2011</v>
      </c>
      <c r="L152" s="12"/>
      <c r="M152" s="12"/>
      <c r="N152" s="12" t="s">
        <v>2012</v>
      </c>
    </row>
    <row r="153" spans="1:14" ht="45.75" x14ac:dyDescent="0.25">
      <c r="A153" s="12" t="s">
        <v>1</v>
      </c>
      <c r="B153" s="12">
        <v>7860</v>
      </c>
      <c r="C153" s="12" t="s">
        <v>139</v>
      </c>
      <c r="D153" s="12"/>
      <c r="E153" s="12"/>
      <c r="F153" s="12"/>
      <c r="G153" s="12" t="s">
        <v>2039</v>
      </c>
      <c r="H153" s="12"/>
      <c r="I153" s="12"/>
      <c r="J153" s="12" t="s">
        <v>670</v>
      </c>
      <c r="K153" s="12" t="s">
        <v>2015</v>
      </c>
      <c r="L153" s="12"/>
      <c r="M153" s="12"/>
      <c r="N153" s="12" t="s">
        <v>2012</v>
      </c>
    </row>
    <row r="154" spans="1:14" ht="34.5" x14ac:dyDescent="0.25">
      <c r="A154" s="12" t="s">
        <v>1</v>
      </c>
      <c r="B154" s="12">
        <v>6228</v>
      </c>
      <c r="C154" s="12" t="s">
        <v>18</v>
      </c>
      <c r="D154" s="12"/>
      <c r="E154" s="12"/>
      <c r="F154" s="12" t="s">
        <v>1169</v>
      </c>
      <c r="G154" s="12"/>
      <c r="H154" s="12"/>
      <c r="I154" s="12"/>
      <c r="J154" s="12" t="s">
        <v>1160</v>
      </c>
      <c r="K154" s="12" t="s">
        <v>20</v>
      </c>
      <c r="L154" s="12"/>
      <c r="M154" s="12"/>
      <c r="N154" s="12" t="s">
        <v>1301</v>
      </c>
    </row>
    <row r="155" spans="1:14" ht="23.25" x14ac:dyDescent="0.25">
      <c r="A155" s="12" t="s">
        <v>1</v>
      </c>
      <c r="B155" s="12">
        <v>5851</v>
      </c>
      <c r="C155" s="12" t="s">
        <v>21</v>
      </c>
      <c r="D155" s="12"/>
      <c r="E155" s="12"/>
      <c r="F155" s="12"/>
      <c r="G155" s="12" t="s">
        <v>1667</v>
      </c>
      <c r="H155" s="12"/>
      <c r="I155" s="12"/>
      <c r="J155" s="12"/>
      <c r="K155" s="12" t="s">
        <v>20</v>
      </c>
      <c r="L155" s="12"/>
      <c r="M155" s="12"/>
      <c r="N155" s="12" t="s">
        <v>1331</v>
      </c>
    </row>
    <row r="156" spans="1:14" ht="45.75" x14ac:dyDescent="0.25">
      <c r="A156" s="12" t="s">
        <v>1</v>
      </c>
      <c r="B156" s="12">
        <v>6121</v>
      </c>
      <c r="C156" s="12" t="s">
        <v>11</v>
      </c>
      <c r="D156" s="12"/>
      <c r="E156" s="12" t="s">
        <v>1667</v>
      </c>
      <c r="F156" s="12"/>
      <c r="G156" s="12"/>
      <c r="H156" s="12" t="s">
        <v>1161</v>
      </c>
      <c r="I156" s="12"/>
      <c r="J156" s="12" t="s">
        <v>670</v>
      </c>
      <c r="K156" s="12" t="s">
        <v>25</v>
      </c>
      <c r="L156" s="12"/>
      <c r="M156" s="12">
        <v>5</v>
      </c>
      <c r="N156" s="12" t="s">
        <v>1313</v>
      </c>
    </row>
    <row r="157" spans="1:14" ht="45.75" x14ac:dyDescent="0.25">
      <c r="A157" s="12" t="s">
        <v>1</v>
      </c>
      <c r="B157" s="12">
        <v>6126</v>
      </c>
      <c r="C157" s="12" t="s">
        <v>11</v>
      </c>
      <c r="D157" s="12"/>
      <c r="E157" s="12" t="s">
        <v>1667</v>
      </c>
      <c r="F157" s="12"/>
      <c r="G157" s="12"/>
      <c r="H157" s="12" t="s">
        <v>1162</v>
      </c>
      <c r="I157" s="12"/>
      <c r="J157" s="12" t="s">
        <v>670</v>
      </c>
      <c r="K157" s="12" t="s">
        <v>25</v>
      </c>
      <c r="L157" s="12"/>
      <c r="M157" s="12">
        <v>5</v>
      </c>
      <c r="N157" s="12" t="s">
        <v>1313</v>
      </c>
    </row>
    <row r="158" spans="1:14" ht="45.75" x14ac:dyDescent="0.25">
      <c r="A158" s="12" t="s">
        <v>1</v>
      </c>
      <c r="B158" s="12">
        <v>6127</v>
      </c>
      <c r="C158" s="12" t="s">
        <v>11</v>
      </c>
      <c r="D158" s="12"/>
      <c r="E158" s="12" t="s">
        <v>1667</v>
      </c>
      <c r="F158" s="12"/>
      <c r="G158" s="12"/>
      <c r="H158" s="12" t="s">
        <v>1163</v>
      </c>
      <c r="I158" s="12"/>
      <c r="J158" s="12" t="s">
        <v>670</v>
      </c>
      <c r="K158" s="12" t="s">
        <v>25</v>
      </c>
      <c r="L158" s="12"/>
      <c r="M158" s="12">
        <v>5</v>
      </c>
      <c r="N158" s="12" t="s">
        <v>1313</v>
      </c>
    </row>
    <row r="159" spans="1:14" ht="45.75" x14ac:dyDescent="0.25">
      <c r="A159" s="12" t="s">
        <v>1</v>
      </c>
      <c r="B159" s="12">
        <v>6129</v>
      </c>
      <c r="C159" s="12" t="s">
        <v>11</v>
      </c>
      <c r="D159" s="12"/>
      <c r="E159" s="12" t="s">
        <v>1667</v>
      </c>
      <c r="F159" s="12"/>
      <c r="G159" s="12"/>
      <c r="H159" s="12" t="s">
        <v>1164</v>
      </c>
      <c r="I159" s="12"/>
      <c r="J159" s="12" t="s">
        <v>670</v>
      </c>
      <c r="K159" s="12" t="s">
        <v>25</v>
      </c>
      <c r="L159" s="12"/>
      <c r="M159" s="12">
        <v>5</v>
      </c>
      <c r="N159" s="12" t="s">
        <v>1313</v>
      </c>
    </row>
    <row r="160" spans="1:14" ht="45.75" x14ac:dyDescent="0.25">
      <c r="A160" s="12" t="s">
        <v>1</v>
      </c>
      <c r="B160" s="12">
        <v>6130</v>
      </c>
      <c r="C160" s="12" t="s">
        <v>11</v>
      </c>
      <c r="D160" s="12"/>
      <c r="E160" s="12" t="s">
        <v>1667</v>
      </c>
      <c r="F160" s="12"/>
      <c r="G160" s="12"/>
      <c r="H160" s="12" t="s">
        <v>1165</v>
      </c>
      <c r="I160" s="12"/>
      <c r="J160" s="12" t="s">
        <v>670</v>
      </c>
      <c r="K160" s="12" t="s">
        <v>25</v>
      </c>
      <c r="L160" s="12"/>
      <c r="M160" s="12">
        <v>5</v>
      </c>
      <c r="N160" s="12" t="s">
        <v>1313</v>
      </c>
    </row>
    <row r="161" spans="1:14" ht="45.75" x14ac:dyDescent="0.25">
      <c r="A161" s="12" t="s">
        <v>1</v>
      </c>
      <c r="B161" s="12">
        <v>6131</v>
      </c>
      <c r="C161" s="12" t="s">
        <v>11</v>
      </c>
      <c r="D161" s="12"/>
      <c r="E161" s="12" t="s">
        <v>1667</v>
      </c>
      <c r="F161" s="12"/>
      <c r="G161" s="12"/>
      <c r="H161" s="12" t="s">
        <v>1167</v>
      </c>
      <c r="I161" s="12"/>
      <c r="J161" s="12" t="s">
        <v>670</v>
      </c>
      <c r="K161" s="12" t="s">
        <v>25</v>
      </c>
      <c r="L161" s="12"/>
      <c r="M161" s="12">
        <v>5</v>
      </c>
      <c r="N161" s="12" t="s">
        <v>1313</v>
      </c>
    </row>
    <row r="162" spans="1:14" ht="45.75" x14ac:dyDescent="0.25">
      <c r="A162" s="12" t="s">
        <v>1</v>
      </c>
      <c r="B162" s="12">
        <v>6156</v>
      </c>
      <c r="C162" s="12" t="s">
        <v>11</v>
      </c>
      <c r="D162" s="12"/>
      <c r="E162" s="12" t="s">
        <v>1667</v>
      </c>
      <c r="F162" s="12"/>
      <c r="G162" s="12"/>
      <c r="H162" s="12" t="s">
        <v>1168</v>
      </c>
      <c r="I162" s="12"/>
      <c r="J162" s="12" t="s">
        <v>670</v>
      </c>
      <c r="K162" s="12" t="s">
        <v>25</v>
      </c>
      <c r="L162" s="12"/>
      <c r="M162" s="12">
        <v>5</v>
      </c>
      <c r="N162" s="12" t="s">
        <v>1316</v>
      </c>
    </row>
    <row r="163" spans="1:14" ht="45.75" x14ac:dyDescent="0.25">
      <c r="A163" s="12" t="s">
        <v>1</v>
      </c>
      <c r="B163" s="12">
        <v>6157</v>
      </c>
      <c r="C163" s="12" t="s">
        <v>11</v>
      </c>
      <c r="D163" s="12"/>
      <c r="E163" s="12" t="s">
        <v>1667</v>
      </c>
      <c r="F163" s="12"/>
      <c r="G163" s="12"/>
      <c r="H163" s="12" t="s">
        <v>1166</v>
      </c>
      <c r="I163" s="12"/>
      <c r="J163" s="12" t="s">
        <v>670</v>
      </c>
      <c r="K163" s="12" t="s">
        <v>25</v>
      </c>
      <c r="L163" s="12"/>
      <c r="M163" s="12">
        <v>5</v>
      </c>
      <c r="N163" s="12" t="s">
        <v>1316</v>
      </c>
    </row>
    <row r="164" spans="1:14" ht="23.25" x14ac:dyDescent="0.25">
      <c r="A164" s="12" t="s">
        <v>1</v>
      </c>
      <c r="B164" s="12">
        <v>6556</v>
      </c>
      <c r="C164" s="12" t="s">
        <v>21</v>
      </c>
      <c r="D164" s="12"/>
      <c r="E164" s="12"/>
      <c r="F164" s="12" t="s">
        <v>1668</v>
      </c>
      <c r="G164" s="12"/>
      <c r="H164" s="12"/>
      <c r="I164" s="12"/>
      <c r="J164" s="12"/>
      <c r="K164" s="12" t="s">
        <v>20</v>
      </c>
      <c r="L164" s="12"/>
      <c r="M164" s="12"/>
      <c r="N164" s="12" t="s">
        <v>1301</v>
      </c>
    </row>
    <row r="165" spans="1:14" ht="68.25" x14ac:dyDescent="0.25">
      <c r="A165" s="12" t="s">
        <v>1</v>
      </c>
      <c r="B165" s="12">
        <v>5849</v>
      </c>
      <c r="C165" s="12" t="s">
        <v>11</v>
      </c>
      <c r="D165" s="12"/>
      <c r="E165" s="12" t="s">
        <v>1668</v>
      </c>
      <c r="F165" s="12"/>
      <c r="G165" s="12" t="s">
        <v>1669</v>
      </c>
      <c r="H165" s="12"/>
      <c r="I165" s="12"/>
      <c r="J165" s="12" t="s">
        <v>670</v>
      </c>
      <c r="K165" s="12" t="s">
        <v>25</v>
      </c>
      <c r="L165" s="12"/>
      <c r="M165" s="12">
        <v>3</v>
      </c>
      <c r="N165" s="12" t="s">
        <v>1316</v>
      </c>
    </row>
    <row r="166" spans="1:14" ht="68.25" x14ac:dyDescent="0.25">
      <c r="A166" s="12" t="s">
        <v>1</v>
      </c>
      <c r="B166" s="12">
        <v>5850</v>
      </c>
      <c r="C166" s="12" t="s">
        <v>11</v>
      </c>
      <c r="D166" s="12"/>
      <c r="E166" s="12" t="s">
        <v>1668</v>
      </c>
      <c r="F166" s="12"/>
      <c r="G166" s="12" t="s">
        <v>1670</v>
      </c>
      <c r="H166" s="12"/>
      <c r="I166" s="12"/>
      <c r="J166" s="12" t="s">
        <v>670</v>
      </c>
      <c r="K166" s="12" t="s">
        <v>25</v>
      </c>
      <c r="L166" s="12"/>
      <c r="M166" s="12">
        <v>3</v>
      </c>
      <c r="N166" s="12" t="s">
        <v>1316</v>
      </c>
    </row>
    <row r="167" spans="1:14" ht="68.25" x14ac:dyDescent="0.25">
      <c r="A167" s="12" t="s">
        <v>1</v>
      </c>
      <c r="B167" s="12">
        <v>5852</v>
      </c>
      <c r="C167" s="12" t="s">
        <v>11</v>
      </c>
      <c r="D167" s="12"/>
      <c r="E167" s="12" t="s">
        <v>1668</v>
      </c>
      <c r="F167" s="12"/>
      <c r="G167" s="12" t="s">
        <v>1671</v>
      </c>
      <c r="H167" s="12"/>
      <c r="I167" s="12"/>
      <c r="J167" s="12" t="s">
        <v>670</v>
      </c>
      <c r="K167" s="12" t="s">
        <v>25</v>
      </c>
      <c r="L167" s="12"/>
      <c r="M167" s="12">
        <v>3</v>
      </c>
      <c r="N167" s="12" t="s">
        <v>1316</v>
      </c>
    </row>
    <row r="168" spans="1:14" ht="68.25" x14ac:dyDescent="0.25">
      <c r="A168" s="12" t="s">
        <v>1</v>
      </c>
      <c r="B168" s="12">
        <v>5853</v>
      </c>
      <c r="C168" s="12" t="s">
        <v>11</v>
      </c>
      <c r="D168" s="12"/>
      <c r="E168" s="12" t="s">
        <v>1668</v>
      </c>
      <c r="F168" s="12"/>
      <c r="G168" s="12" t="s">
        <v>1672</v>
      </c>
      <c r="H168" s="12"/>
      <c r="I168" s="12"/>
      <c r="J168" s="12" t="s">
        <v>670</v>
      </c>
      <c r="K168" s="12" t="s">
        <v>25</v>
      </c>
      <c r="L168" s="12"/>
      <c r="M168" s="12">
        <v>3</v>
      </c>
      <c r="N168" s="12" t="s">
        <v>1316</v>
      </c>
    </row>
    <row r="169" spans="1:14" ht="68.25" x14ac:dyDescent="0.25">
      <c r="A169" s="12" t="s">
        <v>1</v>
      </c>
      <c r="B169" s="12">
        <v>5854</v>
      </c>
      <c r="C169" s="12" t="s">
        <v>11</v>
      </c>
      <c r="D169" s="12"/>
      <c r="E169" s="12" t="s">
        <v>1668</v>
      </c>
      <c r="F169" s="12"/>
      <c r="G169" s="12" t="s">
        <v>1673</v>
      </c>
      <c r="H169" s="12"/>
      <c r="I169" s="12"/>
      <c r="J169" s="12" t="s">
        <v>670</v>
      </c>
      <c r="K169" s="12" t="s">
        <v>25</v>
      </c>
      <c r="L169" s="12"/>
      <c r="M169" s="12">
        <v>3</v>
      </c>
      <c r="N169" s="12" t="s">
        <v>1316</v>
      </c>
    </row>
    <row r="170" spans="1:14" ht="68.25" x14ac:dyDescent="0.25">
      <c r="A170" s="12" t="s">
        <v>1</v>
      </c>
      <c r="B170" s="12">
        <v>5862</v>
      </c>
      <c r="C170" s="12" t="s">
        <v>11</v>
      </c>
      <c r="D170" s="12"/>
      <c r="E170" s="12" t="s">
        <v>1668</v>
      </c>
      <c r="F170" s="12"/>
      <c r="G170" s="12" t="s">
        <v>1674</v>
      </c>
      <c r="H170" s="12"/>
      <c r="I170" s="12"/>
      <c r="J170" s="12" t="s">
        <v>670</v>
      </c>
      <c r="K170" s="12" t="s">
        <v>25</v>
      </c>
      <c r="L170" s="12"/>
      <c r="M170" s="12">
        <v>3</v>
      </c>
      <c r="N170" s="12" t="s">
        <v>1316</v>
      </c>
    </row>
    <row r="171" spans="1:14" ht="68.25" x14ac:dyDescent="0.25">
      <c r="A171" s="12" t="s">
        <v>1</v>
      </c>
      <c r="B171" s="12">
        <v>5886</v>
      </c>
      <c r="C171" s="12" t="s">
        <v>11</v>
      </c>
      <c r="D171" s="12"/>
      <c r="E171" s="12" t="s">
        <v>1668</v>
      </c>
      <c r="F171" s="12"/>
      <c r="G171" s="12" t="s">
        <v>1675</v>
      </c>
      <c r="H171" s="12"/>
      <c r="I171" s="12"/>
      <c r="J171" s="12" t="s">
        <v>670</v>
      </c>
      <c r="K171" s="12" t="s">
        <v>25</v>
      </c>
      <c r="L171" s="12"/>
      <c r="M171" s="12">
        <v>3</v>
      </c>
      <c r="N171" s="12" t="s">
        <v>1316</v>
      </c>
    </row>
    <row r="172" spans="1:14" ht="68.25" x14ac:dyDescent="0.25">
      <c r="A172" s="12" t="s">
        <v>1</v>
      </c>
      <c r="B172" s="12">
        <v>5888</v>
      </c>
      <c r="C172" s="12" t="s">
        <v>11</v>
      </c>
      <c r="D172" s="12"/>
      <c r="E172" s="12" t="s">
        <v>1668</v>
      </c>
      <c r="F172" s="12"/>
      <c r="G172" s="12" t="s">
        <v>1676</v>
      </c>
      <c r="H172" s="12"/>
      <c r="I172" s="12"/>
      <c r="J172" s="12" t="s">
        <v>670</v>
      </c>
      <c r="K172" s="12" t="s">
        <v>25</v>
      </c>
      <c r="L172" s="12"/>
      <c r="M172" s="12">
        <v>8</v>
      </c>
      <c r="N172" s="12" t="s">
        <v>1316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5"/>
  <sheetViews>
    <sheetView zoomScale="70" zoomScaleNormal="70" workbookViewId="0">
      <selection activeCell="E62" sqref="E62"/>
    </sheetView>
  </sheetViews>
  <sheetFormatPr defaultRowHeight="15" x14ac:dyDescent="0.25"/>
  <cols>
    <col min="1" max="1" width="34.42578125" customWidth="1"/>
    <col min="2" max="2" width="19.140625" customWidth="1"/>
    <col min="3" max="3" width="10" customWidth="1"/>
    <col min="4" max="4" width="14.85546875" bestFit="1" customWidth="1"/>
    <col min="5" max="6" width="14.28515625" bestFit="1" customWidth="1"/>
    <col min="7" max="7" width="10.85546875" bestFit="1" customWidth="1"/>
    <col min="8" max="8" width="10.7109375" bestFit="1" customWidth="1"/>
  </cols>
  <sheetData>
    <row r="1" spans="1:6" x14ac:dyDescent="0.25">
      <c r="A1" s="1" t="s">
        <v>3</v>
      </c>
      <c r="B1" s="5" t="s">
        <v>11</v>
      </c>
    </row>
    <row r="3" spans="1:6" x14ac:dyDescent="0.25">
      <c r="A3" s="1" t="s">
        <v>117</v>
      </c>
      <c r="B3" s="1" t="s">
        <v>142</v>
      </c>
    </row>
    <row r="4" spans="1:6" x14ac:dyDescent="0.25">
      <c r="A4" s="1" t="s">
        <v>114</v>
      </c>
      <c r="B4" s="5" t="s">
        <v>25</v>
      </c>
      <c r="C4" s="5" t="s">
        <v>115</v>
      </c>
    </row>
    <row r="5" spans="1:6" x14ac:dyDescent="0.25">
      <c r="A5" s="19" t="s">
        <v>92</v>
      </c>
      <c r="B5" s="3">
        <v>9</v>
      </c>
      <c r="C5" s="3">
        <v>9</v>
      </c>
    </row>
    <row r="6" spans="1:6" x14ac:dyDescent="0.25">
      <c r="A6" s="19" t="s">
        <v>111</v>
      </c>
      <c r="B6" s="3">
        <v>1</v>
      </c>
      <c r="C6" s="3">
        <v>1</v>
      </c>
    </row>
    <row r="7" spans="1:6" x14ac:dyDescent="0.25">
      <c r="A7" s="19" t="s">
        <v>104</v>
      </c>
      <c r="B7" s="3">
        <v>2</v>
      </c>
      <c r="C7" s="3">
        <v>2</v>
      </c>
    </row>
    <row r="8" spans="1:6" x14ac:dyDescent="0.25">
      <c r="A8" s="19" t="s">
        <v>102</v>
      </c>
      <c r="B8" s="3">
        <v>2</v>
      </c>
      <c r="C8" s="3">
        <v>2</v>
      </c>
    </row>
    <row r="9" spans="1:6" x14ac:dyDescent="0.25">
      <c r="A9" s="19" t="s">
        <v>107</v>
      </c>
      <c r="B9" s="3">
        <v>1</v>
      </c>
      <c r="C9" s="3">
        <v>1</v>
      </c>
    </row>
    <row r="10" spans="1:6" x14ac:dyDescent="0.25">
      <c r="A10" s="19" t="s">
        <v>74</v>
      </c>
      <c r="B10" s="3">
        <v>18</v>
      </c>
      <c r="C10" s="3">
        <v>18</v>
      </c>
    </row>
    <row r="11" spans="1:6" x14ac:dyDescent="0.25">
      <c r="A11" s="19" t="s">
        <v>1757</v>
      </c>
      <c r="B11" s="3">
        <v>1</v>
      </c>
      <c r="C11" s="3">
        <v>1</v>
      </c>
    </row>
    <row r="12" spans="1:6" x14ac:dyDescent="0.25">
      <c r="A12" s="19" t="s">
        <v>1759</v>
      </c>
      <c r="B12" s="3">
        <v>3</v>
      </c>
      <c r="C12" s="3">
        <v>3</v>
      </c>
    </row>
    <row r="13" spans="1:6" s="5" customFormat="1" x14ac:dyDescent="0.25">
      <c r="A13" s="19" t="s">
        <v>1306</v>
      </c>
      <c r="B13" s="3">
        <v>2</v>
      </c>
      <c r="C13" s="3">
        <v>2</v>
      </c>
      <c r="D13"/>
      <c r="E13"/>
      <c r="F13"/>
    </row>
    <row r="14" spans="1:6" s="5" customFormat="1" x14ac:dyDescent="0.25">
      <c r="A14" s="19" t="s">
        <v>1311</v>
      </c>
      <c r="B14" s="3">
        <v>1</v>
      </c>
      <c r="C14" s="3">
        <v>1</v>
      </c>
      <c r="D14"/>
      <c r="E14"/>
      <c r="F14"/>
    </row>
    <row r="15" spans="1:6" s="5" customFormat="1" x14ac:dyDescent="0.25">
      <c r="A15" s="19" t="s">
        <v>1667</v>
      </c>
      <c r="B15" s="3">
        <v>8</v>
      </c>
      <c r="C15" s="3">
        <v>8</v>
      </c>
      <c r="D15"/>
      <c r="E15"/>
      <c r="F15"/>
    </row>
    <row r="16" spans="1:6" s="5" customFormat="1" x14ac:dyDescent="0.25">
      <c r="A16" s="19" t="s">
        <v>1668</v>
      </c>
      <c r="B16" s="3">
        <v>8</v>
      </c>
      <c r="C16" s="3">
        <v>8</v>
      </c>
      <c r="D16"/>
      <c r="E16"/>
      <c r="F16"/>
    </row>
    <row r="17" spans="1:6" s="5" customFormat="1" x14ac:dyDescent="0.25">
      <c r="A17" s="19" t="s">
        <v>1749</v>
      </c>
      <c r="B17" s="3">
        <v>2</v>
      </c>
      <c r="C17" s="3">
        <v>2</v>
      </c>
      <c r="D17"/>
      <c r="E17"/>
      <c r="F17"/>
    </row>
    <row r="18" spans="1:6" s="5" customFormat="1" x14ac:dyDescent="0.25">
      <c r="A18" s="19" t="s">
        <v>630</v>
      </c>
      <c r="B18" s="3">
        <v>3</v>
      </c>
      <c r="C18" s="3">
        <v>3</v>
      </c>
      <c r="D18"/>
      <c r="E18"/>
      <c r="F18"/>
    </row>
    <row r="19" spans="1:6" s="5" customFormat="1" x14ac:dyDescent="0.25">
      <c r="A19" s="19" t="s">
        <v>626</v>
      </c>
      <c r="B19" s="3">
        <v>3</v>
      </c>
      <c r="C19" s="3">
        <v>3</v>
      </c>
      <c r="D19"/>
      <c r="E19"/>
      <c r="F19"/>
    </row>
    <row r="20" spans="1:6" s="5" customFormat="1" x14ac:dyDescent="0.25">
      <c r="A20" s="19" t="s">
        <v>629</v>
      </c>
      <c r="B20" s="3">
        <v>3</v>
      </c>
      <c r="C20" s="3">
        <v>3</v>
      </c>
      <c r="D20"/>
      <c r="E20"/>
      <c r="F20"/>
    </row>
    <row r="21" spans="1:6" s="5" customFormat="1" x14ac:dyDescent="0.25">
      <c r="A21" s="19" t="s">
        <v>1771</v>
      </c>
      <c r="B21" s="3">
        <v>3</v>
      </c>
      <c r="C21" s="3">
        <v>3</v>
      </c>
      <c r="D21"/>
      <c r="E21"/>
      <c r="F21"/>
    </row>
    <row r="22" spans="1:6" s="5" customFormat="1" x14ac:dyDescent="0.25">
      <c r="A22" s="19" t="s">
        <v>627</v>
      </c>
      <c r="B22" s="3">
        <v>3</v>
      </c>
      <c r="C22" s="3">
        <v>3</v>
      </c>
      <c r="D22"/>
      <c r="E22"/>
      <c r="F22"/>
    </row>
    <row r="23" spans="1:6" s="5" customFormat="1" x14ac:dyDescent="0.25">
      <c r="A23" s="19" t="s">
        <v>628</v>
      </c>
      <c r="B23" s="3">
        <v>3</v>
      </c>
      <c r="C23" s="3">
        <v>3</v>
      </c>
      <c r="D23"/>
      <c r="E23"/>
      <c r="F23"/>
    </row>
    <row r="24" spans="1:6" s="5" customFormat="1" x14ac:dyDescent="0.25">
      <c r="A24" s="2" t="s">
        <v>2008</v>
      </c>
      <c r="B24" s="3">
        <v>6</v>
      </c>
      <c r="C24" s="3">
        <v>6</v>
      </c>
      <c r="D24"/>
      <c r="E24"/>
      <c r="F24"/>
    </row>
    <row r="25" spans="1:6" s="5" customFormat="1" x14ac:dyDescent="0.25">
      <c r="A25" s="2" t="s">
        <v>1949</v>
      </c>
      <c r="B25" s="3">
        <v>1</v>
      </c>
      <c r="C25" s="3">
        <v>1</v>
      </c>
      <c r="D25"/>
      <c r="E25"/>
      <c r="F25"/>
    </row>
    <row r="26" spans="1:6" s="5" customFormat="1" x14ac:dyDescent="0.25">
      <c r="A26" s="2" t="s">
        <v>2020</v>
      </c>
      <c r="B26" s="3">
        <v>2</v>
      </c>
      <c r="C26" s="3">
        <v>2</v>
      </c>
      <c r="D26"/>
      <c r="E26"/>
      <c r="F26"/>
    </row>
    <row r="27" spans="1:6" s="5" customFormat="1" x14ac:dyDescent="0.25">
      <c r="A27" s="2" t="s">
        <v>115</v>
      </c>
      <c r="B27" s="3">
        <v>85</v>
      </c>
      <c r="C27" s="3">
        <v>85</v>
      </c>
      <c r="D27"/>
      <c r="E27"/>
    </row>
    <row r="28" spans="1:6" s="5" customFormat="1" x14ac:dyDescent="0.25">
      <c r="A28"/>
      <c r="B28"/>
      <c r="C28"/>
      <c r="D28"/>
      <c r="E28"/>
    </row>
    <row r="29" spans="1:6" s="5" customFormat="1" x14ac:dyDescent="0.25">
      <c r="A29"/>
      <c r="B29"/>
      <c r="C29"/>
      <c r="D29"/>
      <c r="E29"/>
    </row>
    <row r="30" spans="1:6" s="5" customFormat="1" x14ac:dyDescent="0.25">
      <c r="A30"/>
      <c r="B30"/>
      <c r="C30"/>
      <c r="D30"/>
      <c r="E30"/>
    </row>
    <row r="31" spans="1:6" s="5" customFormat="1" x14ac:dyDescent="0.25">
      <c r="A31"/>
      <c r="B31"/>
      <c r="C31"/>
      <c r="D31"/>
      <c r="E31"/>
    </row>
    <row r="32" spans="1:6" s="5" customFormat="1" x14ac:dyDescent="0.25">
      <c r="A32"/>
      <c r="B32"/>
      <c r="C32"/>
      <c r="D32"/>
      <c r="E32"/>
    </row>
    <row r="33" spans="1:9" s="5" customFormat="1" x14ac:dyDescent="0.25">
      <c r="A33"/>
      <c r="B33"/>
      <c r="C33"/>
      <c r="D33"/>
      <c r="E33"/>
      <c r="F33"/>
    </row>
    <row r="34" spans="1:9" s="5" customFormat="1" x14ac:dyDescent="0.25">
      <c r="A34" s="2"/>
      <c r="B34" s="3"/>
      <c r="C34" s="3"/>
      <c r="D34" s="3"/>
      <c r="E34" s="3"/>
    </row>
    <row r="35" spans="1:9" x14ac:dyDescent="0.25">
      <c r="A35" s="2" t="s">
        <v>126</v>
      </c>
      <c r="B35" s="9" t="s">
        <v>14</v>
      </c>
      <c r="C35" s="9" t="s">
        <v>134</v>
      </c>
      <c r="D35" s="9" t="s">
        <v>124</v>
      </c>
      <c r="E35" s="9" t="s">
        <v>123</v>
      </c>
      <c r="F35" s="5"/>
      <c r="G35" s="5"/>
    </row>
    <row r="36" spans="1:9" x14ac:dyDescent="0.25">
      <c r="A36" s="19" t="s">
        <v>92</v>
      </c>
      <c r="B36" s="37">
        <v>1</v>
      </c>
      <c r="C36" s="6">
        <v>0</v>
      </c>
      <c r="D36" s="6">
        <f t="shared" ref="D36:D57" si="0">B63/E63</f>
        <v>0</v>
      </c>
      <c r="E36" s="6">
        <f t="shared" ref="E36:E57" si="1">D63/E63</f>
        <v>0</v>
      </c>
      <c r="F36" s="5"/>
      <c r="G36" s="5"/>
    </row>
    <row r="37" spans="1:9" x14ac:dyDescent="0.25">
      <c r="A37" s="19" t="s">
        <v>111</v>
      </c>
      <c r="B37" s="37">
        <v>1</v>
      </c>
      <c r="C37" s="6">
        <v>0</v>
      </c>
      <c r="D37" s="6">
        <f t="shared" si="0"/>
        <v>0</v>
      </c>
      <c r="E37" s="6">
        <f t="shared" si="1"/>
        <v>0</v>
      </c>
      <c r="F37" s="5"/>
      <c r="G37" s="5"/>
      <c r="H37" s="5"/>
      <c r="I37" s="4"/>
    </row>
    <row r="38" spans="1:9" x14ac:dyDescent="0.25">
      <c r="A38" s="19" t="s">
        <v>104</v>
      </c>
      <c r="B38" s="37">
        <v>1</v>
      </c>
      <c r="C38" s="6">
        <v>0</v>
      </c>
      <c r="D38" s="6">
        <f t="shared" si="0"/>
        <v>0</v>
      </c>
      <c r="E38" s="6">
        <f t="shared" si="1"/>
        <v>0</v>
      </c>
      <c r="F38" s="5"/>
      <c r="G38" s="5"/>
      <c r="H38" s="5"/>
      <c r="I38" s="6"/>
    </row>
    <row r="39" spans="1:9" x14ac:dyDescent="0.25">
      <c r="A39" s="19" t="s">
        <v>102</v>
      </c>
      <c r="B39" s="37">
        <v>1</v>
      </c>
      <c r="C39" s="6">
        <v>0</v>
      </c>
      <c r="D39" s="6">
        <f t="shared" si="0"/>
        <v>0</v>
      </c>
      <c r="E39" s="6">
        <f t="shared" si="1"/>
        <v>0</v>
      </c>
      <c r="F39" s="5"/>
      <c r="G39" s="5"/>
    </row>
    <row r="40" spans="1:9" x14ac:dyDescent="0.25">
      <c r="A40" s="19" t="s">
        <v>107</v>
      </c>
      <c r="B40" s="37">
        <v>1</v>
      </c>
      <c r="C40" s="6">
        <v>0</v>
      </c>
      <c r="D40" s="6">
        <f t="shared" si="0"/>
        <v>0</v>
      </c>
      <c r="E40" s="6">
        <f t="shared" si="1"/>
        <v>0</v>
      </c>
      <c r="F40" s="5"/>
      <c r="G40" s="5"/>
    </row>
    <row r="41" spans="1:9" x14ac:dyDescent="0.25">
      <c r="A41" s="19" t="s">
        <v>74</v>
      </c>
      <c r="B41" s="37">
        <v>1</v>
      </c>
      <c r="C41" s="6">
        <v>0</v>
      </c>
      <c r="D41" s="6">
        <f t="shared" si="0"/>
        <v>0</v>
      </c>
      <c r="E41" s="6">
        <f t="shared" si="1"/>
        <v>0</v>
      </c>
      <c r="F41" s="5"/>
      <c r="G41" s="5"/>
    </row>
    <row r="42" spans="1:9" x14ac:dyDescent="0.25">
      <c r="A42" s="19" t="s">
        <v>1757</v>
      </c>
      <c r="B42" s="37">
        <v>1</v>
      </c>
      <c r="C42" s="6">
        <v>0</v>
      </c>
      <c r="D42" s="6">
        <f t="shared" si="0"/>
        <v>0</v>
      </c>
      <c r="E42" s="6">
        <f t="shared" si="1"/>
        <v>0</v>
      </c>
      <c r="F42" s="5"/>
      <c r="G42" s="5"/>
    </row>
    <row r="43" spans="1:9" s="5" customFormat="1" x14ac:dyDescent="0.25">
      <c r="A43" s="19" t="s">
        <v>1759</v>
      </c>
      <c r="B43" s="37">
        <v>1</v>
      </c>
      <c r="C43" s="6">
        <v>0</v>
      </c>
      <c r="D43" s="6">
        <f t="shared" si="0"/>
        <v>0</v>
      </c>
      <c r="E43" s="6">
        <f t="shared" si="1"/>
        <v>0</v>
      </c>
    </row>
    <row r="44" spans="1:9" s="5" customFormat="1" x14ac:dyDescent="0.25">
      <c r="A44" s="19" t="s">
        <v>1306</v>
      </c>
      <c r="B44" s="37">
        <v>1</v>
      </c>
      <c r="C44" s="6">
        <v>0</v>
      </c>
      <c r="D44" s="6">
        <f t="shared" si="0"/>
        <v>0</v>
      </c>
      <c r="E44" s="6">
        <f t="shared" si="1"/>
        <v>0</v>
      </c>
    </row>
    <row r="45" spans="1:9" s="5" customFormat="1" x14ac:dyDescent="0.25">
      <c r="A45" s="19" t="s">
        <v>1311</v>
      </c>
      <c r="B45" s="37">
        <v>1</v>
      </c>
      <c r="C45" s="6">
        <v>0</v>
      </c>
      <c r="D45" s="6">
        <f t="shared" si="0"/>
        <v>0</v>
      </c>
      <c r="E45" s="6">
        <f t="shared" si="1"/>
        <v>0</v>
      </c>
    </row>
    <row r="46" spans="1:9" s="5" customFormat="1" x14ac:dyDescent="0.25">
      <c r="A46" s="19" t="s">
        <v>1667</v>
      </c>
      <c r="B46" s="37">
        <v>1</v>
      </c>
      <c r="C46" s="6">
        <v>0</v>
      </c>
      <c r="D46" s="6">
        <f t="shared" si="0"/>
        <v>0</v>
      </c>
      <c r="E46" s="6">
        <f t="shared" si="1"/>
        <v>0</v>
      </c>
    </row>
    <row r="47" spans="1:9" s="5" customFormat="1" x14ac:dyDescent="0.25">
      <c r="A47" s="19" t="s">
        <v>1668</v>
      </c>
      <c r="B47" s="37">
        <v>1</v>
      </c>
      <c r="C47" s="6">
        <v>0</v>
      </c>
      <c r="D47" s="6">
        <f t="shared" si="0"/>
        <v>0</v>
      </c>
      <c r="E47" s="6">
        <f t="shared" si="1"/>
        <v>0</v>
      </c>
    </row>
    <row r="48" spans="1:9" s="5" customFormat="1" x14ac:dyDescent="0.25">
      <c r="A48" s="19" t="s">
        <v>1749</v>
      </c>
      <c r="B48" s="37">
        <v>1</v>
      </c>
      <c r="C48" s="6">
        <v>0</v>
      </c>
      <c r="D48" s="6">
        <f t="shared" si="0"/>
        <v>0</v>
      </c>
      <c r="E48" s="6">
        <f t="shared" si="1"/>
        <v>0</v>
      </c>
    </row>
    <row r="49" spans="1:8" s="5" customFormat="1" x14ac:dyDescent="0.25">
      <c r="A49" s="19" t="s">
        <v>630</v>
      </c>
      <c r="B49" s="37">
        <v>1</v>
      </c>
      <c r="C49" s="6">
        <v>0</v>
      </c>
      <c r="D49" s="6">
        <f t="shared" si="0"/>
        <v>0</v>
      </c>
      <c r="E49" s="6">
        <f t="shared" si="1"/>
        <v>0</v>
      </c>
    </row>
    <row r="50" spans="1:8" s="5" customFormat="1" x14ac:dyDescent="0.25">
      <c r="A50" s="19" t="s">
        <v>626</v>
      </c>
      <c r="B50" s="37">
        <v>1</v>
      </c>
      <c r="C50" s="6">
        <v>0</v>
      </c>
      <c r="D50" s="6">
        <f t="shared" si="0"/>
        <v>0</v>
      </c>
      <c r="E50" s="6">
        <f t="shared" si="1"/>
        <v>0</v>
      </c>
    </row>
    <row r="51" spans="1:8" s="5" customFormat="1" x14ac:dyDescent="0.25">
      <c r="A51" s="19" t="s">
        <v>629</v>
      </c>
      <c r="B51" s="37">
        <v>1</v>
      </c>
      <c r="C51" s="6">
        <v>0</v>
      </c>
      <c r="D51" s="6">
        <f t="shared" si="0"/>
        <v>0</v>
      </c>
      <c r="E51" s="6">
        <f t="shared" si="1"/>
        <v>0</v>
      </c>
    </row>
    <row r="52" spans="1:8" s="5" customFormat="1" x14ac:dyDescent="0.25">
      <c r="A52" s="19" t="s">
        <v>1771</v>
      </c>
      <c r="B52" s="37">
        <v>1</v>
      </c>
      <c r="C52" s="6">
        <v>0</v>
      </c>
      <c r="D52" s="6">
        <f t="shared" si="0"/>
        <v>0</v>
      </c>
      <c r="E52" s="6">
        <f t="shared" si="1"/>
        <v>0</v>
      </c>
    </row>
    <row r="53" spans="1:8" s="5" customFormat="1" x14ac:dyDescent="0.25">
      <c r="A53" s="19" t="s">
        <v>627</v>
      </c>
      <c r="B53" s="37">
        <v>1</v>
      </c>
      <c r="C53" s="6">
        <v>0</v>
      </c>
      <c r="D53" s="6">
        <f t="shared" si="0"/>
        <v>0</v>
      </c>
      <c r="E53" s="6">
        <f t="shared" si="1"/>
        <v>0</v>
      </c>
    </row>
    <row r="54" spans="1:8" s="5" customFormat="1" x14ac:dyDescent="0.25">
      <c r="A54" s="19" t="s">
        <v>628</v>
      </c>
      <c r="B54" s="37">
        <v>1</v>
      </c>
      <c r="C54" s="6">
        <v>0</v>
      </c>
      <c r="D54" s="6">
        <f t="shared" si="0"/>
        <v>0</v>
      </c>
      <c r="E54" s="6">
        <f t="shared" si="1"/>
        <v>0</v>
      </c>
    </row>
    <row r="55" spans="1:8" s="5" customFormat="1" x14ac:dyDescent="0.25">
      <c r="A55" s="2" t="s">
        <v>2008</v>
      </c>
      <c r="B55" s="37">
        <v>1</v>
      </c>
      <c r="C55" s="6">
        <v>0</v>
      </c>
      <c r="D55" s="6">
        <f t="shared" si="0"/>
        <v>0</v>
      </c>
      <c r="E55" s="6">
        <f t="shared" si="1"/>
        <v>0</v>
      </c>
    </row>
    <row r="56" spans="1:8" s="5" customFormat="1" x14ac:dyDescent="0.25">
      <c r="A56" s="2" t="s">
        <v>1949</v>
      </c>
      <c r="B56" s="37">
        <v>1</v>
      </c>
      <c r="C56" s="6">
        <v>0</v>
      </c>
      <c r="D56" s="6">
        <f t="shared" si="0"/>
        <v>0</v>
      </c>
      <c r="E56" s="6">
        <f t="shared" si="1"/>
        <v>0</v>
      </c>
    </row>
    <row r="57" spans="1:8" s="5" customFormat="1" x14ac:dyDescent="0.25">
      <c r="A57" s="2" t="s">
        <v>2020</v>
      </c>
      <c r="B57" s="37">
        <v>1</v>
      </c>
      <c r="C57" s="6">
        <v>0</v>
      </c>
      <c r="D57" s="6">
        <f t="shared" si="0"/>
        <v>0</v>
      </c>
      <c r="E57" s="6">
        <f t="shared" si="1"/>
        <v>0</v>
      </c>
    </row>
    <row r="58" spans="1:8" s="5" customFormat="1" x14ac:dyDescent="0.25">
      <c r="A58" s="2"/>
      <c r="B58" s="6"/>
      <c r="C58" s="6"/>
      <c r="D58" s="6"/>
      <c r="E58" s="6"/>
    </row>
    <row r="59" spans="1:8" s="5" customFormat="1" x14ac:dyDescent="0.25">
      <c r="A59" s="20" t="s">
        <v>1772</v>
      </c>
      <c r="B59" s="6"/>
      <c r="C59" s="6"/>
      <c r="D59" s="6"/>
      <c r="E59" s="6"/>
    </row>
    <row r="60" spans="1:8" s="5" customFormat="1" x14ac:dyDescent="0.25">
      <c r="A60" s="2"/>
      <c r="B60" s="6"/>
      <c r="C60" s="6"/>
      <c r="D60" s="6"/>
      <c r="E60" s="6"/>
    </row>
    <row r="61" spans="1:8" s="5" customFormat="1" x14ac:dyDescent="0.25">
      <c r="A61" s="2"/>
      <c r="B61" s="6"/>
      <c r="C61" s="6"/>
      <c r="D61" s="6"/>
      <c r="E61" s="6"/>
    </row>
    <row r="62" spans="1:8" x14ac:dyDescent="0.25">
      <c r="A62" s="9" t="s">
        <v>114</v>
      </c>
      <c r="B62" s="9" t="s">
        <v>17</v>
      </c>
      <c r="C62" s="9" t="s">
        <v>25</v>
      </c>
      <c r="D62" s="9" t="s">
        <v>51</v>
      </c>
      <c r="E62" s="9" t="s">
        <v>115</v>
      </c>
      <c r="F62" s="5"/>
    </row>
    <row r="63" spans="1:8" x14ac:dyDescent="0.25">
      <c r="A63" s="19" t="s">
        <v>92</v>
      </c>
      <c r="B63" s="3"/>
      <c r="C63" s="3">
        <v>9</v>
      </c>
      <c r="D63" s="3"/>
      <c r="E63" s="3">
        <v>9</v>
      </c>
      <c r="F63" s="5"/>
      <c r="H63" s="4"/>
    </row>
    <row r="64" spans="1:8" x14ac:dyDescent="0.25">
      <c r="A64" s="19" t="s">
        <v>111</v>
      </c>
      <c r="B64" s="3"/>
      <c r="C64" s="3">
        <v>1</v>
      </c>
      <c r="D64" s="3"/>
      <c r="E64" s="3">
        <v>1</v>
      </c>
      <c r="F64" s="5"/>
    </row>
    <row r="65" spans="1:6" x14ac:dyDescent="0.25">
      <c r="A65" s="19" t="s">
        <v>104</v>
      </c>
      <c r="B65" s="3"/>
      <c r="C65" s="3">
        <v>2</v>
      </c>
      <c r="D65" s="3"/>
      <c r="E65" s="3">
        <v>2</v>
      </c>
      <c r="F65" s="5"/>
    </row>
    <row r="66" spans="1:6" x14ac:dyDescent="0.25">
      <c r="A66" s="19" t="s">
        <v>102</v>
      </c>
      <c r="B66" s="3"/>
      <c r="C66" s="3">
        <v>2</v>
      </c>
      <c r="D66" s="3"/>
      <c r="E66" s="3">
        <v>2</v>
      </c>
      <c r="F66" s="5"/>
    </row>
    <row r="67" spans="1:6" x14ac:dyDescent="0.25">
      <c r="A67" s="19" t="s">
        <v>107</v>
      </c>
      <c r="B67" s="3"/>
      <c r="C67" s="3">
        <v>1</v>
      </c>
      <c r="D67" s="3"/>
      <c r="E67" s="3">
        <v>1</v>
      </c>
      <c r="F67" s="5"/>
    </row>
    <row r="68" spans="1:6" x14ac:dyDescent="0.25">
      <c r="A68" s="19" t="s">
        <v>74</v>
      </c>
      <c r="B68" s="3"/>
      <c r="C68" s="3">
        <v>18</v>
      </c>
      <c r="D68" s="3"/>
      <c r="E68" s="3">
        <v>18</v>
      </c>
      <c r="F68" s="5"/>
    </row>
    <row r="69" spans="1:6" x14ac:dyDescent="0.25">
      <c r="A69" s="19" t="s">
        <v>1757</v>
      </c>
      <c r="B69" s="3"/>
      <c r="C69" s="3">
        <v>1</v>
      </c>
      <c r="D69" s="3"/>
      <c r="E69" s="3">
        <v>1</v>
      </c>
      <c r="F69" s="5"/>
    </row>
    <row r="70" spans="1:6" x14ac:dyDescent="0.25">
      <c r="A70" s="19" t="s">
        <v>1759</v>
      </c>
      <c r="B70" s="3"/>
      <c r="C70" s="3">
        <v>3</v>
      </c>
      <c r="D70" s="3"/>
      <c r="E70" s="3">
        <v>3</v>
      </c>
      <c r="F70" s="5"/>
    </row>
    <row r="71" spans="1:6" x14ac:dyDescent="0.25">
      <c r="A71" s="19" t="s">
        <v>1306</v>
      </c>
      <c r="B71" s="3"/>
      <c r="C71" s="3">
        <v>2</v>
      </c>
      <c r="D71" s="3"/>
      <c r="E71" s="3">
        <v>2</v>
      </c>
      <c r="F71" s="5"/>
    </row>
    <row r="72" spans="1:6" x14ac:dyDescent="0.25">
      <c r="A72" s="19" t="s">
        <v>1311</v>
      </c>
      <c r="B72" s="3"/>
      <c r="C72" s="3">
        <v>1</v>
      </c>
      <c r="D72" s="3"/>
      <c r="E72" s="3">
        <v>1</v>
      </c>
      <c r="F72" s="5"/>
    </row>
    <row r="73" spans="1:6" x14ac:dyDescent="0.25">
      <c r="A73" s="19" t="s">
        <v>1667</v>
      </c>
      <c r="B73" s="3"/>
      <c r="C73" s="3">
        <v>8</v>
      </c>
      <c r="D73" s="3"/>
      <c r="E73" s="3">
        <v>8</v>
      </c>
      <c r="F73" s="5"/>
    </row>
    <row r="74" spans="1:6" x14ac:dyDescent="0.25">
      <c r="A74" s="19" t="s">
        <v>1668</v>
      </c>
      <c r="B74" s="3"/>
      <c r="C74" s="3">
        <v>8</v>
      </c>
      <c r="D74" s="3"/>
      <c r="E74" s="3">
        <v>8</v>
      </c>
      <c r="F74" s="5"/>
    </row>
    <row r="75" spans="1:6" x14ac:dyDescent="0.25">
      <c r="A75" s="19" t="s">
        <v>1749</v>
      </c>
      <c r="B75" s="3"/>
      <c r="C75" s="3">
        <v>2</v>
      </c>
      <c r="D75" s="3"/>
      <c r="E75" s="3">
        <v>2</v>
      </c>
      <c r="F75" s="5"/>
    </row>
    <row r="76" spans="1:6" x14ac:dyDescent="0.25">
      <c r="A76" s="19" t="s">
        <v>630</v>
      </c>
      <c r="B76" s="3"/>
      <c r="C76" s="3">
        <v>3</v>
      </c>
      <c r="D76" s="3"/>
      <c r="E76" s="3">
        <v>3</v>
      </c>
      <c r="F76" s="5"/>
    </row>
    <row r="77" spans="1:6" x14ac:dyDescent="0.25">
      <c r="A77" s="19" t="s">
        <v>626</v>
      </c>
      <c r="B77" s="3"/>
      <c r="C77" s="3">
        <v>3</v>
      </c>
      <c r="D77" s="3"/>
      <c r="E77" s="3">
        <v>3</v>
      </c>
      <c r="F77" s="5"/>
    </row>
    <row r="78" spans="1:6" x14ac:dyDescent="0.25">
      <c r="A78" s="19" t="s">
        <v>629</v>
      </c>
      <c r="B78" s="3"/>
      <c r="C78" s="3">
        <v>3</v>
      </c>
      <c r="D78" s="3"/>
      <c r="E78" s="3">
        <v>3</v>
      </c>
      <c r="F78" s="5"/>
    </row>
    <row r="79" spans="1:6" x14ac:dyDescent="0.25">
      <c r="A79" s="19" t="s">
        <v>1771</v>
      </c>
      <c r="B79" s="3"/>
      <c r="C79" s="3">
        <v>3</v>
      </c>
      <c r="D79" s="3"/>
      <c r="E79" s="3">
        <v>3</v>
      </c>
      <c r="F79" s="5"/>
    </row>
    <row r="80" spans="1:6" x14ac:dyDescent="0.25">
      <c r="A80" s="19" t="s">
        <v>627</v>
      </c>
      <c r="B80" s="3"/>
      <c r="C80" s="3">
        <v>3</v>
      </c>
      <c r="D80" s="3"/>
      <c r="E80" s="3">
        <v>3</v>
      </c>
      <c r="F80" s="5"/>
    </row>
    <row r="81" spans="1:6" x14ac:dyDescent="0.25">
      <c r="A81" s="19" t="s">
        <v>628</v>
      </c>
      <c r="B81" s="3"/>
      <c r="C81" s="3">
        <v>3</v>
      </c>
      <c r="D81" s="3"/>
      <c r="E81" s="3">
        <v>3</v>
      </c>
      <c r="F81" s="5"/>
    </row>
    <row r="82" spans="1:6" x14ac:dyDescent="0.25">
      <c r="A82" s="2" t="s">
        <v>2008</v>
      </c>
      <c r="B82" s="3"/>
      <c r="C82" s="3">
        <v>6</v>
      </c>
      <c r="D82" s="3"/>
      <c r="E82" s="3">
        <v>6</v>
      </c>
      <c r="F82" s="5"/>
    </row>
    <row r="83" spans="1:6" x14ac:dyDescent="0.25">
      <c r="A83" s="2" t="s">
        <v>1949</v>
      </c>
      <c r="B83" s="3"/>
      <c r="C83" s="3">
        <v>1</v>
      </c>
      <c r="D83" s="3"/>
      <c r="E83" s="3">
        <v>1</v>
      </c>
      <c r="F83" s="5"/>
    </row>
    <row r="84" spans="1:6" x14ac:dyDescent="0.25">
      <c r="A84" s="2" t="s">
        <v>2020</v>
      </c>
      <c r="B84" s="3"/>
      <c r="C84" s="3">
        <v>2</v>
      </c>
      <c r="D84" s="3"/>
      <c r="E84" s="3">
        <v>2</v>
      </c>
      <c r="F84" s="5"/>
    </row>
    <row r="85" spans="1:6" x14ac:dyDescent="0.25">
      <c r="C85" s="11">
        <v>85</v>
      </c>
      <c r="E85" s="11">
        <v>85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39"/>
  <sheetViews>
    <sheetView topLeftCell="H1" zoomScale="85" zoomScaleNormal="85" workbookViewId="0">
      <selection activeCell="K339" sqref="K2:K339"/>
    </sheetView>
  </sheetViews>
  <sheetFormatPr defaultRowHeight="15" x14ac:dyDescent="0.25"/>
  <cols>
    <col min="1" max="1" width="9.140625" style="5"/>
    <col min="2" max="2" width="4.42578125" style="5" bestFit="1" customWidth="1"/>
    <col min="3" max="3" width="11.42578125" style="5" bestFit="1" customWidth="1"/>
    <col min="4" max="4" width="11.42578125" style="5" customWidth="1"/>
    <col min="5" max="5" width="26.85546875" style="5" customWidth="1"/>
    <col min="6" max="6" width="29.7109375" style="5" customWidth="1"/>
    <col min="7" max="7" width="35" style="5" customWidth="1"/>
    <col min="8" max="8" width="39.85546875" style="5" customWidth="1"/>
    <col min="9" max="9" width="44.28515625" style="5" customWidth="1"/>
    <col min="10" max="10" width="54.140625" style="5" customWidth="1"/>
    <col min="11" max="11" width="27.140625" style="5" customWidth="1"/>
    <col min="12" max="12" width="9.140625" style="5"/>
    <col min="13" max="13" width="52.28515625" style="5" customWidth="1"/>
    <col min="14" max="16384" width="9.140625" style="5"/>
  </cols>
  <sheetData>
    <row r="1" spans="1:13" x14ac:dyDescent="0.25">
      <c r="A1" s="13" t="s">
        <v>384</v>
      </c>
      <c r="B1" s="12" t="s">
        <v>2</v>
      </c>
      <c r="C1" s="12" t="s">
        <v>3</v>
      </c>
      <c r="D1" s="13" t="s">
        <v>121</v>
      </c>
      <c r="E1" s="13" t="s">
        <v>116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631</v>
      </c>
      <c r="M1" s="12" t="s">
        <v>713</v>
      </c>
    </row>
    <row r="2" spans="1:13" x14ac:dyDescent="0.25">
      <c r="A2" s="12" t="s">
        <v>15</v>
      </c>
      <c r="B2" s="12">
        <v>2118</v>
      </c>
      <c r="C2" s="14" t="s">
        <v>38</v>
      </c>
      <c r="D2" s="12"/>
      <c r="E2" s="12"/>
      <c r="F2" s="12" t="s">
        <v>16</v>
      </c>
      <c r="G2" s="12"/>
      <c r="H2" s="12"/>
      <c r="I2" s="12"/>
      <c r="J2" s="12"/>
      <c r="K2" s="12" t="s">
        <v>14</v>
      </c>
      <c r="L2" s="12"/>
      <c r="M2" s="12" t="s">
        <v>940</v>
      </c>
    </row>
    <row r="3" spans="1:13" x14ac:dyDescent="0.25">
      <c r="A3" s="12" t="s">
        <v>15</v>
      </c>
      <c r="B3" s="12">
        <v>2145</v>
      </c>
      <c r="C3" s="12" t="s">
        <v>18</v>
      </c>
      <c r="D3" s="12"/>
      <c r="E3" s="12"/>
      <c r="F3" s="12" t="s">
        <v>19</v>
      </c>
      <c r="G3" s="12"/>
      <c r="H3" s="12"/>
      <c r="I3" s="12"/>
      <c r="J3" s="12"/>
      <c r="K3" s="12" t="s">
        <v>20</v>
      </c>
      <c r="L3" s="12"/>
      <c r="M3" s="12"/>
    </row>
    <row r="4" spans="1:13" ht="23.25" x14ac:dyDescent="0.25">
      <c r="A4" s="12" t="s">
        <v>15</v>
      </c>
      <c r="B4" s="12">
        <v>2146</v>
      </c>
      <c r="C4" s="12" t="s">
        <v>21</v>
      </c>
      <c r="D4" s="12"/>
      <c r="E4" s="12"/>
      <c r="F4" s="12"/>
      <c r="G4" s="12" t="s">
        <v>22</v>
      </c>
      <c r="H4" s="12"/>
      <c r="I4" s="12"/>
      <c r="J4" s="12" t="s">
        <v>184</v>
      </c>
      <c r="K4" s="12" t="s">
        <v>23</v>
      </c>
      <c r="L4" s="12"/>
      <c r="M4" s="12"/>
    </row>
    <row r="5" spans="1:13" ht="23.25" x14ac:dyDescent="0.25">
      <c r="A5" s="12" t="s">
        <v>15</v>
      </c>
      <c r="B5" s="12">
        <v>2085</v>
      </c>
      <c r="C5" s="12" t="s">
        <v>11</v>
      </c>
      <c r="D5" s="12"/>
      <c r="E5" s="12" t="s">
        <v>22</v>
      </c>
      <c r="F5" s="12"/>
      <c r="G5" s="12"/>
      <c r="H5" s="12" t="s">
        <v>24</v>
      </c>
      <c r="I5" s="12"/>
      <c r="J5" s="12" t="s">
        <v>13</v>
      </c>
      <c r="K5" s="12" t="s">
        <v>14</v>
      </c>
      <c r="L5" s="12">
        <v>3</v>
      </c>
      <c r="M5" s="12" t="s">
        <v>941</v>
      </c>
    </row>
    <row r="6" spans="1:13" x14ac:dyDescent="0.25">
      <c r="A6" s="12" t="s">
        <v>15</v>
      </c>
      <c r="B6" s="12">
        <v>2193</v>
      </c>
      <c r="C6" s="12" t="s">
        <v>38</v>
      </c>
      <c r="D6" s="12"/>
      <c r="E6" s="12"/>
      <c r="F6" s="12"/>
      <c r="G6" s="12"/>
      <c r="H6" s="12"/>
      <c r="I6" s="12" t="s">
        <v>185</v>
      </c>
      <c r="J6" s="12" t="s">
        <v>13</v>
      </c>
      <c r="K6" s="12" t="s">
        <v>40</v>
      </c>
      <c r="L6" s="12"/>
      <c r="M6" s="12" t="s">
        <v>942</v>
      </c>
    </row>
    <row r="7" spans="1:13" ht="23.25" x14ac:dyDescent="0.25">
      <c r="A7" s="12" t="s">
        <v>15</v>
      </c>
      <c r="B7" s="12">
        <v>2086</v>
      </c>
      <c r="C7" s="12" t="s">
        <v>11</v>
      </c>
      <c r="D7" s="12"/>
      <c r="E7" s="12" t="s">
        <v>22</v>
      </c>
      <c r="F7" s="12"/>
      <c r="G7" s="12"/>
      <c r="H7" s="12" t="s">
        <v>26</v>
      </c>
      <c r="I7" s="12"/>
      <c r="J7" s="12" t="s">
        <v>13</v>
      </c>
      <c r="K7" s="12" t="s">
        <v>14</v>
      </c>
      <c r="L7" s="12">
        <v>2</v>
      </c>
      <c r="M7" s="12" t="s">
        <v>943</v>
      </c>
    </row>
    <row r="8" spans="1:13" x14ac:dyDescent="0.25">
      <c r="A8" s="12" t="s">
        <v>15</v>
      </c>
      <c r="B8" s="12">
        <v>2192</v>
      </c>
      <c r="C8" s="12" t="s">
        <v>38</v>
      </c>
      <c r="D8" s="12"/>
      <c r="E8" s="12"/>
      <c r="F8" s="12"/>
      <c r="G8" s="12"/>
      <c r="H8" s="12"/>
      <c r="I8" s="12" t="s">
        <v>186</v>
      </c>
      <c r="J8" s="12" t="s">
        <v>13</v>
      </c>
      <c r="K8" s="12" t="s">
        <v>40</v>
      </c>
      <c r="L8" s="12"/>
      <c r="M8" s="12" t="s">
        <v>944</v>
      </c>
    </row>
    <row r="9" spans="1:13" ht="23.25" x14ac:dyDescent="0.25">
      <c r="A9" s="12" t="s">
        <v>15</v>
      </c>
      <c r="B9" s="12">
        <v>2087</v>
      </c>
      <c r="C9" s="12" t="s">
        <v>11</v>
      </c>
      <c r="D9" s="12"/>
      <c r="E9" s="12" t="s">
        <v>22</v>
      </c>
      <c r="F9" s="12"/>
      <c r="G9" s="12"/>
      <c r="H9" s="12" t="s">
        <v>27</v>
      </c>
      <c r="I9" s="12"/>
      <c r="J9" s="12" t="s">
        <v>13</v>
      </c>
      <c r="K9" s="12" t="s">
        <v>14</v>
      </c>
      <c r="L9" s="12"/>
      <c r="M9" s="12" t="s">
        <v>945</v>
      </c>
    </row>
    <row r="10" spans="1:13" ht="23.25" x14ac:dyDescent="0.25">
      <c r="A10" s="12" t="s">
        <v>15</v>
      </c>
      <c r="B10" s="12">
        <v>2088</v>
      </c>
      <c r="C10" s="12" t="s">
        <v>11</v>
      </c>
      <c r="D10" s="12"/>
      <c r="E10" s="12" t="s">
        <v>22</v>
      </c>
      <c r="F10" s="12"/>
      <c r="G10" s="12"/>
      <c r="H10" s="12" t="s">
        <v>28</v>
      </c>
      <c r="I10" s="12"/>
      <c r="J10" s="12" t="s">
        <v>13</v>
      </c>
      <c r="K10" s="12" t="s">
        <v>14</v>
      </c>
      <c r="L10" s="12">
        <v>3</v>
      </c>
      <c r="M10" s="12" t="s">
        <v>946</v>
      </c>
    </row>
    <row r="11" spans="1:13" ht="23.25" x14ac:dyDescent="0.25">
      <c r="A11" s="12" t="s">
        <v>15</v>
      </c>
      <c r="B11" s="12">
        <v>2199</v>
      </c>
      <c r="C11" s="12" t="s">
        <v>38</v>
      </c>
      <c r="D11" s="12"/>
      <c r="E11" s="12"/>
      <c r="F11" s="12"/>
      <c r="G11" s="12"/>
      <c r="H11" s="12"/>
      <c r="I11" s="12" t="s">
        <v>187</v>
      </c>
      <c r="J11" s="12" t="s">
        <v>13</v>
      </c>
      <c r="K11" s="12" t="s">
        <v>40</v>
      </c>
      <c r="L11" s="12"/>
      <c r="M11" s="12" t="s">
        <v>947</v>
      </c>
    </row>
    <row r="12" spans="1:13" ht="23.25" x14ac:dyDescent="0.25">
      <c r="A12" s="12" t="s">
        <v>15</v>
      </c>
      <c r="B12" s="12">
        <v>2089</v>
      </c>
      <c r="C12" s="12" t="s">
        <v>11</v>
      </c>
      <c r="D12" s="12"/>
      <c r="E12" s="12" t="s">
        <v>22</v>
      </c>
      <c r="F12" s="12"/>
      <c r="G12" s="12"/>
      <c r="H12" s="12" t="s">
        <v>29</v>
      </c>
      <c r="I12" s="12"/>
      <c r="J12" s="12" t="s">
        <v>13</v>
      </c>
      <c r="K12" s="12" t="s">
        <v>14</v>
      </c>
      <c r="L12" s="12">
        <v>3</v>
      </c>
      <c r="M12" s="12" t="s">
        <v>948</v>
      </c>
    </row>
    <row r="13" spans="1:13" x14ac:dyDescent="0.25">
      <c r="A13" s="12" t="s">
        <v>15</v>
      </c>
      <c r="B13" s="12">
        <v>2194</v>
      </c>
      <c r="C13" s="12" t="s">
        <v>38</v>
      </c>
      <c r="D13" s="12"/>
      <c r="E13" s="12"/>
      <c r="F13" s="12"/>
      <c r="G13" s="12"/>
      <c r="H13" s="12"/>
      <c r="I13" s="12" t="s">
        <v>188</v>
      </c>
      <c r="J13" s="12" t="s">
        <v>13</v>
      </c>
      <c r="K13" s="12" t="s">
        <v>40</v>
      </c>
      <c r="L13" s="12"/>
      <c r="M13" s="12" t="s">
        <v>949</v>
      </c>
    </row>
    <row r="14" spans="1:13" x14ac:dyDescent="0.25">
      <c r="A14" s="12" t="s">
        <v>15</v>
      </c>
      <c r="B14" s="12">
        <v>2195</v>
      </c>
      <c r="C14" s="12" t="s">
        <v>38</v>
      </c>
      <c r="D14" s="12"/>
      <c r="E14" s="12"/>
      <c r="F14" s="12"/>
      <c r="G14" s="12"/>
      <c r="H14" s="12"/>
      <c r="I14" s="12" t="s">
        <v>189</v>
      </c>
      <c r="J14" s="12" t="s">
        <v>13</v>
      </c>
      <c r="K14" s="12" t="s">
        <v>40</v>
      </c>
      <c r="L14" s="12"/>
      <c r="M14" s="12" t="s">
        <v>950</v>
      </c>
    </row>
    <row r="15" spans="1:13" ht="23.25" x14ac:dyDescent="0.25">
      <c r="A15" s="12" t="s">
        <v>15</v>
      </c>
      <c r="B15" s="12">
        <v>2090</v>
      </c>
      <c r="C15" s="12" t="s">
        <v>11</v>
      </c>
      <c r="D15" s="12"/>
      <c r="E15" s="12" t="s">
        <v>22</v>
      </c>
      <c r="F15" s="12"/>
      <c r="G15" s="12"/>
      <c r="H15" s="12" t="s">
        <v>30</v>
      </c>
      <c r="I15" s="12"/>
      <c r="J15" s="12" t="s">
        <v>13</v>
      </c>
      <c r="K15" s="12" t="s">
        <v>14</v>
      </c>
      <c r="L15" s="12">
        <v>3</v>
      </c>
      <c r="M15" s="12" t="s">
        <v>951</v>
      </c>
    </row>
    <row r="16" spans="1:13" x14ac:dyDescent="0.25">
      <c r="A16" s="12" t="s">
        <v>15</v>
      </c>
      <c r="B16" s="12">
        <v>2198</v>
      </c>
      <c r="C16" s="12" t="s">
        <v>38</v>
      </c>
      <c r="D16" s="12"/>
      <c r="E16" s="12"/>
      <c r="F16" s="12"/>
      <c r="G16" s="12"/>
      <c r="H16" s="12"/>
      <c r="I16" s="12" t="s">
        <v>190</v>
      </c>
      <c r="J16" s="12" t="s">
        <v>13</v>
      </c>
      <c r="K16" s="12" t="s">
        <v>40</v>
      </c>
      <c r="L16" s="12"/>
      <c r="M16" s="12" t="s">
        <v>952</v>
      </c>
    </row>
    <row r="17" spans="1:13" ht="23.25" x14ac:dyDescent="0.25">
      <c r="A17" s="12" t="s">
        <v>15</v>
      </c>
      <c r="B17" s="12">
        <v>2092</v>
      </c>
      <c r="C17" s="12" t="s">
        <v>11</v>
      </c>
      <c r="D17" s="12"/>
      <c r="E17" s="12" t="s">
        <v>22</v>
      </c>
      <c r="F17" s="12"/>
      <c r="G17" s="12"/>
      <c r="H17" s="12" t="s">
        <v>12</v>
      </c>
      <c r="I17" s="12"/>
      <c r="J17" s="12" t="s">
        <v>13</v>
      </c>
      <c r="K17" s="12" t="s">
        <v>14</v>
      </c>
      <c r="L17" s="12">
        <v>3</v>
      </c>
      <c r="M17" s="12" t="s">
        <v>953</v>
      </c>
    </row>
    <row r="18" spans="1:13" ht="23.25" x14ac:dyDescent="0.25">
      <c r="A18" s="12" t="s">
        <v>15</v>
      </c>
      <c r="B18" s="12">
        <v>2147</v>
      </c>
      <c r="C18" s="12" t="s">
        <v>21</v>
      </c>
      <c r="D18" s="12"/>
      <c r="E18" s="12"/>
      <c r="F18" s="12"/>
      <c r="G18" s="12" t="s">
        <v>31</v>
      </c>
      <c r="H18" s="12"/>
      <c r="I18" s="12"/>
      <c r="J18" s="12" t="s">
        <v>184</v>
      </c>
      <c r="K18" s="12" t="s">
        <v>23</v>
      </c>
      <c r="L18" s="12"/>
      <c r="M18" s="12"/>
    </row>
    <row r="19" spans="1:13" ht="23.25" x14ac:dyDescent="0.25">
      <c r="A19" s="12" t="s">
        <v>15</v>
      </c>
      <c r="B19" s="12">
        <v>2093</v>
      </c>
      <c r="C19" s="12" t="s">
        <v>11</v>
      </c>
      <c r="D19" s="12"/>
      <c r="E19" s="12" t="s">
        <v>31</v>
      </c>
      <c r="F19" s="12"/>
      <c r="G19" s="12"/>
      <c r="H19" s="12" t="s">
        <v>32</v>
      </c>
      <c r="I19" s="12"/>
      <c r="J19" s="12" t="s">
        <v>13</v>
      </c>
      <c r="K19" s="12" t="s">
        <v>14</v>
      </c>
      <c r="L19" s="12">
        <v>3</v>
      </c>
      <c r="M19" s="12" t="s">
        <v>954</v>
      </c>
    </row>
    <row r="20" spans="1:13" ht="23.25" x14ac:dyDescent="0.25">
      <c r="A20" s="12" t="s">
        <v>15</v>
      </c>
      <c r="B20" s="12">
        <v>2196</v>
      </c>
      <c r="C20" s="12" t="s">
        <v>38</v>
      </c>
      <c r="D20" s="12"/>
      <c r="E20" s="12"/>
      <c r="F20" s="12"/>
      <c r="G20" s="12"/>
      <c r="H20" s="12"/>
      <c r="I20" s="12" t="s">
        <v>191</v>
      </c>
      <c r="J20" s="12" t="s">
        <v>34</v>
      </c>
      <c r="K20" s="12" t="s">
        <v>40</v>
      </c>
      <c r="L20" s="12"/>
      <c r="M20" s="12" t="s">
        <v>955</v>
      </c>
    </row>
    <row r="21" spans="1:13" ht="23.25" x14ac:dyDescent="0.25">
      <c r="A21" s="12" t="s">
        <v>15</v>
      </c>
      <c r="B21" s="12">
        <v>2094</v>
      </c>
      <c r="C21" s="12" t="s">
        <v>11</v>
      </c>
      <c r="D21" s="12"/>
      <c r="E21" s="12" t="s">
        <v>31</v>
      </c>
      <c r="F21" s="12"/>
      <c r="G21" s="12"/>
      <c r="H21" s="12" t="s">
        <v>33</v>
      </c>
      <c r="I21" s="12"/>
      <c r="J21" s="12" t="s">
        <v>34</v>
      </c>
      <c r="K21" s="12" t="s">
        <v>14</v>
      </c>
      <c r="L21" s="12">
        <v>3</v>
      </c>
      <c r="M21" s="12" t="s">
        <v>956</v>
      </c>
    </row>
    <row r="22" spans="1:13" ht="23.25" x14ac:dyDescent="0.25">
      <c r="A22" s="12" t="s">
        <v>15</v>
      </c>
      <c r="B22" s="12">
        <v>2197</v>
      </c>
      <c r="C22" s="12" t="s">
        <v>38</v>
      </c>
      <c r="D22" s="12"/>
      <c r="E22" s="12"/>
      <c r="F22" s="12"/>
      <c r="G22" s="12"/>
      <c r="H22" s="12"/>
      <c r="I22" s="12" t="s">
        <v>192</v>
      </c>
      <c r="J22" s="12" t="s">
        <v>34</v>
      </c>
      <c r="K22" s="12" t="s">
        <v>40</v>
      </c>
      <c r="L22" s="12"/>
      <c r="M22" s="12" t="s">
        <v>957</v>
      </c>
    </row>
    <row r="23" spans="1:13" ht="23.25" x14ac:dyDescent="0.25">
      <c r="A23" s="12" t="s">
        <v>15</v>
      </c>
      <c r="B23" s="12">
        <v>2148</v>
      </c>
      <c r="C23" s="12" t="s">
        <v>21</v>
      </c>
      <c r="D23" s="12"/>
      <c r="E23" s="12"/>
      <c r="F23" s="12"/>
      <c r="G23" s="12" t="s">
        <v>35</v>
      </c>
      <c r="H23" s="12"/>
      <c r="I23" s="12"/>
      <c r="J23" s="12" t="s">
        <v>184</v>
      </c>
      <c r="K23" s="12" t="s">
        <v>23</v>
      </c>
      <c r="L23" s="12"/>
      <c r="M23" s="12"/>
    </row>
    <row r="24" spans="1:13" ht="23.25" x14ac:dyDescent="0.25">
      <c r="A24" s="12" t="s">
        <v>15</v>
      </c>
      <c r="B24" s="12">
        <v>2096</v>
      </c>
      <c r="C24" s="12" t="s">
        <v>11</v>
      </c>
      <c r="D24" s="12"/>
      <c r="E24" s="12" t="s">
        <v>35</v>
      </c>
      <c r="F24" s="12"/>
      <c r="G24" s="12"/>
      <c r="H24" s="12" t="s">
        <v>36</v>
      </c>
      <c r="I24" s="12"/>
      <c r="J24" s="12" t="s">
        <v>34</v>
      </c>
      <c r="K24" s="12" t="s">
        <v>14</v>
      </c>
      <c r="L24" s="12">
        <v>5</v>
      </c>
      <c r="M24" s="12" t="s">
        <v>958</v>
      </c>
    </row>
    <row r="25" spans="1:13" x14ac:dyDescent="0.25">
      <c r="A25" s="12" t="s">
        <v>15</v>
      </c>
      <c r="B25" s="12">
        <v>2231</v>
      </c>
      <c r="C25" s="12" t="s">
        <v>38</v>
      </c>
      <c r="D25" s="12"/>
      <c r="E25" s="12"/>
      <c r="F25" s="12"/>
      <c r="G25" s="12"/>
      <c r="H25" s="12"/>
      <c r="I25" s="12" t="s">
        <v>193</v>
      </c>
      <c r="J25" s="12" t="s">
        <v>34</v>
      </c>
      <c r="K25" s="12" t="s">
        <v>40</v>
      </c>
      <c r="L25" s="12"/>
      <c r="M25" s="12" t="s">
        <v>959</v>
      </c>
    </row>
    <row r="26" spans="1:13" x14ac:dyDescent="0.25">
      <c r="A26" s="12" t="s">
        <v>15</v>
      </c>
      <c r="B26" s="12">
        <v>2233</v>
      </c>
      <c r="C26" s="12" t="s">
        <v>38</v>
      </c>
      <c r="D26" s="12"/>
      <c r="E26" s="12"/>
      <c r="F26" s="12"/>
      <c r="G26" s="12"/>
      <c r="H26" s="12"/>
      <c r="I26" s="12" t="s">
        <v>194</v>
      </c>
      <c r="J26" s="12" t="s">
        <v>13</v>
      </c>
      <c r="K26" s="12" t="s">
        <v>40</v>
      </c>
      <c r="L26" s="12"/>
      <c r="M26" s="12" t="s">
        <v>960</v>
      </c>
    </row>
    <row r="27" spans="1:13" ht="23.25" x14ac:dyDescent="0.25">
      <c r="A27" s="12" t="s">
        <v>15</v>
      </c>
      <c r="B27" s="12">
        <v>2097</v>
      </c>
      <c r="C27" s="12" t="s">
        <v>11</v>
      </c>
      <c r="D27" s="12"/>
      <c r="E27" s="12" t="s">
        <v>35</v>
      </c>
      <c r="F27" s="12"/>
      <c r="G27" s="12"/>
      <c r="H27" s="12" t="s">
        <v>37</v>
      </c>
      <c r="I27" s="12"/>
      <c r="J27" s="12" t="s">
        <v>13</v>
      </c>
      <c r="K27" s="12" t="s">
        <v>14</v>
      </c>
      <c r="L27" s="12">
        <v>3</v>
      </c>
      <c r="M27" s="12" t="s">
        <v>961</v>
      </c>
    </row>
    <row r="28" spans="1:13" x14ac:dyDescent="0.25">
      <c r="A28" s="12" t="s">
        <v>15</v>
      </c>
      <c r="B28" s="12">
        <v>2137</v>
      </c>
      <c r="C28" s="12" t="s">
        <v>38</v>
      </c>
      <c r="D28" s="12"/>
      <c r="E28" s="12"/>
      <c r="F28" s="12"/>
      <c r="G28" s="12"/>
      <c r="H28" s="12"/>
      <c r="I28" s="12" t="s">
        <v>39</v>
      </c>
      <c r="J28" s="12" t="s">
        <v>13</v>
      </c>
      <c r="K28" s="12" t="s">
        <v>40</v>
      </c>
      <c r="L28" s="12"/>
      <c r="M28" s="12" t="s">
        <v>962</v>
      </c>
    </row>
    <row r="29" spans="1:13" x14ac:dyDescent="0.25">
      <c r="A29" s="12" t="s">
        <v>15</v>
      </c>
      <c r="B29" s="12">
        <v>2138</v>
      </c>
      <c r="C29" s="12" t="s">
        <v>38</v>
      </c>
      <c r="D29" s="12"/>
      <c r="E29" s="12"/>
      <c r="F29" s="12"/>
      <c r="G29" s="12"/>
      <c r="H29" s="12"/>
      <c r="I29" s="12" t="s">
        <v>41</v>
      </c>
      <c r="J29" s="12" t="s">
        <v>13</v>
      </c>
      <c r="K29" s="12" t="s">
        <v>40</v>
      </c>
      <c r="L29" s="12"/>
      <c r="M29" s="12" t="s">
        <v>963</v>
      </c>
    </row>
    <row r="30" spans="1:13" x14ac:dyDescent="0.25">
      <c r="A30" s="12" t="s">
        <v>15</v>
      </c>
      <c r="B30" s="12">
        <v>2139</v>
      </c>
      <c r="C30" s="12" t="s">
        <v>38</v>
      </c>
      <c r="D30" s="12"/>
      <c r="E30" s="12"/>
      <c r="F30" s="12"/>
      <c r="G30" s="12"/>
      <c r="H30" s="12"/>
      <c r="I30" s="12" t="s">
        <v>42</v>
      </c>
      <c r="J30" s="12" t="s">
        <v>13</v>
      </c>
      <c r="K30" s="12" t="s">
        <v>40</v>
      </c>
      <c r="L30" s="12"/>
      <c r="M30" s="12" t="s">
        <v>964</v>
      </c>
    </row>
    <row r="31" spans="1:13" x14ac:dyDescent="0.25">
      <c r="A31" s="12" t="s">
        <v>15</v>
      </c>
      <c r="B31" s="12">
        <v>2140</v>
      </c>
      <c r="C31" s="12" t="s">
        <v>38</v>
      </c>
      <c r="D31" s="12"/>
      <c r="E31" s="12"/>
      <c r="F31" s="12"/>
      <c r="G31" s="12"/>
      <c r="H31" s="12"/>
      <c r="I31" s="12" t="s">
        <v>43</v>
      </c>
      <c r="J31" s="12" t="s">
        <v>13</v>
      </c>
      <c r="K31" s="12" t="s">
        <v>40</v>
      </c>
      <c r="L31" s="12"/>
      <c r="M31" s="12" t="s">
        <v>965</v>
      </c>
    </row>
    <row r="32" spans="1:13" x14ac:dyDescent="0.25">
      <c r="A32" s="12" t="s">
        <v>15</v>
      </c>
      <c r="B32" s="12">
        <v>2141</v>
      </c>
      <c r="C32" s="12" t="s">
        <v>38</v>
      </c>
      <c r="D32" s="12"/>
      <c r="E32" s="12"/>
      <c r="F32" s="12"/>
      <c r="G32" s="12"/>
      <c r="H32" s="12"/>
      <c r="I32" s="12" t="s">
        <v>195</v>
      </c>
      <c r="J32" s="12" t="s">
        <v>34</v>
      </c>
      <c r="K32" s="12" t="s">
        <v>40</v>
      </c>
      <c r="L32" s="12"/>
      <c r="M32" s="12" t="s">
        <v>966</v>
      </c>
    </row>
    <row r="33" spans="1:13" x14ac:dyDescent="0.25">
      <c r="A33" s="12" t="s">
        <v>15</v>
      </c>
      <c r="B33" s="12">
        <v>2142</v>
      </c>
      <c r="C33" s="12" t="s">
        <v>38</v>
      </c>
      <c r="D33" s="12"/>
      <c r="E33" s="12"/>
      <c r="F33" s="12"/>
      <c r="G33" s="12"/>
      <c r="H33" s="12"/>
      <c r="I33" s="12" t="s">
        <v>44</v>
      </c>
      <c r="J33" s="12" t="s">
        <v>34</v>
      </c>
      <c r="K33" s="12" t="s">
        <v>20</v>
      </c>
      <c r="L33" s="12"/>
      <c r="M33" s="12"/>
    </row>
    <row r="34" spans="1:13" x14ac:dyDescent="0.25">
      <c r="A34" s="12" t="s">
        <v>15</v>
      </c>
      <c r="B34" s="12">
        <v>2143</v>
      </c>
      <c r="C34" s="12" t="s">
        <v>38</v>
      </c>
      <c r="D34" s="12"/>
      <c r="E34" s="12"/>
      <c r="F34" s="12"/>
      <c r="G34" s="12"/>
      <c r="H34" s="12"/>
      <c r="I34" s="12" t="s">
        <v>45</v>
      </c>
      <c r="J34" s="12" t="s">
        <v>34</v>
      </c>
      <c r="K34" s="12" t="s">
        <v>40</v>
      </c>
      <c r="L34" s="12"/>
      <c r="M34" s="12" t="s">
        <v>967</v>
      </c>
    </row>
    <row r="35" spans="1:13" ht="23.25" x14ac:dyDescent="0.25">
      <c r="A35" s="12" t="s">
        <v>15</v>
      </c>
      <c r="B35" s="12">
        <v>2200</v>
      </c>
      <c r="C35" s="12" t="s">
        <v>38</v>
      </c>
      <c r="D35" s="12"/>
      <c r="E35" s="12"/>
      <c r="F35" s="12"/>
      <c r="G35" s="12"/>
      <c r="H35" s="12"/>
      <c r="I35" s="12" t="s">
        <v>196</v>
      </c>
      <c r="J35" s="12" t="s">
        <v>34</v>
      </c>
      <c r="K35" s="12" t="s">
        <v>40</v>
      </c>
      <c r="L35" s="12"/>
      <c r="M35" s="12" t="s">
        <v>968</v>
      </c>
    </row>
    <row r="36" spans="1:13" ht="23.25" x14ac:dyDescent="0.25">
      <c r="A36" s="12" t="s">
        <v>15</v>
      </c>
      <c r="B36" s="12">
        <v>2201</v>
      </c>
      <c r="C36" s="12" t="s">
        <v>38</v>
      </c>
      <c r="D36" s="12"/>
      <c r="E36" s="12"/>
      <c r="F36" s="12"/>
      <c r="G36" s="12"/>
      <c r="H36" s="12"/>
      <c r="I36" s="12" t="s">
        <v>197</v>
      </c>
      <c r="J36" s="12" t="s">
        <v>13</v>
      </c>
      <c r="K36" s="12" t="s">
        <v>40</v>
      </c>
      <c r="L36" s="12"/>
      <c r="M36" s="12" t="s">
        <v>969</v>
      </c>
    </row>
    <row r="37" spans="1:13" x14ac:dyDescent="0.25">
      <c r="A37" s="12" t="s">
        <v>15</v>
      </c>
      <c r="B37" s="12">
        <v>2232</v>
      </c>
      <c r="C37" s="12" t="s">
        <v>38</v>
      </c>
      <c r="D37" s="12"/>
      <c r="E37" s="12"/>
      <c r="F37" s="12"/>
      <c r="G37" s="12"/>
      <c r="H37" s="12"/>
      <c r="I37" s="12" t="s">
        <v>198</v>
      </c>
      <c r="J37" s="12" t="s">
        <v>13</v>
      </c>
      <c r="K37" s="12" t="s">
        <v>40</v>
      </c>
      <c r="L37" s="12"/>
      <c r="M37" s="12" t="s">
        <v>970</v>
      </c>
    </row>
    <row r="38" spans="1:13" ht="23.25" x14ac:dyDescent="0.25">
      <c r="A38" s="12" t="s">
        <v>15</v>
      </c>
      <c r="B38" s="12">
        <v>2098</v>
      </c>
      <c r="C38" s="12" t="s">
        <v>11</v>
      </c>
      <c r="D38" s="12"/>
      <c r="E38" s="12" t="s">
        <v>35</v>
      </c>
      <c r="F38" s="12"/>
      <c r="G38" s="12"/>
      <c r="H38" s="12" t="s">
        <v>46</v>
      </c>
      <c r="I38" s="12"/>
      <c r="J38" s="12" t="s">
        <v>34</v>
      </c>
      <c r="K38" s="12" t="s">
        <v>14</v>
      </c>
      <c r="L38" s="12">
        <v>3</v>
      </c>
      <c r="M38" s="12" t="s">
        <v>971</v>
      </c>
    </row>
    <row r="39" spans="1:13" x14ac:dyDescent="0.25">
      <c r="A39" s="12" t="s">
        <v>15</v>
      </c>
      <c r="B39" s="12">
        <v>2182</v>
      </c>
      <c r="C39" s="12" t="s">
        <v>38</v>
      </c>
      <c r="D39" s="12"/>
      <c r="E39" s="12"/>
      <c r="F39" s="12"/>
      <c r="G39" s="12"/>
      <c r="H39" s="12"/>
      <c r="I39" s="12" t="s">
        <v>199</v>
      </c>
      <c r="J39" s="12" t="s">
        <v>34</v>
      </c>
      <c r="K39" s="12" t="s">
        <v>40</v>
      </c>
      <c r="L39" s="12"/>
      <c r="M39" s="12" t="s">
        <v>972</v>
      </c>
    </row>
    <row r="40" spans="1:13" ht="23.25" x14ac:dyDescent="0.25">
      <c r="A40" s="12" t="s">
        <v>15</v>
      </c>
      <c r="B40" s="12">
        <v>2183</v>
      </c>
      <c r="C40" s="12" t="s">
        <v>38</v>
      </c>
      <c r="D40" s="12"/>
      <c r="E40" s="12"/>
      <c r="F40" s="12"/>
      <c r="G40" s="12"/>
      <c r="H40" s="12"/>
      <c r="I40" s="12" t="s">
        <v>200</v>
      </c>
      <c r="J40" s="12" t="s">
        <v>34</v>
      </c>
      <c r="K40" s="12" t="s">
        <v>40</v>
      </c>
      <c r="L40" s="12"/>
      <c r="M40" s="12" t="s">
        <v>973</v>
      </c>
    </row>
    <row r="41" spans="1:13" ht="23.25" x14ac:dyDescent="0.25">
      <c r="A41" s="12" t="s">
        <v>15</v>
      </c>
      <c r="B41" s="12">
        <v>2184</v>
      </c>
      <c r="C41" s="12" t="s">
        <v>38</v>
      </c>
      <c r="D41" s="12"/>
      <c r="E41" s="12"/>
      <c r="F41" s="12"/>
      <c r="G41" s="12"/>
      <c r="H41" s="12"/>
      <c r="I41" s="12" t="s">
        <v>201</v>
      </c>
      <c r="J41" s="12" t="s">
        <v>34</v>
      </c>
      <c r="K41" s="12" t="s">
        <v>40</v>
      </c>
      <c r="L41" s="12"/>
      <c r="M41" s="12" t="s">
        <v>974</v>
      </c>
    </row>
    <row r="42" spans="1:13" ht="23.25" x14ac:dyDescent="0.25">
      <c r="A42" s="12" t="s">
        <v>15</v>
      </c>
      <c r="B42" s="12">
        <v>2099</v>
      </c>
      <c r="C42" s="12" t="s">
        <v>11</v>
      </c>
      <c r="D42" s="12"/>
      <c r="E42" s="12" t="s">
        <v>35</v>
      </c>
      <c r="F42" s="12"/>
      <c r="G42" s="12"/>
      <c r="H42" s="12" t="s">
        <v>47</v>
      </c>
      <c r="I42" s="12"/>
      <c r="J42" s="12" t="s">
        <v>34</v>
      </c>
      <c r="K42" s="12" t="s">
        <v>14</v>
      </c>
      <c r="L42" s="12">
        <v>3</v>
      </c>
      <c r="M42" s="12" t="s">
        <v>975</v>
      </c>
    </row>
    <row r="43" spans="1:13" x14ac:dyDescent="0.25">
      <c r="A43" s="12" t="s">
        <v>15</v>
      </c>
      <c r="B43" s="12">
        <v>2185</v>
      </c>
      <c r="C43" s="12" t="s">
        <v>38</v>
      </c>
      <c r="D43" s="12"/>
      <c r="E43" s="12"/>
      <c r="F43" s="12"/>
      <c r="G43" s="12"/>
      <c r="H43" s="12"/>
      <c r="I43" s="12" t="s">
        <v>202</v>
      </c>
      <c r="J43" s="12" t="s">
        <v>34</v>
      </c>
      <c r="K43" s="12" t="s">
        <v>40</v>
      </c>
      <c r="L43" s="12"/>
      <c r="M43" s="12" t="s">
        <v>976</v>
      </c>
    </row>
    <row r="44" spans="1:13" ht="23.25" x14ac:dyDescent="0.25">
      <c r="A44" s="12" t="s">
        <v>15</v>
      </c>
      <c r="B44" s="12">
        <v>2186</v>
      </c>
      <c r="C44" s="12" t="s">
        <v>38</v>
      </c>
      <c r="D44" s="12"/>
      <c r="E44" s="12"/>
      <c r="F44" s="12"/>
      <c r="G44" s="12"/>
      <c r="H44" s="12"/>
      <c r="I44" s="12" t="s">
        <v>200</v>
      </c>
      <c r="J44" s="12" t="s">
        <v>34</v>
      </c>
      <c r="K44" s="12" t="s">
        <v>40</v>
      </c>
      <c r="L44" s="12"/>
      <c r="M44" s="12" t="s">
        <v>977</v>
      </c>
    </row>
    <row r="45" spans="1:13" ht="23.25" x14ac:dyDescent="0.25">
      <c r="A45" s="12" t="s">
        <v>15</v>
      </c>
      <c r="B45" s="12">
        <v>2187</v>
      </c>
      <c r="C45" s="12" t="s">
        <v>38</v>
      </c>
      <c r="D45" s="12"/>
      <c r="E45" s="12"/>
      <c r="F45" s="12"/>
      <c r="G45" s="12"/>
      <c r="H45" s="12"/>
      <c r="I45" s="12" t="s">
        <v>203</v>
      </c>
      <c r="J45" s="12" t="s">
        <v>34</v>
      </c>
      <c r="K45" s="12" t="s">
        <v>40</v>
      </c>
      <c r="L45" s="12"/>
      <c r="M45" s="12" t="s">
        <v>978</v>
      </c>
    </row>
    <row r="46" spans="1:13" ht="23.25" x14ac:dyDescent="0.25">
      <c r="A46" s="12" t="s">
        <v>15</v>
      </c>
      <c r="B46" s="12">
        <v>2100</v>
      </c>
      <c r="C46" s="12" t="s">
        <v>11</v>
      </c>
      <c r="D46" s="12"/>
      <c r="E46" s="12" t="s">
        <v>35</v>
      </c>
      <c r="F46" s="12"/>
      <c r="G46" s="12"/>
      <c r="H46" s="12" t="s">
        <v>48</v>
      </c>
      <c r="I46" s="12"/>
      <c r="J46" s="12" t="s">
        <v>34</v>
      </c>
      <c r="K46" s="12" t="s">
        <v>14</v>
      </c>
      <c r="L46" s="12">
        <v>8</v>
      </c>
      <c r="M46" s="12" t="s">
        <v>979</v>
      </c>
    </row>
    <row r="47" spans="1:13" x14ac:dyDescent="0.25">
      <c r="A47" s="12" t="s">
        <v>15</v>
      </c>
      <c r="B47" s="12">
        <v>2237</v>
      </c>
      <c r="C47" s="12" t="s">
        <v>38</v>
      </c>
      <c r="D47" s="12"/>
      <c r="E47" s="12"/>
      <c r="F47" s="12"/>
      <c r="G47" s="12"/>
      <c r="H47" s="12"/>
      <c r="I47" s="12" t="s">
        <v>204</v>
      </c>
      <c r="J47" s="12" t="s">
        <v>205</v>
      </c>
      <c r="K47" s="12" t="s">
        <v>40</v>
      </c>
      <c r="L47" s="12"/>
      <c r="M47" s="12" t="s">
        <v>980</v>
      </c>
    </row>
    <row r="48" spans="1:13" x14ac:dyDescent="0.25">
      <c r="A48" s="12" t="s">
        <v>15</v>
      </c>
      <c r="B48" s="12">
        <v>2238</v>
      </c>
      <c r="C48" s="12" t="s">
        <v>38</v>
      </c>
      <c r="D48" s="12"/>
      <c r="E48" s="12"/>
      <c r="F48" s="12"/>
      <c r="G48" s="12"/>
      <c r="H48" s="12"/>
      <c r="I48" s="12" t="s">
        <v>194</v>
      </c>
      <c r="J48" s="12" t="s">
        <v>34</v>
      </c>
      <c r="K48" s="12" t="s">
        <v>40</v>
      </c>
      <c r="L48" s="12"/>
      <c r="M48" s="12" t="s">
        <v>981</v>
      </c>
    </row>
    <row r="49" spans="1:13" ht="23.25" x14ac:dyDescent="0.25">
      <c r="A49" s="12" t="s">
        <v>15</v>
      </c>
      <c r="B49" s="12">
        <v>2149</v>
      </c>
      <c r="C49" s="12" t="s">
        <v>21</v>
      </c>
      <c r="D49" s="12"/>
      <c r="E49" s="12"/>
      <c r="F49" s="12"/>
      <c r="G49" s="12" t="s">
        <v>49</v>
      </c>
      <c r="H49" s="12"/>
      <c r="I49" s="12"/>
      <c r="J49" s="12" t="s">
        <v>184</v>
      </c>
      <c r="K49" s="12" t="s">
        <v>23</v>
      </c>
      <c r="L49" s="12"/>
      <c r="M49" s="12"/>
    </row>
    <row r="50" spans="1:13" ht="23.25" x14ac:dyDescent="0.25">
      <c r="A50" s="12" t="s">
        <v>15</v>
      </c>
      <c r="B50" s="12">
        <v>2102</v>
      </c>
      <c r="C50" s="12" t="s">
        <v>11</v>
      </c>
      <c r="D50" s="12"/>
      <c r="E50" s="12" t="s">
        <v>49</v>
      </c>
      <c r="F50" s="12"/>
      <c r="G50" s="12"/>
      <c r="H50" s="12" t="s">
        <v>50</v>
      </c>
      <c r="I50" s="12"/>
      <c r="J50" s="12" t="s">
        <v>13</v>
      </c>
      <c r="K50" s="12" t="s">
        <v>14</v>
      </c>
      <c r="L50" s="12">
        <v>3</v>
      </c>
      <c r="M50" s="12" t="s">
        <v>982</v>
      </c>
    </row>
    <row r="51" spans="1:13" x14ac:dyDescent="0.25">
      <c r="A51" s="12" t="s">
        <v>15</v>
      </c>
      <c r="B51" s="12">
        <v>2260</v>
      </c>
      <c r="C51" s="12" t="s">
        <v>38</v>
      </c>
      <c r="D51" s="12"/>
      <c r="E51" s="12"/>
      <c r="F51" s="12"/>
      <c r="G51" s="12"/>
      <c r="H51" s="12"/>
      <c r="I51" s="12" t="s">
        <v>206</v>
      </c>
      <c r="J51" s="12" t="s">
        <v>13</v>
      </c>
      <c r="K51" s="12" t="s">
        <v>40</v>
      </c>
      <c r="L51" s="12"/>
      <c r="M51" s="12" t="s">
        <v>983</v>
      </c>
    </row>
    <row r="52" spans="1:13" ht="23.25" x14ac:dyDescent="0.25">
      <c r="A52" s="12" t="s">
        <v>15</v>
      </c>
      <c r="B52" s="12">
        <v>2261</v>
      </c>
      <c r="C52" s="12" t="s">
        <v>38</v>
      </c>
      <c r="D52" s="12"/>
      <c r="E52" s="12"/>
      <c r="F52" s="12"/>
      <c r="G52" s="12"/>
      <c r="H52" s="12"/>
      <c r="I52" s="12" t="s">
        <v>207</v>
      </c>
      <c r="J52" s="12" t="s">
        <v>13</v>
      </c>
      <c r="K52" s="12" t="s">
        <v>40</v>
      </c>
      <c r="L52" s="12"/>
      <c r="M52" s="12" t="s">
        <v>984</v>
      </c>
    </row>
    <row r="53" spans="1:13" ht="23.25" x14ac:dyDescent="0.25">
      <c r="A53" s="12" t="s">
        <v>15</v>
      </c>
      <c r="B53" s="12">
        <v>2103</v>
      </c>
      <c r="C53" s="12" t="s">
        <v>11</v>
      </c>
      <c r="D53" s="12"/>
      <c r="E53" s="12" t="s">
        <v>49</v>
      </c>
      <c r="F53" s="12"/>
      <c r="G53" s="12"/>
      <c r="H53" s="12" t="s">
        <v>208</v>
      </c>
      <c r="I53" s="12"/>
      <c r="J53" s="12" t="s">
        <v>34</v>
      </c>
      <c r="K53" s="12" t="s">
        <v>14</v>
      </c>
      <c r="L53" s="12">
        <v>5</v>
      </c>
      <c r="M53" s="12" t="s">
        <v>985</v>
      </c>
    </row>
    <row r="54" spans="1:13" x14ac:dyDescent="0.25">
      <c r="A54" s="12" t="s">
        <v>15</v>
      </c>
      <c r="B54" s="12">
        <v>2280</v>
      </c>
      <c r="C54" s="12" t="s">
        <v>38</v>
      </c>
      <c r="D54" s="12"/>
      <c r="E54" s="12"/>
      <c r="F54" s="12"/>
      <c r="G54" s="12"/>
      <c r="H54" s="12"/>
      <c r="I54" s="12" t="s">
        <v>527</v>
      </c>
      <c r="J54" s="12" t="s">
        <v>34</v>
      </c>
      <c r="K54" s="12" t="s">
        <v>40</v>
      </c>
      <c r="L54" s="12"/>
      <c r="M54" s="12" t="s">
        <v>986</v>
      </c>
    </row>
    <row r="55" spans="1:13" x14ac:dyDescent="0.25">
      <c r="A55" s="12" t="s">
        <v>15</v>
      </c>
      <c r="B55" s="12">
        <v>2281</v>
      </c>
      <c r="C55" s="12" t="s">
        <v>38</v>
      </c>
      <c r="D55" s="12"/>
      <c r="E55" s="12"/>
      <c r="F55" s="12"/>
      <c r="G55" s="12"/>
      <c r="H55" s="12"/>
      <c r="I55" s="12" t="s">
        <v>209</v>
      </c>
      <c r="J55" s="12" t="s">
        <v>34</v>
      </c>
      <c r="K55" s="12" t="s">
        <v>40</v>
      </c>
      <c r="L55" s="12"/>
      <c r="M55" s="12" t="s">
        <v>987</v>
      </c>
    </row>
    <row r="56" spans="1:13" ht="23.25" x14ac:dyDescent="0.25">
      <c r="A56" s="12" t="s">
        <v>15</v>
      </c>
      <c r="B56" s="12">
        <v>2282</v>
      </c>
      <c r="C56" s="12" t="s">
        <v>38</v>
      </c>
      <c r="D56" s="12"/>
      <c r="E56" s="12"/>
      <c r="F56" s="12"/>
      <c r="G56" s="12"/>
      <c r="H56" s="12"/>
      <c r="I56" s="12" t="s">
        <v>528</v>
      </c>
      <c r="J56" s="12" t="s">
        <v>34</v>
      </c>
      <c r="K56" s="12" t="s">
        <v>40</v>
      </c>
      <c r="L56" s="12"/>
      <c r="M56" s="12" t="s">
        <v>988</v>
      </c>
    </row>
    <row r="57" spans="1:13" x14ac:dyDescent="0.25">
      <c r="A57" s="12" t="s">
        <v>15</v>
      </c>
      <c r="B57" s="12">
        <v>2321</v>
      </c>
      <c r="C57" s="12" t="s">
        <v>38</v>
      </c>
      <c r="D57" s="12"/>
      <c r="E57" s="12"/>
      <c r="F57" s="12"/>
      <c r="G57" s="12"/>
      <c r="H57" s="12"/>
      <c r="I57" s="12" t="s">
        <v>210</v>
      </c>
      <c r="J57" s="12" t="s">
        <v>34</v>
      </c>
      <c r="K57" s="12" t="s">
        <v>40</v>
      </c>
      <c r="L57" s="12"/>
      <c r="M57" s="12" t="s">
        <v>989</v>
      </c>
    </row>
    <row r="58" spans="1:13" ht="23.25" x14ac:dyDescent="0.25">
      <c r="A58" s="12" t="s">
        <v>15</v>
      </c>
      <c r="B58" s="12">
        <v>2104</v>
      </c>
      <c r="C58" s="12" t="s">
        <v>11</v>
      </c>
      <c r="D58" s="12"/>
      <c r="E58" s="12" t="s">
        <v>49</v>
      </c>
      <c r="F58" s="12"/>
      <c r="G58" s="12"/>
      <c r="H58" s="12" t="s">
        <v>211</v>
      </c>
      <c r="I58" s="12"/>
      <c r="J58" s="12" t="s">
        <v>34</v>
      </c>
      <c r="K58" s="12" t="s">
        <v>14</v>
      </c>
      <c r="L58" s="12">
        <v>8</v>
      </c>
      <c r="M58" s="12" t="s">
        <v>990</v>
      </c>
    </row>
    <row r="59" spans="1:13" x14ac:dyDescent="0.25">
      <c r="A59" s="12" t="s">
        <v>15</v>
      </c>
      <c r="B59" s="12">
        <v>2257</v>
      </c>
      <c r="C59" s="12" t="s">
        <v>38</v>
      </c>
      <c r="D59" s="12"/>
      <c r="E59" s="12"/>
      <c r="F59" s="12"/>
      <c r="G59" s="12"/>
      <c r="H59" s="12"/>
      <c r="I59" s="12" t="s">
        <v>212</v>
      </c>
      <c r="J59" s="12" t="s">
        <v>34</v>
      </c>
      <c r="K59" s="12" t="s">
        <v>40</v>
      </c>
      <c r="L59" s="12"/>
      <c r="M59" s="12" t="s">
        <v>991</v>
      </c>
    </row>
    <row r="60" spans="1:13" x14ac:dyDescent="0.25">
      <c r="A60" s="12" t="s">
        <v>15</v>
      </c>
      <c r="B60" s="12">
        <v>2258</v>
      </c>
      <c r="C60" s="12" t="s">
        <v>38</v>
      </c>
      <c r="D60" s="12"/>
      <c r="E60" s="12"/>
      <c r="F60" s="12"/>
      <c r="G60" s="12"/>
      <c r="H60" s="12"/>
      <c r="I60" s="12" t="s">
        <v>213</v>
      </c>
      <c r="J60" s="12" t="s">
        <v>34</v>
      </c>
      <c r="K60" s="12" t="s">
        <v>40</v>
      </c>
      <c r="L60" s="12"/>
      <c r="M60" s="12" t="s">
        <v>992</v>
      </c>
    </row>
    <row r="61" spans="1:13" x14ac:dyDescent="0.25">
      <c r="A61" s="12" t="s">
        <v>15</v>
      </c>
      <c r="B61" s="12">
        <v>2259</v>
      </c>
      <c r="C61" s="12" t="s">
        <v>38</v>
      </c>
      <c r="D61" s="12"/>
      <c r="E61" s="12"/>
      <c r="F61" s="12"/>
      <c r="G61" s="12"/>
      <c r="H61" s="12"/>
      <c r="I61" s="12" t="s">
        <v>214</v>
      </c>
      <c r="J61" s="12" t="s">
        <v>34</v>
      </c>
      <c r="K61" s="12" t="s">
        <v>40</v>
      </c>
      <c r="L61" s="12"/>
      <c r="M61" s="12" t="s">
        <v>993</v>
      </c>
    </row>
    <row r="62" spans="1:13" x14ac:dyDescent="0.25">
      <c r="A62" s="12" t="s">
        <v>15</v>
      </c>
      <c r="B62" s="12">
        <v>2320</v>
      </c>
      <c r="C62" s="12" t="s">
        <v>38</v>
      </c>
      <c r="D62" s="12"/>
      <c r="E62" s="12"/>
      <c r="F62" s="12"/>
      <c r="G62" s="12"/>
      <c r="H62" s="12"/>
      <c r="I62" s="12" t="s">
        <v>529</v>
      </c>
      <c r="J62" s="12" t="s">
        <v>34</v>
      </c>
      <c r="K62" s="12" t="s">
        <v>40</v>
      </c>
      <c r="L62" s="12"/>
      <c r="M62" s="12" t="s">
        <v>994</v>
      </c>
    </row>
    <row r="63" spans="1:13" x14ac:dyDescent="0.25">
      <c r="A63" s="12" t="s">
        <v>15</v>
      </c>
      <c r="B63" s="12">
        <v>2342</v>
      </c>
      <c r="C63" s="12" t="s">
        <v>38</v>
      </c>
      <c r="D63" s="12"/>
      <c r="E63" s="12"/>
      <c r="F63" s="12"/>
      <c r="G63" s="12"/>
      <c r="H63" s="12"/>
      <c r="I63" s="12" t="s">
        <v>285</v>
      </c>
      <c r="J63" s="12" t="s">
        <v>34</v>
      </c>
      <c r="K63" s="12" t="s">
        <v>40</v>
      </c>
      <c r="L63" s="12"/>
      <c r="M63" s="12" t="s">
        <v>995</v>
      </c>
    </row>
    <row r="64" spans="1:13" ht="23.25" x14ac:dyDescent="0.25">
      <c r="A64" s="12" t="s">
        <v>15</v>
      </c>
      <c r="B64" s="12">
        <v>2105</v>
      </c>
      <c r="C64" s="12" t="s">
        <v>11</v>
      </c>
      <c r="D64" s="12"/>
      <c r="E64" s="12" t="s">
        <v>49</v>
      </c>
      <c r="F64" s="12"/>
      <c r="G64" s="12"/>
      <c r="H64" s="12" t="s">
        <v>52</v>
      </c>
      <c r="I64" s="12"/>
      <c r="J64" s="12" t="s">
        <v>13</v>
      </c>
      <c r="K64" s="12" t="s">
        <v>14</v>
      </c>
      <c r="L64" s="12">
        <v>13</v>
      </c>
      <c r="M64" s="12" t="s">
        <v>996</v>
      </c>
    </row>
    <row r="65" spans="1:13" x14ac:dyDescent="0.25">
      <c r="A65" s="12" t="s">
        <v>15</v>
      </c>
      <c r="B65" s="12">
        <v>2328</v>
      </c>
      <c r="C65" s="12" t="s">
        <v>38</v>
      </c>
      <c r="D65" s="12"/>
      <c r="E65" s="12"/>
      <c r="F65" s="12"/>
      <c r="G65" s="12"/>
      <c r="H65" s="12"/>
      <c r="I65" s="12" t="s">
        <v>286</v>
      </c>
      <c r="J65" s="12" t="s">
        <v>13</v>
      </c>
      <c r="K65" s="12" t="s">
        <v>40</v>
      </c>
      <c r="L65" s="12"/>
      <c r="M65" s="12" t="s">
        <v>997</v>
      </c>
    </row>
    <row r="66" spans="1:13" x14ac:dyDescent="0.25">
      <c r="A66" s="12" t="s">
        <v>15</v>
      </c>
      <c r="B66" s="12">
        <v>2566</v>
      </c>
      <c r="C66" s="12" t="s">
        <v>38</v>
      </c>
      <c r="D66" s="12"/>
      <c r="E66" s="12"/>
      <c r="F66" s="12"/>
      <c r="G66" s="12"/>
      <c r="H66" s="12"/>
      <c r="I66" s="12" t="s">
        <v>132</v>
      </c>
      <c r="J66" s="12" t="s">
        <v>13</v>
      </c>
      <c r="K66" s="12" t="s">
        <v>40</v>
      </c>
      <c r="L66" s="12"/>
      <c r="M66" s="12" t="s">
        <v>998</v>
      </c>
    </row>
    <row r="67" spans="1:13" x14ac:dyDescent="0.25">
      <c r="A67" s="12" t="s">
        <v>15</v>
      </c>
      <c r="B67" s="12">
        <v>2567</v>
      </c>
      <c r="C67" s="12" t="s">
        <v>38</v>
      </c>
      <c r="D67" s="12"/>
      <c r="E67" s="12"/>
      <c r="F67" s="12"/>
      <c r="G67" s="12"/>
      <c r="H67" s="12"/>
      <c r="I67" s="12" t="s">
        <v>287</v>
      </c>
      <c r="J67" s="12" t="s">
        <v>13</v>
      </c>
      <c r="K67" s="12" t="s">
        <v>40</v>
      </c>
      <c r="L67" s="12"/>
      <c r="M67" s="12" t="s">
        <v>999</v>
      </c>
    </row>
    <row r="68" spans="1:13" ht="23.25" x14ac:dyDescent="0.25">
      <c r="A68" s="12" t="s">
        <v>15</v>
      </c>
      <c r="B68" s="12">
        <v>2106</v>
      </c>
      <c r="C68" s="12" t="s">
        <v>11</v>
      </c>
      <c r="D68" s="12"/>
      <c r="E68" s="12" t="s">
        <v>49</v>
      </c>
      <c r="F68" s="12"/>
      <c r="G68" s="12"/>
      <c r="H68" s="12" t="s">
        <v>53</v>
      </c>
      <c r="I68" s="12"/>
      <c r="J68" s="12" t="s">
        <v>13</v>
      </c>
      <c r="K68" s="12" t="s">
        <v>25</v>
      </c>
      <c r="L68" s="12">
        <v>5</v>
      </c>
      <c r="M68" s="12"/>
    </row>
    <row r="69" spans="1:13" x14ac:dyDescent="0.25">
      <c r="A69" s="12" t="s">
        <v>15</v>
      </c>
      <c r="B69" s="12">
        <v>2341</v>
      </c>
      <c r="C69" s="12" t="s">
        <v>38</v>
      </c>
      <c r="D69" s="12"/>
      <c r="E69" s="12"/>
      <c r="F69" s="12"/>
      <c r="G69" s="12"/>
      <c r="H69" s="12"/>
      <c r="I69" s="12" t="s">
        <v>288</v>
      </c>
      <c r="J69" s="12" t="s">
        <v>13</v>
      </c>
      <c r="K69" s="12" t="s">
        <v>23</v>
      </c>
      <c r="L69" s="12"/>
      <c r="M69" s="12"/>
    </row>
    <row r="70" spans="1:13" x14ac:dyDescent="0.25">
      <c r="A70" s="12" t="s">
        <v>15</v>
      </c>
      <c r="B70" s="12">
        <v>2402</v>
      </c>
      <c r="C70" s="12" t="s">
        <v>38</v>
      </c>
      <c r="D70" s="12"/>
      <c r="E70" s="12"/>
      <c r="F70" s="12"/>
      <c r="G70" s="12"/>
      <c r="H70" s="12"/>
      <c r="I70" s="12" t="s">
        <v>289</v>
      </c>
      <c r="J70" s="12" t="s">
        <v>13</v>
      </c>
      <c r="K70" s="12" t="s">
        <v>40</v>
      </c>
      <c r="L70" s="12"/>
      <c r="M70" s="12" t="s">
        <v>1000</v>
      </c>
    </row>
    <row r="71" spans="1:13" x14ac:dyDescent="0.25">
      <c r="A71" s="12" t="s">
        <v>15</v>
      </c>
      <c r="B71" s="12">
        <v>2403</v>
      </c>
      <c r="C71" s="12" t="s">
        <v>38</v>
      </c>
      <c r="D71" s="12"/>
      <c r="E71" s="12"/>
      <c r="F71" s="12"/>
      <c r="G71" s="12"/>
      <c r="H71" s="12"/>
      <c r="I71" s="12" t="s">
        <v>290</v>
      </c>
      <c r="J71" s="12" t="s">
        <v>13</v>
      </c>
      <c r="K71" s="12" t="s">
        <v>40</v>
      </c>
      <c r="L71" s="12"/>
      <c r="M71" s="12" t="s">
        <v>1001</v>
      </c>
    </row>
    <row r="72" spans="1:13" ht="23.25" x14ac:dyDescent="0.25">
      <c r="A72" s="12" t="s">
        <v>15</v>
      </c>
      <c r="B72" s="12">
        <v>2404</v>
      </c>
      <c r="C72" s="12" t="s">
        <v>38</v>
      </c>
      <c r="D72" s="12"/>
      <c r="E72" s="12"/>
      <c r="F72" s="12"/>
      <c r="G72" s="12"/>
      <c r="H72" s="12"/>
      <c r="I72" s="12" t="s">
        <v>291</v>
      </c>
      <c r="J72" s="12" t="s">
        <v>13</v>
      </c>
      <c r="K72" s="12" t="s">
        <v>40</v>
      </c>
      <c r="L72" s="12"/>
      <c r="M72" s="12" t="s">
        <v>1002</v>
      </c>
    </row>
    <row r="73" spans="1:13" ht="23.25" x14ac:dyDescent="0.25">
      <c r="A73" s="12" t="s">
        <v>15</v>
      </c>
      <c r="B73" s="12">
        <v>2405</v>
      </c>
      <c r="C73" s="12" t="s">
        <v>38</v>
      </c>
      <c r="D73" s="12"/>
      <c r="E73" s="12"/>
      <c r="F73" s="12"/>
      <c r="G73" s="12"/>
      <c r="H73" s="12"/>
      <c r="I73" s="12" t="s">
        <v>292</v>
      </c>
      <c r="J73" s="12" t="s">
        <v>13</v>
      </c>
      <c r="K73" s="12" t="s">
        <v>40</v>
      </c>
      <c r="L73" s="12"/>
      <c r="M73" s="12" t="s">
        <v>1003</v>
      </c>
    </row>
    <row r="74" spans="1:13" x14ac:dyDescent="0.25">
      <c r="A74" s="12" t="s">
        <v>15</v>
      </c>
      <c r="B74" s="12">
        <v>2564</v>
      </c>
      <c r="C74" s="12" t="s">
        <v>38</v>
      </c>
      <c r="D74" s="12"/>
      <c r="E74" s="12"/>
      <c r="F74" s="12"/>
      <c r="G74" s="12"/>
      <c r="H74" s="12"/>
      <c r="I74" s="12" t="s">
        <v>425</v>
      </c>
      <c r="J74" s="12" t="s">
        <v>13</v>
      </c>
      <c r="K74" s="12" t="s">
        <v>40</v>
      </c>
      <c r="L74" s="12"/>
      <c r="M74" s="12" t="s">
        <v>1004</v>
      </c>
    </row>
    <row r="75" spans="1:13" x14ac:dyDescent="0.25">
      <c r="A75" s="12" t="s">
        <v>15</v>
      </c>
      <c r="B75" s="12">
        <v>2565</v>
      </c>
      <c r="C75" s="12" t="s">
        <v>38</v>
      </c>
      <c r="D75" s="12"/>
      <c r="E75" s="12"/>
      <c r="F75" s="12"/>
      <c r="G75" s="12"/>
      <c r="H75" s="12"/>
      <c r="I75" s="12" t="s">
        <v>287</v>
      </c>
      <c r="J75" s="12" t="s">
        <v>13</v>
      </c>
      <c r="K75" s="12" t="s">
        <v>40</v>
      </c>
      <c r="L75" s="12"/>
      <c r="M75" s="12" t="s">
        <v>1005</v>
      </c>
    </row>
    <row r="76" spans="1:13" x14ac:dyDescent="0.25">
      <c r="A76" s="12" t="s">
        <v>15</v>
      </c>
      <c r="B76" s="12">
        <v>2584</v>
      </c>
      <c r="C76" s="12" t="s">
        <v>38</v>
      </c>
      <c r="D76" s="12"/>
      <c r="E76" s="12"/>
      <c r="F76" s="12"/>
      <c r="G76" s="12"/>
      <c r="H76" s="12"/>
      <c r="I76" s="12" t="s">
        <v>426</v>
      </c>
      <c r="J76" s="12" t="s">
        <v>13</v>
      </c>
      <c r="K76" s="12" t="s">
        <v>40</v>
      </c>
      <c r="L76" s="12"/>
      <c r="M76" s="12" t="s">
        <v>1006</v>
      </c>
    </row>
    <row r="77" spans="1:13" x14ac:dyDescent="0.25">
      <c r="A77" s="12" t="s">
        <v>15</v>
      </c>
      <c r="B77" s="12">
        <v>2586</v>
      </c>
      <c r="C77" s="12" t="s">
        <v>38</v>
      </c>
      <c r="D77" s="12"/>
      <c r="E77" s="12"/>
      <c r="F77" s="12"/>
      <c r="G77" s="12"/>
      <c r="H77" s="12"/>
      <c r="I77" s="12" t="s">
        <v>427</v>
      </c>
      <c r="J77" s="12" t="s">
        <v>13</v>
      </c>
      <c r="K77" s="12" t="s">
        <v>40</v>
      </c>
      <c r="L77" s="12"/>
      <c r="M77" s="12" t="s">
        <v>1007</v>
      </c>
    </row>
    <row r="78" spans="1:13" x14ac:dyDescent="0.25">
      <c r="A78" s="12" t="s">
        <v>15</v>
      </c>
      <c r="B78" s="12">
        <v>2656</v>
      </c>
      <c r="C78" s="12" t="s">
        <v>38</v>
      </c>
      <c r="D78" s="12"/>
      <c r="E78" s="12"/>
      <c r="F78" s="12"/>
      <c r="G78" s="12"/>
      <c r="H78" s="12"/>
      <c r="I78" s="12" t="s">
        <v>428</v>
      </c>
      <c r="J78" s="12" t="s">
        <v>13</v>
      </c>
      <c r="K78" s="12" t="s">
        <v>40</v>
      </c>
      <c r="L78" s="12"/>
      <c r="M78" s="12" t="s">
        <v>1008</v>
      </c>
    </row>
    <row r="79" spans="1:13" ht="23.25" x14ac:dyDescent="0.25">
      <c r="A79" s="12" t="s">
        <v>15</v>
      </c>
      <c r="B79" s="12">
        <v>2107</v>
      </c>
      <c r="C79" s="12" t="s">
        <v>11</v>
      </c>
      <c r="D79" s="12"/>
      <c r="E79" s="12" t="s">
        <v>49</v>
      </c>
      <c r="F79" s="12"/>
      <c r="G79" s="12"/>
      <c r="H79" s="12" t="s">
        <v>54</v>
      </c>
      <c r="I79" s="12"/>
      <c r="J79" s="12" t="s">
        <v>215</v>
      </c>
      <c r="K79" s="12" t="s">
        <v>14</v>
      </c>
      <c r="L79" s="12">
        <v>3</v>
      </c>
      <c r="M79" s="12" t="s">
        <v>1009</v>
      </c>
    </row>
    <row r="80" spans="1:13" x14ac:dyDescent="0.25">
      <c r="A80" s="12" t="s">
        <v>15</v>
      </c>
      <c r="B80" s="12">
        <v>2288</v>
      </c>
      <c r="C80" s="12" t="s">
        <v>38</v>
      </c>
      <c r="D80" s="12"/>
      <c r="E80" s="12"/>
      <c r="F80" s="12"/>
      <c r="G80" s="12"/>
      <c r="H80" s="12"/>
      <c r="I80" s="12" t="s">
        <v>216</v>
      </c>
      <c r="J80" s="12" t="s">
        <v>215</v>
      </c>
      <c r="K80" s="12" t="s">
        <v>40</v>
      </c>
      <c r="L80" s="12"/>
      <c r="M80" s="12" t="s">
        <v>1010</v>
      </c>
    </row>
    <row r="81" spans="1:13" x14ac:dyDescent="0.25">
      <c r="A81" s="12" t="s">
        <v>15</v>
      </c>
      <c r="B81" s="12">
        <v>2290</v>
      </c>
      <c r="C81" s="12" t="s">
        <v>38</v>
      </c>
      <c r="D81" s="12"/>
      <c r="E81" s="12"/>
      <c r="F81" s="12"/>
      <c r="G81" s="12"/>
      <c r="H81" s="12"/>
      <c r="I81" s="12" t="s">
        <v>217</v>
      </c>
      <c r="J81" s="12" t="s">
        <v>215</v>
      </c>
      <c r="K81" s="12" t="s">
        <v>40</v>
      </c>
      <c r="L81" s="12"/>
      <c r="M81" s="12" t="s">
        <v>1011</v>
      </c>
    </row>
    <row r="82" spans="1:13" x14ac:dyDescent="0.25">
      <c r="A82" s="12" t="s">
        <v>15</v>
      </c>
      <c r="B82" s="12">
        <v>2306</v>
      </c>
      <c r="C82" s="12" t="s">
        <v>38</v>
      </c>
      <c r="D82" s="12"/>
      <c r="E82" s="12"/>
      <c r="F82" s="12"/>
      <c r="G82" s="12"/>
      <c r="H82" s="12"/>
      <c r="I82" s="12" t="s">
        <v>218</v>
      </c>
      <c r="J82" s="12" t="s">
        <v>215</v>
      </c>
      <c r="K82" s="12" t="s">
        <v>40</v>
      </c>
      <c r="L82" s="12"/>
      <c r="M82" s="12" t="s">
        <v>1012</v>
      </c>
    </row>
    <row r="83" spans="1:13" ht="23.25" x14ac:dyDescent="0.25">
      <c r="A83" s="12" t="s">
        <v>15</v>
      </c>
      <c r="B83" s="12">
        <v>2108</v>
      </c>
      <c r="C83" s="12" t="s">
        <v>11</v>
      </c>
      <c r="D83" s="12"/>
      <c r="E83" s="12" t="s">
        <v>49</v>
      </c>
      <c r="F83" s="12"/>
      <c r="G83" s="12"/>
      <c r="H83" s="12" t="s">
        <v>55</v>
      </c>
      <c r="I83" s="12"/>
      <c r="J83" s="12" t="s">
        <v>215</v>
      </c>
      <c r="K83" s="12" t="s">
        <v>14</v>
      </c>
      <c r="L83" s="12">
        <v>5</v>
      </c>
      <c r="M83" s="12" t="s">
        <v>1013</v>
      </c>
    </row>
    <row r="84" spans="1:13" x14ac:dyDescent="0.25">
      <c r="A84" s="12" t="s">
        <v>15</v>
      </c>
      <c r="B84" s="12">
        <v>2308</v>
      </c>
      <c r="C84" s="12" t="s">
        <v>38</v>
      </c>
      <c r="D84" s="12"/>
      <c r="E84" s="12"/>
      <c r="F84" s="12"/>
      <c r="G84" s="12"/>
      <c r="H84" s="12"/>
      <c r="I84" s="12" t="s">
        <v>219</v>
      </c>
      <c r="J84" s="12" t="s">
        <v>215</v>
      </c>
      <c r="K84" s="12" t="s">
        <v>40</v>
      </c>
      <c r="L84" s="12"/>
      <c r="M84" s="12" t="s">
        <v>1014</v>
      </c>
    </row>
    <row r="85" spans="1:13" x14ac:dyDescent="0.25">
      <c r="A85" s="12" t="s">
        <v>15</v>
      </c>
      <c r="B85" s="12">
        <v>2309</v>
      </c>
      <c r="C85" s="12" t="s">
        <v>38</v>
      </c>
      <c r="D85" s="12"/>
      <c r="E85" s="12"/>
      <c r="F85" s="12"/>
      <c r="G85" s="12"/>
      <c r="H85" s="12"/>
      <c r="I85" s="12" t="s">
        <v>220</v>
      </c>
      <c r="J85" s="12" t="s">
        <v>215</v>
      </c>
      <c r="K85" s="12" t="s">
        <v>40</v>
      </c>
      <c r="L85" s="12"/>
      <c r="M85" s="12" t="s">
        <v>1015</v>
      </c>
    </row>
    <row r="86" spans="1:13" x14ac:dyDescent="0.25">
      <c r="A86" s="12" t="s">
        <v>15</v>
      </c>
      <c r="B86" s="12">
        <v>2310</v>
      </c>
      <c r="C86" s="12" t="s">
        <v>38</v>
      </c>
      <c r="D86" s="12"/>
      <c r="E86" s="12"/>
      <c r="F86" s="12"/>
      <c r="G86" s="12"/>
      <c r="H86" s="12"/>
      <c r="I86" s="12" t="s">
        <v>221</v>
      </c>
      <c r="J86" s="12" t="s">
        <v>215</v>
      </c>
      <c r="K86" s="12" t="s">
        <v>40</v>
      </c>
      <c r="L86" s="12"/>
      <c r="M86" s="12" t="s">
        <v>1016</v>
      </c>
    </row>
    <row r="87" spans="1:13" x14ac:dyDescent="0.25">
      <c r="A87" s="12" t="s">
        <v>15</v>
      </c>
      <c r="B87" s="12">
        <v>2343</v>
      </c>
      <c r="C87" s="12" t="s">
        <v>38</v>
      </c>
      <c r="D87" s="12"/>
      <c r="E87" s="12"/>
      <c r="F87" s="12"/>
      <c r="G87" s="12"/>
      <c r="H87" s="12"/>
      <c r="I87" s="12" t="s">
        <v>293</v>
      </c>
      <c r="J87" s="12" t="s">
        <v>215</v>
      </c>
      <c r="K87" s="12" t="s">
        <v>40</v>
      </c>
      <c r="L87" s="12"/>
      <c r="M87" s="12" t="s">
        <v>1017</v>
      </c>
    </row>
    <row r="88" spans="1:13" ht="23.25" x14ac:dyDescent="0.25">
      <c r="A88" s="12" t="s">
        <v>15</v>
      </c>
      <c r="B88" s="12">
        <v>2493</v>
      </c>
      <c r="C88" s="12" t="s">
        <v>11</v>
      </c>
      <c r="D88" s="12"/>
      <c r="E88" s="12" t="s">
        <v>49</v>
      </c>
      <c r="F88" s="12"/>
      <c r="G88" s="12"/>
      <c r="H88" s="12" t="s">
        <v>294</v>
      </c>
      <c r="I88" s="12"/>
      <c r="J88" s="12" t="s">
        <v>34</v>
      </c>
      <c r="K88" s="12" t="s">
        <v>14</v>
      </c>
      <c r="L88" s="12">
        <v>3</v>
      </c>
      <c r="M88" s="12" t="s">
        <v>1018</v>
      </c>
    </row>
    <row r="89" spans="1:13" x14ac:dyDescent="0.25">
      <c r="A89" s="12" t="s">
        <v>15</v>
      </c>
      <c r="B89" s="12">
        <v>2527</v>
      </c>
      <c r="C89" s="12" t="s">
        <v>38</v>
      </c>
      <c r="D89" s="12"/>
      <c r="E89" s="12"/>
      <c r="F89" s="12"/>
      <c r="G89" s="12"/>
      <c r="H89" s="12"/>
      <c r="I89" s="12" t="s">
        <v>295</v>
      </c>
      <c r="J89" s="12" t="s">
        <v>34</v>
      </c>
      <c r="K89" s="12" t="s">
        <v>40</v>
      </c>
      <c r="L89" s="12"/>
      <c r="M89" s="12" t="s">
        <v>1019</v>
      </c>
    </row>
    <row r="90" spans="1:13" x14ac:dyDescent="0.25">
      <c r="A90" s="12" t="s">
        <v>15</v>
      </c>
      <c r="B90" s="12">
        <v>2528</v>
      </c>
      <c r="C90" s="12" t="s">
        <v>38</v>
      </c>
      <c r="D90" s="12"/>
      <c r="E90" s="12"/>
      <c r="F90" s="12"/>
      <c r="G90" s="12"/>
      <c r="H90" s="12"/>
      <c r="I90" s="12" t="s">
        <v>296</v>
      </c>
      <c r="J90" s="12" t="s">
        <v>34</v>
      </c>
      <c r="K90" s="12" t="s">
        <v>40</v>
      </c>
      <c r="L90" s="12"/>
      <c r="M90" s="12" t="s">
        <v>1020</v>
      </c>
    </row>
    <row r="91" spans="1:13" x14ac:dyDescent="0.25">
      <c r="A91" s="12" t="s">
        <v>15</v>
      </c>
      <c r="B91" s="12">
        <v>2640</v>
      </c>
      <c r="C91" s="12" t="s">
        <v>139</v>
      </c>
      <c r="D91" s="12"/>
      <c r="E91" s="12"/>
      <c r="F91" s="12"/>
      <c r="G91" s="12"/>
      <c r="H91" s="12"/>
      <c r="I91" s="12" t="s">
        <v>429</v>
      </c>
      <c r="J91" s="12" t="s">
        <v>13</v>
      </c>
      <c r="K91" s="12" t="s">
        <v>40</v>
      </c>
      <c r="L91" s="12"/>
      <c r="M91" s="12" t="s">
        <v>1021</v>
      </c>
    </row>
    <row r="92" spans="1:13" x14ac:dyDescent="0.25">
      <c r="A92" s="12" t="s">
        <v>15</v>
      </c>
      <c r="B92" s="12">
        <v>2657</v>
      </c>
      <c r="C92" s="12" t="s">
        <v>38</v>
      </c>
      <c r="D92" s="12"/>
      <c r="E92" s="12"/>
      <c r="F92" s="12"/>
      <c r="G92" s="12"/>
      <c r="H92" s="12"/>
      <c r="I92" s="12" t="s">
        <v>430</v>
      </c>
      <c r="J92" s="12" t="s">
        <v>13</v>
      </c>
      <c r="K92" s="12" t="s">
        <v>40</v>
      </c>
      <c r="L92" s="12"/>
      <c r="M92" s="12" t="s">
        <v>1022</v>
      </c>
    </row>
    <row r="93" spans="1:13" ht="23.25" x14ac:dyDescent="0.25">
      <c r="A93" s="12" t="s">
        <v>15</v>
      </c>
      <c r="B93" s="12">
        <v>2832</v>
      </c>
      <c r="C93" s="12" t="s">
        <v>11</v>
      </c>
      <c r="D93" s="12"/>
      <c r="E93" s="12" t="s">
        <v>49</v>
      </c>
      <c r="F93" s="12"/>
      <c r="G93" s="12"/>
      <c r="H93" s="12" t="s">
        <v>530</v>
      </c>
      <c r="I93" s="12"/>
      <c r="J93" s="12" t="s">
        <v>34</v>
      </c>
      <c r="K93" s="12" t="s">
        <v>14</v>
      </c>
      <c r="L93" s="12">
        <v>3</v>
      </c>
      <c r="M93" s="12" t="s">
        <v>1491</v>
      </c>
    </row>
    <row r="94" spans="1:13" x14ac:dyDescent="0.25">
      <c r="A94" s="12" t="s">
        <v>15</v>
      </c>
      <c r="B94" s="12">
        <v>2847</v>
      </c>
      <c r="C94" s="12" t="s">
        <v>38</v>
      </c>
      <c r="D94" s="12"/>
      <c r="E94" s="12"/>
      <c r="F94" s="12"/>
      <c r="G94" s="12"/>
      <c r="H94" s="12"/>
      <c r="I94" s="12" t="s">
        <v>531</v>
      </c>
      <c r="J94" s="12" t="s">
        <v>34</v>
      </c>
      <c r="K94" s="12" t="s">
        <v>40</v>
      </c>
      <c r="L94" s="12"/>
      <c r="M94" s="12" t="s">
        <v>1023</v>
      </c>
    </row>
    <row r="95" spans="1:13" ht="23.25" x14ac:dyDescent="0.25">
      <c r="A95" s="12" t="s">
        <v>15</v>
      </c>
      <c r="B95" s="12">
        <v>2833</v>
      </c>
      <c r="C95" s="12" t="s">
        <v>11</v>
      </c>
      <c r="D95" s="12"/>
      <c r="E95" s="12" t="s">
        <v>49</v>
      </c>
      <c r="F95" s="12"/>
      <c r="G95" s="12"/>
      <c r="H95" s="12" t="s">
        <v>532</v>
      </c>
      <c r="I95" s="12"/>
      <c r="J95" s="12" t="s">
        <v>34</v>
      </c>
      <c r="K95" s="12" t="s">
        <v>14</v>
      </c>
      <c r="L95" s="12">
        <v>8</v>
      </c>
      <c r="M95" s="12" t="s">
        <v>1492</v>
      </c>
    </row>
    <row r="96" spans="1:13" x14ac:dyDescent="0.25">
      <c r="A96" s="12" t="s">
        <v>15</v>
      </c>
      <c r="B96" s="12">
        <v>2848</v>
      </c>
      <c r="C96" s="12" t="s">
        <v>38</v>
      </c>
      <c r="D96" s="12"/>
      <c r="E96" s="12"/>
      <c r="F96" s="12"/>
      <c r="G96" s="12"/>
      <c r="H96" s="12"/>
      <c r="I96" s="12" t="s">
        <v>533</v>
      </c>
      <c r="J96" s="12" t="s">
        <v>34</v>
      </c>
      <c r="K96" s="12" t="s">
        <v>40</v>
      </c>
      <c r="L96" s="12"/>
      <c r="M96" s="12" t="s">
        <v>1024</v>
      </c>
    </row>
    <row r="97" spans="1:13" ht="23.25" x14ac:dyDescent="0.25">
      <c r="A97" s="12" t="s">
        <v>15</v>
      </c>
      <c r="B97" s="12">
        <v>2150</v>
      </c>
      <c r="C97" s="12" t="s">
        <v>21</v>
      </c>
      <c r="D97" s="12"/>
      <c r="E97" s="12"/>
      <c r="F97" s="12"/>
      <c r="G97" s="12" t="s">
        <v>56</v>
      </c>
      <c r="H97" s="12"/>
      <c r="I97" s="12"/>
      <c r="J97" s="12"/>
      <c r="K97" s="12" t="s">
        <v>20</v>
      </c>
      <c r="L97" s="12"/>
      <c r="M97" s="12"/>
    </row>
    <row r="98" spans="1:13" ht="23.25" x14ac:dyDescent="0.25">
      <c r="A98" s="12" t="s">
        <v>15</v>
      </c>
      <c r="B98" s="12">
        <v>2151</v>
      </c>
      <c r="C98" s="12" t="s">
        <v>11</v>
      </c>
      <c r="D98" s="12"/>
      <c r="E98" s="12" t="s">
        <v>56</v>
      </c>
      <c r="F98" s="12"/>
      <c r="G98" s="12"/>
      <c r="H98" s="12" t="s">
        <v>57</v>
      </c>
      <c r="I98" s="12"/>
      <c r="J98" s="12" t="s">
        <v>154</v>
      </c>
      <c r="K98" s="12" t="s">
        <v>14</v>
      </c>
      <c r="L98" s="12">
        <v>3</v>
      </c>
      <c r="M98" s="12" t="s">
        <v>1025</v>
      </c>
    </row>
    <row r="99" spans="1:13" x14ac:dyDescent="0.25">
      <c r="A99" s="12" t="s">
        <v>15</v>
      </c>
      <c r="B99" s="12">
        <v>2618</v>
      </c>
      <c r="C99" s="12" t="s">
        <v>38</v>
      </c>
      <c r="D99" s="12"/>
      <c r="E99" s="12"/>
      <c r="F99" s="12"/>
      <c r="G99" s="12"/>
      <c r="H99" s="12"/>
      <c r="I99" s="12" t="s">
        <v>431</v>
      </c>
      <c r="J99" s="12" t="s">
        <v>154</v>
      </c>
      <c r="K99" s="12" t="s">
        <v>40</v>
      </c>
      <c r="L99" s="12"/>
      <c r="M99" s="12" t="s">
        <v>1026</v>
      </c>
    </row>
    <row r="100" spans="1:13" ht="23.25" x14ac:dyDescent="0.25">
      <c r="A100" s="12" t="s">
        <v>15</v>
      </c>
      <c r="B100" s="12">
        <v>2152</v>
      </c>
      <c r="C100" s="12" t="s">
        <v>21</v>
      </c>
      <c r="D100" s="12"/>
      <c r="E100" s="12"/>
      <c r="F100" s="12"/>
      <c r="G100" s="12" t="s">
        <v>58</v>
      </c>
      <c r="H100" s="12"/>
      <c r="I100" s="12"/>
      <c r="J100" s="12"/>
      <c r="K100" s="12" t="s">
        <v>20</v>
      </c>
      <c r="L100" s="12"/>
      <c r="M100" s="12"/>
    </row>
    <row r="101" spans="1:13" ht="23.25" x14ac:dyDescent="0.25">
      <c r="A101" s="12" t="s">
        <v>15</v>
      </c>
      <c r="B101" s="12">
        <v>2153</v>
      </c>
      <c r="C101" s="12" t="s">
        <v>11</v>
      </c>
      <c r="D101" s="12"/>
      <c r="E101" s="12" t="s">
        <v>58</v>
      </c>
      <c r="F101" s="12"/>
      <c r="G101" s="12"/>
      <c r="H101" s="12" t="s">
        <v>59</v>
      </c>
      <c r="I101" s="12"/>
      <c r="J101" s="12" t="s">
        <v>13</v>
      </c>
      <c r="K101" s="12" t="s">
        <v>25</v>
      </c>
      <c r="L101" s="12">
        <v>8</v>
      </c>
      <c r="M101" s="12"/>
    </row>
    <row r="102" spans="1:13" ht="23.25" x14ac:dyDescent="0.25">
      <c r="A102" s="12" t="s">
        <v>15</v>
      </c>
      <c r="B102" s="12">
        <v>3097</v>
      </c>
      <c r="C102" s="12" t="s">
        <v>38</v>
      </c>
      <c r="D102" s="12"/>
      <c r="E102" s="12"/>
      <c r="F102" s="12"/>
      <c r="G102" s="12"/>
      <c r="H102" s="12"/>
      <c r="I102" s="12" t="s">
        <v>651</v>
      </c>
      <c r="J102" s="12" t="s">
        <v>13</v>
      </c>
      <c r="K102" s="12" t="s">
        <v>40</v>
      </c>
      <c r="L102" s="12"/>
      <c r="M102" s="12" t="s">
        <v>1027</v>
      </c>
    </row>
    <row r="103" spans="1:13" x14ac:dyDescent="0.25">
      <c r="A103" s="12" t="s">
        <v>15</v>
      </c>
      <c r="B103" s="12">
        <v>3099</v>
      </c>
      <c r="C103" s="12" t="s">
        <v>38</v>
      </c>
      <c r="D103" s="12"/>
      <c r="E103" s="12"/>
      <c r="F103" s="12"/>
      <c r="G103" s="12"/>
      <c r="H103" s="12"/>
      <c r="I103" s="12" t="s">
        <v>652</v>
      </c>
      <c r="J103" s="12" t="s">
        <v>13</v>
      </c>
      <c r="K103" s="12" t="s">
        <v>40</v>
      </c>
      <c r="L103" s="12"/>
      <c r="M103" s="12" t="s">
        <v>1204</v>
      </c>
    </row>
    <row r="104" spans="1:13" ht="23.25" x14ac:dyDescent="0.25">
      <c r="A104" s="12" t="s">
        <v>15</v>
      </c>
      <c r="B104" s="12">
        <v>2154</v>
      </c>
      <c r="C104" s="12" t="s">
        <v>11</v>
      </c>
      <c r="D104" s="12"/>
      <c r="E104" s="12" t="s">
        <v>58</v>
      </c>
      <c r="F104" s="12"/>
      <c r="G104" s="12"/>
      <c r="H104" s="12" t="s">
        <v>60</v>
      </c>
      <c r="I104" s="12"/>
      <c r="J104" s="12" t="s">
        <v>13</v>
      </c>
      <c r="K104" s="12" t="s">
        <v>25</v>
      </c>
      <c r="L104" s="12">
        <v>3</v>
      </c>
      <c r="M104" s="12"/>
    </row>
    <row r="105" spans="1:13" x14ac:dyDescent="0.25">
      <c r="A105" s="12" t="s">
        <v>15</v>
      </c>
      <c r="B105" s="12">
        <v>3066</v>
      </c>
      <c r="C105" s="12" t="s">
        <v>38</v>
      </c>
      <c r="D105" s="12"/>
      <c r="E105" s="12"/>
      <c r="F105" s="12"/>
      <c r="G105" s="12"/>
      <c r="H105" s="12"/>
      <c r="I105" s="12" t="s">
        <v>653</v>
      </c>
      <c r="J105" s="12" t="s">
        <v>13</v>
      </c>
      <c r="K105" s="12" t="s">
        <v>40</v>
      </c>
      <c r="L105" s="12"/>
      <c r="M105" s="12" t="s">
        <v>1028</v>
      </c>
    </row>
    <row r="106" spans="1:13" ht="23.25" x14ac:dyDescent="0.25">
      <c r="A106" s="12" t="s">
        <v>15</v>
      </c>
      <c r="B106" s="12">
        <v>2155</v>
      </c>
      <c r="C106" s="12" t="s">
        <v>11</v>
      </c>
      <c r="D106" s="12"/>
      <c r="E106" s="12" t="s">
        <v>58</v>
      </c>
      <c r="F106" s="12"/>
      <c r="G106" s="12"/>
      <c r="H106" s="12" t="s">
        <v>61</v>
      </c>
      <c r="I106" s="12"/>
      <c r="J106" s="12" t="s">
        <v>34</v>
      </c>
      <c r="K106" s="12" t="s">
        <v>25</v>
      </c>
      <c r="L106" s="12">
        <v>5</v>
      </c>
      <c r="M106" s="12"/>
    </row>
    <row r="107" spans="1:13" ht="23.25" x14ac:dyDescent="0.25">
      <c r="A107" s="12" t="s">
        <v>15</v>
      </c>
      <c r="B107" s="12">
        <v>3248</v>
      </c>
      <c r="C107" s="12" t="s">
        <v>38</v>
      </c>
      <c r="D107" s="12"/>
      <c r="E107" s="12"/>
      <c r="F107" s="12"/>
      <c r="G107" s="12"/>
      <c r="H107" s="12"/>
      <c r="I107" s="12" t="s">
        <v>1205</v>
      </c>
      <c r="J107" s="12" t="s">
        <v>34</v>
      </c>
      <c r="K107" s="12" t="s">
        <v>40</v>
      </c>
      <c r="L107" s="12"/>
      <c r="M107" s="12" t="s">
        <v>1493</v>
      </c>
    </row>
    <row r="108" spans="1:13" x14ac:dyDescent="0.25">
      <c r="A108" s="12" t="s">
        <v>15</v>
      </c>
      <c r="B108" s="12">
        <v>3455</v>
      </c>
      <c r="C108" s="12" t="s">
        <v>38</v>
      </c>
      <c r="D108" s="12"/>
      <c r="E108" s="12"/>
      <c r="F108" s="12"/>
      <c r="G108" s="12"/>
      <c r="H108" s="12"/>
      <c r="I108" s="12" t="s">
        <v>1494</v>
      </c>
      <c r="J108" s="12" t="s">
        <v>34</v>
      </c>
      <c r="K108" s="12" t="s">
        <v>40</v>
      </c>
      <c r="L108" s="12"/>
      <c r="M108" s="12" t="s">
        <v>1695</v>
      </c>
    </row>
    <row r="109" spans="1:13" ht="23.25" x14ac:dyDescent="0.25">
      <c r="A109" s="12" t="s">
        <v>15</v>
      </c>
      <c r="B109" s="12">
        <v>2156</v>
      </c>
      <c r="C109" s="12" t="s">
        <v>11</v>
      </c>
      <c r="D109" s="12"/>
      <c r="E109" s="12" t="s">
        <v>58</v>
      </c>
      <c r="F109" s="12"/>
      <c r="G109" s="12"/>
      <c r="H109" s="12" t="s">
        <v>62</v>
      </c>
      <c r="I109" s="12"/>
      <c r="J109" s="12" t="s">
        <v>215</v>
      </c>
      <c r="K109" s="12" t="s">
        <v>14</v>
      </c>
      <c r="L109" s="12">
        <v>8</v>
      </c>
      <c r="M109" s="12" t="s">
        <v>1029</v>
      </c>
    </row>
    <row r="110" spans="1:13" x14ac:dyDescent="0.25">
      <c r="A110" s="12" t="s">
        <v>15</v>
      </c>
      <c r="B110" s="12">
        <v>2530</v>
      </c>
      <c r="C110" s="12" t="s">
        <v>38</v>
      </c>
      <c r="D110" s="12"/>
      <c r="E110" s="12"/>
      <c r="F110" s="12"/>
      <c r="G110" s="12"/>
      <c r="H110" s="12"/>
      <c r="I110" s="12" t="s">
        <v>297</v>
      </c>
      <c r="J110" s="12" t="s">
        <v>298</v>
      </c>
      <c r="K110" s="12" t="s">
        <v>40</v>
      </c>
      <c r="L110" s="12"/>
      <c r="M110" s="12" t="s">
        <v>1030</v>
      </c>
    </row>
    <row r="111" spans="1:13" x14ac:dyDescent="0.25">
      <c r="A111" s="12" t="s">
        <v>15</v>
      </c>
      <c r="B111" s="12">
        <v>2569</v>
      </c>
      <c r="C111" s="12" t="s">
        <v>38</v>
      </c>
      <c r="D111" s="12"/>
      <c r="E111" s="12"/>
      <c r="F111" s="12"/>
      <c r="G111" s="12"/>
      <c r="H111" s="12"/>
      <c r="I111" s="12" t="s">
        <v>287</v>
      </c>
      <c r="J111" s="12" t="s">
        <v>215</v>
      </c>
      <c r="K111" s="12" t="s">
        <v>40</v>
      </c>
      <c r="L111" s="12"/>
      <c r="M111" s="12" t="s">
        <v>1031</v>
      </c>
    </row>
    <row r="112" spans="1:13" x14ac:dyDescent="0.25">
      <c r="A112" s="12" t="s">
        <v>15</v>
      </c>
      <c r="B112" s="12">
        <v>2582</v>
      </c>
      <c r="C112" s="12" t="s">
        <v>38</v>
      </c>
      <c r="D112" s="12"/>
      <c r="E112" s="12"/>
      <c r="F112" s="12"/>
      <c r="G112" s="12"/>
      <c r="H112" s="12"/>
      <c r="I112" s="12" t="s">
        <v>432</v>
      </c>
      <c r="J112" s="12" t="s">
        <v>215</v>
      </c>
      <c r="K112" s="12" t="s">
        <v>40</v>
      </c>
      <c r="L112" s="12"/>
      <c r="M112" s="12" t="s">
        <v>1032</v>
      </c>
    </row>
    <row r="113" spans="1:13" ht="23.25" x14ac:dyDescent="0.25">
      <c r="A113" s="12" t="s">
        <v>15</v>
      </c>
      <c r="B113" s="12">
        <v>2583</v>
      </c>
      <c r="C113" s="12" t="s">
        <v>38</v>
      </c>
      <c r="D113" s="12"/>
      <c r="E113" s="12"/>
      <c r="F113" s="12"/>
      <c r="G113" s="12"/>
      <c r="H113" s="12"/>
      <c r="I113" s="12" t="s">
        <v>433</v>
      </c>
      <c r="J113" s="12" t="s">
        <v>215</v>
      </c>
      <c r="K113" s="12" t="s">
        <v>40</v>
      </c>
      <c r="L113" s="12"/>
      <c r="M113" s="12" t="s">
        <v>1033</v>
      </c>
    </row>
    <row r="114" spans="1:13" ht="23.25" x14ac:dyDescent="0.25">
      <c r="A114" s="12" t="s">
        <v>15</v>
      </c>
      <c r="B114" s="12">
        <v>3186</v>
      </c>
      <c r="C114" s="12" t="s">
        <v>11</v>
      </c>
      <c r="D114" s="12"/>
      <c r="E114" s="12" t="s">
        <v>58</v>
      </c>
      <c r="F114" s="12"/>
      <c r="G114" s="12"/>
      <c r="H114" s="12" t="s">
        <v>1206</v>
      </c>
      <c r="I114" s="12"/>
      <c r="J114" s="12" t="s">
        <v>34</v>
      </c>
      <c r="K114" s="12" t="s">
        <v>3076</v>
      </c>
      <c r="L114" s="12">
        <v>3</v>
      </c>
      <c r="M114" s="12"/>
    </row>
    <row r="115" spans="1:13" x14ac:dyDescent="0.25">
      <c r="A115" s="12" t="s">
        <v>15</v>
      </c>
      <c r="B115" s="12">
        <v>3242</v>
      </c>
      <c r="C115" s="12" t="s">
        <v>38</v>
      </c>
      <c r="D115" s="12"/>
      <c r="E115" s="12"/>
      <c r="F115" s="12"/>
      <c r="G115" s="12"/>
      <c r="H115" s="12"/>
      <c r="I115" s="12" t="s">
        <v>1207</v>
      </c>
      <c r="J115" s="12" t="s">
        <v>34</v>
      </c>
      <c r="K115" s="12" t="s">
        <v>40</v>
      </c>
      <c r="L115" s="12"/>
      <c r="M115" s="12" t="s">
        <v>1208</v>
      </c>
    </row>
    <row r="116" spans="1:13" x14ac:dyDescent="0.25">
      <c r="A116" s="12" t="s">
        <v>15</v>
      </c>
      <c r="B116" s="12">
        <v>3243</v>
      </c>
      <c r="C116" s="12" t="s">
        <v>38</v>
      </c>
      <c r="D116" s="12"/>
      <c r="E116" s="12"/>
      <c r="F116" s="12"/>
      <c r="G116" s="12"/>
      <c r="H116" s="12"/>
      <c r="I116" s="12" t="s">
        <v>1209</v>
      </c>
      <c r="J116" s="12" t="s">
        <v>34</v>
      </c>
      <c r="K116" s="12" t="s">
        <v>40</v>
      </c>
      <c r="L116" s="12"/>
      <c r="M116" s="12" t="s">
        <v>1210</v>
      </c>
    </row>
    <row r="117" spans="1:13" x14ac:dyDescent="0.25">
      <c r="A117" s="12" t="s">
        <v>15</v>
      </c>
      <c r="B117" s="12">
        <v>3244</v>
      </c>
      <c r="C117" s="12" t="s">
        <v>38</v>
      </c>
      <c r="D117" s="12"/>
      <c r="E117" s="12"/>
      <c r="F117" s="12"/>
      <c r="G117" s="12"/>
      <c r="H117" s="12"/>
      <c r="I117" s="12" t="s">
        <v>1211</v>
      </c>
      <c r="J117" s="12" t="s">
        <v>34</v>
      </c>
      <c r="K117" s="12" t="s">
        <v>40</v>
      </c>
      <c r="L117" s="12"/>
      <c r="M117" s="12" t="s">
        <v>1212</v>
      </c>
    </row>
    <row r="118" spans="1:13" x14ac:dyDescent="0.25">
      <c r="A118" s="12" t="s">
        <v>15</v>
      </c>
      <c r="B118" s="12">
        <v>3429</v>
      </c>
      <c r="C118" s="12" t="s">
        <v>38</v>
      </c>
      <c r="D118" s="12"/>
      <c r="E118" s="12"/>
      <c r="F118" s="12"/>
      <c r="G118" s="12"/>
      <c r="H118" s="12"/>
      <c r="I118" s="12" t="s">
        <v>1495</v>
      </c>
      <c r="J118" s="12" t="s">
        <v>34</v>
      </c>
      <c r="K118" s="12" t="s">
        <v>40</v>
      </c>
      <c r="L118" s="12"/>
      <c r="M118" s="12" t="s">
        <v>1496</v>
      </c>
    </row>
    <row r="119" spans="1:13" ht="23.25" x14ac:dyDescent="0.25">
      <c r="A119" s="12" t="s">
        <v>15</v>
      </c>
      <c r="B119" s="12">
        <v>3187</v>
      </c>
      <c r="C119" s="12" t="s">
        <v>11</v>
      </c>
      <c r="D119" s="12"/>
      <c r="E119" s="12" t="s">
        <v>58</v>
      </c>
      <c r="F119" s="12"/>
      <c r="G119" s="12"/>
      <c r="H119" s="12" t="s">
        <v>1213</v>
      </c>
      <c r="I119" s="12"/>
      <c r="J119" s="12" t="s">
        <v>34</v>
      </c>
      <c r="K119" s="12" t="s">
        <v>3076</v>
      </c>
      <c r="L119" s="12">
        <v>3</v>
      </c>
      <c r="M119" s="12"/>
    </row>
    <row r="120" spans="1:13" x14ac:dyDescent="0.25">
      <c r="A120" s="12" t="s">
        <v>15</v>
      </c>
      <c r="B120" s="12">
        <v>3245</v>
      </c>
      <c r="C120" s="12" t="s">
        <v>38</v>
      </c>
      <c r="D120" s="12"/>
      <c r="E120" s="12"/>
      <c r="F120" s="12"/>
      <c r="G120" s="12"/>
      <c r="H120" s="12"/>
      <c r="I120" s="12" t="s">
        <v>1214</v>
      </c>
      <c r="J120" s="12" t="s">
        <v>34</v>
      </c>
      <c r="K120" s="12" t="s">
        <v>40</v>
      </c>
      <c r="L120" s="12"/>
      <c r="M120" s="12" t="s">
        <v>1215</v>
      </c>
    </row>
    <row r="121" spans="1:13" x14ac:dyDescent="0.25">
      <c r="A121" s="12" t="s">
        <v>15</v>
      </c>
      <c r="B121" s="12">
        <v>3246</v>
      </c>
      <c r="C121" s="12" t="s">
        <v>38</v>
      </c>
      <c r="D121" s="12"/>
      <c r="E121" s="12"/>
      <c r="F121" s="12"/>
      <c r="G121" s="12"/>
      <c r="H121" s="12"/>
      <c r="I121" s="12" t="s">
        <v>1209</v>
      </c>
      <c r="J121" s="12" t="s">
        <v>34</v>
      </c>
      <c r="K121" s="12" t="s">
        <v>40</v>
      </c>
      <c r="L121" s="12"/>
      <c r="M121" s="12" t="s">
        <v>1216</v>
      </c>
    </row>
    <row r="122" spans="1:13" x14ac:dyDescent="0.25">
      <c r="A122" s="12" t="s">
        <v>15</v>
      </c>
      <c r="B122" s="12">
        <v>3247</v>
      </c>
      <c r="C122" s="12" t="s">
        <v>38</v>
      </c>
      <c r="D122" s="12"/>
      <c r="E122" s="12"/>
      <c r="F122" s="12"/>
      <c r="G122" s="12"/>
      <c r="H122" s="12"/>
      <c r="I122" s="12" t="s">
        <v>1211</v>
      </c>
      <c r="J122" s="12" t="s">
        <v>34</v>
      </c>
      <c r="K122" s="12" t="s">
        <v>40</v>
      </c>
      <c r="L122" s="12"/>
      <c r="M122" s="12" t="s">
        <v>1217</v>
      </c>
    </row>
    <row r="123" spans="1:13" ht="23.25" x14ac:dyDescent="0.25">
      <c r="A123" s="12" t="s">
        <v>15</v>
      </c>
      <c r="B123" s="12">
        <v>3265</v>
      </c>
      <c r="C123" s="12" t="s">
        <v>11</v>
      </c>
      <c r="D123" s="12"/>
      <c r="E123" s="12" t="s">
        <v>58</v>
      </c>
      <c r="F123" s="12"/>
      <c r="G123" s="12"/>
      <c r="H123" s="12" t="s">
        <v>1218</v>
      </c>
      <c r="I123" s="12"/>
      <c r="J123" s="12" t="s">
        <v>34</v>
      </c>
      <c r="K123" s="12" t="s">
        <v>3076</v>
      </c>
      <c r="L123" s="12">
        <v>3</v>
      </c>
      <c r="M123" s="12"/>
    </row>
    <row r="124" spans="1:13" x14ac:dyDescent="0.25">
      <c r="A124" s="12" t="s">
        <v>15</v>
      </c>
      <c r="B124" s="12">
        <v>3284</v>
      </c>
      <c r="C124" s="12" t="s">
        <v>38</v>
      </c>
      <c r="D124" s="12"/>
      <c r="E124" s="12"/>
      <c r="F124" s="12"/>
      <c r="G124" s="12"/>
      <c r="H124" s="12"/>
      <c r="I124" s="12" t="s">
        <v>1219</v>
      </c>
      <c r="J124" s="12" t="s">
        <v>34</v>
      </c>
      <c r="K124" s="12" t="s">
        <v>40</v>
      </c>
      <c r="L124" s="12"/>
      <c r="M124" s="12" t="s">
        <v>1220</v>
      </c>
    </row>
    <row r="125" spans="1:13" x14ac:dyDescent="0.25">
      <c r="A125" s="12" t="s">
        <v>15</v>
      </c>
      <c r="B125" s="12">
        <v>3286</v>
      </c>
      <c r="C125" s="12" t="s">
        <v>38</v>
      </c>
      <c r="D125" s="12"/>
      <c r="E125" s="12"/>
      <c r="F125" s="12"/>
      <c r="G125" s="12"/>
      <c r="H125" s="12"/>
      <c r="I125" s="12" t="s">
        <v>1221</v>
      </c>
      <c r="J125" s="12" t="s">
        <v>34</v>
      </c>
      <c r="K125" s="12" t="s">
        <v>40</v>
      </c>
      <c r="L125" s="12"/>
      <c r="M125" s="12" t="s">
        <v>1222</v>
      </c>
    </row>
    <row r="126" spans="1:13" x14ac:dyDescent="0.25">
      <c r="A126" s="12" t="s">
        <v>15</v>
      </c>
      <c r="B126" s="12">
        <v>3430</v>
      </c>
      <c r="C126" s="12" t="s">
        <v>38</v>
      </c>
      <c r="D126" s="12"/>
      <c r="E126" s="12"/>
      <c r="F126" s="12"/>
      <c r="G126" s="12"/>
      <c r="H126" s="12"/>
      <c r="I126" s="12" t="s">
        <v>1495</v>
      </c>
      <c r="J126" s="12" t="s">
        <v>34</v>
      </c>
      <c r="K126" s="12" t="s">
        <v>40</v>
      </c>
      <c r="L126" s="12"/>
      <c r="M126" s="12" t="s">
        <v>1497</v>
      </c>
    </row>
    <row r="127" spans="1:13" ht="23.25" x14ac:dyDescent="0.25">
      <c r="A127" s="12" t="s">
        <v>15</v>
      </c>
      <c r="B127" s="12">
        <v>3266</v>
      </c>
      <c r="C127" s="12" t="s">
        <v>11</v>
      </c>
      <c r="D127" s="12"/>
      <c r="E127" s="12" t="s">
        <v>58</v>
      </c>
      <c r="F127" s="12"/>
      <c r="G127" s="12"/>
      <c r="H127" s="12" t="s">
        <v>1223</v>
      </c>
      <c r="I127" s="12"/>
      <c r="J127" s="12" t="s">
        <v>34</v>
      </c>
      <c r="K127" s="12" t="s">
        <v>25</v>
      </c>
      <c r="L127" s="12">
        <v>3</v>
      </c>
      <c r="M127" s="12"/>
    </row>
    <row r="128" spans="1:13" x14ac:dyDescent="0.25">
      <c r="A128" s="12" t="s">
        <v>15</v>
      </c>
      <c r="B128" s="12">
        <v>3285</v>
      </c>
      <c r="C128" s="12" t="s">
        <v>38</v>
      </c>
      <c r="D128" s="12"/>
      <c r="E128" s="12"/>
      <c r="F128" s="12"/>
      <c r="G128" s="12"/>
      <c r="H128" s="12"/>
      <c r="I128" s="12" t="s">
        <v>1498</v>
      </c>
      <c r="J128" s="12" t="s">
        <v>34</v>
      </c>
      <c r="K128" s="12" t="s">
        <v>40</v>
      </c>
      <c r="L128" s="12"/>
      <c r="M128" s="12" t="s">
        <v>1499</v>
      </c>
    </row>
    <row r="129" spans="1:13" x14ac:dyDescent="0.25">
      <c r="A129" s="12" t="s">
        <v>15</v>
      </c>
      <c r="B129" s="12">
        <v>3374</v>
      </c>
      <c r="C129" s="12" t="s">
        <v>38</v>
      </c>
      <c r="D129" s="12"/>
      <c r="E129" s="12"/>
      <c r="F129" s="12"/>
      <c r="G129" s="12"/>
      <c r="H129" s="12"/>
      <c r="I129" s="12" t="s">
        <v>1500</v>
      </c>
      <c r="J129" s="12" t="s">
        <v>34</v>
      </c>
      <c r="K129" s="12" t="s">
        <v>40</v>
      </c>
      <c r="L129" s="12"/>
      <c r="M129" s="12" t="s">
        <v>1501</v>
      </c>
    </row>
    <row r="130" spans="1:13" x14ac:dyDescent="0.25">
      <c r="A130" s="12" t="s">
        <v>15</v>
      </c>
      <c r="B130" s="12">
        <v>2207</v>
      </c>
      <c r="C130" s="12" t="s">
        <v>21</v>
      </c>
      <c r="D130" s="12"/>
      <c r="E130" s="12"/>
      <c r="F130" s="12"/>
      <c r="G130" s="12" t="s">
        <v>222</v>
      </c>
      <c r="H130" s="12"/>
      <c r="I130" s="12"/>
      <c r="J130" s="12"/>
      <c r="K130" s="12" t="s">
        <v>20</v>
      </c>
      <c r="L130" s="12"/>
      <c r="M130" s="12"/>
    </row>
    <row r="131" spans="1:13" ht="23.25" x14ac:dyDescent="0.25">
      <c r="A131" s="12" t="s">
        <v>15</v>
      </c>
      <c r="B131" s="12">
        <v>2208</v>
      </c>
      <c r="C131" s="12" t="s">
        <v>11</v>
      </c>
      <c r="D131" s="12"/>
      <c r="E131" s="12" t="s">
        <v>222</v>
      </c>
      <c r="F131" s="12"/>
      <c r="G131" s="12"/>
      <c r="H131" s="12" t="s">
        <v>223</v>
      </c>
      <c r="I131" s="12"/>
      <c r="J131" s="12" t="s">
        <v>34</v>
      </c>
      <c r="K131" s="12" t="s">
        <v>14</v>
      </c>
      <c r="L131" s="12">
        <v>8</v>
      </c>
      <c r="M131" s="12" t="s">
        <v>1034</v>
      </c>
    </row>
    <row r="132" spans="1:13" x14ac:dyDescent="0.25">
      <c r="A132" s="12" t="s">
        <v>15</v>
      </c>
      <c r="B132" s="12">
        <v>2518</v>
      </c>
      <c r="C132" s="12" t="s">
        <v>38</v>
      </c>
      <c r="D132" s="12"/>
      <c r="E132" s="12"/>
      <c r="F132" s="12"/>
      <c r="G132" s="12"/>
      <c r="H132" s="12"/>
      <c r="I132" s="12" t="s">
        <v>299</v>
      </c>
      <c r="J132" s="12" t="s">
        <v>34</v>
      </c>
      <c r="K132" s="12" t="s">
        <v>40</v>
      </c>
      <c r="L132" s="12"/>
      <c r="M132" s="12" t="s">
        <v>1035</v>
      </c>
    </row>
    <row r="133" spans="1:13" x14ac:dyDescent="0.25">
      <c r="A133" s="12" t="s">
        <v>15</v>
      </c>
      <c r="B133" s="12">
        <v>2519</v>
      </c>
      <c r="C133" s="12" t="s">
        <v>38</v>
      </c>
      <c r="D133" s="12"/>
      <c r="E133" s="12"/>
      <c r="F133" s="12"/>
      <c r="G133" s="12"/>
      <c r="H133" s="12"/>
      <c r="I133" s="12" t="s">
        <v>300</v>
      </c>
      <c r="J133" s="12" t="s">
        <v>215</v>
      </c>
      <c r="K133" s="12" t="s">
        <v>40</v>
      </c>
      <c r="L133" s="12"/>
      <c r="M133" s="12" t="s">
        <v>1036</v>
      </c>
    </row>
    <row r="134" spans="1:13" x14ac:dyDescent="0.25">
      <c r="A134" s="12" t="s">
        <v>15</v>
      </c>
      <c r="B134" s="12">
        <v>2521</v>
      </c>
      <c r="C134" s="12" t="s">
        <v>38</v>
      </c>
      <c r="D134" s="12"/>
      <c r="E134" s="12"/>
      <c r="F134" s="12"/>
      <c r="G134" s="12"/>
      <c r="H134" s="12"/>
      <c r="I134" s="12" t="s">
        <v>301</v>
      </c>
      <c r="J134" s="12" t="s">
        <v>34</v>
      </c>
      <c r="K134" s="12" t="s">
        <v>40</v>
      </c>
      <c r="L134" s="12"/>
      <c r="M134" s="12" t="s">
        <v>1037</v>
      </c>
    </row>
    <row r="135" spans="1:13" x14ac:dyDescent="0.25">
      <c r="A135" s="12" t="s">
        <v>15</v>
      </c>
      <c r="B135" s="12">
        <v>2522</v>
      </c>
      <c r="C135" s="12" t="s">
        <v>38</v>
      </c>
      <c r="D135" s="12"/>
      <c r="E135" s="12"/>
      <c r="F135" s="12"/>
      <c r="G135" s="12"/>
      <c r="H135" s="12"/>
      <c r="I135" s="12" t="s">
        <v>302</v>
      </c>
      <c r="J135" s="12" t="s">
        <v>34</v>
      </c>
      <c r="K135" s="12" t="s">
        <v>40</v>
      </c>
      <c r="L135" s="12"/>
      <c r="M135" s="12" t="s">
        <v>1038</v>
      </c>
    </row>
    <row r="136" spans="1:13" x14ac:dyDescent="0.25">
      <c r="A136" s="12" t="s">
        <v>15</v>
      </c>
      <c r="B136" s="12">
        <v>2523</v>
      </c>
      <c r="C136" s="12" t="s">
        <v>38</v>
      </c>
      <c r="D136" s="12"/>
      <c r="E136" s="12"/>
      <c r="F136" s="12"/>
      <c r="G136" s="12"/>
      <c r="H136" s="12"/>
      <c r="I136" s="12" t="s">
        <v>303</v>
      </c>
      <c r="J136" s="12" t="s">
        <v>215</v>
      </c>
      <c r="K136" s="12" t="s">
        <v>40</v>
      </c>
      <c r="L136" s="12"/>
      <c r="M136" s="12" t="s">
        <v>1039</v>
      </c>
    </row>
    <row r="137" spans="1:13" ht="23.25" x14ac:dyDescent="0.25">
      <c r="A137" s="12" t="s">
        <v>15</v>
      </c>
      <c r="B137" s="12">
        <v>2524</v>
      </c>
      <c r="C137" s="12" t="s">
        <v>38</v>
      </c>
      <c r="D137" s="12"/>
      <c r="E137" s="12"/>
      <c r="F137" s="12"/>
      <c r="G137" s="12"/>
      <c r="H137" s="12"/>
      <c r="I137" s="12" t="s">
        <v>534</v>
      </c>
      <c r="J137" s="12" t="s">
        <v>215</v>
      </c>
      <c r="K137" s="12" t="s">
        <v>40</v>
      </c>
      <c r="L137" s="12"/>
      <c r="M137" s="12" t="s">
        <v>1040</v>
      </c>
    </row>
    <row r="138" spans="1:13" ht="23.25" x14ac:dyDescent="0.25">
      <c r="A138" s="12" t="s">
        <v>15</v>
      </c>
      <c r="B138" s="12">
        <v>2209</v>
      </c>
      <c r="C138" s="12" t="s">
        <v>11</v>
      </c>
      <c r="D138" s="12"/>
      <c r="E138" s="12" t="s">
        <v>222</v>
      </c>
      <c r="F138" s="12"/>
      <c r="G138" s="12"/>
      <c r="H138" s="12" t="s">
        <v>224</v>
      </c>
      <c r="I138" s="12"/>
      <c r="J138" s="12" t="s">
        <v>34</v>
      </c>
      <c r="K138" s="12" t="s">
        <v>14</v>
      </c>
      <c r="L138" s="12">
        <v>5</v>
      </c>
      <c r="M138" s="12" t="s">
        <v>1041</v>
      </c>
    </row>
    <row r="139" spans="1:13" x14ac:dyDescent="0.25">
      <c r="A139" s="12" t="s">
        <v>15</v>
      </c>
      <c r="B139" s="12">
        <v>2517</v>
      </c>
      <c r="C139" s="12" t="s">
        <v>38</v>
      </c>
      <c r="D139" s="12"/>
      <c r="E139" s="12"/>
      <c r="F139" s="12"/>
      <c r="G139" s="12"/>
      <c r="H139" s="12"/>
      <c r="I139" s="12" t="s">
        <v>301</v>
      </c>
      <c r="J139" s="12" t="s">
        <v>34</v>
      </c>
      <c r="K139" s="12" t="s">
        <v>40</v>
      </c>
      <c r="L139" s="12"/>
      <c r="M139" s="12" t="s">
        <v>1042</v>
      </c>
    </row>
    <row r="140" spans="1:13" x14ac:dyDescent="0.25">
      <c r="A140" s="12" t="s">
        <v>15</v>
      </c>
      <c r="B140" s="12">
        <v>2525</v>
      </c>
      <c r="C140" s="12" t="s">
        <v>38</v>
      </c>
      <c r="D140" s="12"/>
      <c r="E140" s="12"/>
      <c r="F140" s="12"/>
      <c r="G140" s="12"/>
      <c r="H140" s="12"/>
      <c r="I140" s="12" t="s">
        <v>304</v>
      </c>
      <c r="J140" s="12" t="s">
        <v>215</v>
      </c>
      <c r="K140" s="12" t="s">
        <v>40</v>
      </c>
      <c r="L140" s="12"/>
      <c r="M140" s="12" t="s">
        <v>1043</v>
      </c>
    </row>
    <row r="141" spans="1:13" x14ac:dyDescent="0.25">
      <c r="A141" s="12" t="s">
        <v>15</v>
      </c>
      <c r="B141" s="12">
        <v>2589</v>
      </c>
      <c r="C141" s="12" t="s">
        <v>38</v>
      </c>
      <c r="D141" s="12"/>
      <c r="E141" s="12"/>
      <c r="F141" s="12"/>
      <c r="G141" s="12"/>
      <c r="H141" s="12"/>
      <c r="I141" s="12" t="s">
        <v>434</v>
      </c>
      <c r="J141" s="12" t="s">
        <v>34</v>
      </c>
      <c r="K141" s="12" t="s">
        <v>40</v>
      </c>
      <c r="L141" s="12"/>
      <c r="M141" s="12" t="s">
        <v>1044</v>
      </c>
    </row>
    <row r="142" spans="1:13" ht="23.25" x14ac:dyDescent="0.25">
      <c r="A142" s="12" t="s">
        <v>15</v>
      </c>
      <c r="B142" s="12">
        <v>2210</v>
      </c>
      <c r="C142" s="12" t="s">
        <v>11</v>
      </c>
      <c r="D142" s="12"/>
      <c r="E142" s="12" t="s">
        <v>222</v>
      </c>
      <c r="F142" s="12"/>
      <c r="G142" s="12"/>
      <c r="H142" s="12" t="s">
        <v>225</v>
      </c>
      <c r="I142" s="12"/>
      <c r="J142" s="12" t="s">
        <v>34</v>
      </c>
      <c r="K142" s="12" t="s">
        <v>14</v>
      </c>
      <c r="L142" s="12">
        <v>8</v>
      </c>
      <c r="M142" s="12" t="s">
        <v>1045</v>
      </c>
    </row>
    <row r="143" spans="1:13" x14ac:dyDescent="0.25">
      <c r="A143" s="12" t="s">
        <v>15</v>
      </c>
      <c r="B143" s="12">
        <v>2513</v>
      </c>
      <c r="C143" s="12" t="s">
        <v>38</v>
      </c>
      <c r="D143" s="12"/>
      <c r="E143" s="12"/>
      <c r="F143" s="12"/>
      <c r="G143" s="12"/>
      <c r="H143" s="12"/>
      <c r="I143" s="12" t="s">
        <v>301</v>
      </c>
      <c r="J143" s="12" t="s">
        <v>34</v>
      </c>
      <c r="K143" s="12" t="s">
        <v>40</v>
      </c>
      <c r="L143" s="12"/>
      <c r="M143" s="12" t="s">
        <v>1046</v>
      </c>
    </row>
    <row r="144" spans="1:13" x14ac:dyDescent="0.25">
      <c r="A144" s="12" t="s">
        <v>15</v>
      </c>
      <c r="B144" s="12">
        <v>2526</v>
      </c>
      <c r="C144" s="12" t="s">
        <v>38</v>
      </c>
      <c r="D144" s="12"/>
      <c r="E144" s="12"/>
      <c r="F144" s="12"/>
      <c r="G144" s="12"/>
      <c r="H144" s="12"/>
      <c r="I144" s="12" t="s">
        <v>305</v>
      </c>
      <c r="J144" s="12" t="s">
        <v>215</v>
      </c>
      <c r="K144" s="12" t="s">
        <v>40</v>
      </c>
      <c r="L144" s="12"/>
      <c r="M144" s="12" t="s">
        <v>1047</v>
      </c>
    </row>
    <row r="145" spans="1:13" ht="23.25" x14ac:dyDescent="0.25">
      <c r="A145" s="12" t="s">
        <v>15</v>
      </c>
      <c r="B145" s="12">
        <v>2585</v>
      </c>
      <c r="C145" s="12" t="s">
        <v>38</v>
      </c>
      <c r="D145" s="12"/>
      <c r="E145" s="12"/>
      <c r="F145" s="12"/>
      <c r="G145" s="12"/>
      <c r="H145" s="12"/>
      <c r="I145" s="12" t="s">
        <v>535</v>
      </c>
      <c r="J145" s="12" t="s">
        <v>215</v>
      </c>
      <c r="K145" s="12" t="s">
        <v>40</v>
      </c>
      <c r="L145" s="12"/>
      <c r="M145" s="12" t="s">
        <v>1048</v>
      </c>
    </row>
    <row r="146" spans="1:13" x14ac:dyDescent="0.25">
      <c r="A146" s="12" t="s">
        <v>15</v>
      </c>
      <c r="B146" s="12">
        <v>2590</v>
      </c>
      <c r="C146" s="12" t="s">
        <v>38</v>
      </c>
      <c r="D146" s="12"/>
      <c r="E146" s="12"/>
      <c r="F146" s="12"/>
      <c r="G146" s="12"/>
      <c r="H146" s="12"/>
      <c r="I146" s="12" t="s">
        <v>435</v>
      </c>
      <c r="J146" s="12" t="s">
        <v>34</v>
      </c>
      <c r="K146" s="12" t="s">
        <v>40</v>
      </c>
      <c r="L146" s="12"/>
      <c r="M146" s="12" t="s">
        <v>1049</v>
      </c>
    </row>
    <row r="147" spans="1:13" x14ac:dyDescent="0.25">
      <c r="A147" s="12" t="s">
        <v>15</v>
      </c>
      <c r="B147" s="12">
        <v>2638</v>
      </c>
      <c r="C147" s="12" t="s">
        <v>38</v>
      </c>
      <c r="D147" s="12"/>
      <c r="E147" s="12"/>
      <c r="F147" s="12"/>
      <c r="G147" s="12"/>
      <c r="H147" s="12"/>
      <c r="I147" s="12" t="s">
        <v>436</v>
      </c>
      <c r="J147" s="12" t="s">
        <v>34</v>
      </c>
      <c r="K147" s="12" t="s">
        <v>40</v>
      </c>
      <c r="L147" s="12"/>
      <c r="M147" s="12" t="s">
        <v>1050</v>
      </c>
    </row>
    <row r="148" spans="1:13" ht="23.25" x14ac:dyDescent="0.25">
      <c r="A148" s="12" t="s">
        <v>15</v>
      </c>
      <c r="B148" s="12">
        <v>2211</v>
      </c>
      <c r="C148" s="12" t="s">
        <v>11</v>
      </c>
      <c r="D148" s="12"/>
      <c r="E148" s="12" t="s">
        <v>222</v>
      </c>
      <c r="F148" s="12"/>
      <c r="G148" s="12"/>
      <c r="H148" s="12" t="s">
        <v>226</v>
      </c>
      <c r="I148" s="12"/>
      <c r="J148" s="12" t="s">
        <v>215</v>
      </c>
      <c r="K148" s="12" t="s">
        <v>14</v>
      </c>
      <c r="L148" s="12">
        <v>5</v>
      </c>
      <c r="M148" s="12" t="s">
        <v>1051</v>
      </c>
    </row>
    <row r="149" spans="1:13" x14ac:dyDescent="0.25">
      <c r="A149" s="12" t="s">
        <v>15</v>
      </c>
      <c r="B149" s="12">
        <v>2515</v>
      </c>
      <c r="C149" s="12" t="s">
        <v>38</v>
      </c>
      <c r="D149" s="12"/>
      <c r="E149" s="12"/>
      <c r="F149" s="12"/>
      <c r="G149" s="12"/>
      <c r="H149" s="12"/>
      <c r="I149" s="12" t="s">
        <v>301</v>
      </c>
      <c r="J149" s="12" t="s">
        <v>34</v>
      </c>
      <c r="K149" s="12" t="s">
        <v>40</v>
      </c>
      <c r="L149" s="12"/>
      <c r="M149" s="12" t="s">
        <v>1052</v>
      </c>
    </row>
    <row r="150" spans="1:13" x14ac:dyDescent="0.25">
      <c r="A150" s="12" t="s">
        <v>15</v>
      </c>
      <c r="B150" s="12">
        <v>2539</v>
      </c>
      <c r="C150" s="12" t="s">
        <v>38</v>
      </c>
      <c r="D150" s="12"/>
      <c r="E150" s="12"/>
      <c r="F150" s="12"/>
      <c r="G150" s="12"/>
      <c r="H150" s="12"/>
      <c r="I150" s="12" t="s">
        <v>306</v>
      </c>
      <c r="J150" s="12" t="s">
        <v>215</v>
      </c>
      <c r="K150" s="12" t="s">
        <v>40</v>
      </c>
      <c r="L150" s="12"/>
      <c r="M150" s="12" t="s">
        <v>1053</v>
      </c>
    </row>
    <row r="151" spans="1:13" x14ac:dyDescent="0.25">
      <c r="A151" s="12" t="s">
        <v>15</v>
      </c>
      <c r="B151" s="12">
        <v>2591</v>
      </c>
      <c r="C151" s="12" t="s">
        <v>38</v>
      </c>
      <c r="D151" s="12"/>
      <c r="E151" s="12"/>
      <c r="F151" s="12"/>
      <c r="G151" s="12"/>
      <c r="H151" s="12"/>
      <c r="I151" s="12" t="s">
        <v>437</v>
      </c>
      <c r="J151" s="12" t="s">
        <v>34</v>
      </c>
      <c r="K151" s="12" t="s">
        <v>40</v>
      </c>
      <c r="L151" s="12"/>
      <c r="M151" s="12" t="s">
        <v>1054</v>
      </c>
    </row>
    <row r="152" spans="1:13" x14ac:dyDescent="0.25">
      <c r="A152" s="12" t="s">
        <v>15</v>
      </c>
      <c r="B152" s="12">
        <v>2637</v>
      </c>
      <c r="C152" s="12" t="s">
        <v>38</v>
      </c>
      <c r="D152" s="12"/>
      <c r="E152" s="12"/>
      <c r="F152" s="12"/>
      <c r="G152" s="12"/>
      <c r="H152" s="12"/>
      <c r="I152" s="12" t="s">
        <v>436</v>
      </c>
      <c r="J152" s="12" t="s">
        <v>34</v>
      </c>
      <c r="K152" s="12" t="s">
        <v>40</v>
      </c>
      <c r="L152" s="12"/>
      <c r="M152" s="12" t="s">
        <v>1055</v>
      </c>
    </row>
    <row r="153" spans="1:13" ht="23.25" x14ac:dyDescent="0.25">
      <c r="A153" s="12" t="s">
        <v>15</v>
      </c>
      <c r="B153" s="12">
        <v>2212</v>
      </c>
      <c r="C153" s="12" t="s">
        <v>11</v>
      </c>
      <c r="D153" s="12"/>
      <c r="E153" s="12" t="s">
        <v>222</v>
      </c>
      <c r="F153" s="12"/>
      <c r="G153" s="12"/>
      <c r="H153" s="12" t="s">
        <v>227</v>
      </c>
      <c r="I153" s="12"/>
      <c r="J153" s="12" t="s">
        <v>34</v>
      </c>
      <c r="K153" s="12" t="s">
        <v>14</v>
      </c>
      <c r="L153" s="12">
        <v>5</v>
      </c>
      <c r="M153" s="12" t="s">
        <v>1056</v>
      </c>
    </row>
    <row r="154" spans="1:13" x14ac:dyDescent="0.25">
      <c r="A154" s="12" t="s">
        <v>15</v>
      </c>
      <c r="B154" s="12">
        <v>2520</v>
      </c>
      <c r="C154" s="12" t="s">
        <v>38</v>
      </c>
      <c r="D154" s="12"/>
      <c r="E154" s="12"/>
      <c r="F154" s="12"/>
      <c r="G154" s="12"/>
      <c r="H154" s="12"/>
      <c r="I154" s="12" t="s">
        <v>301</v>
      </c>
      <c r="J154" s="12" t="s">
        <v>34</v>
      </c>
      <c r="K154" s="12" t="s">
        <v>40</v>
      </c>
      <c r="L154" s="12"/>
      <c r="M154" s="12" t="s">
        <v>1057</v>
      </c>
    </row>
    <row r="155" spans="1:13" x14ac:dyDescent="0.25">
      <c r="A155" s="12" t="s">
        <v>15</v>
      </c>
      <c r="B155" s="12">
        <v>2540</v>
      </c>
      <c r="C155" s="12" t="s">
        <v>38</v>
      </c>
      <c r="D155" s="12"/>
      <c r="E155" s="12"/>
      <c r="F155" s="12"/>
      <c r="G155" s="12"/>
      <c r="H155" s="12"/>
      <c r="I155" s="12" t="s">
        <v>307</v>
      </c>
      <c r="J155" s="12" t="s">
        <v>215</v>
      </c>
      <c r="K155" s="12" t="s">
        <v>40</v>
      </c>
      <c r="L155" s="12"/>
      <c r="M155" s="12" t="s">
        <v>1058</v>
      </c>
    </row>
    <row r="156" spans="1:13" x14ac:dyDescent="0.25">
      <c r="A156" s="12" t="s">
        <v>15</v>
      </c>
      <c r="B156" s="12">
        <v>2592</v>
      </c>
      <c r="C156" s="12" t="s">
        <v>38</v>
      </c>
      <c r="D156" s="12"/>
      <c r="E156" s="12"/>
      <c r="F156" s="12"/>
      <c r="G156" s="12"/>
      <c r="H156" s="12"/>
      <c r="I156" s="12" t="s">
        <v>438</v>
      </c>
      <c r="J156" s="12" t="s">
        <v>34</v>
      </c>
      <c r="K156" s="12" t="s">
        <v>40</v>
      </c>
      <c r="L156" s="12"/>
      <c r="M156" s="12" t="s">
        <v>1059</v>
      </c>
    </row>
    <row r="157" spans="1:13" x14ac:dyDescent="0.25">
      <c r="A157" s="12" t="s">
        <v>15</v>
      </c>
      <c r="B157" s="12">
        <v>2636</v>
      </c>
      <c r="C157" s="12" t="s">
        <v>38</v>
      </c>
      <c r="D157" s="12"/>
      <c r="E157" s="12"/>
      <c r="F157" s="12"/>
      <c r="G157" s="12"/>
      <c r="H157" s="12"/>
      <c r="I157" s="12" t="s">
        <v>436</v>
      </c>
      <c r="J157" s="12" t="s">
        <v>34</v>
      </c>
      <c r="K157" s="12" t="s">
        <v>40</v>
      </c>
      <c r="L157" s="12"/>
      <c r="M157" s="12" t="s">
        <v>1060</v>
      </c>
    </row>
    <row r="158" spans="1:13" ht="23.25" x14ac:dyDescent="0.25">
      <c r="A158" s="12" t="s">
        <v>15</v>
      </c>
      <c r="B158" s="12">
        <v>2768</v>
      </c>
      <c r="C158" s="12" t="s">
        <v>11</v>
      </c>
      <c r="D158" s="12"/>
      <c r="E158" s="12" t="s">
        <v>222</v>
      </c>
      <c r="F158" s="12"/>
      <c r="G158" s="12"/>
      <c r="H158" s="12" t="s">
        <v>439</v>
      </c>
      <c r="I158" s="12"/>
      <c r="J158" s="12" t="s">
        <v>34</v>
      </c>
      <c r="K158" s="12" t="s">
        <v>14</v>
      </c>
      <c r="L158" s="12">
        <v>8</v>
      </c>
      <c r="M158" s="12" t="s">
        <v>1502</v>
      </c>
    </row>
    <row r="159" spans="1:13" x14ac:dyDescent="0.25">
      <c r="A159" s="12" t="s">
        <v>15</v>
      </c>
      <c r="B159" s="12">
        <v>2780</v>
      </c>
      <c r="C159" s="12" t="s">
        <v>38</v>
      </c>
      <c r="D159" s="12"/>
      <c r="E159" s="12"/>
      <c r="F159" s="12"/>
      <c r="G159" s="12"/>
      <c r="H159" s="12"/>
      <c r="I159" s="12" t="s">
        <v>536</v>
      </c>
      <c r="J159" s="12" t="s">
        <v>34</v>
      </c>
      <c r="K159" s="12" t="s">
        <v>40</v>
      </c>
      <c r="L159" s="12"/>
      <c r="M159" s="12" t="s">
        <v>1061</v>
      </c>
    </row>
    <row r="160" spans="1:13" ht="23.25" x14ac:dyDescent="0.25">
      <c r="A160" s="12" t="s">
        <v>15</v>
      </c>
      <c r="B160" s="12">
        <v>2784</v>
      </c>
      <c r="C160" s="12" t="s">
        <v>38</v>
      </c>
      <c r="D160" s="12"/>
      <c r="E160" s="12"/>
      <c r="F160" s="12"/>
      <c r="G160" s="12"/>
      <c r="H160" s="12"/>
      <c r="I160" s="12" t="s">
        <v>537</v>
      </c>
      <c r="J160" s="12" t="s">
        <v>34</v>
      </c>
      <c r="K160" s="12" t="s">
        <v>40</v>
      </c>
      <c r="L160" s="12"/>
      <c r="M160" s="12" t="s">
        <v>1062</v>
      </c>
    </row>
    <row r="161" spans="1:13" x14ac:dyDescent="0.25">
      <c r="A161" s="12" t="s">
        <v>15</v>
      </c>
      <c r="B161" s="12">
        <v>2808</v>
      </c>
      <c r="C161" s="12" t="s">
        <v>38</v>
      </c>
      <c r="D161" s="12"/>
      <c r="E161" s="12"/>
      <c r="F161" s="12"/>
      <c r="G161" s="12"/>
      <c r="H161" s="12"/>
      <c r="I161" s="12" t="s">
        <v>538</v>
      </c>
      <c r="J161" s="12" t="s">
        <v>34</v>
      </c>
      <c r="K161" s="12" t="s">
        <v>40</v>
      </c>
      <c r="L161" s="12"/>
      <c r="M161" s="12" t="s">
        <v>1063</v>
      </c>
    </row>
    <row r="162" spans="1:13" x14ac:dyDescent="0.25">
      <c r="A162" s="12" t="s">
        <v>15</v>
      </c>
      <c r="B162" s="12">
        <v>2809</v>
      </c>
      <c r="C162" s="12" t="s">
        <v>38</v>
      </c>
      <c r="D162" s="12"/>
      <c r="E162" s="12"/>
      <c r="F162" s="12"/>
      <c r="G162" s="12"/>
      <c r="H162" s="12"/>
      <c r="I162" s="12" t="s">
        <v>539</v>
      </c>
      <c r="J162" s="12" t="s">
        <v>34</v>
      </c>
      <c r="K162" s="12" t="s">
        <v>40</v>
      </c>
      <c r="L162" s="12"/>
      <c r="M162" s="12" t="s">
        <v>1064</v>
      </c>
    </row>
    <row r="163" spans="1:13" x14ac:dyDescent="0.25">
      <c r="A163" s="12" t="s">
        <v>15</v>
      </c>
      <c r="B163" s="12">
        <v>2810</v>
      </c>
      <c r="C163" s="12" t="s">
        <v>38</v>
      </c>
      <c r="D163" s="12"/>
      <c r="E163" s="12"/>
      <c r="F163" s="12"/>
      <c r="G163" s="12"/>
      <c r="H163" s="12"/>
      <c r="I163" s="12" t="s">
        <v>540</v>
      </c>
      <c r="J163" s="12" t="s">
        <v>34</v>
      </c>
      <c r="K163" s="12" t="s">
        <v>40</v>
      </c>
      <c r="L163" s="12"/>
      <c r="M163" s="12" t="s">
        <v>1065</v>
      </c>
    </row>
    <row r="164" spans="1:13" x14ac:dyDescent="0.25">
      <c r="A164" s="12" t="s">
        <v>15</v>
      </c>
      <c r="B164" s="12">
        <v>2830</v>
      </c>
      <c r="C164" s="12" t="s">
        <v>38</v>
      </c>
      <c r="D164" s="12"/>
      <c r="E164" s="12"/>
      <c r="F164" s="12"/>
      <c r="G164" s="12"/>
      <c r="H164" s="12"/>
      <c r="I164" s="12" t="s">
        <v>541</v>
      </c>
      <c r="J164" s="12" t="s">
        <v>34</v>
      </c>
      <c r="K164" s="12" t="s">
        <v>40</v>
      </c>
      <c r="L164" s="12"/>
      <c r="M164" s="12" t="s">
        <v>1066</v>
      </c>
    </row>
    <row r="165" spans="1:13" x14ac:dyDescent="0.25">
      <c r="A165" s="12" t="s">
        <v>15</v>
      </c>
      <c r="B165" s="12">
        <v>2831</v>
      </c>
      <c r="C165" s="12" t="s">
        <v>38</v>
      </c>
      <c r="D165" s="12"/>
      <c r="E165" s="12"/>
      <c r="F165" s="12"/>
      <c r="G165" s="12"/>
      <c r="H165" s="12"/>
      <c r="I165" s="12" t="s">
        <v>542</v>
      </c>
      <c r="J165" s="12" t="s">
        <v>34</v>
      </c>
      <c r="K165" s="12" t="s">
        <v>40</v>
      </c>
      <c r="L165" s="12"/>
      <c r="M165" s="12" t="s">
        <v>1067</v>
      </c>
    </row>
    <row r="166" spans="1:13" ht="23.25" x14ac:dyDescent="0.25">
      <c r="A166" s="12" t="s">
        <v>15</v>
      </c>
      <c r="B166" s="12">
        <v>2911</v>
      </c>
      <c r="C166" s="12" t="s">
        <v>11</v>
      </c>
      <c r="D166" s="12"/>
      <c r="E166" s="12" t="s">
        <v>222</v>
      </c>
      <c r="F166" s="12"/>
      <c r="G166" s="12"/>
      <c r="H166" s="12" t="s">
        <v>543</v>
      </c>
      <c r="I166" s="12"/>
      <c r="J166" s="12" t="s">
        <v>34</v>
      </c>
      <c r="K166" s="12" t="s">
        <v>25</v>
      </c>
      <c r="L166" s="12">
        <v>3</v>
      </c>
      <c r="M166" s="12"/>
    </row>
    <row r="167" spans="1:13" ht="23.25" x14ac:dyDescent="0.25">
      <c r="A167" s="12" t="s">
        <v>15</v>
      </c>
      <c r="B167" s="12">
        <v>3078</v>
      </c>
      <c r="C167" s="12" t="s">
        <v>38</v>
      </c>
      <c r="D167" s="12"/>
      <c r="E167" s="12"/>
      <c r="F167" s="12"/>
      <c r="G167" s="12"/>
      <c r="H167" s="12"/>
      <c r="I167" s="12" t="s">
        <v>654</v>
      </c>
      <c r="J167" s="12" t="s">
        <v>34</v>
      </c>
      <c r="K167" s="12" t="s">
        <v>40</v>
      </c>
      <c r="L167" s="12"/>
      <c r="M167" s="12" t="s">
        <v>1068</v>
      </c>
    </row>
    <row r="168" spans="1:13" x14ac:dyDescent="0.25">
      <c r="A168" s="12" t="s">
        <v>15</v>
      </c>
      <c r="B168" s="12">
        <v>2214</v>
      </c>
      <c r="C168" s="12" t="s">
        <v>21</v>
      </c>
      <c r="D168" s="12"/>
      <c r="E168" s="12"/>
      <c r="F168" s="12"/>
      <c r="G168" s="12" t="s">
        <v>228</v>
      </c>
      <c r="H168" s="12"/>
      <c r="I168" s="12"/>
      <c r="J168" s="12"/>
      <c r="K168" s="12" t="s">
        <v>20</v>
      </c>
      <c r="L168" s="12"/>
      <c r="M168" s="12"/>
    </row>
    <row r="169" spans="1:13" ht="23.25" x14ac:dyDescent="0.25">
      <c r="A169" s="12" t="s">
        <v>15</v>
      </c>
      <c r="B169" s="12">
        <v>2215</v>
      </c>
      <c r="C169" s="12" t="s">
        <v>11</v>
      </c>
      <c r="D169" s="12"/>
      <c r="E169" s="12" t="s">
        <v>228</v>
      </c>
      <c r="F169" s="12"/>
      <c r="G169" s="12"/>
      <c r="H169" s="12" t="s">
        <v>229</v>
      </c>
      <c r="I169" s="12"/>
      <c r="J169" s="12" t="s">
        <v>13</v>
      </c>
      <c r="K169" s="12" t="s">
        <v>14</v>
      </c>
      <c r="L169" s="12">
        <v>8</v>
      </c>
      <c r="M169" s="12" t="s">
        <v>1503</v>
      </c>
    </row>
    <row r="170" spans="1:13" ht="23.25" x14ac:dyDescent="0.25">
      <c r="A170" s="12" t="s">
        <v>15</v>
      </c>
      <c r="B170" s="12">
        <v>2753</v>
      </c>
      <c r="C170" s="12" t="s">
        <v>38</v>
      </c>
      <c r="D170" s="12"/>
      <c r="E170" s="12"/>
      <c r="F170" s="12"/>
      <c r="G170" s="12"/>
      <c r="H170" s="12"/>
      <c r="I170" s="12" t="s">
        <v>440</v>
      </c>
      <c r="J170" s="12" t="s">
        <v>77</v>
      </c>
      <c r="K170" s="12" t="s">
        <v>40</v>
      </c>
      <c r="L170" s="12"/>
      <c r="M170" s="12" t="s">
        <v>1069</v>
      </c>
    </row>
    <row r="171" spans="1:13" ht="23.25" x14ac:dyDescent="0.25">
      <c r="A171" s="12" t="s">
        <v>15</v>
      </c>
      <c r="B171" s="12">
        <v>2754</v>
      </c>
      <c r="C171" s="12" t="s">
        <v>38</v>
      </c>
      <c r="D171" s="12"/>
      <c r="E171" s="12"/>
      <c r="F171" s="12"/>
      <c r="G171" s="12"/>
      <c r="H171" s="12"/>
      <c r="I171" s="12" t="s">
        <v>441</v>
      </c>
      <c r="J171" s="12" t="s">
        <v>77</v>
      </c>
      <c r="K171" s="12" t="s">
        <v>40</v>
      </c>
      <c r="L171" s="12"/>
      <c r="M171" s="12" t="s">
        <v>1070</v>
      </c>
    </row>
    <row r="172" spans="1:13" ht="23.25" x14ac:dyDescent="0.25">
      <c r="A172" s="12" t="s">
        <v>15</v>
      </c>
      <c r="B172" s="12">
        <v>2755</v>
      </c>
      <c r="C172" s="12" t="s">
        <v>38</v>
      </c>
      <c r="D172" s="12"/>
      <c r="E172" s="12"/>
      <c r="F172" s="12"/>
      <c r="G172" s="12"/>
      <c r="H172" s="12"/>
      <c r="I172" s="12" t="s">
        <v>442</v>
      </c>
      <c r="J172" s="12" t="s">
        <v>77</v>
      </c>
      <c r="K172" s="12" t="s">
        <v>40</v>
      </c>
      <c r="L172" s="12"/>
      <c r="M172" s="12" t="s">
        <v>1071</v>
      </c>
    </row>
    <row r="173" spans="1:13" x14ac:dyDescent="0.25">
      <c r="A173" s="12" t="s">
        <v>15</v>
      </c>
      <c r="B173" s="12">
        <v>2761</v>
      </c>
      <c r="C173" s="12" t="s">
        <v>38</v>
      </c>
      <c r="D173" s="12"/>
      <c r="E173" s="12"/>
      <c r="F173" s="12"/>
      <c r="G173" s="12"/>
      <c r="H173" s="12"/>
      <c r="I173" s="12" t="s">
        <v>133</v>
      </c>
      <c r="J173" s="12" t="s">
        <v>13</v>
      </c>
      <c r="K173" s="12" t="s">
        <v>40</v>
      </c>
      <c r="L173" s="12"/>
      <c r="M173" s="12" t="s">
        <v>1072</v>
      </c>
    </row>
    <row r="174" spans="1:13" x14ac:dyDescent="0.25">
      <c r="A174" s="12" t="s">
        <v>15</v>
      </c>
      <c r="B174" s="12">
        <v>2850</v>
      </c>
      <c r="C174" s="12" t="s">
        <v>38</v>
      </c>
      <c r="D174" s="12"/>
      <c r="E174" s="12"/>
      <c r="F174" s="12"/>
      <c r="G174" s="12"/>
      <c r="H174" s="12"/>
      <c r="I174" s="12" t="s">
        <v>544</v>
      </c>
      <c r="J174" s="12" t="s">
        <v>13</v>
      </c>
      <c r="K174" s="12" t="s">
        <v>40</v>
      </c>
      <c r="L174" s="12"/>
      <c r="M174" s="12" t="s">
        <v>1073</v>
      </c>
    </row>
    <row r="175" spans="1:13" ht="23.25" x14ac:dyDescent="0.25">
      <c r="A175" s="12" t="s">
        <v>15</v>
      </c>
      <c r="B175" s="12">
        <v>2216</v>
      </c>
      <c r="C175" s="12" t="s">
        <v>11</v>
      </c>
      <c r="D175" s="12"/>
      <c r="E175" s="12" t="s">
        <v>228</v>
      </c>
      <c r="F175" s="12"/>
      <c r="G175" s="12"/>
      <c r="H175" s="12" t="s">
        <v>230</v>
      </c>
      <c r="I175" s="12"/>
      <c r="J175" s="12" t="s">
        <v>13</v>
      </c>
      <c r="K175" s="12" t="s">
        <v>14</v>
      </c>
      <c r="L175" s="12">
        <v>5</v>
      </c>
      <c r="M175" s="12" t="s">
        <v>1504</v>
      </c>
    </row>
    <row r="176" spans="1:13" x14ac:dyDescent="0.25">
      <c r="A176" s="12" t="s">
        <v>15</v>
      </c>
      <c r="B176" s="12">
        <v>2756</v>
      </c>
      <c r="C176" s="12" t="s">
        <v>38</v>
      </c>
      <c r="D176" s="12"/>
      <c r="E176" s="12"/>
      <c r="F176" s="12"/>
      <c r="G176" s="12"/>
      <c r="H176" s="12"/>
      <c r="I176" s="12" t="s">
        <v>443</v>
      </c>
      <c r="J176" s="12" t="s">
        <v>77</v>
      </c>
      <c r="K176" s="12" t="s">
        <v>40</v>
      </c>
      <c r="L176" s="12"/>
      <c r="M176" s="12" t="s">
        <v>1074</v>
      </c>
    </row>
    <row r="177" spans="1:13" ht="23.25" x14ac:dyDescent="0.25">
      <c r="A177" s="12" t="s">
        <v>15</v>
      </c>
      <c r="B177" s="12">
        <v>2217</v>
      </c>
      <c r="C177" s="12" t="s">
        <v>11</v>
      </c>
      <c r="D177" s="12"/>
      <c r="E177" s="12" t="s">
        <v>228</v>
      </c>
      <c r="F177" s="12"/>
      <c r="G177" s="12"/>
      <c r="H177" s="12" t="s">
        <v>444</v>
      </c>
      <c r="I177" s="12"/>
      <c r="J177" s="12" t="s">
        <v>13</v>
      </c>
      <c r="K177" s="12" t="s">
        <v>14</v>
      </c>
      <c r="L177" s="12">
        <v>5</v>
      </c>
      <c r="M177" s="12" t="s">
        <v>1505</v>
      </c>
    </row>
    <row r="178" spans="1:13" x14ac:dyDescent="0.25">
      <c r="A178" s="12" t="s">
        <v>15</v>
      </c>
      <c r="B178" s="12">
        <v>2757</v>
      </c>
      <c r="C178" s="12" t="s">
        <v>38</v>
      </c>
      <c r="D178" s="12"/>
      <c r="E178" s="12"/>
      <c r="F178" s="12"/>
      <c r="G178" s="12"/>
      <c r="H178" s="12"/>
      <c r="I178" s="12" t="s">
        <v>445</v>
      </c>
      <c r="J178" s="12" t="s">
        <v>77</v>
      </c>
      <c r="K178" s="12" t="s">
        <v>40</v>
      </c>
      <c r="L178" s="12"/>
      <c r="M178" s="12" t="s">
        <v>1075</v>
      </c>
    </row>
    <row r="179" spans="1:13" x14ac:dyDescent="0.25">
      <c r="A179" s="12" t="s">
        <v>15</v>
      </c>
      <c r="B179" s="12">
        <v>2758</v>
      </c>
      <c r="C179" s="12" t="s">
        <v>38</v>
      </c>
      <c r="D179" s="12"/>
      <c r="E179" s="12"/>
      <c r="F179" s="12"/>
      <c r="G179" s="12"/>
      <c r="H179" s="12"/>
      <c r="I179" s="12" t="s">
        <v>446</v>
      </c>
      <c r="J179" s="12" t="s">
        <v>77</v>
      </c>
      <c r="K179" s="12" t="s">
        <v>40</v>
      </c>
      <c r="L179" s="12"/>
      <c r="M179" s="12" t="s">
        <v>1076</v>
      </c>
    </row>
    <row r="180" spans="1:13" x14ac:dyDescent="0.25">
      <c r="A180" s="12" t="s">
        <v>15</v>
      </c>
      <c r="B180" s="12">
        <v>2763</v>
      </c>
      <c r="C180" s="12" t="s">
        <v>38</v>
      </c>
      <c r="D180" s="12"/>
      <c r="E180" s="12"/>
      <c r="F180" s="12"/>
      <c r="G180" s="12"/>
      <c r="H180" s="12"/>
      <c r="I180" s="12" t="s">
        <v>133</v>
      </c>
      <c r="J180" s="12" t="s">
        <v>13</v>
      </c>
      <c r="K180" s="12" t="s">
        <v>40</v>
      </c>
      <c r="L180" s="12"/>
      <c r="M180" s="12" t="s">
        <v>1077</v>
      </c>
    </row>
    <row r="181" spans="1:13" ht="23.25" x14ac:dyDescent="0.25">
      <c r="A181" s="12" t="s">
        <v>15</v>
      </c>
      <c r="B181" s="12">
        <v>2680</v>
      </c>
      <c r="C181" s="12" t="s">
        <v>11</v>
      </c>
      <c r="D181" s="12"/>
      <c r="E181" s="12" t="s">
        <v>228</v>
      </c>
      <c r="F181" s="12"/>
      <c r="G181" s="12"/>
      <c r="H181" s="12" t="s">
        <v>447</v>
      </c>
      <c r="I181" s="12"/>
      <c r="J181" s="12" t="s">
        <v>13</v>
      </c>
      <c r="K181" s="12" t="s">
        <v>14</v>
      </c>
      <c r="L181" s="12">
        <v>5</v>
      </c>
      <c r="M181" s="12" t="s">
        <v>1506</v>
      </c>
    </row>
    <row r="182" spans="1:13" ht="23.25" x14ac:dyDescent="0.25">
      <c r="A182" s="12" t="s">
        <v>15</v>
      </c>
      <c r="B182" s="12">
        <v>2759</v>
      </c>
      <c r="C182" s="12" t="s">
        <v>38</v>
      </c>
      <c r="D182" s="12"/>
      <c r="E182" s="12"/>
      <c r="F182" s="12"/>
      <c r="G182" s="12"/>
      <c r="H182" s="12"/>
      <c r="I182" s="12" t="s">
        <v>448</v>
      </c>
      <c r="J182" s="12" t="s">
        <v>77</v>
      </c>
      <c r="K182" s="12" t="s">
        <v>40</v>
      </c>
      <c r="L182" s="12"/>
      <c r="M182" s="12" t="s">
        <v>1078</v>
      </c>
    </row>
    <row r="183" spans="1:13" x14ac:dyDescent="0.25">
      <c r="A183" s="12" t="s">
        <v>15</v>
      </c>
      <c r="B183" s="12">
        <v>2760</v>
      </c>
      <c r="C183" s="12" t="s">
        <v>38</v>
      </c>
      <c r="D183" s="12"/>
      <c r="E183" s="12"/>
      <c r="F183" s="12"/>
      <c r="G183" s="12"/>
      <c r="H183" s="12"/>
      <c r="I183" s="12" t="s">
        <v>446</v>
      </c>
      <c r="J183" s="12" t="s">
        <v>77</v>
      </c>
      <c r="K183" s="12" t="s">
        <v>40</v>
      </c>
      <c r="L183" s="12"/>
      <c r="M183" s="12" t="s">
        <v>1079</v>
      </c>
    </row>
    <row r="184" spans="1:13" x14ac:dyDescent="0.25">
      <c r="A184" s="12" t="s">
        <v>15</v>
      </c>
      <c r="B184" s="12">
        <v>2868</v>
      </c>
      <c r="C184" s="12" t="s">
        <v>38</v>
      </c>
      <c r="D184" s="12"/>
      <c r="E184" s="12"/>
      <c r="F184" s="12"/>
      <c r="G184" s="12"/>
      <c r="H184" s="12"/>
      <c r="I184" s="12" t="s">
        <v>133</v>
      </c>
      <c r="J184" s="12" t="s">
        <v>13</v>
      </c>
      <c r="K184" s="12" t="s">
        <v>40</v>
      </c>
      <c r="L184" s="12"/>
      <c r="M184" s="12" t="s">
        <v>1080</v>
      </c>
    </row>
    <row r="185" spans="1:13" ht="23.25" x14ac:dyDescent="0.25">
      <c r="A185" s="12" t="s">
        <v>15</v>
      </c>
      <c r="B185" s="12">
        <v>2907</v>
      </c>
      <c r="C185" s="12" t="s">
        <v>11</v>
      </c>
      <c r="D185" s="12"/>
      <c r="E185" s="12" t="s">
        <v>228</v>
      </c>
      <c r="F185" s="12"/>
      <c r="G185" s="12"/>
      <c r="H185" s="12" t="s">
        <v>545</v>
      </c>
      <c r="I185" s="12"/>
      <c r="J185" s="12" t="s">
        <v>77</v>
      </c>
      <c r="K185" s="12" t="s">
        <v>25</v>
      </c>
      <c r="L185" s="12">
        <v>13</v>
      </c>
      <c r="M185" s="12"/>
    </row>
    <row r="186" spans="1:13" x14ac:dyDescent="0.25">
      <c r="A186" s="12" t="s">
        <v>15</v>
      </c>
      <c r="B186" s="12">
        <v>3085</v>
      </c>
      <c r="C186" s="12" t="s">
        <v>38</v>
      </c>
      <c r="D186" s="12"/>
      <c r="E186" s="12"/>
      <c r="F186" s="12"/>
      <c r="G186" s="12"/>
      <c r="H186" s="12"/>
      <c r="I186" s="12" t="s">
        <v>655</v>
      </c>
      <c r="J186" s="12" t="s">
        <v>13</v>
      </c>
      <c r="K186" s="12" t="s">
        <v>40</v>
      </c>
      <c r="L186" s="12"/>
      <c r="M186" s="12" t="s">
        <v>1224</v>
      </c>
    </row>
    <row r="187" spans="1:13" x14ac:dyDescent="0.25">
      <c r="A187" s="12" t="s">
        <v>15</v>
      </c>
      <c r="B187" s="12">
        <v>3086</v>
      </c>
      <c r="C187" s="12" t="s">
        <v>38</v>
      </c>
      <c r="D187" s="12"/>
      <c r="E187" s="12"/>
      <c r="F187" s="12"/>
      <c r="G187" s="12"/>
      <c r="H187" s="12"/>
      <c r="I187" s="12" t="s">
        <v>656</v>
      </c>
      <c r="J187" s="12" t="s">
        <v>77</v>
      </c>
      <c r="K187" s="12" t="s">
        <v>40</v>
      </c>
      <c r="L187" s="12"/>
      <c r="M187" s="12" t="s">
        <v>1081</v>
      </c>
    </row>
    <row r="188" spans="1:13" x14ac:dyDescent="0.25">
      <c r="A188" s="12" t="s">
        <v>15</v>
      </c>
      <c r="B188" s="12">
        <v>3087</v>
      </c>
      <c r="C188" s="12" t="s">
        <v>38</v>
      </c>
      <c r="D188" s="12"/>
      <c r="E188" s="12"/>
      <c r="F188" s="12"/>
      <c r="G188" s="12"/>
      <c r="H188" s="12"/>
      <c r="I188" s="12" t="s">
        <v>657</v>
      </c>
      <c r="J188" s="12" t="s">
        <v>77</v>
      </c>
      <c r="K188" s="12" t="s">
        <v>40</v>
      </c>
      <c r="L188" s="12"/>
      <c r="M188" s="12" t="s">
        <v>1225</v>
      </c>
    </row>
    <row r="189" spans="1:13" x14ac:dyDescent="0.25">
      <c r="A189" s="12" t="s">
        <v>15</v>
      </c>
      <c r="B189" s="12">
        <v>3101</v>
      </c>
      <c r="C189" s="12" t="s">
        <v>38</v>
      </c>
      <c r="D189" s="12"/>
      <c r="E189" s="12"/>
      <c r="F189" s="12"/>
      <c r="G189" s="12"/>
      <c r="H189" s="12"/>
      <c r="I189" s="12" t="s">
        <v>133</v>
      </c>
      <c r="J189" s="12" t="s">
        <v>13</v>
      </c>
      <c r="K189" s="12" t="s">
        <v>40</v>
      </c>
      <c r="L189" s="12"/>
      <c r="M189" s="12" t="s">
        <v>1507</v>
      </c>
    </row>
    <row r="190" spans="1:13" x14ac:dyDescent="0.25">
      <c r="A190" s="12" t="s">
        <v>15</v>
      </c>
      <c r="B190" s="12">
        <v>3102</v>
      </c>
      <c r="C190" s="12" t="s">
        <v>38</v>
      </c>
      <c r="D190" s="12"/>
      <c r="E190" s="12"/>
      <c r="F190" s="12"/>
      <c r="G190" s="12"/>
      <c r="H190" s="12"/>
      <c r="I190" s="12" t="s">
        <v>658</v>
      </c>
      <c r="J190" s="12" t="s">
        <v>77</v>
      </c>
      <c r="K190" s="12" t="s">
        <v>40</v>
      </c>
      <c r="L190" s="12"/>
      <c r="M190" s="12" t="s">
        <v>1082</v>
      </c>
    </row>
    <row r="191" spans="1:13" x14ac:dyDescent="0.25">
      <c r="A191" s="12" t="s">
        <v>15</v>
      </c>
      <c r="B191" s="12">
        <v>3432</v>
      </c>
      <c r="C191" s="12" t="s">
        <v>38</v>
      </c>
      <c r="D191" s="12"/>
      <c r="E191" s="12"/>
      <c r="F191" s="12"/>
      <c r="G191" s="12"/>
      <c r="H191" s="12"/>
      <c r="I191" s="12" t="s">
        <v>1508</v>
      </c>
      <c r="J191" s="12" t="s">
        <v>77</v>
      </c>
      <c r="K191" s="12" t="s">
        <v>40</v>
      </c>
      <c r="L191" s="12"/>
      <c r="M191" s="12" t="s">
        <v>1561</v>
      </c>
    </row>
    <row r="192" spans="1:13" x14ac:dyDescent="0.25">
      <c r="A192" s="12" t="s">
        <v>15</v>
      </c>
      <c r="B192" s="12">
        <v>3470</v>
      </c>
      <c r="C192" s="12" t="s">
        <v>38</v>
      </c>
      <c r="D192" s="12"/>
      <c r="E192" s="12"/>
      <c r="F192" s="12"/>
      <c r="G192" s="12"/>
      <c r="H192" s="12"/>
      <c r="I192" s="12" t="s">
        <v>1562</v>
      </c>
      <c r="J192" s="12" t="s">
        <v>77</v>
      </c>
      <c r="K192" s="12" t="s">
        <v>40</v>
      </c>
      <c r="L192" s="12"/>
      <c r="M192" s="12" t="s">
        <v>1563</v>
      </c>
    </row>
    <row r="193" spans="1:13" x14ac:dyDescent="0.25">
      <c r="A193" s="12" t="s">
        <v>15</v>
      </c>
      <c r="B193" s="12">
        <v>3479</v>
      </c>
      <c r="C193" s="12" t="s">
        <v>38</v>
      </c>
      <c r="D193" s="12"/>
      <c r="E193" s="12"/>
      <c r="F193" s="12"/>
      <c r="G193" s="12"/>
      <c r="H193" s="12"/>
      <c r="I193" s="12" t="s">
        <v>1564</v>
      </c>
      <c r="J193" s="12" t="s">
        <v>77</v>
      </c>
      <c r="K193" s="12" t="s">
        <v>40</v>
      </c>
      <c r="L193" s="12"/>
      <c r="M193" s="12" t="s">
        <v>1696</v>
      </c>
    </row>
    <row r="194" spans="1:13" ht="23.25" x14ac:dyDescent="0.25">
      <c r="A194" s="12" t="s">
        <v>15</v>
      </c>
      <c r="B194" s="12">
        <v>2908</v>
      </c>
      <c r="C194" s="12" t="s">
        <v>11</v>
      </c>
      <c r="D194" s="12"/>
      <c r="E194" s="12" t="s">
        <v>228</v>
      </c>
      <c r="F194" s="12"/>
      <c r="G194" s="12"/>
      <c r="H194" s="12" t="s">
        <v>546</v>
      </c>
      <c r="I194" s="12"/>
      <c r="J194" s="12" t="s">
        <v>77</v>
      </c>
      <c r="K194" s="12" t="s">
        <v>25</v>
      </c>
      <c r="L194" s="12">
        <v>5</v>
      </c>
      <c r="M194" s="12"/>
    </row>
    <row r="195" spans="1:13" x14ac:dyDescent="0.25">
      <c r="A195" s="12" t="s">
        <v>15</v>
      </c>
      <c r="B195" s="12">
        <v>3088</v>
      </c>
      <c r="C195" s="12" t="s">
        <v>38</v>
      </c>
      <c r="D195" s="12"/>
      <c r="E195" s="12"/>
      <c r="F195" s="12"/>
      <c r="G195" s="12"/>
      <c r="H195" s="12"/>
      <c r="I195" s="12" t="s">
        <v>659</v>
      </c>
      <c r="J195" s="12" t="s">
        <v>77</v>
      </c>
      <c r="K195" s="12" t="s">
        <v>40</v>
      </c>
      <c r="L195" s="12"/>
      <c r="M195" s="12" t="s">
        <v>1083</v>
      </c>
    </row>
    <row r="196" spans="1:13" x14ac:dyDescent="0.25">
      <c r="A196" s="12" t="s">
        <v>15</v>
      </c>
      <c r="B196" s="12">
        <v>3089</v>
      </c>
      <c r="C196" s="12" t="s">
        <v>38</v>
      </c>
      <c r="D196" s="12"/>
      <c r="E196" s="12"/>
      <c r="F196" s="12"/>
      <c r="G196" s="12"/>
      <c r="H196" s="12"/>
      <c r="I196" s="12" t="s">
        <v>660</v>
      </c>
      <c r="J196" s="12" t="s">
        <v>77</v>
      </c>
      <c r="K196" s="12" t="s">
        <v>40</v>
      </c>
      <c r="L196" s="12"/>
      <c r="M196" s="12" t="s">
        <v>1509</v>
      </c>
    </row>
    <row r="197" spans="1:13" x14ac:dyDescent="0.25">
      <c r="A197" s="12" t="s">
        <v>15</v>
      </c>
      <c r="B197" s="12">
        <v>3103</v>
      </c>
      <c r="C197" s="12" t="s">
        <v>38</v>
      </c>
      <c r="D197" s="12"/>
      <c r="E197" s="12"/>
      <c r="F197" s="12"/>
      <c r="G197" s="12"/>
      <c r="H197" s="12"/>
      <c r="I197" s="12" t="s">
        <v>133</v>
      </c>
      <c r="J197" s="12" t="s">
        <v>13</v>
      </c>
      <c r="K197" s="12" t="s">
        <v>40</v>
      </c>
      <c r="L197" s="12"/>
      <c r="M197" s="12" t="s">
        <v>1510</v>
      </c>
    </row>
    <row r="198" spans="1:13" ht="23.25" x14ac:dyDescent="0.25">
      <c r="A198" s="12" t="s">
        <v>15</v>
      </c>
      <c r="B198" s="12">
        <v>2910</v>
      </c>
      <c r="C198" s="12" t="s">
        <v>11</v>
      </c>
      <c r="D198" s="12"/>
      <c r="E198" s="12" t="s">
        <v>228</v>
      </c>
      <c r="F198" s="12"/>
      <c r="G198" s="12"/>
      <c r="H198" s="12" t="s">
        <v>547</v>
      </c>
      <c r="I198" s="12"/>
      <c r="J198" s="12" t="s">
        <v>77</v>
      </c>
      <c r="K198" s="12" t="s">
        <v>25</v>
      </c>
      <c r="L198" s="12">
        <v>8</v>
      </c>
      <c r="M198" s="12"/>
    </row>
    <row r="199" spans="1:13" x14ac:dyDescent="0.25">
      <c r="A199" s="12" t="s">
        <v>15</v>
      </c>
      <c r="B199" s="12">
        <v>3090</v>
      </c>
      <c r="C199" s="12" t="s">
        <v>38</v>
      </c>
      <c r="D199" s="12"/>
      <c r="E199" s="12"/>
      <c r="F199" s="12"/>
      <c r="G199" s="12"/>
      <c r="H199" s="12"/>
      <c r="I199" s="12" t="s">
        <v>661</v>
      </c>
      <c r="J199" s="12" t="s">
        <v>77</v>
      </c>
      <c r="K199" s="12" t="s">
        <v>40</v>
      </c>
      <c r="L199" s="12"/>
      <c r="M199" s="12" t="s">
        <v>1226</v>
      </c>
    </row>
    <row r="200" spans="1:13" x14ac:dyDescent="0.25">
      <c r="A200" s="12" t="s">
        <v>15</v>
      </c>
      <c r="B200" s="12">
        <v>3091</v>
      </c>
      <c r="C200" s="12" t="s">
        <v>38</v>
      </c>
      <c r="D200" s="12"/>
      <c r="E200" s="12"/>
      <c r="F200" s="12"/>
      <c r="G200" s="12"/>
      <c r="H200" s="12"/>
      <c r="I200" s="12" t="s">
        <v>662</v>
      </c>
      <c r="J200" s="12" t="s">
        <v>77</v>
      </c>
      <c r="K200" s="12" t="s">
        <v>40</v>
      </c>
      <c r="L200" s="12"/>
      <c r="M200" s="12" t="s">
        <v>1511</v>
      </c>
    </row>
    <row r="201" spans="1:13" x14ac:dyDescent="0.25">
      <c r="A201" s="12" t="s">
        <v>15</v>
      </c>
      <c r="B201" s="12">
        <v>3104</v>
      </c>
      <c r="C201" s="12" t="s">
        <v>38</v>
      </c>
      <c r="D201" s="12"/>
      <c r="E201" s="12"/>
      <c r="F201" s="12"/>
      <c r="G201" s="12"/>
      <c r="H201" s="12"/>
      <c r="I201" s="12" t="s">
        <v>133</v>
      </c>
      <c r="J201" s="12" t="s">
        <v>13</v>
      </c>
      <c r="K201" s="12" t="s">
        <v>40</v>
      </c>
      <c r="L201" s="12"/>
      <c r="M201" s="12" t="s">
        <v>1512</v>
      </c>
    </row>
    <row r="202" spans="1:13" ht="23.25" x14ac:dyDescent="0.25">
      <c r="A202" s="12" t="s">
        <v>15</v>
      </c>
      <c r="B202" s="12">
        <v>2252</v>
      </c>
      <c r="C202" s="12" t="s">
        <v>21</v>
      </c>
      <c r="D202" s="12"/>
      <c r="E202" s="12"/>
      <c r="F202" s="12"/>
      <c r="G202" s="12" t="s">
        <v>231</v>
      </c>
      <c r="H202" s="12"/>
      <c r="I202" s="12"/>
      <c r="J202" s="12"/>
      <c r="K202" s="12" t="s">
        <v>20</v>
      </c>
      <c r="L202" s="12"/>
      <c r="M202" s="12"/>
    </row>
    <row r="203" spans="1:13" ht="23.25" x14ac:dyDescent="0.25">
      <c r="A203" s="12" t="s">
        <v>15</v>
      </c>
      <c r="B203" s="12">
        <v>2253</v>
      </c>
      <c r="C203" s="12" t="s">
        <v>11</v>
      </c>
      <c r="D203" s="12"/>
      <c r="E203" s="12" t="s">
        <v>231</v>
      </c>
      <c r="F203" s="12"/>
      <c r="G203" s="12"/>
      <c r="H203" s="12" t="s">
        <v>232</v>
      </c>
      <c r="I203" s="12"/>
      <c r="J203" s="12" t="s">
        <v>140</v>
      </c>
      <c r="K203" s="12" t="s">
        <v>14</v>
      </c>
      <c r="L203" s="12">
        <v>3</v>
      </c>
      <c r="M203" s="12" t="s">
        <v>1513</v>
      </c>
    </row>
    <row r="204" spans="1:13" x14ac:dyDescent="0.25">
      <c r="A204" s="12" t="s">
        <v>15</v>
      </c>
      <c r="B204" s="12">
        <v>2917</v>
      </c>
      <c r="C204" s="12" t="s">
        <v>38</v>
      </c>
      <c r="D204" s="12"/>
      <c r="E204" s="12"/>
      <c r="F204" s="12"/>
      <c r="G204" s="12"/>
      <c r="H204" s="12"/>
      <c r="I204" s="12" t="s">
        <v>548</v>
      </c>
      <c r="J204" s="12" t="s">
        <v>140</v>
      </c>
      <c r="K204" s="12" t="s">
        <v>40</v>
      </c>
      <c r="L204" s="12"/>
      <c r="M204" s="12" t="s">
        <v>1084</v>
      </c>
    </row>
    <row r="205" spans="1:13" ht="23.25" x14ac:dyDescent="0.25">
      <c r="A205" s="12" t="s">
        <v>15</v>
      </c>
      <c r="B205" s="12">
        <v>2254</v>
      </c>
      <c r="C205" s="12" t="s">
        <v>11</v>
      </c>
      <c r="D205" s="12"/>
      <c r="E205" s="12" t="s">
        <v>231</v>
      </c>
      <c r="F205" s="12"/>
      <c r="G205" s="12"/>
      <c r="H205" s="12" t="s">
        <v>233</v>
      </c>
      <c r="I205" s="12"/>
      <c r="J205" s="12" t="s">
        <v>140</v>
      </c>
      <c r="K205" s="12" t="s">
        <v>25</v>
      </c>
      <c r="L205" s="12">
        <v>3</v>
      </c>
      <c r="M205" s="12"/>
    </row>
    <row r="206" spans="1:13" x14ac:dyDescent="0.25">
      <c r="A206" s="12" t="s">
        <v>15</v>
      </c>
      <c r="B206" s="12">
        <v>2918</v>
      </c>
      <c r="C206" s="12" t="s">
        <v>38</v>
      </c>
      <c r="D206" s="12"/>
      <c r="E206" s="12"/>
      <c r="F206" s="12"/>
      <c r="G206" s="12"/>
      <c r="H206" s="12"/>
      <c r="I206" s="12" t="s">
        <v>549</v>
      </c>
      <c r="J206" s="12" t="s">
        <v>140</v>
      </c>
      <c r="K206" s="12" t="s">
        <v>40</v>
      </c>
      <c r="L206" s="12"/>
      <c r="M206" s="12" t="s">
        <v>1085</v>
      </c>
    </row>
    <row r="207" spans="1:13" x14ac:dyDescent="0.25">
      <c r="A207" s="12" t="s">
        <v>15</v>
      </c>
      <c r="B207" s="12">
        <v>3098</v>
      </c>
      <c r="C207" s="12" t="s">
        <v>38</v>
      </c>
      <c r="D207" s="12"/>
      <c r="E207" s="12"/>
      <c r="F207" s="12"/>
      <c r="G207" s="12"/>
      <c r="H207" s="12"/>
      <c r="I207" s="12" t="s">
        <v>663</v>
      </c>
      <c r="J207" s="12" t="s">
        <v>140</v>
      </c>
      <c r="K207" s="12" t="s">
        <v>40</v>
      </c>
      <c r="L207" s="12"/>
      <c r="M207" s="12" t="s">
        <v>1086</v>
      </c>
    </row>
    <row r="208" spans="1:13" x14ac:dyDescent="0.25">
      <c r="A208" s="12" t="s">
        <v>15</v>
      </c>
      <c r="B208" s="12">
        <v>3100</v>
      </c>
      <c r="C208" s="12" t="s">
        <v>38</v>
      </c>
      <c r="D208" s="12"/>
      <c r="E208" s="12"/>
      <c r="F208" s="12"/>
      <c r="G208" s="12"/>
      <c r="H208" s="12"/>
      <c r="I208" s="12" t="s">
        <v>664</v>
      </c>
      <c r="J208" s="12" t="s">
        <v>13</v>
      </c>
      <c r="K208" s="12" t="s">
        <v>40</v>
      </c>
      <c r="L208" s="12"/>
      <c r="M208" s="12" t="s">
        <v>1087</v>
      </c>
    </row>
    <row r="209" spans="1:13" ht="23.25" x14ac:dyDescent="0.25">
      <c r="A209" s="12" t="s">
        <v>15</v>
      </c>
      <c r="B209" s="12">
        <v>2255</v>
      </c>
      <c r="C209" s="14" t="s">
        <v>38</v>
      </c>
      <c r="D209" s="12"/>
      <c r="E209" s="12" t="s">
        <v>231</v>
      </c>
      <c r="F209" s="12"/>
      <c r="G209" s="12" t="s">
        <v>234</v>
      </c>
      <c r="H209" s="12"/>
      <c r="I209" s="12"/>
      <c r="J209" s="12" t="s">
        <v>13</v>
      </c>
      <c r="K209" s="12" t="s">
        <v>51</v>
      </c>
      <c r="L209" s="12"/>
      <c r="M209" s="12"/>
    </row>
    <row r="210" spans="1:13" x14ac:dyDescent="0.25">
      <c r="A210" s="12" t="s">
        <v>15</v>
      </c>
      <c r="B210" s="12">
        <v>2344</v>
      </c>
      <c r="C210" s="12" t="s">
        <v>38</v>
      </c>
      <c r="D210" s="12"/>
      <c r="E210" s="12"/>
      <c r="F210" s="12"/>
      <c r="G210" s="12"/>
      <c r="H210" s="12" t="s">
        <v>308</v>
      </c>
      <c r="I210" s="12"/>
      <c r="J210" s="12" t="s">
        <v>205</v>
      </c>
      <c r="K210" s="12" t="s">
        <v>20</v>
      </c>
      <c r="L210" s="12"/>
      <c r="M210" s="12"/>
    </row>
    <row r="211" spans="1:13" ht="23.25" x14ac:dyDescent="0.25">
      <c r="A211" s="12" t="s">
        <v>15</v>
      </c>
      <c r="B211" s="12">
        <v>2421</v>
      </c>
      <c r="C211" s="12" t="s">
        <v>21</v>
      </c>
      <c r="D211" s="12"/>
      <c r="E211" s="12"/>
      <c r="F211" s="12"/>
      <c r="G211" s="12" t="s">
        <v>309</v>
      </c>
      <c r="H211" s="12"/>
      <c r="I211" s="12"/>
      <c r="J211" s="12"/>
      <c r="K211" s="12" t="s">
        <v>20</v>
      </c>
      <c r="L211" s="12"/>
      <c r="M211" s="12"/>
    </row>
    <row r="212" spans="1:13" ht="23.25" x14ac:dyDescent="0.25">
      <c r="A212" s="12" t="s">
        <v>15</v>
      </c>
      <c r="B212" s="12">
        <v>2422</v>
      </c>
      <c r="C212" s="12" t="s">
        <v>11</v>
      </c>
      <c r="D212" s="12"/>
      <c r="E212" s="12" t="s">
        <v>309</v>
      </c>
      <c r="F212" s="12"/>
      <c r="G212" s="12"/>
      <c r="H212" s="12" t="s">
        <v>665</v>
      </c>
      <c r="I212" s="12"/>
      <c r="J212" s="12" t="s">
        <v>34</v>
      </c>
      <c r="K212" s="12" t="s">
        <v>25</v>
      </c>
      <c r="L212" s="12">
        <v>3</v>
      </c>
      <c r="M212" s="12"/>
    </row>
    <row r="213" spans="1:13" x14ac:dyDescent="0.25">
      <c r="A213" s="12" t="s">
        <v>15</v>
      </c>
      <c r="B213" s="12">
        <v>3079</v>
      </c>
      <c r="C213" s="12" t="s">
        <v>38</v>
      </c>
      <c r="D213" s="12"/>
      <c r="E213" s="12"/>
      <c r="F213" s="12"/>
      <c r="G213" s="12"/>
      <c r="H213" s="12"/>
      <c r="I213" s="12" t="s">
        <v>666</v>
      </c>
      <c r="J213" s="12" t="s">
        <v>34</v>
      </c>
      <c r="K213" s="12" t="s">
        <v>40</v>
      </c>
      <c r="L213" s="12"/>
      <c r="M213" s="12" t="s">
        <v>1088</v>
      </c>
    </row>
    <row r="214" spans="1:13" x14ac:dyDescent="0.25">
      <c r="A214" s="12" t="s">
        <v>15</v>
      </c>
      <c r="B214" s="12">
        <v>3080</v>
      </c>
      <c r="C214" s="12" t="s">
        <v>38</v>
      </c>
      <c r="D214" s="12"/>
      <c r="E214" s="12"/>
      <c r="F214" s="12"/>
      <c r="G214" s="12"/>
      <c r="H214" s="12"/>
      <c r="I214" s="12" t="s">
        <v>667</v>
      </c>
      <c r="J214" s="12" t="s">
        <v>34</v>
      </c>
      <c r="K214" s="12" t="s">
        <v>40</v>
      </c>
      <c r="L214" s="12"/>
      <c r="M214" s="12" t="s">
        <v>1089</v>
      </c>
    </row>
    <row r="215" spans="1:13" x14ac:dyDescent="0.25">
      <c r="A215" s="12" t="s">
        <v>15</v>
      </c>
      <c r="B215" s="12">
        <v>3167</v>
      </c>
      <c r="C215" s="12" t="s">
        <v>38</v>
      </c>
      <c r="D215" s="12"/>
      <c r="E215" s="12"/>
      <c r="F215" s="12"/>
      <c r="G215" s="12"/>
      <c r="H215" s="12"/>
      <c r="I215" s="12" t="s">
        <v>1090</v>
      </c>
      <c r="J215" s="12" t="s">
        <v>34</v>
      </c>
      <c r="K215" s="12" t="s">
        <v>40</v>
      </c>
      <c r="L215" s="12"/>
      <c r="M215" s="12" t="s">
        <v>1091</v>
      </c>
    </row>
    <row r="216" spans="1:13" ht="23.25" x14ac:dyDescent="0.25">
      <c r="A216" s="12" t="s">
        <v>15</v>
      </c>
      <c r="B216" s="12">
        <v>2423</v>
      </c>
      <c r="C216" s="12" t="s">
        <v>11</v>
      </c>
      <c r="D216" s="12"/>
      <c r="E216" s="12" t="s">
        <v>309</v>
      </c>
      <c r="F216" s="12"/>
      <c r="G216" s="12"/>
      <c r="H216" s="12" t="s">
        <v>310</v>
      </c>
      <c r="I216" s="12"/>
      <c r="J216" s="12" t="s">
        <v>34</v>
      </c>
      <c r="K216" s="12" t="s">
        <v>25</v>
      </c>
      <c r="L216" s="12">
        <v>8</v>
      </c>
      <c r="M216" s="12"/>
    </row>
    <row r="217" spans="1:13" x14ac:dyDescent="0.25">
      <c r="A217" s="12" t="s">
        <v>15</v>
      </c>
      <c r="B217" s="12">
        <v>3081</v>
      </c>
      <c r="C217" s="12" t="s">
        <v>38</v>
      </c>
      <c r="D217" s="12"/>
      <c r="E217" s="12"/>
      <c r="F217" s="12"/>
      <c r="G217" s="12"/>
      <c r="H217" s="12"/>
      <c r="I217" s="12" t="s">
        <v>668</v>
      </c>
      <c r="J217" s="12" t="s">
        <v>34</v>
      </c>
      <c r="K217" s="12" t="s">
        <v>40</v>
      </c>
      <c r="L217" s="12"/>
      <c r="M217" s="12" t="s">
        <v>1092</v>
      </c>
    </row>
    <row r="218" spans="1:13" ht="23.25" x14ac:dyDescent="0.25">
      <c r="A218" s="12" t="s">
        <v>15</v>
      </c>
      <c r="B218" s="12">
        <v>3082</v>
      </c>
      <c r="C218" s="12" t="s">
        <v>38</v>
      </c>
      <c r="D218" s="12"/>
      <c r="E218" s="12"/>
      <c r="F218" s="12"/>
      <c r="G218" s="12"/>
      <c r="H218" s="12"/>
      <c r="I218" s="12" t="s">
        <v>669</v>
      </c>
      <c r="J218" s="12" t="s">
        <v>34</v>
      </c>
      <c r="K218" s="12" t="s">
        <v>40</v>
      </c>
      <c r="L218" s="12"/>
      <c r="M218" s="12" t="s">
        <v>1093</v>
      </c>
    </row>
    <row r="219" spans="1:13" x14ac:dyDescent="0.25">
      <c r="A219" s="12" t="s">
        <v>15</v>
      </c>
      <c r="B219" s="12">
        <v>3145</v>
      </c>
      <c r="C219" s="12" t="s">
        <v>38</v>
      </c>
      <c r="D219" s="12"/>
      <c r="E219" s="12"/>
      <c r="F219" s="12"/>
      <c r="G219" s="12"/>
      <c r="H219" s="12"/>
      <c r="I219" s="12" t="s">
        <v>1094</v>
      </c>
      <c r="J219" s="12" t="s">
        <v>34</v>
      </c>
      <c r="K219" s="12" t="s">
        <v>40</v>
      </c>
      <c r="L219" s="12"/>
      <c r="M219" s="12" t="s">
        <v>1227</v>
      </c>
    </row>
    <row r="220" spans="1:13" ht="23.25" x14ac:dyDescent="0.25">
      <c r="A220" s="12" t="s">
        <v>15</v>
      </c>
      <c r="B220" s="12">
        <v>3161</v>
      </c>
      <c r="C220" s="12" t="s">
        <v>38</v>
      </c>
      <c r="D220" s="12"/>
      <c r="E220" s="12"/>
      <c r="F220" s="12"/>
      <c r="G220" s="12"/>
      <c r="H220" s="12"/>
      <c r="I220" s="12" t="s">
        <v>1095</v>
      </c>
      <c r="J220" s="12" t="s">
        <v>34</v>
      </c>
      <c r="K220" s="12" t="s">
        <v>40</v>
      </c>
      <c r="L220" s="12"/>
      <c r="M220" s="12" t="s">
        <v>1096</v>
      </c>
    </row>
    <row r="221" spans="1:13" x14ac:dyDescent="0.25">
      <c r="A221" s="12" t="s">
        <v>15</v>
      </c>
      <c r="B221" s="12">
        <v>3181</v>
      </c>
      <c r="C221" s="12" t="s">
        <v>38</v>
      </c>
      <c r="D221" s="12"/>
      <c r="E221" s="12"/>
      <c r="F221" s="12"/>
      <c r="G221" s="12"/>
      <c r="H221" s="12"/>
      <c r="I221" s="12" t="s">
        <v>1097</v>
      </c>
      <c r="J221" s="12" t="s">
        <v>34</v>
      </c>
      <c r="K221" s="12" t="s">
        <v>40</v>
      </c>
      <c r="L221" s="12"/>
      <c r="M221" s="12" t="s">
        <v>1228</v>
      </c>
    </row>
    <row r="222" spans="1:13" ht="23.25" x14ac:dyDescent="0.25">
      <c r="A222" s="12" t="s">
        <v>15</v>
      </c>
      <c r="B222" s="12">
        <v>2499</v>
      </c>
      <c r="C222" s="12" t="s">
        <v>11</v>
      </c>
      <c r="D222" s="12"/>
      <c r="E222" s="12" t="s">
        <v>309</v>
      </c>
      <c r="F222" s="12"/>
      <c r="G222" s="12"/>
      <c r="H222" s="12" t="s">
        <v>311</v>
      </c>
      <c r="I222" s="12"/>
      <c r="J222" s="12" t="s">
        <v>13</v>
      </c>
      <c r="K222" s="12" t="s">
        <v>25</v>
      </c>
      <c r="L222" s="12">
        <v>8</v>
      </c>
      <c r="M222" s="12"/>
    </row>
    <row r="223" spans="1:13" ht="23.25" x14ac:dyDescent="0.25">
      <c r="A223" s="12" t="s">
        <v>15</v>
      </c>
      <c r="B223" s="12">
        <v>3251</v>
      </c>
      <c r="C223" s="12" t="s">
        <v>38</v>
      </c>
      <c r="D223" s="12"/>
      <c r="E223" s="12"/>
      <c r="F223" s="12"/>
      <c r="G223" s="12"/>
      <c r="H223" s="12"/>
      <c r="I223" s="12" t="s">
        <v>1229</v>
      </c>
      <c r="J223" s="12" t="s">
        <v>13</v>
      </c>
      <c r="K223" s="12" t="s">
        <v>40</v>
      </c>
      <c r="L223" s="12"/>
      <c r="M223" s="12" t="s">
        <v>1514</v>
      </c>
    </row>
    <row r="224" spans="1:13" x14ac:dyDescent="0.25">
      <c r="A224" s="12" t="s">
        <v>15</v>
      </c>
      <c r="B224" s="12">
        <v>3431</v>
      </c>
      <c r="C224" s="12" t="s">
        <v>38</v>
      </c>
      <c r="D224" s="12"/>
      <c r="E224" s="12"/>
      <c r="F224" s="12"/>
      <c r="G224" s="12"/>
      <c r="H224" s="12"/>
      <c r="I224" s="12" t="s">
        <v>1515</v>
      </c>
      <c r="J224" s="12" t="s">
        <v>13</v>
      </c>
      <c r="K224" s="12" t="s">
        <v>40</v>
      </c>
      <c r="L224" s="12"/>
      <c r="M224" s="12" t="s">
        <v>1697</v>
      </c>
    </row>
    <row r="225" spans="1:13" ht="23.25" x14ac:dyDescent="0.25">
      <c r="A225" s="12" t="s">
        <v>15</v>
      </c>
      <c r="B225" s="12">
        <v>2500</v>
      </c>
      <c r="C225" s="12" t="s">
        <v>11</v>
      </c>
      <c r="D225" s="12"/>
      <c r="E225" s="12" t="s">
        <v>309</v>
      </c>
      <c r="F225" s="12"/>
      <c r="G225" s="12"/>
      <c r="H225" s="12" t="s">
        <v>312</v>
      </c>
      <c r="I225" s="12"/>
      <c r="J225" s="12" t="s">
        <v>13</v>
      </c>
      <c r="K225" s="12" t="s">
        <v>25</v>
      </c>
      <c r="L225" s="12">
        <v>8</v>
      </c>
      <c r="M225" s="12"/>
    </row>
    <row r="226" spans="1:13" ht="23.25" x14ac:dyDescent="0.25">
      <c r="A226" s="12" t="s">
        <v>15</v>
      </c>
      <c r="B226" s="12">
        <v>3252</v>
      </c>
      <c r="C226" s="12" t="s">
        <v>38</v>
      </c>
      <c r="D226" s="12"/>
      <c r="E226" s="12"/>
      <c r="F226" s="12"/>
      <c r="G226" s="12"/>
      <c r="H226" s="12"/>
      <c r="I226" s="12" t="s">
        <v>1230</v>
      </c>
      <c r="J226" s="12" t="s">
        <v>13</v>
      </c>
      <c r="K226" s="12" t="s">
        <v>40</v>
      </c>
      <c r="L226" s="12"/>
      <c r="M226" s="12" t="s">
        <v>1516</v>
      </c>
    </row>
    <row r="227" spans="1:13" ht="34.5" x14ac:dyDescent="0.25">
      <c r="A227" s="12" t="s">
        <v>15</v>
      </c>
      <c r="B227" s="12">
        <v>3253</v>
      </c>
      <c r="C227" s="12" t="s">
        <v>38</v>
      </c>
      <c r="D227" s="12"/>
      <c r="E227" s="12"/>
      <c r="F227" s="12"/>
      <c r="G227" s="12"/>
      <c r="H227" s="12"/>
      <c r="I227" s="12" t="s">
        <v>1231</v>
      </c>
      <c r="J227" s="12" t="s">
        <v>13</v>
      </c>
      <c r="K227" s="12" t="s">
        <v>40</v>
      </c>
      <c r="L227" s="12"/>
      <c r="M227" s="12" t="s">
        <v>1698</v>
      </c>
    </row>
    <row r="228" spans="1:13" x14ac:dyDescent="0.25">
      <c r="A228" s="12" t="s">
        <v>15</v>
      </c>
      <c r="B228" s="12">
        <v>3254</v>
      </c>
      <c r="C228" s="12" t="s">
        <v>38</v>
      </c>
      <c r="D228" s="12"/>
      <c r="E228" s="12"/>
      <c r="F228" s="12"/>
      <c r="G228" s="12"/>
      <c r="H228" s="12"/>
      <c r="I228" s="12" t="s">
        <v>1232</v>
      </c>
      <c r="J228" s="12" t="s">
        <v>13</v>
      </c>
      <c r="K228" s="12" t="s">
        <v>40</v>
      </c>
      <c r="L228" s="12"/>
      <c r="M228" s="12" t="s">
        <v>1699</v>
      </c>
    </row>
    <row r="229" spans="1:13" ht="23.25" x14ac:dyDescent="0.25">
      <c r="A229" s="12" t="s">
        <v>15</v>
      </c>
      <c r="B229" s="12">
        <v>3880</v>
      </c>
      <c r="C229" s="12" t="s">
        <v>11</v>
      </c>
      <c r="D229" s="12"/>
      <c r="E229" s="12" t="s">
        <v>309</v>
      </c>
      <c r="F229" s="12"/>
      <c r="G229" s="12"/>
      <c r="H229" s="12" t="s">
        <v>2061</v>
      </c>
      <c r="I229" s="12"/>
      <c r="J229" s="12"/>
      <c r="K229" s="12" t="s">
        <v>25</v>
      </c>
      <c r="L229" s="12">
        <v>3</v>
      </c>
      <c r="M229" s="12"/>
    </row>
    <row r="230" spans="1:13" x14ac:dyDescent="0.25">
      <c r="A230" s="12" t="s">
        <v>15</v>
      </c>
      <c r="B230" s="12">
        <v>4057</v>
      </c>
      <c r="C230" s="12" t="s">
        <v>38</v>
      </c>
      <c r="D230" s="12"/>
      <c r="E230" s="12"/>
      <c r="F230" s="12"/>
      <c r="G230" s="12"/>
      <c r="H230" s="12"/>
      <c r="I230" s="12" t="s">
        <v>2372</v>
      </c>
      <c r="J230" s="12" t="s">
        <v>34</v>
      </c>
      <c r="K230" s="12" t="s">
        <v>40</v>
      </c>
      <c r="L230" s="12"/>
      <c r="M230" s="12" t="s">
        <v>2373</v>
      </c>
    </row>
    <row r="231" spans="1:13" ht="23.25" x14ac:dyDescent="0.25">
      <c r="A231" s="12" t="s">
        <v>15</v>
      </c>
      <c r="B231" s="12">
        <v>2441</v>
      </c>
      <c r="C231" s="14" t="s">
        <v>38</v>
      </c>
      <c r="D231" s="12"/>
      <c r="E231" s="12" t="s">
        <v>309</v>
      </c>
      <c r="F231" s="12"/>
      <c r="G231" s="12" t="s">
        <v>313</v>
      </c>
      <c r="H231" s="12"/>
      <c r="I231" s="12"/>
      <c r="J231" s="12" t="s">
        <v>1565</v>
      </c>
      <c r="K231" s="12" t="s">
        <v>4525</v>
      </c>
      <c r="L231" s="12"/>
      <c r="M231" s="12" t="s">
        <v>4526</v>
      </c>
    </row>
    <row r="232" spans="1:13" ht="23.25" x14ac:dyDescent="0.25">
      <c r="A232" s="12" t="s">
        <v>15</v>
      </c>
      <c r="B232" s="12">
        <v>2683</v>
      </c>
      <c r="C232" s="14" t="s">
        <v>38</v>
      </c>
      <c r="D232" s="12"/>
      <c r="E232" s="12" t="s">
        <v>309</v>
      </c>
      <c r="F232" s="12"/>
      <c r="G232" s="12" t="s">
        <v>449</v>
      </c>
      <c r="H232" s="12"/>
      <c r="I232" s="12"/>
      <c r="J232" s="12"/>
      <c r="K232" s="12" t="s">
        <v>14</v>
      </c>
      <c r="L232" s="12"/>
      <c r="M232" s="12" t="s">
        <v>1098</v>
      </c>
    </row>
    <row r="233" spans="1:13" x14ac:dyDescent="0.25">
      <c r="A233" s="12" t="s">
        <v>15</v>
      </c>
      <c r="B233" s="12">
        <v>2807</v>
      </c>
      <c r="C233" s="12" t="s">
        <v>38</v>
      </c>
      <c r="D233" s="12"/>
      <c r="E233" s="12"/>
      <c r="F233" s="12"/>
      <c r="G233" s="12"/>
      <c r="H233" s="12" t="s">
        <v>550</v>
      </c>
      <c r="I233" s="12"/>
      <c r="J233" s="12" t="s">
        <v>77</v>
      </c>
      <c r="K233" s="12" t="s">
        <v>40</v>
      </c>
      <c r="L233" s="12"/>
      <c r="M233" s="12" t="s">
        <v>1099</v>
      </c>
    </row>
    <row r="234" spans="1:13" ht="23.25" x14ac:dyDescent="0.25">
      <c r="A234" s="12" t="s">
        <v>15</v>
      </c>
      <c r="B234" s="12">
        <v>2854</v>
      </c>
      <c r="C234" s="12" t="s">
        <v>21</v>
      </c>
      <c r="D234" s="12"/>
      <c r="E234" s="12"/>
      <c r="F234" s="12"/>
      <c r="G234" s="12" t="s">
        <v>551</v>
      </c>
      <c r="H234" s="12"/>
      <c r="I234" s="12"/>
      <c r="J234" s="12"/>
      <c r="K234" s="12" t="s">
        <v>20</v>
      </c>
      <c r="L234" s="12"/>
      <c r="M234" s="12"/>
    </row>
    <row r="235" spans="1:13" ht="23.25" x14ac:dyDescent="0.25">
      <c r="A235" s="12" t="s">
        <v>15</v>
      </c>
      <c r="B235" s="12">
        <v>2855</v>
      </c>
      <c r="C235" s="12" t="s">
        <v>11</v>
      </c>
      <c r="D235" s="12"/>
      <c r="E235" s="12" t="s">
        <v>551</v>
      </c>
      <c r="F235" s="12"/>
      <c r="G235" s="12"/>
      <c r="H235" s="12" t="s">
        <v>552</v>
      </c>
      <c r="I235" s="12"/>
      <c r="J235" s="12" t="s">
        <v>140</v>
      </c>
      <c r="K235" s="12" t="s">
        <v>25</v>
      </c>
      <c r="L235" s="12">
        <v>3</v>
      </c>
      <c r="M235" s="12"/>
    </row>
    <row r="236" spans="1:13" x14ac:dyDescent="0.25">
      <c r="A236" s="12" t="s">
        <v>15</v>
      </c>
      <c r="B236" s="12">
        <v>3165</v>
      </c>
      <c r="C236" s="12" t="s">
        <v>38</v>
      </c>
      <c r="D236" s="12"/>
      <c r="E236" s="12"/>
      <c r="F236" s="12"/>
      <c r="G236" s="12"/>
      <c r="H236" s="12"/>
      <c r="I236" s="12" t="s">
        <v>1100</v>
      </c>
      <c r="J236" s="12" t="s">
        <v>140</v>
      </c>
      <c r="K236" s="12" t="s">
        <v>40</v>
      </c>
      <c r="L236" s="12"/>
      <c r="M236" s="12" t="s">
        <v>1101</v>
      </c>
    </row>
    <row r="237" spans="1:13" x14ac:dyDescent="0.25">
      <c r="A237" s="12" t="s">
        <v>15</v>
      </c>
      <c r="B237" s="12">
        <v>3166</v>
      </c>
      <c r="C237" s="12" t="s">
        <v>38</v>
      </c>
      <c r="D237" s="12"/>
      <c r="E237" s="12"/>
      <c r="F237" s="12"/>
      <c r="G237" s="12"/>
      <c r="H237" s="12"/>
      <c r="I237" s="12" t="s">
        <v>133</v>
      </c>
      <c r="J237" s="12" t="s">
        <v>13</v>
      </c>
      <c r="K237" s="12" t="s">
        <v>40</v>
      </c>
      <c r="L237" s="12"/>
      <c r="M237" s="12" t="s">
        <v>1102</v>
      </c>
    </row>
    <row r="238" spans="1:13" ht="23.25" x14ac:dyDescent="0.25">
      <c r="A238" s="12" t="s">
        <v>15</v>
      </c>
      <c r="B238" s="12">
        <v>2857</v>
      </c>
      <c r="C238" s="12" t="s">
        <v>11</v>
      </c>
      <c r="D238" s="12"/>
      <c r="E238" s="12" t="s">
        <v>551</v>
      </c>
      <c r="F238" s="12"/>
      <c r="G238" s="12"/>
      <c r="H238" s="12" t="s">
        <v>553</v>
      </c>
      <c r="I238" s="12"/>
      <c r="J238" s="12" t="s">
        <v>140</v>
      </c>
      <c r="K238" s="12" t="s">
        <v>25</v>
      </c>
      <c r="L238" s="12">
        <v>3</v>
      </c>
      <c r="M238" s="12"/>
    </row>
    <row r="239" spans="1:13" x14ac:dyDescent="0.25">
      <c r="A239" s="12" t="s">
        <v>15</v>
      </c>
      <c r="B239" s="12">
        <v>3163</v>
      </c>
      <c r="C239" s="12" t="s">
        <v>38</v>
      </c>
      <c r="D239" s="12"/>
      <c r="E239" s="12"/>
      <c r="F239" s="12"/>
      <c r="G239" s="12"/>
      <c r="H239" s="12"/>
      <c r="I239" s="12" t="s">
        <v>1103</v>
      </c>
      <c r="J239" s="12" t="s">
        <v>140</v>
      </c>
      <c r="K239" s="12" t="s">
        <v>40</v>
      </c>
      <c r="L239" s="12"/>
      <c r="M239" s="12" t="s">
        <v>1104</v>
      </c>
    </row>
    <row r="240" spans="1:13" x14ac:dyDescent="0.25">
      <c r="A240" s="12" t="s">
        <v>15</v>
      </c>
      <c r="B240" s="12">
        <v>3164</v>
      </c>
      <c r="C240" s="12" t="s">
        <v>38</v>
      </c>
      <c r="D240" s="12"/>
      <c r="E240" s="12"/>
      <c r="F240" s="12"/>
      <c r="G240" s="12"/>
      <c r="H240" s="12"/>
      <c r="I240" s="12" t="s">
        <v>133</v>
      </c>
      <c r="J240" s="12" t="s">
        <v>13</v>
      </c>
      <c r="K240" s="12" t="s">
        <v>40</v>
      </c>
      <c r="L240" s="12"/>
      <c r="M240" s="12" t="s">
        <v>1105</v>
      </c>
    </row>
    <row r="241" spans="1:13" ht="23.25" x14ac:dyDescent="0.25">
      <c r="A241" s="12" t="s">
        <v>15</v>
      </c>
      <c r="B241" s="12">
        <v>2859</v>
      </c>
      <c r="C241" s="12" t="s">
        <v>11</v>
      </c>
      <c r="D241" s="12"/>
      <c r="E241" s="12" t="s">
        <v>551</v>
      </c>
      <c r="F241" s="12"/>
      <c r="G241" s="12"/>
      <c r="H241" s="12" t="s">
        <v>554</v>
      </c>
      <c r="I241" s="12"/>
      <c r="J241" s="12" t="s">
        <v>140</v>
      </c>
      <c r="K241" s="12" t="s">
        <v>25</v>
      </c>
      <c r="L241" s="12">
        <v>3</v>
      </c>
      <c r="M241" s="12"/>
    </row>
    <row r="242" spans="1:13" x14ac:dyDescent="0.25">
      <c r="A242" s="12" t="s">
        <v>15</v>
      </c>
      <c r="B242" s="12">
        <v>3184</v>
      </c>
      <c r="C242" s="12" t="s">
        <v>38</v>
      </c>
      <c r="D242" s="12"/>
      <c r="E242" s="12"/>
      <c r="F242" s="12"/>
      <c r="G242" s="12"/>
      <c r="H242" s="12"/>
      <c r="I242" s="12" t="s">
        <v>1233</v>
      </c>
      <c r="J242" s="12" t="s">
        <v>140</v>
      </c>
      <c r="K242" s="12" t="s">
        <v>40</v>
      </c>
      <c r="L242" s="12"/>
      <c r="M242" s="12" t="s">
        <v>1234</v>
      </c>
    </row>
    <row r="243" spans="1:13" x14ac:dyDescent="0.25">
      <c r="A243" s="12" t="s">
        <v>15</v>
      </c>
      <c r="B243" s="12">
        <v>3185</v>
      </c>
      <c r="C243" s="12" t="s">
        <v>38</v>
      </c>
      <c r="D243" s="12"/>
      <c r="E243" s="12"/>
      <c r="F243" s="12"/>
      <c r="G243" s="12"/>
      <c r="H243" s="12"/>
      <c r="I243" s="12" t="s">
        <v>1235</v>
      </c>
      <c r="J243" s="12" t="s">
        <v>140</v>
      </c>
      <c r="K243" s="12" t="s">
        <v>40</v>
      </c>
      <c r="L243" s="12"/>
      <c r="M243" s="12" t="s">
        <v>1236</v>
      </c>
    </row>
    <row r="244" spans="1:13" ht="23.25" x14ac:dyDescent="0.25">
      <c r="A244" s="12" t="s">
        <v>15</v>
      </c>
      <c r="B244" s="12">
        <v>2862</v>
      </c>
      <c r="C244" s="12" t="s">
        <v>11</v>
      </c>
      <c r="D244" s="12"/>
      <c r="E244" s="12" t="s">
        <v>551</v>
      </c>
      <c r="F244" s="12"/>
      <c r="G244" s="12"/>
      <c r="H244" s="12" t="s">
        <v>555</v>
      </c>
      <c r="I244" s="12"/>
      <c r="J244" s="12" t="s">
        <v>140</v>
      </c>
      <c r="K244" s="12" t="s">
        <v>25</v>
      </c>
      <c r="L244" s="12">
        <v>3</v>
      </c>
      <c r="M244" s="12"/>
    </row>
    <row r="245" spans="1:13" x14ac:dyDescent="0.25">
      <c r="A245" s="12" t="s">
        <v>15</v>
      </c>
      <c r="B245" s="12">
        <v>3168</v>
      </c>
      <c r="C245" s="12" t="s">
        <v>38</v>
      </c>
      <c r="D245" s="12"/>
      <c r="E245" s="12"/>
      <c r="F245" s="12"/>
      <c r="G245" s="12"/>
      <c r="H245" s="12"/>
      <c r="I245" s="12" t="s">
        <v>1106</v>
      </c>
      <c r="J245" s="12" t="s">
        <v>140</v>
      </c>
      <c r="K245" s="12" t="s">
        <v>40</v>
      </c>
      <c r="L245" s="12"/>
      <c r="M245" s="12" t="s">
        <v>1107</v>
      </c>
    </row>
    <row r="246" spans="1:13" x14ac:dyDescent="0.25">
      <c r="A246" s="12" t="s">
        <v>15</v>
      </c>
      <c r="B246" s="12">
        <v>3169</v>
      </c>
      <c r="C246" s="12" t="s">
        <v>38</v>
      </c>
      <c r="D246" s="12"/>
      <c r="E246" s="12"/>
      <c r="F246" s="12"/>
      <c r="G246" s="12"/>
      <c r="H246" s="12"/>
      <c r="I246" s="12" t="s">
        <v>1108</v>
      </c>
      <c r="J246" s="12" t="s">
        <v>140</v>
      </c>
      <c r="K246" s="12" t="s">
        <v>40</v>
      </c>
      <c r="L246" s="12"/>
      <c r="M246" s="12" t="s">
        <v>1109</v>
      </c>
    </row>
    <row r="247" spans="1:13" ht="23.25" x14ac:dyDescent="0.25">
      <c r="A247" s="12" t="s">
        <v>15</v>
      </c>
      <c r="B247" s="12">
        <v>2864</v>
      </c>
      <c r="C247" s="12" t="s">
        <v>11</v>
      </c>
      <c r="D247" s="12"/>
      <c r="E247" s="12" t="s">
        <v>551</v>
      </c>
      <c r="F247" s="12"/>
      <c r="G247" s="12"/>
      <c r="H247" s="12" t="s">
        <v>556</v>
      </c>
      <c r="I247" s="12"/>
      <c r="J247" s="12" t="s">
        <v>34</v>
      </c>
      <c r="K247" s="12" t="s">
        <v>3076</v>
      </c>
      <c r="L247" s="12">
        <v>8</v>
      </c>
      <c r="M247" s="12"/>
    </row>
    <row r="248" spans="1:13" x14ac:dyDescent="0.25">
      <c r="A248" s="12" t="s">
        <v>15</v>
      </c>
      <c r="B248" s="12">
        <v>3609</v>
      </c>
      <c r="C248" s="12" t="s">
        <v>38</v>
      </c>
      <c r="D248" s="12"/>
      <c r="E248" s="12"/>
      <c r="F248" s="12"/>
      <c r="G248" s="12"/>
      <c r="H248" s="12"/>
      <c r="I248" s="12" t="s">
        <v>1700</v>
      </c>
      <c r="J248" s="12" t="s">
        <v>34</v>
      </c>
      <c r="K248" s="12" t="s">
        <v>40</v>
      </c>
      <c r="L248" s="12"/>
      <c r="M248" s="12" t="s">
        <v>1909</v>
      </c>
    </row>
    <row r="249" spans="1:13" x14ac:dyDescent="0.25">
      <c r="A249" s="12" t="s">
        <v>15</v>
      </c>
      <c r="B249" s="12">
        <v>3610</v>
      </c>
      <c r="C249" s="12" t="s">
        <v>38</v>
      </c>
      <c r="D249" s="12"/>
      <c r="E249" s="12"/>
      <c r="F249" s="12"/>
      <c r="G249" s="12"/>
      <c r="H249" s="12"/>
      <c r="I249" s="12" t="s">
        <v>1701</v>
      </c>
      <c r="J249" s="12" t="s">
        <v>34</v>
      </c>
      <c r="K249" s="12" t="s">
        <v>40</v>
      </c>
      <c r="L249" s="12"/>
      <c r="M249" s="12" t="s">
        <v>1910</v>
      </c>
    </row>
    <row r="250" spans="1:13" x14ac:dyDescent="0.25">
      <c r="A250" s="12" t="s">
        <v>15</v>
      </c>
      <c r="B250" s="12">
        <v>3611</v>
      </c>
      <c r="C250" s="12" t="s">
        <v>38</v>
      </c>
      <c r="D250" s="12"/>
      <c r="E250" s="12"/>
      <c r="F250" s="12"/>
      <c r="G250" s="12"/>
      <c r="H250" s="12"/>
      <c r="I250" s="12" t="s">
        <v>133</v>
      </c>
      <c r="J250" s="12" t="s">
        <v>34</v>
      </c>
      <c r="K250" s="12" t="s">
        <v>40</v>
      </c>
      <c r="L250" s="12"/>
      <c r="M250" s="12" t="s">
        <v>1911</v>
      </c>
    </row>
    <row r="251" spans="1:13" ht="23.25" x14ac:dyDescent="0.25">
      <c r="A251" s="12" t="s">
        <v>15</v>
      </c>
      <c r="B251" s="12">
        <v>2865</v>
      </c>
      <c r="C251" s="12" t="s">
        <v>11</v>
      </c>
      <c r="D251" s="12"/>
      <c r="E251" s="12" t="s">
        <v>551</v>
      </c>
      <c r="F251" s="12"/>
      <c r="G251" s="12"/>
      <c r="H251" s="12" t="s">
        <v>557</v>
      </c>
      <c r="I251" s="12"/>
      <c r="J251" s="12" t="s">
        <v>34</v>
      </c>
      <c r="K251" s="12" t="s">
        <v>25</v>
      </c>
      <c r="L251" s="12">
        <v>13</v>
      </c>
      <c r="M251" s="12"/>
    </row>
    <row r="252" spans="1:13" x14ac:dyDescent="0.25">
      <c r="A252" s="12" t="s">
        <v>15</v>
      </c>
      <c r="B252" s="12">
        <v>3612</v>
      </c>
      <c r="C252" s="12" t="s">
        <v>38</v>
      </c>
      <c r="D252" s="12"/>
      <c r="E252" s="12"/>
      <c r="F252" s="12"/>
      <c r="G252" s="12"/>
      <c r="H252" s="12"/>
      <c r="I252" s="12" t="s">
        <v>1702</v>
      </c>
      <c r="J252" s="12" t="s">
        <v>34</v>
      </c>
      <c r="K252" s="12" t="s">
        <v>40</v>
      </c>
      <c r="L252" s="12"/>
      <c r="M252" s="12" t="s">
        <v>1912</v>
      </c>
    </row>
    <row r="253" spans="1:13" x14ac:dyDescent="0.25">
      <c r="A253" s="12" t="s">
        <v>15</v>
      </c>
      <c r="B253" s="12">
        <v>3613</v>
      </c>
      <c r="C253" s="12" t="s">
        <v>38</v>
      </c>
      <c r="D253" s="12"/>
      <c r="E253" s="12"/>
      <c r="F253" s="12"/>
      <c r="G253" s="12"/>
      <c r="H253" s="12"/>
      <c r="I253" s="12" t="s">
        <v>1703</v>
      </c>
      <c r="J253" s="12" t="s">
        <v>34</v>
      </c>
      <c r="K253" s="12" t="s">
        <v>40</v>
      </c>
      <c r="L253" s="12"/>
      <c r="M253" s="12" t="s">
        <v>1913</v>
      </c>
    </row>
    <row r="254" spans="1:13" x14ac:dyDescent="0.25">
      <c r="A254" s="12" t="s">
        <v>15</v>
      </c>
      <c r="B254" s="12">
        <v>3614</v>
      </c>
      <c r="C254" s="12" t="s">
        <v>38</v>
      </c>
      <c r="D254" s="12"/>
      <c r="E254" s="12"/>
      <c r="F254" s="12"/>
      <c r="G254" s="12"/>
      <c r="H254" s="12"/>
      <c r="I254" s="12" t="s">
        <v>296</v>
      </c>
      <c r="J254" s="12" t="s">
        <v>34</v>
      </c>
      <c r="K254" s="12" t="s">
        <v>40</v>
      </c>
      <c r="L254" s="12"/>
      <c r="M254" s="12" t="s">
        <v>1914</v>
      </c>
    </row>
    <row r="255" spans="1:13" ht="23.25" x14ac:dyDescent="0.25">
      <c r="A255" s="12" t="s">
        <v>15</v>
      </c>
      <c r="B255" s="12">
        <v>2866</v>
      </c>
      <c r="C255" s="12" t="s">
        <v>11</v>
      </c>
      <c r="D255" s="12"/>
      <c r="E255" s="12" t="s">
        <v>551</v>
      </c>
      <c r="F255" s="12"/>
      <c r="G255" s="12"/>
      <c r="H255" s="12" t="s">
        <v>558</v>
      </c>
      <c r="I255" s="12"/>
      <c r="J255" s="12" t="s">
        <v>13</v>
      </c>
      <c r="K255" s="12" t="s">
        <v>25</v>
      </c>
      <c r="L255" s="12">
        <v>3</v>
      </c>
      <c r="M255" s="12"/>
    </row>
    <row r="256" spans="1:13" x14ac:dyDescent="0.25">
      <c r="A256" s="12" t="s">
        <v>15</v>
      </c>
      <c r="B256" s="12">
        <v>3762</v>
      </c>
      <c r="C256" s="12" t="s">
        <v>38</v>
      </c>
      <c r="D256" s="12"/>
      <c r="E256" s="12"/>
      <c r="F256" s="12"/>
      <c r="G256" s="12"/>
      <c r="H256" s="12"/>
      <c r="I256" s="12" t="s">
        <v>1915</v>
      </c>
      <c r="J256" s="12" t="s">
        <v>77</v>
      </c>
      <c r="K256" s="12" t="s">
        <v>40</v>
      </c>
      <c r="L256" s="12"/>
      <c r="M256" s="12" t="s">
        <v>4527</v>
      </c>
    </row>
    <row r="257" spans="1:13" ht="23.25" x14ac:dyDescent="0.25">
      <c r="A257" s="12" t="s">
        <v>15</v>
      </c>
      <c r="B257" s="12">
        <v>2867</v>
      </c>
      <c r="C257" s="12" t="s">
        <v>11</v>
      </c>
      <c r="D257" s="12"/>
      <c r="E257" s="12" t="s">
        <v>551</v>
      </c>
      <c r="F257" s="12"/>
      <c r="G257" s="12"/>
      <c r="H257" s="12" t="s">
        <v>559</v>
      </c>
      <c r="I257" s="12"/>
      <c r="J257" s="12" t="s">
        <v>13</v>
      </c>
      <c r="K257" s="12" t="s">
        <v>25</v>
      </c>
      <c r="L257" s="12">
        <v>5</v>
      </c>
      <c r="M257" s="12"/>
    </row>
    <row r="258" spans="1:13" ht="23.25" x14ac:dyDescent="0.25">
      <c r="A258" s="12" t="s">
        <v>15</v>
      </c>
      <c r="B258" s="12">
        <v>3661</v>
      </c>
      <c r="C258" s="12" t="s">
        <v>38</v>
      </c>
      <c r="D258" s="12"/>
      <c r="E258" s="12"/>
      <c r="F258" s="12"/>
      <c r="G258" s="12"/>
      <c r="H258" s="12"/>
      <c r="I258" s="12" t="s">
        <v>1916</v>
      </c>
      <c r="J258" s="12" t="s">
        <v>13</v>
      </c>
      <c r="K258" s="12" t="s">
        <v>40</v>
      </c>
      <c r="L258" s="12"/>
      <c r="M258" s="12" t="s">
        <v>2062</v>
      </c>
    </row>
    <row r="259" spans="1:13" ht="23.25" x14ac:dyDescent="0.25">
      <c r="A259" s="12" t="s">
        <v>15</v>
      </c>
      <c r="B259" s="12">
        <v>3148</v>
      </c>
      <c r="C259" s="12" t="s">
        <v>21</v>
      </c>
      <c r="D259" s="12"/>
      <c r="E259" s="12"/>
      <c r="F259" s="12"/>
      <c r="G259" s="12" t="s">
        <v>1110</v>
      </c>
      <c r="H259" s="12"/>
      <c r="I259" s="12"/>
      <c r="J259" s="12"/>
      <c r="K259" s="12" t="s">
        <v>20</v>
      </c>
      <c r="L259" s="12"/>
      <c r="M259" s="12"/>
    </row>
    <row r="260" spans="1:13" ht="23.25" x14ac:dyDescent="0.25">
      <c r="A260" s="12" t="s">
        <v>15</v>
      </c>
      <c r="B260" s="12">
        <v>3149</v>
      </c>
      <c r="C260" s="12" t="s">
        <v>11</v>
      </c>
      <c r="D260" s="12"/>
      <c r="E260" s="12" t="s">
        <v>1110</v>
      </c>
      <c r="F260" s="12"/>
      <c r="G260" s="12"/>
      <c r="H260" s="12" t="s">
        <v>1111</v>
      </c>
      <c r="I260" s="12"/>
      <c r="J260" s="12" t="s">
        <v>13</v>
      </c>
      <c r="K260" s="12" t="s">
        <v>3076</v>
      </c>
      <c r="L260" s="12">
        <v>3</v>
      </c>
      <c r="M260" s="12"/>
    </row>
    <row r="261" spans="1:13" ht="23.25" x14ac:dyDescent="0.25">
      <c r="A261" s="12" t="s">
        <v>15</v>
      </c>
      <c r="B261" s="12">
        <v>3250</v>
      </c>
      <c r="C261" s="12" t="s">
        <v>38</v>
      </c>
      <c r="D261" s="12"/>
      <c r="E261" s="12"/>
      <c r="F261" s="12"/>
      <c r="G261" s="12"/>
      <c r="H261" s="12"/>
      <c r="I261" s="12" t="s">
        <v>1237</v>
      </c>
      <c r="J261" s="12" t="s">
        <v>13</v>
      </c>
      <c r="K261" s="12" t="s">
        <v>40</v>
      </c>
      <c r="L261" s="12"/>
      <c r="M261" s="12" t="s">
        <v>1238</v>
      </c>
    </row>
    <row r="262" spans="1:13" ht="23.25" x14ac:dyDescent="0.25">
      <c r="A262" s="12" t="s">
        <v>15</v>
      </c>
      <c r="B262" s="12">
        <v>3150</v>
      </c>
      <c r="C262" s="12" t="s">
        <v>11</v>
      </c>
      <c r="D262" s="12"/>
      <c r="E262" s="12" t="s">
        <v>1110</v>
      </c>
      <c r="F262" s="12"/>
      <c r="G262" s="12"/>
      <c r="H262" s="12" t="s">
        <v>1112</v>
      </c>
      <c r="I262" s="12"/>
      <c r="J262" s="12" t="s">
        <v>34</v>
      </c>
      <c r="K262" s="12" t="s">
        <v>3076</v>
      </c>
      <c r="L262" s="12">
        <v>3</v>
      </c>
      <c r="M262" s="12"/>
    </row>
    <row r="263" spans="1:13" ht="23.25" x14ac:dyDescent="0.25">
      <c r="A263" s="12" t="s">
        <v>15</v>
      </c>
      <c r="B263" s="12">
        <v>3249</v>
      </c>
      <c r="C263" s="12" t="s">
        <v>38</v>
      </c>
      <c r="D263" s="12"/>
      <c r="E263" s="12"/>
      <c r="F263" s="12"/>
      <c r="G263" s="12"/>
      <c r="H263" s="12"/>
      <c r="I263" s="12" t="s">
        <v>1239</v>
      </c>
      <c r="J263" s="12" t="s">
        <v>34</v>
      </c>
      <c r="K263" s="12" t="s">
        <v>40</v>
      </c>
      <c r="L263" s="12"/>
      <c r="M263" s="12" t="s">
        <v>1240</v>
      </c>
    </row>
    <row r="264" spans="1:13" x14ac:dyDescent="0.25">
      <c r="A264" s="12" t="s">
        <v>15</v>
      </c>
      <c r="B264" s="12">
        <v>3255</v>
      </c>
      <c r="C264" s="12" t="s">
        <v>38</v>
      </c>
      <c r="D264" s="12"/>
      <c r="E264" s="12"/>
      <c r="F264" s="12"/>
      <c r="G264" s="12"/>
      <c r="H264" s="12"/>
      <c r="I264" s="12" t="s">
        <v>1241</v>
      </c>
      <c r="J264" s="12" t="s">
        <v>34</v>
      </c>
      <c r="K264" s="12" t="s">
        <v>40</v>
      </c>
      <c r="L264" s="12"/>
      <c r="M264" s="12" t="s">
        <v>1242</v>
      </c>
    </row>
    <row r="265" spans="1:13" x14ac:dyDescent="0.25">
      <c r="A265" s="12" t="s">
        <v>15</v>
      </c>
      <c r="B265" s="12">
        <v>3256</v>
      </c>
      <c r="C265" s="12" t="s">
        <v>38</v>
      </c>
      <c r="D265" s="12"/>
      <c r="E265" s="12"/>
      <c r="F265" s="12"/>
      <c r="G265" s="12"/>
      <c r="H265" s="12"/>
      <c r="I265" s="12" t="s">
        <v>1211</v>
      </c>
      <c r="J265" s="12" t="s">
        <v>34</v>
      </c>
      <c r="K265" s="12" t="s">
        <v>40</v>
      </c>
      <c r="L265" s="12"/>
      <c r="M265" s="12" t="s">
        <v>1243</v>
      </c>
    </row>
    <row r="266" spans="1:13" ht="23.25" x14ac:dyDescent="0.25">
      <c r="A266" s="12" t="s">
        <v>15</v>
      </c>
      <c r="B266" s="12">
        <v>3151</v>
      </c>
      <c r="C266" s="12" t="s">
        <v>11</v>
      </c>
      <c r="D266" s="12"/>
      <c r="E266" s="12" t="s">
        <v>1110</v>
      </c>
      <c r="F266" s="12"/>
      <c r="G266" s="12"/>
      <c r="H266" s="12" t="s">
        <v>1113</v>
      </c>
      <c r="I266" s="12"/>
      <c r="J266" s="12" t="s">
        <v>34</v>
      </c>
      <c r="K266" s="12" t="s">
        <v>3076</v>
      </c>
      <c r="L266" s="12">
        <v>3</v>
      </c>
      <c r="M266" s="12"/>
    </row>
    <row r="267" spans="1:13" x14ac:dyDescent="0.25">
      <c r="A267" s="12" t="s">
        <v>15</v>
      </c>
      <c r="B267" s="12">
        <v>3236</v>
      </c>
      <c r="C267" s="12" t="s">
        <v>38</v>
      </c>
      <c r="D267" s="12"/>
      <c r="E267" s="12"/>
      <c r="F267" s="12"/>
      <c r="G267" s="12"/>
      <c r="H267" s="12"/>
      <c r="I267" s="12" t="s">
        <v>1244</v>
      </c>
      <c r="J267" s="12" t="s">
        <v>13</v>
      </c>
      <c r="K267" s="12" t="s">
        <v>40</v>
      </c>
      <c r="L267" s="12"/>
      <c r="M267" s="12" t="s">
        <v>1245</v>
      </c>
    </row>
    <row r="268" spans="1:13" x14ac:dyDescent="0.25">
      <c r="A268" s="12" t="s">
        <v>15</v>
      </c>
      <c r="B268" s="12">
        <v>3237</v>
      </c>
      <c r="C268" s="12" t="s">
        <v>38</v>
      </c>
      <c r="D268" s="12"/>
      <c r="E268" s="12"/>
      <c r="F268" s="12"/>
      <c r="G268" s="12"/>
      <c r="H268" s="12"/>
      <c r="I268" s="12" t="s">
        <v>1246</v>
      </c>
      <c r="J268" s="12" t="s">
        <v>13</v>
      </c>
      <c r="K268" s="12" t="s">
        <v>40</v>
      </c>
      <c r="L268" s="12"/>
      <c r="M268" s="12" t="s">
        <v>1247</v>
      </c>
    </row>
    <row r="269" spans="1:13" x14ac:dyDescent="0.25">
      <c r="A269" s="12" t="s">
        <v>15</v>
      </c>
      <c r="B269" s="12">
        <v>3238</v>
      </c>
      <c r="C269" s="12" t="s">
        <v>38</v>
      </c>
      <c r="D269" s="12"/>
      <c r="E269" s="12"/>
      <c r="F269" s="12"/>
      <c r="G269" s="12"/>
      <c r="H269" s="12"/>
      <c r="I269" s="12" t="s">
        <v>1248</v>
      </c>
      <c r="J269" s="12" t="s">
        <v>13</v>
      </c>
      <c r="K269" s="12" t="s">
        <v>40</v>
      </c>
      <c r="L269" s="12"/>
      <c r="M269" s="12" t="s">
        <v>1249</v>
      </c>
    </row>
    <row r="270" spans="1:13" ht="23.25" x14ac:dyDescent="0.25">
      <c r="A270" s="12" t="s">
        <v>15</v>
      </c>
      <c r="B270" s="12">
        <v>3152</v>
      </c>
      <c r="C270" s="12" t="s">
        <v>11</v>
      </c>
      <c r="D270" s="12"/>
      <c r="E270" s="12" t="s">
        <v>1110</v>
      </c>
      <c r="F270" s="12"/>
      <c r="G270" s="12"/>
      <c r="H270" s="12" t="s">
        <v>1114</v>
      </c>
      <c r="I270" s="12"/>
      <c r="J270" s="12" t="s">
        <v>34</v>
      </c>
      <c r="K270" s="12" t="s">
        <v>3076</v>
      </c>
      <c r="L270" s="12">
        <v>5</v>
      </c>
      <c r="M270" s="12"/>
    </row>
    <row r="271" spans="1:13" x14ac:dyDescent="0.25">
      <c r="A271" s="12" t="s">
        <v>15</v>
      </c>
      <c r="B271" s="12">
        <v>3239</v>
      </c>
      <c r="C271" s="12" t="s">
        <v>38</v>
      </c>
      <c r="D271" s="12"/>
      <c r="E271" s="12"/>
      <c r="F271" s="12"/>
      <c r="G271" s="12"/>
      <c r="H271" s="12"/>
      <c r="I271" s="12" t="s">
        <v>1250</v>
      </c>
      <c r="J271" s="12" t="s">
        <v>34</v>
      </c>
      <c r="K271" s="12" t="s">
        <v>40</v>
      </c>
      <c r="L271" s="12"/>
      <c r="M271" s="12" t="s">
        <v>1517</v>
      </c>
    </row>
    <row r="272" spans="1:13" x14ac:dyDescent="0.25">
      <c r="A272" s="12" t="s">
        <v>15</v>
      </c>
      <c r="B272" s="12">
        <v>3240</v>
      </c>
      <c r="C272" s="12" t="s">
        <v>38</v>
      </c>
      <c r="D272" s="12"/>
      <c r="E272" s="12"/>
      <c r="F272" s="12"/>
      <c r="G272" s="12"/>
      <c r="H272" s="12"/>
      <c r="I272" s="12" t="s">
        <v>1251</v>
      </c>
      <c r="J272" s="12" t="s">
        <v>34</v>
      </c>
      <c r="K272" s="12" t="s">
        <v>40</v>
      </c>
      <c r="L272" s="12"/>
      <c r="M272" s="12" t="s">
        <v>1518</v>
      </c>
    </row>
    <row r="273" spans="1:13" x14ac:dyDescent="0.25">
      <c r="A273" s="12" t="s">
        <v>15</v>
      </c>
      <c r="B273" s="12">
        <v>3241</v>
      </c>
      <c r="C273" s="12" t="s">
        <v>38</v>
      </c>
      <c r="D273" s="12"/>
      <c r="E273" s="12"/>
      <c r="F273" s="12"/>
      <c r="G273" s="12"/>
      <c r="H273" s="12"/>
      <c r="I273" s="12" t="s">
        <v>1232</v>
      </c>
      <c r="J273" s="12" t="s">
        <v>34</v>
      </c>
      <c r="K273" s="12" t="s">
        <v>40</v>
      </c>
      <c r="L273" s="12"/>
      <c r="M273" s="12" t="s">
        <v>1519</v>
      </c>
    </row>
    <row r="274" spans="1:13" x14ac:dyDescent="0.25">
      <c r="A274" s="12" t="s">
        <v>15</v>
      </c>
      <c r="B274" s="12">
        <v>3450</v>
      </c>
      <c r="C274" s="12" t="s">
        <v>38</v>
      </c>
      <c r="D274" s="12"/>
      <c r="E274" s="12"/>
      <c r="F274" s="12"/>
      <c r="G274" s="12"/>
      <c r="H274" s="12"/>
      <c r="I274" s="12" t="s">
        <v>1520</v>
      </c>
      <c r="J274" s="12" t="s">
        <v>34</v>
      </c>
      <c r="K274" s="12" t="s">
        <v>40</v>
      </c>
      <c r="L274" s="12"/>
      <c r="M274" s="12" t="s">
        <v>1521</v>
      </c>
    </row>
    <row r="275" spans="1:13" ht="23.25" x14ac:dyDescent="0.25">
      <c r="A275" s="12" t="s">
        <v>15</v>
      </c>
      <c r="B275" s="12">
        <v>3153</v>
      </c>
      <c r="C275" s="12" t="s">
        <v>11</v>
      </c>
      <c r="D275" s="12"/>
      <c r="E275" s="12" t="s">
        <v>1110</v>
      </c>
      <c r="F275" s="12"/>
      <c r="G275" s="12"/>
      <c r="H275" s="12" t="s">
        <v>1115</v>
      </c>
      <c r="I275" s="12"/>
      <c r="J275" s="12" t="s">
        <v>13</v>
      </c>
      <c r="K275" s="12" t="s">
        <v>25</v>
      </c>
      <c r="L275" s="12">
        <v>5</v>
      </c>
      <c r="M275" s="12"/>
    </row>
    <row r="276" spans="1:13" ht="23.25" x14ac:dyDescent="0.25">
      <c r="A276" s="12" t="s">
        <v>15</v>
      </c>
      <c r="B276" s="12">
        <v>3283</v>
      </c>
      <c r="C276" s="12" t="s">
        <v>38</v>
      </c>
      <c r="D276" s="12"/>
      <c r="E276" s="12"/>
      <c r="F276" s="12"/>
      <c r="G276" s="12"/>
      <c r="H276" s="12"/>
      <c r="I276" s="12" t="s">
        <v>1522</v>
      </c>
      <c r="J276" s="12" t="s">
        <v>13</v>
      </c>
      <c r="K276" s="12" t="s">
        <v>40</v>
      </c>
      <c r="L276" s="12"/>
      <c r="M276" s="12" t="s">
        <v>1252</v>
      </c>
    </row>
    <row r="277" spans="1:13" x14ac:dyDescent="0.25">
      <c r="A277" s="12" t="s">
        <v>15</v>
      </c>
      <c r="B277" s="12">
        <v>3290</v>
      </c>
      <c r="C277" s="12" t="s">
        <v>38</v>
      </c>
      <c r="D277" s="12"/>
      <c r="E277" s="12"/>
      <c r="F277" s="12"/>
      <c r="G277" s="12"/>
      <c r="H277" s="12"/>
      <c r="I277" s="12" t="s">
        <v>133</v>
      </c>
      <c r="J277" s="12" t="s">
        <v>13</v>
      </c>
      <c r="K277" s="12" t="s">
        <v>40</v>
      </c>
      <c r="L277" s="12"/>
      <c r="M277" s="12" t="s">
        <v>1253</v>
      </c>
    </row>
    <row r="278" spans="1:13" ht="23.25" x14ac:dyDescent="0.25">
      <c r="A278" s="12" t="s">
        <v>15</v>
      </c>
      <c r="B278" s="12">
        <v>3154</v>
      </c>
      <c r="C278" s="12" t="s">
        <v>11</v>
      </c>
      <c r="D278" s="12"/>
      <c r="E278" s="12" t="s">
        <v>1110</v>
      </c>
      <c r="F278" s="12"/>
      <c r="G278" s="12"/>
      <c r="H278" s="12" t="s">
        <v>1116</v>
      </c>
      <c r="I278" s="12"/>
      <c r="J278" s="12" t="s">
        <v>13</v>
      </c>
      <c r="K278" s="12" t="s">
        <v>25</v>
      </c>
      <c r="L278" s="12">
        <v>5</v>
      </c>
      <c r="M278" s="12"/>
    </row>
    <row r="279" spans="1:13" ht="23.25" x14ac:dyDescent="0.25">
      <c r="A279" s="12" t="s">
        <v>15</v>
      </c>
      <c r="B279" s="12">
        <v>3292</v>
      </c>
      <c r="C279" s="12" t="s">
        <v>38</v>
      </c>
      <c r="D279" s="12"/>
      <c r="E279" s="12"/>
      <c r="F279" s="12"/>
      <c r="G279" s="12"/>
      <c r="H279" s="12"/>
      <c r="I279" s="12" t="s">
        <v>1254</v>
      </c>
      <c r="J279" s="12" t="s">
        <v>13</v>
      </c>
      <c r="K279" s="12" t="s">
        <v>40</v>
      </c>
      <c r="L279" s="12"/>
      <c r="M279" s="12" t="s">
        <v>1523</v>
      </c>
    </row>
    <row r="280" spans="1:13" ht="23.25" x14ac:dyDescent="0.25">
      <c r="A280" s="12" t="s">
        <v>15</v>
      </c>
      <c r="B280" s="12">
        <v>3264</v>
      </c>
      <c r="C280" s="14" t="s">
        <v>38</v>
      </c>
      <c r="D280" s="12"/>
      <c r="E280" s="12" t="s">
        <v>1110</v>
      </c>
      <c r="F280" s="12"/>
      <c r="G280" s="12" t="s">
        <v>1255</v>
      </c>
      <c r="H280" s="12"/>
      <c r="I280" s="12"/>
      <c r="J280" s="12" t="s">
        <v>1565</v>
      </c>
      <c r="K280" s="12" t="s">
        <v>4525</v>
      </c>
      <c r="L280" s="12"/>
      <c r="M280" s="12"/>
    </row>
    <row r="281" spans="1:13" x14ac:dyDescent="0.25">
      <c r="A281" s="12" t="s">
        <v>15</v>
      </c>
      <c r="B281" s="12">
        <v>3287</v>
      </c>
      <c r="C281" s="12" t="s">
        <v>21</v>
      </c>
      <c r="D281" s="12"/>
      <c r="E281" s="12"/>
      <c r="F281" s="12"/>
      <c r="G281" s="12" t="s">
        <v>1256</v>
      </c>
      <c r="H281" s="12"/>
      <c r="I281" s="12"/>
      <c r="J281" s="12"/>
      <c r="K281" s="12" t="s">
        <v>20</v>
      </c>
      <c r="L281" s="12"/>
      <c r="M281" s="12"/>
    </row>
    <row r="282" spans="1:13" ht="23.25" x14ac:dyDescent="0.25">
      <c r="A282" s="12" t="s">
        <v>15</v>
      </c>
      <c r="B282" s="12">
        <v>3288</v>
      </c>
      <c r="C282" s="12" t="s">
        <v>11</v>
      </c>
      <c r="D282" s="12"/>
      <c r="E282" s="12" t="s">
        <v>1256</v>
      </c>
      <c r="F282" s="12"/>
      <c r="G282" s="12"/>
      <c r="H282" s="12" t="s">
        <v>1257</v>
      </c>
      <c r="I282" s="12"/>
      <c r="J282" s="12" t="s">
        <v>13</v>
      </c>
      <c r="K282" s="12" t="s">
        <v>3076</v>
      </c>
      <c r="L282" s="12">
        <v>3</v>
      </c>
      <c r="M282" s="12"/>
    </row>
    <row r="283" spans="1:13" x14ac:dyDescent="0.25">
      <c r="A283" s="12" t="s">
        <v>15</v>
      </c>
      <c r="B283" s="12">
        <v>3662</v>
      </c>
      <c r="C283" s="12" t="s">
        <v>38</v>
      </c>
      <c r="D283" s="12"/>
      <c r="E283" s="12"/>
      <c r="F283" s="12"/>
      <c r="G283" s="12"/>
      <c r="H283" s="12"/>
      <c r="I283" s="12" t="s">
        <v>1917</v>
      </c>
      <c r="J283" s="12" t="s">
        <v>13</v>
      </c>
      <c r="K283" s="12" t="s">
        <v>40</v>
      </c>
      <c r="L283" s="12"/>
      <c r="M283" s="12" t="s">
        <v>1918</v>
      </c>
    </row>
    <row r="284" spans="1:13" x14ac:dyDescent="0.25">
      <c r="A284" s="12" t="s">
        <v>15</v>
      </c>
      <c r="B284" s="12">
        <v>3760</v>
      </c>
      <c r="C284" s="12" t="s">
        <v>38</v>
      </c>
      <c r="D284" s="12"/>
      <c r="E284" s="12"/>
      <c r="F284" s="12"/>
      <c r="G284" s="12"/>
      <c r="H284" s="12"/>
      <c r="I284" s="12" t="s">
        <v>1919</v>
      </c>
      <c r="J284" s="12" t="s">
        <v>13</v>
      </c>
      <c r="K284" s="12" t="s">
        <v>40</v>
      </c>
      <c r="L284" s="12"/>
      <c r="M284" s="12" t="s">
        <v>1920</v>
      </c>
    </row>
    <row r="285" spans="1:13" ht="23.25" x14ac:dyDescent="0.25">
      <c r="A285" s="12" t="s">
        <v>15</v>
      </c>
      <c r="B285" s="12">
        <v>3289</v>
      </c>
      <c r="C285" s="12" t="s">
        <v>11</v>
      </c>
      <c r="D285" s="12"/>
      <c r="E285" s="12" t="s">
        <v>1256</v>
      </c>
      <c r="F285" s="12"/>
      <c r="G285" s="12"/>
      <c r="H285" s="12" t="s">
        <v>1258</v>
      </c>
      <c r="I285" s="12"/>
      <c r="J285" s="12" t="s">
        <v>13</v>
      </c>
      <c r="K285" s="12" t="s">
        <v>3076</v>
      </c>
      <c r="L285" s="12">
        <v>3</v>
      </c>
      <c r="M285" s="12"/>
    </row>
    <row r="286" spans="1:13" x14ac:dyDescent="0.25">
      <c r="A286" s="12" t="s">
        <v>15</v>
      </c>
      <c r="B286" s="12">
        <v>3663</v>
      </c>
      <c r="C286" s="12" t="s">
        <v>38</v>
      </c>
      <c r="D286" s="12"/>
      <c r="E286" s="12"/>
      <c r="F286" s="12"/>
      <c r="G286" s="12"/>
      <c r="H286" s="12"/>
      <c r="I286" s="12" t="s">
        <v>1921</v>
      </c>
      <c r="J286" s="12" t="s">
        <v>13</v>
      </c>
      <c r="K286" s="12" t="s">
        <v>40</v>
      </c>
      <c r="L286" s="12"/>
      <c r="M286" s="12" t="s">
        <v>1922</v>
      </c>
    </row>
    <row r="287" spans="1:13" x14ac:dyDescent="0.25">
      <c r="A287" s="12" t="s">
        <v>15</v>
      </c>
      <c r="B287" s="12">
        <v>3758</v>
      </c>
      <c r="C287" s="12" t="s">
        <v>38</v>
      </c>
      <c r="D287" s="12"/>
      <c r="E287" s="12"/>
      <c r="F287" s="12"/>
      <c r="G287" s="12"/>
      <c r="H287" s="12"/>
      <c r="I287" s="12" t="s">
        <v>1923</v>
      </c>
      <c r="J287" s="12" t="s">
        <v>13</v>
      </c>
      <c r="K287" s="12" t="s">
        <v>40</v>
      </c>
      <c r="L287" s="12"/>
      <c r="M287" s="12" t="s">
        <v>1924</v>
      </c>
    </row>
    <row r="288" spans="1:13" ht="23.25" x14ac:dyDescent="0.25">
      <c r="A288" s="12" t="s">
        <v>15</v>
      </c>
      <c r="B288" s="12">
        <v>3300</v>
      </c>
      <c r="C288" s="12" t="s">
        <v>11</v>
      </c>
      <c r="D288" s="12"/>
      <c r="E288" s="12" t="s">
        <v>1256</v>
      </c>
      <c r="F288" s="12"/>
      <c r="G288" s="12"/>
      <c r="H288" s="12" t="s">
        <v>1524</v>
      </c>
      <c r="I288" s="12"/>
      <c r="J288" s="12"/>
      <c r="K288" s="12" t="s">
        <v>51</v>
      </c>
      <c r="L288" s="12">
        <v>13</v>
      </c>
      <c r="M288" s="12"/>
    </row>
    <row r="289" spans="1:13" ht="23.25" x14ac:dyDescent="0.25">
      <c r="A289" s="12" t="s">
        <v>15</v>
      </c>
      <c r="B289" s="12">
        <v>3357</v>
      </c>
      <c r="C289" s="12" t="s">
        <v>11</v>
      </c>
      <c r="D289" s="12"/>
      <c r="E289" s="12" t="s">
        <v>1256</v>
      </c>
      <c r="F289" s="12"/>
      <c r="G289" s="12"/>
      <c r="H289" s="12" t="s">
        <v>1525</v>
      </c>
      <c r="I289" s="12"/>
      <c r="J289" s="12" t="s">
        <v>13</v>
      </c>
      <c r="K289" s="12" t="s">
        <v>3076</v>
      </c>
      <c r="L289" s="12">
        <v>3</v>
      </c>
      <c r="M289" s="12"/>
    </row>
    <row r="290" spans="1:13" x14ac:dyDescent="0.25">
      <c r="A290" s="12" t="s">
        <v>15</v>
      </c>
      <c r="B290" s="12">
        <v>3665</v>
      </c>
      <c r="C290" s="12" t="s">
        <v>38</v>
      </c>
      <c r="D290" s="12"/>
      <c r="E290" s="12"/>
      <c r="F290" s="12"/>
      <c r="G290" s="12"/>
      <c r="H290" s="12"/>
      <c r="I290" s="12" t="s">
        <v>1925</v>
      </c>
      <c r="J290" s="12" t="s">
        <v>13</v>
      </c>
      <c r="K290" s="12" t="s">
        <v>40</v>
      </c>
      <c r="L290" s="12"/>
      <c r="M290" s="12" t="s">
        <v>1926</v>
      </c>
    </row>
    <row r="291" spans="1:13" ht="23.25" x14ac:dyDescent="0.25">
      <c r="A291" s="12" t="s">
        <v>15</v>
      </c>
      <c r="B291" s="12">
        <v>3358</v>
      </c>
      <c r="C291" s="14" t="s">
        <v>38</v>
      </c>
      <c r="D291" s="12"/>
      <c r="E291" s="12" t="s">
        <v>1256</v>
      </c>
      <c r="F291" s="12"/>
      <c r="G291" s="12"/>
      <c r="H291" s="12" t="s">
        <v>1526</v>
      </c>
      <c r="I291" s="12"/>
      <c r="J291" s="12"/>
      <c r="K291" s="12" t="s">
        <v>1629</v>
      </c>
      <c r="L291" s="12">
        <v>3</v>
      </c>
      <c r="M291" s="12"/>
    </row>
    <row r="292" spans="1:13" ht="23.25" x14ac:dyDescent="0.25">
      <c r="A292" s="12" t="s">
        <v>15</v>
      </c>
      <c r="B292" s="12">
        <v>3359</v>
      </c>
      <c r="C292" s="12" t="s">
        <v>11</v>
      </c>
      <c r="D292" s="12"/>
      <c r="E292" s="12" t="s">
        <v>1256</v>
      </c>
      <c r="F292" s="12"/>
      <c r="G292" s="12"/>
      <c r="H292" s="12" t="s">
        <v>1527</v>
      </c>
      <c r="I292" s="12"/>
      <c r="J292" s="12" t="s">
        <v>77</v>
      </c>
      <c r="K292" s="12" t="s">
        <v>3076</v>
      </c>
      <c r="L292" s="12">
        <v>3</v>
      </c>
      <c r="M292" s="12"/>
    </row>
    <row r="293" spans="1:13" x14ac:dyDescent="0.25">
      <c r="A293" s="12" t="s">
        <v>15</v>
      </c>
      <c r="B293" s="12">
        <v>3744</v>
      </c>
      <c r="C293" s="12" t="s">
        <v>38</v>
      </c>
      <c r="D293" s="12"/>
      <c r="E293" s="12"/>
      <c r="F293" s="12"/>
      <c r="G293" s="12"/>
      <c r="H293" s="12"/>
      <c r="I293" s="12" t="s">
        <v>1927</v>
      </c>
      <c r="J293" s="12" t="s">
        <v>77</v>
      </c>
      <c r="K293" s="12" t="s">
        <v>40</v>
      </c>
      <c r="L293" s="12"/>
      <c r="M293" s="12" t="s">
        <v>1928</v>
      </c>
    </row>
    <row r="294" spans="1:13" ht="23.25" x14ac:dyDescent="0.25">
      <c r="A294" s="12" t="s">
        <v>15</v>
      </c>
      <c r="B294" s="12">
        <v>3361</v>
      </c>
      <c r="C294" s="12" t="s">
        <v>11</v>
      </c>
      <c r="D294" s="12"/>
      <c r="E294" s="12" t="s">
        <v>1256</v>
      </c>
      <c r="F294" s="12"/>
      <c r="G294" s="12"/>
      <c r="H294" s="12" t="s">
        <v>1528</v>
      </c>
      <c r="I294" s="12"/>
      <c r="J294" s="12" t="s">
        <v>77</v>
      </c>
      <c r="K294" s="12" t="s">
        <v>3076</v>
      </c>
      <c r="L294" s="12">
        <v>3</v>
      </c>
      <c r="M294" s="12"/>
    </row>
    <row r="295" spans="1:13" x14ac:dyDescent="0.25">
      <c r="A295" s="12" t="s">
        <v>15</v>
      </c>
      <c r="B295" s="12">
        <v>3745</v>
      </c>
      <c r="C295" s="12" t="s">
        <v>38</v>
      </c>
      <c r="D295" s="12"/>
      <c r="E295" s="12"/>
      <c r="F295" s="12"/>
      <c r="G295" s="12"/>
      <c r="H295" s="12"/>
      <c r="I295" s="12" t="s">
        <v>1929</v>
      </c>
      <c r="J295" s="12" t="s">
        <v>77</v>
      </c>
      <c r="K295" s="12" t="s">
        <v>40</v>
      </c>
      <c r="L295" s="12"/>
      <c r="M295" s="12" t="s">
        <v>1930</v>
      </c>
    </row>
    <row r="296" spans="1:13" x14ac:dyDescent="0.25">
      <c r="A296" s="12" t="s">
        <v>15</v>
      </c>
      <c r="B296" s="12">
        <v>3821</v>
      </c>
      <c r="C296" s="12" t="s">
        <v>38</v>
      </c>
      <c r="D296" s="12"/>
      <c r="E296" s="12"/>
      <c r="F296" s="12"/>
      <c r="G296" s="12"/>
      <c r="H296" s="12"/>
      <c r="I296" s="12" t="s">
        <v>1931</v>
      </c>
      <c r="J296" s="12" t="s">
        <v>13</v>
      </c>
      <c r="K296" s="12" t="s">
        <v>40</v>
      </c>
      <c r="L296" s="12"/>
      <c r="M296" s="12" t="s">
        <v>1932</v>
      </c>
    </row>
    <row r="297" spans="1:13" ht="23.25" x14ac:dyDescent="0.25">
      <c r="A297" s="12" t="s">
        <v>15</v>
      </c>
      <c r="B297" s="12">
        <v>3375</v>
      </c>
      <c r="C297" s="12" t="s">
        <v>11</v>
      </c>
      <c r="D297" s="12"/>
      <c r="E297" s="12" t="s">
        <v>1256</v>
      </c>
      <c r="F297" s="12"/>
      <c r="G297" s="12"/>
      <c r="H297" s="12" t="s">
        <v>1529</v>
      </c>
      <c r="I297" s="12"/>
      <c r="J297" s="12"/>
      <c r="K297" s="12" t="s">
        <v>51</v>
      </c>
      <c r="L297" s="12">
        <v>8</v>
      </c>
      <c r="M297" s="12"/>
    </row>
    <row r="298" spans="1:13" ht="23.25" x14ac:dyDescent="0.25">
      <c r="A298" s="12" t="s">
        <v>15</v>
      </c>
      <c r="B298" s="12">
        <v>3377</v>
      </c>
      <c r="C298" s="12" t="s">
        <v>11</v>
      </c>
      <c r="D298" s="12"/>
      <c r="E298" s="12" t="s">
        <v>1256</v>
      </c>
      <c r="F298" s="12"/>
      <c r="G298" s="12"/>
      <c r="H298" s="12" t="s">
        <v>1530</v>
      </c>
      <c r="I298" s="12"/>
      <c r="J298" s="12"/>
      <c r="K298" s="12" t="s">
        <v>51</v>
      </c>
      <c r="L298" s="12">
        <v>13</v>
      </c>
      <c r="M298" s="12"/>
    </row>
    <row r="299" spans="1:13" ht="23.25" x14ac:dyDescent="0.25">
      <c r="A299" s="12" t="s">
        <v>15</v>
      </c>
      <c r="B299" s="12">
        <v>3378</v>
      </c>
      <c r="C299" s="12" t="s">
        <v>11</v>
      </c>
      <c r="D299" s="12"/>
      <c r="E299" s="12" t="s">
        <v>1256</v>
      </c>
      <c r="F299" s="12"/>
      <c r="G299" s="12"/>
      <c r="H299" s="12" t="s">
        <v>1531</v>
      </c>
      <c r="I299" s="12"/>
      <c r="J299" s="12"/>
      <c r="K299" s="12" t="s">
        <v>51</v>
      </c>
      <c r="L299" s="12">
        <v>13</v>
      </c>
      <c r="M299" s="12"/>
    </row>
    <row r="300" spans="1:13" ht="23.25" x14ac:dyDescent="0.25">
      <c r="A300" s="12" t="s">
        <v>15</v>
      </c>
      <c r="B300" s="12">
        <v>3379</v>
      </c>
      <c r="C300" s="12" t="s">
        <v>11</v>
      </c>
      <c r="D300" s="12"/>
      <c r="E300" s="12" t="s">
        <v>1256</v>
      </c>
      <c r="F300" s="12"/>
      <c r="G300" s="12"/>
      <c r="H300" s="12" t="s">
        <v>1532</v>
      </c>
      <c r="I300" s="12"/>
      <c r="J300" s="12"/>
      <c r="K300" s="12" t="s">
        <v>51</v>
      </c>
      <c r="L300" s="12">
        <v>8</v>
      </c>
      <c r="M300" s="12"/>
    </row>
    <row r="301" spans="1:13" ht="23.25" x14ac:dyDescent="0.25">
      <c r="A301" s="12" t="s">
        <v>15</v>
      </c>
      <c r="B301" s="12">
        <v>3380</v>
      </c>
      <c r="C301" s="12" t="s">
        <v>11</v>
      </c>
      <c r="D301" s="12"/>
      <c r="E301" s="12" t="s">
        <v>1256</v>
      </c>
      <c r="F301" s="12"/>
      <c r="G301" s="12"/>
      <c r="H301" s="12" t="s">
        <v>1533</v>
      </c>
      <c r="I301" s="12"/>
      <c r="J301" s="12"/>
      <c r="K301" s="12" t="s">
        <v>51</v>
      </c>
      <c r="L301" s="12">
        <v>5</v>
      </c>
      <c r="M301" s="12"/>
    </row>
    <row r="302" spans="1:13" ht="23.25" x14ac:dyDescent="0.25">
      <c r="A302" s="12" t="s">
        <v>15</v>
      </c>
      <c r="B302" s="12">
        <v>3381</v>
      </c>
      <c r="C302" s="12" t="s">
        <v>11</v>
      </c>
      <c r="D302" s="12"/>
      <c r="E302" s="12" t="s">
        <v>1256</v>
      </c>
      <c r="F302" s="12"/>
      <c r="G302" s="12"/>
      <c r="H302" s="12" t="s">
        <v>1534</v>
      </c>
      <c r="I302" s="12"/>
      <c r="J302" s="12"/>
      <c r="K302" s="12" t="s">
        <v>51</v>
      </c>
      <c r="L302" s="12">
        <v>5</v>
      </c>
      <c r="M302" s="12"/>
    </row>
    <row r="303" spans="1:13" ht="23.25" x14ac:dyDescent="0.25">
      <c r="A303" s="12" t="s">
        <v>15</v>
      </c>
      <c r="B303" s="12">
        <v>3750</v>
      </c>
      <c r="C303" s="12" t="s">
        <v>11</v>
      </c>
      <c r="D303" s="12"/>
      <c r="E303" s="12" t="s">
        <v>1256</v>
      </c>
      <c r="F303" s="12"/>
      <c r="G303" s="12"/>
      <c r="H303" s="12" t="s">
        <v>1933</v>
      </c>
      <c r="I303" s="12"/>
      <c r="J303" s="12" t="s">
        <v>77</v>
      </c>
      <c r="K303" s="12" t="s">
        <v>3076</v>
      </c>
      <c r="L303" s="12">
        <v>3</v>
      </c>
      <c r="M303" s="12"/>
    </row>
    <row r="304" spans="1:13" x14ac:dyDescent="0.25">
      <c r="A304" s="12" t="s">
        <v>15</v>
      </c>
      <c r="B304" s="12">
        <v>3763</v>
      </c>
      <c r="C304" s="12" t="s">
        <v>38</v>
      </c>
      <c r="D304" s="12"/>
      <c r="E304" s="12"/>
      <c r="F304" s="12"/>
      <c r="G304" s="12"/>
      <c r="H304" s="12"/>
      <c r="I304" s="12" t="s">
        <v>1934</v>
      </c>
      <c r="J304" s="12" t="s">
        <v>77</v>
      </c>
      <c r="K304" s="12" t="s">
        <v>40</v>
      </c>
      <c r="L304" s="12"/>
      <c r="M304" s="12" t="s">
        <v>1935</v>
      </c>
    </row>
    <row r="305" spans="1:13" ht="23.25" x14ac:dyDescent="0.25">
      <c r="A305" s="12" t="s">
        <v>15</v>
      </c>
      <c r="B305" s="12">
        <v>3751</v>
      </c>
      <c r="C305" s="12" t="s">
        <v>11</v>
      </c>
      <c r="D305" s="12"/>
      <c r="E305" s="12" t="s">
        <v>1256</v>
      </c>
      <c r="F305" s="12"/>
      <c r="G305" s="12"/>
      <c r="H305" s="12" t="s">
        <v>1936</v>
      </c>
      <c r="I305" s="12"/>
      <c r="J305" s="12" t="s">
        <v>77</v>
      </c>
      <c r="K305" s="12" t="s">
        <v>3076</v>
      </c>
      <c r="L305" s="12">
        <v>3</v>
      </c>
      <c r="M305" s="12"/>
    </row>
    <row r="306" spans="1:13" x14ac:dyDescent="0.25">
      <c r="A306" s="12" t="s">
        <v>15</v>
      </c>
      <c r="B306" s="12">
        <v>3764</v>
      </c>
      <c r="C306" s="12" t="s">
        <v>38</v>
      </c>
      <c r="D306" s="12"/>
      <c r="E306" s="12"/>
      <c r="F306" s="12"/>
      <c r="G306" s="12"/>
      <c r="H306" s="12"/>
      <c r="I306" s="12" t="s">
        <v>1937</v>
      </c>
      <c r="J306" s="12" t="s">
        <v>77</v>
      </c>
      <c r="K306" s="12" t="s">
        <v>40</v>
      </c>
      <c r="L306" s="12"/>
      <c r="M306" s="12" t="s">
        <v>1938</v>
      </c>
    </row>
    <row r="307" spans="1:13" ht="23.25" x14ac:dyDescent="0.25">
      <c r="A307" s="12" t="s">
        <v>15</v>
      </c>
      <c r="B307" s="12">
        <v>3753</v>
      </c>
      <c r="C307" s="12" t="s">
        <v>11</v>
      </c>
      <c r="D307" s="12"/>
      <c r="E307" s="12" t="s">
        <v>1256</v>
      </c>
      <c r="F307" s="12"/>
      <c r="G307" s="12"/>
      <c r="H307" s="12" t="s">
        <v>1939</v>
      </c>
      <c r="I307" s="12"/>
      <c r="J307" s="12" t="s">
        <v>13</v>
      </c>
      <c r="K307" s="12" t="s">
        <v>3076</v>
      </c>
      <c r="L307" s="12">
        <v>3</v>
      </c>
      <c r="M307" s="12"/>
    </row>
    <row r="308" spans="1:13" x14ac:dyDescent="0.25">
      <c r="A308" s="12" t="s">
        <v>15</v>
      </c>
      <c r="B308" s="12">
        <v>3765</v>
      </c>
      <c r="C308" s="12" t="s">
        <v>38</v>
      </c>
      <c r="D308" s="12"/>
      <c r="E308" s="12"/>
      <c r="F308" s="12"/>
      <c r="G308" s="12"/>
      <c r="H308" s="12"/>
      <c r="I308" s="12" t="s">
        <v>1940</v>
      </c>
      <c r="J308" s="12" t="s">
        <v>13</v>
      </c>
      <c r="K308" s="12" t="s">
        <v>40</v>
      </c>
      <c r="L308" s="12"/>
      <c r="M308" s="12" t="s">
        <v>1941</v>
      </c>
    </row>
    <row r="309" spans="1:13" ht="23.25" x14ac:dyDescent="0.25">
      <c r="A309" s="12" t="s">
        <v>15</v>
      </c>
      <c r="B309" s="12">
        <v>3754</v>
      </c>
      <c r="C309" s="12" t="s">
        <v>11</v>
      </c>
      <c r="D309" s="12"/>
      <c r="E309" s="12" t="s">
        <v>1256</v>
      </c>
      <c r="F309" s="12"/>
      <c r="G309" s="12"/>
      <c r="H309" s="12" t="s">
        <v>1942</v>
      </c>
      <c r="I309" s="12"/>
      <c r="J309" s="12" t="s">
        <v>13</v>
      </c>
      <c r="K309" s="12" t="s">
        <v>3076</v>
      </c>
      <c r="L309" s="12">
        <v>3</v>
      </c>
      <c r="M309" s="12"/>
    </row>
    <row r="310" spans="1:13" x14ac:dyDescent="0.25">
      <c r="A310" s="12" t="s">
        <v>15</v>
      </c>
      <c r="B310" s="12">
        <v>3766</v>
      </c>
      <c r="C310" s="12" t="s">
        <v>38</v>
      </c>
      <c r="D310" s="12"/>
      <c r="E310" s="12"/>
      <c r="F310" s="12"/>
      <c r="G310" s="12"/>
      <c r="H310" s="12"/>
      <c r="I310" s="12" t="s">
        <v>1943</v>
      </c>
      <c r="J310" s="12" t="s">
        <v>13</v>
      </c>
      <c r="K310" s="12" t="s">
        <v>40</v>
      </c>
      <c r="L310" s="12"/>
      <c r="M310" s="12" t="s">
        <v>1944</v>
      </c>
    </row>
    <row r="311" spans="1:13" x14ac:dyDescent="0.25">
      <c r="A311" s="12" t="s">
        <v>15</v>
      </c>
      <c r="B311" s="12">
        <v>3383</v>
      </c>
      <c r="C311" s="14" t="s">
        <v>38</v>
      </c>
      <c r="D311" s="12"/>
      <c r="E311" s="12"/>
      <c r="F311" s="12"/>
      <c r="G311" s="12" t="s">
        <v>1535</v>
      </c>
      <c r="H311" s="12"/>
      <c r="I311" s="12"/>
      <c r="J311" s="12" t="s">
        <v>1565</v>
      </c>
      <c r="K311" s="12" t="s">
        <v>4525</v>
      </c>
      <c r="L311" s="12"/>
      <c r="M311" s="12"/>
    </row>
    <row r="312" spans="1:13" ht="23.25" x14ac:dyDescent="0.25">
      <c r="A312" s="12" t="s">
        <v>15</v>
      </c>
      <c r="B312" s="12">
        <v>3506</v>
      </c>
      <c r="C312" s="12" t="s">
        <v>21</v>
      </c>
      <c r="D312" s="12"/>
      <c r="E312" s="12"/>
      <c r="F312" s="12"/>
      <c r="G312" s="12" t="s">
        <v>1566</v>
      </c>
      <c r="H312" s="12"/>
      <c r="I312" s="12"/>
      <c r="J312" s="12"/>
      <c r="K312" s="12" t="s">
        <v>20</v>
      </c>
      <c r="L312" s="12"/>
      <c r="M312" s="12"/>
    </row>
    <row r="313" spans="1:13" ht="34.5" x14ac:dyDescent="0.25">
      <c r="A313" s="12" t="s">
        <v>15</v>
      </c>
      <c r="B313" s="12">
        <v>3505</v>
      </c>
      <c r="C313" s="12" t="s">
        <v>11</v>
      </c>
      <c r="D313" s="12"/>
      <c r="E313" s="12" t="s">
        <v>1566</v>
      </c>
      <c r="F313" s="12"/>
      <c r="G313" s="12"/>
      <c r="H313" s="12" t="s">
        <v>1567</v>
      </c>
      <c r="I313" s="12"/>
      <c r="J313" s="12" t="s">
        <v>34</v>
      </c>
      <c r="K313" s="12" t="s">
        <v>25</v>
      </c>
      <c r="L313" s="12">
        <v>13</v>
      </c>
      <c r="M313" s="12"/>
    </row>
    <row r="314" spans="1:13" ht="45.75" x14ac:dyDescent="0.25">
      <c r="A314" s="12" t="s">
        <v>15</v>
      </c>
      <c r="B314" s="12">
        <v>3896</v>
      </c>
      <c r="C314" s="12" t="s">
        <v>38</v>
      </c>
      <c r="D314" s="12"/>
      <c r="E314" s="12"/>
      <c r="F314" s="12"/>
      <c r="G314" s="12"/>
      <c r="H314" s="12"/>
      <c r="I314" s="12" t="s">
        <v>2063</v>
      </c>
      <c r="J314" s="12" t="s">
        <v>34</v>
      </c>
      <c r="K314" s="12" t="s">
        <v>40</v>
      </c>
      <c r="L314" s="12"/>
      <c r="M314" s="12" t="s">
        <v>2064</v>
      </c>
    </row>
    <row r="315" spans="1:13" x14ac:dyDescent="0.25">
      <c r="A315" s="12" t="s">
        <v>15</v>
      </c>
      <c r="B315" s="12">
        <v>3897</v>
      </c>
      <c r="C315" s="12" t="s">
        <v>38</v>
      </c>
      <c r="D315" s="12"/>
      <c r="E315" s="12"/>
      <c r="F315" s="12"/>
      <c r="G315" s="12"/>
      <c r="H315" s="12"/>
      <c r="I315" s="12" t="s">
        <v>2065</v>
      </c>
      <c r="J315" s="12" t="s">
        <v>34</v>
      </c>
      <c r="K315" s="12" t="s">
        <v>40</v>
      </c>
      <c r="L315" s="12"/>
      <c r="M315" s="12" t="s">
        <v>2066</v>
      </c>
    </row>
    <row r="316" spans="1:13" x14ac:dyDescent="0.25">
      <c r="A316" s="12" t="s">
        <v>15</v>
      </c>
      <c r="B316" s="12">
        <v>3898</v>
      </c>
      <c r="C316" s="12" t="s">
        <v>38</v>
      </c>
      <c r="D316" s="12"/>
      <c r="E316" s="12"/>
      <c r="F316" s="12"/>
      <c r="G316" s="12"/>
      <c r="H316" s="12"/>
      <c r="I316" s="12" t="s">
        <v>2067</v>
      </c>
      <c r="J316" s="12" t="s">
        <v>34</v>
      </c>
      <c r="K316" s="12" t="s">
        <v>40</v>
      </c>
      <c r="L316" s="12"/>
      <c r="M316" s="12" t="s">
        <v>2068</v>
      </c>
    </row>
    <row r="317" spans="1:13" ht="23.25" x14ac:dyDescent="0.25">
      <c r="A317" s="12" t="s">
        <v>15</v>
      </c>
      <c r="B317" s="12">
        <v>3899</v>
      </c>
      <c r="C317" s="12" t="s">
        <v>38</v>
      </c>
      <c r="D317" s="12"/>
      <c r="E317" s="12"/>
      <c r="F317" s="12"/>
      <c r="G317" s="12"/>
      <c r="H317" s="12"/>
      <c r="I317" s="12" t="s">
        <v>2069</v>
      </c>
      <c r="J317" s="12" t="s">
        <v>34</v>
      </c>
      <c r="K317" s="12" t="s">
        <v>40</v>
      </c>
      <c r="L317" s="12"/>
      <c r="M317" s="12" t="s">
        <v>2070</v>
      </c>
    </row>
    <row r="318" spans="1:13" x14ac:dyDescent="0.25">
      <c r="A318" s="12" t="s">
        <v>15</v>
      </c>
      <c r="B318" s="12">
        <v>3900</v>
      </c>
      <c r="C318" s="12" t="s">
        <v>38</v>
      </c>
      <c r="D318" s="12"/>
      <c r="E318" s="12"/>
      <c r="F318" s="12"/>
      <c r="G318" s="12"/>
      <c r="H318" s="12"/>
      <c r="I318" s="12" t="s">
        <v>296</v>
      </c>
      <c r="J318" s="12" t="s">
        <v>34</v>
      </c>
      <c r="K318" s="12" t="s">
        <v>40</v>
      </c>
      <c r="L318" s="12"/>
      <c r="M318" s="12" t="s">
        <v>2374</v>
      </c>
    </row>
    <row r="319" spans="1:13" ht="34.5" x14ac:dyDescent="0.25">
      <c r="A319" s="12" t="s">
        <v>15</v>
      </c>
      <c r="B319" s="12">
        <v>3507</v>
      </c>
      <c r="C319" s="12" t="s">
        <v>11</v>
      </c>
      <c r="D319" s="12"/>
      <c r="E319" s="12" t="s">
        <v>1566</v>
      </c>
      <c r="F319" s="12"/>
      <c r="G319" s="12"/>
      <c r="H319" s="12" t="s">
        <v>1568</v>
      </c>
      <c r="I319" s="12"/>
      <c r="J319" s="12"/>
      <c r="K319" s="12" t="s">
        <v>51</v>
      </c>
      <c r="L319" s="12">
        <v>8</v>
      </c>
      <c r="M319" s="12"/>
    </row>
    <row r="320" spans="1:13" ht="34.5" x14ac:dyDescent="0.25">
      <c r="A320" s="12" t="s">
        <v>15</v>
      </c>
      <c r="B320" s="12">
        <v>3508</v>
      </c>
      <c r="C320" s="12" t="s">
        <v>11</v>
      </c>
      <c r="D320" s="12"/>
      <c r="E320" s="12" t="s">
        <v>1566</v>
      </c>
      <c r="F320" s="12"/>
      <c r="G320" s="12"/>
      <c r="H320" s="12" t="s">
        <v>1569</v>
      </c>
      <c r="I320" s="12"/>
      <c r="J320" s="12"/>
      <c r="K320" s="12" t="s">
        <v>51</v>
      </c>
      <c r="L320" s="12">
        <v>5</v>
      </c>
      <c r="M320" s="12"/>
    </row>
    <row r="321" spans="1:13" ht="34.5" x14ac:dyDescent="0.25">
      <c r="A321" s="12" t="s">
        <v>15</v>
      </c>
      <c r="B321" s="12">
        <v>3509</v>
      </c>
      <c r="C321" s="12" t="s">
        <v>11</v>
      </c>
      <c r="D321" s="12"/>
      <c r="E321" s="12" t="s">
        <v>1566</v>
      </c>
      <c r="F321" s="12"/>
      <c r="G321" s="12"/>
      <c r="H321" s="12" t="s">
        <v>1570</v>
      </c>
      <c r="I321" s="12"/>
      <c r="J321" s="12"/>
      <c r="K321" s="12" t="s">
        <v>51</v>
      </c>
      <c r="L321" s="12">
        <v>5</v>
      </c>
      <c r="M321" s="12"/>
    </row>
    <row r="322" spans="1:13" x14ac:dyDescent="0.25">
      <c r="A322" s="12" t="s">
        <v>15</v>
      </c>
      <c r="B322" s="12">
        <v>3761</v>
      </c>
      <c r="C322" s="14" t="s">
        <v>38</v>
      </c>
      <c r="D322" s="12"/>
      <c r="E322" s="12"/>
      <c r="F322" s="12"/>
      <c r="G322" s="12" t="s">
        <v>1945</v>
      </c>
      <c r="H322" s="12"/>
      <c r="I322" s="12"/>
      <c r="J322" s="12"/>
      <c r="K322" s="12" t="s">
        <v>4525</v>
      </c>
      <c r="L322" s="12"/>
      <c r="M322" s="12"/>
    </row>
    <row r="323" spans="1:13" ht="23.25" x14ac:dyDescent="0.25">
      <c r="A323" s="12" t="s">
        <v>15</v>
      </c>
      <c r="B323" s="12">
        <v>3889</v>
      </c>
      <c r="C323" s="12" t="s">
        <v>21</v>
      </c>
      <c r="D323" s="12"/>
      <c r="E323" s="12"/>
      <c r="F323" s="12"/>
      <c r="G323" s="12" t="s">
        <v>2071</v>
      </c>
      <c r="H323" s="12"/>
      <c r="I323" s="12"/>
      <c r="J323" s="12"/>
      <c r="K323" s="12" t="s">
        <v>20</v>
      </c>
      <c r="L323" s="12"/>
      <c r="M323" s="12"/>
    </row>
    <row r="324" spans="1:13" ht="23.25" x14ac:dyDescent="0.25">
      <c r="A324" s="12" t="s">
        <v>15</v>
      </c>
      <c r="B324" s="12">
        <v>3891</v>
      </c>
      <c r="C324" s="12" t="s">
        <v>11</v>
      </c>
      <c r="D324" s="12"/>
      <c r="E324" s="12" t="s">
        <v>2071</v>
      </c>
      <c r="F324" s="12"/>
      <c r="G324" s="12"/>
      <c r="H324" s="12" t="s">
        <v>2072</v>
      </c>
      <c r="I324" s="12"/>
      <c r="J324" s="12"/>
      <c r="K324" s="12" t="s">
        <v>51</v>
      </c>
      <c r="L324" s="12"/>
      <c r="M324" s="12"/>
    </row>
    <row r="325" spans="1:13" ht="23.25" x14ac:dyDescent="0.25">
      <c r="A325" s="12" t="s">
        <v>15</v>
      </c>
      <c r="B325" s="12">
        <v>3894</v>
      </c>
      <c r="C325" s="12" t="s">
        <v>11</v>
      </c>
      <c r="D325" s="12"/>
      <c r="E325" s="12" t="s">
        <v>2071</v>
      </c>
      <c r="F325" s="12"/>
      <c r="G325" s="12"/>
      <c r="H325" s="12" t="s">
        <v>2073</v>
      </c>
      <c r="I325" s="12"/>
      <c r="J325" s="12"/>
      <c r="K325" s="12" t="s">
        <v>51</v>
      </c>
      <c r="L325" s="12"/>
      <c r="M325" s="12"/>
    </row>
    <row r="326" spans="1:13" ht="23.25" x14ac:dyDescent="0.25">
      <c r="A326" s="12" t="s">
        <v>15</v>
      </c>
      <c r="B326" s="12">
        <v>3895</v>
      </c>
      <c r="C326" s="12" t="s">
        <v>11</v>
      </c>
      <c r="D326" s="12"/>
      <c r="E326" s="12" t="s">
        <v>2071</v>
      </c>
      <c r="F326" s="12"/>
      <c r="G326" s="12"/>
      <c r="H326" s="12" t="s">
        <v>2074</v>
      </c>
      <c r="I326" s="12"/>
      <c r="J326" s="12"/>
      <c r="K326" s="12" t="s">
        <v>51</v>
      </c>
      <c r="L326" s="12"/>
      <c r="M326" s="12"/>
    </row>
    <row r="327" spans="1:13" x14ac:dyDescent="0.25">
      <c r="A327" s="12" t="s">
        <v>15</v>
      </c>
      <c r="B327" s="12">
        <v>2354</v>
      </c>
      <c r="C327" s="14" t="s">
        <v>38</v>
      </c>
      <c r="D327" s="12"/>
      <c r="E327" s="12"/>
      <c r="F327" s="12" t="s">
        <v>314</v>
      </c>
      <c r="G327" s="12"/>
      <c r="H327" s="12"/>
      <c r="I327" s="12"/>
      <c r="J327" s="12" t="s">
        <v>315</v>
      </c>
      <c r="K327" s="12" t="s">
        <v>3365</v>
      </c>
      <c r="L327" s="12"/>
      <c r="M327" s="12"/>
    </row>
    <row r="328" spans="1:13" x14ac:dyDescent="0.25">
      <c r="A328" s="12" t="s">
        <v>15</v>
      </c>
      <c r="B328" s="12">
        <v>2355</v>
      </c>
      <c r="C328" s="14" t="s">
        <v>38</v>
      </c>
      <c r="D328" s="12"/>
      <c r="E328" s="12"/>
      <c r="F328" s="12" t="s">
        <v>316</v>
      </c>
      <c r="G328" s="12"/>
      <c r="H328" s="12"/>
      <c r="I328" s="12"/>
      <c r="J328" s="12" t="s">
        <v>1117</v>
      </c>
      <c r="K328" s="12" t="s">
        <v>560</v>
      </c>
      <c r="L328" s="12"/>
      <c r="M328" s="12"/>
    </row>
    <row r="329" spans="1:13" x14ac:dyDescent="0.25">
      <c r="A329" s="12" t="s">
        <v>15</v>
      </c>
      <c r="B329" s="12">
        <v>2635</v>
      </c>
      <c r="C329" s="14" t="s">
        <v>38</v>
      </c>
      <c r="D329" s="12"/>
      <c r="E329" s="12"/>
      <c r="F329" s="12" t="s">
        <v>561</v>
      </c>
      <c r="G329" s="12"/>
      <c r="H329" s="12"/>
      <c r="I329" s="12"/>
      <c r="J329" s="12" t="s">
        <v>34</v>
      </c>
      <c r="K329" s="12" t="s">
        <v>14</v>
      </c>
      <c r="L329" s="12">
        <v>3</v>
      </c>
      <c r="M329" s="12" t="s">
        <v>1536</v>
      </c>
    </row>
    <row r="330" spans="1:13" x14ac:dyDescent="0.25">
      <c r="A330" s="12" t="s">
        <v>15</v>
      </c>
      <c r="B330" s="12">
        <v>2698</v>
      </c>
      <c r="C330" s="12" t="s">
        <v>38</v>
      </c>
      <c r="D330" s="12"/>
      <c r="E330" s="12"/>
      <c r="F330" s="12"/>
      <c r="G330" s="12" t="s">
        <v>450</v>
      </c>
      <c r="H330" s="12"/>
      <c r="I330" s="12"/>
      <c r="J330" s="12" t="s">
        <v>34</v>
      </c>
      <c r="K330" s="12" t="s">
        <v>40</v>
      </c>
      <c r="L330" s="12"/>
      <c r="M330" s="12" t="s">
        <v>1118</v>
      </c>
    </row>
    <row r="331" spans="1:13" x14ac:dyDescent="0.25">
      <c r="A331" s="12" t="s">
        <v>15</v>
      </c>
      <c r="B331" s="12">
        <v>2700</v>
      </c>
      <c r="C331" s="12" t="s">
        <v>38</v>
      </c>
      <c r="D331" s="12"/>
      <c r="E331" s="12"/>
      <c r="F331" s="12"/>
      <c r="G331" s="12" t="s">
        <v>296</v>
      </c>
      <c r="H331" s="12"/>
      <c r="I331" s="12"/>
      <c r="J331" s="12" t="s">
        <v>34</v>
      </c>
      <c r="K331" s="12" t="s">
        <v>40</v>
      </c>
      <c r="L331" s="12"/>
      <c r="M331" s="12" t="s">
        <v>1119</v>
      </c>
    </row>
    <row r="332" spans="1:13" ht="23.25" x14ac:dyDescent="0.25">
      <c r="A332" s="12" t="s">
        <v>15</v>
      </c>
      <c r="B332" s="12">
        <v>2766</v>
      </c>
      <c r="C332" s="12" t="s">
        <v>38</v>
      </c>
      <c r="D332" s="12"/>
      <c r="E332" s="12"/>
      <c r="F332" s="12"/>
      <c r="G332" s="12" t="s">
        <v>451</v>
      </c>
      <c r="H332" s="12"/>
      <c r="I332" s="12"/>
      <c r="J332" s="12" t="s">
        <v>34</v>
      </c>
      <c r="K332" s="12" t="s">
        <v>40</v>
      </c>
      <c r="L332" s="12"/>
      <c r="M332" s="12" t="s">
        <v>1120</v>
      </c>
    </row>
    <row r="333" spans="1:13" x14ac:dyDescent="0.25">
      <c r="A333" s="12" t="s">
        <v>15</v>
      </c>
      <c r="B333" s="12">
        <v>2785</v>
      </c>
      <c r="C333" s="12" t="s">
        <v>139</v>
      </c>
      <c r="D333" s="12"/>
      <c r="E333" s="12"/>
      <c r="F333" s="12"/>
      <c r="G333" s="12" t="s">
        <v>562</v>
      </c>
      <c r="H333" s="12"/>
      <c r="I333" s="12"/>
      <c r="J333" s="12" t="s">
        <v>34</v>
      </c>
      <c r="K333" s="12" t="s">
        <v>40</v>
      </c>
      <c r="L333" s="12"/>
      <c r="M333" s="12" t="s">
        <v>1121</v>
      </c>
    </row>
    <row r="334" spans="1:13" ht="23.25" x14ac:dyDescent="0.25">
      <c r="A334" s="12" t="s">
        <v>15</v>
      </c>
      <c r="B334" s="12">
        <v>2681</v>
      </c>
      <c r="C334" s="12" t="s">
        <v>11</v>
      </c>
      <c r="D334" s="12"/>
      <c r="E334" s="13" t="s">
        <v>49</v>
      </c>
      <c r="F334" s="12" t="s">
        <v>452</v>
      </c>
      <c r="G334" s="12"/>
      <c r="H334" s="12"/>
      <c r="I334" s="12"/>
      <c r="J334" s="12" t="s">
        <v>13</v>
      </c>
      <c r="K334" s="12" t="s">
        <v>14</v>
      </c>
      <c r="L334" s="12">
        <v>13</v>
      </c>
      <c r="M334" s="12" t="s">
        <v>1122</v>
      </c>
    </row>
    <row r="335" spans="1:13" ht="23.25" x14ac:dyDescent="0.25">
      <c r="A335" s="12" t="s">
        <v>15</v>
      </c>
      <c r="B335" s="12">
        <v>2764</v>
      </c>
      <c r="C335" s="12" t="s">
        <v>38</v>
      </c>
      <c r="D335" s="12"/>
      <c r="E335" s="12"/>
      <c r="F335" s="12"/>
      <c r="G335" s="12" t="s">
        <v>453</v>
      </c>
      <c r="H335" s="12"/>
      <c r="I335" s="12"/>
      <c r="J335" s="12" t="s">
        <v>13</v>
      </c>
      <c r="K335" s="12" t="s">
        <v>40</v>
      </c>
      <c r="L335" s="12"/>
      <c r="M335" s="12" t="s">
        <v>1123</v>
      </c>
    </row>
    <row r="336" spans="1:13" ht="23.25" x14ac:dyDescent="0.25">
      <c r="A336" s="12" t="s">
        <v>15</v>
      </c>
      <c r="B336" s="12">
        <v>2765</v>
      </c>
      <c r="C336" s="12" t="s">
        <v>38</v>
      </c>
      <c r="D336" s="12"/>
      <c r="E336" s="12"/>
      <c r="F336" s="12"/>
      <c r="G336" s="12" t="s">
        <v>454</v>
      </c>
      <c r="H336" s="12"/>
      <c r="I336" s="12"/>
      <c r="J336" s="12" t="s">
        <v>13</v>
      </c>
      <c r="K336" s="12" t="s">
        <v>40</v>
      </c>
      <c r="L336" s="12"/>
      <c r="M336" s="12" t="s">
        <v>1124</v>
      </c>
    </row>
    <row r="337" spans="1:13" x14ac:dyDescent="0.25">
      <c r="A337" s="12" t="s">
        <v>15</v>
      </c>
      <c r="B337" s="12">
        <v>2695</v>
      </c>
      <c r="C337" s="14" t="s">
        <v>38</v>
      </c>
      <c r="D337" s="12"/>
      <c r="E337" s="12"/>
      <c r="F337" s="12" t="s">
        <v>455</v>
      </c>
      <c r="G337" s="12"/>
      <c r="H337" s="12"/>
      <c r="I337" s="12"/>
      <c r="J337" s="12"/>
      <c r="K337" s="12" t="s">
        <v>51</v>
      </c>
      <c r="L337" s="12"/>
      <c r="M337" s="12"/>
    </row>
    <row r="338" spans="1:13" ht="23.25" x14ac:dyDescent="0.25">
      <c r="A338" s="12" t="s">
        <v>15</v>
      </c>
      <c r="B338" s="12">
        <v>2722</v>
      </c>
      <c r="C338" s="12" t="s">
        <v>11</v>
      </c>
      <c r="D338" s="12"/>
      <c r="E338" s="13" t="s">
        <v>228</v>
      </c>
      <c r="F338" s="12" t="s">
        <v>563</v>
      </c>
      <c r="G338" s="12"/>
      <c r="H338" s="12"/>
      <c r="I338" s="12"/>
      <c r="J338" s="12" t="s">
        <v>13</v>
      </c>
      <c r="K338" s="12" t="s">
        <v>14</v>
      </c>
      <c r="L338" s="12">
        <v>5</v>
      </c>
      <c r="M338" s="12" t="s">
        <v>1125</v>
      </c>
    </row>
    <row r="339" spans="1:13" x14ac:dyDescent="0.25">
      <c r="A339" s="12" t="s">
        <v>15</v>
      </c>
      <c r="B339" s="12">
        <v>2723</v>
      </c>
      <c r="C339" s="12" t="s">
        <v>38</v>
      </c>
      <c r="D339" s="12"/>
      <c r="E339" s="12"/>
      <c r="F339" s="12"/>
      <c r="G339" s="12" t="s">
        <v>456</v>
      </c>
      <c r="H339" s="12"/>
      <c r="I339" s="12"/>
      <c r="J339" s="12" t="s">
        <v>13</v>
      </c>
      <c r="K339" s="12" t="s">
        <v>40</v>
      </c>
      <c r="L339" s="12"/>
      <c r="M339" s="12" t="s">
        <v>1126</v>
      </c>
    </row>
  </sheetData>
  <conditionalFormatting sqref="K115:K118 K120:K122 K124:K126 K128:K184 K186:K193 K195:K197 K199:K221 K223:K224 K226:K245 K247:K249 K251:K253 K257:K258 K260 K262:K264 K266:K268 K270:K273 K275:K276 K278:K280 K282:K283 K285:K287 K289:K290 K292 K294:K301 K303 K305 K307 K255">
    <cfRule type="uniqueValues" dxfId="13" priority="1"/>
  </conditionalFormatting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55"/>
  <sheetViews>
    <sheetView topLeftCell="A19" zoomScale="85" zoomScaleNormal="85" workbookViewId="0">
      <selection activeCell="F41" sqref="F41"/>
    </sheetView>
  </sheetViews>
  <sheetFormatPr defaultRowHeight="15" x14ac:dyDescent="0.25"/>
  <cols>
    <col min="1" max="1" width="71.42578125" bestFit="1" customWidth="1"/>
    <col min="2" max="2" width="19.5703125" bestFit="1" customWidth="1"/>
    <col min="3" max="3" width="15.42578125" customWidth="1"/>
    <col min="4" max="4" width="16.28515625" bestFit="1" customWidth="1"/>
    <col min="5" max="5" width="31" customWidth="1"/>
    <col min="6" max="6" width="18.140625" customWidth="1"/>
    <col min="7" max="7" width="16.42578125" customWidth="1"/>
    <col min="8" max="9" width="10.7109375" bestFit="1" customWidth="1"/>
  </cols>
  <sheetData>
    <row r="1" spans="1:8" x14ac:dyDescent="0.25">
      <c r="A1" s="1" t="s">
        <v>3</v>
      </c>
      <c r="B1" s="5" t="s">
        <v>11</v>
      </c>
    </row>
    <row r="3" spans="1:8" x14ac:dyDescent="0.25">
      <c r="A3" s="1" t="s">
        <v>117</v>
      </c>
      <c r="B3" s="1" t="s">
        <v>142</v>
      </c>
    </row>
    <row r="4" spans="1:8" x14ac:dyDescent="0.25">
      <c r="A4" s="1" t="s">
        <v>114</v>
      </c>
      <c r="B4" s="5" t="s">
        <v>14</v>
      </c>
      <c r="C4" s="5" t="s">
        <v>51</v>
      </c>
      <c r="D4" s="5" t="s">
        <v>25</v>
      </c>
      <c r="E4" s="5" t="s">
        <v>3076</v>
      </c>
      <c r="F4" s="5" t="s">
        <v>115</v>
      </c>
    </row>
    <row r="5" spans="1:8" x14ac:dyDescent="0.25">
      <c r="A5" s="19" t="s">
        <v>22</v>
      </c>
      <c r="B5" s="3">
        <v>7</v>
      </c>
      <c r="C5" s="3"/>
      <c r="D5" s="3"/>
      <c r="E5" s="3"/>
      <c r="F5" s="3">
        <v>7</v>
      </c>
    </row>
    <row r="6" spans="1:8" x14ac:dyDescent="0.25">
      <c r="A6" s="19" t="s">
        <v>31</v>
      </c>
      <c r="B6" s="3">
        <v>2</v>
      </c>
      <c r="C6" s="3"/>
      <c r="D6" s="3"/>
      <c r="E6" s="3"/>
      <c r="F6" s="3">
        <v>2</v>
      </c>
    </row>
    <row r="7" spans="1:8" x14ac:dyDescent="0.25">
      <c r="A7" s="19" t="s">
        <v>35</v>
      </c>
      <c r="B7" s="3">
        <v>5</v>
      </c>
      <c r="C7" s="3"/>
      <c r="D7" s="3"/>
      <c r="E7" s="3"/>
      <c r="F7" s="3">
        <v>5</v>
      </c>
    </row>
    <row r="8" spans="1:8" x14ac:dyDescent="0.25">
      <c r="A8" s="19" t="s">
        <v>49</v>
      </c>
      <c r="B8" s="3">
        <v>10</v>
      </c>
      <c r="C8" s="3"/>
      <c r="D8" s="3">
        <v>1</v>
      </c>
      <c r="E8" s="3"/>
      <c r="F8" s="3">
        <v>11</v>
      </c>
    </row>
    <row r="9" spans="1:8" x14ac:dyDescent="0.25">
      <c r="A9" s="19" t="s">
        <v>56</v>
      </c>
      <c r="B9" s="3">
        <v>1</v>
      </c>
      <c r="C9" s="3"/>
      <c r="D9" s="3"/>
      <c r="E9" s="3"/>
      <c r="F9" s="3">
        <v>1</v>
      </c>
    </row>
    <row r="10" spans="1:8" x14ac:dyDescent="0.25">
      <c r="A10" s="19" t="s">
        <v>58</v>
      </c>
      <c r="B10" s="3">
        <v>1</v>
      </c>
      <c r="C10" s="3"/>
      <c r="D10" s="3">
        <v>4</v>
      </c>
      <c r="E10" s="3">
        <v>3</v>
      </c>
      <c r="F10" s="3">
        <v>8</v>
      </c>
    </row>
    <row r="11" spans="1:8" x14ac:dyDescent="0.25">
      <c r="A11" s="19" t="s">
        <v>222</v>
      </c>
      <c r="B11" s="3">
        <v>6</v>
      </c>
      <c r="C11" s="3"/>
      <c r="D11" s="3">
        <v>1</v>
      </c>
      <c r="E11" s="3"/>
      <c r="F11" s="3">
        <v>7</v>
      </c>
    </row>
    <row r="12" spans="1:8" x14ac:dyDescent="0.25">
      <c r="A12" s="19" t="s">
        <v>228</v>
      </c>
      <c r="B12" s="3">
        <v>5</v>
      </c>
      <c r="C12" s="3"/>
      <c r="D12" s="3">
        <v>3</v>
      </c>
      <c r="E12" s="3"/>
      <c r="F12" s="3">
        <v>8</v>
      </c>
    </row>
    <row r="13" spans="1:8" x14ac:dyDescent="0.25">
      <c r="A13" s="19" t="s">
        <v>231</v>
      </c>
      <c r="B13" s="3">
        <v>1</v>
      </c>
      <c r="C13" s="3"/>
      <c r="D13" s="3">
        <v>1</v>
      </c>
      <c r="E13" s="3"/>
      <c r="F13" s="3">
        <v>2</v>
      </c>
    </row>
    <row r="14" spans="1:8" x14ac:dyDescent="0.25">
      <c r="A14" s="19" t="s">
        <v>309</v>
      </c>
      <c r="B14" s="3"/>
      <c r="C14" s="3"/>
      <c r="D14" s="3">
        <v>5</v>
      </c>
      <c r="E14" s="3"/>
      <c r="F14" s="3">
        <v>5</v>
      </c>
    </row>
    <row r="15" spans="1:8" x14ac:dyDescent="0.25">
      <c r="A15" s="19" t="s">
        <v>551</v>
      </c>
      <c r="B15" s="3"/>
      <c r="C15" s="3"/>
      <c r="D15" s="3">
        <v>7</v>
      </c>
      <c r="E15" s="3">
        <v>1</v>
      </c>
      <c r="F15" s="3">
        <v>8</v>
      </c>
    </row>
    <row r="16" spans="1:8" s="5" customFormat="1" x14ac:dyDescent="0.25">
      <c r="A16" s="19" t="s">
        <v>1110</v>
      </c>
      <c r="B16" s="3"/>
      <c r="C16" s="3"/>
      <c r="D16" s="3">
        <v>2</v>
      </c>
      <c r="E16" s="3">
        <v>4</v>
      </c>
      <c r="F16" s="3">
        <v>6</v>
      </c>
      <c r="G16"/>
      <c r="H16"/>
    </row>
    <row r="17" spans="1:8" s="5" customFormat="1" x14ac:dyDescent="0.25">
      <c r="A17" s="19" t="s">
        <v>1256</v>
      </c>
      <c r="B17" s="3"/>
      <c r="C17" s="3">
        <v>7</v>
      </c>
      <c r="D17" s="3"/>
      <c r="E17" s="3">
        <v>9</v>
      </c>
      <c r="F17" s="3">
        <v>16</v>
      </c>
      <c r="G17"/>
      <c r="H17"/>
    </row>
    <row r="18" spans="1:8" s="5" customFormat="1" x14ac:dyDescent="0.25">
      <c r="A18" s="19" t="s">
        <v>1566</v>
      </c>
      <c r="B18" s="3"/>
      <c r="C18" s="3">
        <v>3</v>
      </c>
      <c r="D18" s="3">
        <v>1</v>
      </c>
      <c r="E18" s="3"/>
      <c r="F18" s="3">
        <v>4</v>
      </c>
      <c r="G18"/>
      <c r="H18"/>
    </row>
    <row r="19" spans="1:8" s="5" customFormat="1" x14ac:dyDescent="0.25">
      <c r="A19" s="2" t="s">
        <v>2071</v>
      </c>
      <c r="B19" s="3"/>
      <c r="C19" s="3">
        <v>3</v>
      </c>
      <c r="D19" s="3"/>
      <c r="E19" s="3"/>
      <c r="F19" s="3">
        <v>3</v>
      </c>
      <c r="G19"/>
      <c r="H19"/>
    </row>
    <row r="20" spans="1:8" s="5" customFormat="1" x14ac:dyDescent="0.25">
      <c r="A20" s="2" t="s">
        <v>115</v>
      </c>
      <c r="B20" s="3">
        <v>38</v>
      </c>
      <c r="C20" s="3">
        <v>13</v>
      </c>
      <c r="D20" s="3">
        <v>25</v>
      </c>
      <c r="E20" s="3">
        <v>17</v>
      </c>
      <c r="F20" s="3">
        <v>93</v>
      </c>
      <c r="G20"/>
      <c r="H20"/>
    </row>
    <row r="21" spans="1:8" s="5" customFormat="1" x14ac:dyDescent="0.25">
      <c r="A21" s="2"/>
      <c r="B21" s="3"/>
      <c r="C21" s="3"/>
      <c r="D21" s="3"/>
      <c r="E21" s="3"/>
      <c r="F21" s="3"/>
    </row>
    <row r="22" spans="1:8" x14ac:dyDescent="0.25">
      <c r="A22" s="2" t="s">
        <v>126</v>
      </c>
      <c r="B22" s="2" t="s">
        <v>14</v>
      </c>
      <c r="C22" s="5" t="s">
        <v>3076</v>
      </c>
      <c r="D22" s="5" t="s">
        <v>134</v>
      </c>
      <c r="E22" s="5" t="s">
        <v>1560</v>
      </c>
      <c r="F22" s="5" t="s">
        <v>124</v>
      </c>
      <c r="G22" s="5" t="s">
        <v>123</v>
      </c>
    </row>
    <row r="23" spans="1:8" x14ac:dyDescent="0.25">
      <c r="A23" s="19" t="s">
        <v>349</v>
      </c>
      <c r="B23" s="7">
        <f>B40/F40</f>
        <v>1</v>
      </c>
      <c r="C23" s="4">
        <f>E40/F40</f>
        <v>0</v>
      </c>
      <c r="D23" s="4">
        <f>D40/F40</f>
        <v>0</v>
      </c>
      <c r="E23" s="4">
        <v>0</v>
      </c>
      <c r="F23" s="4">
        <v>0</v>
      </c>
      <c r="G23" s="4">
        <f>C40/F40</f>
        <v>0</v>
      </c>
    </row>
    <row r="24" spans="1:8" x14ac:dyDescent="0.25">
      <c r="A24" s="19" t="s">
        <v>350</v>
      </c>
      <c r="B24" s="7">
        <f t="shared" ref="B24:B37" si="0">B41/F41</f>
        <v>1</v>
      </c>
      <c r="C24" s="4">
        <f t="shared" ref="C24:C37" si="1">E41/F41</f>
        <v>0</v>
      </c>
      <c r="D24" s="4">
        <f t="shared" ref="D24:D37" si="2">D41/F41</f>
        <v>0</v>
      </c>
      <c r="E24" s="4">
        <v>0</v>
      </c>
      <c r="F24" s="4">
        <v>0</v>
      </c>
      <c r="G24" s="4">
        <f t="shared" ref="G24:G37" si="3">C41/F41</f>
        <v>0</v>
      </c>
    </row>
    <row r="25" spans="1:8" x14ac:dyDescent="0.25">
      <c r="A25" s="19" t="s">
        <v>351</v>
      </c>
      <c r="B25" s="7">
        <f t="shared" si="0"/>
        <v>1</v>
      </c>
      <c r="C25" s="4">
        <f t="shared" si="1"/>
        <v>0</v>
      </c>
      <c r="D25" s="4">
        <f t="shared" si="2"/>
        <v>0</v>
      </c>
      <c r="E25" s="4">
        <v>0</v>
      </c>
      <c r="F25" s="4">
        <v>0</v>
      </c>
      <c r="G25" s="4">
        <f t="shared" si="3"/>
        <v>0</v>
      </c>
    </row>
    <row r="26" spans="1:8" x14ac:dyDescent="0.25">
      <c r="A26" s="19" t="s">
        <v>352</v>
      </c>
      <c r="B26" s="7">
        <f t="shared" si="0"/>
        <v>0.90909090909090906</v>
      </c>
      <c r="C26" s="4">
        <f t="shared" si="1"/>
        <v>0</v>
      </c>
      <c r="D26" s="4">
        <f t="shared" si="2"/>
        <v>9.0909090909090912E-2</v>
      </c>
      <c r="E26" s="4">
        <v>0</v>
      </c>
      <c r="F26" s="4">
        <v>0</v>
      </c>
      <c r="G26" s="4">
        <f t="shared" si="3"/>
        <v>0</v>
      </c>
    </row>
    <row r="27" spans="1:8" x14ac:dyDescent="0.25">
      <c r="A27" s="19" t="s">
        <v>353</v>
      </c>
      <c r="B27" s="7">
        <f t="shared" si="0"/>
        <v>1</v>
      </c>
      <c r="C27" s="4">
        <f t="shared" si="1"/>
        <v>0</v>
      </c>
      <c r="D27" s="4">
        <f t="shared" si="2"/>
        <v>0</v>
      </c>
      <c r="E27" s="4">
        <v>0</v>
      </c>
      <c r="F27" s="4">
        <v>0</v>
      </c>
      <c r="G27" s="4">
        <f t="shared" si="3"/>
        <v>0</v>
      </c>
    </row>
    <row r="28" spans="1:8" x14ac:dyDescent="0.25">
      <c r="A28" s="19" t="s">
        <v>354</v>
      </c>
      <c r="B28" s="7">
        <f t="shared" si="0"/>
        <v>0.125</v>
      </c>
      <c r="C28" s="4">
        <f t="shared" si="1"/>
        <v>0.375</v>
      </c>
      <c r="D28" s="4">
        <f t="shared" si="2"/>
        <v>0.5</v>
      </c>
      <c r="E28" s="4">
        <v>0</v>
      </c>
      <c r="F28" s="4">
        <v>0</v>
      </c>
      <c r="G28" s="4">
        <f t="shared" si="3"/>
        <v>0</v>
      </c>
    </row>
    <row r="29" spans="1:8" x14ac:dyDescent="0.25">
      <c r="A29" s="19" t="s">
        <v>355</v>
      </c>
      <c r="B29" s="7">
        <f t="shared" si="0"/>
        <v>0.8571428571428571</v>
      </c>
      <c r="C29" s="4">
        <f t="shared" si="1"/>
        <v>0</v>
      </c>
      <c r="D29" s="4">
        <f t="shared" si="2"/>
        <v>0.14285714285714285</v>
      </c>
      <c r="E29" s="4">
        <v>0</v>
      </c>
      <c r="F29" s="4">
        <v>0</v>
      </c>
      <c r="G29" s="4">
        <f t="shared" si="3"/>
        <v>0</v>
      </c>
    </row>
    <row r="30" spans="1:8" x14ac:dyDescent="0.25">
      <c r="A30" s="19" t="s">
        <v>356</v>
      </c>
      <c r="B30" s="7">
        <f t="shared" si="0"/>
        <v>0.625</v>
      </c>
      <c r="C30" s="4">
        <f t="shared" si="1"/>
        <v>0</v>
      </c>
      <c r="D30" s="4">
        <f t="shared" si="2"/>
        <v>0.375</v>
      </c>
      <c r="E30" s="4">
        <v>0</v>
      </c>
      <c r="F30" s="4">
        <v>0</v>
      </c>
      <c r="G30" s="4">
        <f t="shared" si="3"/>
        <v>0</v>
      </c>
    </row>
    <row r="31" spans="1:8" x14ac:dyDescent="0.25">
      <c r="A31" s="19" t="s">
        <v>357</v>
      </c>
      <c r="B31" s="7">
        <f t="shared" si="0"/>
        <v>0.5</v>
      </c>
      <c r="C31" s="4">
        <f t="shared" si="1"/>
        <v>0</v>
      </c>
      <c r="D31" s="4">
        <f t="shared" si="2"/>
        <v>0.5</v>
      </c>
      <c r="E31" s="4">
        <v>0</v>
      </c>
      <c r="F31" s="4">
        <v>0</v>
      </c>
      <c r="G31" s="4">
        <f t="shared" si="3"/>
        <v>0</v>
      </c>
    </row>
    <row r="32" spans="1:8" x14ac:dyDescent="0.25">
      <c r="A32" s="19" t="s">
        <v>424</v>
      </c>
      <c r="B32" s="7">
        <f t="shared" si="0"/>
        <v>0</v>
      </c>
      <c r="C32" s="4">
        <f t="shared" si="1"/>
        <v>0</v>
      </c>
      <c r="D32" s="4">
        <f t="shared" si="2"/>
        <v>1</v>
      </c>
      <c r="E32" s="4">
        <v>0</v>
      </c>
      <c r="F32" s="4">
        <v>0</v>
      </c>
      <c r="G32" s="4">
        <f t="shared" si="3"/>
        <v>0</v>
      </c>
    </row>
    <row r="33" spans="1:7" x14ac:dyDescent="0.25">
      <c r="A33" s="19" t="s">
        <v>564</v>
      </c>
      <c r="B33" s="7">
        <f t="shared" si="0"/>
        <v>0</v>
      </c>
      <c r="C33" s="4">
        <f t="shared" si="1"/>
        <v>0.125</v>
      </c>
      <c r="D33" s="4">
        <f t="shared" si="2"/>
        <v>0.875</v>
      </c>
      <c r="E33" s="4">
        <v>0</v>
      </c>
      <c r="F33" s="4">
        <v>0</v>
      </c>
      <c r="G33" s="4">
        <f t="shared" si="3"/>
        <v>0</v>
      </c>
    </row>
    <row r="34" spans="1:7" x14ac:dyDescent="0.25">
      <c r="A34" s="19" t="s">
        <v>1127</v>
      </c>
      <c r="B34" s="7">
        <f t="shared" si="0"/>
        <v>0</v>
      </c>
      <c r="C34" s="4">
        <f t="shared" si="1"/>
        <v>0.66666666666666663</v>
      </c>
      <c r="D34" s="4">
        <f t="shared" si="2"/>
        <v>0.33333333333333331</v>
      </c>
      <c r="E34" s="4">
        <v>0</v>
      </c>
      <c r="F34" s="4">
        <v>0</v>
      </c>
      <c r="G34" s="4">
        <f t="shared" si="3"/>
        <v>0</v>
      </c>
    </row>
    <row r="35" spans="1:7" s="5" customFormat="1" x14ac:dyDescent="0.25">
      <c r="A35" s="19" t="s">
        <v>1259</v>
      </c>
      <c r="B35" s="7">
        <f t="shared" si="0"/>
        <v>0</v>
      </c>
      <c r="C35" s="4">
        <f t="shared" si="1"/>
        <v>0.5625</v>
      </c>
      <c r="D35" s="4">
        <f t="shared" si="2"/>
        <v>0</v>
      </c>
      <c r="E35" s="4">
        <v>0</v>
      </c>
      <c r="F35" s="4">
        <v>0</v>
      </c>
      <c r="G35" s="4">
        <f t="shared" si="3"/>
        <v>0.4375</v>
      </c>
    </row>
    <row r="36" spans="1:7" s="5" customFormat="1" x14ac:dyDescent="0.25">
      <c r="A36" s="19" t="s">
        <v>1571</v>
      </c>
      <c r="B36" s="7">
        <f t="shared" si="0"/>
        <v>0</v>
      </c>
      <c r="C36" s="4">
        <f t="shared" si="1"/>
        <v>0</v>
      </c>
      <c r="D36" s="4">
        <f t="shared" si="2"/>
        <v>0.25</v>
      </c>
      <c r="E36" s="4">
        <v>0</v>
      </c>
      <c r="F36" s="4">
        <v>0</v>
      </c>
      <c r="G36" s="4">
        <f t="shared" si="3"/>
        <v>0.75</v>
      </c>
    </row>
    <row r="37" spans="1:7" s="5" customFormat="1" x14ac:dyDescent="0.25">
      <c r="A37" s="2" t="s">
        <v>2075</v>
      </c>
      <c r="B37" s="7">
        <f t="shared" si="0"/>
        <v>0</v>
      </c>
      <c r="C37" s="4">
        <f t="shared" si="1"/>
        <v>0</v>
      </c>
      <c r="D37" s="4">
        <f t="shared" si="2"/>
        <v>0</v>
      </c>
      <c r="E37" s="4">
        <v>0</v>
      </c>
      <c r="F37" s="4">
        <v>0</v>
      </c>
      <c r="G37" s="4">
        <f t="shared" si="3"/>
        <v>1</v>
      </c>
    </row>
    <row r="38" spans="1:7" s="5" customFormat="1" x14ac:dyDescent="0.25">
      <c r="A38" s="2"/>
      <c r="B38" s="7"/>
      <c r="C38" s="4"/>
      <c r="D38" s="4"/>
      <c r="E38" s="4"/>
      <c r="F38" s="4"/>
    </row>
    <row r="39" spans="1:7" x14ac:dyDescent="0.25">
      <c r="A39" s="9" t="s">
        <v>114</v>
      </c>
      <c r="B39" s="9" t="s">
        <v>14</v>
      </c>
      <c r="C39" s="9" t="s">
        <v>51</v>
      </c>
      <c r="D39" s="9" t="s">
        <v>25</v>
      </c>
      <c r="E39" s="9" t="s">
        <v>3076</v>
      </c>
      <c r="F39" s="9" t="s">
        <v>115</v>
      </c>
      <c r="G39" s="5"/>
    </row>
    <row r="40" spans="1:7" x14ac:dyDescent="0.25">
      <c r="A40" s="19" t="s">
        <v>22</v>
      </c>
      <c r="B40" s="3">
        <v>7</v>
      </c>
      <c r="C40" s="3"/>
      <c r="D40" s="3"/>
      <c r="E40" s="3"/>
      <c r="F40" s="3">
        <v>7</v>
      </c>
      <c r="G40" s="5"/>
    </row>
    <row r="41" spans="1:7" x14ac:dyDescent="0.25">
      <c r="A41" s="19" t="s">
        <v>31</v>
      </c>
      <c r="B41" s="3">
        <v>2</v>
      </c>
      <c r="C41" s="3"/>
      <c r="D41" s="3"/>
      <c r="E41" s="3"/>
      <c r="F41" s="3">
        <v>2</v>
      </c>
      <c r="G41" s="5"/>
    </row>
    <row r="42" spans="1:7" x14ac:dyDescent="0.25">
      <c r="A42" s="19" t="s">
        <v>35</v>
      </c>
      <c r="B42" s="3">
        <v>5</v>
      </c>
      <c r="C42" s="3"/>
      <c r="D42" s="3"/>
      <c r="E42" s="3"/>
      <c r="F42" s="3">
        <v>5</v>
      </c>
      <c r="G42" s="5"/>
    </row>
    <row r="43" spans="1:7" x14ac:dyDescent="0.25">
      <c r="A43" s="19" t="s">
        <v>49</v>
      </c>
      <c r="B43" s="3">
        <v>10</v>
      </c>
      <c r="C43" s="3"/>
      <c r="D43" s="3">
        <v>1</v>
      </c>
      <c r="E43" s="3"/>
      <c r="F43" s="3">
        <v>11</v>
      </c>
      <c r="G43" s="5"/>
    </row>
    <row r="44" spans="1:7" x14ac:dyDescent="0.25">
      <c r="A44" s="19" t="s">
        <v>56</v>
      </c>
      <c r="B44" s="3">
        <v>1</v>
      </c>
      <c r="C44" s="3"/>
      <c r="D44" s="3"/>
      <c r="E44" s="3"/>
      <c r="F44" s="3">
        <v>1</v>
      </c>
      <c r="G44" s="5"/>
    </row>
    <row r="45" spans="1:7" x14ac:dyDescent="0.25">
      <c r="A45" s="19" t="s">
        <v>58</v>
      </c>
      <c r="B45" s="3">
        <v>1</v>
      </c>
      <c r="C45" s="3"/>
      <c r="D45" s="3">
        <v>4</v>
      </c>
      <c r="E45" s="3">
        <v>3</v>
      </c>
      <c r="F45" s="3">
        <v>8</v>
      </c>
      <c r="G45" s="5"/>
    </row>
    <row r="46" spans="1:7" x14ac:dyDescent="0.25">
      <c r="A46" s="19" t="s">
        <v>222</v>
      </c>
      <c r="B46" s="3">
        <v>6</v>
      </c>
      <c r="C46" s="3"/>
      <c r="D46" s="3">
        <v>1</v>
      </c>
      <c r="E46" s="3"/>
      <c r="F46" s="3">
        <v>7</v>
      </c>
      <c r="G46" s="5"/>
    </row>
    <row r="47" spans="1:7" x14ac:dyDescent="0.25">
      <c r="A47" s="19" t="s">
        <v>228</v>
      </c>
      <c r="B47" s="3">
        <v>5</v>
      </c>
      <c r="C47" s="3"/>
      <c r="D47" s="3">
        <v>3</v>
      </c>
      <c r="E47" s="3"/>
      <c r="F47" s="3">
        <v>8</v>
      </c>
      <c r="G47" s="5"/>
    </row>
    <row r="48" spans="1:7" x14ac:dyDescent="0.25">
      <c r="A48" s="19" t="s">
        <v>231</v>
      </c>
      <c r="B48" s="3">
        <v>1</v>
      </c>
      <c r="C48" s="3"/>
      <c r="D48" s="3">
        <v>1</v>
      </c>
      <c r="E48" s="3"/>
      <c r="F48" s="3">
        <v>2</v>
      </c>
      <c r="G48" s="5"/>
    </row>
    <row r="49" spans="1:7" x14ac:dyDescent="0.25">
      <c r="A49" s="19" t="s">
        <v>309</v>
      </c>
      <c r="B49" s="3"/>
      <c r="C49" s="3"/>
      <c r="D49" s="3">
        <v>5</v>
      </c>
      <c r="E49" s="3"/>
      <c r="F49" s="3">
        <v>5</v>
      </c>
      <c r="G49" s="5"/>
    </row>
    <row r="50" spans="1:7" x14ac:dyDescent="0.25">
      <c r="A50" s="19" t="s">
        <v>551</v>
      </c>
      <c r="B50" s="3"/>
      <c r="C50" s="3"/>
      <c r="D50" s="3">
        <v>7</v>
      </c>
      <c r="E50" s="3">
        <v>1</v>
      </c>
      <c r="F50" s="3">
        <v>8</v>
      </c>
      <c r="G50" s="5"/>
    </row>
    <row r="51" spans="1:7" x14ac:dyDescent="0.25">
      <c r="A51" s="19" t="s">
        <v>1110</v>
      </c>
      <c r="B51" s="3"/>
      <c r="C51" s="3"/>
      <c r="D51" s="3">
        <v>2</v>
      </c>
      <c r="E51" s="3">
        <v>4</v>
      </c>
      <c r="F51" s="3">
        <v>6</v>
      </c>
      <c r="G51" s="5"/>
    </row>
    <row r="52" spans="1:7" x14ac:dyDescent="0.25">
      <c r="A52" s="19" t="s">
        <v>1256</v>
      </c>
      <c r="B52" s="3"/>
      <c r="C52" s="3">
        <v>7</v>
      </c>
      <c r="D52" s="3"/>
      <c r="E52" s="3">
        <v>9</v>
      </c>
      <c r="F52" s="3">
        <v>16</v>
      </c>
      <c r="G52" s="5"/>
    </row>
    <row r="53" spans="1:7" x14ac:dyDescent="0.25">
      <c r="A53" s="19" t="s">
        <v>1566</v>
      </c>
      <c r="B53" s="3"/>
      <c r="C53" s="3">
        <v>3</v>
      </c>
      <c r="D53" s="3">
        <v>1</v>
      </c>
      <c r="E53" s="3"/>
      <c r="F53" s="3">
        <v>4</v>
      </c>
      <c r="G53" s="5"/>
    </row>
    <row r="54" spans="1:7" x14ac:dyDescent="0.25">
      <c r="A54" s="2" t="s">
        <v>2071</v>
      </c>
      <c r="B54" s="3"/>
      <c r="C54" s="3">
        <v>3</v>
      </c>
      <c r="D54" s="3"/>
      <c r="E54" s="3"/>
      <c r="F54" s="3">
        <v>3</v>
      </c>
      <c r="G54" s="3"/>
    </row>
    <row r="55" spans="1:7" x14ac:dyDescent="0.25">
      <c r="A55" s="10" t="s">
        <v>115</v>
      </c>
      <c r="B55" s="11">
        <v>38</v>
      </c>
      <c r="C55" s="11">
        <v>13</v>
      </c>
      <c r="D55" s="11">
        <v>25</v>
      </c>
      <c r="E55" s="11">
        <v>17</v>
      </c>
      <c r="F55" s="11">
        <v>93</v>
      </c>
      <c r="G55" s="5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12"/>
  <sheetViews>
    <sheetView topLeftCell="H1" zoomScaleNormal="100" workbookViewId="0">
      <selection activeCell="K312" sqref="K2:K312"/>
    </sheetView>
  </sheetViews>
  <sheetFormatPr defaultRowHeight="15" x14ac:dyDescent="0.25"/>
  <cols>
    <col min="1" max="1" width="9.140625" style="5"/>
    <col min="2" max="2" width="4.42578125" style="5" bestFit="1" customWidth="1"/>
    <col min="3" max="3" width="11.42578125" style="5" bestFit="1" customWidth="1"/>
    <col min="4" max="4" width="11.42578125" style="5" customWidth="1"/>
    <col min="5" max="5" width="31" style="5" customWidth="1"/>
    <col min="6" max="6" width="12.85546875" style="5" customWidth="1"/>
    <col min="7" max="7" width="31.42578125" style="5" customWidth="1"/>
    <col min="8" max="8" width="33.28515625" style="5" customWidth="1"/>
    <col min="9" max="9" width="40.140625" style="5" customWidth="1"/>
    <col min="10" max="10" width="41.140625" style="5" customWidth="1"/>
    <col min="11" max="11" width="20.42578125" style="5" customWidth="1"/>
    <col min="12" max="12" width="19.5703125" style="5" customWidth="1"/>
    <col min="13" max="13" width="47.28515625" style="5" customWidth="1"/>
    <col min="14" max="16384" width="9.140625" style="5"/>
  </cols>
  <sheetData>
    <row r="1" spans="1:13" x14ac:dyDescent="0.25">
      <c r="A1" s="13" t="s">
        <v>173</v>
      </c>
      <c r="B1" s="12" t="s">
        <v>2</v>
      </c>
      <c r="C1" s="12" t="s">
        <v>3</v>
      </c>
      <c r="D1" s="13" t="s">
        <v>121</v>
      </c>
      <c r="E1" s="13" t="s">
        <v>122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631</v>
      </c>
      <c r="M1" s="12" t="s">
        <v>713</v>
      </c>
    </row>
    <row r="2" spans="1:13" ht="57" x14ac:dyDescent="0.25">
      <c r="A2" s="12" t="s">
        <v>172</v>
      </c>
      <c r="B2" s="12">
        <v>2262</v>
      </c>
      <c r="C2" s="12" t="s">
        <v>18</v>
      </c>
      <c r="D2" s="12"/>
      <c r="E2" s="12"/>
      <c r="F2" s="12" t="s">
        <v>317</v>
      </c>
      <c r="G2" s="12"/>
      <c r="H2" s="12"/>
      <c r="I2" s="12"/>
      <c r="J2" s="12" t="s">
        <v>939</v>
      </c>
      <c r="K2" s="12" t="s">
        <v>20</v>
      </c>
      <c r="L2" s="12"/>
      <c r="M2" s="12"/>
    </row>
    <row r="3" spans="1:13" x14ac:dyDescent="0.25">
      <c r="A3" s="12" t="s">
        <v>172</v>
      </c>
      <c r="B3" s="12">
        <v>2264</v>
      </c>
      <c r="C3" s="12" t="s">
        <v>21</v>
      </c>
      <c r="D3" s="12"/>
      <c r="E3" s="12"/>
      <c r="F3" s="12"/>
      <c r="G3" s="12" t="s">
        <v>318</v>
      </c>
      <c r="H3" s="12"/>
      <c r="I3" s="12"/>
      <c r="J3" s="12" t="s">
        <v>319</v>
      </c>
      <c r="K3" s="12" t="s">
        <v>20</v>
      </c>
      <c r="L3" s="12"/>
      <c r="M3" s="12"/>
    </row>
    <row r="4" spans="1:13" ht="23.25" x14ac:dyDescent="0.25">
      <c r="A4" s="12" t="s">
        <v>172</v>
      </c>
      <c r="B4" s="12">
        <v>2263</v>
      </c>
      <c r="C4" s="12" t="s">
        <v>11</v>
      </c>
      <c r="D4" s="12"/>
      <c r="E4" s="12" t="s">
        <v>318</v>
      </c>
      <c r="F4" s="12"/>
      <c r="G4" s="12"/>
      <c r="H4" s="12" t="s">
        <v>320</v>
      </c>
      <c r="I4" s="12"/>
      <c r="J4" s="12" t="s">
        <v>321</v>
      </c>
      <c r="K4" s="12" t="s">
        <v>3076</v>
      </c>
      <c r="L4" s="12">
        <v>13</v>
      </c>
      <c r="M4" s="12"/>
    </row>
    <row r="5" spans="1:13" ht="23.25" x14ac:dyDescent="0.25">
      <c r="A5" s="12" t="s">
        <v>172</v>
      </c>
      <c r="B5" s="12">
        <v>2549</v>
      </c>
      <c r="C5" s="12" t="s">
        <v>38</v>
      </c>
      <c r="D5" s="12"/>
      <c r="E5" s="12"/>
      <c r="F5" s="12"/>
      <c r="G5" s="12"/>
      <c r="H5" s="12"/>
      <c r="I5" s="12" t="s">
        <v>367</v>
      </c>
      <c r="J5" s="12" t="s">
        <v>321</v>
      </c>
      <c r="K5" s="12" t="s">
        <v>40</v>
      </c>
      <c r="L5" s="12"/>
      <c r="M5" s="12" t="s">
        <v>894</v>
      </c>
    </row>
    <row r="6" spans="1:13" ht="23.25" x14ac:dyDescent="0.25">
      <c r="A6" s="12" t="s">
        <v>172</v>
      </c>
      <c r="B6" s="12">
        <v>2550</v>
      </c>
      <c r="C6" s="12" t="s">
        <v>38</v>
      </c>
      <c r="D6" s="12"/>
      <c r="E6" s="12"/>
      <c r="F6" s="12"/>
      <c r="G6" s="12"/>
      <c r="H6" s="12"/>
      <c r="I6" s="12" t="s">
        <v>368</v>
      </c>
      <c r="J6" s="12" t="s">
        <v>321</v>
      </c>
      <c r="K6" s="12" t="s">
        <v>40</v>
      </c>
      <c r="L6" s="12"/>
      <c r="M6" s="12" t="s">
        <v>895</v>
      </c>
    </row>
    <row r="7" spans="1:13" ht="23.25" x14ac:dyDescent="0.25">
      <c r="A7" s="12" t="s">
        <v>172</v>
      </c>
      <c r="B7" s="12">
        <v>2655</v>
      </c>
      <c r="C7" s="12" t="s">
        <v>38</v>
      </c>
      <c r="D7" s="12"/>
      <c r="E7" s="12"/>
      <c r="F7" s="12"/>
      <c r="G7" s="12"/>
      <c r="H7" s="12"/>
      <c r="I7" s="12" t="s">
        <v>470</v>
      </c>
      <c r="J7" s="12" t="s">
        <v>471</v>
      </c>
      <c r="K7" s="12" t="s">
        <v>40</v>
      </c>
      <c r="L7" s="12"/>
      <c r="M7" s="12" t="s">
        <v>896</v>
      </c>
    </row>
    <row r="8" spans="1:13" ht="23.25" x14ac:dyDescent="0.25">
      <c r="A8" s="12" t="s">
        <v>172</v>
      </c>
      <c r="B8" s="12">
        <v>2269</v>
      </c>
      <c r="C8" s="12" t="s">
        <v>11</v>
      </c>
      <c r="D8" s="12"/>
      <c r="E8" s="12" t="s">
        <v>318</v>
      </c>
      <c r="F8" s="12"/>
      <c r="G8" s="12"/>
      <c r="H8" s="12" t="s">
        <v>174</v>
      </c>
      <c r="I8" s="12"/>
      <c r="J8" s="12" t="s">
        <v>321</v>
      </c>
      <c r="K8" s="12" t="s">
        <v>3076</v>
      </c>
      <c r="L8" s="12">
        <v>5</v>
      </c>
      <c r="M8" s="12"/>
    </row>
    <row r="9" spans="1:13" ht="23.25" x14ac:dyDescent="0.25">
      <c r="A9" s="12" t="s">
        <v>172</v>
      </c>
      <c r="B9" s="12">
        <v>2551</v>
      </c>
      <c r="C9" s="12" t="s">
        <v>38</v>
      </c>
      <c r="D9" s="12"/>
      <c r="E9" s="12"/>
      <c r="F9" s="12"/>
      <c r="G9" s="12"/>
      <c r="H9" s="12"/>
      <c r="I9" s="12" t="s">
        <v>369</v>
      </c>
      <c r="J9" s="12" t="s">
        <v>321</v>
      </c>
      <c r="K9" s="12" t="s">
        <v>40</v>
      </c>
      <c r="L9" s="12"/>
      <c r="M9" s="12" t="s">
        <v>897</v>
      </c>
    </row>
    <row r="10" spans="1:13" ht="23.25" x14ac:dyDescent="0.25">
      <c r="A10" s="12" t="s">
        <v>172</v>
      </c>
      <c r="B10" s="12">
        <v>2552</v>
      </c>
      <c r="C10" s="12" t="s">
        <v>38</v>
      </c>
      <c r="D10" s="12"/>
      <c r="E10" s="12"/>
      <c r="F10" s="12"/>
      <c r="G10" s="12"/>
      <c r="H10" s="12"/>
      <c r="I10" s="12" t="s">
        <v>370</v>
      </c>
      <c r="J10" s="12" t="s">
        <v>321</v>
      </c>
      <c r="K10" s="12" t="s">
        <v>40</v>
      </c>
      <c r="L10" s="12"/>
      <c r="M10" s="12" t="s">
        <v>898</v>
      </c>
    </row>
    <row r="11" spans="1:13" x14ac:dyDescent="0.25">
      <c r="A11" s="12" t="s">
        <v>172</v>
      </c>
      <c r="B11" s="12">
        <v>2659</v>
      </c>
      <c r="C11" s="12" t="s">
        <v>38</v>
      </c>
      <c r="D11" s="12"/>
      <c r="E11" s="12"/>
      <c r="F11" s="12"/>
      <c r="G11" s="12"/>
      <c r="H11" s="12"/>
      <c r="I11" s="12" t="s">
        <v>472</v>
      </c>
      <c r="J11" s="12" t="s">
        <v>471</v>
      </c>
      <c r="K11" s="12" t="s">
        <v>40</v>
      </c>
      <c r="L11" s="12"/>
      <c r="M11" s="12" t="s">
        <v>899</v>
      </c>
    </row>
    <row r="12" spans="1:13" ht="23.25" x14ac:dyDescent="0.25">
      <c r="A12" s="12" t="s">
        <v>172</v>
      </c>
      <c r="B12" s="12">
        <v>2270</v>
      </c>
      <c r="C12" s="12" t="s">
        <v>11</v>
      </c>
      <c r="D12" s="12"/>
      <c r="E12" s="12" t="s">
        <v>318</v>
      </c>
      <c r="F12" s="12"/>
      <c r="G12" s="12"/>
      <c r="H12" s="12" t="s">
        <v>322</v>
      </c>
      <c r="I12" s="12"/>
      <c r="J12" s="12" t="s">
        <v>321</v>
      </c>
      <c r="K12" s="12" t="s">
        <v>3076</v>
      </c>
      <c r="L12" s="12">
        <v>5</v>
      </c>
      <c r="M12" s="12"/>
    </row>
    <row r="13" spans="1:13" ht="23.25" x14ac:dyDescent="0.25">
      <c r="A13" s="12" t="s">
        <v>172</v>
      </c>
      <c r="B13" s="12">
        <v>2554</v>
      </c>
      <c r="C13" s="12" t="s">
        <v>38</v>
      </c>
      <c r="D13" s="12"/>
      <c r="E13" s="12"/>
      <c r="F13" s="12"/>
      <c r="G13" s="12"/>
      <c r="H13" s="12"/>
      <c r="I13" s="12" t="s">
        <v>371</v>
      </c>
      <c r="J13" s="12" t="s">
        <v>321</v>
      </c>
      <c r="K13" s="12" t="s">
        <v>40</v>
      </c>
      <c r="L13" s="12"/>
      <c r="M13" s="12" t="s">
        <v>900</v>
      </c>
    </row>
    <row r="14" spans="1:13" ht="23.25" x14ac:dyDescent="0.25">
      <c r="A14" s="12" t="s">
        <v>172</v>
      </c>
      <c r="B14" s="12">
        <v>2660</v>
      </c>
      <c r="C14" s="12" t="s">
        <v>38</v>
      </c>
      <c r="D14" s="12"/>
      <c r="E14" s="12"/>
      <c r="F14" s="12"/>
      <c r="G14" s="12"/>
      <c r="H14" s="12"/>
      <c r="I14" s="12" t="s">
        <v>473</v>
      </c>
      <c r="J14" s="12" t="s">
        <v>471</v>
      </c>
      <c r="K14" s="12" t="s">
        <v>40</v>
      </c>
      <c r="L14" s="12"/>
      <c r="M14" s="12" t="s">
        <v>901</v>
      </c>
    </row>
    <row r="15" spans="1:13" ht="23.25" x14ac:dyDescent="0.25">
      <c r="A15" s="12" t="s">
        <v>172</v>
      </c>
      <c r="B15" s="12">
        <v>2327</v>
      </c>
      <c r="C15" s="12" t="s">
        <v>11</v>
      </c>
      <c r="D15" s="12"/>
      <c r="E15" s="12" t="s">
        <v>318</v>
      </c>
      <c r="F15" s="12"/>
      <c r="G15" s="12"/>
      <c r="H15" s="12" t="s">
        <v>323</v>
      </c>
      <c r="I15" s="12"/>
      <c r="J15" s="12" t="s">
        <v>321</v>
      </c>
      <c r="K15" s="12" t="s">
        <v>3076</v>
      </c>
      <c r="L15" s="12">
        <v>3</v>
      </c>
      <c r="M15" s="12"/>
    </row>
    <row r="16" spans="1:13" ht="23.25" x14ac:dyDescent="0.25">
      <c r="A16" s="12" t="s">
        <v>172</v>
      </c>
      <c r="B16" s="12">
        <v>2553</v>
      </c>
      <c r="C16" s="12" t="s">
        <v>38</v>
      </c>
      <c r="D16" s="12"/>
      <c r="E16" s="12"/>
      <c r="F16" s="12"/>
      <c r="G16" s="12"/>
      <c r="H16" s="12"/>
      <c r="I16" s="12" t="s">
        <v>372</v>
      </c>
      <c r="J16" s="12" t="s">
        <v>321</v>
      </c>
      <c r="K16" s="12" t="s">
        <v>40</v>
      </c>
      <c r="L16" s="12"/>
      <c r="M16" s="12" t="s">
        <v>902</v>
      </c>
    </row>
    <row r="17" spans="1:13" ht="23.25" x14ac:dyDescent="0.25">
      <c r="A17" s="12" t="s">
        <v>172</v>
      </c>
      <c r="B17" s="12">
        <v>2661</v>
      </c>
      <c r="C17" s="12" t="s">
        <v>38</v>
      </c>
      <c r="D17" s="12"/>
      <c r="E17" s="12"/>
      <c r="F17" s="12"/>
      <c r="G17" s="12"/>
      <c r="H17" s="12"/>
      <c r="I17" s="12" t="s">
        <v>474</v>
      </c>
      <c r="J17" s="12" t="s">
        <v>471</v>
      </c>
      <c r="K17" s="12" t="s">
        <v>40</v>
      </c>
      <c r="L17" s="12"/>
      <c r="M17" s="12" t="s">
        <v>903</v>
      </c>
    </row>
    <row r="18" spans="1:13" ht="23.25" x14ac:dyDescent="0.25">
      <c r="A18" s="12" t="s">
        <v>172</v>
      </c>
      <c r="B18" s="12">
        <v>6979</v>
      </c>
      <c r="C18" s="12" t="s">
        <v>11</v>
      </c>
      <c r="D18" s="12"/>
      <c r="E18" s="12" t="s">
        <v>318</v>
      </c>
      <c r="F18" s="12"/>
      <c r="G18" s="12"/>
      <c r="H18" s="12" t="s">
        <v>7914</v>
      </c>
      <c r="I18" s="12"/>
      <c r="J18" s="12" t="s">
        <v>321</v>
      </c>
      <c r="K18" s="12" t="s">
        <v>51</v>
      </c>
      <c r="L18" s="12">
        <v>21</v>
      </c>
      <c r="M18" s="12"/>
    </row>
    <row r="19" spans="1:13" ht="23.25" x14ac:dyDescent="0.25">
      <c r="A19" s="12" t="s">
        <v>172</v>
      </c>
      <c r="B19" s="12">
        <v>6980</v>
      </c>
      <c r="C19" s="12" t="s">
        <v>11</v>
      </c>
      <c r="D19" s="12"/>
      <c r="E19" s="12" t="s">
        <v>318</v>
      </c>
      <c r="F19" s="12"/>
      <c r="G19" s="12"/>
      <c r="H19" s="12" t="s">
        <v>7915</v>
      </c>
      <c r="I19" s="12"/>
      <c r="J19" s="12" t="s">
        <v>321</v>
      </c>
      <c r="K19" s="12" t="s">
        <v>51</v>
      </c>
      <c r="L19" s="12">
        <v>21</v>
      </c>
      <c r="M19" s="12"/>
    </row>
    <row r="20" spans="1:13" x14ac:dyDescent="0.25">
      <c r="A20" s="12" t="s">
        <v>172</v>
      </c>
      <c r="B20" s="12">
        <v>2265</v>
      </c>
      <c r="C20" s="12" t="s">
        <v>21</v>
      </c>
      <c r="D20" s="12"/>
      <c r="E20" s="12"/>
      <c r="F20" s="12"/>
      <c r="G20" s="12" t="s">
        <v>175</v>
      </c>
      <c r="H20" s="12"/>
      <c r="I20" s="12"/>
      <c r="J20" s="12"/>
      <c r="K20" s="12" t="s">
        <v>20</v>
      </c>
      <c r="L20" s="12"/>
      <c r="M20" s="12"/>
    </row>
    <row r="21" spans="1:13" ht="34.5" x14ac:dyDescent="0.25">
      <c r="A21" s="12" t="s">
        <v>172</v>
      </c>
      <c r="B21" s="12">
        <v>2271</v>
      </c>
      <c r="C21" s="12" t="s">
        <v>11</v>
      </c>
      <c r="D21" s="12"/>
      <c r="E21" s="12" t="s">
        <v>175</v>
      </c>
      <c r="F21" s="12"/>
      <c r="G21" s="12"/>
      <c r="H21" s="12" t="s">
        <v>176</v>
      </c>
      <c r="I21" s="12"/>
      <c r="J21" s="12" t="s">
        <v>321</v>
      </c>
      <c r="K21" s="12" t="s">
        <v>3076</v>
      </c>
      <c r="L21" s="12">
        <v>8</v>
      </c>
      <c r="M21" s="12"/>
    </row>
    <row r="22" spans="1:13" ht="23.25" x14ac:dyDescent="0.25">
      <c r="A22" s="12" t="s">
        <v>172</v>
      </c>
      <c r="B22" s="12">
        <v>2613</v>
      </c>
      <c r="C22" s="12" t="s">
        <v>38</v>
      </c>
      <c r="D22" s="12"/>
      <c r="E22" s="12"/>
      <c r="F22" s="12"/>
      <c r="G22" s="12"/>
      <c r="H22" s="12"/>
      <c r="I22" s="12" t="s">
        <v>373</v>
      </c>
      <c r="J22" s="12" t="s">
        <v>321</v>
      </c>
      <c r="K22" s="12" t="s">
        <v>40</v>
      </c>
      <c r="L22" s="12"/>
      <c r="M22" s="12" t="s">
        <v>904</v>
      </c>
    </row>
    <row r="23" spans="1:13" ht="23.25" x14ac:dyDescent="0.25">
      <c r="A23" s="12" t="s">
        <v>172</v>
      </c>
      <c r="B23" s="12">
        <v>2614</v>
      </c>
      <c r="C23" s="12" t="s">
        <v>38</v>
      </c>
      <c r="D23" s="12"/>
      <c r="E23" s="12"/>
      <c r="F23" s="12"/>
      <c r="G23" s="12"/>
      <c r="H23" s="12"/>
      <c r="I23" s="12" t="s">
        <v>374</v>
      </c>
      <c r="J23" s="12" t="s">
        <v>321</v>
      </c>
      <c r="K23" s="12" t="s">
        <v>40</v>
      </c>
      <c r="L23" s="12"/>
      <c r="M23" s="12" t="s">
        <v>905</v>
      </c>
    </row>
    <row r="24" spans="1:13" ht="23.25" x14ac:dyDescent="0.25">
      <c r="A24" s="12" t="s">
        <v>172</v>
      </c>
      <c r="B24" s="12">
        <v>2615</v>
      </c>
      <c r="C24" s="12" t="s">
        <v>38</v>
      </c>
      <c r="D24" s="12"/>
      <c r="E24" s="12"/>
      <c r="F24" s="12"/>
      <c r="G24" s="12"/>
      <c r="H24" s="12"/>
      <c r="I24" s="12" t="s">
        <v>475</v>
      </c>
      <c r="J24" s="12" t="s">
        <v>321</v>
      </c>
      <c r="K24" s="12" t="s">
        <v>40</v>
      </c>
      <c r="L24" s="12"/>
      <c r="M24" s="12" t="s">
        <v>906</v>
      </c>
    </row>
    <row r="25" spans="1:13" ht="23.25" x14ac:dyDescent="0.25">
      <c r="A25" s="12" t="s">
        <v>172</v>
      </c>
      <c r="B25" s="12">
        <v>2616</v>
      </c>
      <c r="C25" s="12" t="s">
        <v>38</v>
      </c>
      <c r="D25" s="12"/>
      <c r="E25" s="12"/>
      <c r="F25" s="12"/>
      <c r="G25" s="12"/>
      <c r="H25" s="12"/>
      <c r="I25" s="12" t="s">
        <v>375</v>
      </c>
      <c r="J25" s="12" t="s">
        <v>321</v>
      </c>
      <c r="K25" s="12" t="s">
        <v>40</v>
      </c>
      <c r="L25" s="12"/>
      <c r="M25" s="12" t="s">
        <v>907</v>
      </c>
    </row>
    <row r="26" spans="1:13" x14ac:dyDescent="0.25">
      <c r="A26" s="12" t="s">
        <v>172</v>
      </c>
      <c r="B26" s="12">
        <v>2740</v>
      </c>
      <c r="C26" s="12" t="s">
        <v>38</v>
      </c>
      <c r="D26" s="12"/>
      <c r="E26" s="12"/>
      <c r="F26" s="12"/>
      <c r="G26" s="12"/>
      <c r="H26" s="12"/>
      <c r="I26" s="12" t="s">
        <v>476</v>
      </c>
      <c r="J26" s="12" t="s">
        <v>471</v>
      </c>
      <c r="K26" s="12" t="s">
        <v>40</v>
      </c>
      <c r="L26" s="12"/>
      <c r="M26" s="12" t="s">
        <v>908</v>
      </c>
    </row>
    <row r="27" spans="1:13" ht="23.25" x14ac:dyDescent="0.25">
      <c r="A27" s="12" t="s">
        <v>172</v>
      </c>
      <c r="B27" s="12">
        <v>2750</v>
      </c>
      <c r="C27" s="12" t="s">
        <v>38</v>
      </c>
      <c r="D27" s="12"/>
      <c r="E27" s="12"/>
      <c r="F27" s="12"/>
      <c r="G27" s="12"/>
      <c r="H27" s="12"/>
      <c r="I27" s="12" t="s">
        <v>477</v>
      </c>
      <c r="J27" s="12" t="s">
        <v>321</v>
      </c>
      <c r="K27" s="12" t="s">
        <v>40</v>
      </c>
      <c r="L27" s="12"/>
      <c r="M27" s="12" t="s">
        <v>909</v>
      </c>
    </row>
    <row r="28" spans="1:13" ht="23.25" x14ac:dyDescent="0.25">
      <c r="A28" s="12" t="s">
        <v>172</v>
      </c>
      <c r="B28" s="12">
        <v>2752</v>
      </c>
      <c r="C28" s="12" t="s">
        <v>38</v>
      </c>
      <c r="D28" s="12"/>
      <c r="E28" s="12"/>
      <c r="F28" s="12"/>
      <c r="G28" s="12"/>
      <c r="H28" s="12"/>
      <c r="I28" s="12" t="s">
        <v>478</v>
      </c>
      <c r="J28" s="12" t="s">
        <v>321</v>
      </c>
      <c r="K28" s="12" t="s">
        <v>40</v>
      </c>
      <c r="L28" s="12"/>
      <c r="M28" s="12" t="s">
        <v>910</v>
      </c>
    </row>
    <row r="29" spans="1:13" ht="23.25" x14ac:dyDescent="0.25">
      <c r="A29" s="12" t="s">
        <v>172</v>
      </c>
      <c r="B29" s="12">
        <v>2777</v>
      </c>
      <c r="C29" s="12" t="s">
        <v>139</v>
      </c>
      <c r="D29" s="12"/>
      <c r="E29" s="12"/>
      <c r="F29" s="12"/>
      <c r="G29" s="12"/>
      <c r="H29" s="12"/>
      <c r="I29" s="12" t="s">
        <v>479</v>
      </c>
      <c r="J29" s="12" t="s">
        <v>321</v>
      </c>
      <c r="K29" s="12" t="s">
        <v>40</v>
      </c>
      <c r="L29" s="12"/>
      <c r="M29" s="12" t="s">
        <v>911</v>
      </c>
    </row>
    <row r="30" spans="1:13" ht="23.25" x14ac:dyDescent="0.25">
      <c r="A30" s="12" t="s">
        <v>172</v>
      </c>
      <c r="B30" s="12">
        <v>2834</v>
      </c>
      <c r="C30" s="12" t="s">
        <v>38</v>
      </c>
      <c r="D30" s="12"/>
      <c r="E30" s="12"/>
      <c r="F30" s="12"/>
      <c r="G30" s="12"/>
      <c r="H30" s="12"/>
      <c r="I30" s="12" t="s">
        <v>525</v>
      </c>
      <c r="J30" s="12" t="s">
        <v>321</v>
      </c>
      <c r="K30" s="12" t="s">
        <v>40</v>
      </c>
      <c r="L30" s="12"/>
      <c r="M30" s="12" t="s">
        <v>912</v>
      </c>
    </row>
    <row r="31" spans="1:13" ht="23.25" x14ac:dyDescent="0.25">
      <c r="A31" s="12" t="s">
        <v>172</v>
      </c>
      <c r="B31" s="12">
        <v>2272</v>
      </c>
      <c r="C31" s="12" t="s">
        <v>11</v>
      </c>
      <c r="D31" s="12"/>
      <c r="E31" s="12" t="s">
        <v>175</v>
      </c>
      <c r="F31" s="12"/>
      <c r="G31" s="12"/>
      <c r="H31" s="12" t="s">
        <v>177</v>
      </c>
      <c r="I31" s="12"/>
      <c r="J31" s="12" t="s">
        <v>321</v>
      </c>
      <c r="K31" s="12" t="s">
        <v>3076</v>
      </c>
      <c r="L31" s="12">
        <v>8</v>
      </c>
      <c r="M31" s="12"/>
    </row>
    <row r="32" spans="1:13" ht="23.25" x14ac:dyDescent="0.25">
      <c r="A32" s="12" t="s">
        <v>172</v>
      </c>
      <c r="B32" s="12">
        <v>2738</v>
      </c>
      <c r="C32" s="12" t="s">
        <v>38</v>
      </c>
      <c r="D32" s="12"/>
      <c r="E32" s="12"/>
      <c r="F32" s="12"/>
      <c r="G32" s="12"/>
      <c r="H32" s="12"/>
      <c r="I32" s="12" t="s">
        <v>480</v>
      </c>
      <c r="J32" s="12" t="s">
        <v>321</v>
      </c>
      <c r="K32" s="12" t="s">
        <v>40</v>
      </c>
      <c r="L32" s="12"/>
      <c r="M32" s="12" t="s">
        <v>913</v>
      </c>
    </row>
    <row r="33" spans="1:13" x14ac:dyDescent="0.25">
      <c r="A33" s="12" t="s">
        <v>172</v>
      </c>
      <c r="B33" s="12">
        <v>2739</v>
      </c>
      <c r="C33" s="12" t="s">
        <v>38</v>
      </c>
      <c r="D33" s="12"/>
      <c r="E33" s="12"/>
      <c r="F33" s="12"/>
      <c r="G33" s="12"/>
      <c r="H33" s="12"/>
      <c r="I33" s="12" t="s">
        <v>481</v>
      </c>
      <c r="J33" s="12" t="s">
        <v>471</v>
      </c>
      <c r="K33" s="12" t="s">
        <v>40</v>
      </c>
      <c r="L33" s="12"/>
      <c r="M33" s="12" t="s">
        <v>914</v>
      </c>
    </row>
    <row r="34" spans="1:13" ht="23.25" x14ac:dyDescent="0.25">
      <c r="A34" s="12" t="s">
        <v>172</v>
      </c>
      <c r="B34" s="12">
        <v>2835</v>
      </c>
      <c r="C34" s="12" t="s">
        <v>38</v>
      </c>
      <c r="D34" s="12"/>
      <c r="E34" s="12"/>
      <c r="F34" s="12"/>
      <c r="G34" s="12"/>
      <c r="H34" s="12"/>
      <c r="I34" s="12" t="s">
        <v>525</v>
      </c>
      <c r="J34" s="12" t="s">
        <v>321</v>
      </c>
      <c r="K34" s="12" t="s">
        <v>40</v>
      </c>
      <c r="L34" s="12"/>
      <c r="M34" s="12" t="s">
        <v>915</v>
      </c>
    </row>
    <row r="35" spans="1:13" ht="23.25" x14ac:dyDescent="0.25">
      <c r="A35" s="12" t="s">
        <v>172</v>
      </c>
      <c r="B35" s="12">
        <v>2273</v>
      </c>
      <c r="C35" s="12" t="s">
        <v>11</v>
      </c>
      <c r="D35" s="12"/>
      <c r="E35" s="12" t="s">
        <v>175</v>
      </c>
      <c r="F35" s="12"/>
      <c r="G35" s="12"/>
      <c r="H35" s="12" t="s">
        <v>178</v>
      </c>
      <c r="I35" s="12"/>
      <c r="J35" s="12" t="s">
        <v>321</v>
      </c>
      <c r="K35" s="12" t="s">
        <v>3076</v>
      </c>
      <c r="L35" s="12">
        <v>8</v>
      </c>
      <c r="M35" s="12"/>
    </row>
    <row r="36" spans="1:13" ht="23.25" x14ac:dyDescent="0.25">
      <c r="A36" s="12" t="s">
        <v>172</v>
      </c>
      <c r="B36" s="12">
        <v>2741</v>
      </c>
      <c r="C36" s="12" t="s">
        <v>38</v>
      </c>
      <c r="D36" s="12"/>
      <c r="E36" s="12"/>
      <c r="F36" s="12"/>
      <c r="G36" s="12"/>
      <c r="H36" s="12"/>
      <c r="I36" s="12" t="s">
        <v>482</v>
      </c>
      <c r="J36" s="12" t="s">
        <v>321</v>
      </c>
      <c r="K36" s="12" t="s">
        <v>40</v>
      </c>
      <c r="L36" s="12"/>
      <c r="M36" s="12" t="s">
        <v>916</v>
      </c>
    </row>
    <row r="37" spans="1:13" ht="23.25" x14ac:dyDescent="0.25">
      <c r="A37" s="12" t="s">
        <v>172</v>
      </c>
      <c r="B37" s="12">
        <v>2742</v>
      </c>
      <c r="C37" s="12" t="s">
        <v>38</v>
      </c>
      <c r="D37" s="12"/>
      <c r="E37" s="12"/>
      <c r="F37" s="12"/>
      <c r="G37" s="12"/>
      <c r="H37" s="12"/>
      <c r="I37" s="12" t="s">
        <v>632</v>
      </c>
      <c r="J37" s="12" t="s">
        <v>471</v>
      </c>
      <c r="K37" s="12" t="s">
        <v>40</v>
      </c>
      <c r="L37" s="12"/>
      <c r="M37" s="12" t="s">
        <v>917</v>
      </c>
    </row>
    <row r="38" spans="1:13" ht="23.25" x14ac:dyDescent="0.25">
      <c r="A38" s="12" t="s">
        <v>172</v>
      </c>
      <c r="B38" s="12">
        <v>2836</v>
      </c>
      <c r="C38" s="12" t="s">
        <v>38</v>
      </c>
      <c r="D38" s="12"/>
      <c r="E38" s="12"/>
      <c r="F38" s="12"/>
      <c r="G38" s="12"/>
      <c r="H38" s="12"/>
      <c r="I38" s="12" t="s">
        <v>525</v>
      </c>
      <c r="J38" s="12" t="s">
        <v>321</v>
      </c>
      <c r="K38" s="12" t="s">
        <v>40</v>
      </c>
      <c r="L38" s="12"/>
      <c r="M38" s="12" t="s">
        <v>918</v>
      </c>
    </row>
    <row r="39" spans="1:13" ht="23.25" x14ac:dyDescent="0.25">
      <c r="A39" s="12" t="s">
        <v>172</v>
      </c>
      <c r="B39" s="12">
        <v>6920</v>
      </c>
      <c r="C39" s="12" t="s">
        <v>11</v>
      </c>
      <c r="D39" s="12"/>
      <c r="E39" s="12" t="s">
        <v>175</v>
      </c>
      <c r="F39" s="12"/>
      <c r="G39" s="12"/>
      <c r="H39" s="12" t="s">
        <v>7916</v>
      </c>
      <c r="I39" s="12"/>
      <c r="J39" s="12" t="s">
        <v>321</v>
      </c>
      <c r="K39" s="12" t="s">
        <v>51</v>
      </c>
      <c r="L39" s="12"/>
      <c r="M39" s="12"/>
    </row>
    <row r="40" spans="1:13" ht="23.25" x14ac:dyDescent="0.25">
      <c r="A40" s="12" t="s">
        <v>172</v>
      </c>
      <c r="B40" s="12">
        <v>2266</v>
      </c>
      <c r="C40" s="12" t="s">
        <v>21</v>
      </c>
      <c r="D40" s="12"/>
      <c r="E40" s="12"/>
      <c r="F40" s="12"/>
      <c r="G40" s="12" t="s">
        <v>179</v>
      </c>
      <c r="H40" s="12"/>
      <c r="I40" s="12"/>
      <c r="J40" s="12" t="s">
        <v>319</v>
      </c>
      <c r="K40" s="12" t="s">
        <v>20</v>
      </c>
      <c r="L40" s="12"/>
      <c r="M40" s="12"/>
    </row>
    <row r="41" spans="1:13" ht="34.5" x14ac:dyDescent="0.25">
      <c r="A41" s="12" t="s">
        <v>172</v>
      </c>
      <c r="B41" s="12">
        <v>2275</v>
      </c>
      <c r="C41" s="12" t="s">
        <v>11</v>
      </c>
      <c r="D41" s="12"/>
      <c r="E41" s="12" t="s">
        <v>179</v>
      </c>
      <c r="F41" s="12"/>
      <c r="G41" s="12"/>
      <c r="H41" s="12" t="s">
        <v>180</v>
      </c>
      <c r="I41" s="12"/>
      <c r="J41" s="12" t="s">
        <v>321</v>
      </c>
      <c r="K41" s="12" t="s">
        <v>3076</v>
      </c>
      <c r="L41" s="12">
        <v>8</v>
      </c>
      <c r="M41" s="12"/>
    </row>
    <row r="42" spans="1:13" ht="23.25" x14ac:dyDescent="0.25">
      <c r="A42" s="12" t="s">
        <v>172</v>
      </c>
      <c r="B42" s="12">
        <v>2743</v>
      </c>
      <c r="C42" s="12" t="s">
        <v>38</v>
      </c>
      <c r="D42" s="12"/>
      <c r="E42" s="12"/>
      <c r="F42" s="12"/>
      <c r="G42" s="12"/>
      <c r="H42" s="12"/>
      <c r="I42" s="12" t="s">
        <v>483</v>
      </c>
      <c r="J42" s="12" t="s">
        <v>321</v>
      </c>
      <c r="K42" s="12" t="s">
        <v>40</v>
      </c>
      <c r="L42" s="12"/>
      <c r="M42" s="12" t="s">
        <v>919</v>
      </c>
    </row>
    <row r="43" spans="1:13" ht="23.25" x14ac:dyDescent="0.25">
      <c r="A43" s="12" t="s">
        <v>172</v>
      </c>
      <c r="B43" s="12">
        <v>2744</v>
      </c>
      <c r="C43" s="12" t="s">
        <v>38</v>
      </c>
      <c r="D43" s="12"/>
      <c r="E43" s="12"/>
      <c r="F43" s="12"/>
      <c r="G43" s="12"/>
      <c r="H43" s="12"/>
      <c r="I43" s="12" t="s">
        <v>632</v>
      </c>
      <c r="J43" s="12" t="s">
        <v>471</v>
      </c>
      <c r="K43" s="12" t="s">
        <v>40</v>
      </c>
      <c r="L43" s="12"/>
      <c r="M43" s="12" t="s">
        <v>920</v>
      </c>
    </row>
    <row r="44" spans="1:13" ht="23.25" x14ac:dyDescent="0.25">
      <c r="A44" s="12" t="s">
        <v>172</v>
      </c>
      <c r="B44" s="12">
        <v>2276</v>
      </c>
      <c r="C44" s="12" t="s">
        <v>11</v>
      </c>
      <c r="D44" s="12"/>
      <c r="E44" s="12" t="s">
        <v>179</v>
      </c>
      <c r="F44" s="12"/>
      <c r="G44" s="12"/>
      <c r="H44" s="12" t="s">
        <v>181</v>
      </c>
      <c r="I44" s="12"/>
      <c r="J44" s="12" t="s">
        <v>321</v>
      </c>
      <c r="K44" s="12" t="s">
        <v>3076</v>
      </c>
      <c r="L44" s="12">
        <v>8</v>
      </c>
      <c r="M44" s="12"/>
    </row>
    <row r="45" spans="1:13" ht="23.25" x14ac:dyDescent="0.25">
      <c r="A45" s="12" t="s">
        <v>172</v>
      </c>
      <c r="B45" s="12">
        <v>2745</v>
      </c>
      <c r="C45" s="12" t="s">
        <v>38</v>
      </c>
      <c r="D45" s="12"/>
      <c r="E45" s="12"/>
      <c r="F45" s="12"/>
      <c r="G45" s="12"/>
      <c r="H45" s="12"/>
      <c r="I45" s="12" t="s">
        <v>484</v>
      </c>
      <c r="J45" s="12" t="s">
        <v>321</v>
      </c>
      <c r="K45" s="12" t="s">
        <v>40</v>
      </c>
      <c r="L45" s="12"/>
      <c r="M45" s="12" t="s">
        <v>921</v>
      </c>
    </row>
    <row r="46" spans="1:13" ht="23.25" x14ac:dyDescent="0.25">
      <c r="A46" s="12" t="s">
        <v>172</v>
      </c>
      <c r="B46" s="12">
        <v>2746</v>
      </c>
      <c r="C46" s="12" t="s">
        <v>38</v>
      </c>
      <c r="D46" s="12"/>
      <c r="E46" s="12"/>
      <c r="F46" s="12"/>
      <c r="G46" s="12"/>
      <c r="H46" s="12"/>
      <c r="I46" s="12" t="s">
        <v>632</v>
      </c>
      <c r="J46" s="12" t="s">
        <v>471</v>
      </c>
      <c r="K46" s="12" t="s">
        <v>40</v>
      </c>
      <c r="L46" s="12"/>
      <c r="M46" s="12" t="s">
        <v>922</v>
      </c>
    </row>
    <row r="47" spans="1:13" ht="23.25" x14ac:dyDescent="0.25">
      <c r="A47" s="12" t="s">
        <v>172</v>
      </c>
      <c r="B47" s="12">
        <v>2277</v>
      </c>
      <c r="C47" s="12" t="s">
        <v>11</v>
      </c>
      <c r="D47" s="12"/>
      <c r="E47" s="12" t="s">
        <v>179</v>
      </c>
      <c r="F47" s="12"/>
      <c r="G47" s="12"/>
      <c r="H47" s="12" t="s">
        <v>182</v>
      </c>
      <c r="I47" s="12"/>
      <c r="J47" s="12" t="s">
        <v>321</v>
      </c>
      <c r="K47" s="12" t="s">
        <v>3076</v>
      </c>
      <c r="L47" s="12">
        <v>8</v>
      </c>
      <c r="M47" s="12"/>
    </row>
    <row r="48" spans="1:13" ht="23.25" x14ac:dyDescent="0.25">
      <c r="A48" s="12" t="s">
        <v>172</v>
      </c>
      <c r="B48" s="12">
        <v>2747</v>
      </c>
      <c r="C48" s="12" t="s">
        <v>38</v>
      </c>
      <c r="D48" s="12"/>
      <c r="E48" s="12"/>
      <c r="F48" s="12"/>
      <c r="G48" s="12"/>
      <c r="H48" s="12"/>
      <c r="I48" s="12" t="s">
        <v>485</v>
      </c>
      <c r="J48" s="12" t="s">
        <v>321</v>
      </c>
      <c r="K48" s="12" t="s">
        <v>40</v>
      </c>
      <c r="L48" s="12"/>
      <c r="M48" s="12" t="s">
        <v>923</v>
      </c>
    </row>
    <row r="49" spans="1:13" ht="23.25" x14ac:dyDescent="0.25">
      <c r="A49" s="12" t="s">
        <v>172</v>
      </c>
      <c r="B49" s="12">
        <v>2748</v>
      </c>
      <c r="C49" s="12" t="s">
        <v>38</v>
      </c>
      <c r="D49" s="12"/>
      <c r="E49" s="12"/>
      <c r="F49" s="12"/>
      <c r="G49" s="12"/>
      <c r="H49" s="12"/>
      <c r="I49" s="12" t="s">
        <v>632</v>
      </c>
      <c r="J49" s="12" t="s">
        <v>471</v>
      </c>
      <c r="K49" s="12" t="s">
        <v>40</v>
      </c>
      <c r="L49" s="12"/>
      <c r="M49" s="12" t="s">
        <v>924</v>
      </c>
    </row>
    <row r="50" spans="1:13" ht="34.5" x14ac:dyDescent="0.25">
      <c r="A50" s="12" t="s">
        <v>172</v>
      </c>
      <c r="B50" s="12">
        <v>6929</v>
      </c>
      <c r="C50" s="12" t="s">
        <v>11</v>
      </c>
      <c r="D50" s="12"/>
      <c r="E50" s="12" t="s">
        <v>179</v>
      </c>
      <c r="F50" s="12"/>
      <c r="G50" s="12"/>
      <c r="H50" s="12" t="s">
        <v>7917</v>
      </c>
      <c r="I50" s="12"/>
      <c r="J50" s="12" t="s">
        <v>321</v>
      </c>
      <c r="K50" s="12" t="s">
        <v>51</v>
      </c>
      <c r="L50" s="12">
        <v>21</v>
      </c>
      <c r="M50" s="12"/>
    </row>
    <row r="51" spans="1:13" ht="23.25" x14ac:dyDescent="0.25">
      <c r="A51" s="12" t="s">
        <v>172</v>
      </c>
      <c r="B51" s="12">
        <v>6978</v>
      </c>
      <c r="C51" s="12" t="s">
        <v>11</v>
      </c>
      <c r="D51" s="12"/>
      <c r="E51" s="12" t="s">
        <v>179</v>
      </c>
      <c r="F51" s="12"/>
      <c r="G51" s="12"/>
      <c r="H51" s="12" t="s">
        <v>7918</v>
      </c>
      <c r="I51" s="12"/>
      <c r="J51" s="12" t="s">
        <v>321</v>
      </c>
      <c r="K51" s="12" t="s">
        <v>17</v>
      </c>
      <c r="L51" s="12">
        <v>21</v>
      </c>
      <c r="M51" s="12"/>
    </row>
    <row r="52" spans="1:13" ht="23.25" x14ac:dyDescent="0.25">
      <c r="A52" s="12" t="s">
        <v>172</v>
      </c>
      <c r="B52" s="12">
        <v>7024</v>
      </c>
      <c r="C52" s="12" t="s">
        <v>38</v>
      </c>
      <c r="D52" s="12"/>
      <c r="E52" s="12"/>
      <c r="F52" s="12"/>
      <c r="G52" s="12"/>
      <c r="H52" s="12"/>
      <c r="I52" s="12" t="s">
        <v>7919</v>
      </c>
      <c r="J52" s="12" t="s">
        <v>321</v>
      </c>
      <c r="K52" s="12" t="s">
        <v>23</v>
      </c>
      <c r="L52" s="12"/>
      <c r="M52" s="12"/>
    </row>
    <row r="53" spans="1:13" x14ac:dyDescent="0.25">
      <c r="A53" s="12" t="s">
        <v>172</v>
      </c>
      <c r="B53" s="12">
        <v>2267</v>
      </c>
      <c r="C53" s="12" t="s">
        <v>21</v>
      </c>
      <c r="D53" s="12"/>
      <c r="E53" s="12"/>
      <c r="F53" s="12"/>
      <c r="G53" s="12" t="s">
        <v>183</v>
      </c>
      <c r="H53" s="12"/>
      <c r="I53" s="12"/>
      <c r="J53" s="12" t="s">
        <v>319</v>
      </c>
      <c r="K53" s="12" t="s">
        <v>20</v>
      </c>
      <c r="L53" s="12"/>
      <c r="M53" s="12"/>
    </row>
    <row r="54" spans="1:13" ht="23.25" x14ac:dyDescent="0.25">
      <c r="A54" s="12" t="s">
        <v>172</v>
      </c>
      <c r="B54" s="12">
        <v>2279</v>
      </c>
      <c r="C54" s="12" t="s">
        <v>11</v>
      </c>
      <c r="D54" s="12"/>
      <c r="E54" s="12" t="s">
        <v>183</v>
      </c>
      <c r="F54" s="12"/>
      <c r="G54" s="12"/>
      <c r="H54" s="12" t="s">
        <v>324</v>
      </c>
      <c r="I54" s="12"/>
      <c r="J54" s="12" t="s">
        <v>321</v>
      </c>
      <c r="K54" s="12" t="s">
        <v>3076</v>
      </c>
      <c r="L54" s="12">
        <v>13</v>
      </c>
      <c r="M54" s="12"/>
    </row>
    <row r="55" spans="1:13" ht="23.25" x14ac:dyDescent="0.25">
      <c r="A55" s="12" t="s">
        <v>172</v>
      </c>
      <c r="B55" s="12">
        <v>3059</v>
      </c>
      <c r="C55" s="12" t="s">
        <v>38</v>
      </c>
      <c r="D55" s="12"/>
      <c r="E55" s="12"/>
      <c r="F55" s="12"/>
      <c r="G55" s="12"/>
      <c r="H55" s="12"/>
      <c r="I55" s="12" t="s">
        <v>633</v>
      </c>
      <c r="J55" s="12" t="s">
        <v>321</v>
      </c>
      <c r="K55" s="12" t="s">
        <v>40</v>
      </c>
      <c r="L55" s="12"/>
      <c r="M55" s="12" t="s">
        <v>925</v>
      </c>
    </row>
    <row r="56" spans="1:13" ht="23.25" x14ac:dyDescent="0.25">
      <c r="A56" s="12" t="s">
        <v>172</v>
      </c>
      <c r="B56" s="12">
        <v>3060</v>
      </c>
      <c r="C56" s="12" t="s">
        <v>38</v>
      </c>
      <c r="D56" s="12"/>
      <c r="E56" s="12"/>
      <c r="F56" s="12"/>
      <c r="G56" s="12"/>
      <c r="H56" s="12"/>
      <c r="I56" s="12" t="s">
        <v>634</v>
      </c>
      <c r="J56" s="12" t="s">
        <v>321</v>
      </c>
      <c r="K56" s="12" t="s">
        <v>40</v>
      </c>
      <c r="L56" s="12"/>
      <c r="M56" s="12" t="s">
        <v>926</v>
      </c>
    </row>
    <row r="57" spans="1:13" ht="23.25" x14ac:dyDescent="0.25">
      <c r="A57" s="12" t="s">
        <v>172</v>
      </c>
      <c r="B57" s="12">
        <v>3063</v>
      </c>
      <c r="C57" s="12" t="s">
        <v>38</v>
      </c>
      <c r="D57" s="12"/>
      <c r="E57" s="12"/>
      <c r="F57" s="12"/>
      <c r="G57" s="12"/>
      <c r="H57" s="12"/>
      <c r="I57" s="12" t="s">
        <v>927</v>
      </c>
      <c r="J57" s="12" t="s">
        <v>471</v>
      </c>
      <c r="K57" s="12" t="s">
        <v>40</v>
      </c>
      <c r="L57" s="12"/>
      <c r="M57" s="12" t="s">
        <v>1332</v>
      </c>
    </row>
    <row r="58" spans="1:13" ht="23.25" x14ac:dyDescent="0.25">
      <c r="A58" s="12" t="s">
        <v>172</v>
      </c>
      <c r="B58" s="12">
        <v>3171</v>
      </c>
      <c r="C58" s="12" t="s">
        <v>38</v>
      </c>
      <c r="D58" s="12"/>
      <c r="E58" s="12"/>
      <c r="F58" s="12"/>
      <c r="G58" s="12"/>
      <c r="H58" s="12"/>
      <c r="I58" s="12" t="s">
        <v>1333</v>
      </c>
      <c r="J58" s="12" t="s">
        <v>321</v>
      </c>
      <c r="K58" s="12" t="s">
        <v>40</v>
      </c>
      <c r="L58" s="12"/>
      <c r="M58" s="12" t="s">
        <v>1334</v>
      </c>
    </row>
    <row r="59" spans="1:13" ht="23.25" x14ac:dyDescent="0.25">
      <c r="A59" s="12" t="s">
        <v>172</v>
      </c>
      <c r="B59" s="12">
        <v>6982</v>
      </c>
      <c r="C59" s="12" t="s">
        <v>11</v>
      </c>
      <c r="D59" s="12"/>
      <c r="E59" s="12" t="s">
        <v>183</v>
      </c>
      <c r="F59" s="12"/>
      <c r="G59" s="12"/>
      <c r="H59" s="12" t="s">
        <v>7920</v>
      </c>
      <c r="I59" s="12"/>
      <c r="J59" s="12" t="s">
        <v>321</v>
      </c>
      <c r="K59" s="12" t="s">
        <v>51</v>
      </c>
      <c r="L59" s="12"/>
      <c r="M59" s="12"/>
    </row>
    <row r="60" spans="1:13" x14ac:dyDescent="0.25">
      <c r="A60" s="12" t="s">
        <v>172</v>
      </c>
      <c r="B60" s="12">
        <v>2356</v>
      </c>
      <c r="C60" s="12" t="s">
        <v>21</v>
      </c>
      <c r="D60" s="12"/>
      <c r="E60" s="12"/>
      <c r="F60" s="12"/>
      <c r="G60" s="12" t="s">
        <v>325</v>
      </c>
      <c r="H60" s="12"/>
      <c r="I60" s="12"/>
      <c r="J60" s="12" t="s">
        <v>319</v>
      </c>
      <c r="K60" s="12" t="s">
        <v>20</v>
      </c>
      <c r="L60" s="12"/>
      <c r="M60" s="12"/>
    </row>
    <row r="61" spans="1:13" ht="23.25" x14ac:dyDescent="0.25">
      <c r="A61" s="12" t="s">
        <v>172</v>
      </c>
      <c r="B61" s="12">
        <v>2268</v>
      </c>
      <c r="C61" s="12" t="s">
        <v>11</v>
      </c>
      <c r="D61" s="12"/>
      <c r="E61" s="12" t="s">
        <v>325</v>
      </c>
      <c r="F61" s="12"/>
      <c r="G61" s="12"/>
      <c r="H61" s="12" t="s">
        <v>326</v>
      </c>
      <c r="I61" s="12"/>
      <c r="J61" s="12" t="s">
        <v>321</v>
      </c>
      <c r="K61" s="12" t="s">
        <v>3076</v>
      </c>
      <c r="L61" s="12">
        <v>5</v>
      </c>
      <c r="M61" s="12"/>
    </row>
    <row r="62" spans="1:13" ht="23.25" x14ac:dyDescent="0.25">
      <c r="A62" s="12" t="s">
        <v>172</v>
      </c>
      <c r="B62" s="12">
        <v>3057</v>
      </c>
      <c r="C62" s="12" t="s">
        <v>38</v>
      </c>
      <c r="D62" s="12"/>
      <c r="E62" s="12"/>
      <c r="F62" s="12"/>
      <c r="G62" s="12"/>
      <c r="H62" s="12"/>
      <c r="I62" s="12" t="s">
        <v>635</v>
      </c>
      <c r="J62" s="12" t="s">
        <v>321</v>
      </c>
      <c r="K62" s="12" t="s">
        <v>40</v>
      </c>
      <c r="L62" s="12"/>
      <c r="M62" s="12" t="s">
        <v>928</v>
      </c>
    </row>
    <row r="63" spans="1:13" ht="23.25" x14ac:dyDescent="0.25">
      <c r="A63" s="12" t="s">
        <v>172</v>
      </c>
      <c r="B63" s="12">
        <v>3058</v>
      </c>
      <c r="C63" s="12" t="s">
        <v>38</v>
      </c>
      <c r="D63" s="12"/>
      <c r="E63" s="12"/>
      <c r="F63" s="12"/>
      <c r="G63" s="12"/>
      <c r="H63" s="12"/>
      <c r="I63" s="12" t="s">
        <v>636</v>
      </c>
      <c r="J63" s="12" t="s">
        <v>321</v>
      </c>
      <c r="K63" s="12" t="s">
        <v>40</v>
      </c>
      <c r="L63" s="12"/>
      <c r="M63" s="12" t="s">
        <v>929</v>
      </c>
    </row>
    <row r="64" spans="1:13" x14ac:dyDescent="0.25">
      <c r="A64" s="12" t="s">
        <v>172</v>
      </c>
      <c r="B64" s="12">
        <v>3062</v>
      </c>
      <c r="C64" s="12" t="s">
        <v>38</v>
      </c>
      <c r="D64" s="12"/>
      <c r="E64" s="12"/>
      <c r="F64" s="12"/>
      <c r="G64" s="12"/>
      <c r="H64" s="12"/>
      <c r="I64" s="12" t="s">
        <v>930</v>
      </c>
      <c r="J64" s="12" t="s">
        <v>471</v>
      </c>
      <c r="K64" s="12" t="s">
        <v>40</v>
      </c>
      <c r="L64" s="12"/>
      <c r="M64" s="12" t="s">
        <v>931</v>
      </c>
    </row>
    <row r="65" spans="1:13" ht="23.25" x14ac:dyDescent="0.25">
      <c r="A65" s="12" t="s">
        <v>172</v>
      </c>
      <c r="B65" s="12">
        <v>3224</v>
      </c>
      <c r="C65" s="12" t="s">
        <v>38</v>
      </c>
      <c r="D65" s="12"/>
      <c r="E65" s="12"/>
      <c r="F65" s="12"/>
      <c r="G65" s="12"/>
      <c r="H65" s="12"/>
      <c r="I65" s="12" t="s">
        <v>1340</v>
      </c>
      <c r="J65" s="12" t="s">
        <v>321</v>
      </c>
      <c r="K65" s="12" t="s">
        <v>40</v>
      </c>
      <c r="L65" s="12"/>
      <c r="M65" s="12" t="s">
        <v>1341</v>
      </c>
    </row>
    <row r="66" spans="1:13" ht="23.25" x14ac:dyDescent="0.25">
      <c r="A66" s="12" t="s">
        <v>172</v>
      </c>
      <c r="B66" s="12">
        <v>2329</v>
      </c>
      <c r="C66" s="12" t="s">
        <v>11</v>
      </c>
      <c r="D66" s="12"/>
      <c r="E66" s="12" t="s">
        <v>325</v>
      </c>
      <c r="F66" s="12"/>
      <c r="G66" s="12"/>
      <c r="H66" s="12" t="s">
        <v>327</v>
      </c>
      <c r="I66" s="12"/>
      <c r="J66" s="12" t="s">
        <v>321</v>
      </c>
      <c r="K66" s="12" t="s">
        <v>3076</v>
      </c>
      <c r="L66" s="12">
        <v>5</v>
      </c>
      <c r="M66" s="12"/>
    </row>
    <row r="67" spans="1:13" ht="23.25" x14ac:dyDescent="0.25">
      <c r="A67" s="12" t="s">
        <v>172</v>
      </c>
      <c r="B67" s="12">
        <v>3061</v>
      </c>
      <c r="C67" s="12" t="s">
        <v>38</v>
      </c>
      <c r="D67" s="12"/>
      <c r="E67" s="12"/>
      <c r="F67" s="12"/>
      <c r="G67" s="12"/>
      <c r="H67" s="12"/>
      <c r="I67" s="12" t="s">
        <v>637</v>
      </c>
      <c r="J67" s="12" t="s">
        <v>321</v>
      </c>
      <c r="K67" s="12" t="s">
        <v>40</v>
      </c>
      <c r="L67" s="12"/>
      <c r="M67" s="12" t="s">
        <v>932</v>
      </c>
    </row>
    <row r="68" spans="1:13" ht="23.25" x14ac:dyDescent="0.25">
      <c r="A68" s="12" t="s">
        <v>172</v>
      </c>
      <c r="B68" s="12">
        <v>3064</v>
      </c>
      <c r="C68" s="12" t="s">
        <v>38</v>
      </c>
      <c r="D68" s="12"/>
      <c r="E68" s="12"/>
      <c r="F68" s="12"/>
      <c r="G68" s="12"/>
      <c r="H68" s="12"/>
      <c r="I68" s="12" t="s">
        <v>933</v>
      </c>
      <c r="J68" s="12" t="s">
        <v>471</v>
      </c>
      <c r="K68" s="12" t="s">
        <v>40</v>
      </c>
      <c r="L68" s="12"/>
      <c r="M68" s="12" t="s">
        <v>934</v>
      </c>
    </row>
    <row r="69" spans="1:13" ht="23.25" x14ac:dyDescent="0.25">
      <c r="A69" s="12" t="s">
        <v>172</v>
      </c>
      <c r="B69" s="12">
        <v>2401</v>
      </c>
      <c r="C69" s="12" t="s">
        <v>11</v>
      </c>
      <c r="D69" s="12"/>
      <c r="E69" s="12" t="s">
        <v>325</v>
      </c>
      <c r="F69" s="12"/>
      <c r="G69" s="12"/>
      <c r="H69" s="12" t="s">
        <v>526</v>
      </c>
      <c r="I69" s="12"/>
      <c r="J69" s="12" t="s">
        <v>321</v>
      </c>
      <c r="K69" s="12" t="s">
        <v>3076</v>
      </c>
      <c r="L69" s="12">
        <v>5</v>
      </c>
      <c r="M69" s="12"/>
    </row>
    <row r="70" spans="1:13" ht="23.25" x14ac:dyDescent="0.25">
      <c r="A70" s="12" t="s">
        <v>172</v>
      </c>
      <c r="B70" s="12">
        <v>3092</v>
      </c>
      <c r="C70" s="12" t="s">
        <v>38</v>
      </c>
      <c r="D70" s="12"/>
      <c r="E70" s="12"/>
      <c r="F70" s="12"/>
      <c r="G70" s="12"/>
      <c r="H70" s="12"/>
      <c r="I70" s="12" t="s">
        <v>638</v>
      </c>
      <c r="J70" s="12" t="s">
        <v>321</v>
      </c>
      <c r="K70" s="12" t="s">
        <v>40</v>
      </c>
      <c r="L70" s="12"/>
      <c r="M70" s="12" t="s">
        <v>935</v>
      </c>
    </row>
    <row r="71" spans="1:13" ht="23.25" x14ac:dyDescent="0.25">
      <c r="A71" s="12" t="s">
        <v>172</v>
      </c>
      <c r="B71" s="12">
        <v>3121</v>
      </c>
      <c r="C71" s="12" t="s">
        <v>38</v>
      </c>
      <c r="D71" s="12"/>
      <c r="E71" s="12"/>
      <c r="F71" s="12"/>
      <c r="G71" s="12"/>
      <c r="H71" s="12"/>
      <c r="I71" s="12" t="s">
        <v>936</v>
      </c>
      <c r="J71" s="12" t="s">
        <v>471</v>
      </c>
      <c r="K71" s="12" t="s">
        <v>40</v>
      </c>
      <c r="L71" s="12"/>
      <c r="M71" s="12" t="s">
        <v>937</v>
      </c>
    </row>
    <row r="72" spans="1:13" ht="23.25" x14ac:dyDescent="0.25">
      <c r="A72" s="12" t="s">
        <v>172</v>
      </c>
      <c r="B72" s="12">
        <v>6981</v>
      </c>
      <c r="C72" s="12" t="s">
        <v>11</v>
      </c>
      <c r="D72" s="12"/>
      <c r="E72" s="12" t="s">
        <v>325</v>
      </c>
      <c r="F72" s="12"/>
      <c r="G72" s="12"/>
      <c r="H72" s="12" t="s">
        <v>7921</v>
      </c>
      <c r="I72" s="12"/>
      <c r="J72" s="12" t="s">
        <v>321</v>
      </c>
      <c r="K72" s="12" t="s">
        <v>51</v>
      </c>
      <c r="L72" s="12"/>
      <c r="M72" s="12"/>
    </row>
    <row r="73" spans="1:13" ht="68.25" x14ac:dyDescent="0.25">
      <c r="A73" s="12" t="s">
        <v>172</v>
      </c>
      <c r="B73" s="12">
        <v>3139</v>
      </c>
      <c r="C73" s="12" t="s">
        <v>18</v>
      </c>
      <c r="D73" s="12"/>
      <c r="E73" s="12"/>
      <c r="F73" s="12" t="s">
        <v>938</v>
      </c>
      <c r="G73" s="12"/>
      <c r="H73" s="12"/>
      <c r="I73" s="12"/>
      <c r="J73" s="12" t="s">
        <v>939</v>
      </c>
      <c r="K73" s="12" t="s">
        <v>23</v>
      </c>
      <c r="L73" s="12"/>
      <c r="M73" s="12"/>
    </row>
    <row r="74" spans="1:13" ht="34.5" x14ac:dyDescent="0.25">
      <c r="A74" s="12" t="s">
        <v>172</v>
      </c>
      <c r="B74" s="12">
        <v>3140</v>
      </c>
      <c r="C74" s="12" t="s">
        <v>21</v>
      </c>
      <c r="D74" s="12"/>
      <c r="E74" s="12"/>
      <c r="F74" s="12"/>
      <c r="G74" s="12" t="s">
        <v>938</v>
      </c>
      <c r="H74" s="12"/>
      <c r="I74" s="12"/>
      <c r="J74" s="12" t="s">
        <v>939</v>
      </c>
      <c r="K74" s="12" t="s">
        <v>23</v>
      </c>
      <c r="L74" s="12"/>
      <c r="M74" s="12"/>
    </row>
    <row r="75" spans="1:13" ht="34.5" x14ac:dyDescent="0.25">
      <c r="A75" s="12" t="s">
        <v>172</v>
      </c>
      <c r="B75" s="12">
        <v>3116</v>
      </c>
      <c r="C75" s="12" t="s">
        <v>11</v>
      </c>
      <c r="D75" s="12"/>
      <c r="E75" s="12" t="s">
        <v>938</v>
      </c>
      <c r="F75" s="12"/>
      <c r="G75" s="12"/>
      <c r="H75" s="12" t="s">
        <v>1903</v>
      </c>
      <c r="I75" s="12"/>
      <c r="J75" s="12" t="s">
        <v>321</v>
      </c>
      <c r="K75" s="12" t="s">
        <v>14</v>
      </c>
      <c r="L75" s="12">
        <v>8</v>
      </c>
      <c r="M75" s="12" t="s">
        <v>3163</v>
      </c>
    </row>
    <row r="76" spans="1:13" ht="23.25" x14ac:dyDescent="0.25">
      <c r="A76" s="12" t="s">
        <v>172</v>
      </c>
      <c r="B76" s="12">
        <v>3318</v>
      </c>
      <c r="C76" s="12" t="s">
        <v>38</v>
      </c>
      <c r="D76" s="12"/>
      <c r="E76" s="12"/>
      <c r="F76" s="12"/>
      <c r="G76" s="12"/>
      <c r="H76" s="12"/>
      <c r="I76" s="12" t="s">
        <v>1457</v>
      </c>
      <c r="J76" s="12" t="s">
        <v>321</v>
      </c>
      <c r="K76" s="12" t="s">
        <v>40</v>
      </c>
      <c r="L76" s="12"/>
      <c r="M76" s="12" t="s">
        <v>1458</v>
      </c>
    </row>
    <row r="77" spans="1:13" ht="23.25" x14ac:dyDescent="0.25">
      <c r="A77" s="12" t="s">
        <v>172</v>
      </c>
      <c r="B77" s="12">
        <v>3319</v>
      </c>
      <c r="C77" s="12" t="s">
        <v>38</v>
      </c>
      <c r="D77" s="12"/>
      <c r="E77" s="12"/>
      <c r="F77" s="12"/>
      <c r="G77" s="12"/>
      <c r="H77" s="12"/>
      <c r="I77" s="12" t="s">
        <v>1459</v>
      </c>
      <c r="J77" s="12" t="s">
        <v>321</v>
      </c>
      <c r="K77" s="12" t="s">
        <v>40</v>
      </c>
      <c r="L77" s="12"/>
      <c r="M77" s="12" t="s">
        <v>1460</v>
      </c>
    </row>
    <row r="78" spans="1:13" ht="23.25" x14ac:dyDescent="0.25">
      <c r="A78" s="12" t="s">
        <v>172</v>
      </c>
      <c r="B78" s="12">
        <v>3320</v>
      </c>
      <c r="C78" s="12" t="s">
        <v>38</v>
      </c>
      <c r="D78" s="12"/>
      <c r="E78" s="12"/>
      <c r="F78" s="12"/>
      <c r="G78" s="12"/>
      <c r="H78" s="12"/>
      <c r="I78" s="12" t="s">
        <v>1461</v>
      </c>
      <c r="J78" s="12" t="s">
        <v>321</v>
      </c>
      <c r="K78" s="12" t="s">
        <v>40</v>
      </c>
      <c r="L78" s="12"/>
      <c r="M78" s="12" t="s">
        <v>1462</v>
      </c>
    </row>
    <row r="79" spans="1:13" ht="23.25" x14ac:dyDescent="0.25">
      <c r="A79" s="12" t="s">
        <v>172</v>
      </c>
      <c r="B79" s="12">
        <v>3394</v>
      </c>
      <c r="C79" s="12" t="s">
        <v>38</v>
      </c>
      <c r="D79" s="12"/>
      <c r="E79" s="12"/>
      <c r="F79" s="12"/>
      <c r="G79" s="12"/>
      <c r="H79" s="12"/>
      <c r="I79" s="12" t="s">
        <v>1463</v>
      </c>
      <c r="J79" s="12" t="s">
        <v>321</v>
      </c>
      <c r="K79" s="12" t="s">
        <v>40</v>
      </c>
      <c r="L79" s="12"/>
      <c r="M79" s="12" t="s">
        <v>1731</v>
      </c>
    </row>
    <row r="80" spans="1:13" ht="34.5" x14ac:dyDescent="0.25">
      <c r="A80" s="12" t="s">
        <v>172</v>
      </c>
      <c r="B80" s="12">
        <v>3117</v>
      </c>
      <c r="C80" s="12" t="s">
        <v>11</v>
      </c>
      <c r="D80" s="12"/>
      <c r="E80" s="12" t="s">
        <v>938</v>
      </c>
      <c r="F80" s="12"/>
      <c r="G80" s="12"/>
      <c r="H80" s="12" t="s">
        <v>1904</v>
      </c>
      <c r="I80" s="12"/>
      <c r="J80" s="12" t="s">
        <v>321</v>
      </c>
      <c r="K80" s="12" t="s">
        <v>14</v>
      </c>
      <c r="L80" s="12">
        <v>8</v>
      </c>
      <c r="M80" s="12" t="s">
        <v>4017</v>
      </c>
    </row>
    <row r="81" spans="1:13" ht="23.25" x14ac:dyDescent="0.25">
      <c r="A81" s="12" t="s">
        <v>172</v>
      </c>
      <c r="B81" s="12">
        <v>3321</v>
      </c>
      <c r="C81" s="12" t="s">
        <v>38</v>
      </c>
      <c r="D81" s="12"/>
      <c r="E81" s="12"/>
      <c r="F81" s="12"/>
      <c r="G81" s="12"/>
      <c r="H81" s="12"/>
      <c r="I81" s="12" t="s">
        <v>1464</v>
      </c>
      <c r="J81" s="12" t="s">
        <v>321</v>
      </c>
      <c r="K81" s="12" t="s">
        <v>40</v>
      </c>
      <c r="L81" s="12"/>
      <c r="M81" s="12" t="s">
        <v>1732</v>
      </c>
    </row>
    <row r="82" spans="1:13" ht="23.25" x14ac:dyDescent="0.25">
      <c r="A82" s="12" t="s">
        <v>172</v>
      </c>
      <c r="B82" s="12">
        <v>3322</v>
      </c>
      <c r="C82" s="12" t="s">
        <v>38</v>
      </c>
      <c r="D82" s="12"/>
      <c r="E82" s="12"/>
      <c r="F82" s="12"/>
      <c r="G82" s="12"/>
      <c r="H82" s="12"/>
      <c r="I82" s="12" t="s">
        <v>1465</v>
      </c>
      <c r="J82" s="12" t="s">
        <v>321</v>
      </c>
      <c r="K82" s="12" t="s">
        <v>40</v>
      </c>
      <c r="L82" s="12"/>
      <c r="M82" s="12" t="s">
        <v>1733</v>
      </c>
    </row>
    <row r="83" spans="1:13" ht="23.25" x14ac:dyDescent="0.25">
      <c r="A83" s="12" t="s">
        <v>172</v>
      </c>
      <c r="B83" s="12">
        <v>3323</v>
      </c>
      <c r="C83" s="12" t="s">
        <v>38</v>
      </c>
      <c r="D83" s="12"/>
      <c r="E83" s="12"/>
      <c r="F83" s="12"/>
      <c r="G83" s="12"/>
      <c r="H83" s="12"/>
      <c r="I83" s="12" t="s">
        <v>1466</v>
      </c>
      <c r="J83" s="12" t="s">
        <v>321</v>
      </c>
      <c r="K83" s="12" t="s">
        <v>40</v>
      </c>
      <c r="L83" s="12"/>
      <c r="M83" s="12" t="s">
        <v>1734</v>
      </c>
    </row>
    <row r="84" spans="1:13" ht="23.25" x14ac:dyDescent="0.25">
      <c r="A84" s="12" t="s">
        <v>172</v>
      </c>
      <c r="B84" s="12">
        <v>3395</v>
      </c>
      <c r="C84" s="12" t="s">
        <v>38</v>
      </c>
      <c r="D84" s="12"/>
      <c r="E84" s="12"/>
      <c r="F84" s="12"/>
      <c r="G84" s="12"/>
      <c r="H84" s="12"/>
      <c r="I84" s="12" t="s">
        <v>1467</v>
      </c>
      <c r="J84" s="12" t="s">
        <v>321</v>
      </c>
      <c r="K84" s="12" t="s">
        <v>40</v>
      </c>
      <c r="L84" s="12"/>
      <c r="M84" s="12" t="s">
        <v>1735</v>
      </c>
    </row>
    <row r="85" spans="1:13" ht="34.5" x14ac:dyDescent="0.25">
      <c r="A85" s="12" t="s">
        <v>172</v>
      </c>
      <c r="B85" s="12">
        <v>3192</v>
      </c>
      <c r="C85" s="12" t="s">
        <v>11</v>
      </c>
      <c r="D85" s="12"/>
      <c r="E85" s="12" t="s">
        <v>938</v>
      </c>
      <c r="F85" s="12"/>
      <c r="G85" s="12"/>
      <c r="H85" s="12" t="s">
        <v>1335</v>
      </c>
      <c r="I85" s="12"/>
      <c r="J85" s="12" t="s">
        <v>321</v>
      </c>
      <c r="K85" s="12" t="s">
        <v>14</v>
      </c>
      <c r="L85" s="12">
        <v>3</v>
      </c>
      <c r="M85" s="12" t="s">
        <v>1468</v>
      </c>
    </row>
    <row r="86" spans="1:13" ht="23.25" x14ac:dyDescent="0.25">
      <c r="A86" s="12" t="s">
        <v>172</v>
      </c>
      <c r="B86" s="12">
        <v>3294</v>
      </c>
      <c r="C86" s="12" t="s">
        <v>38</v>
      </c>
      <c r="D86" s="12"/>
      <c r="E86" s="12"/>
      <c r="F86" s="12"/>
      <c r="G86" s="12"/>
      <c r="H86" s="12"/>
      <c r="I86" s="12" t="s">
        <v>1336</v>
      </c>
      <c r="J86" s="12" t="s">
        <v>321</v>
      </c>
      <c r="K86" s="12" t="s">
        <v>40</v>
      </c>
      <c r="L86" s="12"/>
      <c r="M86" s="12" t="s">
        <v>1337</v>
      </c>
    </row>
    <row r="87" spans="1:13" ht="34.5" x14ac:dyDescent="0.25">
      <c r="A87" s="12" t="s">
        <v>172</v>
      </c>
      <c r="B87" s="12">
        <v>3226</v>
      </c>
      <c r="C87" s="12" t="s">
        <v>11</v>
      </c>
      <c r="D87" s="12"/>
      <c r="E87" s="12" t="s">
        <v>938</v>
      </c>
      <c r="F87" s="12"/>
      <c r="G87" s="12"/>
      <c r="H87" s="12" t="s">
        <v>1338</v>
      </c>
      <c r="I87" s="12"/>
      <c r="J87" s="12" t="s">
        <v>321</v>
      </c>
      <c r="K87" s="12" t="s">
        <v>14</v>
      </c>
      <c r="L87" s="12">
        <v>3</v>
      </c>
      <c r="M87" s="12" t="s">
        <v>1469</v>
      </c>
    </row>
    <row r="88" spans="1:13" ht="23.25" x14ac:dyDescent="0.25">
      <c r="A88" s="12" t="s">
        <v>172</v>
      </c>
      <c r="B88" s="12">
        <v>3293</v>
      </c>
      <c r="C88" s="12" t="s">
        <v>38</v>
      </c>
      <c r="D88" s="12"/>
      <c r="E88" s="12"/>
      <c r="F88" s="12"/>
      <c r="G88" s="12"/>
      <c r="H88" s="12"/>
      <c r="I88" s="12" t="s">
        <v>1339</v>
      </c>
      <c r="J88" s="12" t="s">
        <v>321</v>
      </c>
      <c r="K88" s="12" t="s">
        <v>40</v>
      </c>
      <c r="L88" s="12"/>
      <c r="M88" s="12" t="s">
        <v>1470</v>
      </c>
    </row>
    <row r="89" spans="1:13" ht="34.5" x14ac:dyDescent="0.25">
      <c r="A89" s="12" t="s">
        <v>172</v>
      </c>
      <c r="B89" s="12">
        <v>3752</v>
      </c>
      <c r="C89" s="12" t="s">
        <v>11</v>
      </c>
      <c r="D89" s="12"/>
      <c r="E89" s="12" t="s">
        <v>938</v>
      </c>
      <c r="F89" s="12"/>
      <c r="G89" s="12"/>
      <c r="H89" s="12" t="s">
        <v>2157</v>
      </c>
      <c r="I89" s="12"/>
      <c r="J89" s="12" t="s">
        <v>321</v>
      </c>
      <c r="K89" s="12" t="s">
        <v>14</v>
      </c>
      <c r="L89" s="12">
        <v>5</v>
      </c>
      <c r="M89" s="12" t="s">
        <v>3769</v>
      </c>
    </row>
    <row r="90" spans="1:13" ht="23.25" x14ac:dyDescent="0.25">
      <c r="A90" s="12" t="s">
        <v>172</v>
      </c>
      <c r="B90" s="12">
        <v>3755</v>
      </c>
      <c r="C90" s="12" t="s">
        <v>38</v>
      </c>
      <c r="D90" s="12"/>
      <c r="E90" s="12"/>
      <c r="F90" s="12"/>
      <c r="G90" s="12"/>
      <c r="H90" s="12"/>
      <c r="I90" s="12" t="s">
        <v>2158</v>
      </c>
      <c r="J90" s="12" t="s">
        <v>321</v>
      </c>
      <c r="K90" s="12" t="s">
        <v>40</v>
      </c>
      <c r="L90" s="12"/>
      <c r="M90" s="12" t="s">
        <v>2159</v>
      </c>
    </row>
    <row r="91" spans="1:13" ht="34.5" x14ac:dyDescent="0.25">
      <c r="A91" s="12" t="s">
        <v>172</v>
      </c>
      <c r="B91" s="12">
        <v>3859</v>
      </c>
      <c r="C91" s="12" t="s">
        <v>11</v>
      </c>
      <c r="D91" s="12"/>
      <c r="E91" s="12" t="s">
        <v>938</v>
      </c>
      <c r="F91" s="12"/>
      <c r="G91" s="12"/>
      <c r="H91" s="12" t="s">
        <v>2160</v>
      </c>
      <c r="I91" s="12"/>
      <c r="J91" s="12" t="s">
        <v>321</v>
      </c>
      <c r="K91" s="12" t="s">
        <v>14</v>
      </c>
      <c r="L91" s="12">
        <v>5</v>
      </c>
      <c r="M91" s="12" t="s">
        <v>4428</v>
      </c>
    </row>
    <row r="92" spans="1:13" ht="23.25" x14ac:dyDescent="0.25">
      <c r="A92" s="12" t="s">
        <v>172</v>
      </c>
      <c r="B92" s="12">
        <v>3861</v>
      </c>
      <c r="C92" s="12" t="s">
        <v>38</v>
      </c>
      <c r="D92" s="12"/>
      <c r="E92" s="12"/>
      <c r="F92" s="12"/>
      <c r="G92" s="12"/>
      <c r="H92" s="12"/>
      <c r="I92" s="12" t="s">
        <v>2161</v>
      </c>
      <c r="J92" s="12" t="s">
        <v>321</v>
      </c>
      <c r="K92" s="12" t="s">
        <v>40</v>
      </c>
      <c r="L92" s="12"/>
      <c r="M92" s="12" t="s">
        <v>2162</v>
      </c>
    </row>
    <row r="93" spans="1:13" ht="57" x14ac:dyDescent="0.25">
      <c r="A93" s="12" t="s">
        <v>172</v>
      </c>
      <c r="B93" s="12">
        <v>3335</v>
      </c>
      <c r="C93" s="12" t="s">
        <v>18</v>
      </c>
      <c r="D93" s="12"/>
      <c r="E93" s="12"/>
      <c r="F93" s="12" t="s">
        <v>1471</v>
      </c>
      <c r="G93" s="12"/>
      <c r="H93" s="12"/>
      <c r="I93" s="12"/>
      <c r="J93" s="12" t="s">
        <v>939</v>
      </c>
      <c r="K93" s="12" t="s">
        <v>23</v>
      </c>
      <c r="L93" s="12"/>
      <c r="M93" s="12"/>
    </row>
    <row r="94" spans="1:13" ht="23.25" x14ac:dyDescent="0.25">
      <c r="A94" s="12" t="s">
        <v>172</v>
      </c>
      <c r="B94" s="12">
        <v>3336</v>
      </c>
      <c r="C94" s="12" t="s">
        <v>21</v>
      </c>
      <c r="D94" s="12"/>
      <c r="E94" s="12"/>
      <c r="F94" s="12"/>
      <c r="G94" s="12" t="s">
        <v>1471</v>
      </c>
      <c r="H94" s="12"/>
      <c r="I94" s="12"/>
      <c r="J94" s="12" t="s">
        <v>939</v>
      </c>
      <c r="K94" s="12" t="s">
        <v>23</v>
      </c>
      <c r="L94" s="12"/>
      <c r="M94" s="12"/>
    </row>
    <row r="95" spans="1:13" ht="23.25" x14ac:dyDescent="0.25">
      <c r="A95" s="12" t="s">
        <v>172</v>
      </c>
      <c r="B95" s="12">
        <v>3138</v>
      </c>
      <c r="C95" s="12" t="s">
        <v>11</v>
      </c>
      <c r="D95" s="12"/>
      <c r="E95" s="12" t="s">
        <v>1471</v>
      </c>
      <c r="F95" s="12"/>
      <c r="G95" s="12"/>
      <c r="H95" s="12" t="s">
        <v>1736</v>
      </c>
      <c r="I95" s="12"/>
      <c r="J95" s="12" t="s">
        <v>321</v>
      </c>
      <c r="K95" s="12" t="s">
        <v>14</v>
      </c>
      <c r="L95" s="12">
        <v>5</v>
      </c>
      <c r="M95" s="12" t="s">
        <v>4429</v>
      </c>
    </row>
    <row r="96" spans="1:13" ht="23.25" x14ac:dyDescent="0.25">
      <c r="A96" s="12" t="s">
        <v>172</v>
      </c>
      <c r="B96" s="12">
        <v>3638</v>
      </c>
      <c r="C96" s="12" t="s">
        <v>38</v>
      </c>
      <c r="D96" s="12"/>
      <c r="E96" s="12"/>
      <c r="F96" s="12"/>
      <c r="G96" s="12"/>
      <c r="H96" s="12"/>
      <c r="I96" s="12" t="s">
        <v>1737</v>
      </c>
      <c r="J96" s="12" t="s">
        <v>321</v>
      </c>
      <c r="K96" s="12" t="s">
        <v>40</v>
      </c>
      <c r="L96" s="12"/>
      <c r="M96" s="12" t="s">
        <v>2731</v>
      </c>
    </row>
    <row r="97" spans="1:13" ht="23.25" x14ac:dyDescent="0.25">
      <c r="A97" s="12" t="s">
        <v>172</v>
      </c>
      <c r="B97" s="12">
        <v>3639</v>
      </c>
      <c r="C97" s="12" t="s">
        <v>38</v>
      </c>
      <c r="D97" s="12"/>
      <c r="E97" s="12"/>
      <c r="F97" s="12"/>
      <c r="G97" s="12"/>
      <c r="H97" s="12"/>
      <c r="I97" s="12" t="s">
        <v>1738</v>
      </c>
      <c r="J97" s="12" t="s">
        <v>321</v>
      </c>
      <c r="K97" s="12" t="s">
        <v>40</v>
      </c>
      <c r="L97" s="12"/>
      <c r="M97" s="12" t="s">
        <v>2732</v>
      </c>
    </row>
    <row r="98" spans="1:13" ht="23.25" x14ac:dyDescent="0.25">
      <c r="A98" s="12" t="s">
        <v>172</v>
      </c>
      <c r="B98" s="12">
        <v>3640</v>
      </c>
      <c r="C98" s="12" t="s">
        <v>38</v>
      </c>
      <c r="D98" s="12"/>
      <c r="E98" s="12"/>
      <c r="F98" s="12"/>
      <c r="G98" s="12"/>
      <c r="H98" s="12"/>
      <c r="I98" s="12" t="s">
        <v>1739</v>
      </c>
      <c r="J98" s="12" t="s">
        <v>321</v>
      </c>
      <c r="K98" s="12" t="s">
        <v>40</v>
      </c>
      <c r="L98" s="12"/>
      <c r="M98" s="12" t="s">
        <v>2733</v>
      </c>
    </row>
    <row r="99" spans="1:13" x14ac:dyDescent="0.25">
      <c r="A99" s="12" t="s">
        <v>172</v>
      </c>
      <c r="B99" s="12">
        <v>4552</v>
      </c>
      <c r="C99" s="12" t="s">
        <v>38</v>
      </c>
      <c r="D99" s="12"/>
      <c r="E99" s="12"/>
      <c r="F99" s="12"/>
      <c r="G99" s="12"/>
      <c r="H99" s="12"/>
      <c r="I99" s="12" t="s">
        <v>2512</v>
      </c>
      <c r="J99" s="12" t="s">
        <v>13</v>
      </c>
      <c r="K99" s="12" t="s">
        <v>40</v>
      </c>
      <c r="L99" s="12"/>
      <c r="M99" s="12" t="s">
        <v>3077</v>
      </c>
    </row>
    <row r="100" spans="1:13" ht="23.25" x14ac:dyDescent="0.25">
      <c r="A100" s="12" t="s">
        <v>172</v>
      </c>
      <c r="B100" s="12">
        <v>5172</v>
      </c>
      <c r="C100" s="12" t="s">
        <v>139</v>
      </c>
      <c r="D100" s="12"/>
      <c r="E100" s="12"/>
      <c r="F100" s="12"/>
      <c r="G100" s="12"/>
      <c r="H100" s="12"/>
      <c r="I100" s="12" t="s">
        <v>3370</v>
      </c>
      <c r="J100" s="12" t="s">
        <v>939</v>
      </c>
      <c r="K100" s="12" t="s">
        <v>40</v>
      </c>
      <c r="L100" s="12"/>
      <c r="M100" s="12" t="s">
        <v>3371</v>
      </c>
    </row>
    <row r="101" spans="1:13" x14ac:dyDescent="0.25">
      <c r="A101" s="12" t="s">
        <v>172</v>
      </c>
      <c r="B101" s="12">
        <v>5173</v>
      </c>
      <c r="C101" s="12" t="s">
        <v>139</v>
      </c>
      <c r="D101" s="12"/>
      <c r="E101" s="12"/>
      <c r="F101" s="12"/>
      <c r="G101" s="12"/>
      <c r="H101" s="12"/>
      <c r="I101" s="12" t="s">
        <v>3372</v>
      </c>
      <c r="J101" s="12" t="s">
        <v>939</v>
      </c>
      <c r="K101" s="12" t="s">
        <v>40</v>
      </c>
      <c r="L101" s="12"/>
      <c r="M101" s="12" t="s">
        <v>3373</v>
      </c>
    </row>
    <row r="102" spans="1:13" x14ac:dyDescent="0.25">
      <c r="A102" s="12" t="s">
        <v>172</v>
      </c>
      <c r="B102" s="12">
        <v>5256</v>
      </c>
      <c r="C102" s="12" t="s">
        <v>38</v>
      </c>
      <c r="D102" s="12"/>
      <c r="E102" s="12"/>
      <c r="F102" s="12"/>
      <c r="G102" s="12"/>
      <c r="H102" s="12"/>
      <c r="I102" s="12" t="s">
        <v>3090</v>
      </c>
      <c r="J102" s="12" t="s">
        <v>3091</v>
      </c>
      <c r="K102" s="12" t="s">
        <v>40</v>
      </c>
      <c r="L102" s="12"/>
      <c r="M102" s="12" t="s">
        <v>3770</v>
      </c>
    </row>
    <row r="103" spans="1:13" ht="23.25" x14ac:dyDescent="0.25">
      <c r="A103" s="12" t="s">
        <v>172</v>
      </c>
      <c r="B103" s="12">
        <v>3306</v>
      </c>
      <c r="C103" s="12" t="s">
        <v>11</v>
      </c>
      <c r="D103" s="12"/>
      <c r="E103" s="12" t="s">
        <v>1471</v>
      </c>
      <c r="F103" s="12"/>
      <c r="G103" s="12"/>
      <c r="H103" s="12" t="s">
        <v>1472</v>
      </c>
      <c r="I103" s="12"/>
      <c r="J103" s="12" t="s">
        <v>321</v>
      </c>
      <c r="K103" s="12" t="s">
        <v>14</v>
      </c>
      <c r="L103" s="12">
        <v>8</v>
      </c>
      <c r="M103" s="12" t="s">
        <v>4430</v>
      </c>
    </row>
    <row r="104" spans="1:13" ht="23.25" x14ac:dyDescent="0.25">
      <c r="A104" s="12" t="s">
        <v>172</v>
      </c>
      <c r="B104" s="12">
        <v>3635</v>
      </c>
      <c r="C104" s="12" t="s">
        <v>38</v>
      </c>
      <c r="D104" s="12"/>
      <c r="E104" s="12"/>
      <c r="F104" s="12"/>
      <c r="G104" s="12"/>
      <c r="H104" s="12"/>
      <c r="I104" s="12" t="s">
        <v>1744</v>
      </c>
      <c r="J104" s="12" t="s">
        <v>321</v>
      </c>
      <c r="K104" s="12" t="s">
        <v>40</v>
      </c>
      <c r="L104" s="12"/>
      <c r="M104" s="12" t="s">
        <v>2215</v>
      </c>
    </row>
    <row r="105" spans="1:13" ht="23.25" x14ac:dyDescent="0.25">
      <c r="A105" s="12" t="s">
        <v>172</v>
      </c>
      <c r="B105" s="12">
        <v>3636</v>
      </c>
      <c r="C105" s="12" t="s">
        <v>38</v>
      </c>
      <c r="D105" s="12"/>
      <c r="E105" s="12"/>
      <c r="F105" s="12"/>
      <c r="G105" s="12"/>
      <c r="H105" s="12"/>
      <c r="I105" s="12" t="s">
        <v>1740</v>
      </c>
      <c r="J105" s="12" t="s">
        <v>321</v>
      </c>
      <c r="K105" s="12" t="s">
        <v>40</v>
      </c>
      <c r="L105" s="12"/>
      <c r="M105" s="12" t="s">
        <v>2163</v>
      </c>
    </row>
    <row r="106" spans="1:13" ht="23.25" x14ac:dyDescent="0.25">
      <c r="A106" s="12" t="s">
        <v>172</v>
      </c>
      <c r="B106" s="12">
        <v>3637</v>
      </c>
      <c r="C106" s="12" t="s">
        <v>38</v>
      </c>
      <c r="D106" s="12"/>
      <c r="E106" s="12"/>
      <c r="F106" s="12"/>
      <c r="G106" s="12"/>
      <c r="H106" s="12"/>
      <c r="I106" s="12" t="s">
        <v>1741</v>
      </c>
      <c r="J106" s="12" t="s">
        <v>321</v>
      </c>
      <c r="K106" s="12" t="s">
        <v>40</v>
      </c>
      <c r="L106" s="12"/>
      <c r="M106" s="12" t="s">
        <v>2216</v>
      </c>
    </row>
    <row r="107" spans="1:13" x14ac:dyDescent="0.25">
      <c r="A107" s="12" t="s">
        <v>172</v>
      </c>
      <c r="B107" s="12">
        <v>4868</v>
      </c>
      <c r="C107" s="12" t="s">
        <v>38</v>
      </c>
      <c r="D107" s="12"/>
      <c r="E107" s="12"/>
      <c r="F107" s="12"/>
      <c r="G107" s="12"/>
      <c r="H107" s="12"/>
      <c r="I107" s="12" t="s">
        <v>2512</v>
      </c>
      <c r="J107" s="12" t="s">
        <v>13</v>
      </c>
      <c r="K107" s="12" t="s">
        <v>40</v>
      </c>
      <c r="L107" s="12"/>
      <c r="M107" s="12" t="s">
        <v>3078</v>
      </c>
    </row>
    <row r="108" spans="1:13" ht="23.25" x14ac:dyDescent="0.25">
      <c r="A108" s="12" t="s">
        <v>172</v>
      </c>
      <c r="B108" s="12">
        <v>3307</v>
      </c>
      <c r="C108" s="12" t="s">
        <v>11</v>
      </c>
      <c r="D108" s="12"/>
      <c r="E108" s="12" t="s">
        <v>1471</v>
      </c>
      <c r="F108" s="12"/>
      <c r="G108" s="12"/>
      <c r="H108" s="12" t="s">
        <v>1742</v>
      </c>
      <c r="I108" s="12"/>
      <c r="J108" s="12" t="s">
        <v>939</v>
      </c>
      <c r="K108" s="12" t="s">
        <v>14</v>
      </c>
      <c r="L108" s="12">
        <v>5</v>
      </c>
      <c r="M108" s="12" t="s">
        <v>4431</v>
      </c>
    </row>
    <row r="109" spans="1:13" ht="23.25" x14ac:dyDescent="0.25">
      <c r="A109" s="12" t="s">
        <v>172</v>
      </c>
      <c r="B109" s="12">
        <v>3634</v>
      </c>
      <c r="C109" s="12" t="s">
        <v>38</v>
      </c>
      <c r="D109" s="12"/>
      <c r="E109" s="12"/>
      <c r="F109" s="12"/>
      <c r="G109" s="12"/>
      <c r="H109" s="12"/>
      <c r="I109" s="12" t="s">
        <v>1743</v>
      </c>
      <c r="J109" s="12" t="s">
        <v>321</v>
      </c>
      <c r="K109" s="12" t="s">
        <v>40</v>
      </c>
      <c r="L109" s="12"/>
      <c r="M109" s="12" t="s">
        <v>1905</v>
      </c>
    </row>
    <row r="110" spans="1:13" ht="23.25" x14ac:dyDescent="0.25">
      <c r="A110" s="12" t="s">
        <v>172</v>
      </c>
      <c r="B110" s="12">
        <v>3360</v>
      </c>
      <c r="C110" s="12" t="s">
        <v>11</v>
      </c>
      <c r="D110" s="12"/>
      <c r="E110" s="12" t="s">
        <v>1471</v>
      </c>
      <c r="F110" s="12"/>
      <c r="G110" s="12"/>
      <c r="H110" s="12" t="s">
        <v>1473</v>
      </c>
      <c r="I110" s="12"/>
      <c r="J110" s="12" t="s">
        <v>939</v>
      </c>
      <c r="K110" s="12" t="s">
        <v>14</v>
      </c>
      <c r="L110" s="12">
        <v>8</v>
      </c>
      <c r="M110" s="12" t="s">
        <v>4432</v>
      </c>
    </row>
    <row r="111" spans="1:13" ht="23.25" x14ac:dyDescent="0.25">
      <c r="A111" s="12" t="s">
        <v>172</v>
      </c>
      <c r="B111" s="12">
        <v>3631</v>
      </c>
      <c r="C111" s="12" t="s">
        <v>38</v>
      </c>
      <c r="D111" s="12"/>
      <c r="E111" s="12"/>
      <c r="F111" s="12"/>
      <c r="G111" s="12"/>
      <c r="H111" s="12"/>
      <c r="I111" s="12" t="s">
        <v>1906</v>
      </c>
      <c r="J111" s="12" t="s">
        <v>321</v>
      </c>
      <c r="K111" s="12" t="s">
        <v>40</v>
      </c>
      <c r="L111" s="12"/>
      <c r="M111" s="12" t="s">
        <v>1907</v>
      </c>
    </row>
    <row r="112" spans="1:13" ht="23.25" x14ac:dyDescent="0.25">
      <c r="A112" s="12" t="s">
        <v>172</v>
      </c>
      <c r="B112" s="12">
        <v>3632</v>
      </c>
      <c r="C112" s="12" t="s">
        <v>38</v>
      </c>
      <c r="D112" s="12"/>
      <c r="E112" s="12"/>
      <c r="F112" s="12"/>
      <c r="G112" s="12"/>
      <c r="H112" s="12"/>
      <c r="I112" s="12" t="s">
        <v>1745</v>
      </c>
      <c r="J112" s="12" t="s">
        <v>321</v>
      </c>
      <c r="K112" s="12" t="s">
        <v>40</v>
      </c>
      <c r="L112" s="12"/>
      <c r="M112" s="12" t="s">
        <v>1908</v>
      </c>
    </row>
    <row r="113" spans="1:13" ht="23.25" x14ac:dyDescent="0.25">
      <c r="A113" s="12" t="s">
        <v>172</v>
      </c>
      <c r="B113" s="12">
        <v>3633</v>
      </c>
      <c r="C113" s="12" t="s">
        <v>38</v>
      </c>
      <c r="D113" s="12"/>
      <c r="E113" s="12"/>
      <c r="F113" s="12"/>
      <c r="G113" s="12"/>
      <c r="H113" s="12"/>
      <c r="I113" s="12" t="s">
        <v>1746</v>
      </c>
      <c r="J113" s="12" t="s">
        <v>321</v>
      </c>
      <c r="K113" s="12" t="s">
        <v>40</v>
      </c>
      <c r="L113" s="12"/>
      <c r="M113" s="12" t="s">
        <v>2164</v>
      </c>
    </row>
    <row r="114" spans="1:13" ht="113.25" x14ac:dyDescent="0.25">
      <c r="A114" s="12" t="s">
        <v>172</v>
      </c>
      <c r="B114" s="12">
        <v>3668</v>
      </c>
      <c r="C114" s="12" t="s">
        <v>18</v>
      </c>
      <c r="D114" s="12"/>
      <c r="E114" s="12"/>
      <c r="F114" s="12" t="s">
        <v>2165</v>
      </c>
      <c r="G114" s="12"/>
      <c r="H114" s="12"/>
      <c r="I114" s="12"/>
      <c r="J114" s="12" t="s">
        <v>939</v>
      </c>
      <c r="K114" s="12" t="s">
        <v>20</v>
      </c>
      <c r="L114" s="12"/>
      <c r="M114" s="12"/>
    </row>
    <row r="115" spans="1:13" ht="45.75" x14ac:dyDescent="0.25">
      <c r="A115" s="12" t="s">
        <v>172</v>
      </c>
      <c r="B115" s="12">
        <v>3669</v>
      </c>
      <c r="C115" s="12" t="s">
        <v>21</v>
      </c>
      <c r="D115" s="12"/>
      <c r="E115" s="12"/>
      <c r="F115" s="12"/>
      <c r="G115" s="12" t="s">
        <v>2165</v>
      </c>
      <c r="H115" s="12"/>
      <c r="I115" s="12"/>
      <c r="J115" s="12" t="s">
        <v>939</v>
      </c>
      <c r="K115" s="12" t="s">
        <v>23</v>
      </c>
      <c r="L115" s="12"/>
      <c r="M115" s="12"/>
    </row>
    <row r="116" spans="1:13" ht="45.75" x14ac:dyDescent="0.25">
      <c r="A116" s="12" t="s">
        <v>172</v>
      </c>
      <c r="B116" s="12">
        <v>3670</v>
      </c>
      <c r="C116" s="12" t="s">
        <v>11</v>
      </c>
      <c r="D116" s="12"/>
      <c r="E116" s="12" t="s">
        <v>2165</v>
      </c>
      <c r="F116" s="12"/>
      <c r="G116" s="12"/>
      <c r="H116" s="12" t="s">
        <v>2166</v>
      </c>
      <c r="I116" s="12"/>
      <c r="J116" s="12" t="s">
        <v>321</v>
      </c>
      <c r="K116" s="12" t="s">
        <v>51</v>
      </c>
      <c r="L116" s="12">
        <v>13</v>
      </c>
      <c r="M116" s="12"/>
    </row>
    <row r="117" spans="1:13" ht="23.25" x14ac:dyDescent="0.25">
      <c r="A117" s="12" t="s">
        <v>172</v>
      </c>
      <c r="B117" s="12">
        <v>3989</v>
      </c>
      <c r="C117" s="12" t="s">
        <v>38</v>
      </c>
      <c r="D117" s="12"/>
      <c r="E117" s="12"/>
      <c r="F117" s="12"/>
      <c r="G117" s="12"/>
      <c r="H117" s="12"/>
      <c r="I117" s="12" t="s">
        <v>2167</v>
      </c>
      <c r="J117" s="12" t="s">
        <v>321</v>
      </c>
      <c r="K117" s="12" t="s">
        <v>20</v>
      </c>
      <c r="L117" s="12"/>
      <c r="M117" s="12"/>
    </row>
    <row r="118" spans="1:13" ht="23.25" x14ac:dyDescent="0.25">
      <c r="A118" s="12" t="s">
        <v>172</v>
      </c>
      <c r="B118" s="12">
        <v>3990</v>
      </c>
      <c r="C118" s="12" t="s">
        <v>38</v>
      </c>
      <c r="D118" s="12"/>
      <c r="E118" s="12"/>
      <c r="F118" s="12"/>
      <c r="G118" s="12"/>
      <c r="H118" s="12"/>
      <c r="I118" s="12" t="s">
        <v>2168</v>
      </c>
      <c r="J118" s="12" t="s">
        <v>321</v>
      </c>
      <c r="K118" s="12" t="s">
        <v>20</v>
      </c>
      <c r="L118" s="12"/>
      <c r="M118" s="12"/>
    </row>
    <row r="119" spans="1:13" ht="23.25" x14ac:dyDescent="0.25">
      <c r="A119" s="12" t="s">
        <v>172</v>
      </c>
      <c r="B119" s="12">
        <v>3991</v>
      </c>
      <c r="C119" s="12" t="s">
        <v>38</v>
      </c>
      <c r="D119" s="12"/>
      <c r="E119" s="12"/>
      <c r="F119" s="12"/>
      <c r="G119" s="12"/>
      <c r="H119" s="12"/>
      <c r="I119" s="12" t="s">
        <v>2169</v>
      </c>
      <c r="J119" s="12" t="s">
        <v>321</v>
      </c>
      <c r="K119" s="12" t="s">
        <v>20</v>
      </c>
      <c r="L119" s="12"/>
      <c r="M119" s="12"/>
    </row>
    <row r="120" spans="1:13" x14ac:dyDescent="0.25">
      <c r="A120" s="12" t="s">
        <v>172</v>
      </c>
      <c r="B120" s="12">
        <v>6477</v>
      </c>
      <c r="C120" s="12" t="s">
        <v>38</v>
      </c>
      <c r="D120" s="12"/>
      <c r="E120" s="12"/>
      <c r="F120" s="12"/>
      <c r="G120" s="12"/>
      <c r="H120" s="12"/>
      <c r="I120" s="12" t="s">
        <v>2512</v>
      </c>
      <c r="J120" s="12" t="s">
        <v>13</v>
      </c>
      <c r="K120" s="12" t="s">
        <v>20</v>
      </c>
      <c r="L120" s="12"/>
      <c r="M120" s="12"/>
    </row>
    <row r="121" spans="1:13" x14ac:dyDescent="0.25">
      <c r="A121" s="12" t="s">
        <v>172</v>
      </c>
      <c r="B121" s="12">
        <v>6478</v>
      </c>
      <c r="C121" s="12" t="s">
        <v>38</v>
      </c>
      <c r="D121" s="12"/>
      <c r="E121" s="12"/>
      <c r="F121" s="12"/>
      <c r="G121" s="12"/>
      <c r="H121" s="12"/>
      <c r="I121" s="12" t="s">
        <v>5423</v>
      </c>
      <c r="J121" s="12" t="s">
        <v>13</v>
      </c>
      <c r="K121" s="12" t="s">
        <v>20</v>
      </c>
      <c r="L121" s="12"/>
      <c r="M121" s="12"/>
    </row>
    <row r="122" spans="1:13" ht="45.75" x14ac:dyDescent="0.25">
      <c r="A122" s="12" t="s">
        <v>172</v>
      </c>
      <c r="B122" s="12">
        <v>3671</v>
      </c>
      <c r="C122" s="12" t="s">
        <v>11</v>
      </c>
      <c r="D122" s="12"/>
      <c r="E122" s="12" t="s">
        <v>2165</v>
      </c>
      <c r="F122" s="12"/>
      <c r="G122" s="12"/>
      <c r="H122" s="12" t="s">
        <v>2170</v>
      </c>
      <c r="I122" s="12"/>
      <c r="J122" s="12" t="s">
        <v>321</v>
      </c>
      <c r="K122" s="12" t="s">
        <v>51</v>
      </c>
      <c r="L122" s="12">
        <v>5</v>
      </c>
      <c r="M122" s="12"/>
    </row>
    <row r="123" spans="1:13" ht="23.25" x14ac:dyDescent="0.25">
      <c r="A123" s="12" t="s">
        <v>172</v>
      </c>
      <c r="B123" s="12">
        <v>3988</v>
      </c>
      <c r="C123" s="12" t="s">
        <v>38</v>
      </c>
      <c r="D123" s="12"/>
      <c r="E123" s="12"/>
      <c r="F123" s="12"/>
      <c r="G123" s="12"/>
      <c r="H123" s="12"/>
      <c r="I123" s="12" t="s">
        <v>2171</v>
      </c>
      <c r="J123" s="12" t="s">
        <v>321</v>
      </c>
      <c r="K123" s="12" t="s">
        <v>20</v>
      </c>
      <c r="L123" s="12"/>
      <c r="M123" s="12"/>
    </row>
    <row r="124" spans="1:13" x14ac:dyDescent="0.25">
      <c r="A124" s="12" t="s">
        <v>172</v>
      </c>
      <c r="B124" s="12">
        <v>6479</v>
      </c>
      <c r="C124" s="12" t="s">
        <v>38</v>
      </c>
      <c r="D124" s="12"/>
      <c r="E124" s="12"/>
      <c r="F124" s="12"/>
      <c r="G124" s="12"/>
      <c r="H124" s="12"/>
      <c r="I124" s="12" t="s">
        <v>2512</v>
      </c>
      <c r="J124" s="12"/>
      <c r="K124" s="12" t="s">
        <v>20</v>
      </c>
      <c r="L124" s="12"/>
      <c r="M124" s="12"/>
    </row>
    <row r="125" spans="1:13" x14ac:dyDescent="0.25">
      <c r="A125" s="12" t="s">
        <v>172</v>
      </c>
      <c r="B125" s="12">
        <v>6480</v>
      </c>
      <c r="C125" s="12" t="s">
        <v>38</v>
      </c>
      <c r="D125" s="12"/>
      <c r="E125" s="12"/>
      <c r="F125" s="12"/>
      <c r="G125" s="12"/>
      <c r="H125" s="12"/>
      <c r="I125" s="12" t="s">
        <v>133</v>
      </c>
      <c r="J125" s="12"/>
      <c r="K125" s="12" t="s">
        <v>20</v>
      </c>
      <c r="L125" s="12"/>
      <c r="M125" s="12"/>
    </row>
    <row r="126" spans="1:13" x14ac:dyDescent="0.25">
      <c r="A126" s="12" t="s">
        <v>172</v>
      </c>
      <c r="B126" s="12">
        <v>6481</v>
      </c>
      <c r="C126" s="12" t="s">
        <v>38</v>
      </c>
      <c r="D126" s="12"/>
      <c r="E126" s="12"/>
      <c r="F126" s="12"/>
      <c r="G126" s="12"/>
      <c r="H126" s="12"/>
      <c r="I126" s="12" t="s">
        <v>5423</v>
      </c>
      <c r="J126" s="12"/>
      <c r="K126" s="12" t="s">
        <v>20</v>
      </c>
      <c r="L126" s="12"/>
      <c r="M126" s="12"/>
    </row>
    <row r="127" spans="1:13" ht="34.5" x14ac:dyDescent="0.25">
      <c r="A127" s="12" t="s">
        <v>172</v>
      </c>
      <c r="B127" s="12">
        <v>3994</v>
      </c>
      <c r="C127" s="12" t="s">
        <v>18</v>
      </c>
      <c r="D127" s="12"/>
      <c r="E127" s="12"/>
      <c r="F127" s="12" t="s">
        <v>2545</v>
      </c>
      <c r="G127" s="12"/>
      <c r="H127" s="12"/>
      <c r="I127" s="12"/>
      <c r="J127" s="12" t="s">
        <v>939</v>
      </c>
      <c r="K127" s="12" t="s">
        <v>23</v>
      </c>
      <c r="L127" s="12"/>
      <c r="M127" s="12"/>
    </row>
    <row r="128" spans="1:13" x14ac:dyDescent="0.25">
      <c r="A128" s="12" t="s">
        <v>172</v>
      </c>
      <c r="B128" s="12">
        <v>3993</v>
      </c>
      <c r="C128" s="12" t="s">
        <v>21</v>
      </c>
      <c r="D128" s="12"/>
      <c r="E128" s="12"/>
      <c r="F128" s="12"/>
      <c r="G128" s="12" t="s">
        <v>2545</v>
      </c>
      <c r="H128" s="12"/>
      <c r="I128" s="12"/>
      <c r="J128" s="12"/>
      <c r="K128" s="12" t="s">
        <v>20</v>
      </c>
      <c r="L128" s="12"/>
      <c r="M128" s="12"/>
    </row>
    <row r="129" spans="1:13" ht="23.25" x14ac:dyDescent="0.25">
      <c r="A129" s="12" t="s">
        <v>172</v>
      </c>
      <c r="B129" s="12">
        <v>3913</v>
      </c>
      <c r="C129" s="12" t="s">
        <v>11</v>
      </c>
      <c r="D129" s="12"/>
      <c r="E129" s="12" t="s">
        <v>2545</v>
      </c>
      <c r="F129" s="12"/>
      <c r="G129" s="12"/>
      <c r="H129" s="12" t="s">
        <v>2546</v>
      </c>
      <c r="I129" s="12"/>
      <c r="J129" s="12" t="s">
        <v>321</v>
      </c>
      <c r="K129" s="12" t="s">
        <v>1560</v>
      </c>
      <c r="L129" s="12">
        <v>3</v>
      </c>
      <c r="M129" s="12"/>
    </row>
    <row r="130" spans="1:13" ht="23.25" x14ac:dyDescent="0.25">
      <c r="A130" s="12" t="s">
        <v>172</v>
      </c>
      <c r="B130" s="12">
        <v>5713</v>
      </c>
      <c r="C130" s="12" t="s">
        <v>38</v>
      </c>
      <c r="D130" s="12"/>
      <c r="E130" s="12"/>
      <c r="F130" s="12"/>
      <c r="G130" s="12"/>
      <c r="H130" s="12"/>
      <c r="I130" s="12" t="s">
        <v>4433</v>
      </c>
      <c r="J130" s="12" t="s">
        <v>321</v>
      </c>
      <c r="K130" s="12" t="s">
        <v>40</v>
      </c>
      <c r="L130" s="12"/>
      <c r="M130" s="12" t="s">
        <v>4612</v>
      </c>
    </row>
    <row r="131" spans="1:13" ht="23.25" x14ac:dyDescent="0.25">
      <c r="A131" s="12" t="s">
        <v>172</v>
      </c>
      <c r="B131" s="12">
        <v>5943</v>
      </c>
      <c r="C131" s="12" t="s">
        <v>38</v>
      </c>
      <c r="D131" s="12"/>
      <c r="E131" s="12"/>
      <c r="F131" s="12"/>
      <c r="G131" s="12"/>
      <c r="H131" s="12"/>
      <c r="I131" s="12" t="s">
        <v>133</v>
      </c>
      <c r="J131" s="12" t="s">
        <v>321</v>
      </c>
      <c r="K131" s="12" t="s">
        <v>40</v>
      </c>
      <c r="L131" s="12"/>
      <c r="M131" s="12" t="s">
        <v>4924</v>
      </c>
    </row>
    <row r="132" spans="1:13" x14ac:dyDescent="0.25">
      <c r="A132" s="12" t="s">
        <v>172</v>
      </c>
      <c r="B132" s="12">
        <v>6019</v>
      </c>
      <c r="C132" s="12" t="s">
        <v>38</v>
      </c>
      <c r="D132" s="12"/>
      <c r="E132" s="12"/>
      <c r="F132" s="12"/>
      <c r="G132" s="12"/>
      <c r="H132" s="12"/>
      <c r="I132" s="12" t="s">
        <v>2512</v>
      </c>
      <c r="J132" s="12" t="s">
        <v>13</v>
      </c>
      <c r="K132" s="12" t="s">
        <v>40</v>
      </c>
      <c r="L132" s="12"/>
      <c r="M132" s="12" t="s">
        <v>4925</v>
      </c>
    </row>
    <row r="133" spans="1:13" ht="34.5" x14ac:dyDescent="0.25">
      <c r="A133" s="12" t="s">
        <v>172</v>
      </c>
      <c r="B133" s="12">
        <v>3914</v>
      </c>
      <c r="C133" s="12" t="s">
        <v>11</v>
      </c>
      <c r="D133" s="12"/>
      <c r="E133" s="12" t="s">
        <v>2545</v>
      </c>
      <c r="F133" s="12"/>
      <c r="G133" s="12"/>
      <c r="H133" s="12" t="s">
        <v>2547</v>
      </c>
      <c r="I133" s="12"/>
      <c r="J133" s="12" t="s">
        <v>321</v>
      </c>
      <c r="K133" s="12" t="s">
        <v>1560</v>
      </c>
      <c r="L133" s="12">
        <v>13</v>
      </c>
      <c r="M133" s="12"/>
    </row>
    <row r="134" spans="1:13" ht="23.25" x14ac:dyDescent="0.25">
      <c r="A134" s="12" t="s">
        <v>172</v>
      </c>
      <c r="B134" s="12">
        <v>5432</v>
      </c>
      <c r="C134" s="12" t="s">
        <v>38</v>
      </c>
      <c r="D134" s="12"/>
      <c r="E134" s="12"/>
      <c r="F134" s="12"/>
      <c r="G134" s="12"/>
      <c r="H134" s="12"/>
      <c r="I134" s="12" t="s">
        <v>4018</v>
      </c>
      <c r="J134" s="12" t="s">
        <v>321</v>
      </c>
      <c r="K134" s="12" t="s">
        <v>40</v>
      </c>
      <c r="L134" s="12"/>
      <c r="M134" s="12" t="s">
        <v>4019</v>
      </c>
    </row>
    <row r="135" spans="1:13" x14ac:dyDescent="0.25">
      <c r="A135" s="12" t="s">
        <v>172</v>
      </c>
      <c r="B135" s="12">
        <v>5489</v>
      </c>
      <c r="C135" s="12" t="s">
        <v>38</v>
      </c>
      <c r="D135" s="12"/>
      <c r="E135" s="12"/>
      <c r="F135" s="12"/>
      <c r="G135" s="12"/>
      <c r="H135" s="12"/>
      <c r="I135" s="12" t="s">
        <v>2512</v>
      </c>
      <c r="J135" s="12" t="s">
        <v>13</v>
      </c>
      <c r="K135" s="12" t="s">
        <v>40</v>
      </c>
      <c r="L135" s="12"/>
      <c r="M135" s="12" t="s">
        <v>4020</v>
      </c>
    </row>
    <row r="136" spans="1:13" ht="34.5" x14ac:dyDescent="0.25">
      <c r="A136" s="12" t="s">
        <v>172</v>
      </c>
      <c r="B136" s="12">
        <v>3915</v>
      </c>
      <c r="C136" s="12" t="s">
        <v>11</v>
      </c>
      <c r="D136" s="12"/>
      <c r="E136" s="12" t="s">
        <v>2545</v>
      </c>
      <c r="F136" s="12"/>
      <c r="G136" s="12"/>
      <c r="H136" s="12" t="s">
        <v>4434</v>
      </c>
      <c r="I136" s="12"/>
      <c r="J136" s="12" t="s">
        <v>321</v>
      </c>
      <c r="K136" s="12" t="s">
        <v>1560</v>
      </c>
      <c r="L136" s="12">
        <v>8</v>
      </c>
      <c r="M136" s="12"/>
    </row>
    <row r="137" spans="1:13" ht="23.25" x14ac:dyDescent="0.25">
      <c r="A137" s="12" t="s">
        <v>172</v>
      </c>
      <c r="B137" s="12">
        <v>5714</v>
      </c>
      <c r="C137" s="12" t="s">
        <v>38</v>
      </c>
      <c r="D137" s="12"/>
      <c r="E137" s="12"/>
      <c r="F137" s="12"/>
      <c r="G137" s="12"/>
      <c r="H137" s="12"/>
      <c r="I137" s="12" t="s">
        <v>4435</v>
      </c>
      <c r="J137" s="12" t="s">
        <v>321</v>
      </c>
      <c r="K137" s="12" t="s">
        <v>40</v>
      </c>
      <c r="L137" s="12"/>
      <c r="M137" s="12" t="s">
        <v>4926</v>
      </c>
    </row>
    <row r="138" spans="1:13" x14ac:dyDescent="0.25">
      <c r="A138" s="12" t="s">
        <v>172</v>
      </c>
      <c r="B138" s="12">
        <v>5944</v>
      </c>
      <c r="C138" s="12" t="s">
        <v>38</v>
      </c>
      <c r="D138" s="12"/>
      <c r="E138" s="12"/>
      <c r="F138" s="12"/>
      <c r="G138" s="12"/>
      <c r="H138" s="12"/>
      <c r="I138" s="12" t="s">
        <v>2512</v>
      </c>
      <c r="J138" s="12" t="s">
        <v>13</v>
      </c>
      <c r="K138" s="12" t="s">
        <v>40</v>
      </c>
      <c r="L138" s="12"/>
      <c r="M138" s="12" t="s">
        <v>4927</v>
      </c>
    </row>
    <row r="139" spans="1:13" ht="23.25" x14ac:dyDescent="0.25">
      <c r="A139" s="12" t="s">
        <v>172</v>
      </c>
      <c r="B139" s="12">
        <v>5945</v>
      </c>
      <c r="C139" s="12" t="s">
        <v>38</v>
      </c>
      <c r="D139" s="12"/>
      <c r="E139" s="12"/>
      <c r="F139" s="12"/>
      <c r="G139" s="12"/>
      <c r="H139" s="12"/>
      <c r="I139" s="12" t="s">
        <v>133</v>
      </c>
      <c r="J139" s="12" t="s">
        <v>321</v>
      </c>
      <c r="K139" s="12" t="s">
        <v>40</v>
      </c>
      <c r="L139" s="12"/>
      <c r="M139" s="12" t="s">
        <v>4928</v>
      </c>
    </row>
    <row r="140" spans="1:13" ht="34.5" x14ac:dyDescent="0.25">
      <c r="A140" s="12" t="s">
        <v>172</v>
      </c>
      <c r="B140" s="12">
        <v>3916</v>
      </c>
      <c r="C140" s="12" t="s">
        <v>11</v>
      </c>
      <c r="D140" s="12"/>
      <c r="E140" s="12" t="s">
        <v>2545</v>
      </c>
      <c r="F140" s="12"/>
      <c r="G140" s="12"/>
      <c r="H140" s="12" t="s">
        <v>2548</v>
      </c>
      <c r="I140" s="12"/>
      <c r="J140" s="12" t="s">
        <v>321</v>
      </c>
      <c r="K140" s="12" t="s">
        <v>1560</v>
      </c>
      <c r="L140" s="12">
        <v>8</v>
      </c>
      <c r="M140" s="12"/>
    </row>
    <row r="141" spans="1:13" ht="23.25" x14ac:dyDescent="0.25">
      <c r="A141" s="12" t="s">
        <v>172</v>
      </c>
      <c r="B141" s="12">
        <v>5715</v>
      </c>
      <c r="C141" s="12" t="s">
        <v>38</v>
      </c>
      <c r="D141" s="12"/>
      <c r="E141" s="12"/>
      <c r="F141" s="12"/>
      <c r="G141" s="12"/>
      <c r="H141" s="12"/>
      <c r="I141" s="12" t="s">
        <v>4436</v>
      </c>
      <c r="J141" s="12" t="s">
        <v>321</v>
      </c>
      <c r="K141" s="12" t="s">
        <v>40</v>
      </c>
      <c r="L141" s="12"/>
      <c r="M141" s="12" t="s">
        <v>4929</v>
      </c>
    </row>
    <row r="142" spans="1:13" x14ac:dyDescent="0.25">
      <c r="A142" s="12" t="s">
        <v>172</v>
      </c>
      <c r="B142" s="12">
        <v>5946</v>
      </c>
      <c r="C142" s="12" t="s">
        <v>38</v>
      </c>
      <c r="D142" s="12"/>
      <c r="E142" s="12"/>
      <c r="F142" s="12"/>
      <c r="G142" s="12"/>
      <c r="H142" s="12"/>
      <c r="I142" s="12" t="s">
        <v>2512</v>
      </c>
      <c r="J142" s="12" t="s">
        <v>13</v>
      </c>
      <c r="K142" s="12" t="s">
        <v>40</v>
      </c>
      <c r="L142" s="12"/>
      <c r="M142" s="12" t="s">
        <v>4930</v>
      </c>
    </row>
    <row r="143" spans="1:13" ht="23.25" x14ac:dyDescent="0.25">
      <c r="A143" s="12" t="s">
        <v>172</v>
      </c>
      <c r="B143" s="12">
        <v>5947</v>
      </c>
      <c r="C143" s="12" t="s">
        <v>38</v>
      </c>
      <c r="D143" s="12"/>
      <c r="E143" s="12"/>
      <c r="F143" s="12"/>
      <c r="G143" s="12"/>
      <c r="H143" s="12"/>
      <c r="I143" s="12" t="s">
        <v>133</v>
      </c>
      <c r="J143" s="12" t="s">
        <v>321</v>
      </c>
      <c r="K143" s="12" t="s">
        <v>40</v>
      </c>
      <c r="L143" s="12"/>
      <c r="M143" s="12" t="s">
        <v>4931</v>
      </c>
    </row>
    <row r="144" spans="1:13" ht="23.25" x14ac:dyDescent="0.25">
      <c r="A144" s="12" t="s">
        <v>172</v>
      </c>
      <c r="B144" s="12">
        <v>3917</v>
      </c>
      <c r="C144" s="12" t="s">
        <v>11</v>
      </c>
      <c r="D144" s="12"/>
      <c r="E144" s="12" t="s">
        <v>2545</v>
      </c>
      <c r="F144" s="12"/>
      <c r="G144" s="12"/>
      <c r="H144" s="12" t="s">
        <v>2549</v>
      </c>
      <c r="I144" s="12"/>
      <c r="J144" s="12" t="s">
        <v>321</v>
      </c>
      <c r="K144" s="12" t="s">
        <v>1560</v>
      </c>
      <c r="L144" s="12">
        <v>5</v>
      </c>
      <c r="M144" s="12"/>
    </row>
    <row r="145" spans="1:13" ht="23.25" x14ac:dyDescent="0.25">
      <c r="A145" s="12" t="s">
        <v>172</v>
      </c>
      <c r="B145" s="12">
        <v>5716</v>
      </c>
      <c r="C145" s="12" t="s">
        <v>38</v>
      </c>
      <c r="D145" s="12"/>
      <c r="E145" s="12"/>
      <c r="F145" s="12"/>
      <c r="G145" s="12"/>
      <c r="H145" s="12"/>
      <c r="I145" s="12" t="s">
        <v>4437</v>
      </c>
      <c r="J145" s="12" t="s">
        <v>321</v>
      </c>
      <c r="K145" s="12" t="s">
        <v>40</v>
      </c>
      <c r="L145" s="12"/>
      <c r="M145" s="12" t="s">
        <v>4932</v>
      </c>
    </row>
    <row r="146" spans="1:13" x14ac:dyDescent="0.25">
      <c r="A146" s="12" t="s">
        <v>172</v>
      </c>
      <c r="B146" s="12">
        <v>5948</v>
      </c>
      <c r="C146" s="12" t="s">
        <v>38</v>
      </c>
      <c r="D146" s="12"/>
      <c r="E146" s="12"/>
      <c r="F146" s="12"/>
      <c r="G146" s="12"/>
      <c r="H146" s="12"/>
      <c r="I146" s="12" t="s">
        <v>2512</v>
      </c>
      <c r="J146" s="12" t="s">
        <v>13</v>
      </c>
      <c r="K146" s="12" t="s">
        <v>40</v>
      </c>
      <c r="L146" s="12"/>
      <c r="M146" s="12" t="s">
        <v>4933</v>
      </c>
    </row>
    <row r="147" spans="1:13" ht="23.25" x14ac:dyDescent="0.25">
      <c r="A147" s="12" t="s">
        <v>172</v>
      </c>
      <c r="B147" s="12">
        <v>5951</v>
      </c>
      <c r="C147" s="12" t="s">
        <v>38</v>
      </c>
      <c r="D147" s="12"/>
      <c r="E147" s="12"/>
      <c r="F147" s="12"/>
      <c r="G147" s="12"/>
      <c r="H147" s="12"/>
      <c r="I147" s="12" t="s">
        <v>133</v>
      </c>
      <c r="J147" s="12" t="s">
        <v>321</v>
      </c>
      <c r="K147" s="12" t="s">
        <v>40</v>
      </c>
      <c r="L147" s="12"/>
      <c r="M147" s="12" t="s">
        <v>4934</v>
      </c>
    </row>
    <row r="148" spans="1:13" ht="34.5" x14ac:dyDescent="0.25">
      <c r="A148" s="12" t="s">
        <v>172</v>
      </c>
      <c r="B148" s="12">
        <v>3918</v>
      </c>
      <c r="C148" s="12" t="s">
        <v>11</v>
      </c>
      <c r="D148" s="12"/>
      <c r="E148" s="12" t="s">
        <v>2545</v>
      </c>
      <c r="F148" s="12"/>
      <c r="G148" s="12"/>
      <c r="H148" s="12" t="s">
        <v>2550</v>
      </c>
      <c r="I148" s="12"/>
      <c r="J148" s="12" t="s">
        <v>321</v>
      </c>
      <c r="K148" s="12" t="s">
        <v>1560</v>
      </c>
      <c r="L148" s="12">
        <v>5</v>
      </c>
      <c r="M148" s="12"/>
    </row>
    <row r="149" spans="1:13" ht="23.25" x14ac:dyDescent="0.25">
      <c r="A149" s="12" t="s">
        <v>172</v>
      </c>
      <c r="B149" s="12">
        <v>5433</v>
      </c>
      <c r="C149" s="12" t="s">
        <v>38</v>
      </c>
      <c r="D149" s="12"/>
      <c r="E149" s="12"/>
      <c r="F149" s="12"/>
      <c r="G149" s="12"/>
      <c r="H149" s="12"/>
      <c r="I149" s="12" t="s">
        <v>4021</v>
      </c>
      <c r="J149" s="12" t="s">
        <v>321</v>
      </c>
      <c r="K149" s="12" t="s">
        <v>40</v>
      </c>
      <c r="L149" s="12"/>
      <c r="M149" s="12" t="s">
        <v>4022</v>
      </c>
    </row>
    <row r="150" spans="1:13" x14ac:dyDescent="0.25">
      <c r="A150" s="12" t="s">
        <v>172</v>
      </c>
      <c r="B150" s="12">
        <v>5490</v>
      </c>
      <c r="C150" s="12" t="s">
        <v>38</v>
      </c>
      <c r="D150" s="12"/>
      <c r="E150" s="12"/>
      <c r="F150" s="12"/>
      <c r="G150" s="12"/>
      <c r="H150" s="12"/>
      <c r="I150" s="12" t="s">
        <v>2512</v>
      </c>
      <c r="J150" s="12" t="s">
        <v>13</v>
      </c>
      <c r="K150" s="12" t="s">
        <v>40</v>
      </c>
      <c r="L150" s="12"/>
      <c r="M150" s="12" t="s">
        <v>4023</v>
      </c>
    </row>
    <row r="151" spans="1:13" ht="34.5" x14ac:dyDescent="0.25">
      <c r="A151" s="12" t="s">
        <v>172</v>
      </c>
      <c r="B151" s="12">
        <v>3919</v>
      </c>
      <c r="C151" s="12" t="s">
        <v>11</v>
      </c>
      <c r="D151" s="12"/>
      <c r="E151" s="12" t="s">
        <v>2545</v>
      </c>
      <c r="F151" s="12"/>
      <c r="G151" s="12"/>
      <c r="H151" s="12" t="s">
        <v>2551</v>
      </c>
      <c r="I151" s="12"/>
      <c r="J151" s="12" t="s">
        <v>321</v>
      </c>
      <c r="K151" s="12" t="s">
        <v>1560</v>
      </c>
      <c r="L151" s="12">
        <v>5</v>
      </c>
      <c r="M151" s="12"/>
    </row>
    <row r="152" spans="1:13" ht="23.25" x14ac:dyDescent="0.25">
      <c r="A152" s="12" t="s">
        <v>172</v>
      </c>
      <c r="B152" s="12">
        <v>5434</v>
      </c>
      <c r="C152" s="12" t="s">
        <v>38</v>
      </c>
      <c r="D152" s="12"/>
      <c r="E152" s="12"/>
      <c r="F152" s="12"/>
      <c r="G152" s="12"/>
      <c r="H152" s="12"/>
      <c r="I152" s="12" t="s">
        <v>4024</v>
      </c>
      <c r="J152" s="12" t="s">
        <v>321</v>
      </c>
      <c r="K152" s="12" t="s">
        <v>40</v>
      </c>
      <c r="L152" s="12"/>
      <c r="M152" s="12" t="s">
        <v>4025</v>
      </c>
    </row>
    <row r="153" spans="1:13" x14ac:dyDescent="0.25">
      <c r="A153" s="12" t="s">
        <v>172</v>
      </c>
      <c r="B153" s="12">
        <v>5491</v>
      </c>
      <c r="C153" s="12" t="s">
        <v>38</v>
      </c>
      <c r="D153" s="12"/>
      <c r="E153" s="12"/>
      <c r="F153" s="12"/>
      <c r="G153" s="12"/>
      <c r="H153" s="12"/>
      <c r="I153" s="12" t="s">
        <v>4438</v>
      </c>
      <c r="J153" s="12" t="s">
        <v>13</v>
      </c>
      <c r="K153" s="12" t="s">
        <v>40</v>
      </c>
      <c r="L153" s="12"/>
      <c r="M153" s="12" t="s">
        <v>4026</v>
      </c>
    </row>
    <row r="154" spans="1:13" x14ac:dyDescent="0.25">
      <c r="A154" s="12" t="s">
        <v>172</v>
      </c>
      <c r="B154" s="12">
        <v>5539</v>
      </c>
      <c r="C154" s="12" t="s">
        <v>38</v>
      </c>
      <c r="D154" s="12"/>
      <c r="E154" s="12"/>
      <c r="F154" s="12"/>
      <c r="G154" s="12"/>
      <c r="H154" s="12"/>
      <c r="I154" s="12" t="s">
        <v>3090</v>
      </c>
      <c r="J154" s="12" t="s">
        <v>3091</v>
      </c>
      <c r="K154" s="12" t="s">
        <v>40</v>
      </c>
      <c r="L154" s="12"/>
      <c r="M154" s="12" t="s">
        <v>4027</v>
      </c>
    </row>
    <row r="155" spans="1:13" x14ac:dyDescent="0.25">
      <c r="A155" s="12" t="s">
        <v>172</v>
      </c>
      <c r="B155" s="12">
        <v>5628</v>
      </c>
      <c r="C155" s="12" t="s">
        <v>38</v>
      </c>
      <c r="D155" s="12"/>
      <c r="E155" s="12"/>
      <c r="F155" s="12"/>
      <c r="G155" s="12"/>
      <c r="H155" s="12"/>
      <c r="I155" s="12" t="s">
        <v>2512</v>
      </c>
      <c r="J155" s="12" t="s">
        <v>13</v>
      </c>
      <c r="K155" s="12" t="s">
        <v>40</v>
      </c>
      <c r="L155" s="12"/>
      <c r="M155" s="12" t="s">
        <v>4439</v>
      </c>
    </row>
    <row r="156" spans="1:13" ht="23.25" x14ac:dyDescent="0.25">
      <c r="A156" s="12" t="s">
        <v>172</v>
      </c>
      <c r="B156" s="12">
        <v>3920</v>
      </c>
      <c r="C156" s="12" t="s">
        <v>11</v>
      </c>
      <c r="D156" s="12"/>
      <c r="E156" s="12" t="s">
        <v>2545</v>
      </c>
      <c r="F156" s="12"/>
      <c r="G156" s="12"/>
      <c r="H156" s="12" t="s">
        <v>4935</v>
      </c>
      <c r="I156" s="12"/>
      <c r="J156" s="12" t="s">
        <v>321</v>
      </c>
      <c r="K156" s="12" t="s">
        <v>1560</v>
      </c>
      <c r="L156" s="12">
        <v>13</v>
      </c>
      <c r="M156" s="12"/>
    </row>
    <row r="157" spans="1:13" ht="23.25" x14ac:dyDescent="0.25">
      <c r="A157" s="12" t="s">
        <v>172</v>
      </c>
      <c r="B157" s="12">
        <v>6070</v>
      </c>
      <c r="C157" s="12" t="s">
        <v>38</v>
      </c>
      <c r="D157" s="12"/>
      <c r="E157" s="12"/>
      <c r="F157" s="12"/>
      <c r="G157" s="12"/>
      <c r="H157" s="12"/>
      <c r="I157" s="12" t="s">
        <v>4936</v>
      </c>
      <c r="J157" s="12" t="s">
        <v>321</v>
      </c>
      <c r="K157" s="12" t="s">
        <v>40</v>
      </c>
      <c r="L157" s="12"/>
      <c r="M157" s="12" t="s">
        <v>5516</v>
      </c>
    </row>
    <row r="158" spans="1:13" ht="23.25" x14ac:dyDescent="0.25">
      <c r="A158" s="12" t="s">
        <v>172</v>
      </c>
      <c r="B158" s="12">
        <v>6071</v>
      </c>
      <c r="C158" s="12" t="s">
        <v>38</v>
      </c>
      <c r="D158" s="12"/>
      <c r="E158" s="12"/>
      <c r="F158" s="12"/>
      <c r="G158" s="12"/>
      <c r="H158" s="12"/>
      <c r="I158" s="12" t="s">
        <v>296</v>
      </c>
      <c r="J158" s="12" t="s">
        <v>321</v>
      </c>
      <c r="K158" s="12" t="s">
        <v>40</v>
      </c>
      <c r="L158" s="12"/>
      <c r="M158" s="12" t="s">
        <v>5517</v>
      </c>
    </row>
    <row r="159" spans="1:13" x14ac:dyDescent="0.25">
      <c r="A159" s="12" t="s">
        <v>172</v>
      </c>
      <c r="B159" s="12">
        <v>6161</v>
      </c>
      <c r="C159" s="12" t="s">
        <v>38</v>
      </c>
      <c r="D159" s="12"/>
      <c r="E159" s="12"/>
      <c r="F159" s="12"/>
      <c r="G159" s="12"/>
      <c r="H159" s="12"/>
      <c r="I159" s="12" t="s">
        <v>2512</v>
      </c>
      <c r="J159" s="12" t="s">
        <v>13</v>
      </c>
      <c r="K159" s="12" t="s">
        <v>40</v>
      </c>
      <c r="L159" s="12"/>
      <c r="M159" s="12" t="s">
        <v>5518</v>
      </c>
    </row>
    <row r="160" spans="1:13" x14ac:dyDescent="0.25">
      <c r="A160" s="12" t="s">
        <v>172</v>
      </c>
      <c r="B160" s="12">
        <v>6441</v>
      </c>
      <c r="C160" s="12" t="s">
        <v>38</v>
      </c>
      <c r="D160" s="12"/>
      <c r="E160" s="12"/>
      <c r="F160" s="12"/>
      <c r="G160" s="12"/>
      <c r="H160" s="12"/>
      <c r="I160" s="12" t="s">
        <v>5423</v>
      </c>
      <c r="J160" s="12" t="s">
        <v>13</v>
      </c>
      <c r="K160" s="12" t="s">
        <v>40</v>
      </c>
      <c r="L160" s="12"/>
      <c r="M160" s="12" t="s">
        <v>5519</v>
      </c>
    </row>
    <row r="161" spans="1:13" ht="23.25" x14ac:dyDescent="0.25">
      <c r="A161" s="12" t="s">
        <v>172</v>
      </c>
      <c r="B161" s="12">
        <v>4378</v>
      </c>
      <c r="C161" s="12" t="s">
        <v>11</v>
      </c>
      <c r="D161" s="12"/>
      <c r="E161" s="12" t="s">
        <v>2545</v>
      </c>
      <c r="F161" s="12"/>
      <c r="G161" s="12"/>
      <c r="H161" s="12" t="s">
        <v>4456</v>
      </c>
      <c r="I161" s="12"/>
      <c r="J161" s="12" t="s">
        <v>321</v>
      </c>
      <c r="K161" s="12" t="s">
        <v>1560</v>
      </c>
      <c r="L161" s="12">
        <v>5</v>
      </c>
      <c r="M161" s="12"/>
    </row>
    <row r="162" spans="1:13" ht="23.25" x14ac:dyDescent="0.25">
      <c r="A162" s="12" t="s">
        <v>172</v>
      </c>
      <c r="B162" s="12">
        <v>5717</v>
      </c>
      <c r="C162" s="12" t="s">
        <v>38</v>
      </c>
      <c r="D162" s="12"/>
      <c r="E162" s="12"/>
      <c r="F162" s="12"/>
      <c r="G162" s="12"/>
      <c r="H162" s="12"/>
      <c r="I162" s="12" t="s">
        <v>4457</v>
      </c>
      <c r="J162" s="12" t="s">
        <v>321</v>
      </c>
      <c r="K162" s="12" t="s">
        <v>40</v>
      </c>
      <c r="L162" s="12"/>
      <c r="M162" s="12" t="s">
        <v>4937</v>
      </c>
    </row>
    <row r="163" spans="1:13" x14ac:dyDescent="0.25">
      <c r="A163" s="12" t="s">
        <v>172</v>
      </c>
      <c r="B163" s="12">
        <v>5727</v>
      </c>
      <c r="C163" s="12" t="s">
        <v>38</v>
      </c>
      <c r="D163" s="12"/>
      <c r="E163" s="12"/>
      <c r="F163" s="12"/>
      <c r="G163" s="12"/>
      <c r="H163" s="12"/>
      <c r="I163" s="12" t="s">
        <v>3090</v>
      </c>
      <c r="J163" s="12" t="s">
        <v>3091</v>
      </c>
      <c r="K163" s="12" t="s">
        <v>40</v>
      </c>
      <c r="L163" s="12"/>
      <c r="M163" s="12" t="s">
        <v>4613</v>
      </c>
    </row>
    <row r="164" spans="1:13" ht="23.25" x14ac:dyDescent="0.25">
      <c r="A164" s="12" t="s">
        <v>172</v>
      </c>
      <c r="B164" s="12">
        <v>5949</v>
      </c>
      <c r="C164" s="12" t="s">
        <v>38</v>
      </c>
      <c r="D164" s="12"/>
      <c r="E164" s="12"/>
      <c r="F164" s="12"/>
      <c r="G164" s="12"/>
      <c r="H164" s="12"/>
      <c r="I164" s="12" t="s">
        <v>133</v>
      </c>
      <c r="J164" s="12" t="s">
        <v>321</v>
      </c>
      <c r="K164" s="12" t="s">
        <v>40</v>
      </c>
      <c r="L164" s="12"/>
      <c r="M164" s="12" t="s">
        <v>4938</v>
      </c>
    </row>
    <row r="165" spans="1:13" x14ac:dyDescent="0.25">
      <c r="A165" s="12" t="s">
        <v>172</v>
      </c>
      <c r="B165" s="12">
        <v>5950</v>
      </c>
      <c r="C165" s="12" t="s">
        <v>38</v>
      </c>
      <c r="D165" s="12"/>
      <c r="E165" s="12"/>
      <c r="F165" s="12"/>
      <c r="G165" s="12"/>
      <c r="H165" s="12"/>
      <c r="I165" s="12" t="s">
        <v>2512</v>
      </c>
      <c r="J165" s="12" t="s">
        <v>13</v>
      </c>
      <c r="K165" s="12" t="s">
        <v>40</v>
      </c>
      <c r="L165" s="12"/>
      <c r="M165" s="12" t="s">
        <v>4939</v>
      </c>
    </row>
    <row r="166" spans="1:13" ht="23.25" x14ac:dyDescent="0.25">
      <c r="A166" s="12" t="s">
        <v>172</v>
      </c>
      <c r="B166" s="12">
        <v>4422</v>
      </c>
      <c r="C166" s="12" t="s">
        <v>11</v>
      </c>
      <c r="D166" s="12"/>
      <c r="E166" s="12" t="s">
        <v>2545</v>
      </c>
      <c r="F166" s="12"/>
      <c r="G166" s="12"/>
      <c r="H166" s="12" t="s">
        <v>3886</v>
      </c>
      <c r="I166" s="12"/>
      <c r="J166" s="12" t="s">
        <v>321</v>
      </c>
      <c r="K166" s="12" t="s">
        <v>1560</v>
      </c>
      <c r="L166" s="12">
        <v>3</v>
      </c>
      <c r="M166" s="12"/>
    </row>
    <row r="167" spans="1:13" ht="23.25" x14ac:dyDescent="0.25">
      <c r="A167" s="12" t="s">
        <v>172</v>
      </c>
      <c r="B167" s="12">
        <v>5419</v>
      </c>
      <c r="C167" s="12" t="s">
        <v>38</v>
      </c>
      <c r="D167" s="12"/>
      <c r="E167" s="12"/>
      <c r="F167" s="12"/>
      <c r="G167" s="12"/>
      <c r="H167" s="12"/>
      <c r="I167" s="12" t="s">
        <v>3887</v>
      </c>
      <c r="J167" s="12" t="s">
        <v>321</v>
      </c>
      <c r="K167" s="12" t="s">
        <v>40</v>
      </c>
      <c r="L167" s="12"/>
      <c r="M167" s="12" t="s">
        <v>4440</v>
      </c>
    </row>
    <row r="168" spans="1:13" x14ac:dyDescent="0.25">
      <c r="A168" s="12" t="s">
        <v>172</v>
      </c>
      <c r="B168" s="12">
        <v>5488</v>
      </c>
      <c r="C168" s="12" t="s">
        <v>38</v>
      </c>
      <c r="D168" s="12"/>
      <c r="E168" s="12"/>
      <c r="F168" s="12"/>
      <c r="G168" s="12"/>
      <c r="H168" s="12"/>
      <c r="I168" s="12" t="s">
        <v>2512</v>
      </c>
      <c r="J168" s="12" t="s">
        <v>13</v>
      </c>
      <c r="K168" s="12" t="s">
        <v>40</v>
      </c>
      <c r="L168" s="12"/>
      <c r="M168" s="12" t="s">
        <v>4441</v>
      </c>
    </row>
    <row r="169" spans="1:13" ht="23.25" x14ac:dyDescent="0.25">
      <c r="A169" s="12" t="s">
        <v>172</v>
      </c>
      <c r="B169" s="12">
        <v>4424</v>
      </c>
      <c r="C169" s="12" t="s">
        <v>11</v>
      </c>
      <c r="D169" s="12"/>
      <c r="E169" s="12" t="s">
        <v>2545</v>
      </c>
      <c r="F169" s="12"/>
      <c r="G169" s="12"/>
      <c r="H169" s="12" t="s">
        <v>3888</v>
      </c>
      <c r="I169" s="12"/>
      <c r="J169" s="12" t="s">
        <v>321</v>
      </c>
      <c r="K169" s="12" t="s">
        <v>1560</v>
      </c>
      <c r="L169" s="12">
        <v>8</v>
      </c>
      <c r="M169" s="12"/>
    </row>
    <row r="170" spans="1:13" ht="23.25" x14ac:dyDescent="0.25">
      <c r="A170" s="12" t="s">
        <v>172</v>
      </c>
      <c r="B170" s="12">
        <v>5430</v>
      </c>
      <c r="C170" s="12" t="s">
        <v>38</v>
      </c>
      <c r="D170" s="12"/>
      <c r="E170" s="12"/>
      <c r="F170" s="12"/>
      <c r="G170" s="12"/>
      <c r="H170" s="12"/>
      <c r="I170" s="12" t="s">
        <v>4028</v>
      </c>
      <c r="J170" s="12" t="s">
        <v>321</v>
      </c>
      <c r="K170" s="12" t="s">
        <v>40</v>
      </c>
      <c r="L170" s="12"/>
      <c r="M170" s="12" t="s">
        <v>4614</v>
      </c>
    </row>
    <row r="171" spans="1:13" x14ac:dyDescent="0.25">
      <c r="A171" s="12" t="s">
        <v>172</v>
      </c>
      <c r="B171" s="12">
        <v>5842</v>
      </c>
      <c r="C171" s="12" t="s">
        <v>38</v>
      </c>
      <c r="D171" s="12"/>
      <c r="E171" s="12"/>
      <c r="F171" s="12"/>
      <c r="G171" s="12"/>
      <c r="H171" s="12"/>
      <c r="I171" s="12" t="s">
        <v>2512</v>
      </c>
      <c r="J171" s="12" t="s">
        <v>13</v>
      </c>
      <c r="K171" s="12" t="s">
        <v>40</v>
      </c>
      <c r="L171" s="12"/>
      <c r="M171" s="12" t="s">
        <v>4615</v>
      </c>
    </row>
    <row r="172" spans="1:13" ht="23.25" x14ac:dyDescent="0.25">
      <c r="A172" s="12" t="s">
        <v>172</v>
      </c>
      <c r="B172" s="12">
        <v>5940</v>
      </c>
      <c r="C172" s="12" t="s">
        <v>38</v>
      </c>
      <c r="D172" s="12"/>
      <c r="E172" s="12"/>
      <c r="F172" s="12"/>
      <c r="G172" s="12"/>
      <c r="H172" s="12"/>
      <c r="I172" s="12" t="s">
        <v>133</v>
      </c>
      <c r="J172" s="12" t="s">
        <v>321</v>
      </c>
      <c r="K172" s="12" t="s">
        <v>40</v>
      </c>
      <c r="L172" s="12"/>
      <c r="M172" s="12" t="s">
        <v>4940</v>
      </c>
    </row>
    <row r="173" spans="1:13" ht="23.25" x14ac:dyDescent="0.25">
      <c r="A173" s="12" t="s">
        <v>172</v>
      </c>
      <c r="B173" s="12">
        <v>4425</v>
      </c>
      <c r="C173" s="12" t="s">
        <v>11</v>
      </c>
      <c r="D173" s="12"/>
      <c r="E173" s="12" t="s">
        <v>2545</v>
      </c>
      <c r="F173" s="12"/>
      <c r="G173" s="12"/>
      <c r="H173" s="12" t="s">
        <v>3889</v>
      </c>
      <c r="I173" s="12"/>
      <c r="J173" s="12" t="s">
        <v>321</v>
      </c>
      <c r="K173" s="12" t="s">
        <v>1560</v>
      </c>
      <c r="L173" s="12">
        <v>3</v>
      </c>
      <c r="M173" s="12"/>
    </row>
    <row r="174" spans="1:13" ht="23.25" x14ac:dyDescent="0.25">
      <c r="A174" s="12" t="s">
        <v>172</v>
      </c>
      <c r="B174" s="12">
        <v>5418</v>
      </c>
      <c r="C174" s="12" t="s">
        <v>38</v>
      </c>
      <c r="D174" s="12"/>
      <c r="E174" s="12"/>
      <c r="F174" s="12"/>
      <c r="G174" s="12"/>
      <c r="H174" s="12"/>
      <c r="I174" s="12" t="s">
        <v>3890</v>
      </c>
      <c r="J174" s="12" t="s">
        <v>321</v>
      </c>
      <c r="K174" s="12" t="s">
        <v>40</v>
      </c>
      <c r="L174" s="12"/>
      <c r="M174" s="12" t="s">
        <v>4442</v>
      </c>
    </row>
    <row r="175" spans="1:13" x14ac:dyDescent="0.25">
      <c r="A175" s="12" t="s">
        <v>172</v>
      </c>
      <c r="B175" s="12">
        <v>5487</v>
      </c>
      <c r="C175" s="12" t="s">
        <v>38</v>
      </c>
      <c r="D175" s="12"/>
      <c r="E175" s="12"/>
      <c r="F175" s="12"/>
      <c r="G175" s="12"/>
      <c r="H175" s="12"/>
      <c r="I175" s="12" t="s">
        <v>2512</v>
      </c>
      <c r="J175" s="12" t="s">
        <v>13</v>
      </c>
      <c r="K175" s="12" t="s">
        <v>40</v>
      </c>
      <c r="L175" s="12"/>
      <c r="M175" s="12" t="s">
        <v>4443</v>
      </c>
    </row>
    <row r="176" spans="1:13" ht="23.25" x14ac:dyDescent="0.25">
      <c r="A176" s="12" t="s">
        <v>172</v>
      </c>
      <c r="B176" s="12">
        <v>4438</v>
      </c>
      <c r="C176" s="12" t="s">
        <v>11</v>
      </c>
      <c r="D176" s="12"/>
      <c r="E176" s="12" t="s">
        <v>2545</v>
      </c>
      <c r="F176" s="12"/>
      <c r="G176" s="12"/>
      <c r="H176" s="12" t="s">
        <v>3891</v>
      </c>
      <c r="I176" s="12"/>
      <c r="J176" s="12" t="s">
        <v>321</v>
      </c>
      <c r="K176" s="12" t="s">
        <v>1560</v>
      </c>
      <c r="L176" s="12">
        <v>8</v>
      </c>
      <c r="M176" s="12"/>
    </row>
    <row r="177" spans="1:13" ht="23.25" x14ac:dyDescent="0.25">
      <c r="A177" s="12" t="s">
        <v>172</v>
      </c>
      <c r="B177" s="12">
        <v>5431</v>
      </c>
      <c r="C177" s="12" t="s">
        <v>38</v>
      </c>
      <c r="D177" s="12"/>
      <c r="E177" s="12"/>
      <c r="F177" s="12"/>
      <c r="G177" s="12"/>
      <c r="H177" s="12"/>
      <c r="I177" s="12" t="s">
        <v>3891</v>
      </c>
      <c r="J177" s="12" t="s">
        <v>321</v>
      </c>
      <c r="K177" s="12" t="s">
        <v>40</v>
      </c>
      <c r="L177" s="12"/>
      <c r="M177" s="12" t="s">
        <v>4616</v>
      </c>
    </row>
    <row r="178" spans="1:13" x14ac:dyDescent="0.25">
      <c r="A178" s="12" t="s">
        <v>172</v>
      </c>
      <c r="B178" s="12">
        <v>5868</v>
      </c>
      <c r="C178" s="12" t="s">
        <v>38</v>
      </c>
      <c r="D178" s="12"/>
      <c r="E178" s="12"/>
      <c r="F178" s="12"/>
      <c r="G178" s="12"/>
      <c r="H178" s="12"/>
      <c r="I178" s="12" t="s">
        <v>4617</v>
      </c>
      <c r="J178" s="12" t="s">
        <v>13</v>
      </c>
      <c r="K178" s="12" t="s">
        <v>40</v>
      </c>
      <c r="L178" s="12"/>
      <c r="M178" s="12" t="s">
        <v>4618</v>
      </c>
    </row>
    <row r="179" spans="1:13" ht="23.25" x14ac:dyDescent="0.25">
      <c r="A179" s="12" t="s">
        <v>172</v>
      </c>
      <c r="B179" s="12">
        <v>5941</v>
      </c>
      <c r="C179" s="12" t="s">
        <v>38</v>
      </c>
      <c r="D179" s="12"/>
      <c r="E179" s="12"/>
      <c r="F179" s="12"/>
      <c r="G179" s="12"/>
      <c r="H179" s="12"/>
      <c r="I179" s="12" t="s">
        <v>133</v>
      </c>
      <c r="J179" s="12" t="s">
        <v>321</v>
      </c>
      <c r="K179" s="12" t="s">
        <v>40</v>
      </c>
      <c r="L179" s="12"/>
      <c r="M179" s="12" t="s">
        <v>4941</v>
      </c>
    </row>
    <row r="180" spans="1:13" ht="23.25" x14ac:dyDescent="0.25">
      <c r="A180" s="12" t="s">
        <v>172</v>
      </c>
      <c r="B180" s="12">
        <v>4442</v>
      </c>
      <c r="C180" s="12" t="s">
        <v>11</v>
      </c>
      <c r="D180" s="12"/>
      <c r="E180" s="12" t="s">
        <v>2545</v>
      </c>
      <c r="F180" s="12"/>
      <c r="G180" s="12"/>
      <c r="H180" s="12" t="s">
        <v>3892</v>
      </c>
      <c r="I180" s="12"/>
      <c r="J180" s="12" t="s">
        <v>321</v>
      </c>
      <c r="K180" s="12" t="s">
        <v>1560</v>
      </c>
      <c r="L180" s="12">
        <v>13</v>
      </c>
      <c r="M180" s="12"/>
    </row>
    <row r="181" spans="1:13" ht="23.25" x14ac:dyDescent="0.25">
      <c r="A181" s="12" t="s">
        <v>172</v>
      </c>
      <c r="B181" s="12">
        <v>5429</v>
      </c>
      <c r="C181" s="12" t="s">
        <v>38</v>
      </c>
      <c r="D181" s="12"/>
      <c r="E181" s="12"/>
      <c r="F181" s="12"/>
      <c r="G181" s="12"/>
      <c r="H181" s="12"/>
      <c r="I181" s="12" t="s">
        <v>3892</v>
      </c>
      <c r="J181" s="12" t="s">
        <v>321</v>
      </c>
      <c r="K181" s="12" t="s">
        <v>40</v>
      </c>
      <c r="L181" s="12"/>
      <c r="M181" s="12" t="s">
        <v>4619</v>
      </c>
    </row>
    <row r="182" spans="1:13" x14ac:dyDescent="0.25">
      <c r="A182" s="12" t="s">
        <v>172</v>
      </c>
      <c r="B182" s="12">
        <v>5841</v>
      </c>
      <c r="C182" s="12" t="s">
        <v>38</v>
      </c>
      <c r="D182" s="12"/>
      <c r="E182" s="12"/>
      <c r="F182" s="12"/>
      <c r="G182" s="12"/>
      <c r="H182" s="12"/>
      <c r="I182" s="12" t="s">
        <v>2512</v>
      </c>
      <c r="J182" s="12" t="s">
        <v>13</v>
      </c>
      <c r="K182" s="12" t="s">
        <v>40</v>
      </c>
      <c r="L182" s="12"/>
      <c r="M182" s="12" t="s">
        <v>4620</v>
      </c>
    </row>
    <row r="183" spans="1:13" ht="23.25" x14ac:dyDescent="0.25">
      <c r="A183" s="12" t="s">
        <v>172</v>
      </c>
      <c r="B183" s="12">
        <v>5939</v>
      </c>
      <c r="C183" s="12" t="s">
        <v>38</v>
      </c>
      <c r="D183" s="12"/>
      <c r="E183" s="12"/>
      <c r="F183" s="12"/>
      <c r="G183" s="12"/>
      <c r="H183" s="12"/>
      <c r="I183" s="12" t="s">
        <v>133</v>
      </c>
      <c r="J183" s="12" t="s">
        <v>321</v>
      </c>
      <c r="K183" s="12" t="s">
        <v>40</v>
      </c>
      <c r="L183" s="12"/>
      <c r="M183" s="12" t="s">
        <v>4942</v>
      </c>
    </row>
    <row r="184" spans="1:13" ht="23.25" x14ac:dyDescent="0.25">
      <c r="A184" s="12" t="s">
        <v>172</v>
      </c>
      <c r="B184" s="12">
        <v>5657</v>
      </c>
      <c r="C184" s="12" t="s">
        <v>11</v>
      </c>
      <c r="D184" s="12"/>
      <c r="E184" s="12" t="s">
        <v>2545</v>
      </c>
      <c r="F184" s="12"/>
      <c r="G184" s="12"/>
      <c r="H184" s="12" t="s">
        <v>4444</v>
      </c>
      <c r="I184" s="12"/>
      <c r="J184" s="12" t="s">
        <v>321</v>
      </c>
      <c r="K184" s="12" t="s">
        <v>1560</v>
      </c>
      <c r="L184" s="12">
        <v>8</v>
      </c>
      <c r="M184" s="12"/>
    </row>
    <row r="185" spans="1:13" ht="23.25" x14ac:dyDescent="0.25">
      <c r="A185" s="12" t="s">
        <v>172</v>
      </c>
      <c r="B185" s="12">
        <v>6075</v>
      </c>
      <c r="C185" s="12" t="s">
        <v>38</v>
      </c>
      <c r="D185" s="12"/>
      <c r="E185" s="12"/>
      <c r="F185" s="12"/>
      <c r="G185" s="12"/>
      <c r="H185" s="12"/>
      <c r="I185" s="12" t="s">
        <v>4943</v>
      </c>
      <c r="J185" s="12" t="s">
        <v>321</v>
      </c>
      <c r="K185" s="12" t="s">
        <v>40</v>
      </c>
      <c r="L185" s="12"/>
      <c r="M185" s="12" t="s">
        <v>5135</v>
      </c>
    </row>
    <row r="186" spans="1:13" ht="23.25" x14ac:dyDescent="0.25">
      <c r="A186" s="12" t="s">
        <v>172</v>
      </c>
      <c r="B186" s="12">
        <v>6076</v>
      </c>
      <c r="C186" s="12" t="s">
        <v>38</v>
      </c>
      <c r="D186" s="12"/>
      <c r="E186" s="12"/>
      <c r="F186" s="12"/>
      <c r="G186" s="12"/>
      <c r="H186" s="12"/>
      <c r="I186" s="12" t="s">
        <v>296</v>
      </c>
      <c r="J186" s="12" t="s">
        <v>321</v>
      </c>
      <c r="K186" s="12" t="s">
        <v>40</v>
      </c>
      <c r="L186" s="12"/>
      <c r="M186" s="12" t="s">
        <v>5520</v>
      </c>
    </row>
    <row r="187" spans="1:13" x14ac:dyDescent="0.25">
      <c r="A187" s="12" t="s">
        <v>172</v>
      </c>
      <c r="B187" s="12">
        <v>6164</v>
      </c>
      <c r="C187" s="12" t="s">
        <v>38</v>
      </c>
      <c r="D187" s="12"/>
      <c r="E187" s="12"/>
      <c r="F187" s="12"/>
      <c r="G187" s="12"/>
      <c r="H187" s="12"/>
      <c r="I187" s="12" t="s">
        <v>2512</v>
      </c>
      <c r="J187" s="12" t="s">
        <v>13</v>
      </c>
      <c r="K187" s="12" t="s">
        <v>40</v>
      </c>
      <c r="L187" s="12"/>
      <c r="M187" s="12" t="s">
        <v>5521</v>
      </c>
    </row>
    <row r="188" spans="1:13" x14ac:dyDescent="0.25">
      <c r="A188" s="12" t="s">
        <v>172</v>
      </c>
      <c r="B188" s="12">
        <v>6439</v>
      </c>
      <c r="C188" s="12" t="s">
        <v>38</v>
      </c>
      <c r="D188" s="12"/>
      <c r="E188" s="12"/>
      <c r="F188" s="12"/>
      <c r="G188" s="12"/>
      <c r="H188" s="12"/>
      <c r="I188" s="12" t="s">
        <v>5423</v>
      </c>
      <c r="J188" s="12" t="s">
        <v>13</v>
      </c>
      <c r="K188" s="12" t="s">
        <v>40</v>
      </c>
      <c r="L188" s="12"/>
      <c r="M188" s="12" t="s">
        <v>5522</v>
      </c>
    </row>
    <row r="189" spans="1:13" ht="23.25" x14ac:dyDescent="0.25">
      <c r="A189" s="12" t="s">
        <v>172</v>
      </c>
      <c r="B189" s="12">
        <v>6003</v>
      </c>
      <c r="C189" s="12" t="s">
        <v>11</v>
      </c>
      <c r="D189" s="12"/>
      <c r="E189" s="12" t="s">
        <v>2545</v>
      </c>
      <c r="F189" s="12"/>
      <c r="G189" s="12"/>
      <c r="H189" s="12" t="s">
        <v>4944</v>
      </c>
      <c r="I189" s="12"/>
      <c r="J189" s="12" t="s">
        <v>321</v>
      </c>
      <c r="K189" s="12" t="s">
        <v>1560</v>
      </c>
      <c r="L189" s="12">
        <v>13</v>
      </c>
      <c r="M189" s="12"/>
    </row>
    <row r="190" spans="1:13" ht="23.25" x14ac:dyDescent="0.25">
      <c r="A190" s="12" t="s">
        <v>172</v>
      </c>
      <c r="B190" s="12">
        <v>6080</v>
      </c>
      <c r="C190" s="12" t="s">
        <v>38</v>
      </c>
      <c r="D190" s="12"/>
      <c r="E190" s="12"/>
      <c r="F190" s="12"/>
      <c r="G190" s="12"/>
      <c r="H190" s="12"/>
      <c r="I190" s="12" t="s">
        <v>296</v>
      </c>
      <c r="J190" s="12" t="s">
        <v>321</v>
      </c>
      <c r="K190" s="12" t="s">
        <v>40</v>
      </c>
      <c r="L190" s="12"/>
      <c r="M190" s="12" t="s">
        <v>5523</v>
      </c>
    </row>
    <row r="191" spans="1:13" x14ac:dyDescent="0.25">
      <c r="A191" s="12" t="s">
        <v>172</v>
      </c>
      <c r="B191" s="12">
        <v>6165</v>
      </c>
      <c r="C191" s="12" t="s">
        <v>38</v>
      </c>
      <c r="D191" s="12"/>
      <c r="E191" s="12"/>
      <c r="F191" s="12"/>
      <c r="G191" s="12"/>
      <c r="H191" s="12"/>
      <c r="I191" s="12" t="s">
        <v>2512</v>
      </c>
      <c r="J191" s="12" t="s">
        <v>13</v>
      </c>
      <c r="K191" s="12" t="s">
        <v>40</v>
      </c>
      <c r="L191" s="12"/>
      <c r="M191" s="12" t="s">
        <v>5524</v>
      </c>
    </row>
    <row r="192" spans="1:13" ht="23.25" x14ac:dyDescent="0.25">
      <c r="A192" s="12" t="s">
        <v>172</v>
      </c>
      <c r="B192" s="12">
        <v>6202</v>
      </c>
      <c r="C192" s="12" t="s">
        <v>38</v>
      </c>
      <c r="D192" s="12"/>
      <c r="E192" s="12"/>
      <c r="F192" s="12"/>
      <c r="G192" s="12"/>
      <c r="H192" s="12"/>
      <c r="I192" s="12" t="s">
        <v>5136</v>
      </c>
      <c r="J192" s="12" t="s">
        <v>321</v>
      </c>
      <c r="K192" s="12" t="s">
        <v>40</v>
      </c>
      <c r="L192" s="12"/>
      <c r="M192" s="12" t="s">
        <v>5137</v>
      </c>
    </row>
    <row r="193" spans="1:13" x14ac:dyDescent="0.25">
      <c r="A193" s="12" t="s">
        <v>172</v>
      </c>
      <c r="B193" s="12">
        <v>6437</v>
      </c>
      <c r="C193" s="12" t="s">
        <v>38</v>
      </c>
      <c r="D193" s="12"/>
      <c r="E193" s="12"/>
      <c r="F193" s="12"/>
      <c r="G193" s="12"/>
      <c r="H193" s="12"/>
      <c r="I193" s="12" t="s">
        <v>5423</v>
      </c>
      <c r="J193" s="12" t="s">
        <v>13</v>
      </c>
      <c r="K193" s="12" t="s">
        <v>40</v>
      </c>
      <c r="L193" s="12"/>
      <c r="M193" s="12" t="s">
        <v>5525</v>
      </c>
    </row>
    <row r="194" spans="1:13" ht="23.25" x14ac:dyDescent="0.25">
      <c r="A194" s="12" t="s">
        <v>172</v>
      </c>
      <c r="B194" s="12">
        <v>6004</v>
      </c>
      <c r="C194" s="12" t="s">
        <v>11</v>
      </c>
      <c r="D194" s="12"/>
      <c r="E194" s="12" t="s">
        <v>2545</v>
      </c>
      <c r="F194" s="12"/>
      <c r="G194" s="12"/>
      <c r="H194" s="12" t="s">
        <v>4945</v>
      </c>
      <c r="I194" s="12"/>
      <c r="J194" s="12" t="s">
        <v>321</v>
      </c>
      <c r="K194" s="12" t="s">
        <v>1560</v>
      </c>
      <c r="L194" s="12">
        <v>3</v>
      </c>
      <c r="M194" s="12"/>
    </row>
    <row r="195" spans="1:13" ht="23.25" x14ac:dyDescent="0.25">
      <c r="A195" s="12" t="s">
        <v>172</v>
      </c>
      <c r="B195" s="12">
        <v>6045</v>
      </c>
      <c r="C195" s="12" t="s">
        <v>38</v>
      </c>
      <c r="D195" s="12"/>
      <c r="E195" s="12"/>
      <c r="F195" s="12"/>
      <c r="G195" s="12"/>
      <c r="H195" s="12"/>
      <c r="I195" s="12" t="s">
        <v>4946</v>
      </c>
      <c r="J195" s="12" t="s">
        <v>321</v>
      </c>
      <c r="K195" s="12" t="s">
        <v>40</v>
      </c>
      <c r="L195" s="12"/>
      <c r="M195" s="12" t="s">
        <v>4947</v>
      </c>
    </row>
    <row r="196" spans="1:13" ht="23.25" x14ac:dyDescent="0.25">
      <c r="A196" s="12" t="s">
        <v>172</v>
      </c>
      <c r="B196" s="12">
        <v>6054</v>
      </c>
      <c r="C196" s="12" t="s">
        <v>38</v>
      </c>
      <c r="D196" s="12"/>
      <c r="E196" s="12"/>
      <c r="F196" s="12"/>
      <c r="G196" s="12"/>
      <c r="H196" s="12"/>
      <c r="I196" s="12" t="s">
        <v>296</v>
      </c>
      <c r="J196" s="12" t="s">
        <v>321</v>
      </c>
      <c r="K196" s="12" t="s">
        <v>40</v>
      </c>
      <c r="L196" s="12"/>
      <c r="M196" s="12" t="s">
        <v>5526</v>
      </c>
    </row>
    <row r="197" spans="1:13" x14ac:dyDescent="0.25">
      <c r="A197" s="12" t="s">
        <v>172</v>
      </c>
      <c r="B197" s="12">
        <v>6158</v>
      </c>
      <c r="C197" s="12" t="s">
        <v>38</v>
      </c>
      <c r="D197" s="12"/>
      <c r="E197" s="12"/>
      <c r="F197" s="12"/>
      <c r="G197" s="12"/>
      <c r="H197" s="12"/>
      <c r="I197" s="12" t="s">
        <v>2512</v>
      </c>
      <c r="J197" s="12" t="s">
        <v>13</v>
      </c>
      <c r="K197" s="12" t="s">
        <v>40</v>
      </c>
      <c r="L197" s="12"/>
      <c r="M197" s="12" t="s">
        <v>5527</v>
      </c>
    </row>
    <row r="198" spans="1:13" x14ac:dyDescent="0.25">
      <c r="A198" s="12" t="s">
        <v>172</v>
      </c>
      <c r="B198" s="12">
        <v>6436</v>
      </c>
      <c r="C198" s="12" t="s">
        <v>38</v>
      </c>
      <c r="D198" s="12"/>
      <c r="E198" s="12"/>
      <c r="F198" s="12"/>
      <c r="G198" s="12"/>
      <c r="H198" s="12"/>
      <c r="I198" s="12" t="s">
        <v>5423</v>
      </c>
      <c r="J198" s="12" t="s">
        <v>13</v>
      </c>
      <c r="K198" s="12" t="s">
        <v>40</v>
      </c>
      <c r="L198" s="12"/>
      <c r="M198" s="12" t="s">
        <v>5528</v>
      </c>
    </row>
    <row r="199" spans="1:13" ht="23.25" x14ac:dyDescent="0.25">
      <c r="A199" s="12" t="s">
        <v>172</v>
      </c>
      <c r="B199" s="12">
        <v>6007</v>
      </c>
      <c r="C199" s="12" t="s">
        <v>11</v>
      </c>
      <c r="D199" s="12"/>
      <c r="E199" s="12" t="s">
        <v>2545</v>
      </c>
      <c r="F199" s="12"/>
      <c r="G199" s="12"/>
      <c r="H199" s="12" t="s">
        <v>4948</v>
      </c>
      <c r="I199" s="12"/>
      <c r="J199" s="12" t="s">
        <v>321</v>
      </c>
      <c r="K199" s="12" t="s">
        <v>1560</v>
      </c>
      <c r="L199" s="12">
        <v>5</v>
      </c>
      <c r="M199" s="12"/>
    </row>
    <row r="200" spans="1:13" ht="23.25" x14ac:dyDescent="0.25">
      <c r="A200" s="12" t="s">
        <v>172</v>
      </c>
      <c r="B200" s="12">
        <v>6053</v>
      </c>
      <c r="C200" s="12" t="s">
        <v>38</v>
      </c>
      <c r="D200" s="12"/>
      <c r="E200" s="12"/>
      <c r="F200" s="12"/>
      <c r="G200" s="12"/>
      <c r="H200" s="12"/>
      <c r="I200" s="12" t="s">
        <v>4949</v>
      </c>
      <c r="J200" s="12" t="s">
        <v>321</v>
      </c>
      <c r="K200" s="12" t="s">
        <v>40</v>
      </c>
      <c r="L200" s="12"/>
      <c r="M200" s="12" t="s">
        <v>4950</v>
      </c>
    </row>
    <row r="201" spans="1:13" ht="23.25" x14ac:dyDescent="0.25">
      <c r="A201" s="12" t="s">
        <v>172</v>
      </c>
      <c r="B201" s="12">
        <v>6055</v>
      </c>
      <c r="C201" s="12" t="s">
        <v>38</v>
      </c>
      <c r="D201" s="12"/>
      <c r="E201" s="12"/>
      <c r="F201" s="12"/>
      <c r="G201" s="12"/>
      <c r="H201" s="12"/>
      <c r="I201" s="12" t="s">
        <v>296</v>
      </c>
      <c r="J201" s="12" t="s">
        <v>321</v>
      </c>
      <c r="K201" s="12" t="s">
        <v>40</v>
      </c>
      <c r="L201" s="12"/>
      <c r="M201" s="12" t="s">
        <v>5529</v>
      </c>
    </row>
    <row r="202" spans="1:13" x14ac:dyDescent="0.25">
      <c r="A202" s="12" t="s">
        <v>172</v>
      </c>
      <c r="B202" s="12">
        <v>6159</v>
      </c>
      <c r="C202" s="12" t="s">
        <v>38</v>
      </c>
      <c r="D202" s="12"/>
      <c r="E202" s="12"/>
      <c r="F202" s="12"/>
      <c r="G202" s="12"/>
      <c r="H202" s="12"/>
      <c r="I202" s="12" t="s">
        <v>2512</v>
      </c>
      <c r="J202" s="12" t="s">
        <v>13</v>
      </c>
      <c r="K202" s="12" t="s">
        <v>40</v>
      </c>
      <c r="L202" s="12"/>
      <c r="M202" s="12" t="s">
        <v>5530</v>
      </c>
    </row>
    <row r="203" spans="1:13" x14ac:dyDescent="0.25">
      <c r="A203" s="12" t="s">
        <v>172</v>
      </c>
      <c r="B203" s="12">
        <v>6438</v>
      </c>
      <c r="C203" s="12" t="s">
        <v>38</v>
      </c>
      <c r="D203" s="12"/>
      <c r="E203" s="12"/>
      <c r="F203" s="12"/>
      <c r="G203" s="12"/>
      <c r="H203" s="12"/>
      <c r="I203" s="12" t="s">
        <v>5423</v>
      </c>
      <c r="J203" s="12" t="s">
        <v>13</v>
      </c>
      <c r="K203" s="12" t="s">
        <v>40</v>
      </c>
      <c r="L203" s="12"/>
      <c r="M203" s="12" t="s">
        <v>5531</v>
      </c>
    </row>
    <row r="204" spans="1:13" ht="23.25" x14ac:dyDescent="0.25">
      <c r="A204" s="12" t="s">
        <v>172</v>
      </c>
      <c r="B204" s="12">
        <v>6008</v>
      </c>
      <c r="C204" s="12" t="s">
        <v>11</v>
      </c>
      <c r="D204" s="12"/>
      <c r="E204" s="12" t="s">
        <v>2545</v>
      </c>
      <c r="F204" s="12"/>
      <c r="G204" s="12"/>
      <c r="H204" s="12" t="s">
        <v>4951</v>
      </c>
      <c r="I204" s="12"/>
      <c r="J204" s="12" t="s">
        <v>321</v>
      </c>
      <c r="K204" s="12" t="s">
        <v>1560</v>
      </c>
      <c r="L204" s="12">
        <v>8</v>
      </c>
      <c r="M204" s="12"/>
    </row>
    <row r="205" spans="1:13" ht="23.25" x14ac:dyDescent="0.25">
      <c r="A205" s="12" t="s">
        <v>172</v>
      </c>
      <c r="B205" s="12">
        <v>6078</v>
      </c>
      <c r="C205" s="12" t="s">
        <v>38</v>
      </c>
      <c r="D205" s="12"/>
      <c r="E205" s="12"/>
      <c r="F205" s="12"/>
      <c r="G205" s="12"/>
      <c r="H205" s="12"/>
      <c r="I205" s="12" t="s">
        <v>4952</v>
      </c>
      <c r="J205" s="12" t="s">
        <v>321</v>
      </c>
      <c r="K205" s="12" t="s">
        <v>40</v>
      </c>
      <c r="L205" s="12"/>
      <c r="M205" s="12" t="s">
        <v>5138</v>
      </c>
    </row>
    <row r="206" spans="1:13" ht="23.25" x14ac:dyDescent="0.25">
      <c r="A206" s="12" t="s">
        <v>172</v>
      </c>
      <c r="B206" s="12">
        <v>6079</v>
      </c>
      <c r="C206" s="12" t="s">
        <v>38</v>
      </c>
      <c r="D206" s="12"/>
      <c r="E206" s="12"/>
      <c r="F206" s="12"/>
      <c r="G206" s="12"/>
      <c r="H206" s="12"/>
      <c r="I206" s="12" t="s">
        <v>296</v>
      </c>
      <c r="J206" s="12" t="s">
        <v>321</v>
      </c>
      <c r="K206" s="12" t="s">
        <v>40</v>
      </c>
      <c r="L206" s="12"/>
      <c r="M206" s="12" t="s">
        <v>5532</v>
      </c>
    </row>
    <row r="207" spans="1:13" x14ac:dyDescent="0.25">
      <c r="A207" s="12" t="s">
        <v>172</v>
      </c>
      <c r="B207" s="12">
        <v>6160</v>
      </c>
      <c r="C207" s="12" t="s">
        <v>38</v>
      </c>
      <c r="D207" s="12"/>
      <c r="E207" s="12"/>
      <c r="F207" s="12"/>
      <c r="G207" s="12"/>
      <c r="H207" s="12"/>
      <c r="I207" s="12" t="s">
        <v>2512</v>
      </c>
      <c r="J207" s="12" t="s">
        <v>13</v>
      </c>
      <c r="K207" s="12" t="s">
        <v>40</v>
      </c>
      <c r="L207" s="12"/>
      <c r="M207" s="12" t="s">
        <v>5533</v>
      </c>
    </row>
    <row r="208" spans="1:13" x14ac:dyDescent="0.25">
      <c r="A208" s="12" t="s">
        <v>172</v>
      </c>
      <c r="B208" s="12">
        <v>6440</v>
      </c>
      <c r="C208" s="12" t="s">
        <v>38</v>
      </c>
      <c r="D208" s="12"/>
      <c r="E208" s="12"/>
      <c r="F208" s="12"/>
      <c r="G208" s="12"/>
      <c r="H208" s="12"/>
      <c r="I208" s="12" t="s">
        <v>5423</v>
      </c>
      <c r="J208" s="12" t="s">
        <v>13</v>
      </c>
      <c r="K208" s="12" t="s">
        <v>40</v>
      </c>
      <c r="L208" s="12"/>
      <c r="M208" s="12" t="s">
        <v>5534</v>
      </c>
    </row>
    <row r="209" spans="1:13" ht="23.25" x14ac:dyDescent="0.25">
      <c r="A209" s="12" t="s">
        <v>172</v>
      </c>
      <c r="B209" s="12">
        <v>6010</v>
      </c>
      <c r="C209" s="12" t="s">
        <v>11</v>
      </c>
      <c r="D209" s="12"/>
      <c r="E209" s="12" t="s">
        <v>2545</v>
      </c>
      <c r="F209" s="12"/>
      <c r="G209" s="12"/>
      <c r="H209" s="12" t="s">
        <v>4953</v>
      </c>
      <c r="I209" s="12"/>
      <c r="J209" s="12" t="s">
        <v>321</v>
      </c>
      <c r="K209" s="12" t="s">
        <v>1560</v>
      </c>
      <c r="L209" s="12">
        <v>8</v>
      </c>
      <c r="M209" s="12"/>
    </row>
    <row r="210" spans="1:13" ht="23.25" x14ac:dyDescent="0.25">
      <c r="A210" s="12" t="s">
        <v>172</v>
      </c>
      <c r="B210" s="12">
        <v>6068</v>
      </c>
      <c r="C210" s="12" t="s">
        <v>38</v>
      </c>
      <c r="D210" s="12"/>
      <c r="E210" s="12"/>
      <c r="F210" s="12"/>
      <c r="G210" s="12"/>
      <c r="H210" s="12"/>
      <c r="I210" s="12" t="s">
        <v>4954</v>
      </c>
      <c r="J210" s="12" t="s">
        <v>321</v>
      </c>
      <c r="K210" s="12" t="s">
        <v>40</v>
      </c>
      <c r="L210" s="12"/>
      <c r="M210" s="12" t="s">
        <v>5535</v>
      </c>
    </row>
    <row r="211" spans="1:13" ht="23.25" x14ac:dyDescent="0.25">
      <c r="A211" s="12" t="s">
        <v>172</v>
      </c>
      <c r="B211" s="12">
        <v>6069</v>
      </c>
      <c r="C211" s="12" t="s">
        <v>38</v>
      </c>
      <c r="D211" s="12"/>
      <c r="E211" s="12"/>
      <c r="F211" s="12"/>
      <c r="G211" s="12"/>
      <c r="H211" s="12"/>
      <c r="I211" s="12" t="s">
        <v>296</v>
      </c>
      <c r="J211" s="12" t="s">
        <v>321</v>
      </c>
      <c r="K211" s="12" t="s">
        <v>40</v>
      </c>
      <c r="L211" s="12"/>
      <c r="M211" s="12" t="s">
        <v>5536</v>
      </c>
    </row>
    <row r="212" spans="1:13" x14ac:dyDescent="0.25">
      <c r="A212" s="12" t="s">
        <v>172</v>
      </c>
      <c r="B212" s="12">
        <v>6162</v>
      </c>
      <c r="C212" s="12" t="s">
        <v>38</v>
      </c>
      <c r="D212" s="12"/>
      <c r="E212" s="12"/>
      <c r="F212" s="12"/>
      <c r="G212" s="12"/>
      <c r="H212" s="12"/>
      <c r="I212" s="12" t="s">
        <v>2512</v>
      </c>
      <c r="J212" s="12" t="s">
        <v>13</v>
      </c>
      <c r="K212" s="12" t="s">
        <v>40</v>
      </c>
      <c r="L212" s="12"/>
      <c r="M212" s="12" t="s">
        <v>5537</v>
      </c>
    </row>
    <row r="213" spans="1:13" x14ac:dyDescent="0.25">
      <c r="A213" s="12" t="s">
        <v>172</v>
      </c>
      <c r="B213" s="12">
        <v>6442</v>
      </c>
      <c r="C213" s="12" t="s">
        <v>38</v>
      </c>
      <c r="D213" s="12"/>
      <c r="E213" s="12"/>
      <c r="F213" s="12"/>
      <c r="G213" s="12"/>
      <c r="H213" s="12"/>
      <c r="I213" s="12" t="s">
        <v>5423</v>
      </c>
      <c r="J213" s="12" t="s">
        <v>13</v>
      </c>
      <c r="K213" s="12" t="s">
        <v>40</v>
      </c>
      <c r="L213" s="12"/>
      <c r="M213" s="12" t="s">
        <v>5538</v>
      </c>
    </row>
    <row r="214" spans="1:13" ht="23.25" x14ac:dyDescent="0.25">
      <c r="A214" s="12" t="s">
        <v>172</v>
      </c>
      <c r="B214" s="12">
        <v>6011</v>
      </c>
      <c r="C214" s="12" t="s">
        <v>11</v>
      </c>
      <c r="D214" s="12"/>
      <c r="E214" s="12" t="s">
        <v>2545</v>
      </c>
      <c r="F214" s="12"/>
      <c r="G214" s="12"/>
      <c r="H214" s="12" t="s">
        <v>4955</v>
      </c>
      <c r="I214" s="12"/>
      <c r="J214" s="12" t="s">
        <v>321</v>
      </c>
      <c r="K214" s="12" t="s">
        <v>1560</v>
      </c>
      <c r="L214" s="12">
        <v>8</v>
      </c>
      <c r="M214" s="12"/>
    </row>
    <row r="215" spans="1:13" ht="23.25" x14ac:dyDescent="0.25">
      <c r="A215" s="12" t="s">
        <v>172</v>
      </c>
      <c r="B215" s="12">
        <v>6066</v>
      </c>
      <c r="C215" s="12" t="s">
        <v>38</v>
      </c>
      <c r="D215" s="12"/>
      <c r="E215" s="12"/>
      <c r="F215" s="12"/>
      <c r="G215" s="12"/>
      <c r="H215" s="12"/>
      <c r="I215" s="12" t="s">
        <v>4956</v>
      </c>
      <c r="J215" s="12" t="s">
        <v>321</v>
      </c>
      <c r="K215" s="12" t="s">
        <v>40</v>
      </c>
      <c r="L215" s="12"/>
      <c r="M215" s="12" t="s">
        <v>5539</v>
      </c>
    </row>
    <row r="216" spans="1:13" ht="23.25" x14ac:dyDescent="0.25">
      <c r="A216" s="12" t="s">
        <v>172</v>
      </c>
      <c r="B216" s="12">
        <v>6067</v>
      </c>
      <c r="C216" s="12" t="s">
        <v>38</v>
      </c>
      <c r="D216" s="12"/>
      <c r="E216" s="12"/>
      <c r="F216" s="12"/>
      <c r="G216" s="12"/>
      <c r="H216" s="12"/>
      <c r="I216" s="12" t="s">
        <v>296</v>
      </c>
      <c r="J216" s="12" t="s">
        <v>321</v>
      </c>
      <c r="K216" s="12" t="s">
        <v>40</v>
      </c>
      <c r="L216" s="12"/>
      <c r="M216" s="12" t="s">
        <v>5540</v>
      </c>
    </row>
    <row r="217" spans="1:13" x14ac:dyDescent="0.25">
      <c r="A217" s="12" t="s">
        <v>172</v>
      </c>
      <c r="B217" s="12">
        <v>6163</v>
      </c>
      <c r="C217" s="12" t="s">
        <v>38</v>
      </c>
      <c r="D217" s="12"/>
      <c r="E217" s="12"/>
      <c r="F217" s="12"/>
      <c r="G217" s="12"/>
      <c r="H217" s="12"/>
      <c r="I217" s="12" t="s">
        <v>2512</v>
      </c>
      <c r="J217" s="12" t="s">
        <v>13</v>
      </c>
      <c r="K217" s="12" t="s">
        <v>40</v>
      </c>
      <c r="L217" s="12"/>
      <c r="M217" s="12" t="s">
        <v>5541</v>
      </c>
    </row>
    <row r="218" spans="1:13" x14ac:dyDescent="0.25">
      <c r="A218" s="12" t="s">
        <v>172</v>
      </c>
      <c r="B218" s="12">
        <v>6200</v>
      </c>
      <c r="C218" s="12" t="s">
        <v>38</v>
      </c>
      <c r="D218" s="12"/>
      <c r="E218" s="12"/>
      <c r="F218" s="12"/>
      <c r="G218" s="12"/>
      <c r="H218" s="12"/>
      <c r="I218" s="12" t="s">
        <v>3090</v>
      </c>
      <c r="J218" s="12" t="s">
        <v>3091</v>
      </c>
      <c r="K218" s="12" t="s">
        <v>40</v>
      </c>
      <c r="L218" s="12"/>
      <c r="M218" s="12" t="s">
        <v>5542</v>
      </c>
    </row>
    <row r="219" spans="1:13" x14ac:dyDescent="0.25">
      <c r="A219" s="12" t="s">
        <v>172</v>
      </c>
      <c r="B219" s="12">
        <v>6443</v>
      </c>
      <c r="C219" s="12" t="s">
        <v>38</v>
      </c>
      <c r="D219" s="12"/>
      <c r="E219" s="12"/>
      <c r="F219" s="12"/>
      <c r="G219" s="12"/>
      <c r="H219" s="12"/>
      <c r="I219" s="12" t="s">
        <v>5423</v>
      </c>
      <c r="J219" s="12" t="s">
        <v>13</v>
      </c>
      <c r="K219" s="12" t="s">
        <v>40</v>
      </c>
      <c r="L219" s="12"/>
      <c r="M219" s="12" t="s">
        <v>5543</v>
      </c>
    </row>
    <row r="220" spans="1:13" ht="23.25" x14ac:dyDescent="0.25">
      <c r="A220" s="12" t="s">
        <v>172</v>
      </c>
      <c r="B220" s="12">
        <v>6444</v>
      </c>
      <c r="C220" s="12" t="s">
        <v>38</v>
      </c>
      <c r="D220" s="12"/>
      <c r="E220" s="12"/>
      <c r="F220" s="12"/>
      <c r="G220" s="12"/>
      <c r="H220" s="12"/>
      <c r="I220" s="12" t="s">
        <v>5544</v>
      </c>
      <c r="J220" s="12" t="s">
        <v>13</v>
      </c>
      <c r="K220" s="12" t="s">
        <v>40</v>
      </c>
      <c r="L220" s="12"/>
      <c r="M220" s="12" t="s">
        <v>5545</v>
      </c>
    </row>
    <row r="221" spans="1:13" ht="34.5" x14ac:dyDescent="0.25">
      <c r="A221" s="12" t="s">
        <v>172</v>
      </c>
      <c r="B221" s="12">
        <v>6099</v>
      </c>
      <c r="C221" s="12" t="s">
        <v>11</v>
      </c>
      <c r="D221" s="12"/>
      <c r="E221" s="12" t="s">
        <v>2545</v>
      </c>
      <c r="F221" s="12"/>
      <c r="G221" s="12"/>
      <c r="H221" s="12" t="s">
        <v>4957</v>
      </c>
      <c r="I221" s="12"/>
      <c r="J221" s="12" t="s">
        <v>321</v>
      </c>
      <c r="K221" s="12" t="s">
        <v>1560</v>
      </c>
      <c r="L221" s="12">
        <v>8</v>
      </c>
      <c r="M221" s="12"/>
    </row>
    <row r="222" spans="1:13" ht="23.25" x14ac:dyDescent="0.25">
      <c r="A222" s="12" t="s">
        <v>172</v>
      </c>
      <c r="B222" s="12">
        <v>6416</v>
      </c>
      <c r="C222" s="12" t="s">
        <v>38</v>
      </c>
      <c r="D222" s="12"/>
      <c r="E222" s="12"/>
      <c r="F222" s="12"/>
      <c r="G222" s="12"/>
      <c r="H222" s="12"/>
      <c r="I222" s="12" t="s">
        <v>5546</v>
      </c>
      <c r="J222" s="12" t="s">
        <v>321</v>
      </c>
      <c r="K222" s="12" t="s">
        <v>40</v>
      </c>
      <c r="L222" s="12"/>
      <c r="M222" s="12" t="s">
        <v>5547</v>
      </c>
    </row>
    <row r="223" spans="1:13" ht="23.25" x14ac:dyDescent="0.25">
      <c r="A223" s="12" t="s">
        <v>172</v>
      </c>
      <c r="B223" s="12">
        <v>6417</v>
      </c>
      <c r="C223" s="12" t="s">
        <v>38</v>
      </c>
      <c r="D223" s="12"/>
      <c r="E223" s="12"/>
      <c r="F223" s="12"/>
      <c r="G223" s="12"/>
      <c r="H223" s="12"/>
      <c r="I223" s="12" t="s">
        <v>133</v>
      </c>
      <c r="J223" s="12" t="s">
        <v>321</v>
      </c>
      <c r="K223" s="12" t="s">
        <v>40</v>
      </c>
      <c r="L223" s="12"/>
      <c r="M223" s="12" t="s">
        <v>5865</v>
      </c>
    </row>
    <row r="224" spans="1:13" x14ac:dyDescent="0.25">
      <c r="A224" s="12" t="s">
        <v>172</v>
      </c>
      <c r="B224" s="12">
        <v>6423</v>
      </c>
      <c r="C224" s="12" t="s">
        <v>38</v>
      </c>
      <c r="D224" s="12"/>
      <c r="E224" s="12"/>
      <c r="F224" s="12"/>
      <c r="G224" s="12"/>
      <c r="H224" s="12"/>
      <c r="I224" s="12" t="s">
        <v>2512</v>
      </c>
      <c r="J224" s="12" t="s">
        <v>13</v>
      </c>
      <c r="K224" s="12" t="s">
        <v>40</v>
      </c>
      <c r="L224" s="12"/>
      <c r="M224" s="12" t="s">
        <v>5866</v>
      </c>
    </row>
    <row r="225" spans="1:13" x14ac:dyDescent="0.25">
      <c r="A225" s="12" t="s">
        <v>172</v>
      </c>
      <c r="B225" s="12">
        <v>6448</v>
      </c>
      <c r="C225" s="12" t="s">
        <v>38</v>
      </c>
      <c r="D225" s="12"/>
      <c r="E225" s="12"/>
      <c r="F225" s="12"/>
      <c r="G225" s="12"/>
      <c r="H225" s="12"/>
      <c r="I225" s="12" t="s">
        <v>5424</v>
      </c>
      <c r="J225" s="12" t="s">
        <v>13</v>
      </c>
      <c r="K225" s="12" t="s">
        <v>40</v>
      </c>
      <c r="L225" s="12"/>
      <c r="M225" s="12" t="s">
        <v>5867</v>
      </c>
    </row>
    <row r="226" spans="1:13" ht="34.5" x14ac:dyDescent="0.25">
      <c r="A226" s="12" t="s">
        <v>172</v>
      </c>
      <c r="B226" s="12">
        <v>6100</v>
      </c>
      <c r="C226" s="12" t="s">
        <v>11</v>
      </c>
      <c r="D226" s="12"/>
      <c r="E226" s="12" t="s">
        <v>2545</v>
      </c>
      <c r="F226" s="12"/>
      <c r="G226" s="12"/>
      <c r="H226" s="12" t="s">
        <v>4958</v>
      </c>
      <c r="I226" s="12"/>
      <c r="J226" s="12" t="s">
        <v>321</v>
      </c>
      <c r="K226" s="12" t="s">
        <v>1560</v>
      </c>
      <c r="L226" s="12">
        <v>8</v>
      </c>
      <c r="M226" s="12"/>
    </row>
    <row r="227" spans="1:13" ht="23.25" x14ac:dyDescent="0.25">
      <c r="A227" s="12" t="s">
        <v>172</v>
      </c>
      <c r="B227" s="12">
        <v>6414</v>
      </c>
      <c r="C227" s="12" t="s">
        <v>38</v>
      </c>
      <c r="D227" s="12"/>
      <c r="E227" s="12"/>
      <c r="F227" s="12"/>
      <c r="G227" s="12"/>
      <c r="H227" s="12"/>
      <c r="I227" s="12" t="s">
        <v>5548</v>
      </c>
      <c r="J227" s="12" t="s">
        <v>321</v>
      </c>
      <c r="K227" s="12" t="s">
        <v>40</v>
      </c>
      <c r="L227" s="12"/>
      <c r="M227" s="12" t="s">
        <v>5549</v>
      </c>
    </row>
    <row r="228" spans="1:13" ht="23.25" x14ac:dyDescent="0.25">
      <c r="A228" s="12" t="s">
        <v>172</v>
      </c>
      <c r="B228" s="12">
        <v>6415</v>
      </c>
      <c r="C228" s="12" t="s">
        <v>38</v>
      </c>
      <c r="D228" s="12"/>
      <c r="E228" s="12"/>
      <c r="F228" s="12"/>
      <c r="G228" s="12"/>
      <c r="H228" s="12"/>
      <c r="I228" s="12" t="s">
        <v>133</v>
      </c>
      <c r="J228" s="12" t="s">
        <v>321</v>
      </c>
      <c r="K228" s="12" t="s">
        <v>40</v>
      </c>
      <c r="L228" s="12"/>
      <c r="M228" s="12" t="s">
        <v>5868</v>
      </c>
    </row>
    <row r="229" spans="1:13" x14ac:dyDescent="0.25">
      <c r="A229" s="12" t="s">
        <v>172</v>
      </c>
      <c r="B229" s="12">
        <v>6421</v>
      </c>
      <c r="C229" s="12" t="s">
        <v>38</v>
      </c>
      <c r="D229" s="12"/>
      <c r="E229" s="12"/>
      <c r="F229" s="12"/>
      <c r="G229" s="12"/>
      <c r="H229" s="12"/>
      <c r="I229" s="12" t="s">
        <v>2512</v>
      </c>
      <c r="J229" s="12" t="s">
        <v>13</v>
      </c>
      <c r="K229" s="12" t="s">
        <v>40</v>
      </c>
      <c r="L229" s="12"/>
      <c r="M229" s="12" t="s">
        <v>5869</v>
      </c>
    </row>
    <row r="230" spans="1:13" x14ac:dyDescent="0.25">
      <c r="A230" s="12" t="s">
        <v>172</v>
      </c>
      <c r="B230" s="12">
        <v>6447</v>
      </c>
      <c r="C230" s="12" t="s">
        <v>38</v>
      </c>
      <c r="D230" s="12"/>
      <c r="E230" s="12"/>
      <c r="F230" s="12"/>
      <c r="G230" s="12"/>
      <c r="H230" s="12"/>
      <c r="I230" s="12" t="s">
        <v>5424</v>
      </c>
      <c r="J230" s="12" t="s">
        <v>13</v>
      </c>
      <c r="K230" s="12" t="s">
        <v>40</v>
      </c>
      <c r="L230" s="12"/>
      <c r="M230" s="12" t="s">
        <v>5870</v>
      </c>
    </row>
    <row r="231" spans="1:13" ht="34.5" x14ac:dyDescent="0.25">
      <c r="A231" s="12" t="s">
        <v>172</v>
      </c>
      <c r="B231" s="12">
        <v>6222</v>
      </c>
      <c r="C231" s="12" t="s">
        <v>11</v>
      </c>
      <c r="D231" s="12"/>
      <c r="E231" s="12" t="s">
        <v>2545</v>
      </c>
      <c r="F231" s="12"/>
      <c r="G231" s="12"/>
      <c r="H231" s="12" t="s">
        <v>5554</v>
      </c>
      <c r="I231" s="12"/>
      <c r="J231" s="12" t="s">
        <v>321</v>
      </c>
      <c r="K231" s="12" t="s">
        <v>1560</v>
      </c>
      <c r="L231" s="12">
        <v>5</v>
      </c>
      <c r="M231" s="12"/>
    </row>
    <row r="232" spans="1:13" ht="23.25" x14ac:dyDescent="0.25">
      <c r="A232" s="12" t="s">
        <v>172</v>
      </c>
      <c r="B232" s="12">
        <v>6418</v>
      </c>
      <c r="C232" s="12" t="s">
        <v>38</v>
      </c>
      <c r="D232" s="12"/>
      <c r="E232" s="12"/>
      <c r="F232" s="12"/>
      <c r="G232" s="12"/>
      <c r="H232" s="12"/>
      <c r="I232" s="12" t="s">
        <v>5555</v>
      </c>
      <c r="J232" s="12" t="s">
        <v>321</v>
      </c>
      <c r="K232" s="12" t="s">
        <v>40</v>
      </c>
      <c r="L232" s="12"/>
      <c r="M232" s="12" t="s">
        <v>5871</v>
      </c>
    </row>
    <row r="233" spans="1:13" ht="23.25" x14ac:dyDescent="0.25">
      <c r="A233" s="12" t="s">
        <v>172</v>
      </c>
      <c r="B233" s="12">
        <v>6420</v>
      </c>
      <c r="C233" s="12" t="s">
        <v>38</v>
      </c>
      <c r="D233" s="12"/>
      <c r="E233" s="12"/>
      <c r="F233" s="12"/>
      <c r="G233" s="12"/>
      <c r="H233" s="12"/>
      <c r="I233" s="12" t="s">
        <v>133</v>
      </c>
      <c r="J233" s="12" t="s">
        <v>321</v>
      </c>
      <c r="K233" s="12" t="s">
        <v>40</v>
      </c>
      <c r="L233" s="12"/>
      <c r="M233" s="12" t="s">
        <v>5872</v>
      </c>
    </row>
    <row r="234" spans="1:13" x14ac:dyDescent="0.25">
      <c r="A234" s="12" t="s">
        <v>172</v>
      </c>
      <c r="B234" s="12">
        <v>6424</v>
      </c>
      <c r="C234" s="12" t="s">
        <v>38</v>
      </c>
      <c r="D234" s="12"/>
      <c r="E234" s="12"/>
      <c r="F234" s="12"/>
      <c r="G234" s="12"/>
      <c r="H234" s="12"/>
      <c r="I234" s="12" t="s">
        <v>2512</v>
      </c>
      <c r="J234" s="12" t="s">
        <v>13</v>
      </c>
      <c r="K234" s="12" t="s">
        <v>40</v>
      </c>
      <c r="L234" s="12"/>
      <c r="M234" s="12" t="s">
        <v>5873</v>
      </c>
    </row>
    <row r="235" spans="1:13" x14ac:dyDescent="0.25">
      <c r="A235" s="12" t="s">
        <v>172</v>
      </c>
      <c r="B235" s="12">
        <v>6449</v>
      </c>
      <c r="C235" s="12" t="s">
        <v>38</v>
      </c>
      <c r="D235" s="12"/>
      <c r="E235" s="12"/>
      <c r="F235" s="12"/>
      <c r="G235" s="12"/>
      <c r="H235" s="12"/>
      <c r="I235" s="12" t="s">
        <v>5424</v>
      </c>
      <c r="J235" s="12" t="s">
        <v>13</v>
      </c>
      <c r="K235" s="12" t="s">
        <v>40</v>
      </c>
      <c r="L235" s="12"/>
      <c r="M235" s="12" t="s">
        <v>5874</v>
      </c>
    </row>
    <row r="236" spans="1:13" ht="34.5" x14ac:dyDescent="0.25">
      <c r="A236" s="12" t="s">
        <v>172</v>
      </c>
      <c r="B236" s="12">
        <v>6248</v>
      </c>
      <c r="C236" s="12" t="s">
        <v>11</v>
      </c>
      <c r="D236" s="12"/>
      <c r="E236" s="12" t="s">
        <v>2545</v>
      </c>
      <c r="F236" s="12"/>
      <c r="G236" s="12"/>
      <c r="H236" s="12" t="s">
        <v>5556</v>
      </c>
      <c r="I236" s="12"/>
      <c r="J236" s="12" t="s">
        <v>321</v>
      </c>
      <c r="K236" s="12" t="s">
        <v>1560</v>
      </c>
      <c r="L236" s="12">
        <v>5</v>
      </c>
      <c r="M236" s="12"/>
    </row>
    <row r="237" spans="1:13" ht="23.25" x14ac:dyDescent="0.25">
      <c r="A237" s="12" t="s">
        <v>172</v>
      </c>
      <c r="B237" s="12">
        <v>6419</v>
      </c>
      <c r="C237" s="12" t="s">
        <v>38</v>
      </c>
      <c r="D237" s="12"/>
      <c r="E237" s="12"/>
      <c r="F237" s="12"/>
      <c r="G237" s="12"/>
      <c r="H237" s="12"/>
      <c r="I237" s="12" t="s">
        <v>5557</v>
      </c>
      <c r="J237" s="12" t="s">
        <v>321</v>
      </c>
      <c r="K237" s="12" t="s">
        <v>40</v>
      </c>
      <c r="L237" s="12"/>
      <c r="M237" s="12" t="s">
        <v>5875</v>
      </c>
    </row>
    <row r="238" spans="1:13" ht="23.25" x14ac:dyDescent="0.25">
      <c r="A238" s="12" t="s">
        <v>172</v>
      </c>
      <c r="B238" s="12">
        <v>6422</v>
      </c>
      <c r="C238" s="12" t="s">
        <v>38</v>
      </c>
      <c r="D238" s="12"/>
      <c r="E238" s="12"/>
      <c r="F238" s="12"/>
      <c r="G238" s="12"/>
      <c r="H238" s="12"/>
      <c r="I238" s="12" t="s">
        <v>133</v>
      </c>
      <c r="J238" s="12" t="s">
        <v>321</v>
      </c>
      <c r="K238" s="12" t="s">
        <v>40</v>
      </c>
      <c r="L238" s="12"/>
      <c r="M238" s="12" t="s">
        <v>5876</v>
      </c>
    </row>
    <row r="239" spans="1:13" x14ac:dyDescent="0.25">
      <c r="A239" s="12" t="s">
        <v>172</v>
      </c>
      <c r="B239" s="12">
        <v>6425</v>
      </c>
      <c r="C239" s="12" t="s">
        <v>38</v>
      </c>
      <c r="D239" s="12"/>
      <c r="E239" s="12"/>
      <c r="F239" s="12"/>
      <c r="G239" s="12"/>
      <c r="H239" s="12"/>
      <c r="I239" s="12" t="s">
        <v>2512</v>
      </c>
      <c r="J239" s="12" t="s">
        <v>13</v>
      </c>
      <c r="K239" s="12" t="s">
        <v>40</v>
      </c>
      <c r="L239" s="12"/>
      <c r="M239" s="12" t="s">
        <v>5877</v>
      </c>
    </row>
    <row r="240" spans="1:13" x14ac:dyDescent="0.25">
      <c r="A240" s="12" t="s">
        <v>172</v>
      </c>
      <c r="B240" s="12">
        <v>6450</v>
      </c>
      <c r="C240" s="12" t="s">
        <v>38</v>
      </c>
      <c r="D240" s="12"/>
      <c r="E240" s="12"/>
      <c r="F240" s="12"/>
      <c r="G240" s="12"/>
      <c r="H240" s="12"/>
      <c r="I240" s="12" t="s">
        <v>5424</v>
      </c>
      <c r="J240" s="12" t="s">
        <v>13</v>
      </c>
      <c r="K240" s="12" t="s">
        <v>40</v>
      </c>
      <c r="L240" s="12"/>
      <c r="M240" s="12" t="s">
        <v>5878</v>
      </c>
    </row>
    <row r="241" spans="1:13" ht="90.75" x14ac:dyDescent="0.25">
      <c r="A241" s="12" t="s">
        <v>172</v>
      </c>
      <c r="B241" s="12">
        <v>4737</v>
      </c>
      <c r="C241" s="12" t="s">
        <v>18</v>
      </c>
      <c r="D241" s="12"/>
      <c r="E241" s="12"/>
      <c r="F241" s="12" t="s">
        <v>3079</v>
      </c>
      <c r="G241" s="12"/>
      <c r="H241" s="12"/>
      <c r="I241" s="12"/>
      <c r="J241" s="12" t="s">
        <v>939</v>
      </c>
      <c r="K241" s="12" t="s">
        <v>20</v>
      </c>
      <c r="L241" s="12"/>
      <c r="M241" s="12"/>
    </row>
    <row r="242" spans="1:13" ht="34.5" x14ac:dyDescent="0.25">
      <c r="A242" s="12" t="s">
        <v>172</v>
      </c>
      <c r="B242" s="12">
        <v>4741</v>
      </c>
      <c r="C242" s="12" t="s">
        <v>21</v>
      </c>
      <c r="D242" s="12"/>
      <c r="E242" s="12"/>
      <c r="F242" s="12"/>
      <c r="G242" s="12" t="s">
        <v>3079</v>
      </c>
      <c r="H242" s="12"/>
      <c r="I242" s="12"/>
      <c r="J242" s="12" t="s">
        <v>939</v>
      </c>
      <c r="K242" s="12" t="s">
        <v>20</v>
      </c>
      <c r="L242" s="12"/>
      <c r="M242" s="12"/>
    </row>
    <row r="243" spans="1:13" ht="34.5" x14ac:dyDescent="0.25">
      <c r="A243" s="12" t="s">
        <v>172</v>
      </c>
      <c r="B243" s="12">
        <v>4817</v>
      </c>
      <c r="C243" s="12" t="s">
        <v>11</v>
      </c>
      <c r="D243" s="12"/>
      <c r="E243" s="12" t="s">
        <v>3079</v>
      </c>
      <c r="F243" s="12"/>
      <c r="G243" s="12"/>
      <c r="H243" s="12" t="s">
        <v>3080</v>
      </c>
      <c r="I243" s="12"/>
      <c r="J243" s="12" t="s">
        <v>321</v>
      </c>
      <c r="K243" s="12" t="s">
        <v>14</v>
      </c>
      <c r="L243" s="12">
        <v>3</v>
      </c>
      <c r="M243" s="12" t="s">
        <v>5139</v>
      </c>
    </row>
    <row r="244" spans="1:13" ht="23.25" x14ac:dyDescent="0.25">
      <c r="A244" s="12" t="s">
        <v>172</v>
      </c>
      <c r="B244" s="12">
        <v>4913</v>
      </c>
      <c r="C244" s="12" t="s">
        <v>38</v>
      </c>
      <c r="D244" s="12"/>
      <c r="E244" s="12"/>
      <c r="F244" s="12"/>
      <c r="G244" s="12"/>
      <c r="H244" s="12"/>
      <c r="I244" s="12" t="s">
        <v>3081</v>
      </c>
      <c r="J244" s="12" t="s">
        <v>321</v>
      </c>
      <c r="K244" s="12" t="s">
        <v>40</v>
      </c>
      <c r="L244" s="12"/>
      <c r="M244" s="12" t="s">
        <v>3164</v>
      </c>
    </row>
    <row r="245" spans="1:13" x14ac:dyDescent="0.25">
      <c r="A245" s="12" t="s">
        <v>172</v>
      </c>
      <c r="B245" s="12">
        <v>4972</v>
      </c>
      <c r="C245" s="12" t="s">
        <v>38</v>
      </c>
      <c r="D245" s="12"/>
      <c r="E245" s="12"/>
      <c r="F245" s="12"/>
      <c r="G245" s="12"/>
      <c r="H245" s="12"/>
      <c r="I245" s="12" t="s">
        <v>2512</v>
      </c>
      <c r="J245" s="12" t="s">
        <v>13</v>
      </c>
      <c r="K245" s="12" t="s">
        <v>40</v>
      </c>
      <c r="L245" s="12"/>
      <c r="M245" s="12" t="s">
        <v>3374</v>
      </c>
    </row>
    <row r="246" spans="1:13" ht="34.5" x14ac:dyDescent="0.25">
      <c r="A246" s="12" t="s">
        <v>172</v>
      </c>
      <c r="B246" s="12">
        <v>4818</v>
      </c>
      <c r="C246" s="12" t="s">
        <v>11</v>
      </c>
      <c r="D246" s="12"/>
      <c r="E246" s="12" t="s">
        <v>3079</v>
      </c>
      <c r="F246" s="12"/>
      <c r="G246" s="12"/>
      <c r="H246" s="12" t="s">
        <v>4029</v>
      </c>
      <c r="I246" s="12"/>
      <c r="J246" s="12" t="s">
        <v>321</v>
      </c>
      <c r="K246" s="12" t="s">
        <v>14</v>
      </c>
      <c r="L246" s="12">
        <v>5</v>
      </c>
      <c r="M246" s="12" t="s">
        <v>5140</v>
      </c>
    </row>
    <row r="247" spans="1:13" ht="23.25" x14ac:dyDescent="0.25">
      <c r="A247" s="12" t="s">
        <v>172</v>
      </c>
      <c r="B247" s="12">
        <v>4917</v>
      </c>
      <c r="C247" s="12" t="s">
        <v>38</v>
      </c>
      <c r="D247" s="12"/>
      <c r="E247" s="12"/>
      <c r="F247" s="12"/>
      <c r="G247" s="12"/>
      <c r="H247" s="12"/>
      <c r="I247" s="12" t="s">
        <v>3082</v>
      </c>
      <c r="J247" s="12" t="s">
        <v>321</v>
      </c>
      <c r="K247" s="12" t="s">
        <v>40</v>
      </c>
      <c r="L247" s="12"/>
      <c r="M247" s="12" t="s">
        <v>3375</v>
      </c>
    </row>
    <row r="248" spans="1:13" x14ac:dyDescent="0.25">
      <c r="A248" s="12" t="s">
        <v>172</v>
      </c>
      <c r="B248" s="12">
        <v>4973</v>
      </c>
      <c r="C248" s="12" t="s">
        <v>38</v>
      </c>
      <c r="D248" s="12"/>
      <c r="E248" s="12"/>
      <c r="F248" s="12"/>
      <c r="G248" s="12"/>
      <c r="H248" s="12"/>
      <c r="I248" s="12" t="s">
        <v>2512</v>
      </c>
      <c r="J248" s="12" t="s">
        <v>13</v>
      </c>
      <c r="K248" s="12" t="s">
        <v>40</v>
      </c>
      <c r="L248" s="12"/>
      <c r="M248" s="12" t="s">
        <v>3771</v>
      </c>
    </row>
    <row r="249" spans="1:13" ht="34.5" x14ac:dyDescent="0.25">
      <c r="A249" s="12" t="s">
        <v>172</v>
      </c>
      <c r="B249" s="12">
        <v>4819</v>
      </c>
      <c r="C249" s="12" t="s">
        <v>11</v>
      </c>
      <c r="D249" s="12"/>
      <c r="E249" s="12" t="s">
        <v>3079</v>
      </c>
      <c r="F249" s="12"/>
      <c r="G249" s="12"/>
      <c r="H249" s="12" t="s">
        <v>4030</v>
      </c>
      <c r="I249" s="12"/>
      <c r="J249" s="12" t="s">
        <v>321</v>
      </c>
      <c r="K249" s="12" t="s">
        <v>14</v>
      </c>
      <c r="L249" s="12">
        <v>5</v>
      </c>
      <c r="M249" s="12" t="s">
        <v>5141</v>
      </c>
    </row>
    <row r="250" spans="1:13" ht="23.25" x14ac:dyDescent="0.25">
      <c r="A250" s="12" t="s">
        <v>172</v>
      </c>
      <c r="B250" s="12">
        <v>4918</v>
      </c>
      <c r="C250" s="12" t="s">
        <v>38</v>
      </c>
      <c r="D250" s="12"/>
      <c r="E250" s="12"/>
      <c r="F250" s="12"/>
      <c r="G250" s="12"/>
      <c r="H250" s="12"/>
      <c r="I250" s="12" t="s">
        <v>3083</v>
      </c>
      <c r="J250" s="12" t="s">
        <v>321</v>
      </c>
      <c r="K250" s="12" t="s">
        <v>40</v>
      </c>
      <c r="L250" s="12"/>
      <c r="M250" s="12" t="s">
        <v>3772</v>
      </c>
    </row>
    <row r="251" spans="1:13" x14ac:dyDescent="0.25">
      <c r="A251" s="12" t="s">
        <v>172</v>
      </c>
      <c r="B251" s="12">
        <v>4974</v>
      </c>
      <c r="C251" s="12" t="s">
        <v>38</v>
      </c>
      <c r="D251" s="12"/>
      <c r="E251" s="12"/>
      <c r="F251" s="12"/>
      <c r="G251" s="12"/>
      <c r="H251" s="12"/>
      <c r="I251" s="12" t="s">
        <v>2512</v>
      </c>
      <c r="J251" s="12" t="s">
        <v>13</v>
      </c>
      <c r="K251" s="12" t="s">
        <v>40</v>
      </c>
      <c r="L251" s="12"/>
      <c r="M251" s="12" t="s">
        <v>3773</v>
      </c>
    </row>
    <row r="252" spans="1:13" ht="34.5" x14ac:dyDescent="0.25">
      <c r="A252" s="12" t="s">
        <v>172</v>
      </c>
      <c r="B252" s="12">
        <v>4820</v>
      </c>
      <c r="C252" s="12" t="s">
        <v>11</v>
      </c>
      <c r="D252" s="12"/>
      <c r="E252" s="12" t="s">
        <v>3079</v>
      </c>
      <c r="F252" s="12"/>
      <c r="G252" s="12"/>
      <c r="H252" s="12" t="s">
        <v>4445</v>
      </c>
      <c r="I252" s="12"/>
      <c r="J252" s="12" t="s">
        <v>321</v>
      </c>
      <c r="K252" s="12" t="s">
        <v>14</v>
      </c>
      <c r="L252" s="12">
        <v>8</v>
      </c>
      <c r="M252" s="12" t="s">
        <v>5142</v>
      </c>
    </row>
    <row r="253" spans="1:13" ht="23.25" x14ac:dyDescent="0.25">
      <c r="A253" s="12" t="s">
        <v>172</v>
      </c>
      <c r="B253" s="12">
        <v>4920</v>
      </c>
      <c r="C253" s="12" t="s">
        <v>38</v>
      </c>
      <c r="D253" s="12"/>
      <c r="E253" s="12"/>
      <c r="F253" s="12"/>
      <c r="G253" s="12"/>
      <c r="H253" s="12"/>
      <c r="I253" s="12" t="s">
        <v>3084</v>
      </c>
      <c r="J253" s="12" t="s">
        <v>321</v>
      </c>
      <c r="K253" s="12" t="s">
        <v>40</v>
      </c>
      <c r="L253" s="12"/>
      <c r="M253" s="12" t="s">
        <v>3774</v>
      </c>
    </row>
    <row r="254" spans="1:13" x14ac:dyDescent="0.25">
      <c r="A254" s="12" t="s">
        <v>172</v>
      </c>
      <c r="B254" s="12">
        <v>4979</v>
      </c>
      <c r="C254" s="12" t="s">
        <v>38</v>
      </c>
      <c r="D254" s="12"/>
      <c r="E254" s="12"/>
      <c r="F254" s="12"/>
      <c r="G254" s="12"/>
      <c r="H254" s="12"/>
      <c r="I254" s="12" t="s">
        <v>2512</v>
      </c>
      <c r="J254" s="12" t="s">
        <v>13</v>
      </c>
      <c r="K254" s="12" t="s">
        <v>40</v>
      </c>
      <c r="L254" s="12"/>
      <c r="M254" s="12" t="s">
        <v>3775</v>
      </c>
    </row>
    <row r="255" spans="1:13" ht="34.5" x14ac:dyDescent="0.25">
      <c r="A255" s="12" t="s">
        <v>172</v>
      </c>
      <c r="B255" s="12">
        <v>4841</v>
      </c>
      <c r="C255" s="12" t="s">
        <v>11</v>
      </c>
      <c r="D255" s="12"/>
      <c r="E255" s="12" t="s">
        <v>3079</v>
      </c>
      <c r="F255" s="12"/>
      <c r="G255" s="12"/>
      <c r="H255" s="12" t="s">
        <v>3085</v>
      </c>
      <c r="I255" s="12"/>
      <c r="J255" s="12" t="s">
        <v>321</v>
      </c>
      <c r="K255" s="12" t="s">
        <v>14</v>
      </c>
      <c r="L255" s="12">
        <v>13</v>
      </c>
      <c r="M255" s="12" t="s">
        <v>5143</v>
      </c>
    </row>
    <row r="256" spans="1:13" ht="23.25" x14ac:dyDescent="0.25">
      <c r="A256" s="12" t="s">
        <v>172</v>
      </c>
      <c r="B256" s="12">
        <v>4910</v>
      </c>
      <c r="C256" s="12" t="s">
        <v>38</v>
      </c>
      <c r="D256" s="12"/>
      <c r="E256" s="12"/>
      <c r="F256" s="12"/>
      <c r="G256" s="12"/>
      <c r="H256" s="12"/>
      <c r="I256" s="12" t="s">
        <v>3086</v>
      </c>
      <c r="J256" s="12" t="s">
        <v>321</v>
      </c>
      <c r="K256" s="12" t="s">
        <v>40</v>
      </c>
      <c r="L256" s="12"/>
      <c r="M256" s="12" t="s">
        <v>3087</v>
      </c>
    </row>
    <row r="257" spans="1:13" ht="23.25" x14ac:dyDescent="0.25">
      <c r="A257" s="12" t="s">
        <v>172</v>
      </c>
      <c r="B257" s="12">
        <v>4914</v>
      </c>
      <c r="C257" s="12" t="s">
        <v>38</v>
      </c>
      <c r="D257" s="12"/>
      <c r="E257" s="12"/>
      <c r="F257" s="12"/>
      <c r="G257" s="12"/>
      <c r="H257" s="12"/>
      <c r="I257" s="12" t="s">
        <v>3088</v>
      </c>
      <c r="J257" s="12" t="s">
        <v>321</v>
      </c>
      <c r="K257" s="12" t="s">
        <v>40</v>
      </c>
      <c r="L257" s="12"/>
      <c r="M257" s="12" t="s">
        <v>3776</v>
      </c>
    </row>
    <row r="258" spans="1:13" x14ac:dyDescent="0.25">
      <c r="A258" s="12" t="s">
        <v>172</v>
      </c>
      <c r="B258" s="12">
        <v>4978</v>
      </c>
      <c r="C258" s="12" t="s">
        <v>38</v>
      </c>
      <c r="D258" s="12"/>
      <c r="E258" s="12"/>
      <c r="F258" s="12"/>
      <c r="G258" s="12"/>
      <c r="H258" s="12"/>
      <c r="I258" s="12" t="s">
        <v>2512</v>
      </c>
      <c r="J258" s="12" t="s">
        <v>13</v>
      </c>
      <c r="K258" s="12" t="s">
        <v>40</v>
      </c>
      <c r="L258" s="12"/>
      <c r="M258" s="12" t="s">
        <v>3777</v>
      </c>
    </row>
    <row r="259" spans="1:13" x14ac:dyDescent="0.25">
      <c r="A259" s="12" t="s">
        <v>172</v>
      </c>
      <c r="B259" s="12">
        <v>4982</v>
      </c>
      <c r="C259" s="12" t="s">
        <v>38</v>
      </c>
      <c r="D259" s="12"/>
      <c r="E259" s="12"/>
      <c r="F259" s="12"/>
      <c r="G259" s="12"/>
      <c r="H259" s="12"/>
      <c r="I259" s="12" t="s">
        <v>3089</v>
      </c>
      <c r="J259" s="12" t="s">
        <v>13</v>
      </c>
      <c r="K259" s="12" t="s">
        <v>40</v>
      </c>
      <c r="L259" s="12"/>
      <c r="M259" s="12" t="s">
        <v>3778</v>
      </c>
    </row>
    <row r="260" spans="1:13" x14ac:dyDescent="0.25">
      <c r="A260" s="12" t="s">
        <v>172</v>
      </c>
      <c r="B260" s="12">
        <v>4985</v>
      </c>
      <c r="C260" s="12" t="s">
        <v>38</v>
      </c>
      <c r="D260" s="12"/>
      <c r="E260" s="12"/>
      <c r="F260" s="12"/>
      <c r="G260" s="12"/>
      <c r="H260" s="12"/>
      <c r="I260" s="12" t="s">
        <v>3090</v>
      </c>
      <c r="J260" s="12" t="s">
        <v>3091</v>
      </c>
      <c r="K260" s="12" t="s">
        <v>40</v>
      </c>
      <c r="L260" s="12"/>
      <c r="M260" s="12" t="s">
        <v>3376</v>
      </c>
    </row>
    <row r="261" spans="1:13" ht="23.25" x14ac:dyDescent="0.25">
      <c r="A261" s="12" t="s">
        <v>172</v>
      </c>
      <c r="B261" s="12">
        <v>5023</v>
      </c>
      <c r="C261" s="12" t="s">
        <v>38</v>
      </c>
      <c r="D261" s="12"/>
      <c r="E261" s="12"/>
      <c r="F261" s="12"/>
      <c r="G261" s="12"/>
      <c r="H261" s="12"/>
      <c r="I261" s="12" t="s">
        <v>3165</v>
      </c>
      <c r="J261" s="12" t="s">
        <v>321</v>
      </c>
      <c r="K261" s="12" t="s">
        <v>40</v>
      </c>
      <c r="L261" s="12"/>
      <c r="M261" s="12" t="s">
        <v>3166</v>
      </c>
    </row>
    <row r="262" spans="1:13" ht="34.5" x14ac:dyDescent="0.25">
      <c r="A262" s="12" t="s">
        <v>172</v>
      </c>
      <c r="B262" s="12">
        <v>4843</v>
      </c>
      <c r="C262" s="12" t="s">
        <v>11</v>
      </c>
      <c r="D262" s="12"/>
      <c r="E262" s="12" t="s">
        <v>3079</v>
      </c>
      <c r="F262" s="12"/>
      <c r="G262" s="12"/>
      <c r="H262" s="12" t="s">
        <v>4031</v>
      </c>
      <c r="I262" s="12"/>
      <c r="J262" s="12" t="s">
        <v>321</v>
      </c>
      <c r="K262" s="12" t="s">
        <v>14</v>
      </c>
      <c r="L262" s="12">
        <v>5</v>
      </c>
      <c r="M262" s="12" t="s">
        <v>5144</v>
      </c>
    </row>
    <row r="263" spans="1:13" ht="23.25" x14ac:dyDescent="0.25">
      <c r="A263" s="12" t="s">
        <v>172</v>
      </c>
      <c r="B263" s="12">
        <v>4916</v>
      </c>
      <c r="C263" s="12" t="s">
        <v>38</v>
      </c>
      <c r="D263" s="12"/>
      <c r="E263" s="12"/>
      <c r="F263" s="12"/>
      <c r="G263" s="12"/>
      <c r="H263" s="12"/>
      <c r="I263" s="12" t="s">
        <v>3092</v>
      </c>
      <c r="J263" s="12" t="s">
        <v>321</v>
      </c>
      <c r="K263" s="12" t="s">
        <v>40</v>
      </c>
      <c r="L263" s="12"/>
      <c r="M263" s="12" t="s">
        <v>3779</v>
      </c>
    </row>
    <row r="264" spans="1:13" x14ac:dyDescent="0.25">
      <c r="A264" s="12" t="s">
        <v>172</v>
      </c>
      <c r="B264" s="12">
        <v>4975</v>
      </c>
      <c r="C264" s="12" t="s">
        <v>38</v>
      </c>
      <c r="D264" s="12"/>
      <c r="E264" s="12"/>
      <c r="F264" s="12"/>
      <c r="G264" s="12"/>
      <c r="H264" s="12"/>
      <c r="I264" s="12" t="s">
        <v>2512</v>
      </c>
      <c r="J264" s="12" t="s">
        <v>13</v>
      </c>
      <c r="K264" s="12" t="s">
        <v>40</v>
      </c>
      <c r="L264" s="12"/>
      <c r="M264" s="12" t="s">
        <v>3780</v>
      </c>
    </row>
    <row r="265" spans="1:13" ht="34.5" x14ac:dyDescent="0.25">
      <c r="A265" s="12" t="s">
        <v>172</v>
      </c>
      <c r="B265" s="12">
        <v>4844</v>
      </c>
      <c r="C265" s="12" t="s">
        <v>11</v>
      </c>
      <c r="D265" s="12"/>
      <c r="E265" s="12" t="s">
        <v>3079</v>
      </c>
      <c r="F265" s="12"/>
      <c r="G265" s="12"/>
      <c r="H265" s="12" t="s">
        <v>4032</v>
      </c>
      <c r="I265" s="12"/>
      <c r="J265" s="12" t="s">
        <v>321</v>
      </c>
      <c r="K265" s="12" t="s">
        <v>14</v>
      </c>
      <c r="L265" s="12">
        <v>5</v>
      </c>
      <c r="M265" s="12" t="s">
        <v>5145</v>
      </c>
    </row>
    <row r="266" spans="1:13" ht="23.25" x14ac:dyDescent="0.25">
      <c r="A266" s="12" t="s">
        <v>172</v>
      </c>
      <c r="B266" s="12">
        <v>4919</v>
      </c>
      <c r="C266" s="12" t="s">
        <v>38</v>
      </c>
      <c r="D266" s="12"/>
      <c r="E266" s="12"/>
      <c r="F266" s="12"/>
      <c r="G266" s="12"/>
      <c r="H266" s="12"/>
      <c r="I266" s="12" t="s">
        <v>3093</v>
      </c>
      <c r="J266" s="12" t="s">
        <v>321</v>
      </c>
      <c r="K266" s="12" t="s">
        <v>40</v>
      </c>
      <c r="L266" s="12"/>
      <c r="M266" s="12" t="s">
        <v>3781</v>
      </c>
    </row>
    <row r="267" spans="1:13" x14ac:dyDescent="0.25">
      <c r="A267" s="12" t="s">
        <v>172</v>
      </c>
      <c r="B267" s="12">
        <v>4976</v>
      </c>
      <c r="C267" s="12" t="s">
        <v>38</v>
      </c>
      <c r="D267" s="12"/>
      <c r="E267" s="12"/>
      <c r="F267" s="12"/>
      <c r="G267" s="12"/>
      <c r="H267" s="12"/>
      <c r="I267" s="12" t="s">
        <v>2512</v>
      </c>
      <c r="J267" s="12" t="s">
        <v>13</v>
      </c>
      <c r="K267" s="12" t="s">
        <v>40</v>
      </c>
      <c r="L267" s="12"/>
      <c r="M267" s="12" t="s">
        <v>3782</v>
      </c>
    </row>
    <row r="268" spans="1:13" ht="34.5" x14ac:dyDescent="0.25">
      <c r="A268" s="12" t="s">
        <v>172</v>
      </c>
      <c r="B268" s="12">
        <v>4845</v>
      </c>
      <c r="C268" s="12" t="s">
        <v>11</v>
      </c>
      <c r="D268" s="12"/>
      <c r="E268" s="12" t="s">
        <v>3079</v>
      </c>
      <c r="F268" s="12"/>
      <c r="G268" s="12"/>
      <c r="H268" s="12" t="s">
        <v>4033</v>
      </c>
      <c r="I268" s="12"/>
      <c r="J268" s="12" t="s">
        <v>321</v>
      </c>
      <c r="K268" s="12" t="s">
        <v>14</v>
      </c>
      <c r="L268" s="12">
        <v>5</v>
      </c>
      <c r="M268" s="12" t="s">
        <v>5146</v>
      </c>
    </row>
    <row r="269" spans="1:13" ht="23.25" x14ac:dyDescent="0.25">
      <c r="A269" s="12" t="s">
        <v>172</v>
      </c>
      <c r="B269" s="12">
        <v>4915</v>
      </c>
      <c r="C269" s="12" t="s">
        <v>38</v>
      </c>
      <c r="D269" s="12"/>
      <c r="E269" s="12"/>
      <c r="F269" s="12"/>
      <c r="G269" s="12"/>
      <c r="H269" s="12"/>
      <c r="I269" s="12" t="s">
        <v>3094</v>
      </c>
      <c r="J269" s="12" t="s">
        <v>321</v>
      </c>
      <c r="K269" s="12" t="s">
        <v>40</v>
      </c>
      <c r="L269" s="12"/>
      <c r="M269" s="12" t="s">
        <v>3377</v>
      </c>
    </row>
    <row r="270" spans="1:13" x14ac:dyDescent="0.25">
      <c r="A270" s="12" t="s">
        <v>172</v>
      </c>
      <c r="B270" s="12">
        <v>4977</v>
      </c>
      <c r="C270" s="12" t="s">
        <v>38</v>
      </c>
      <c r="D270" s="12"/>
      <c r="E270" s="12"/>
      <c r="F270" s="12"/>
      <c r="G270" s="12"/>
      <c r="H270" s="12"/>
      <c r="I270" s="12" t="s">
        <v>2512</v>
      </c>
      <c r="J270" s="12" t="s">
        <v>13</v>
      </c>
      <c r="K270" s="12" t="s">
        <v>40</v>
      </c>
      <c r="L270" s="12"/>
      <c r="M270" s="12" t="s">
        <v>3378</v>
      </c>
    </row>
    <row r="271" spans="1:13" ht="34.5" x14ac:dyDescent="0.25">
      <c r="A271" s="12" t="s">
        <v>172</v>
      </c>
      <c r="B271" s="12">
        <v>5435</v>
      </c>
      <c r="C271" s="12" t="s">
        <v>11</v>
      </c>
      <c r="D271" s="12"/>
      <c r="E271" s="12" t="s">
        <v>3079</v>
      </c>
      <c r="F271" s="12"/>
      <c r="G271" s="12"/>
      <c r="H271" s="12" t="s">
        <v>4034</v>
      </c>
      <c r="I271" s="12"/>
      <c r="J271" s="12" t="s">
        <v>321</v>
      </c>
      <c r="K271" s="12" t="s">
        <v>14</v>
      </c>
      <c r="L271" s="12">
        <v>21</v>
      </c>
      <c r="M271" s="12" t="s">
        <v>5147</v>
      </c>
    </row>
    <row r="272" spans="1:13" ht="23.25" x14ac:dyDescent="0.25">
      <c r="A272" s="12" t="s">
        <v>172</v>
      </c>
      <c r="B272" s="12">
        <v>5479</v>
      </c>
      <c r="C272" s="12" t="s">
        <v>38</v>
      </c>
      <c r="D272" s="12"/>
      <c r="E272" s="12"/>
      <c r="F272" s="12"/>
      <c r="G272" s="12"/>
      <c r="H272" s="12"/>
      <c r="I272" s="12" t="s">
        <v>4035</v>
      </c>
      <c r="J272" s="12" t="s">
        <v>321</v>
      </c>
      <c r="K272" s="12" t="s">
        <v>40</v>
      </c>
      <c r="L272" s="12"/>
      <c r="M272" s="12" t="s">
        <v>4446</v>
      </c>
    </row>
    <row r="273" spans="1:13" ht="23.25" x14ac:dyDescent="0.25">
      <c r="A273" s="12" t="s">
        <v>172</v>
      </c>
      <c r="B273" s="12">
        <v>5480</v>
      </c>
      <c r="C273" s="12" t="s">
        <v>38</v>
      </c>
      <c r="D273" s="12"/>
      <c r="E273" s="12"/>
      <c r="F273" s="12"/>
      <c r="G273" s="12"/>
      <c r="H273" s="12"/>
      <c r="I273" s="12" t="s">
        <v>4036</v>
      </c>
      <c r="J273" s="12" t="s">
        <v>321</v>
      </c>
      <c r="K273" s="12" t="s">
        <v>40</v>
      </c>
      <c r="L273" s="12"/>
      <c r="M273" s="12" t="s">
        <v>4447</v>
      </c>
    </row>
    <row r="274" spans="1:13" ht="23.25" x14ac:dyDescent="0.25">
      <c r="A274" s="12" t="s">
        <v>172</v>
      </c>
      <c r="B274" s="12">
        <v>5481</v>
      </c>
      <c r="C274" s="12" t="s">
        <v>38</v>
      </c>
      <c r="D274" s="12"/>
      <c r="E274" s="12"/>
      <c r="F274" s="12"/>
      <c r="G274" s="12"/>
      <c r="H274" s="12"/>
      <c r="I274" s="12" t="s">
        <v>4037</v>
      </c>
      <c r="J274" s="12" t="s">
        <v>321</v>
      </c>
      <c r="K274" s="12" t="s">
        <v>40</v>
      </c>
      <c r="L274" s="12"/>
      <c r="M274" s="12" t="s">
        <v>4038</v>
      </c>
    </row>
    <row r="275" spans="1:13" ht="23.25" x14ac:dyDescent="0.25">
      <c r="A275" s="12" t="s">
        <v>172</v>
      </c>
      <c r="B275" s="12">
        <v>5482</v>
      </c>
      <c r="C275" s="12" t="s">
        <v>38</v>
      </c>
      <c r="D275" s="12"/>
      <c r="E275" s="12"/>
      <c r="F275" s="12"/>
      <c r="G275" s="12"/>
      <c r="H275" s="12"/>
      <c r="I275" s="12" t="s">
        <v>4039</v>
      </c>
      <c r="J275" s="12" t="s">
        <v>321</v>
      </c>
      <c r="K275" s="12" t="s">
        <v>40</v>
      </c>
      <c r="L275" s="12"/>
      <c r="M275" s="12" t="s">
        <v>4448</v>
      </c>
    </row>
    <row r="276" spans="1:13" x14ac:dyDescent="0.25">
      <c r="A276" s="12" t="s">
        <v>172</v>
      </c>
      <c r="B276" s="12">
        <v>5483</v>
      </c>
      <c r="C276" s="12" t="s">
        <v>38</v>
      </c>
      <c r="D276" s="12"/>
      <c r="E276" s="12"/>
      <c r="F276" s="12"/>
      <c r="G276" s="12"/>
      <c r="H276" s="12"/>
      <c r="I276" s="12" t="s">
        <v>4040</v>
      </c>
      <c r="J276" s="12" t="s">
        <v>13</v>
      </c>
      <c r="K276" s="12" t="s">
        <v>40</v>
      </c>
      <c r="L276" s="12"/>
      <c r="M276" s="12" t="s">
        <v>4449</v>
      </c>
    </row>
    <row r="277" spans="1:13" x14ac:dyDescent="0.25">
      <c r="A277" s="12" t="s">
        <v>172</v>
      </c>
      <c r="B277" s="12">
        <v>5486</v>
      </c>
      <c r="C277" s="12" t="s">
        <v>38</v>
      </c>
      <c r="D277" s="12"/>
      <c r="E277" s="12"/>
      <c r="F277" s="12"/>
      <c r="G277" s="12"/>
      <c r="H277" s="12"/>
      <c r="I277" s="12" t="s">
        <v>4450</v>
      </c>
      <c r="J277" s="12" t="s">
        <v>13</v>
      </c>
      <c r="K277" s="12" t="s">
        <v>40</v>
      </c>
      <c r="L277" s="12"/>
      <c r="M277" s="12" t="s">
        <v>4451</v>
      </c>
    </row>
    <row r="278" spans="1:13" x14ac:dyDescent="0.25">
      <c r="A278" s="12" t="s">
        <v>172</v>
      </c>
      <c r="B278" s="12">
        <v>5629</v>
      </c>
      <c r="C278" s="12" t="s">
        <v>38</v>
      </c>
      <c r="D278" s="12"/>
      <c r="E278" s="12"/>
      <c r="F278" s="12"/>
      <c r="G278" s="12"/>
      <c r="H278" s="12"/>
      <c r="I278" s="12" t="s">
        <v>2512</v>
      </c>
      <c r="J278" s="12" t="s">
        <v>13</v>
      </c>
      <c r="K278" s="12" t="s">
        <v>40</v>
      </c>
      <c r="L278" s="12"/>
      <c r="M278" s="12" t="s">
        <v>4452</v>
      </c>
    </row>
    <row r="279" spans="1:13" ht="34.5" x14ac:dyDescent="0.25">
      <c r="A279" s="12" t="s">
        <v>172</v>
      </c>
      <c r="B279" s="12">
        <v>5686</v>
      </c>
      <c r="C279" s="12" t="s">
        <v>11</v>
      </c>
      <c r="D279" s="12"/>
      <c r="E279" s="12" t="s">
        <v>3079</v>
      </c>
      <c r="F279" s="12"/>
      <c r="G279" s="12"/>
      <c r="H279" s="12" t="s">
        <v>4453</v>
      </c>
      <c r="I279" s="12"/>
      <c r="J279" s="12" t="s">
        <v>321</v>
      </c>
      <c r="K279" s="12" t="s">
        <v>14</v>
      </c>
      <c r="L279" s="12">
        <v>5</v>
      </c>
      <c r="M279" s="12" t="s">
        <v>5148</v>
      </c>
    </row>
    <row r="280" spans="1:13" ht="23.25" x14ac:dyDescent="0.25">
      <c r="A280" s="12" t="s">
        <v>172</v>
      </c>
      <c r="B280" s="12">
        <v>5688</v>
      </c>
      <c r="C280" s="12" t="s">
        <v>38</v>
      </c>
      <c r="D280" s="12"/>
      <c r="E280" s="12"/>
      <c r="F280" s="12"/>
      <c r="G280" s="12"/>
      <c r="H280" s="12"/>
      <c r="I280" s="12" t="s">
        <v>4454</v>
      </c>
      <c r="J280" s="12" t="s">
        <v>321</v>
      </c>
      <c r="K280" s="12" t="s">
        <v>40</v>
      </c>
      <c r="L280" s="12"/>
      <c r="M280" s="12" t="s">
        <v>4455</v>
      </c>
    </row>
    <row r="281" spans="1:13" x14ac:dyDescent="0.25">
      <c r="A281" s="12" t="s">
        <v>172</v>
      </c>
      <c r="B281" s="12">
        <v>5840</v>
      </c>
      <c r="C281" s="12" t="s">
        <v>38</v>
      </c>
      <c r="D281" s="12"/>
      <c r="E281" s="12"/>
      <c r="F281" s="12"/>
      <c r="G281" s="12"/>
      <c r="H281" s="12"/>
      <c r="I281" s="12" t="s">
        <v>2512</v>
      </c>
      <c r="J281" s="12" t="s">
        <v>13</v>
      </c>
      <c r="K281" s="12" t="s">
        <v>40</v>
      </c>
      <c r="L281" s="12"/>
      <c r="M281" s="12" t="s">
        <v>4621</v>
      </c>
    </row>
    <row r="282" spans="1:13" ht="23.25" x14ac:dyDescent="0.25">
      <c r="A282" s="12" t="s">
        <v>172</v>
      </c>
      <c r="B282" s="12">
        <v>5938</v>
      </c>
      <c r="C282" s="12" t="s">
        <v>38</v>
      </c>
      <c r="D282" s="12"/>
      <c r="E282" s="12"/>
      <c r="F282" s="12"/>
      <c r="G282" s="12"/>
      <c r="H282" s="12"/>
      <c r="I282" s="12" t="s">
        <v>133</v>
      </c>
      <c r="J282" s="12" t="s">
        <v>321</v>
      </c>
      <c r="K282" s="12" t="s">
        <v>40</v>
      </c>
      <c r="L282" s="12"/>
      <c r="M282" s="12" t="s">
        <v>4959</v>
      </c>
    </row>
    <row r="283" spans="1:13" ht="34.5" x14ac:dyDescent="0.25">
      <c r="A283" s="12" t="s">
        <v>172</v>
      </c>
      <c r="B283" s="12">
        <v>5863</v>
      </c>
      <c r="C283" s="12" t="s">
        <v>11</v>
      </c>
      <c r="D283" s="12"/>
      <c r="E283" s="12" t="s">
        <v>3079</v>
      </c>
      <c r="F283" s="12"/>
      <c r="G283" s="12"/>
      <c r="H283" s="12" t="s">
        <v>4622</v>
      </c>
      <c r="I283" s="12"/>
      <c r="J283" s="12" t="s">
        <v>321</v>
      </c>
      <c r="K283" s="12" t="s">
        <v>14</v>
      </c>
      <c r="L283" s="12">
        <v>5</v>
      </c>
      <c r="M283" s="12" t="s">
        <v>5149</v>
      </c>
    </row>
    <row r="284" spans="1:13" ht="23.25" x14ac:dyDescent="0.25">
      <c r="A284" s="12" t="s">
        <v>172</v>
      </c>
      <c r="B284" s="12">
        <v>5901</v>
      </c>
      <c r="C284" s="12" t="s">
        <v>38</v>
      </c>
      <c r="D284" s="12"/>
      <c r="E284" s="12"/>
      <c r="F284" s="12"/>
      <c r="G284" s="12"/>
      <c r="H284" s="12"/>
      <c r="I284" s="12" t="s">
        <v>4623</v>
      </c>
      <c r="J284" s="12" t="s">
        <v>321</v>
      </c>
      <c r="K284" s="12" t="s">
        <v>40</v>
      </c>
      <c r="L284" s="12"/>
      <c r="M284" s="12" t="s">
        <v>4624</v>
      </c>
    </row>
    <row r="285" spans="1:13" ht="23.25" x14ac:dyDescent="0.25">
      <c r="A285" s="12" t="s">
        <v>172</v>
      </c>
      <c r="B285" s="12">
        <v>5942</v>
      </c>
      <c r="C285" s="12" t="s">
        <v>38</v>
      </c>
      <c r="D285" s="12"/>
      <c r="E285" s="12"/>
      <c r="F285" s="12"/>
      <c r="G285" s="12"/>
      <c r="H285" s="12"/>
      <c r="I285" s="12" t="s">
        <v>133</v>
      </c>
      <c r="J285" s="12" t="s">
        <v>321</v>
      </c>
      <c r="K285" s="12" t="s">
        <v>40</v>
      </c>
      <c r="L285" s="12"/>
      <c r="M285" s="12" t="s">
        <v>4960</v>
      </c>
    </row>
    <row r="286" spans="1:13" x14ac:dyDescent="0.25">
      <c r="A286" s="12" t="s">
        <v>172</v>
      </c>
      <c r="B286" s="12">
        <v>6018</v>
      </c>
      <c r="C286" s="12" t="s">
        <v>38</v>
      </c>
      <c r="D286" s="12"/>
      <c r="E286" s="12"/>
      <c r="F286" s="12"/>
      <c r="G286" s="12"/>
      <c r="H286" s="12"/>
      <c r="I286" s="12" t="s">
        <v>2512</v>
      </c>
      <c r="J286" s="12" t="s">
        <v>13</v>
      </c>
      <c r="K286" s="12" t="s">
        <v>40</v>
      </c>
      <c r="L286" s="12"/>
      <c r="M286" s="12" t="s">
        <v>4961</v>
      </c>
    </row>
    <row r="287" spans="1:13" ht="113.25" x14ac:dyDescent="0.25">
      <c r="A287" s="12" t="s">
        <v>172</v>
      </c>
      <c r="B287" s="12">
        <v>5696</v>
      </c>
      <c r="C287" s="12" t="s">
        <v>18</v>
      </c>
      <c r="D287" s="12"/>
      <c r="E287" s="12"/>
      <c r="F287" s="12" t="s">
        <v>5550</v>
      </c>
      <c r="G287" s="12"/>
      <c r="H287" s="12"/>
      <c r="I287" s="12"/>
      <c r="J287" s="12" t="s">
        <v>939</v>
      </c>
      <c r="K287" s="12" t="s">
        <v>20</v>
      </c>
      <c r="L287" s="12"/>
      <c r="M287" s="12"/>
    </row>
    <row r="288" spans="1:13" ht="45.75" x14ac:dyDescent="0.25">
      <c r="A288" s="12" t="s">
        <v>172</v>
      </c>
      <c r="B288" s="12">
        <v>5697</v>
      </c>
      <c r="C288" s="12" t="s">
        <v>21</v>
      </c>
      <c r="D288" s="12"/>
      <c r="E288" s="12"/>
      <c r="F288" s="12"/>
      <c r="G288" s="12" t="s">
        <v>5551</v>
      </c>
      <c r="H288" s="12"/>
      <c r="I288" s="12"/>
      <c r="J288" s="12"/>
      <c r="K288" s="12" t="s">
        <v>20</v>
      </c>
      <c r="L288" s="12"/>
      <c r="M288" s="12"/>
    </row>
    <row r="289" spans="1:13" ht="45.75" x14ac:dyDescent="0.25">
      <c r="A289" s="12" t="s">
        <v>172</v>
      </c>
      <c r="B289" s="12">
        <v>5698</v>
      </c>
      <c r="C289" s="12" t="s">
        <v>11</v>
      </c>
      <c r="D289" s="12"/>
      <c r="E289" s="12" t="s">
        <v>5551</v>
      </c>
      <c r="F289" s="12"/>
      <c r="G289" s="12"/>
      <c r="H289" s="12" t="s">
        <v>5552</v>
      </c>
      <c r="I289" s="12"/>
      <c r="J289" s="12" t="s">
        <v>321</v>
      </c>
      <c r="K289" s="12" t="s">
        <v>1560</v>
      </c>
      <c r="L289" s="12">
        <v>13</v>
      </c>
      <c r="M289" s="12"/>
    </row>
    <row r="290" spans="1:13" ht="23.25" x14ac:dyDescent="0.25">
      <c r="A290" s="12" t="s">
        <v>172</v>
      </c>
      <c r="B290" s="12">
        <v>6653</v>
      </c>
      <c r="C290" s="12" t="s">
        <v>38</v>
      </c>
      <c r="D290" s="12"/>
      <c r="E290" s="12"/>
      <c r="F290" s="12"/>
      <c r="G290" s="12"/>
      <c r="H290" s="12"/>
      <c r="I290" s="12" t="s">
        <v>5879</v>
      </c>
      <c r="J290" s="12" t="s">
        <v>321</v>
      </c>
      <c r="K290" s="12" t="s">
        <v>40</v>
      </c>
      <c r="L290" s="12"/>
      <c r="M290" s="12" t="s">
        <v>5880</v>
      </c>
    </row>
    <row r="291" spans="1:13" ht="23.25" x14ac:dyDescent="0.25">
      <c r="A291" s="12" t="s">
        <v>172</v>
      </c>
      <c r="B291" s="12">
        <v>6807</v>
      </c>
      <c r="C291" s="12" t="s">
        <v>38</v>
      </c>
      <c r="D291" s="12"/>
      <c r="E291" s="12"/>
      <c r="F291" s="12"/>
      <c r="G291" s="12"/>
      <c r="H291" s="12"/>
      <c r="I291" s="12" t="s">
        <v>296</v>
      </c>
      <c r="J291" s="12" t="s">
        <v>321</v>
      </c>
      <c r="K291" s="12" t="s">
        <v>40</v>
      </c>
      <c r="L291" s="12"/>
      <c r="M291" s="12" t="s">
        <v>7922</v>
      </c>
    </row>
    <row r="292" spans="1:13" x14ac:dyDescent="0.25">
      <c r="A292" s="12" t="s">
        <v>172</v>
      </c>
      <c r="B292" s="12">
        <v>6864</v>
      </c>
      <c r="C292" s="12" t="s">
        <v>38</v>
      </c>
      <c r="D292" s="12"/>
      <c r="E292" s="12"/>
      <c r="F292" s="12"/>
      <c r="G292" s="12"/>
      <c r="H292" s="12"/>
      <c r="I292" s="12" t="s">
        <v>2512</v>
      </c>
      <c r="J292" s="12" t="s">
        <v>13</v>
      </c>
      <c r="K292" s="12" t="s">
        <v>40</v>
      </c>
      <c r="L292" s="12"/>
      <c r="M292" s="12" t="s">
        <v>7923</v>
      </c>
    </row>
    <row r="293" spans="1:13" x14ac:dyDescent="0.25">
      <c r="A293" s="12" t="s">
        <v>172</v>
      </c>
      <c r="B293" s="12">
        <v>6865</v>
      </c>
      <c r="C293" s="12" t="s">
        <v>38</v>
      </c>
      <c r="D293" s="12"/>
      <c r="E293" s="12"/>
      <c r="F293" s="12"/>
      <c r="G293" s="12"/>
      <c r="H293" s="12"/>
      <c r="I293" s="12" t="s">
        <v>5424</v>
      </c>
      <c r="J293" s="12" t="s">
        <v>13</v>
      </c>
      <c r="K293" s="12" t="s">
        <v>40</v>
      </c>
      <c r="L293" s="12"/>
      <c r="M293" s="12" t="s">
        <v>7924</v>
      </c>
    </row>
    <row r="294" spans="1:13" ht="45.75" x14ac:dyDescent="0.25">
      <c r="A294" s="12" t="s">
        <v>172</v>
      </c>
      <c r="B294" s="12">
        <v>5699</v>
      </c>
      <c r="C294" s="12" t="s">
        <v>11</v>
      </c>
      <c r="D294" s="12"/>
      <c r="E294" s="12" t="s">
        <v>5551</v>
      </c>
      <c r="F294" s="12"/>
      <c r="G294" s="12"/>
      <c r="H294" s="12" t="s">
        <v>5553</v>
      </c>
      <c r="I294" s="12"/>
      <c r="J294" s="12" t="s">
        <v>321</v>
      </c>
      <c r="K294" s="12" t="s">
        <v>1560</v>
      </c>
      <c r="L294" s="12">
        <v>8</v>
      </c>
      <c r="M294" s="12"/>
    </row>
    <row r="295" spans="1:13" ht="23.25" x14ac:dyDescent="0.25">
      <c r="A295" s="12" t="s">
        <v>172</v>
      </c>
      <c r="B295" s="12">
        <v>6808</v>
      </c>
      <c r="C295" s="12" t="s">
        <v>38</v>
      </c>
      <c r="D295" s="12"/>
      <c r="E295" s="12"/>
      <c r="F295" s="12"/>
      <c r="G295" s="12"/>
      <c r="H295" s="12"/>
      <c r="I295" s="12" t="s">
        <v>5881</v>
      </c>
      <c r="J295" s="12" t="s">
        <v>321</v>
      </c>
      <c r="K295" s="12" t="s">
        <v>40</v>
      </c>
      <c r="L295" s="12"/>
      <c r="M295" s="12" t="s">
        <v>7925</v>
      </c>
    </row>
    <row r="296" spans="1:13" ht="23.25" x14ac:dyDescent="0.25">
      <c r="A296" s="12" t="s">
        <v>172</v>
      </c>
      <c r="B296" s="12">
        <v>6809</v>
      </c>
      <c r="C296" s="12" t="s">
        <v>38</v>
      </c>
      <c r="D296" s="12"/>
      <c r="E296" s="12"/>
      <c r="F296" s="12"/>
      <c r="G296" s="12"/>
      <c r="H296" s="12"/>
      <c r="I296" s="12" t="s">
        <v>296</v>
      </c>
      <c r="J296" s="12" t="s">
        <v>321</v>
      </c>
      <c r="K296" s="12" t="s">
        <v>40</v>
      </c>
      <c r="L296" s="12"/>
      <c r="M296" s="12" t="s">
        <v>7926</v>
      </c>
    </row>
    <row r="297" spans="1:13" x14ac:dyDescent="0.25">
      <c r="A297" s="12" t="s">
        <v>172</v>
      </c>
      <c r="B297" s="12">
        <v>6866</v>
      </c>
      <c r="C297" s="12" t="s">
        <v>38</v>
      </c>
      <c r="D297" s="12"/>
      <c r="E297" s="12"/>
      <c r="F297" s="12"/>
      <c r="G297" s="12"/>
      <c r="H297" s="12"/>
      <c r="I297" s="12" t="s">
        <v>2512</v>
      </c>
      <c r="J297" s="12" t="s">
        <v>13</v>
      </c>
      <c r="K297" s="12" t="s">
        <v>40</v>
      </c>
      <c r="L297" s="12"/>
      <c r="M297" s="12" t="s">
        <v>7927</v>
      </c>
    </row>
    <row r="298" spans="1:13" x14ac:dyDescent="0.25">
      <c r="A298" s="12" t="s">
        <v>172</v>
      </c>
      <c r="B298" s="12">
        <v>6867</v>
      </c>
      <c r="C298" s="12" t="s">
        <v>38</v>
      </c>
      <c r="D298" s="12"/>
      <c r="E298" s="12"/>
      <c r="F298" s="12"/>
      <c r="G298" s="12"/>
      <c r="H298" s="12"/>
      <c r="I298" s="12" t="s">
        <v>5424</v>
      </c>
      <c r="J298" s="12" t="s">
        <v>13</v>
      </c>
      <c r="K298" s="12" t="s">
        <v>40</v>
      </c>
      <c r="L298" s="12"/>
      <c r="M298" s="12" t="s">
        <v>7928</v>
      </c>
    </row>
    <row r="299" spans="1:13" x14ac:dyDescent="0.25">
      <c r="A299" s="12" t="s">
        <v>172</v>
      </c>
      <c r="B299" s="12">
        <v>6922</v>
      </c>
      <c r="C299" s="12" t="s">
        <v>38</v>
      </c>
      <c r="D299" s="12"/>
      <c r="E299" s="12"/>
      <c r="F299" s="12"/>
      <c r="G299" s="12"/>
      <c r="H299" s="12"/>
      <c r="I299" s="12" t="s">
        <v>3090</v>
      </c>
      <c r="J299" s="12" t="s">
        <v>3091</v>
      </c>
      <c r="K299" s="12" t="s">
        <v>40</v>
      </c>
      <c r="L299" s="12"/>
      <c r="M299" s="12" t="s">
        <v>7929</v>
      </c>
    </row>
    <row r="300" spans="1:13" ht="45.75" x14ac:dyDescent="0.25">
      <c r="A300" s="12" t="s">
        <v>172</v>
      </c>
      <c r="B300" s="12">
        <v>6397</v>
      </c>
      <c r="C300" s="12" t="s">
        <v>11</v>
      </c>
      <c r="D300" s="12"/>
      <c r="E300" s="12" t="s">
        <v>5551</v>
      </c>
      <c r="F300" s="12"/>
      <c r="G300" s="12"/>
      <c r="H300" s="12" t="s">
        <v>5558</v>
      </c>
      <c r="I300" s="12"/>
      <c r="J300" s="12" t="s">
        <v>321</v>
      </c>
      <c r="K300" s="12" t="s">
        <v>1560</v>
      </c>
      <c r="L300" s="12">
        <v>13</v>
      </c>
      <c r="M300" s="12"/>
    </row>
    <row r="301" spans="1:13" ht="23.25" x14ac:dyDescent="0.25">
      <c r="A301" s="12" t="s">
        <v>172</v>
      </c>
      <c r="B301" s="12">
        <v>6509</v>
      </c>
      <c r="C301" s="12" t="s">
        <v>38</v>
      </c>
      <c r="D301" s="12"/>
      <c r="E301" s="12"/>
      <c r="F301" s="12"/>
      <c r="G301" s="12"/>
      <c r="H301" s="12"/>
      <c r="I301" s="12" t="s">
        <v>5559</v>
      </c>
      <c r="J301" s="12" t="s">
        <v>321</v>
      </c>
      <c r="K301" s="12" t="s">
        <v>40</v>
      </c>
      <c r="L301" s="12"/>
      <c r="M301" s="12" t="s">
        <v>7930</v>
      </c>
    </row>
    <row r="302" spans="1:13" x14ac:dyDescent="0.25">
      <c r="A302" s="12" t="s">
        <v>172</v>
      </c>
      <c r="B302" s="12">
        <v>6868</v>
      </c>
      <c r="C302" s="12" t="s">
        <v>38</v>
      </c>
      <c r="D302" s="12"/>
      <c r="E302" s="12"/>
      <c r="F302" s="12"/>
      <c r="G302" s="12"/>
      <c r="H302" s="12"/>
      <c r="I302" s="12" t="s">
        <v>5882</v>
      </c>
      <c r="J302" s="12" t="s">
        <v>13</v>
      </c>
      <c r="K302" s="12" t="s">
        <v>40</v>
      </c>
      <c r="L302" s="12"/>
      <c r="M302" s="12" t="s">
        <v>7931</v>
      </c>
    </row>
    <row r="303" spans="1:13" ht="45.75" x14ac:dyDescent="0.25">
      <c r="A303" s="12" t="s">
        <v>172</v>
      </c>
      <c r="B303" s="12">
        <v>7037</v>
      </c>
      <c r="C303" s="12" t="s">
        <v>11</v>
      </c>
      <c r="D303" s="12"/>
      <c r="E303" s="12" t="s">
        <v>5551</v>
      </c>
      <c r="F303" s="12"/>
      <c r="G303" s="12"/>
      <c r="H303" s="12" t="s">
        <v>5558</v>
      </c>
      <c r="I303" s="12"/>
      <c r="J303" s="12" t="s">
        <v>321</v>
      </c>
      <c r="K303" s="12" t="s">
        <v>1560</v>
      </c>
      <c r="L303" s="12">
        <v>8</v>
      </c>
      <c r="M303" s="12"/>
    </row>
    <row r="304" spans="1:13" ht="23.25" x14ac:dyDescent="0.25">
      <c r="A304" s="12" t="s">
        <v>172</v>
      </c>
      <c r="B304" s="12">
        <v>6983</v>
      </c>
      <c r="C304" s="12" t="s">
        <v>38</v>
      </c>
      <c r="D304" s="12"/>
      <c r="E304" s="12"/>
      <c r="F304" s="12"/>
      <c r="G304" s="12"/>
      <c r="H304" s="12"/>
      <c r="I304" s="12" t="s">
        <v>7932</v>
      </c>
      <c r="J304" s="12" t="s">
        <v>321</v>
      </c>
      <c r="K304" s="12" t="s">
        <v>40</v>
      </c>
      <c r="L304" s="12"/>
      <c r="M304" s="12" t="s">
        <v>7933</v>
      </c>
    </row>
    <row r="305" spans="1:13" ht="79.5" x14ac:dyDescent="0.25">
      <c r="A305" s="12" t="s">
        <v>172</v>
      </c>
      <c r="B305" s="12">
        <v>6891</v>
      </c>
      <c r="C305" s="12" t="s">
        <v>18</v>
      </c>
      <c r="D305" s="12"/>
      <c r="E305" s="12"/>
      <c r="F305" s="12" t="s">
        <v>7934</v>
      </c>
      <c r="G305" s="12"/>
      <c r="H305" s="12"/>
      <c r="I305" s="12"/>
      <c r="J305" s="12"/>
      <c r="K305" s="12" t="s">
        <v>20</v>
      </c>
      <c r="L305" s="12"/>
      <c r="M305" s="12"/>
    </row>
    <row r="306" spans="1:13" ht="34.5" x14ac:dyDescent="0.25">
      <c r="A306" s="12" t="s">
        <v>172</v>
      </c>
      <c r="B306" s="12">
        <v>6892</v>
      </c>
      <c r="C306" s="12" t="s">
        <v>21</v>
      </c>
      <c r="D306" s="12"/>
      <c r="E306" s="12"/>
      <c r="F306" s="12"/>
      <c r="G306" s="12" t="s">
        <v>7934</v>
      </c>
      <c r="H306" s="12"/>
      <c r="I306" s="12"/>
      <c r="J306" s="12" t="s">
        <v>939</v>
      </c>
      <c r="K306" s="12" t="s">
        <v>20</v>
      </c>
      <c r="L306" s="12"/>
      <c r="M306" s="12"/>
    </row>
    <row r="307" spans="1:13" ht="34.5" x14ac:dyDescent="0.25">
      <c r="A307" s="12" t="s">
        <v>172</v>
      </c>
      <c r="B307" s="12">
        <v>6889</v>
      </c>
      <c r="C307" s="12" t="s">
        <v>11</v>
      </c>
      <c r="D307" s="12"/>
      <c r="E307" s="12" t="s">
        <v>7934</v>
      </c>
      <c r="F307" s="12"/>
      <c r="G307" s="12"/>
      <c r="H307" s="12" t="s">
        <v>7935</v>
      </c>
      <c r="I307" s="12"/>
      <c r="J307" s="12" t="s">
        <v>939</v>
      </c>
      <c r="K307" s="12" t="s">
        <v>51</v>
      </c>
      <c r="L307" s="12"/>
      <c r="M307" s="12"/>
    </row>
    <row r="308" spans="1:13" ht="34.5" x14ac:dyDescent="0.25">
      <c r="A308" s="12" t="s">
        <v>172</v>
      </c>
      <c r="B308" s="12">
        <v>6893</v>
      </c>
      <c r="C308" s="12" t="s">
        <v>11</v>
      </c>
      <c r="D308" s="12"/>
      <c r="E308" s="12" t="s">
        <v>7934</v>
      </c>
      <c r="F308" s="12"/>
      <c r="G308" s="12"/>
      <c r="H308" s="12" t="s">
        <v>7936</v>
      </c>
      <c r="I308" s="12"/>
      <c r="J308" s="12" t="s">
        <v>939</v>
      </c>
      <c r="K308" s="12" t="s">
        <v>51</v>
      </c>
      <c r="L308" s="12"/>
      <c r="M308" s="12"/>
    </row>
    <row r="309" spans="1:13" ht="34.5" x14ac:dyDescent="0.25">
      <c r="A309" s="12" t="s">
        <v>172</v>
      </c>
      <c r="B309" s="12">
        <v>6894</v>
      </c>
      <c r="C309" s="12" t="s">
        <v>11</v>
      </c>
      <c r="D309" s="12"/>
      <c r="E309" s="12" t="s">
        <v>7934</v>
      </c>
      <c r="F309" s="12"/>
      <c r="G309" s="12"/>
      <c r="H309" s="12" t="s">
        <v>7937</v>
      </c>
      <c r="I309" s="12"/>
      <c r="J309" s="12" t="s">
        <v>939</v>
      </c>
      <c r="K309" s="12" t="s">
        <v>51</v>
      </c>
      <c r="L309" s="12"/>
      <c r="M309" s="12"/>
    </row>
    <row r="310" spans="1:13" ht="34.5" x14ac:dyDescent="0.25">
      <c r="A310" s="12" t="s">
        <v>172</v>
      </c>
      <c r="B310" s="12">
        <v>6895</v>
      </c>
      <c r="C310" s="12" t="s">
        <v>11</v>
      </c>
      <c r="D310" s="12"/>
      <c r="E310" s="12" t="s">
        <v>7934</v>
      </c>
      <c r="F310" s="12"/>
      <c r="G310" s="12"/>
      <c r="H310" s="12" t="s">
        <v>7938</v>
      </c>
      <c r="I310" s="12"/>
      <c r="J310" s="12" t="s">
        <v>939</v>
      </c>
      <c r="K310" s="12" t="s">
        <v>51</v>
      </c>
      <c r="L310" s="12"/>
      <c r="M310" s="12"/>
    </row>
    <row r="311" spans="1:13" ht="34.5" x14ac:dyDescent="0.25">
      <c r="A311" s="12" t="s">
        <v>172</v>
      </c>
      <c r="B311" s="12">
        <v>6896</v>
      </c>
      <c r="C311" s="12" t="s">
        <v>11</v>
      </c>
      <c r="D311" s="12"/>
      <c r="E311" s="12" t="s">
        <v>7934</v>
      </c>
      <c r="F311" s="12"/>
      <c r="G311" s="12"/>
      <c r="H311" s="12" t="s">
        <v>7939</v>
      </c>
      <c r="I311" s="12"/>
      <c r="J311" s="12" t="s">
        <v>939</v>
      </c>
      <c r="K311" s="12" t="s">
        <v>51</v>
      </c>
      <c r="L311" s="12"/>
      <c r="M311" s="12"/>
    </row>
    <row r="312" spans="1:13" ht="34.5" x14ac:dyDescent="0.25">
      <c r="A312" s="12" t="s">
        <v>172</v>
      </c>
      <c r="B312" s="12">
        <v>6897</v>
      </c>
      <c r="C312" s="12" t="s">
        <v>11</v>
      </c>
      <c r="D312" s="12"/>
      <c r="E312" s="12" t="s">
        <v>7934</v>
      </c>
      <c r="F312" s="12"/>
      <c r="G312" s="12"/>
      <c r="H312" s="12" t="s">
        <v>7940</v>
      </c>
      <c r="I312" s="12"/>
      <c r="J312" s="12" t="s">
        <v>939</v>
      </c>
      <c r="K312" s="12" t="s">
        <v>51</v>
      </c>
      <c r="L312" s="12"/>
      <c r="M312" s="12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48"/>
  <sheetViews>
    <sheetView zoomScale="55" zoomScaleNormal="55" workbookViewId="0">
      <selection activeCell="B21" sqref="B21:B32"/>
    </sheetView>
  </sheetViews>
  <sheetFormatPr defaultRowHeight="15" x14ac:dyDescent="0.25"/>
  <cols>
    <col min="1" max="1" width="137" bestFit="1" customWidth="1"/>
    <col min="2" max="2" width="28.42578125" bestFit="1" customWidth="1"/>
    <col min="3" max="3" width="26.5703125" bestFit="1" customWidth="1"/>
    <col min="4" max="4" width="14.140625" bestFit="1" customWidth="1"/>
    <col min="5" max="5" width="35.140625" bestFit="1" customWidth="1"/>
    <col min="6" max="6" width="37" customWidth="1"/>
    <col min="7" max="8" width="15.42578125" bestFit="1" customWidth="1"/>
  </cols>
  <sheetData>
    <row r="1" spans="1:8" x14ac:dyDescent="0.25">
      <c r="A1" s="1" t="s">
        <v>3</v>
      </c>
      <c r="B1" s="5" t="s">
        <v>11</v>
      </c>
    </row>
    <row r="3" spans="1:8" x14ac:dyDescent="0.25">
      <c r="A3" s="1" t="s">
        <v>117</v>
      </c>
      <c r="B3" s="1" t="s">
        <v>142</v>
      </c>
    </row>
    <row r="4" spans="1:8" x14ac:dyDescent="0.25">
      <c r="A4" s="34" t="s">
        <v>114</v>
      </c>
      <c r="B4" s="53" t="s">
        <v>51</v>
      </c>
      <c r="C4" s="53" t="s">
        <v>17</v>
      </c>
      <c r="D4" s="53" t="s">
        <v>14</v>
      </c>
      <c r="E4" s="53" t="s">
        <v>1560</v>
      </c>
      <c r="F4" s="53" t="s">
        <v>3076</v>
      </c>
      <c r="G4" s="53" t="s">
        <v>115</v>
      </c>
    </row>
    <row r="5" spans="1:8" x14ac:dyDescent="0.25">
      <c r="A5" s="29" t="s">
        <v>318</v>
      </c>
      <c r="B5" s="30">
        <v>2</v>
      </c>
      <c r="C5" s="30"/>
      <c r="D5" s="30"/>
      <c r="E5" s="30"/>
      <c r="F5" s="30">
        <v>4</v>
      </c>
      <c r="G5" s="30">
        <v>6</v>
      </c>
    </row>
    <row r="6" spans="1:8" x14ac:dyDescent="0.25">
      <c r="A6" s="29" t="s">
        <v>175</v>
      </c>
      <c r="B6" s="30">
        <v>1</v>
      </c>
      <c r="C6" s="30"/>
      <c r="D6" s="30"/>
      <c r="E6" s="30"/>
      <c r="F6" s="30">
        <v>3</v>
      </c>
      <c r="G6" s="30">
        <v>4</v>
      </c>
    </row>
    <row r="7" spans="1:8" x14ac:dyDescent="0.25">
      <c r="A7" s="29" t="s">
        <v>179</v>
      </c>
      <c r="B7" s="30">
        <v>1</v>
      </c>
      <c r="C7" s="30">
        <v>1</v>
      </c>
      <c r="D7" s="30"/>
      <c r="E7" s="30"/>
      <c r="F7" s="30">
        <v>3</v>
      </c>
      <c r="G7" s="30">
        <v>5</v>
      </c>
    </row>
    <row r="8" spans="1:8" x14ac:dyDescent="0.25">
      <c r="A8" s="29" t="s">
        <v>183</v>
      </c>
      <c r="B8" s="30">
        <v>1</v>
      </c>
      <c r="C8" s="30"/>
      <c r="D8" s="30"/>
      <c r="E8" s="30"/>
      <c r="F8" s="30">
        <v>1</v>
      </c>
      <c r="G8" s="30">
        <v>2</v>
      </c>
    </row>
    <row r="9" spans="1:8" x14ac:dyDescent="0.25">
      <c r="A9" s="29" t="s">
        <v>325</v>
      </c>
      <c r="B9" s="30">
        <v>1</v>
      </c>
      <c r="C9" s="30"/>
      <c r="D9" s="30"/>
      <c r="E9" s="30"/>
      <c r="F9" s="30">
        <v>3</v>
      </c>
      <c r="G9" s="30">
        <v>4</v>
      </c>
    </row>
    <row r="10" spans="1:8" s="5" customFormat="1" x14ac:dyDescent="0.25">
      <c r="A10" s="29" t="s">
        <v>938</v>
      </c>
      <c r="B10" s="30"/>
      <c r="C10" s="30"/>
      <c r="D10" s="30">
        <v>6</v>
      </c>
      <c r="E10" s="30"/>
      <c r="F10" s="30"/>
      <c r="G10" s="30">
        <v>6</v>
      </c>
      <c r="H10"/>
    </row>
    <row r="11" spans="1:8" s="5" customFormat="1" x14ac:dyDescent="0.25">
      <c r="A11" s="29" t="s">
        <v>1471</v>
      </c>
      <c r="B11" s="30"/>
      <c r="C11" s="30"/>
      <c r="D11" s="30">
        <v>4</v>
      </c>
      <c r="E11" s="30"/>
      <c r="F11" s="30"/>
      <c r="G11" s="30">
        <v>4</v>
      </c>
      <c r="H11"/>
    </row>
    <row r="12" spans="1:8" s="5" customFormat="1" x14ac:dyDescent="0.25">
      <c r="A12" s="29" t="s">
        <v>3079</v>
      </c>
      <c r="B12" s="30"/>
      <c r="C12" s="30"/>
      <c r="D12" s="30">
        <v>11</v>
      </c>
      <c r="E12" s="30"/>
      <c r="F12" s="30"/>
      <c r="G12" s="30">
        <v>11</v>
      </c>
      <c r="H12"/>
    </row>
    <row r="13" spans="1:8" s="5" customFormat="1" x14ac:dyDescent="0.25">
      <c r="A13" s="29" t="s">
        <v>2545</v>
      </c>
      <c r="B13" s="30"/>
      <c r="C13" s="30"/>
      <c r="D13" s="30"/>
      <c r="E13" s="30">
        <v>25</v>
      </c>
      <c r="F13" s="30"/>
      <c r="G13" s="30">
        <v>25</v>
      </c>
      <c r="H13"/>
    </row>
    <row r="14" spans="1:8" s="5" customFormat="1" x14ac:dyDescent="0.25">
      <c r="A14" s="29" t="s">
        <v>2165</v>
      </c>
      <c r="B14" s="30">
        <v>2</v>
      </c>
      <c r="C14" s="30"/>
      <c r="D14" s="30"/>
      <c r="E14" s="30"/>
      <c r="F14" s="30"/>
      <c r="G14" s="30">
        <v>2</v>
      </c>
      <c r="H14"/>
    </row>
    <row r="15" spans="1:8" s="5" customFormat="1" x14ac:dyDescent="0.25">
      <c r="A15" s="29" t="s">
        <v>5551</v>
      </c>
      <c r="B15" s="30"/>
      <c r="C15" s="30"/>
      <c r="D15" s="30"/>
      <c r="E15" s="30">
        <v>4</v>
      </c>
      <c r="F15" s="30"/>
      <c r="G15" s="30">
        <v>4</v>
      </c>
      <c r="H15"/>
    </row>
    <row r="16" spans="1:8" s="5" customFormat="1" x14ac:dyDescent="0.25">
      <c r="A16" s="29" t="s">
        <v>7934</v>
      </c>
      <c r="B16" s="30">
        <v>6</v>
      </c>
      <c r="C16" s="30"/>
      <c r="D16" s="30"/>
      <c r="E16" s="30"/>
      <c r="F16" s="30"/>
      <c r="G16" s="30">
        <v>6</v>
      </c>
    </row>
    <row r="17" spans="1:7" s="5" customFormat="1" x14ac:dyDescent="0.25">
      <c r="A17" s="29" t="s">
        <v>115</v>
      </c>
      <c r="B17" s="30">
        <v>14</v>
      </c>
      <c r="C17" s="30">
        <v>1</v>
      </c>
      <c r="D17" s="30">
        <v>21</v>
      </c>
      <c r="E17" s="30">
        <v>29</v>
      </c>
      <c r="F17" s="30">
        <v>14</v>
      </c>
      <c r="G17" s="30">
        <v>79</v>
      </c>
    </row>
    <row r="18" spans="1:7" s="5" customFormat="1" x14ac:dyDescent="0.25">
      <c r="A18" s="66"/>
      <c r="B18" s="67"/>
      <c r="C18" s="67"/>
      <c r="D18" s="67"/>
      <c r="E18" s="67"/>
      <c r="F18" s="67"/>
      <c r="G18" s="67"/>
    </row>
    <row r="20" spans="1:7" x14ac:dyDescent="0.25">
      <c r="A20" s="2" t="s">
        <v>126</v>
      </c>
      <c r="B20" s="9" t="s">
        <v>14</v>
      </c>
      <c r="C20" s="9" t="s">
        <v>3076</v>
      </c>
      <c r="D20" s="9" t="s">
        <v>134</v>
      </c>
      <c r="E20" s="9" t="s">
        <v>1560</v>
      </c>
      <c r="F20" s="9" t="s">
        <v>124</v>
      </c>
      <c r="G20" s="9" t="s">
        <v>123</v>
      </c>
    </row>
    <row r="21" spans="1:7" x14ac:dyDescent="0.25">
      <c r="A21" s="29" t="s">
        <v>318</v>
      </c>
      <c r="B21" s="4">
        <f>E36/H36</f>
        <v>0</v>
      </c>
      <c r="C21" s="4">
        <f>G36/H36</f>
        <v>0.66666666666666663</v>
      </c>
      <c r="D21" s="4">
        <f>D36/H36</f>
        <v>0</v>
      </c>
      <c r="E21" s="4">
        <f>F36/H36</f>
        <v>0</v>
      </c>
      <c r="F21" s="4">
        <f>C36/H36</f>
        <v>0</v>
      </c>
      <c r="G21" s="6">
        <f>B36/H36</f>
        <v>0.33333333333333331</v>
      </c>
    </row>
    <row r="22" spans="1:7" x14ac:dyDescent="0.25">
      <c r="A22" s="29" t="s">
        <v>175</v>
      </c>
      <c r="B22" s="4">
        <f t="shared" ref="B22:B32" si="0">E37/H37</f>
        <v>0</v>
      </c>
      <c r="C22" s="4">
        <f t="shared" ref="C22:C32" si="1">G37/H37</f>
        <v>0.75</v>
      </c>
      <c r="D22" s="4">
        <f t="shared" ref="D22:D32" si="2">D37/H37</f>
        <v>0</v>
      </c>
      <c r="E22" s="4">
        <f t="shared" ref="E22:E32" si="3">F37/H37</f>
        <v>0</v>
      </c>
      <c r="F22" s="4">
        <f t="shared" ref="F22:F32" si="4">C37/H37</f>
        <v>0</v>
      </c>
      <c r="G22" s="6">
        <f t="shared" ref="G22:G32" si="5">B37/H37</f>
        <v>0.25</v>
      </c>
    </row>
    <row r="23" spans="1:7" x14ac:dyDescent="0.25">
      <c r="A23" s="29" t="s">
        <v>179</v>
      </c>
      <c r="B23" s="4">
        <f t="shared" si="0"/>
        <v>0</v>
      </c>
      <c r="C23" s="4">
        <f t="shared" si="1"/>
        <v>0.6</v>
      </c>
      <c r="D23" s="4">
        <f t="shared" si="2"/>
        <v>0</v>
      </c>
      <c r="E23" s="4">
        <f t="shared" si="3"/>
        <v>0</v>
      </c>
      <c r="F23" s="4">
        <f t="shared" si="4"/>
        <v>0.2</v>
      </c>
      <c r="G23" s="6">
        <f t="shared" si="5"/>
        <v>0.2</v>
      </c>
    </row>
    <row r="24" spans="1:7" x14ac:dyDescent="0.25">
      <c r="A24" s="29" t="s">
        <v>183</v>
      </c>
      <c r="B24" s="4">
        <f t="shared" si="0"/>
        <v>0</v>
      </c>
      <c r="C24" s="4">
        <f t="shared" si="1"/>
        <v>0.5</v>
      </c>
      <c r="D24" s="4">
        <f t="shared" si="2"/>
        <v>0</v>
      </c>
      <c r="E24" s="4">
        <f t="shared" si="3"/>
        <v>0</v>
      </c>
      <c r="F24" s="4">
        <f t="shared" si="4"/>
        <v>0</v>
      </c>
      <c r="G24" s="6">
        <f t="shared" si="5"/>
        <v>0.5</v>
      </c>
    </row>
    <row r="25" spans="1:7" x14ac:dyDescent="0.25">
      <c r="A25" s="29" t="s">
        <v>325</v>
      </c>
      <c r="B25" s="4">
        <f t="shared" si="0"/>
        <v>0</v>
      </c>
      <c r="C25" s="4">
        <f t="shared" si="1"/>
        <v>0.75</v>
      </c>
      <c r="D25" s="4">
        <f t="shared" si="2"/>
        <v>0</v>
      </c>
      <c r="E25" s="4">
        <f t="shared" si="3"/>
        <v>0</v>
      </c>
      <c r="F25" s="4">
        <f t="shared" si="4"/>
        <v>0</v>
      </c>
      <c r="G25" s="6">
        <f t="shared" si="5"/>
        <v>0.25</v>
      </c>
    </row>
    <row r="26" spans="1:7" s="5" customFormat="1" x14ac:dyDescent="0.25">
      <c r="A26" s="29" t="s">
        <v>938</v>
      </c>
      <c r="B26" s="4">
        <f t="shared" si="0"/>
        <v>1</v>
      </c>
      <c r="C26" s="4">
        <f t="shared" si="1"/>
        <v>0</v>
      </c>
      <c r="D26" s="4">
        <f t="shared" si="2"/>
        <v>0</v>
      </c>
      <c r="E26" s="4">
        <f t="shared" si="3"/>
        <v>0</v>
      </c>
      <c r="F26" s="4">
        <f t="shared" si="4"/>
        <v>0</v>
      </c>
      <c r="G26" s="6">
        <f t="shared" si="5"/>
        <v>0</v>
      </c>
    </row>
    <row r="27" spans="1:7" s="5" customFormat="1" x14ac:dyDescent="0.25">
      <c r="A27" s="29" t="s">
        <v>1471</v>
      </c>
      <c r="B27" s="4">
        <f t="shared" si="0"/>
        <v>1</v>
      </c>
      <c r="C27" s="4">
        <f t="shared" si="1"/>
        <v>0</v>
      </c>
      <c r="D27" s="4">
        <f t="shared" si="2"/>
        <v>0</v>
      </c>
      <c r="E27" s="4">
        <f t="shared" si="3"/>
        <v>0</v>
      </c>
      <c r="F27" s="4">
        <f t="shared" si="4"/>
        <v>0</v>
      </c>
      <c r="G27" s="6">
        <f t="shared" si="5"/>
        <v>0</v>
      </c>
    </row>
    <row r="28" spans="1:7" s="5" customFormat="1" x14ac:dyDescent="0.25">
      <c r="A28" s="29" t="s">
        <v>3079</v>
      </c>
      <c r="B28" s="4">
        <f t="shared" si="0"/>
        <v>1</v>
      </c>
      <c r="C28" s="4">
        <f t="shared" si="1"/>
        <v>0</v>
      </c>
      <c r="D28" s="4">
        <f t="shared" si="2"/>
        <v>0</v>
      </c>
      <c r="E28" s="4">
        <f t="shared" si="3"/>
        <v>0</v>
      </c>
      <c r="F28" s="4">
        <f t="shared" si="4"/>
        <v>0</v>
      </c>
      <c r="G28" s="6">
        <f t="shared" si="5"/>
        <v>0</v>
      </c>
    </row>
    <row r="29" spans="1:7" s="5" customFormat="1" x14ac:dyDescent="0.25">
      <c r="A29" s="29" t="s">
        <v>2545</v>
      </c>
      <c r="B29" s="4">
        <f t="shared" si="0"/>
        <v>0</v>
      </c>
      <c r="C29" s="4">
        <f t="shared" si="1"/>
        <v>0</v>
      </c>
      <c r="D29" s="4">
        <f t="shared" si="2"/>
        <v>0</v>
      </c>
      <c r="E29" s="4">
        <f t="shared" si="3"/>
        <v>1</v>
      </c>
      <c r="F29" s="4">
        <f t="shared" si="4"/>
        <v>0</v>
      </c>
      <c r="G29" s="6">
        <f t="shared" si="5"/>
        <v>0</v>
      </c>
    </row>
    <row r="30" spans="1:7" s="5" customFormat="1" x14ac:dyDescent="0.25">
      <c r="A30" s="29" t="s">
        <v>2165</v>
      </c>
      <c r="B30" s="4">
        <f t="shared" si="0"/>
        <v>0</v>
      </c>
      <c r="C30" s="4">
        <f t="shared" si="1"/>
        <v>0</v>
      </c>
      <c r="D30" s="4">
        <f t="shared" si="2"/>
        <v>0</v>
      </c>
      <c r="E30" s="4">
        <f t="shared" si="3"/>
        <v>0</v>
      </c>
      <c r="F30" s="4">
        <f t="shared" si="4"/>
        <v>0</v>
      </c>
      <c r="G30" s="6">
        <f t="shared" si="5"/>
        <v>1</v>
      </c>
    </row>
    <row r="31" spans="1:7" s="5" customFormat="1" x14ac:dyDescent="0.25">
      <c r="A31" s="29" t="s">
        <v>5551</v>
      </c>
      <c r="B31" s="4">
        <f t="shared" si="0"/>
        <v>0</v>
      </c>
      <c r="C31" s="4">
        <f t="shared" si="1"/>
        <v>0</v>
      </c>
      <c r="D31" s="4">
        <f t="shared" si="2"/>
        <v>0</v>
      </c>
      <c r="E31" s="4">
        <f t="shared" si="3"/>
        <v>1</v>
      </c>
      <c r="F31" s="4">
        <f t="shared" si="4"/>
        <v>0</v>
      </c>
      <c r="G31" s="6">
        <f t="shared" si="5"/>
        <v>0</v>
      </c>
    </row>
    <row r="32" spans="1:7" s="5" customFormat="1" x14ac:dyDescent="0.25">
      <c r="A32" s="29" t="s">
        <v>7934</v>
      </c>
      <c r="B32" s="4">
        <f t="shared" si="0"/>
        <v>0</v>
      </c>
      <c r="C32" s="4">
        <f t="shared" si="1"/>
        <v>0</v>
      </c>
      <c r="D32" s="4">
        <f t="shared" si="2"/>
        <v>0</v>
      </c>
      <c r="E32" s="4">
        <f t="shared" si="3"/>
        <v>0</v>
      </c>
      <c r="F32" s="4">
        <f t="shared" si="4"/>
        <v>0</v>
      </c>
      <c r="G32" s="6">
        <f t="shared" si="5"/>
        <v>1</v>
      </c>
    </row>
    <row r="33" spans="1:8" s="5" customFormat="1" x14ac:dyDescent="0.25">
      <c r="A33" s="2"/>
      <c r="B33" s="4"/>
      <c r="C33" s="4"/>
      <c r="D33" s="4"/>
      <c r="E33" s="4"/>
      <c r="F33" s="4"/>
      <c r="G33" s="6"/>
    </row>
    <row r="34" spans="1:8" s="5" customFormat="1" x14ac:dyDescent="0.25">
      <c r="A34" s="2"/>
      <c r="B34" s="4"/>
      <c r="C34" s="4"/>
      <c r="D34" s="4"/>
      <c r="E34" s="6"/>
    </row>
    <row r="35" spans="1:8" x14ac:dyDescent="0.25">
      <c r="A35" s="9" t="s">
        <v>114</v>
      </c>
      <c r="B35" s="54" t="s">
        <v>51</v>
      </c>
      <c r="C35" s="54" t="s">
        <v>17</v>
      </c>
      <c r="D35" s="54" t="s">
        <v>25</v>
      </c>
      <c r="E35" s="54" t="s">
        <v>14</v>
      </c>
      <c r="F35" s="54" t="s">
        <v>1560</v>
      </c>
      <c r="G35" s="54" t="s">
        <v>3076</v>
      </c>
      <c r="H35" s="54" t="s">
        <v>115</v>
      </c>
    </row>
    <row r="36" spans="1:8" x14ac:dyDescent="0.25">
      <c r="A36" s="29" t="s">
        <v>318</v>
      </c>
      <c r="B36" s="30">
        <v>2</v>
      </c>
      <c r="C36" s="30"/>
      <c r="D36" s="30"/>
      <c r="E36" s="30"/>
      <c r="F36" s="30"/>
      <c r="G36" s="30">
        <v>4</v>
      </c>
      <c r="H36" s="30">
        <v>6</v>
      </c>
    </row>
    <row r="37" spans="1:8" x14ac:dyDescent="0.25">
      <c r="A37" s="29" t="s">
        <v>175</v>
      </c>
      <c r="B37" s="30">
        <v>1</v>
      </c>
      <c r="C37" s="30"/>
      <c r="D37" s="30"/>
      <c r="E37" s="30"/>
      <c r="F37" s="30"/>
      <c r="G37" s="30">
        <v>3</v>
      </c>
      <c r="H37" s="30">
        <v>4</v>
      </c>
    </row>
    <row r="38" spans="1:8" x14ac:dyDescent="0.25">
      <c r="A38" s="29" t="s">
        <v>179</v>
      </c>
      <c r="B38" s="30">
        <v>1</v>
      </c>
      <c r="C38" s="30">
        <v>1</v>
      </c>
      <c r="D38" s="30"/>
      <c r="E38" s="30"/>
      <c r="F38" s="30"/>
      <c r="G38" s="30">
        <v>3</v>
      </c>
      <c r="H38" s="30">
        <v>5</v>
      </c>
    </row>
    <row r="39" spans="1:8" x14ac:dyDescent="0.25">
      <c r="A39" s="29" t="s">
        <v>183</v>
      </c>
      <c r="B39" s="30">
        <v>1</v>
      </c>
      <c r="C39" s="30"/>
      <c r="D39" s="30"/>
      <c r="E39" s="30"/>
      <c r="F39" s="30"/>
      <c r="G39" s="30">
        <v>1</v>
      </c>
      <c r="H39" s="30">
        <v>2</v>
      </c>
    </row>
    <row r="40" spans="1:8" x14ac:dyDescent="0.25">
      <c r="A40" s="29" t="s">
        <v>325</v>
      </c>
      <c r="B40" s="30">
        <v>1</v>
      </c>
      <c r="C40" s="30"/>
      <c r="D40" s="30"/>
      <c r="E40" s="30"/>
      <c r="F40" s="30"/>
      <c r="G40" s="30">
        <v>3</v>
      </c>
      <c r="H40" s="30">
        <v>4</v>
      </c>
    </row>
    <row r="41" spans="1:8" x14ac:dyDescent="0.25">
      <c r="A41" s="29" t="s">
        <v>938</v>
      </c>
      <c r="B41" s="30"/>
      <c r="C41" s="30"/>
      <c r="D41" s="30"/>
      <c r="E41" s="30">
        <v>6</v>
      </c>
      <c r="F41" s="30"/>
      <c r="G41" s="30"/>
      <c r="H41" s="30">
        <v>6</v>
      </c>
    </row>
    <row r="42" spans="1:8" x14ac:dyDescent="0.25">
      <c r="A42" s="29" t="s">
        <v>1471</v>
      </c>
      <c r="B42" s="30"/>
      <c r="C42" s="30"/>
      <c r="D42" s="30"/>
      <c r="E42" s="30">
        <v>4</v>
      </c>
      <c r="F42" s="30"/>
      <c r="G42" s="30"/>
      <c r="H42" s="30">
        <v>4</v>
      </c>
    </row>
    <row r="43" spans="1:8" x14ac:dyDescent="0.25">
      <c r="A43" s="29" t="s">
        <v>3079</v>
      </c>
      <c r="B43" s="30"/>
      <c r="C43" s="30"/>
      <c r="D43" s="30"/>
      <c r="E43" s="30">
        <v>11</v>
      </c>
      <c r="F43" s="30"/>
      <c r="G43" s="30"/>
      <c r="H43" s="30">
        <v>11</v>
      </c>
    </row>
    <row r="44" spans="1:8" x14ac:dyDescent="0.25">
      <c r="A44" s="29" t="s">
        <v>2545</v>
      </c>
      <c r="B44" s="30"/>
      <c r="C44" s="30"/>
      <c r="D44" s="30"/>
      <c r="E44" s="30"/>
      <c r="F44" s="30">
        <v>25</v>
      </c>
      <c r="G44" s="30"/>
      <c r="H44" s="30">
        <v>25</v>
      </c>
    </row>
    <row r="45" spans="1:8" x14ac:dyDescent="0.25">
      <c r="A45" s="29" t="s">
        <v>2165</v>
      </c>
      <c r="B45" s="30">
        <v>2</v>
      </c>
      <c r="C45" s="30"/>
      <c r="D45" s="30"/>
      <c r="E45" s="30"/>
      <c r="F45" s="30"/>
      <c r="G45" s="30"/>
      <c r="H45" s="30">
        <v>2</v>
      </c>
    </row>
    <row r="46" spans="1:8" x14ac:dyDescent="0.25">
      <c r="A46" s="29" t="s">
        <v>5551</v>
      </c>
      <c r="B46" s="30"/>
      <c r="C46" s="30"/>
      <c r="D46" s="30"/>
      <c r="E46" s="30"/>
      <c r="F46" s="30">
        <v>4</v>
      </c>
      <c r="G46" s="30"/>
      <c r="H46" s="30">
        <v>4</v>
      </c>
    </row>
    <row r="47" spans="1:8" x14ac:dyDescent="0.25">
      <c r="A47" s="29" t="s">
        <v>7934</v>
      </c>
      <c r="B47" s="30">
        <v>6</v>
      </c>
      <c r="C47" s="30"/>
      <c r="D47" s="30"/>
      <c r="E47" s="30"/>
      <c r="F47" s="30"/>
      <c r="G47" s="30"/>
      <c r="H47" s="30">
        <v>6</v>
      </c>
    </row>
    <row r="48" spans="1:8" x14ac:dyDescent="0.25">
      <c r="B48" s="55">
        <v>14</v>
      </c>
      <c r="C48" s="55">
        <v>1</v>
      </c>
      <c r="D48" s="55"/>
      <c r="E48" s="55">
        <v>21</v>
      </c>
      <c r="F48" s="55">
        <v>29</v>
      </c>
      <c r="G48" s="55">
        <v>14</v>
      </c>
      <c r="H48" s="55">
        <v>79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2129"/>
  <sheetViews>
    <sheetView zoomScale="85" zoomScaleNormal="85" workbookViewId="0">
      <selection activeCell="E8" sqref="E8"/>
    </sheetView>
  </sheetViews>
  <sheetFormatPr defaultRowHeight="15" x14ac:dyDescent="0.25"/>
  <cols>
    <col min="1" max="2" width="9.140625" style="5"/>
    <col min="3" max="4" width="17.42578125" style="5" customWidth="1"/>
    <col min="5" max="5" width="87.85546875" style="5" customWidth="1"/>
    <col min="6" max="6" width="45.140625" style="5" customWidth="1"/>
    <col min="7" max="9" width="9.140625" style="5"/>
    <col min="10" max="10" width="38.7109375" style="5" customWidth="1"/>
    <col min="11" max="16384" width="9.140625" style="5"/>
  </cols>
  <sheetData>
    <row r="1" spans="1:14" x14ac:dyDescent="0.25">
      <c r="A1" s="5" t="s">
        <v>384</v>
      </c>
      <c r="B1" s="5" t="s">
        <v>2</v>
      </c>
      <c r="C1" s="5" t="s">
        <v>3</v>
      </c>
      <c r="D1" s="5" t="s">
        <v>141</v>
      </c>
      <c r="E1" s="5" t="s">
        <v>116</v>
      </c>
      <c r="F1" s="5" t="s">
        <v>4</v>
      </c>
      <c r="G1" s="5" t="s">
        <v>5</v>
      </c>
      <c r="H1" s="5" t="s">
        <v>6</v>
      </c>
      <c r="I1" s="5" t="s">
        <v>8</v>
      </c>
      <c r="J1" s="5" t="s">
        <v>9</v>
      </c>
      <c r="K1" s="5" t="s">
        <v>10</v>
      </c>
      <c r="L1" s="5" t="s">
        <v>631</v>
      </c>
      <c r="M1" s="5" t="s">
        <v>713</v>
      </c>
      <c r="N1" s="5" t="s">
        <v>673</v>
      </c>
    </row>
    <row r="2" spans="1:14" x14ac:dyDescent="0.25">
      <c r="A2" s="5" t="s">
        <v>8243</v>
      </c>
      <c r="B2" s="5">
        <v>6716</v>
      </c>
      <c r="C2" s="5" t="s">
        <v>21</v>
      </c>
      <c r="F2" s="5" t="s">
        <v>2375</v>
      </c>
      <c r="I2" s="5" t="s">
        <v>184</v>
      </c>
      <c r="J2" s="5" t="s">
        <v>40</v>
      </c>
      <c r="K2" s="5" t="s">
        <v>2376</v>
      </c>
      <c r="M2" s="5" t="s">
        <v>6067</v>
      </c>
      <c r="N2" s="5" t="s">
        <v>2774</v>
      </c>
    </row>
    <row r="3" spans="1:14" x14ac:dyDescent="0.25">
      <c r="A3" s="5" t="s">
        <v>8243</v>
      </c>
      <c r="B3" s="5">
        <v>6954</v>
      </c>
      <c r="C3" s="5" t="s">
        <v>11</v>
      </c>
      <c r="E3" s="5" t="s">
        <v>2375</v>
      </c>
      <c r="G3" s="5" t="s">
        <v>2377</v>
      </c>
      <c r="I3" s="5" t="s">
        <v>1811</v>
      </c>
      <c r="J3" s="5" t="s">
        <v>14</v>
      </c>
      <c r="K3" s="5" t="s">
        <v>2376</v>
      </c>
      <c r="L3" s="5">
        <v>2</v>
      </c>
      <c r="M3" s="5" t="s">
        <v>6068</v>
      </c>
      <c r="N3" s="5" t="s">
        <v>2774</v>
      </c>
    </row>
    <row r="4" spans="1:14" x14ac:dyDescent="0.25">
      <c r="A4" s="5" t="s">
        <v>8243</v>
      </c>
      <c r="B4" s="5">
        <v>8207</v>
      </c>
      <c r="C4" s="5" t="s">
        <v>38</v>
      </c>
      <c r="H4" s="5" t="s">
        <v>2378</v>
      </c>
      <c r="I4" s="5" t="s">
        <v>1811</v>
      </c>
      <c r="J4" s="5" t="s">
        <v>40</v>
      </c>
      <c r="M4" s="5" t="s">
        <v>6069</v>
      </c>
      <c r="N4" s="5" t="s">
        <v>2774</v>
      </c>
    </row>
    <row r="5" spans="1:14" x14ac:dyDescent="0.25">
      <c r="A5" s="5" t="s">
        <v>8243</v>
      </c>
      <c r="B5" s="5">
        <v>8208</v>
      </c>
      <c r="C5" s="5" t="s">
        <v>38</v>
      </c>
      <c r="H5" s="5" t="s">
        <v>2379</v>
      </c>
      <c r="I5" s="5" t="s">
        <v>1811</v>
      </c>
      <c r="J5" s="5" t="s">
        <v>40</v>
      </c>
      <c r="M5" s="5" t="s">
        <v>6070</v>
      </c>
      <c r="N5" s="5" t="s">
        <v>2774</v>
      </c>
    </row>
    <row r="6" spans="1:14" x14ac:dyDescent="0.25">
      <c r="A6" s="5" t="s">
        <v>8243</v>
      </c>
      <c r="B6" s="5">
        <v>8229</v>
      </c>
      <c r="C6" s="5" t="s">
        <v>38</v>
      </c>
      <c r="H6" s="5" t="s">
        <v>2380</v>
      </c>
      <c r="I6" s="5" t="s">
        <v>1811</v>
      </c>
      <c r="J6" s="5" t="s">
        <v>40</v>
      </c>
      <c r="M6" s="5" t="s">
        <v>6071</v>
      </c>
      <c r="N6" s="5" t="s">
        <v>2774</v>
      </c>
    </row>
    <row r="7" spans="1:14" x14ac:dyDescent="0.25">
      <c r="A7" s="5" t="s">
        <v>8243</v>
      </c>
      <c r="B7" s="5">
        <v>8233</v>
      </c>
      <c r="C7" s="5" t="s">
        <v>38</v>
      </c>
      <c r="H7" s="5" t="s">
        <v>2381</v>
      </c>
      <c r="I7" s="5" t="s">
        <v>471</v>
      </c>
      <c r="J7" s="5" t="s">
        <v>40</v>
      </c>
      <c r="M7" s="5" t="s">
        <v>6072</v>
      </c>
      <c r="N7" s="5" t="s">
        <v>2774</v>
      </c>
    </row>
    <row r="8" spans="1:14" x14ac:dyDescent="0.25">
      <c r="A8" s="5" t="s">
        <v>8243</v>
      </c>
      <c r="B8" s="5">
        <v>8234</v>
      </c>
      <c r="C8" s="5" t="s">
        <v>38</v>
      </c>
      <c r="H8" s="5" t="s">
        <v>2382</v>
      </c>
      <c r="I8" s="5" t="s">
        <v>471</v>
      </c>
      <c r="J8" s="5" t="s">
        <v>40</v>
      </c>
      <c r="M8" s="5" t="s">
        <v>6073</v>
      </c>
      <c r="N8" s="5" t="s">
        <v>2774</v>
      </c>
    </row>
    <row r="9" spans="1:14" x14ac:dyDescent="0.25">
      <c r="A9" s="5" t="s">
        <v>8243</v>
      </c>
      <c r="B9" s="5">
        <v>8243</v>
      </c>
      <c r="C9" s="5" t="s">
        <v>38</v>
      </c>
      <c r="H9" s="5" t="s">
        <v>2383</v>
      </c>
      <c r="I9" s="5" t="s">
        <v>471</v>
      </c>
      <c r="J9" s="5" t="s">
        <v>40</v>
      </c>
      <c r="M9" s="5" t="s">
        <v>6074</v>
      </c>
      <c r="N9" s="5" t="s">
        <v>2774</v>
      </c>
    </row>
    <row r="10" spans="1:14" x14ac:dyDescent="0.25">
      <c r="A10" s="5" t="s">
        <v>8243</v>
      </c>
      <c r="B10" s="5">
        <v>6956</v>
      </c>
      <c r="C10" s="5" t="s">
        <v>11</v>
      </c>
      <c r="E10" s="5" t="s">
        <v>2375</v>
      </c>
      <c r="G10" s="5" t="s">
        <v>2384</v>
      </c>
      <c r="I10" s="5" t="s">
        <v>1811</v>
      </c>
      <c r="J10" s="5" t="s">
        <v>14</v>
      </c>
      <c r="K10" s="5" t="s">
        <v>2376</v>
      </c>
      <c r="L10" s="5">
        <v>5</v>
      </c>
      <c r="M10" s="5" t="s">
        <v>6075</v>
      </c>
      <c r="N10" s="5" t="s">
        <v>2774</v>
      </c>
    </row>
    <row r="11" spans="1:14" x14ac:dyDescent="0.25">
      <c r="A11" s="5" t="s">
        <v>8243</v>
      </c>
      <c r="B11" s="5">
        <v>8268</v>
      </c>
      <c r="C11" s="5" t="s">
        <v>38</v>
      </c>
      <c r="H11" s="5" t="s">
        <v>2385</v>
      </c>
      <c r="I11" s="5" t="s">
        <v>1811</v>
      </c>
      <c r="J11" s="5" t="s">
        <v>40</v>
      </c>
      <c r="M11" s="5" t="s">
        <v>6076</v>
      </c>
      <c r="N11" s="5" t="s">
        <v>2774</v>
      </c>
    </row>
    <row r="12" spans="1:14" x14ac:dyDescent="0.25">
      <c r="A12" s="5" t="s">
        <v>8243</v>
      </c>
      <c r="B12" s="5">
        <v>8269</v>
      </c>
      <c r="C12" s="5" t="s">
        <v>38</v>
      </c>
      <c r="H12" s="5" t="s">
        <v>2386</v>
      </c>
      <c r="I12" s="5" t="s">
        <v>1811</v>
      </c>
      <c r="J12" s="5" t="s">
        <v>40</v>
      </c>
      <c r="M12" s="5" t="s">
        <v>6077</v>
      </c>
      <c r="N12" s="5" t="s">
        <v>2774</v>
      </c>
    </row>
    <row r="13" spans="1:14" x14ac:dyDescent="0.25">
      <c r="A13" s="5" t="s">
        <v>8243</v>
      </c>
      <c r="B13" s="5">
        <v>6957</v>
      </c>
      <c r="C13" s="5" t="s">
        <v>11</v>
      </c>
      <c r="E13" s="5" t="s">
        <v>2375</v>
      </c>
      <c r="G13" s="5" t="s">
        <v>2387</v>
      </c>
      <c r="I13" s="5" t="s">
        <v>34</v>
      </c>
      <c r="J13" s="5" t="s">
        <v>14</v>
      </c>
      <c r="K13" s="5" t="s">
        <v>2376</v>
      </c>
      <c r="L13" s="5">
        <v>13</v>
      </c>
      <c r="M13" s="5" t="s">
        <v>6078</v>
      </c>
      <c r="N13" s="5" t="s">
        <v>2774</v>
      </c>
    </row>
    <row r="14" spans="1:14" x14ac:dyDescent="0.25">
      <c r="A14" s="5" t="s">
        <v>8243</v>
      </c>
      <c r="B14" s="5">
        <v>8246</v>
      </c>
      <c r="C14" s="5" t="s">
        <v>38</v>
      </c>
      <c r="H14" s="5" t="s">
        <v>2388</v>
      </c>
      <c r="I14" s="5" t="s">
        <v>34</v>
      </c>
      <c r="J14" s="5" t="s">
        <v>40</v>
      </c>
      <c r="M14" s="5" t="s">
        <v>6079</v>
      </c>
      <c r="N14" s="5" t="s">
        <v>2774</v>
      </c>
    </row>
    <row r="15" spans="1:14" x14ac:dyDescent="0.25">
      <c r="A15" s="5" t="s">
        <v>8243</v>
      </c>
      <c r="B15" s="5">
        <v>8247</v>
      </c>
      <c r="C15" s="5" t="s">
        <v>38</v>
      </c>
      <c r="H15" s="5" t="s">
        <v>2389</v>
      </c>
      <c r="I15" s="5" t="s">
        <v>34</v>
      </c>
      <c r="J15" s="5" t="s">
        <v>40</v>
      </c>
      <c r="M15" s="5" t="s">
        <v>6080</v>
      </c>
      <c r="N15" s="5" t="s">
        <v>2774</v>
      </c>
    </row>
    <row r="16" spans="1:14" x14ac:dyDescent="0.25">
      <c r="A16" s="5" t="s">
        <v>8243</v>
      </c>
      <c r="B16" s="5">
        <v>8250</v>
      </c>
      <c r="C16" s="5" t="s">
        <v>38</v>
      </c>
      <c r="H16" s="5" t="s">
        <v>2390</v>
      </c>
      <c r="I16" s="5" t="s">
        <v>34</v>
      </c>
      <c r="J16" s="5" t="s">
        <v>40</v>
      </c>
      <c r="M16" s="5" t="s">
        <v>6081</v>
      </c>
      <c r="N16" s="5" t="s">
        <v>2774</v>
      </c>
    </row>
    <row r="17" spans="1:14" x14ac:dyDescent="0.25">
      <c r="A17" s="5" t="s">
        <v>8243</v>
      </c>
      <c r="B17" s="5">
        <v>8251</v>
      </c>
      <c r="C17" s="5" t="s">
        <v>38</v>
      </c>
      <c r="H17" s="5" t="s">
        <v>2391</v>
      </c>
      <c r="I17" s="5" t="s">
        <v>34</v>
      </c>
      <c r="J17" s="5" t="s">
        <v>40</v>
      </c>
      <c r="M17" s="5" t="s">
        <v>6082</v>
      </c>
      <c r="N17" s="5" t="s">
        <v>2774</v>
      </c>
    </row>
    <row r="18" spans="1:14" x14ac:dyDescent="0.25">
      <c r="A18" s="5" t="s">
        <v>8243</v>
      </c>
      <c r="B18" s="5">
        <v>8434</v>
      </c>
      <c r="C18" s="5" t="s">
        <v>38</v>
      </c>
      <c r="H18" s="5" t="s">
        <v>2392</v>
      </c>
      <c r="I18" s="5" t="s">
        <v>332</v>
      </c>
      <c r="J18" s="5" t="s">
        <v>40</v>
      </c>
      <c r="M18" s="5" t="s">
        <v>6083</v>
      </c>
      <c r="N18" s="5" t="s">
        <v>2774</v>
      </c>
    </row>
    <row r="19" spans="1:14" x14ac:dyDescent="0.25">
      <c r="A19" s="5" t="s">
        <v>8243</v>
      </c>
      <c r="B19" s="5">
        <v>6958</v>
      </c>
      <c r="C19" s="5" t="s">
        <v>11</v>
      </c>
      <c r="E19" s="5" t="s">
        <v>2375</v>
      </c>
      <c r="G19" s="5" t="s">
        <v>2393</v>
      </c>
      <c r="I19" s="5" t="s">
        <v>1811</v>
      </c>
      <c r="J19" s="5" t="s">
        <v>14</v>
      </c>
      <c r="K19" s="5" t="s">
        <v>2376</v>
      </c>
      <c r="L19" s="5">
        <v>8</v>
      </c>
      <c r="M19" s="5" t="s">
        <v>6084</v>
      </c>
      <c r="N19" s="5" t="s">
        <v>2774</v>
      </c>
    </row>
    <row r="20" spans="1:14" x14ac:dyDescent="0.25">
      <c r="A20" s="5" t="s">
        <v>8243</v>
      </c>
      <c r="B20" s="5">
        <v>8284</v>
      </c>
      <c r="C20" s="5" t="s">
        <v>38</v>
      </c>
      <c r="H20" s="5" t="s">
        <v>2394</v>
      </c>
      <c r="I20" s="5" t="s">
        <v>1811</v>
      </c>
      <c r="J20" s="5" t="s">
        <v>40</v>
      </c>
      <c r="M20" s="5" t="s">
        <v>6085</v>
      </c>
      <c r="N20" s="5" t="s">
        <v>2774</v>
      </c>
    </row>
    <row r="21" spans="1:14" x14ac:dyDescent="0.25">
      <c r="A21" s="5" t="s">
        <v>8243</v>
      </c>
      <c r="B21" s="5">
        <v>8290</v>
      </c>
      <c r="C21" s="5" t="s">
        <v>38</v>
      </c>
      <c r="H21" s="5" t="s">
        <v>2395</v>
      </c>
      <c r="I21" s="5" t="s">
        <v>1811</v>
      </c>
      <c r="J21" s="5" t="s">
        <v>40</v>
      </c>
      <c r="M21" s="5" t="s">
        <v>6086</v>
      </c>
      <c r="N21" s="5" t="s">
        <v>2774</v>
      </c>
    </row>
    <row r="22" spans="1:14" x14ac:dyDescent="0.25">
      <c r="A22" s="5" t="s">
        <v>8243</v>
      </c>
      <c r="B22" s="5">
        <v>8291</v>
      </c>
      <c r="C22" s="5" t="s">
        <v>38</v>
      </c>
      <c r="H22" s="5" t="s">
        <v>2396</v>
      </c>
      <c r="I22" s="5" t="s">
        <v>1811</v>
      </c>
      <c r="J22" s="5" t="s">
        <v>40</v>
      </c>
      <c r="M22" s="5" t="s">
        <v>6087</v>
      </c>
      <c r="N22" s="5" t="s">
        <v>2774</v>
      </c>
    </row>
    <row r="23" spans="1:14" x14ac:dyDescent="0.25">
      <c r="A23" s="5" t="s">
        <v>8243</v>
      </c>
      <c r="B23" s="5">
        <v>8449</v>
      </c>
      <c r="C23" s="5" t="s">
        <v>38</v>
      </c>
      <c r="H23" s="5" t="s">
        <v>2679</v>
      </c>
      <c r="I23" s="5" t="s">
        <v>1811</v>
      </c>
      <c r="J23" s="5" t="s">
        <v>40</v>
      </c>
      <c r="M23" s="5" t="s">
        <v>6088</v>
      </c>
      <c r="N23" s="5" t="s">
        <v>2774</v>
      </c>
    </row>
    <row r="24" spans="1:14" x14ac:dyDescent="0.25">
      <c r="A24" s="5" t="s">
        <v>8243</v>
      </c>
      <c r="B24" s="5">
        <v>8454</v>
      </c>
      <c r="C24" s="5" t="s">
        <v>38</v>
      </c>
      <c r="H24" s="5" t="s">
        <v>2680</v>
      </c>
      <c r="I24" s="5" t="s">
        <v>1811</v>
      </c>
      <c r="J24" s="5" t="s">
        <v>40</v>
      </c>
      <c r="M24" s="5" t="s">
        <v>6089</v>
      </c>
      <c r="N24" s="5" t="s">
        <v>2774</v>
      </c>
    </row>
    <row r="25" spans="1:14" x14ac:dyDescent="0.25">
      <c r="A25" s="5" t="s">
        <v>8243</v>
      </c>
      <c r="B25" s="5">
        <v>8471</v>
      </c>
      <c r="C25" s="5" t="s">
        <v>38</v>
      </c>
      <c r="H25" s="5" t="s">
        <v>2681</v>
      </c>
      <c r="I25" s="5" t="s">
        <v>1811</v>
      </c>
      <c r="J25" s="5" t="s">
        <v>40</v>
      </c>
      <c r="M25" s="5" t="s">
        <v>6090</v>
      </c>
      <c r="N25" s="5" t="s">
        <v>2774</v>
      </c>
    </row>
    <row r="26" spans="1:14" x14ac:dyDescent="0.25">
      <c r="A26" s="5" t="s">
        <v>8243</v>
      </c>
      <c r="B26" s="5">
        <v>8519</v>
      </c>
      <c r="C26" s="5" t="s">
        <v>38</v>
      </c>
      <c r="H26" s="5" t="s">
        <v>2682</v>
      </c>
      <c r="I26" s="5" t="s">
        <v>1811</v>
      </c>
      <c r="J26" s="5" t="s">
        <v>40</v>
      </c>
      <c r="M26" s="5" t="s">
        <v>6091</v>
      </c>
      <c r="N26" s="5" t="s">
        <v>2774</v>
      </c>
    </row>
    <row r="27" spans="1:14" x14ac:dyDescent="0.25">
      <c r="A27" s="5" t="s">
        <v>8243</v>
      </c>
      <c r="B27" s="5">
        <v>6959</v>
      </c>
      <c r="C27" s="5" t="s">
        <v>11</v>
      </c>
      <c r="E27" s="5" t="s">
        <v>2375</v>
      </c>
      <c r="G27" s="5" t="s">
        <v>2397</v>
      </c>
      <c r="I27" s="5" t="s">
        <v>34</v>
      </c>
      <c r="J27" s="5" t="s">
        <v>14</v>
      </c>
      <c r="K27" s="5" t="s">
        <v>2376</v>
      </c>
      <c r="L27" s="5">
        <v>5</v>
      </c>
      <c r="M27" s="5" t="s">
        <v>6092</v>
      </c>
      <c r="N27" s="5" t="s">
        <v>2774</v>
      </c>
    </row>
    <row r="28" spans="1:14" x14ac:dyDescent="0.25">
      <c r="A28" s="5" t="s">
        <v>8243</v>
      </c>
      <c r="B28" s="5">
        <v>8422</v>
      </c>
      <c r="C28" s="5" t="s">
        <v>38</v>
      </c>
      <c r="H28" s="5" t="s">
        <v>2398</v>
      </c>
      <c r="I28" s="5" t="s">
        <v>34</v>
      </c>
      <c r="J28" s="5" t="s">
        <v>40</v>
      </c>
      <c r="M28" s="5" t="s">
        <v>6093</v>
      </c>
      <c r="N28" s="5" t="s">
        <v>2774</v>
      </c>
    </row>
    <row r="29" spans="1:14" x14ac:dyDescent="0.25">
      <c r="A29" s="5" t="s">
        <v>8243</v>
      </c>
      <c r="B29" s="5">
        <v>8473</v>
      </c>
      <c r="C29" s="5" t="s">
        <v>38</v>
      </c>
      <c r="H29" s="5" t="s">
        <v>2683</v>
      </c>
      <c r="I29" s="5" t="s">
        <v>34</v>
      </c>
      <c r="J29" s="5" t="s">
        <v>40</v>
      </c>
      <c r="M29" s="5" t="s">
        <v>6094</v>
      </c>
      <c r="N29" s="5" t="s">
        <v>2774</v>
      </c>
    </row>
    <row r="30" spans="1:14" x14ac:dyDescent="0.25">
      <c r="A30" s="5" t="s">
        <v>8243</v>
      </c>
      <c r="B30" s="5">
        <v>8474</v>
      </c>
      <c r="C30" s="5" t="s">
        <v>38</v>
      </c>
      <c r="H30" s="5" t="s">
        <v>2684</v>
      </c>
      <c r="I30" s="5" t="s">
        <v>34</v>
      </c>
      <c r="J30" s="5" t="s">
        <v>40</v>
      </c>
      <c r="M30" s="5" t="s">
        <v>6095</v>
      </c>
      <c r="N30" s="5" t="s">
        <v>2774</v>
      </c>
    </row>
    <row r="31" spans="1:14" x14ac:dyDescent="0.25">
      <c r="A31" s="5" t="s">
        <v>8243</v>
      </c>
      <c r="B31" s="5">
        <v>8502</v>
      </c>
      <c r="C31" s="5" t="s">
        <v>38</v>
      </c>
      <c r="H31" s="5" t="s">
        <v>2685</v>
      </c>
      <c r="I31" s="5" t="s">
        <v>34</v>
      </c>
      <c r="J31" s="5" t="s">
        <v>40</v>
      </c>
      <c r="M31" s="5" t="s">
        <v>6096</v>
      </c>
      <c r="N31" s="5" t="s">
        <v>2774</v>
      </c>
    </row>
    <row r="32" spans="1:14" x14ac:dyDescent="0.25">
      <c r="A32" s="5" t="s">
        <v>8243</v>
      </c>
      <c r="B32" s="5">
        <v>8716</v>
      </c>
      <c r="C32" s="5" t="s">
        <v>38</v>
      </c>
      <c r="H32" s="5" t="s">
        <v>728</v>
      </c>
      <c r="I32" s="5" t="s">
        <v>34</v>
      </c>
      <c r="J32" s="5" t="s">
        <v>40</v>
      </c>
      <c r="M32" s="5" t="s">
        <v>6097</v>
      </c>
      <c r="N32" s="5" t="s">
        <v>2774</v>
      </c>
    </row>
    <row r="33" spans="1:14" x14ac:dyDescent="0.25">
      <c r="A33" s="5" t="s">
        <v>8243</v>
      </c>
      <c r="B33" s="5">
        <v>6963</v>
      </c>
      <c r="C33" s="5" t="s">
        <v>11</v>
      </c>
      <c r="E33" s="5" t="s">
        <v>2375</v>
      </c>
      <c r="G33" s="5" t="s">
        <v>2399</v>
      </c>
      <c r="I33" s="5" t="s">
        <v>1811</v>
      </c>
      <c r="J33" s="5" t="s">
        <v>14</v>
      </c>
      <c r="K33" s="5" t="s">
        <v>2376</v>
      </c>
      <c r="L33" s="5">
        <v>5</v>
      </c>
      <c r="M33" s="5" t="s">
        <v>6098</v>
      </c>
      <c r="N33" s="5" t="s">
        <v>2774</v>
      </c>
    </row>
    <row r="34" spans="1:14" x14ac:dyDescent="0.25">
      <c r="A34" s="5" t="s">
        <v>8243</v>
      </c>
      <c r="B34" s="5">
        <v>8391</v>
      </c>
      <c r="C34" s="5" t="s">
        <v>38</v>
      </c>
      <c r="H34" s="5" t="s">
        <v>2400</v>
      </c>
      <c r="I34" s="5" t="s">
        <v>1811</v>
      </c>
      <c r="J34" s="5" t="s">
        <v>40</v>
      </c>
      <c r="M34" s="5" t="s">
        <v>6099</v>
      </c>
      <c r="N34" s="5" t="s">
        <v>2774</v>
      </c>
    </row>
    <row r="35" spans="1:14" x14ac:dyDescent="0.25">
      <c r="A35" s="5" t="s">
        <v>8243</v>
      </c>
      <c r="B35" s="5">
        <v>8557</v>
      </c>
      <c r="C35" s="5" t="s">
        <v>38</v>
      </c>
      <c r="H35" s="5" t="s">
        <v>2686</v>
      </c>
      <c r="I35" s="5" t="s">
        <v>471</v>
      </c>
      <c r="J35" s="5" t="s">
        <v>40</v>
      </c>
      <c r="M35" s="5" t="s">
        <v>6100</v>
      </c>
      <c r="N35" s="5" t="s">
        <v>2774</v>
      </c>
    </row>
    <row r="36" spans="1:14" x14ac:dyDescent="0.25">
      <c r="A36" s="5" t="s">
        <v>8243</v>
      </c>
      <c r="B36" s="5">
        <v>8558</v>
      </c>
      <c r="C36" s="5" t="s">
        <v>38</v>
      </c>
      <c r="H36" s="5" t="s">
        <v>2687</v>
      </c>
      <c r="I36" s="5" t="s">
        <v>471</v>
      </c>
      <c r="J36" s="5" t="s">
        <v>40</v>
      </c>
      <c r="M36" s="5" t="s">
        <v>6101</v>
      </c>
      <c r="N36" s="5" t="s">
        <v>2774</v>
      </c>
    </row>
    <row r="37" spans="1:14" x14ac:dyDescent="0.25">
      <c r="A37" s="5" t="s">
        <v>8243</v>
      </c>
      <c r="B37" s="5">
        <v>8666</v>
      </c>
      <c r="C37" s="5" t="s">
        <v>38</v>
      </c>
      <c r="H37" s="5" t="s">
        <v>2775</v>
      </c>
      <c r="I37" s="5" t="s">
        <v>1811</v>
      </c>
      <c r="J37" s="5" t="s">
        <v>40</v>
      </c>
      <c r="M37" s="5" t="s">
        <v>6102</v>
      </c>
      <c r="N37" s="5" t="s">
        <v>2774</v>
      </c>
    </row>
    <row r="38" spans="1:14" x14ac:dyDescent="0.25">
      <c r="A38" s="5" t="s">
        <v>8243</v>
      </c>
      <c r="B38" s="5">
        <v>8667</v>
      </c>
      <c r="C38" s="5" t="s">
        <v>38</v>
      </c>
      <c r="H38" s="5" t="s">
        <v>2776</v>
      </c>
      <c r="I38" s="5" t="s">
        <v>1811</v>
      </c>
      <c r="J38" s="5" t="s">
        <v>40</v>
      </c>
      <c r="M38" s="5" t="s">
        <v>6103</v>
      </c>
      <c r="N38" s="5" t="s">
        <v>2774</v>
      </c>
    </row>
    <row r="39" spans="1:14" x14ac:dyDescent="0.25">
      <c r="A39" s="5" t="s">
        <v>8243</v>
      </c>
      <c r="B39" s="5">
        <v>6717</v>
      </c>
      <c r="C39" s="5" t="s">
        <v>21</v>
      </c>
      <c r="F39" s="5" t="s">
        <v>2401</v>
      </c>
      <c r="I39" s="5" t="s">
        <v>184</v>
      </c>
      <c r="J39" s="5" t="s">
        <v>40</v>
      </c>
      <c r="K39" s="5" t="s">
        <v>2376</v>
      </c>
      <c r="M39" s="5" t="s">
        <v>6104</v>
      </c>
      <c r="N39" s="5" t="s">
        <v>2777</v>
      </c>
    </row>
    <row r="40" spans="1:14" x14ac:dyDescent="0.25">
      <c r="A40" s="5" t="s">
        <v>8243</v>
      </c>
      <c r="B40" s="5">
        <v>6969</v>
      </c>
      <c r="C40" s="5" t="s">
        <v>11</v>
      </c>
      <c r="E40" s="5" t="s">
        <v>2401</v>
      </c>
      <c r="G40" s="5" t="s">
        <v>2402</v>
      </c>
      <c r="I40" s="5" t="s">
        <v>77</v>
      </c>
      <c r="J40" s="5" t="s">
        <v>14</v>
      </c>
      <c r="K40" s="5" t="s">
        <v>2376</v>
      </c>
      <c r="L40" s="5">
        <v>5</v>
      </c>
      <c r="M40" s="5" t="s">
        <v>6105</v>
      </c>
      <c r="N40" s="5" t="s">
        <v>2774</v>
      </c>
    </row>
    <row r="41" spans="1:14" x14ac:dyDescent="0.25">
      <c r="A41" s="5" t="s">
        <v>8243</v>
      </c>
      <c r="B41" s="5">
        <v>8252</v>
      </c>
      <c r="C41" s="5" t="s">
        <v>38</v>
      </c>
      <c r="H41" s="5" t="s">
        <v>2403</v>
      </c>
      <c r="I41" s="5" t="s">
        <v>77</v>
      </c>
      <c r="J41" s="5" t="s">
        <v>40</v>
      </c>
      <c r="M41" s="5" t="s">
        <v>6106</v>
      </c>
      <c r="N41" s="5" t="s">
        <v>2774</v>
      </c>
    </row>
    <row r="42" spans="1:14" x14ac:dyDescent="0.25">
      <c r="A42" s="5" t="s">
        <v>8243</v>
      </c>
      <c r="B42" s="5">
        <v>8331</v>
      </c>
      <c r="C42" s="5" t="s">
        <v>38</v>
      </c>
      <c r="H42" s="5" t="s">
        <v>2404</v>
      </c>
      <c r="I42" s="5" t="s">
        <v>77</v>
      </c>
      <c r="J42" s="5" t="s">
        <v>40</v>
      </c>
      <c r="M42" s="5" t="s">
        <v>6107</v>
      </c>
      <c r="N42" s="5" t="s">
        <v>2774</v>
      </c>
    </row>
    <row r="43" spans="1:14" x14ac:dyDescent="0.25">
      <c r="A43" s="5" t="s">
        <v>8243</v>
      </c>
      <c r="B43" s="5">
        <v>8608</v>
      </c>
      <c r="C43" s="5" t="s">
        <v>38</v>
      </c>
      <c r="H43" s="5" t="s">
        <v>2688</v>
      </c>
      <c r="I43" s="5" t="s">
        <v>471</v>
      </c>
      <c r="J43" s="5" t="s">
        <v>40</v>
      </c>
      <c r="M43" s="5" t="s">
        <v>6108</v>
      </c>
      <c r="N43" s="5" t="s">
        <v>2774</v>
      </c>
    </row>
    <row r="44" spans="1:14" x14ac:dyDescent="0.25">
      <c r="A44" s="5" t="s">
        <v>8243</v>
      </c>
      <c r="B44" s="5">
        <v>6972</v>
      </c>
      <c r="C44" s="5" t="s">
        <v>11</v>
      </c>
      <c r="E44" s="5" t="s">
        <v>2401</v>
      </c>
      <c r="G44" s="5" t="s">
        <v>2405</v>
      </c>
      <c r="I44" s="5" t="s">
        <v>77</v>
      </c>
      <c r="J44" s="5" t="s">
        <v>14</v>
      </c>
      <c r="K44" s="5" t="s">
        <v>2376</v>
      </c>
      <c r="L44" s="5">
        <v>13</v>
      </c>
      <c r="M44" s="5" t="s">
        <v>6109</v>
      </c>
      <c r="N44" s="5" t="s">
        <v>2774</v>
      </c>
    </row>
    <row r="45" spans="1:14" x14ac:dyDescent="0.25">
      <c r="A45" s="5" t="s">
        <v>8243</v>
      </c>
      <c r="B45" s="5">
        <v>8337</v>
      </c>
      <c r="C45" s="5" t="s">
        <v>38</v>
      </c>
      <c r="H45" s="5" t="s">
        <v>2406</v>
      </c>
      <c r="I45" s="5" t="s">
        <v>77</v>
      </c>
      <c r="J45" s="5" t="s">
        <v>40</v>
      </c>
      <c r="M45" s="5" t="s">
        <v>6110</v>
      </c>
      <c r="N45" s="5" t="s">
        <v>2774</v>
      </c>
    </row>
    <row r="46" spans="1:14" x14ac:dyDescent="0.25">
      <c r="A46" s="5" t="s">
        <v>8243</v>
      </c>
      <c r="B46" s="5">
        <v>8338</v>
      </c>
      <c r="C46" s="5" t="s">
        <v>38</v>
      </c>
      <c r="H46" s="5" t="s">
        <v>2689</v>
      </c>
      <c r="I46" s="5" t="s">
        <v>77</v>
      </c>
      <c r="J46" s="5" t="s">
        <v>40</v>
      </c>
      <c r="M46" s="5" t="s">
        <v>6111</v>
      </c>
      <c r="N46" s="5" t="s">
        <v>2774</v>
      </c>
    </row>
    <row r="47" spans="1:14" x14ac:dyDescent="0.25">
      <c r="A47" s="5" t="s">
        <v>8243</v>
      </c>
      <c r="B47" s="5">
        <v>6973</v>
      </c>
      <c r="C47" s="5" t="s">
        <v>11</v>
      </c>
      <c r="E47" s="5" t="s">
        <v>2401</v>
      </c>
      <c r="G47" s="5" t="s">
        <v>2407</v>
      </c>
      <c r="I47" s="5" t="s">
        <v>77</v>
      </c>
      <c r="J47" s="5" t="s">
        <v>14</v>
      </c>
      <c r="K47" s="5" t="s">
        <v>2376</v>
      </c>
      <c r="L47" s="5">
        <v>13</v>
      </c>
      <c r="M47" s="5" t="s">
        <v>6112</v>
      </c>
      <c r="N47" s="5" t="s">
        <v>2774</v>
      </c>
    </row>
    <row r="48" spans="1:14" x14ac:dyDescent="0.25">
      <c r="A48" s="5" t="s">
        <v>8243</v>
      </c>
      <c r="B48" s="5">
        <v>8333</v>
      </c>
      <c r="C48" s="5" t="s">
        <v>38</v>
      </c>
      <c r="H48" s="5" t="s">
        <v>2408</v>
      </c>
      <c r="I48" s="5" t="s">
        <v>77</v>
      </c>
      <c r="J48" s="5" t="s">
        <v>40</v>
      </c>
      <c r="M48" s="5" t="s">
        <v>6113</v>
      </c>
      <c r="N48" s="5" t="s">
        <v>2774</v>
      </c>
    </row>
    <row r="49" spans="1:14" x14ac:dyDescent="0.25">
      <c r="A49" s="5" t="s">
        <v>8243</v>
      </c>
      <c r="B49" s="5">
        <v>8334</v>
      </c>
      <c r="C49" s="5" t="s">
        <v>38</v>
      </c>
      <c r="H49" s="5" t="s">
        <v>2409</v>
      </c>
      <c r="I49" s="5" t="s">
        <v>77</v>
      </c>
      <c r="J49" s="5" t="s">
        <v>40</v>
      </c>
      <c r="M49" s="5" t="s">
        <v>6114</v>
      </c>
      <c r="N49" s="5" t="s">
        <v>2774</v>
      </c>
    </row>
    <row r="50" spans="1:14" x14ac:dyDescent="0.25">
      <c r="A50" s="5" t="s">
        <v>8243</v>
      </c>
      <c r="B50" s="5">
        <v>8335</v>
      </c>
      <c r="C50" s="5" t="s">
        <v>38</v>
      </c>
      <c r="H50" s="5" t="s">
        <v>2410</v>
      </c>
      <c r="I50" s="5" t="s">
        <v>77</v>
      </c>
      <c r="J50" s="5" t="s">
        <v>40</v>
      </c>
      <c r="M50" s="5" t="s">
        <v>6115</v>
      </c>
      <c r="N50" s="5" t="s">
        <v>2774</v>
      </c>
    </row>
    <row r="51" spans="1:14" x14ac:dyDescent="0.25">
      <c r="A51" s="5" t="s">
        <v>8243</v>
      </c>
      <c r="B51" s="5">
        <v>6974</v>
      </c>
      <c r="C51" s="5" t="s">
        <v>11</v>
      </c>
      <c r="E51" s="5" t="s">
        <v>2401</v>
      </c>
      <c r="G51" s="5" t="s">
        <v>2411</v>
      </c>
      <c r="I51" s="5" t="s">
        <v>77</v>
      </c>
      <c r="J51" s="5" t="s">
        <v>14</v>
      </c>
      <c r="K51" s="5" t="s">
        <v>2376</v>
      </c>
      <c r="L51" s="5">
        <v>5</v>
      </c>
      <c r="M51" s="5" t="s">
        <v>6116</v>
      </c>
      <c r="N51" s="5" t="s">
        <v>2774</v>
      </c>
    </row>
    <row r="52" spans="1:14" x14ac:dyDescent="0.25">
      <c r="A52" s="5" t="s">
        <v>8243</v>
      </c>
      <c r="B52" s="5">
        <v>8339</v>
      </c>
      <c r="C52" s="5" t="s">
        <v>38</v>
      </c>
      <c r="H52" s="5" t="s">
        <v>2412</v>
      </c>
      <c r="I52" s="5" t="s">
        <v>77</v>
      </c>
      <c r="J52" s="5" t="s">
        <v>40</v>
      </c>
      <c r="M52" s="5" t="s">
        <v>6117</v>
      </c>
      <c r="N52" s="5" t="s">
        <v>2774</v>
      </c>
    </row>
    <row r="53" spans="1:14" x14ac:dyDescent="0.25">
      <c r="A53" s="5" t="s">
        <v>8243</v>
      </c>
      <c r="B53" s="5">
        <v>8340</v>
      </c>
      <c r="C53" s="5" t="s">
        <v>38</v>
      </c>
      <c r="H53" s="5" t="s">
        <v>2690</v>
      </c>
      <c r="I53" s="5" t="s">
        <v>77</v>
      </c>
      <c r="J53" s="5" t="s">
        <v>40</v>
      </c>
      <c r="M53" s="5" t="s">
        <v>6118</v>
      </c>
      <c r="N53" s="5" t="s">
        <v>2774</v>
      </c>
    </row>
    <row r="54" spans="1:14" x14ac:dyDescent="0.25">
      <c r="A54" s="5" t="s">
        <v>8243</v>
      </c>
      <c r="B54" s="5">
        <v>6975</v>
      </c>
      <c r="C54" s="5" t="s">
        <v>11</v>
      </c>
      <c r="E54" s="5" t="s">
        <v>2401</v>
      </c>
      <c r="G54" s="5" t="s">
        <v>2413</v>
      </c>
      <c r="I54" s="5" t="s">
        <v>471</v>
      </c>
      <c r="J54" s="5" t="s">
        <v>14</v>
      </c>
      <c r="K54" s="5" t="s">
        <v>2376</v>
      </c>
      <c r="L54" s="5">
        <v>3</v>
      </c>
      <c r="M54" s="5" t="s">
        <v>6119</v>
      </c>
      <c r="N54" s="5" t="s">
        <v>2778</v>
      </c>
    </row>
    <row r="55" spans="1:14" x14ac:dyDescent="0.25">
      <c r="A55" s="5" t="s">
        <v>8243</v>
      </c>
      <c r="B55" s="5">
        <v>8241</v>
      </c>
      <c r="C55" s="5" t="s">
        <v>38</v>
      </c>
      <c r="H55" s="5" t="s">
        <v>2414</v>
      </c>
      <c r="I55" s="5" t="s">
        <v>471</v>
      </c>
      <c r="J55" s="5" t="s">
        <v>40</v>
      </c>
      <c r="M55" s="5" t="s">
        <v>6120</v>
      </c>
      <c r="N55" s="5" t="s">
        <v>2778</v>
      </c>
    </row>
    <row r="56" spans="1:14" x14ac:dyDescent="0.25">
      <c r="A56" s="5" t="s">
        <v>8243</v>
      </c>
      <c r="B56" s="5">
        <v>8056</v>
      </c>
      <c r="C56" s="5" t="s">
        <v>11</v>
      </c>
      <c r="E56" s="5" t="s">
        <v>2401</v>
      </c>
      <c r="G56" s="5" t="s">
        <v>2416</v>
      </c>
      <c r="I56" s="5" t="s">
        <v>332</v>
      </c>
      <c r="J56" s="5" t="s">
        <v>14</v>
      </c>
      <c r="K56" s="5" t="s">
        <v>2376</v>
      </c>
      <c r="L56" s="5">
        <v>2</v>
      </c>
      <c r="M56" s="5" t="s">
        <v>6121</v>
      </c>
      <c r="N56" s="5" t="s">
        <v>2774</v>
      </c>
    </row>
    <row r="57" spans="1:14" x14ac:dyDescent="0.25">
      <c r="A57" s="5" t="s">
        <v>8243</v>
      </c>
      <c r="B57" s="5">
        <v>8348</v>
      </c>
      <c r="C57" s="5" t="s">
        <v>38</v>
      </c>
      <c r="H57" s="5" t="s">
        <v>2417</v>
      </c>
      <c r="I57" s="5" t="s">
        <v>332</v>
      </c>
      <c r="J57" s="5" t="s">
        <v>40</v>
      </c>
      <c r="M57" s="5" t="s">
        <v>6122</v>
      </c>
      <c r="N57" s="5" t="s">
        <v>2774</v>
      </c>
    </row>
    <row r="58" spans="1:14" x14ac:dyDescent="0.25">
      <c r="A58" s="5" t="s">
        <v>8243</v>
      </c>
      <c r="B58" s="5">
        <v>8606</v>
      </c>
      <c r="C58" s="5" t="s">
        <v>38</v>
      </c>
      <c r="H58" s="5" t="s">
        <v>2691</v>
      </c>
      <c r="I58" s="5" t="s">
        <v>77</v>
      </c>
      <c r="J58" s="5" t="s">
        <v>40</v>
      </c>
      <c r="M58" s="5" t="s">
        <v>6123</v>
      </c>
      <c r="N58" s="5" t="s">
        <v>2774</v>
      </c>
    </row>
    <row r="59" spans="1:14" x14ac:dyDescent="0.25">
      <c r="A59" s="5" t="s">
        <v>8243</v>
      </c>
      <c r="B59" s="5">
        <v>8057</v>
      </c>
      <c r="C59" s="5" t="s">
        <v>11</v>
      </c>
      <c r="E59" s="5" t="s">
        <v>2401</v>
      </c>
      <c r="G59" s="5" t="s">
        <v>2418</v>
      </c>
      <c r="I59" s="5" t="s">
        <v>77</v>
      </c>
      <c r="J59" s="5" t="s">
        <v>14</v>
      </c>
      <c r="K59" s="5" t="s">
        <v>2376</v>
      </c>
      <c r="L59" s="5">
        <v>5</v>
      </c>
      <c r="M59" s="5" t="s">
        <v>6124</v>
      </c>
      <c r="N59" s="5" t="s">
        <v>2774</v>
      </c>
    </row>
    <row r="60" spans="1:14" x14ac:dyDescent="0.25">
      <c r="A60" s="5" t="s">
        <v>8243</v>
      </c>
      <c r="B60" s="5">
        <v>8332</v>
      </c>
      <c r="C60" s="5" t="s">
        <v>38</v>
      </c>
      <c r="H60" s="5" t="s">
        <v>2692</v>
      </c>
      <c r="I60" s="5" t="s">
        <v>77</v>
      </c>
      <c r="J60" s="5" t="s">
        <v>40</v>
      </c>
      <c r="M60" s="5" t="s">
        <v>6125</v>
      </c>
      <c r="N60" s="5" t="s">
        <v>2774</v>
      </c>
    </row>
    <row r="61" spans="1:14" x14ac:dyDescent="0.25">
      <c r="A61" s="5" t="s">
        <v>8243</v>
      </c>
      <c r="B61" s="5">
        <v>8496</v>
      </c>
      <c r="C61" s="5" t="s">
        <v>38</v>
      </c>
      <c r="H61" s="5" t="s">
        <v>2693</v>
      </c>
      <c r="I61" s="5" t="s">
        <v>77</v>
      </c>
      <c r="J61" s="5" t="s">
        <v>40</v>
      </c>
      <c r="M61" s="5" t="s">
        <v>6126</v>
      </c>
      <c r="N61" s="5" t="s">
        <v>2774</v>
      </c>
    </row>
    <row r="62" spans="1:14" x14ac:dyDescent="0.25">
      <c r="A62" s="5" t="s">
        <v>8243</v>
      </c>
      <c r="B62" s="5">
        <v>8499</v>
      </c>
      <c r="C62" s="5" t="s">
        <v>38</v>
      </c>
      <c r="H62" s="5" t="s">
        <v>2694</v>
      </c>
      <c r="I62" s="5" t="s">
        <v>77</v>
      </c>
      <c r="J62" s="5" t="s">
        <v>40</v>
      </c>
      <c r="M62" s="5" t="s">
        <v>6127</v>
      </c>
      <c r="N62" s="5" t="s">
        <v>2774</v>
      </c>
    </row>
    <row r="63" spans="1:14" x14ac:dyDescent="0.25">
      <c r="A63" s="5" t="s">
        <v>8243</v>
      </c>
      <c r="B63" s="5">
        <v>8540</v>
      </c>
      <c r="C63" s="5" t="s">
        <v>11</v>
      </c>
      <c r="E63" s="5" t="s">
        <v>2401</v>
      </c>
      <c r="G63" s="5" t="s">
        <v>2695</v>
      </c>
      <c r="I63" s="5" t="s">
        <v>77</v>
      </c>
      <c r="J63" s="5" t="s">
        <v>14</v>
      </c>
      <c r="K63" s="5" t="s">
        <v>2376</v>
      </c>
      <c r="L63" s="5">
        <v>3</v>
      </c>
      <c r="M63" s="5" t="s">
        <v>6128</v>
      </c>
      <c r="N63" s="5" t="s">
        <v>2778</v>
      </c>
    </row>
    <row r="64" spans="1:14" x14ac:dyDescent="0.25">
      <c r="A64" s="5" t="s">
        <v>8243</v>
      </c>
      <c r="B64" s="5">
        <v>8717</v>
      </c>
      <c r="C64" s="5" t="s">
        <v>38</v>
      </c>
      <c r="H64" s="5" t="s">
        <v>2779</v>
      </c>
      <c r="I64" s="5" t="s">
        <v>77</v>
      </c>
      <c r="J64" s="5" t="s">
        <v>40</v>
      </c>
      <c r="M64" s="5" t="s">
        <v>6129</v>
      </c>
      <c r="N64" s="5" t="s">
        <v>2774</v>
      </c>
    </row>
    <row r="65" spans="1:14" x14ac:dyDescent="0.25">
      <c r="A65" s="5" t="s">
        <v>8243</v>
      </c>
      <c r="B65" s="5">
        <v>8718</v>
      </c>
      <c r="C65" s="5" t="s">
        <v>38</v>
      </c>
      <c r="H65" s="5" t="s">
        <v>2780</v>
      </c>
      <c r="I65" s="5" t="s">
        <v>77</v>
      </c>
      <c r="J65" s="5" t="s">
        <v>40</v>
      </c>
      <c r="M65" s="5" t="s">
        <v>6130</v>
      </c>
      <c r="N65" s="5" t="s">
        <v>2774</v>
      </c>
    </row>
    <row r="66" spans="1:14" x14ac:dyDescent="0.25">
      <c r="A66" s="5" t="s">
        <v>8243</v>
      </c>
      <c r="B66" s="5">
        <v>8719</v>
      </c>
      <c r="C66" s="5" t="s">
        <v>38</v>
      </c>
      <c r="H66" s="5" t="s">
        <v>2781</v>
      </c>
      <c r="I66" s="5" t="s">
        <v>77</v>
      </c>
      <c r="J66" s="5" t="s">
        <v>40</v>
      </c>
      <c r="M66" s="5" t="s">
        <v>6131</v>
      </c>
      <c r="N66" s="5" t="s">
        <v>2774</v>
      </c>
    </row>
    <row r="67" spans="1:14" x14ac:dyDescent="0.25">
      <c r="A67" s="5" t="s">
        <v>8243</v>
      </c>
      <c r="B67" s="5">
        <v>8910</v>
      </c>
      <c r="C67" s="5" t="s">
        <v>38</v>
      </c>
      <c r="H67" s="5" t="s">
        <v>2782</v>
      </c>
      <c r="I67" s="5" t="s">
        <v>77</v>
      </c>
      <c r="J67" s="5" t="s">
        <v>40</v>
      </c>
      <c r="M67" s="5" t="s">
        <v>6132</v>
      </c>
      <c r="N67" s="5" t="s">
        <v>2778</v>
      </c>
    </row>
    <row r="68" spans="1:14" x14ac:dyDescent="0.25">
      <c r="A68" s="5" t="s">
        <v>8243</v>
      </c>
      <c r="B68" s="5">
        <v>8962</v>
      </c>
      <c r="C68" s="5" t="s">
        <v>11</v>
      </c>
      <c r="E68" s="5" t="s">
        <v>2401</v>
      </c>
      <c r="G68" s="5" t="s">
        <v>2783</v>
      </c>
      <c r="I68" s="5" t="s">
        <v>471</v>
      </c>
      <c r="J68" s="5" t="s">
        <v>14</v>
      </c>
      <c r="K68" s="5" t="s">
        <v>2376</v>
      </c>
      <c r="L68" s="5">
        <v>2</v>
      </c>
      <c r="M68" s="5" t="s">
        <v>6133</v>
      </c>
      <c r="N68" s="5" t="s">
        <v>2778</v>
      </c>
    </row>
    <row r="69" spans="1:14" x14ac:dyDescent="0.25">
      <c r="A69" s="5" t="s">
        <v>8243</v>
      </c>
      <c r="B69" s="5">
        <v>9012</v>
      </c>
      <c r="C69" s="5" t="s">
        <v>38</v>
      </c>
      <c r="H69" s="5" t="s">
        <v>2784</v>
      </c>
      <c r="I69" s="5" t="s">
        <v>471</v>
      </c>
      <c r="J69" s="5" t="s">
        <v>40</v>
      </c>
      <c r="M69" s="5" t="s">
        <v>6134</v>
      </c>
      <c r="N69" s="5" t="s">
        <v>2778</v>
      </c>
    </row>
    <row r="70" spans="1:14" x14ac:dyDescent="0.25">
      <c r="A70" s="5" t="s">
        <v>8243</v>
      </c>
      <c r="B70" s="5">
        <v>8963</v>
      </c>
      <c r="C70" s="5" t="s">
        <v>11</v>
      </c>
      <c r="E70" s="5" t="s">
        <v>2401</v>
      </c>
      <c r="G70" s="5" t="s">
        <v>2785</v>
      </c>
      <c r="I70" s="5" t="s">
        <v>471</v>
      </c>
      <c r="J70" s="5" t="s">
        <v>14</v>
      </c>
      <c r="K70" s="5" t="s">
        <v>2376</v>
      </c>
      <c r="L70" s="5">
        <v>3</v>
      </c>
      <c r="M70" s="5" t="s">
        <v>6135</v>
      </c>
      <c r="N70" s="5" t="s">
        <v>3546</v>
      </c>
    </row>
    <row r="71" spans="1:14" x14ac:dyDescent="0.25">
      <c r="A71" s="5" t="s">
        <v>8243</v>
      </c>
      <c r="B71" s="5">
        <v>9013</v>
      </c>
      <c r="C71" s="5" t="s">
        <v>38</v>
      </c>
      <c r="H71" s="5" t="s">
        <v>2786</v>
      </c>
      <c r="I71" s="5" t="s">
        <v>471</v>
      </c>
      <c r="J71" s="5" t="s">
        <v>40</v>
      </c>
      <c r="M71" s="5" t="s">
        <v>6136</v>
      </c>
      <c r="N71" s="5" t="s">
        <v>2778</v>
      </c>
    </row>
    <row r="72" spans="1:14" x14ac:dyDescent="0.25">
      <c r="A72" s="5" t="s">
        <v>8243</v>
      </c>
      <c r="B72" s="5">
        <v>6718</v>
      </c>
      <c r="C72" s="5" t="s">
        <v>21</v>
      </c>
      <c r="F72" s="5" t="s">
        <v>2419</v>
      </c>
      <c r="I72" s="5" t="s">
        <v>184</v>
      </c>
      <c r="J72" s="5" t="s">
        <v>40</v>
      </c>
      <c r="K72" s="5" t="s">
        <v>2376</v>
      </c>
      <c r="M72" s="5" t="s">
        <v>6137</v>
      </c>
      <c r="N72" s="5" t="s">
        <v>2777</v>
      </c>
    </row>
    <row r="73" spans="1:14" x14ac:dyDescent="0.25">
      <c r="A73" s="5" t="s">
        <v>8243</v>
      </c>
      <c r="B73" s="5">
        <v>6976</v>
      </c>
      <c r="C73" s="5" t="s">
        <v>11</v>
      </c>
      <c r="E73" s="5" t="s">
        <v>2419</v>
      </c>
      <c r="G73" s="5" t="s">
        <v>2420</v>
      </c>
      <c r="I73" s="5" t="s">
        <v>1360</v>
      </c>
      <c r="J73" s="5" t="s">
        <v>14</v>
      </c>
      <c r="K73" s="5" t="s">
        <v>2376</v>
      </c>
      <c r="L73" s="5">
        <v>5</v>
      </c>
      <c r="M73" s="5" t="s">
        <v>6138</v>
      </c>
      <c r="N73" s="5" t="s">
        <v>2774</v>
      </c>
    </row>
    <row r="74" spans="1:14" x14ac:dyDescent="0.25">
      <c r="A74" s="5" t="s">
        <v>8243</v>
      </c>
      <c r="B74" s="5">
        <v>8231</v>
      </c>
      <c r="C74" s="5" t="s">
        <v>38</v>
      </c>
      <c r="H74" s="5" t="s">
        <v>2421</v>
      </c>
      <c r="I74" s="5" t="s">
        <v>1360</v>
      </c>
      <c r="J74" s="5" t="s">
        <v>40</v>
      </c>
      <c r="M74" s="5" t="s">
        <v>6139</v>
      </c>
      <c r="N74" s="5" t="s">
        <v>2774</v>
      </c>
    </row>
    <row r="75" spans="1:14" x14ac:dyDescent="0.25">
      <c r="A75" s="5" t="s">
        <v>8243</v>
      </c>
      <c r="B75" s="5">
        <v>8329</v>
      </c>
      <c r="C75" s="5" t="s">
        <v>38</v>
      </c>
      <c r="H75" s="5" t="s">
        <v>2404</v>
      </c>
      <c r="I75" s="5" t="s">
        <v>1360</v>
      </c>
      <c r="J75" s="5" t="s">
        <v>40</v>
      </c>
      <c r="M75" s="5" t="s">
        <v>6140</v>
      </c>
      <c r="N75" s="5" t="s">
        <v>2774</v>
      </c>
    </row>
    <row r="76" spans="1:14" x14ac:dyDescent="0.25">
      <c r="A76" s="5" t="s">
        <v>8243</v>
      </c>
      <c r="B76" s="5">
        <v>8610</v>
      </c>
      <c r="C76" s="5" t="s">
        <v>38</v>
      </c>
      <c r="H76" s="5" t="s">
        <v>2696</v>
      </c>
      <c r="I76" s="5" t="s">
        <v>471</v>
      </c>
      <c r="J76" s="5" t="s">
        <v>40</v>
      </c>
      <c r="M76" s="5" t="s">
        <v>6141</v>
      </c>
      <c r="N76" s="5" t="s">
        <v>2774</v>
      </c>
    </row>
    <row r="77" spans="1:14" x14ac:dyDescent="0.25">
      <c r="A77" s="5" t="s">
        <v>8243</v>
      </c>
      <c r="B77" s="5">
        <v>8611</v>
      </c>
      <c r="C77" s="5" t="s">
        <v>38</v>
      </c>
      <c r="H77" s="5" t="s">
        <v>2697</v>
      </c>
      <c r="I77" s="5" t="s">
        <v>471</v>
      </c>
      <c r="J77" s="5" t="s">
        <v>40</v>
      </c>
      <c r="M77" s="5" t="s">
        <v>6142</v>
      </c>
      <c r="N77" s="5" t="s">
        <v>2774</v>
      </c>
    </row>
    <row r="78" spans="1:14" x14ac:dyDescent="0.25">
      <c r="A78" s="5" t="s">
        <v>8243</v>
      </c>
      <c r="B78" s="5">
        <v>6979</v>
      </c>
      <c r="C78" s="5" t="s">
        <v>11</v>
      </c>
      <c r="E78" s="5" t="s">
        <v>2419</v>
      </c>
      <c r="G78" s="5" t="s">
        <v>2422</v>
      </c>
      <c r="I78" s="5" t="s">
        <v>2427</v>
      </c>
      <c r="J78" s="5" t="s">
        <v>14</v>
      </c>
      <c r="K78" s="5" t="s">
        <v>2376</v>
      </c>
      <c r="L78" s="5">
        <v>13</v>
      </c>
      <c r="M78" s="5" t="s">
        <v>6143</v>
      </c>
      <c r="N78" s="5" t="s">
        <v>2774</v>
      </c>
    </row>
    <row r="79" spans="1:14" x14ac:dyDescent="0.25">
      <c r="A79" s="5" t="s">
        <v>8243</v>
      </c>
      <c r="B79" s="5">
        <v>8273</v>
      </c>
      <c r="C79" s="5" t="s">
        <v>38</v>
      </c>
      <c r="H79" s="5" t="s">
        <v>2423</v>
      </c>
      <c r="I79" s="5" t="s">
        <v>2427</v>
      </c>
      <c r="J79" s="5" t="s">
        <v>40</v>
      </c>
      <c r="M79" s="5" t="s">
        <v>6144</v>
      </c>
      <c r="N79" s="5" t="s">
        <v>2774</v>
      </c>
    </row>
    <row r="80" spans="1:14" x14ac:dyDescent="0.25">
      <c r="A80" s="5" t="s">
        <v>8243</v>
      </c>
      <c r="B80" s="5">
        <v>8274</v>
      </c>
      <c r="C80" s="5" t="s">
        <v>38</v>
      </c>
      <c r="H80" s="5" t="s">
        <v>2424</v>
      </c>
      <c r="I80" s="5" t="s">
        <v>2427</v>
      </c>
      <c r="J80" s="5" t="s">
        <v>40</v>
      </c>
      <c r="M80" s="5" t="s">
        <v>6145</v>
      </c>
      <c r="N80" s="5" t="s">
        <v>2774</v>
      </c>
    </row>
    <row r="81" spans="1:14" x14ac:dyDescent="0.25">
      <c r="A81" s="5" t="s">
        <v>8243</v>
      </c>
      <c r="B81" s="5">
        <v>6980</v>
      </c>
      <c r="C81" s="5" t="s">
        <v>11</v>
      </c>
      <c r="E81" s="5" t="s">
        <v>2419</v>
      </c>
      <c r="G81" s="5" t="s">
        <v>2426</v>
      </c>
      <c r="I81" s="5" t="s">
        <v>2427</v>
      </c>
      <c r="J81" s="5" t="s">
        <v>14</v>
      </c>
      <c r="K81" s="5" t="s">
        <v>2376</v>
      </c>
      <c r="L81" s="5">
        <v>13</v>
      </c>
      <c r="M81" s="5" t="s">
        <v>6146</v>
      </c>
      <c r="N81" s="5" t="s">
        <v>2774</v>
      </c>
    </row>
    <row r="82" spans="1:14" x14ac:dyDescent="0.25">
      <c r="A82" s="5" t="s">
        <v>8243</v>
      </c>
      <c r="B82" s="5">
        <v>8286</v>
      </c>
      <c r="C82" s="5" t="s">
        <v>38</v>
      </c>
      <c r="H82" s="5" t="s">
        <v>2428</v>
      </c>
      <c r="I82" s="5" t="s">
        <v>2427</v>
      </c>
      <c r="J82" s="5" t="s">
        <v>40</v>
      </c>
      <c r="M82" s="5" t="s">
        <v>6147</v>
      </c>
      <c r="N82" s="5" t="s">
        <v>2774</v>
      </c>
    </row>
    <row r="83" spans="1:14" x14ac:dyDescent="0.25">
      <c r="A83" s="5" t="s">
        <v>8243</v>
      </c>
      <c r="B83" s="5">
        <v>8288</v>
      </c>
      <c r="C83" s="5" t="s">
        <v>38</v>
      </c>
      <c r="H83" s="5" t="s">
        <v>2425</v>
      </c>
      <c r="I83" s="5" t="s">
        <v>2427</v>
      </c>
      <c r="J83" s="5" t="s">
        <v>40</v>
      </c>
      <c r="M83" s="5" t="s">
        <v>6147</v>
      </c>
      <c r="N83" s="5" t="s">
        <v>2774</v>
      </c>
    </row>
    <row r="84" spans="1:14" x14ac:dyDescent="0.25">
      <c r="A84" s="5" t="s">
        <v>8243</v>
      </c>
      <c r="B84" s="5">
        <v>6981</v>
      </c>
      <c r="C84" s="5" t="s">
        <v>11</v>
      </c>
      <c r="E84" s="5" t="s">
        <v>2419</v>
      </c>
      <c r="G84" s="5" t="s">
        <v>2429</v>
      </c>
      <c r="I84" s="5" t="s">
        <v>1360</v>
      </c>
      <c r="J84" s="5" t="s">
        <v>14</v>
      </c>
      <c r="K84" s="5" t="s">
        <v>2376</v>
      </c>
      <c r="L84" s="5">
        <v>5</v>
      </c>
      <c r="M84" s="5" t="s">
        <v>6148</v>
      </c>
      <c r="N84" s="5" t="s">
        <v>2774</v>
      </c>
    </row>
    <row r="85" spans="1:14" x14ac:dyDescent="0.25">
      <c r="A85" s="5" t="s">
        <v>8243</v>
      </c>
      <c r="B85" s="5">
        <v>8282</v>
      </c>
      <c r="C85" s="5" t="s">
        <v>38</v>
      </c>
      <c r="H85" s="5" t="s">
        <v>2430</v>
      </c>
      <c r="I85" s="5" t="s">
        <v>1360</v>
      </c>
      <c r="J85" s="5" t="s">
        <v>40</v>
      </c>
      <c r="M85" s="5" t="s">
        <v>6149</v>
      </c>
      <c r="N85" s="5" t="s">
        <v>2774</v>
      </c>
    </row>
    <row r="86" spans="1:14" x14ac:dyDescent="0.25">
      <c r="A86" s="5" t="s">
        <v>8243</v>
      </c>
      <c r="B86" s="5">
        <v>8283</v>
      </c>
      <c r="C86" s="5" t="s">
        <v>38</v>
      </c>
      <c r="H86" s="5" t="s">
        <v>2431</v>
      </c>
      <c r="I86" s="5" t="s">
        <v>1360</v>
      </c>
      <c r="J86" s="5" t="s">
        <v>40</v>
      </c>
      <c r="M86" s="5" t="s">
        <v>6150</v>
      </c>
      <c r="N86" s="5" t="s">
        <v>2774</v>
      </c>
    </row>
    <row r="87" spans="1:14" x14ac:dyDescent="0.25">
      <c r="A87" s="5" t="s">
        <v>8243</v>
      </c>
      <c r="B87" s="5">
        <v>8336</v>
      </c>
      <c r="C87" s="5" t="s">
        <v>38</v>
      </c>
      <c r="H87" s="5" t="s">
        <v>2425</v>
      </c>
      <c r="I87" s="5" t="s">
        <v>1360</v>
      </c>
      <c r="J87" s="5" t="s">
        <v>40</v>
      </c>
      <c r="M87" s="5" t="s">
        <v>6151</v>
      </c>
      <c r="N87" s="5" t="s">
        <v>2774</v>
      </c>
    </row>
    <row r="88" spans="1:14" x14ac:dyDescent="0.25">
      <c r="A88" s="5" t="s">
        <v>8243</v>
      </c>
      <c r="B88" s="5">
        <v>6982</v>
      </c>
      <c r="C88" s="5" t="s">
        <v>11</v>
      </c>
      <c r="E88" s="5" t="s">
        <v>2419</v>
      </c>
      <c r="G88" s="5" t="s">
        <v>2432</v>
      </c>
      <c r="I88" s="5" t="s">
        <v>471</v>
      </c>
      <c r="J88" s="5" t="s">
        <v>14</v>
      </c>
      <c r="K88" s="5" t="s">
        <v>2376</v>
      </c>
      <c r="L88" s="5">
        <v>3</v>
      </c>
      <c r="M88" s="5" t="s">
        <v>6152</v>
      </c>
      <c r="N88" s="5" t="s">
        <v>2774</v>
      </c>
    </row>
    <row r="89" spans="1:14" x14ac:dyDescent="0.25">
      <c r="A89" s="5" t="s">
        <v>8243</v>
      </c>
      <c r="B89" s="5">
        <v>8239</v>
      </c>
      <c r="C89" s="5" t="s">
        <v>38</v>
      </c>
      <c r="H89" s="5" t="s">
        <v>2433</v>
      </c>
      <c r="I89" s="5" t="s">
        <v>471</v>
      </c>
      <c r="J89" s="5" t="s">
        <v>40</v>
      </c>
      <c r="M89" s="5" t="s">
        <v>6153</v>
      </c>
      <c r="N89" s="5" t="s">
        <v>2774</v>
      </c>
    </row>
    <row r="90" spans="1:14" x14ac:dyDescent="0.25">
      <c r="A90" s="5" t="s">
        <v>8243</v>
      </c>
      <c r="B90" s="5">
        <v>8240</v>
      </c>
      <c r="C90" s="5" t="s">
        <v>38</v>
      </c>
      <c r="H90" s="5" t="s">
        <v>2415</v>
      </c>
      <c r="I90" s="5" t="s">
        <v>471</v>
      </c>
      <c r="J90" s="5" t="s">
        <v>40</v>
      </c>
      <c r="M90" s="5" t="s">
        <v>6154</v>
      </c>
      <c r="N90" s="5" t="s">
        <v>2774</v>
      </c>
    </row>
    <row r="91" spans="1:14" x14ac:dyDescent="0.25">
      <c r="A91" s="5" t="s">
        <v>8243</v>
      </c>
      <c r="B91" s="5">
        <v>8289</v>
      </c>
      <c r="C91" s="5" t="s">
        <v>38</v>
      </c>
      <c r="H91" s="5" t="s">
        <v>2434</v>
      </c>
      <c r="I91" s="5" t="s">
        <v>1360</v>
      </c>
      <c r="J91" s="5" t="s">
        <v>40</v>
      </c>
      <c r="M91" s="5" t="s">
        <v>6155</v>
      </c>
      <c r="N91" s="5" t="s">
        <v>2774</v>
      </c>
    </row>
    <row r="92" spans="1:14" x14ac:dyDescent="0.25">
      <c r="A92" s="5" t="s">
        <v>8243</v>
      </c>
      <c r="B92" s="5">
        <v>8195</v>
      </c>
      <c r="C92" s="5" t="s">
        <v>11</v>
      </c>
      <c r="E92" s="5" t="s">
        <v>2419</v>
      </c>
      <c r="G92" s="5" t="s">
        <v>2435</v>
      </c>
      <c r="I92" s="5" t="s">
        <v>1360</v>
      </c>
      <c r="J92" s="5" t="s">
        <v>14</v>
      </c>
      <c r="K92" s="5" t="s">
        <v>2376</v>
      </c>
      <c r="L92" s="5">
        <v>2</v>
      </c>
      <c r="M92" s="5" t="s">
        <v>6156</v>
      </c>
      <c r="N92" s="5" t="s">
        <v>2774</v>
      </c>
    </row>
    <row r="93" spans="1:14" x14ac:dyDescent="0.25">
      <c r="A93" s="5" t="s">
        <v>8243</v>
      </c>
      <c r="B93" s="5">
        <v>8350</v>
      </c>
      <c r="C93" s="5" t="s">
        <v>38</v>
      </c>
      <c r="H93" s="5" t="s">
        <v>2417</v>
      </c>
      <c r="I93" s="5" t="s">
        <v>332</v>
      </c>
      <c r="J93" s="5" t="s">
        <v>40</v>
      </c>
      <c r="M93" s="5" t="s">
        <v>6157</v>
      </c>
      <c r="N93" s="5" t="s">
        <v>2774</v>
      </c>
    </row>
    <row r="94" spans="1:14" x14ac:dyDescent="0.25">
      <c r="A94" s="5" t="s">
        <v>8243</v>
      </c>
      <c r="B94" s="5">
        <v>8491</v>
      </c>
      <c r="C94" s="5" t="s">
        <v>38</v>
      </c>
      <c r="H94" s="5" t="s">
        <v>2698</v>
      </c>
      <c r="I94" s="5" t="s">
        <v>1360</v>
      </c>
      <c r="J94" s="5" t="s">
        <v>40</v>
      </c>
      <c r="M94" s="5" t="s">
        <v>6158</v>
      </c>
      <c r="N94" s="5" t="s">
        <v>2774</v>
      </c>
    </row>
    <row r="95" spans="1:14" x14ac:dyDescent="0.25">
      <c r="A95" s="5" t="s">
        <v>8243</v>
      </c>
      <c r="B95" s="5">
        <v>8196</v>
      </c>
      <c r="C95" s="5" t="s">
        <v>11</v>
      </c>
      <c r="E95" s="5" t="s">
        <v>2419</v>
      </c>
      <c r="G95" s="5" t="s">
        <v>2436</v>
      </c>
      <c r="I95" s="5" t="s">
        <v>1360</v>
      </c>
      <c r="J95" s="5" t="s">
        <v>14</v>
      </c>
      <c r="K95" s="5" t="s">
        <v>2376</v>
      </c>
      <c r="L95" s="5">
        <v>5</v>
      </c>
      <c r="M95" s="5" t="s">
        <v>6159</v>
      </c>
      <c r="N95" s="5" t="s">
        <v>2774</v>
      </c>
    </row>
    <row r="96" spans="1:14" x14ac:dyDescent="0.25">
      <c r="A96" s="5" t="s">
        <v>8243</v>
      </c>
      <c r="B96" s="5">
        <v>8275</v>
      </c>
      <c r="C96" s="5" t="s">
        <v>38</v>
      </c>
      <c r="H96" s="5" t="s">
        <v>2787</v>
      </c>
      <c r="I96" s="5" t="s">
        <v>1360</v>
      </c>
      <c r="J96" s="5" t="s">
        <v>40</v>
      </c>
      <c r="M96" s="5" t="s">
        <v>6160</v>
      </c>
      <c r="N96" s="5" t="s">
        <v>2774</v>
      </c>
    </row>
    <row r="97" spans="1:14" x14ac:dyDescent="0.25">
      <c r="A97" s="5" t="s">
        <v>8243</v>
      </c>
      <c r="B97" s="5">
        <v>8541</v>
      </c>
      <c r="C97" s="5" t="s">
        <v>11</v>
      </c>
      <c r="E97" s="5" t="s">
        <v>2419</v>
      </c>
      <c r="G97" s="5" t="s">
        <v>2699</v>
      </c>
      <c r="I97" s="5" t="s">
        <v>2427</v>
      </c>
      <c r="J97" s="5" t="s">
        <v>14</v>
      </c>
      <c r="K97" s="5" t="s">
        <v>2376</v>
      </c>
      <c r="L97" s="5">
        <v>3</v>
      </c>
      <c r="M97" s="5" t="s">
        <v>6161</v>
      </c>
      <c r="N97" s="5" t="s">
        <v>2774</v>
      </c>
    </row>
    <row r="98" spans="1:14" x14ac:dyDescent="0.25">
      <c r="A98" s="5" t="s">
        <v>8243</v>
      </c>
      <c r="B98" s="5">
        <v>8556</v>
      </c>
      <c r="C98" s="5" t="s">
        <v>38</v>
      </c>
      <c r="H98" s="5" t="s">
        <v>2700</v>
      </c>
      <c r="I98" s="5" t="s">
        <v>2427</v>
      </c>
      <c r="J98" s="5" t="s">
        <v>40</v>
      </c>
      <c r="M98" s="5" t="s">
        <v>6162</v>
      </c>
      <c r="N98" s="5" t="s">
        <v>2774</v>
      </c>
    </row>
    <row r="99" spans="1:14" x14ac:dyDescent="0.25">
      <c r="A99" s="5" t="s">
        <v>8243</v>
      </c>
      <c r="B99" s="5">
        <v>8563</v>
      </c>
      <c r="C99" s="5" t="s">
        <v>38</v>
      </c>
      <c r="H99" s="5" t="s">
        <v>2701</v>
      </c>
      <c r="I99" s="5" t="s">
        <v>2427</v>
      </c>
      <c r="J99" s="5" t="s">
        <v>40</v>
      </c>
      <c r="M99" s="5" t="s">
        <v>6163</v>
      </c>
      <c r="N99" s="5" t="s">
        <v>2774</v>
      </c>
    </row>
    <row r="100" spans="1:14" x14ac:dyDescent="0.25">
      <c r="A100" s="5" t="s">
        <v>8243</v>
      </c>
      <c r="B100" s="5">
        <v>8564</v>
      </c>
      <c r="C100" s="5" t="s">
        <v>38</v>
      </c>
      <c r="H100" s="5" t="s">
        <v>2702</v>
      </c>
      <c r="I100" s="5" t="s">
        <v>2427</v>
      </c>
      <c r="J100" s="5" t="s">
        <v>40</v>
      </c>
      <c r="M100" s="5" t="s">
        <v>6164</v>
      </c>
      <c r="N100" s="5" t="s">
        <v>2774</v>
      </c>
    </row>
    <row r="101" spans="1:14" x14ac:dyDescent="0.25">
      <c r="A101" s="5" t="s">
        <v>8243</v>
      </c>
      <c r="B101" s="5">
        <v>6941</v>
      </c>
      <c r="C101" s="5" t="s">
        <v>21</v>
      </c>
      <c r="F101" s="5" t="s">
        <v>2437</v>
      </c>
      <c r="I101" s="5" t="s">
        <v>184</v>
      </c>
      <c r="J101" s="5" t="s">
        <v>40</v>
      </c>
      <c r="K101" s="5" t="s">
        <v>2376</v>
      </c>
      <c r="M101" s="5" t="s">
        <v>6165</v>
      </c>
      <c r="N101" s="5" t="s">
        <v>2777</v>
      </c>
    </row>
    <row r="102" spans="1:14" x14ac:dyDescent="0.25">
      <c r="A102" s="5" t="s">
        <v>8243</v>
      </c>
      <c r="B102" s="5">
        <v>6983</v>
      </c>
      <c r="C102" s="5" t="s">
        <v>11</v>
      </c>
      <c r="E102" s="5" t="s">
        <v>2437</v>
      </c>
      <c r="G102" s="5" t="s">
        <v>2438</v>
      </c>
      <c r="I102" s="5" t="s">
        <v>1545</v>
      </c>
      <c r="J102" s="5" t="s">
        <v>14</v>
      </c>
      <c r="K102" s="5" t="s">
        <v>2376</v>
      </c>
      <c r="L102" s="5">
        <v>5</v>
      </c>
      <c r="M102" s="5" t="s">
        <v>6166</v>
      </c>
      <c r="N102" s="5" t="s">
        <v>2774</v>
      </c>
    </row>
    <row r="103" spans="1:14" x14ac:dyDescent="0.25">
      <c r="A103" s="5" t="s">
        <v>8243</v>
      </c>
      <c r="B103" s="5">
        <v>8244</v>
      </c>
      <c r="C103" s="5" t="s">
        <v>38</v>
      </c>
      <c r="H103" s="5" t="s">
        <v>2439</v>
      </c>
      <c r="I103" s="5" t="s">
        <v>1545</v>
      </c>
      <c r="J103" s="5" t="s">
        <v>40</v>
      </c>
      <c r="M103" s="5" t="s">
        <v>6167</v>
      </c>
      <c r="N103" s="5" t="s">
        <v>2774</v>
      </c>
    </row>
    <row r="104" spans="1:14" x14ac:dyDescent="0.25">
      <c r="A104" s="5" t="s">
        <v>8243</v>
      </c>
      <c r="B104" s="5">
        <v>8245</v>
      </c>
      <c r="C104" s="5" t="s">
        <v>38</v>
      </c>
      <c r="H104" s="5" t="s">
        <v>2440</v>
      </c>
      <c r="I104" s="5" t="s">
        <v>1545</v>
      </c>
      <c r="J104" s="5" t="s">
        <v>40</v>
      </c>
      <c r="M104" s="5" t="s">
        <v>6167</v>
      </c>
      <c r="N104" s="5" t="s">
        <v>2774</v>
      </c>
    </row>
    <row r="105" spans="1:14" x14ac:dyDescent="0.25">
      <c r="A105" s="5" t="s">
        <v>8243</v>
      </c>
      <c r="B105" s="5">
        <v>8312</v>
      </c>
      <c r="C105" s="5" t="s">
        <v>38</v>
      </c>
      <c r="H105" s="5" t="s">
        <v>2441</v>
      </c>
      <c r="I105" s="5" t="s">
        <v>1545</v>
      </c>
      <c r="J105" s="5" t="s">
        <v>40</v>
      </c>
      <c r="M105" s="5" t="s">
        <v>6168</v>
      </c>
      <c r="N105" s="5" t="s">
        <v>2774</v>
      </c>
    </row>
    <row r="106" spans="1:14" x14ac:dyDescent="0.25">
      <c r="A106" s="5" t="s">
        <v>8243</v>
      </c>
      <c r="B106" s="5">
        <v>8313</v>
      </c>
      <c r="C106" s="5" t="s">
        <v>38</v>
      </c>
      <c r="H106" s="5" t="s">
        <v>2442</v>
      </c>
      <c r="I106" s="5" t="s">
        <v>1545</v>
      </c>
      <c r="J106" s="5" t="s">
        <v>40</v>
      </c>
      <c r="M106" s="5" t="s">
        <v>6169</v>
      </c>
      <c r="N106" s="5" t="s">
        <v>2774</v>
      </c>
    </row>
    <row r="107" spans="1:14" x14ac:dyDescent="0.25">
      <c r="A107" s="5" t="s">
        <v>8243</v>
      </c>
      <c r="B107" s="5">
        <v>8612</v>
      </c>
      <c r="C107" s="5" t="s">
        <v>38</v>
      </c>
      <c r="H107" s="5" t="s">
        <v>2788</v>
      </c>
      <c r="I107" s="5" t="s">
        <v>471</v>
      </c>
      <c r="J107" s="5" t="s">
        <v>40</v>
      </c>
      <c r="M107" s="5" t="s">
        <v>6170</v>
      </c>
      <c r="N107" s="5" t="s">
        <v>2774</v>
      </c>
    </row>
    <row r="108" spans="1:14" x14ac:dyDescent="0.25">
      <c r="A108" s="5" t="s">
        <v>8243</v>
      </c>
      <c r="B108" s="5">
        <v>8613</v>
      </c>
      <c r="C108" s="5" t="s">
        <v>38</v>
      </c>
      <c r="H108" s="5" t="s">
        <v>2789</v>
      </c>
      <c r="I108" s="5" t="s">
        <v>471</v>
      </c>
      <c r="J108" s="5" t="s">
        <v>40</v>
      </c>
      <c r="M108" s="5" t="s">
        <v>6171</v>
      </c>
      <c r="N108" s="5" t="s">
        <v>2774</v>
      </c>
    </row>
    <row r="109" spans="1:14" x14ac:dyDescent="0.25">
      <c r="A109" s="5" t="s">
        <v>8243</v>
      </c>
      <c r="B109" s="5">
        <v>8751</v>
      </c>
      <c r="C109" s="5" t="s">
        <v>38</v>
      </c>
      <c r="H109" s="5" t="s">
        <v>2790</v>
      </c>
      <c r="I109" s="5" t="s">
        <v>471</v>
      </c>
      <c r="J109" s="5" t="s">
        <v>40</v>
      </c>
      <c r="M109" s="5" t="s">
        <v>6172</v>
      </c>
      <c r="N109" s="5" t="s">
        <v>2774</v>
      </c>
    </row>
    <row r="110" spans="1:14" x14ac:dyDescent="0.25">
      <c r="A110" s="5" t="s">
        <v>8243</v>
      </c>
      <c r="B110" s="5">
        <v>8752</v>
      </c>
      <c r="C110" s="5" t="s">
        <v>38</v>
      </c>
      <c r="H110" s="5" t="s">
        <v>2791</v>
      </c>
      <c r="I110" s="5" t="s">
        <v>471</v>
      </c>
      <c r="J110" s="5" t="s">
        <v>40</v>
      </c>
      <c r="M110" s="5" t="s">
        <v>6173</v>
      </c>
      <c r="N110" s="5" t="s">
        <v>2774</v>
      </c>
    </row>
    <row r="111" spans="1:14" x14ac:dyDescent="0.25">
      <c r="A111" s="5" t="s">
        <v>8243</v>
      </c>
      <c r="B111" s="5">
        <v>8753</v>
      </c>
      <c r="C111" s="5" t="s">
        <v>38</v>
      </c>
      <c r="H111" s="5" t="s">
        <v>2792</v>
      </c>
      <c r="I111" s="5" t="s">
        <v>471</v>
      </c>
      <c r="J111" s="5" t="s">
        <v>40</v>
      </c>
      <c r="M111" s="5" t="s">
        <v>6174</v>
      </c>
      <c r="N111" s="5" t="s">
        <v>2774</v>
      </c>
    </row>
    <row r="112" spans="1:14" x14ac:dyDescent="0.25">
      <c r="A112" s="5" t="s">
        <v>8243</v>
      </c>
      <c r="B112" s="5">
        <v>8754</v>
      </c>
      <c r="C112" s="5" t="s">
        <v>38</v>
      </c>
      <c r="H112" s="5" t="s">
        <v>2793</v>
      </c>
      <c r="I112" s="5" t="s">
        <v>471</v>
      </c>
      <c r="J112" s="5" t="s">
        <v>40</v>
      </c>
      <c r="M112" s="5" t="s">
        <v>6175</v>
      </c>
      <c r="N112" s="5" t="s">
        <v>2774</v>
      </c>
    </row>
    <row r="113" spans="1:14" x14ac:dyDescent="0.25">
      <c r="A113" s="5" t="s">
        <v>8243</v>
      </c>
      <c r="B113" s="5">
        <v>8755</v>
      </c>
      <c r="C113" s="5" t="s">
        <v>38</v>
      </c>
      <c r="H113" s="5" t="s">
        <v>2794</v>
      </c>
      <c r="I113" s="5" t="s">
        <v>471</v>
      </c>
      <c r="J113" s="5" t="s">
        <v>40</v>
      </c>
      <c r="M113" s="5" t="s">
        <v>6176</v>
      </c>
      <c r="N113" s="5" t="s">
        <v>2774</v>
      </c>
    </row>
    <row r="114" spans="1:14" x14ac:dyDescent="0.25">
      <c r="A114" s="5" t="s">
        <v>8243</v>
      </c>
      <c r="B114" s="5">
        <v>8779</v>
      </c>
      <c r="C114" s="5" t="s">
        <v>38</v>
      </c>
      <c r="H114" s="5" t="s">
        <v>2795</v>
      </c>
      <c r="I114" s="5" t="s">
        <v>471</v>
      </c>
      <c r="J114" s="5" t="s">
        <v>40</v>
      </c>
      <c r="M114" s="5" t="s">
        <v>6177</v>
      </c>
      <c r="N114" s="5" t="s">
        <v>2774</v>
      </c>
    </row>
    <row r="115" spans="1:14" x14ac:dyDescent="0.25">
      <c r="A115" s="5" t="s">
        <v>8243</v>
      </c>
      <c r="B115" s="5">
        <v>8797</v>
      </c>
      <c r="C115" s="5" t="s">
        <v>38</v>
      </c>
      <c r="H115" s="5" t="s">
        <v>2796</v>
      </c>
      <c r="I115" s="5" t="s">
        <v>471</v>
      </c>
      <c r="J115" s="5" t="s">
        <v>40</v>
      </c>
      <c r="M115" s="5" t="s">
        <v>6178</v>
      </c>
      <c r="N115" s="5" t="s">
        <v>2774</v>
      </c>
    </row>
    <row r="116" spans="1:14" x14ac:dyDescent="0.25">
      <c r="A116" s="5" t="s">
        <v>8243</v>
      </c>
      <c r="B116" s="5">
        <v>8798</v>
      </c>
      <c r="C116" s="5" t="s">
        <v>38</v>
      </c>
      <c r="H116" s="5" t="s">
        <v>2797</v>
      </c>
      <c r="I116" s="5" t="s">
        <v>471</v>
      </c>
      <c r="J116" s="5" t="s">
        <v>40</v>
      </c>
      <c r="M116" s="5" t="s">
        <v>6179</v>
      </c>
      <c r="N116" s="5" t="s">
        <v>2774</v>
      </c>
    </row>
    <row r="117" spans="1:14" x14ac:dyDescent="0.25">
      <c r="A117" s="5" t="s">
        <v>8243</v>
      </c>
      <c r="B117" s="5">
        <v>6984</v>
      </c>
      <c r="C117" s="5" t="s">
        <v>11</v>
      </c>
      <c r="E117" s="5" t="s">
        <v>2437</v>
      </c>
      <c r="G117" s="5" t="s">
        <v>2443</v>
      </c>
      <c r="I117" s="5" t="s">
        <v>1545</v>
      </c>
      <c r="J117" s="5" t="s">
        <v>14</v>
      </c>
      <c r="K117" s="5" t="s">
        <v>2376</v>
      </c>
      <c r="L117" s="5">
        <v>13</v>
      </c>
      <c r="M117" s="5" t="s">
        <v>6180</v>
      </c>
      <c r="N117" s="5" t="s">
        <v>2774</v>
      </c>
    </row>
    <row r="118" spans="1:14" x14ac:dyDescent="0.25">
      <c r="A118" s="5" t="s">
        <v>8243</v>
      </c>
      <c r="B118" s="5">
        <v>8314</v>
      </c>
      <c r="C118" s="5" t="s">
        <v>38</v>
      </c>
      <c r="H118" s="5" t="s">
        <v>2444</v>
      </c>
      <c r="I118" s="5" t="s">
        <v>1545</v>
      </c>
      <c r="J118" s="5" t="s">
        <v>40</v>
      </c>
      <c r="M118" s="5" t="s">
        <v>6181</v>
      </c>
      <c r="N118" s="5" t="s">
        <v>2774</v>
      </c>
    </row>
    <row r="119" spans="1:14" x14ac:dyDescent="0.25">
      <c r="A119" s="5" t="s">
        <v>8243</v>
      </c>
      <c r="B119" s="5">
        <v>8319</v>
      </c>
      <c r="C119" s="5" t="s">
        <v>38</v>
      </c>
      <c r="H119" s="5" t="s">
        <v>2445</v>
      </c>
      <c r="I119" s="5" t="s">
        <v>1545</v>
      </c>
      <c r="J119" s="5" t="s">
        <v>40</v>
      </c>
      <c r="M119" s="5" t="s">
        <v>6182</v>
      </c>
      <c r="N119" s="5" t="s">
        <v>2774</v>
      </c>
    </row>
    <row r="120" spans="1:14" x14ac:dyDescent="0.25">
      <c r="A120" s="5" t="s">
        <v>8243</v>
      </c>
      <c r="B120" s="5">
        <v>6985</v>
      </c>
      <c r="C120" s="5" t="s">
        <v>11</v>
      </c>
      <c r="E120" s="5" t="s">
        <v>2437</v>
      </c>
      <c r="G120" s="5" t="s">
        <v>2446</v>
      </c>
      <c r="I120" s="5" t="s">
        <v>1545</v>
      </c>
      <c r="J120" s="5" t="s">
        <v>14</v>
      </c>
      <c r="K120" s="5" t="s">
        <v>2376</v>
      </c>
      <c r="L120" s="5">
        <v>13</v>
      </c>
      <c r="M120" s="5" t="s">
        <v>6183</v>
      </c>
      <c r="N120" s="5" t="s">
        <v>2774</v>
      </c>
    </row>
    <row r="121" spans="1:14" x14ac:dyDescent="0.25">
      <c r="A121" s="5" t="s">
        <v>8243</v>
      </c>
      <c r="B121" s="5">
        <v>8315</v>
      </c>
      <c r="C121" s="5" t="s">
        <v>38</v>
      </c>
      <c r="H121" s="5" t="s">
        <v>2408</v>
      </c>
      <c r="I121" s="5" t="s">
        <v>1545</v>
      </c>
      <c r="J121" s="5" t="s">
        <v>40</v>
      </c>
      <c r="M121" s="5" t="s">
        <v>6184</v>
      </c>
      <c r="N121" s="5" t="s">
        <v>2774</v>
      </c>
    </row>
    <row r="122" spans="1:14" x14ac:dyDescent="0.25">
      <c r="A122" s="5" t="s">
        <v>8243</v>
      </c>
      <c r="B122" s="5">
        <v>8317</v>
      </c>
      <c r="C122" s="5" t="s">
        <v>38</v>
      </c>
      <c r="H122" s="5" t="s">
        <v>2409</v>
      </c>
      <c r="I122" s="5" t="s">
        <v>1545</v>
      </c>
      <c r="J122" s="5" t="s">
        <v>40</v>
      </c>
      <c r="M122" s="5" t="s">
        <v>6185</v>
      </c>
      <c r="N122" s="5" t="s">
        <v>2774</v>
      </c>
    </row>
    <row r="123" spans="1:14" x14ac:dyDescent="0.25">
      <c r="A123" s="5" t="s">
        <v>8243</v>
      </c>
      <c r="B123" s="5">
        <v>8318</v>
      </c>
      <c r="C123" s="5" t="s">
        <v>38</v>
      </c>
      <c r="H123" s="5" t="s">
        <v>2447</v>
      </c>
      <c r="J123" s="5" t="s">
        <v>40</v>
      </c>
      <c r="M123" s="5" t="s">
        <v>6186</v>
      </c>
      <c r="N123" s="5" t="s">
        <v>2774</v>
      </c>
    </row>
    <row r="124" spans="1:14" x14ac:dyDescent="0.25">
      <c r="A124" s="5" t="s">
        <v>8243</v>
      </c>
      <c r="B124" s="5">
        <v>6986</v>
      </c>
      <c r="C124" s="5" t="s">
        <v>11</v>
      </c>
      <c r="E124" s="5" t="s">
        <v>2437</v>
      </c>
      <c r="G124" s="5" t="s">
        <v>2448</v>
      </c>
      <c r="I124" s="5" t="s">
        <v>1545</v>
      </c>
      <c r="J124" s="5" t="s">
        <v>14</v>
      </c>
      <c r="K124" s="5" t="s">
        <v>2376</v>
      </c>
      <c r="L124" s="5">
        <v>5</v>
      </c>
      <c r="M124" s="5" t="s">
        <v>6187</v>
      </c>
      <c r="N124" s="5" t="s">
        <v>2774</v>
      </c>
    </row>
    <row r="125" spans="1:14" x14ac:dyDescent="0.25">
      <c r="A125" s="5" t="s">
        <v>8243</v>
      </c>
      <c r="B125" s="5">
        <v>8320</v>
      </c>
      <c r="C125" s="5" t="s">
        <v>38</v>
      </c>
      <c r="H125" s="5" t="s">
        <v>2449</v>
      </c>
      <c r="I125" s="5" t="s">
        <v>1545</v>
      </c>
      <c r="J125" s="5" t="s">
        <v>40</v>
      </c>
      <c r="M125" s="5" t="s">
        <v>6188</v>
      </c>
      <c r="N125" s="5" t="s">
        <v>2774</v>
      </c>
    </row>
    <row r="126" spans="1:14" x14ac:dyDescent="0.25">
      <c r="A126" s="5" t="s">
        <v>8243</v>
      </c>
      <c r="B126" s="5">
        <v>8321</v>
      </c>
      <c r="C126" s="5" t="s">
        <v>38</v>
      </c>
      <c r="H126" s="5" t="s">
        <v>2450</v>
      </c>
      <c r="J126" s="5" t="s">
        <v>40</v>
      </c>
      <c r="M126" s="5" t="s">
        <v>6189</v>
      </c>
      <c r="N126" s="5" t="s">
        <v>2774</v>
      </c>
    </row>
    <row r="127" spans="1:14" x14ac:dyDescent="0.25">
      <c r="A127" s="5" t="s">
        <v>8243</v>
      </c>
      <c r="B127" s="5">
        <v>8322</v>
      </c>
      <c r="C127" s="5" t="s">
        <v>38</v>
      </c>
      <c r="H127" s="5" t="s">
        <v>2451</v>
      </c>
      <c r="J127" s="5" t="s">
        <v>40</v>
      </c>
      <c r="M127" s="5" t="s">
        <v>6190</v>
      </c>
      <c r="N127" s="5" t="s">
        <v>2774</v>
      </c>
    </row>
    <row r="128" spans="1:14" x14ac:dyDescent="0.25">
      <c r="A128" s="5" t="s">
        <v>8243</v>
      </c>
      <c r="B128" s="5">
        <v>6989</v>
      </c>
      <c r="C128" s="5" t="s">
        <v>11</v>
      </c>
      <c r="E128" s="5" t="s">
        <v>2437</v>
      </c>
      <c r="G128" s="5" t="s">
        <v>2452</v>
      </c>
      <c r="I128" s="5" t="s">
        <v>2453</v>
      </c>
      <c r="J128" s="5" t="s">
        <v>14</v>
      </c>
      <c r="K128" s="5" t="s">
        <v>2376</v>
      </c>
      <c r="L128" s="5">
        <v>3</v>
      </c>
      <c r="M128" s="5" t="s">
        <v>6191</v>
      </c>
      <c r="N128" s="5" t="s">
        <v>2774</v>
      </c>
    </row>
    <row r="129" spans="1:14" x14ac:dyDescent="0.25">
      <c r="A129" s="5" t="s">
        <v>8243</v>
      </c>
      <c r="B129" s="5">
        <v>8237</v>
      </c>
      <c r="C129" s="5" t="s">
        <v>38</v>
      </c>
      <c r="H129" s="5" t="s">
        <v>2454</v>
      </c>
      <c r="I129" s="5" t="s">
        <v>471</v>
      </c>
      <c r="J129" s="5" t="s">
        <v>40</v>
      </c>
      <c r="M129" s="5" t="s">
        <v>6192</v>
      </c>
      <c r="N129" s="5" t="s">
        <v>2774</v>
      </c>
    </row>
    <row r="130" spans="1:14" x14ac:dyDescent="0.25">
      <c r="A130" s="5" t="s">
        <v>8243</v>
      </c>
      <c r="B130" s="5">
        <v>8238</v>
      </c>
      <c r="C130" s="5" t="s">
        <v>38</v>
      </c>
      <c r="H130" s="5" t="s">
        <v>2455</v>
      </c>
      <c r="I130" s="5" t="s">
        <v>471</v>
      </c>
      <c r="J130" s="5" t="s">
        <v>40</v>
      </c>
      <c r="M130" s="5" t="s">
        <v>6193</v>
      </c>
      <c r="N130" s="5" t="s">
        <v>2774</v>
      </c>
    </row>
    <row r="131" spans="1:14" x14ac:dyDescent="0.25">
      <c r="A131" s="5" t="s">
        <v>8243</v>
      </c>
      <c r="B131" s="5">
        <v>8330</v>
      </c>
      <c r="C131" s="5" t="s">
        <v>38</v>
      </c>
      <c r="H131" s="5" t="s">
        <v>2456</v>
      </c>
      <c r="I131" s="5" t="s">
        <v>2453</v>
      </c>
      <c r="J131" s="5" t="s">
        <v>40</v>
      </c>
      <c r="M131" s="5" t="s">
        <v>6194</v>
      </c>
      <c r="N131" s="5" t="s">
        <v>2774</v>
      </c>
    </row>
    <row r="132" spans="1:14" x14ac:dyDescent="0.25">
      <c r="A132" s="5" t="s">
        <v>8243</v>
      </c>
      <c r="B132" s="5">
        <v>8204</v>
      </c>
      <c r="C132" s="5" t="s">
        <v>11</v>
      </c>
      <c r="E132" s="5" t="s">
        <v>2437</v>
      </c>
      <c r="G132" s="5" t="s">
        <v>2457</v>
      </c>
      <c r="I132" s="5" t="s">
        <v>2453</v>
      </c>
      <c r="J132" s="5" t="s">
        <v>14</v>
      </c>
      <c r="K132" s="5" t="s">
        <v>2376</v>
      </c>
      <c r="L132" s="5">
        <v>2</v>
      </c>
      <c r="M132" s="5" t="s">
        <v>6195</v>
      </c>
      <c r="N132" s="5" t="s">
        <v>2774</v>
      </c>
    </row>
    <row r="133" spans="1:14" x14ac:dyDescent="0.25">
      <c r="A133" s="5" t="s">
        <v>8243</v>
      </c>
      <c r="B133" s="5">
        <v>8347</v>
      </c>
      <c r="C133" s="5" t="s">
        <v>38</v>
      </c>
      <c r="H133" s="5" t="s">
        <v>2417</v>
      </c>
      <c r="I133" s="5" t="s">
        <v>332</v>
      </c>
      <c r="J133" s="5" t="s">
        <v>40</v>
      </c>
      <c r="M133" s="5" t="s">
        <v>6196</v>
      </c>
      <c r="N133" s="5" t="s">
        <v>2774</v>
      </c>
    </row>
    <row r="134" spans="1:14" x14ac:dyDescent="0.25">
      <c r="A134" s="5" t="s">
        <v>8243</v>
      </c>
      <c r="B134" s="5">
        <v>8701</v>
      </c>
      <c r="C134" s="5" t="s">
        <v>38</v>
      </c>
      <c r="H134" s="5" t="s">
        <v>2798</v>
      </c>
      <c r="I134" s="5" t="s">
        <v>2453</v>
      </c>
      <c r="J134" s="5" t="s">
        <v>40</v>
      </c>
      <c r="M134" s="5" t="s">
        <v>6197</v>
      </c>
      <c r="N134" s="5" t="s">
        <v>2774</v>
      </c>
    </row>
    <row r="135" spans="1:14" x14ac:dyDescent="0.25">
      <c r="A135" s="5" t="s">
        <v>8243</v>
      </c>
      <c r="B135" s="5">
        <v>8205</v>
      </c>
      <c r="C135" s="5" t="s">
        <v>11</v>
      </c>
      <c r="E135" s="5" t="s">
        <v>2437</v>
      </c>
      <c r="G135" s="5" t="s">
        <v>2458</v>
      </c>
      <c r="I135" s="5" t="s">
        <v>2453</v>
      </c>
      <c r="J135" s="5" t="s">
        <v>14</v>
      </c>
      <c r="K135" s="5" t="s">
        <v>2376</v>
      </c>
      <c r="L135" s="5">
        <v>5</v>
      </c>
      <c r="M135" s="5" t="s">
        <v>6198</v>
      </c>
      <c r="N135" s="5" t="s">
        <v>2774</v>
      </c>
    </row>
    <row r="136" spans="1:14" x14ac:dyDescent="0.25">
      <c r="A136" s="5" t="s">
        <v>8243</v>
      </c>
      <c r="B136" s="5">
        <v>8505</v>
      </c>
      <c r="C136" s="5" t="s">
        <v>38</v>
      </c>
      <c r="H136" s="5" t="s">
        <v>2703</v>
      </c>
      <c r="I136" s="5" t="s">
        <v>2453</v>
      </c>
      <c r="J136" s="5" t="s">
        <v>40</v>
      </c>
      <c r="M136" s="5" t="s">
        <v>6199</v>
      </c>
      <c r="N136" s="5" t="s">
        <v>2774</v>
      </c>
    </row>
    <row r="137" spans="1:14" x14ac:dyDescent="0.25">
      <c r="A137" s="5" t="s">
        <v>8243</v>
      </c>
      <c r="B137" s="5">
        <v>8508</v>
      </c>
      <c r="C137" s="5" t="s">
        <v>38</v>
      </c>
      <c r="H137" s="5" t="s">
        <v>2704</v>
      </c>
      <c r="I137" s="5" t="s">
        <v>2453</v>
      </c>
      <c r="J137" s="5" t="s">
        <v>40</v>
      </c>
      <c r="M137" s="5" t="s">
        <v>6200</v>
      </c>
      <c r="N137" s="5" t="s">
        <v>2774</v>
      </c>
    </row>
    <row r="138" spans="1:14" x14ac:dyDescent="0.25">
      <c r="A138" s="5" t="s">
        <v>8243</v>
      </c>
      <c r="B138" s="5">
        <v>8509</v>
      </c>
      <c r="C138" s="5" t="s">
        <v>38</v>
      </c>
      <c r="H138" s="5" t="s">
        <v>2705</v>
      </c>
      <c r="I138" s="5" t="s">
        <v>2453</v>
      </c>
      <c r="J138" s="5" t="s">
        <v>40</v>
      </c>
      <c r="M138" s="5" t="s">
        <v>6201</v>
      </c>
      <c r="N138" s="5" t="s">
        <v>2774</v>
      </c>
    </row>
    <row r="139" spans="1:14" x14ac:dyDescent="0.25">
      <c r="A139" s="5" t="s">
        <v>8243</v>
      </c>
      <c r="B139" s="5">
        <v>8511</v>
      </c>
      <c r="C139" s="5" t="s">
        <v>38</v>
      </c>
      <c r="H139" s="5" t="s">
        <v>2706</v>
      </c>
      <c r="I139" s="5" t="s">
        <v>2453</v>
      </c>
      <c r="J139" s="5" t="s">
        <v>40</v>
      </c>
      <c r="M139" s="5" t="s">
        <v>6202</v>
      </c>
      <c r="N139" s="5" t="s">
        <v>2774</v>
      </c>
    </row>
    <row r="140" spans="1:14" x14ac:dyDescent="0.25">
      <c r="A140" s="5" t="s">
        <v>8243</v>
      </c>
      <c r="B140" s="5">
        <v>8512</v>
      </c>
      <c r="C140" s="5" t="s">
        <v>38</v>
      </c>
      <c r="H140" s="5" t="s">
        <v>2707</v>
      </c>
      <c r="I140" s="5" t="s">
        <v>2453</v>
      </c>
      <c r="J140" s="5" t="s">
        <v>40</v>
      </c>
      <c r="M140" s="5" t="s">
        <v>6203</v>
      </c>
      <c r="N140" s="5" t="s">
        <v>2774</v>
      </c>
    </row>
    <row r="141" spans="1:14" x14ac:dyDescent="0.25">
      <c r="A141" s="5" t="s">
        <v>8243</v>
      </c>
      <c r="B141" s="5">
        <v>8542</v>
      </c>
      <c r="C141" s="5" t="s">
        <v>11</v>
      </c>
      <c r="E141" s="5" t="s">
        <v>2437</v>
      </c>
      <c r="G141" s="5" t="s">
        <v>2708</v>
      </c>
      <c r="I141" s="5" t="s">
        <v>1545</v>
      </c>
      <c r="J141" s="5" t="s">
        <v>14</v>
      </c>
      <c r="K141" s="5" t="s">
        <v>2376</v>
      </c>
      <c r="L141" s="5">
        <v>5</v>
      </c>
      <c r="M141" s="5" t="s">
        <v>6204</v>
      </c>
      <c r="N141" s="5" t="s">
        <v>2774</v>
      </c>
    </row>
    <row r="142" spans="1:14" x14ac:dyDescent="0.25">
      <c r="A142" s="5" t="s">
        <v>8243</v>
      </c>
      <c r="B142" s="5">
        <v>8604</v>
      </c>
      <c r="C142" s="5" t="s">
        <v>38</v>
      </c>
      <c r="H142" s="5" t="s">
        <v>2709</v>
      </c>
      <c r="I142" s="5" t="s">
        <v>1545</v>
      </c>
      <c r="J142" s="5" t="s">
        <v>40</v>
      </c>
      <c r="M142" s="5" t="s">
        <v>6205</v>
      </c>
      <c r="N142" s="5" t="s">
        <v>2774</v>
      </c>
    </row>
    <row r="143" spans="1:14" x14ac:dyDescent="0.25">
      <c r="A143" s="5" t="s">
        <v>8243</v>
      </c>
      <c r="B143" s="5">
        <v>8605</v>
      </c>
      <c r="C143" s="5" t="s">
        <v>38</v>
      </c>
      <c r="H143" s="5" t="s">
        <v>2710</v>
      </c>
      <c r="I143" s="5" t="s">
        <v>1545</v>
      </c>
      <c r="J143" s="5" t="s">
        <v>40</v>
      </c>
      <c r="M143" s="5" t="s">
        <v>6205</v>
      </c>
      <c r="N143" s="5" t="s">
        <v>2774</v>
      </c>
    </row>
    <row r="144" spans="1:14" x14ac:dyDescent="0.25">
      <c r="A144" s="5" t="s">
        <v>8243</v>
      </c>
      <c r="B144" s="5">
        <v>6944</v>
      </c>
      <c r="C144" s="5" t="s">
        <v>21</v>
      </c>
      <c r="F144" s="5" t="s">
        <v>2914</v>
      </c>
      <c r="I144" s="5" t="s">
        <v>184</v>
      </c>
      <c r="J144" s="5" t="s">
        <v>23</v>
      </c>
      <c r="K144" s="5" t="s">
        <v>2376</v>
      </c>
      <c r="N144" s="5" t="s">
        <v>2777</v>
      </c>
    </row>
    <row r="145" spans="1:14" x14ac:dyDescent="0.25">
      <c r="A145" s="5" t="s">
        <v>8243</v>
      </c>
      <c r="B145" s="5">
        <v>6990</v>
      </c>
      <c r="C145" s="5" t="s">
        <v>11</v>
      </c>
      <c r="E145" s="5" t="s">
        <v>2914</v>
      </c>
      <c r="G145" s="5" t="s">
        <v>2915</v>
      </c>
      <c r="I145" s="5" t="s">
        <v>1360</v>
      </c>
      <c r="J145" s="5" t="s">
        <v>14</v>
      </c>
      <c r="K145" s="5" t="s">
        <v>2376</v>
      </c>
      <c r="L145" s="5">
        <v>5</v>
      </c>
      <c r="M145" s="5" t="s">
        <v>6206</v>
      </c>
      <c r="N145" s="5" t="s">
        <v>3546</v>
      </c>
    </row>
    <row r="146" spans="1:14" x14ac:dyDescent="0.25">
      <c r="A146" s="5" t="s">
        <v>8243</v>
      </c>
      <c r="B146" s="5">
        <v>8980</v>
      </c>
      <c r="C146" s="5" t="s">
        <v>38</v>
      </c>
      <c r="H146" s="5" t="s">
        <v>3547</v>
      </c>
      <c r="I146" s="5" t="s">
        <v>471</v>
      </c>
      <c r="J146" s="5" t="s">
        <v>40</v>
      </c>
      <c r="M146" s="5" t="s">
        <v>6207</v>
      </c>
      <c r="N146" s="5" t="s">
        <v>2778</v>
      </c>
    </row>
    <row r="147" spans="1:14" x14ac:dyDescent="0.25">
      <c r="A147" s="5" t="s">
        <v>8243</v>
      </c>
      <c r="B147" s="5">
        <v>9573</v>
      </c>
      <c r="C147" s="5" t="s">
        <v>38</v>
      </c>
      <c r="H147" s="5" t="s">
        <v>3188</v>
      </c>
      <c r="I147" s="5" t="s">
        <v>1360</v>
      </c>
      <c r="J147" s="5" t="s">
        <v>40</v>
      </c>
      <c r="M147" s="5" t="s">
        <v>6208</v>
      </c>
      <c r="N147" s="5" t="s">
        <v>2778</v>
      </c>
    </row>
    <row r="148" spans="1:14" x14ac:dyDescent="0.25">
      <c r="A148" s="5" t="s">
        <v>8243</v>
      </c>
      <c r="B148" s="5">
        <v>9588</v>
      </c>
      <c r="C148" s="5" t="s">
        <v>38</v>
      </c>
      <c r="H148" s="5" t="s">
        <v>3189</v>
      </c>
      <c r="I148" s="5" t="s">
        <v>1360</v>
      </c>
      <c r="J148" s="5" t="s">
        <v>40</v>
      </c>
      <c r="M148" s="5" t="s">
        <v>6209</v>
      </c>
      <c r="N148" s="5" t="s">
        <v>2778</v>
      </c>
    </row>
    <row r="149" spans="1:14" x14ac:dyDescent="0.25">
      <c r="A149" s="5" t="s">
        <v>8243</v>
      </c>
      <c r="B149" s="5">
        <v>9601</v>
      </c>
      <c r="C149" s="5" t="s">
        <v>38</v>
      </c>
      <c r="H149" s="5" t="s">
        <v>3548</v>
      </c>
      <c r="I149" s="5" t="s">
        <v>1360</v>
      </c>
      <c r="J149" s="5" t="s">
        <v>40</v>
      </c>
      <c r="M149" s="5" t="s">
        <v>6210</v>
      </c>
      <c r="N149" s="5" t="s">
        <v>2778</v>
      </c>
    </row>
    <row r="150" spans="1:14" x14ac:dyDescent="0.25">
      <c r="A150" s="5" t="s">
        <v>8243</v>
      </c>
      <c r="B150" s="5">
        <v>9814</v>
      </c>
      <c r="C150" s="5" t="s">
        <v>38</v>
      </c>
      <c r="H150" s="5" t="s">
        <v>3549</v>
      </c>
      <c r="I150" s="5" t="s">
        <v>1360</v>
      </c>
      <c r="J150" s="5" t="s">
        <v>40</v>
      </c>
      <c r="M150" s="5" t="s">
        <v>6211</v>
      </c>
      <c r="N150" s="5" t="s">
        <v>2778</v>
      </c>
    </row>
    <row r="151" spans="1:14" x14ac:dyDescent="0.25">
      <c r="A151" s="5" t="s">
        <v>8243</v>
      </c>
      <c r="B151" s="5">
        <v>9937</v>
      </c>
      <c r="C151" s="5" t="s">
        <v>38</v>
      </c>
      <c r="H151" s="5" t="s">
        <v>3550</v>
      </c>
      <c r="I151" s="5" t="s">
        <v>471</v>
      </c>
      <c r="J151" s="5" t="s">
        <v>40</v>
      </c>
      <c r="M151" s="5" t="s">
        <v>6212</v>
      </c>
      <c r="N151" s="5" t="s">
        <v>3546</v>
      </c>
    </row>
    <row r="152" spans="1:14" x14ac:dyDescent="0.25">
      <c r="A152" s="5" t="s">
        <v>8243</v>
      </c>
      <c r="B152" s="5">
        <v>9938</v>
      </c>
      <c r="C152" s="5" t="s">
        <v>38</v>
      </c>
      <c r="H152" s="5" t="s">
        <v>3551</v>
      </c>
      <c r="I152" s="5" t="s">
        <v>471</v>
      </c>
      <c r="J152" s="5" t="s">
        <v>40</v>
      </c>
      <c r="M152" s="5" t="s">
        <v>6213</v>
      </c>
      <c r="N152" s="5" t="s">
        <v>2778</v>
      </c>
    </row>
    <row r="153" spans="1:14" x14ac:dyDescent="0.25">
      <c r="A153" s="5" t="s">
        <v>8243</v>
      </c>
      <c r="B153" s="5">
        <v>6991</v>
      </c>
      <c r="C153" s="5" t="s">
        <v>11</v>
      </c>
      <c r="E153" s="5" t="s">
        <v>2914</v>
      </c>
      <c r="G153" s="5" t="s">
        <v>2916</v>
      </c>
      <c r="I153" s="5" t="s">
        <v>34</v>
      </c>
      <c r="J153" s="5" t="s">
        <v>14</v>
      </c>
      <c r="K153" s="5" t="s">
        <v>2376</v>
      </c>
      <c r="L153" s="5">
        <v>5</v>
      </c>
      <c r="M153" s="5" t="s">
        <v>6214</v>
      </c>
      <c r="N153" s="5" t="s">
        <v>2778</v>
      </c>
    </row>
    <row r="154" spans="1:14" x14ac:dyDescent="0.25">
      <c r="A154" s="5" t="s">
        <v>8243</v>
      </c>
      <c r="B154" s="5">
        <v>9397</v>
      </c>
      <c r="C154" s="5" t="s">
        <v>38</v>
      </c>
      <c r="H154" s="5" t="s">
        <v>2917</v>
      </c>
      <c r="I154" s="5" t="s">
        <v>34</v>
      </c>
      <c r="J154" s="5" t="s">
        <v>40</v>
      </c>
      <c r="M154" s="5" t="s">
        <v>6215</v>
      </c>
      <c r="N154" s="5" t="s">
        <v>2778</v>
      </c>
    </row>
    <row r="155" spans="1:14" x14ac:dyDescent="0.25">
      <c r="A155" s="5" t="s">
        <v>8243</v>
      </c>
      <c r="B155" s="5">
        <v>9398</v>
      </c>
      <c r="C155" s="5" t="s">
        <v>38</v>
      </c>
      <c r="H155" s="5" t="s">
        <v>2918</v>
      </c>
      <c r="I155" s="5" t="s">
        <v>34</v>
      </c>
      <c r="J155" s="5" t="s">
        <v>40</v>
      </c>
      <c r="M155" s="5" t="s">
        <v>6216</v>
      </c>
      <c r="N155" s="5" t="s">
        <v>2778</v>
      </c>
    </row>
    <row r="156" spans="1:14" x14ac:dyDescent="0.25">
      <c r="A156" s="5" t="s">
        <v>8243</v>
      </c>
      <c r="B156" s="5">
        <v>9399</v>
      </c>
      <c r="C156" s="5" t="s">
        <v>38</v>
      </c>
      <c r="H156" s="5" t="s">
        <v>728</v>
      </c>
      <c r="I156" s="5" t="s">
        <v>34</v>
      </c>
      <c r="J156" s="5" t="s">
        <v>40</v>
      </c>
      <c r="M156" s="5" t="s">
        <v>6217</v>
      </c>
      <c r="N156" s="5" t="s">
        <v>2778</v>
      </c>
    </row>
    <row r="157" spans="1:14" x14ac:dyDescent="0.25">
      <c r="A157" s="5" t="s">
        <v>8243</v>
      </c>
      <c r="B157" s="5">
        <v>6992</v>
      </c>
      <c r="C157" s="5" t="s">
        <v>11</v>
      </c>
      <c r="E157" s="5" t="s">
        <v>2914</v>
      </c>
      <c r="G157" s="5" t="s">
        <v>2919</v>
      </c>
      <c r="I157" s="5" t="s">
        <v>34</v>
      </c>
      <c r="J157" s="5" t="s">
        <v>14</v>
      </c>
      <c r="K157" s="5" t="s">
        <v>2376</v>
      </c>
      <c r="L157" s="5">
        <v>5</v>
      </c>
      <c r="M157" s="5" t="s">
        <v>6218</v>
      </c>
      <c r="N157" s="5" t="s">
        <v>2778</v>
      </c>
    </row>
    <row r="158" spans="1:14" x14ac:dyDescent="0.25">
      <c r="A158" s="5" t="s">
        <v>8243</v>
      </c>
      <c r="B158" s="5">
        <v>9400</v>
      </c>
      <c r="C158" s="5" t="s">
        <v>38</v>
      </c>
      <c r="H158" s="5" t="s">
        <v>2920</v>
      </c>
      <c r="I158" s="5" t="s">
        <v>34</v>
      </c>
      <c r="J158" s="5" t="s">
        <v>40</v>
      </c>
      <c r="M158" s="5" t="s">
        <v>6219</v>
      </c>
      <c r="N158" s="5" t="s">
        <v>2778</v>
      </c>
    </row>
    <row r="159" spans="1:14" x14ac:dyDescent="0.25">
      <c r="A159" s="5" t="s">
        <v>8243</v>
      </c>
      <c r="B159" s="5">
        <v>9401</v>
      </c>
      <c r="C159" s="5" t="s">
        <v>38</v>
      </c>
      <c r="H159" s="5" t="s">
        <v>132</v>
      </c>
      <c r="I159" s="5" t="s">
        <v>34</v>
      </c>
      <c r="J159" s="5" t="s">
        <v>40</v>
      </c>
      <c r="M159" s="5" t="s">
        <v>6220</v>
      </c>
      <c r="N159" s="5" t="s">
        <v>2778</v>
      </c>
    </row>
    <row r="160" spans="1:14" x14ac:dyDescent="0.25">
      <c r="A160" s="5" t="s">
        <v>8243</v>
      </c>
      <c r="B160" s="5">
        <v>9402</v>
      </c>
      <c r="C160" s="5" t="s">
        <v>38</v>
      </c>
      <c r="H160" s="5" t="s">
        <v>728</v>
      </c>
      <c r="I160" s="5" t="s">
        <v>34</v>
      </c>
      <c r="J160" s="5" t="s">
        <v>40</v>
      </c>
      <c r="M160" s="5" t="s">
        <v>6221</v>
      </c>
      <c r="N160" s="5" t="s">
        <v>2778</v>
      </c>
    </row>
    <row r="161" spans="1:14" x14ac:dyDescent="0.25">
      <c r="A161" s="5" t="s">
        <v>8243</v>
      </c>
      <c r="B161" s="5">
        <v>8226</v>
      </c>
      <c r="C161" s="5" t="s">
        <v>11</v>
      </c>
      <c r="E161" s="5" t="s">
        <v>2914</v>
      </c>
      <c r="G161" s="5" t="s">
        <v>2921</v>
      </c>
      <c r="I161" s="5" t="s">
        <v>2453</v>
      </c>
      <c r="J161" s="5" t="s">
        <v>14</v>
      </c>
      <c r="K161" s="5" t="s">
        <v>2376</v>
      </c>
      <c r="L161" s="5">
        <v>5</v>
      </c>
      <c r="M161" s="5" t="s">
        <v>6222</v>
      </c>
      <c r="N161" s="5" t="s">
        <v>2778</v>
      </c>
    </row>
    <row r="162" spans="1:14" x14ac:dyDescent="0.25">
      <c r="A162" s="5" t="s">
        <v>8243</v>
      </c>
      <c r="B162" s="5">
        <v>9523</v>
      </c>
      <c r="C162" s="5" t="s">
        <v>38</v>
      </c>
      <c r="H162" s="5" t="s">
        <v>3190</v>
      </c>
      <c r="I162" s="5" t="s">
        <v>2453</v>
      </c>
      <c r="J162" s="5" t="s">
        <v>40</v>
      </c>
      <c r="M162" s="5" t="s">
        <v>6223</v>
      </c>
      <c r="N162" s="5" t="s">
        <v>2778</v>
      </c>
    </row>
    <row r="163" spans="1:14" x14ac:dyDescent="0.25">
      <c r="A163" s="5" t="s">
        <v>8243</v>
      </c>
      <c r="B163" s="5">
        <v>9524</v>
      </c>
      <c r="C163" s="5" t="s">
        <v>38</v>
      </c>
      <c r="H163" s="5" t="s">
        <v>3191</v>
      </c>
      <c r="I163" s="5" t="s">
        <v>2453</v>
      </c>
      <c r="J163" s="5" t="s">
        <v>40</v>
      </c>
      <c r="M163" s="5" t="s">
        <v>6224</v>
      </c>
      <c r="N163" s="5" t="s">
        <v>2778</v>
      </c>
    </row>
    <row r="164" spans="1:14" x14ac:dyDescent="0.25">
      <c r="A164" s="5" t="s">
        <v>8243</v>
      </c>
      <c r="B164" s="5">
        <v>9525</v>
      </c>
      <c r="C164" s="5" t="s">
        <v>38</v>
      </c>
      <c r="H164" s="5" t="s">
        <v>3192</v>
      </c>
      <c r="I164" s="5" t="s">
        <v>2453</v>
      </c>
      <c r="J164" s="5" t="s">
        <v>40</v>
      </c>
      <c r="M164" s="5" t="s">
        <v>6225</v>
      </c>
      <c r="N164" s="5" t="s">
        <v>2778</v>
      </c>
    </row>
    <row r="165" spans="1:14" x14ac:dyDescent="0.25">
      <c r="A165" s="5" t="s">
        <v>8243</v>
      </c>
      <c r="B165" s="5">
        <v>9526</v>
      </c>
      <c r="C165" s="5" t="s">
        <v>38</v>
      </c>
      <c r="H165" s="5" t="s">
        <v>3193</v>
      </c>
      <c r="I165" s="5" t="s">
        <v>2453</v>
      </c>
      <c r="J165" s="5" t="s">
        <v>40</v>
      </c>
      <c r="M165" s="5" t="s">
        <v>6226</v>
      </c>
      <c r="N165" s="5" t="s">
        <v>2778</v>
      </c>
    </row>
    <row r="166" spans="1:14" x14ac:dyDescent="0.25">
      <c r="A166" s="5" t="s">
        <v>8243</v>
      </c>
      <c r="B166" s="5">
        <v>9528</v>
      </c>
      <c r="C166" s="5" t="s">
        <v>38</v>
      </c>
      <c r="H166" s="5" t="s">
        <v>3194</v>
      </c>
      <c r="I166" s="5" t="s">
        <v>2453</v>
      </c>
      <c r="J166" s="5" t="s">
        <v>40</v>
      </c>
      <c r="M166" s="5" t="s">
        <v>6227</v>
      </c>
      <c r="N166" s="5" t="s">
        <v>2778</v>
      </c>
    </row>
    <row r="167" spans="1:14" x14ac:dyDescent="0.25">
      <c r="A167" s="5" t="s">
        <v>8243</v>
      </c>
      <c r="B167" s="5">
        <v>9538</v>
      </c>
      <c r="C167" s="5" t="s">
        <v>38</v>
      </c>
      <c r="H167" s="5" t="s">
        <v>3195</v>
      </c>
      <c r="I167" s="5" t="s">
        <v>2453</v>
      </c>
      <c r="J167" s="5" t="s">
        <v>40</v>
      </c>
      <c r="M167" s="5" t="s">
        <v>6228</v>
      </c>
      <c r="N167" s="5" t="s">
        <v>2778</v>
      </c>
    </row>
    <row r="168" spans="1:14" x14ac:dyDescent="0.25">
      <c r="A168" s="5" t="s">
        <v>8243</v>
      </c>
      <c r="B168" s="5">
        <v>8227</v>
      </c>
      <c r="C168" s="5" t="s">
        <v>11</v>
      </c>
      <c r="E168" s="5" t="s">
        <v>2914</v>
      </c>
      <c r="G168" s="5" t="s">
        <v>2922</v>
      </c>
      <c r="I168" s="5" t="s">
        <v>77</v>
      </c>
      <c r="J168" s="5" t="s">
        <v>14</v>
      </c>
      <c r="K168" s="5" t="s">
        <v>2376</v>
      </c>
      <c r="L168" s="5">
        <v>8</v>
      </c>
      <c r="M168" s="5" t="s">
        <v>6229</v>
      </c>
      <c r="N168" s="5" t="s">
        <v>2778</v>
      </c>
    </row>
    <row r="169" spans="1:14" x14ac:dyDescent="0.25">
      <c r="A169" s="5" t="s">
        <v>8243</v>
      </c>
      <c r="B169" s="5">
        <v>9616</v>
      </c>
      <c r="C169" s="5" t="s">
        <v>38</v>
      </c>
      <c r="H169" s="5" t="s">
        <v>3196</v>
      </c>
      <c r="I169" s="5" t="s">
        <v>77</v>
      </c>
      <c r="J169" s="5" t="s">
        <v>40</v>
      </c>
      <c r="M169" s="5" t="s">
        <v>6230</v>
      </c>
      <c r="N169" s="5" t="s">
        <v>2778</v>
      </c>
    </row>
    <row r="170" spans="1:14" x14ac:dyDescent="0.25">
      <c r="A170" s="5" t="s">
        <v>8243</v>
      </c>
      <c r="B170" s="5">
        <v>9653</v>
      </c>
      <c r="C170" s="5" t="s">
        <v>38</v>
      </c>
      <c r="H170" s="5" t="s">
        <v>3197</v>
      </c>
      <c r="I170" s="5" t="s">
        <v>77</v>
      </c>
      <c r="J170" s="5" t="s">
        <v>40</v>
      </c>
      <c r="M170" s="5" t="s">
        <v>6231</v>
      </c>
      <c r="N170" s="5" t="s">
        <v>2778</v>
      </c>
    </row>
    <row r="171" spans="1:14" x14ac:dyDescent="0.25">
      <c r="A171" s="5" t="s">
        <v>8243</v>
      </c>
      <c r="B171" s="5">
        <v>8228</v>
      </c>
      <c r="C171" s="5" t="s">
        <v>11</v>
      </c>
      <c r="E171" s="5" t="s">
        <v>2914</v>
      </c>
      <c r="G171" s="5" t="s">
        <v>2923</v>
      </c>
      <c r="I171" s="5" t="s">
        <v>2453</v>
      </c>
      <c r="J171" s="5" t="s">
        <v>14</v>
      </c>
      <c r="K171" s="5" t="s">
        <v>2376</v>
      </c>
      <c r="L171" s="5">
        <v>13</v>
      </c>
      <c r="M171" s="5" t="s">
        <v>6232</v>
      </c>
      <c r="N171" s="5" t="s">
        <v>2778</v>
      </c>
    </row>
    <row r="172" spans="1:14" x14ac:dyDescent="0.25">
      <c r="A172" s="5" t="s">
        <v>8243</v>
      </c>
      <c r="B172" s="5">
        <v>9535</v>
      </c>
      <c r="C172" s="5" t="s">
        <v>38</v>
      </c>
      <c r="H172" s="5" t="s">
        <v>3552</v>
      </c>
      <c r="I172" s="5" t="s">
        <v>34</v>
      </c>
      <c r="J172" s="5" t="s">
        <v>40</v>
      </c>
      <c r="M172" s="5" t="s">
        <v>6233</v>
      </c>
      <c r="N172" s="5" t="s">
        <v>2778</v>
      </c>
    </row>
    <row r="173" spans="1:14" x14ac:dyDescent="0.25">
      <c r="A173" s="5" t="s">
        <v>8243</v>
      </c>
      <c r="B173" s="5">
        <v>9536</v>
      </c>
      <c r="C173" s="5" t="s">
        <v>38</v>
      </c>
      <c r="H173" s="5" t="s">
        <v>3553</v>
      </c>
      <c r="I173" s="5" t="s">
        <v>34</v>
      </c>
      <c r="J173" s="5" t="s">
        <v>40</v>
      </c>
      <c r="M173" s="5" t="s">
        <v>6234</v>
      </c>
      <c r="N173" s="5" t="s">
        <v>2778</v>
      </c>
    </row>
    <row r="174" spans="1:14" x14ac:dyDescent="0.25">
      <c r="A174" s="5" t="s">
        <v>8243</v>
      </c>
      <c r="B174" s="5">
        <v>9537</v>
      </c>
      <c r="C174" s="5" t="s">
        <v>38</v>
      </c>
      <c r="H174" s="5" t="s">
        <v>3554</v>
      </c>
      <c r="I174" s="5" t="s">
        <v>34</v>
      </c>
      <c r="J174" s="5" t="s">
        <v>40</v>
      </c>
      <c r="M174" s="5" t="s">
        <v>6235</v>
      </c>
      <c r="N174" s="5" t="s">
        <v>2778</v>
      </c>
    </row>
    <row r="175" spans="1:14" x14ac:dyDescent="0.25">
      <c r="A175" s="5" t="s">
        <v>8243</v>
      </c>
      <c r="B175" s="5">
        <v>9660</v>
      </c>
      <c r="C175" s="5" t="s">
        <v>38</v>
      </c>
      <c r="H175" s="5" t="s">
        <v>3198</v>
      </c>
      <c r="I175" s="5" t="s">
        <v>2453</v>
      </c>
      <c r="J175" s="5" t="s">
        <v>40</v>
      </c>
      <c r="M175" s="5" t="s">
        <v>6236</v>
      </c>
      <c r="N175" s="5" t="s">
        <v>2778</v>
      </c>
    </row>
    <row r="176" spans="1:14" x14ac:dyDescent="0.25">
      <c r="A176" s="5" t="s">
        <v>8243</v>
      </c>
      <c r="B176" s="5">
        <v>9787</v>
      </c>
      <c r="C176" s="5" t="s">
        <v>38</v>
      </c>
      <c r="H176" s="5" t="s">
        <v>3199</v>
      </c>
      <c r="I176" s="5" t="s">
        <v>2453</v>
      </c>
      <c r="J176" s="5" t="s">
        <v>40</v>
      </c>
      <c r="M176" s="5" t="s">
        <v>6237</v>
      </c>
      <c r="N176" s="5" t="s">
        <v>2778</v>
      </c>
    </row>
    <row r="177" spans="1:14" x14ac:dyDescent="0.25">
      <c r="A177" s="5" t="s">
        <v>8243</v>
      </c>
      <c r="B177" s="5">
        <v>8960</v>
      </c>
      <c r="C177" s="5" t="s">
        <v>11</v>
      </c>
      <c r="E177" s="5" t="s">
        <v>2914</v>
      </c>
      <c r="G177" s="5" t="s">
        <v>2924</v>
      </c>
      <c r="I177" s="5" t="s">
        <v>471</v>
      </c>
      <c r="J177" s="5" t="s">
        <v>14</v>
      </c>
      <c r="K177" s="5" t="s">
        <v>2376</v>
      </c>
      <c r="L177" s="5">
        <v>2</v>
      </c>
      <c r="M177" s="5" t="s">
        <v>6238</v>
      </c>
      <c r="N177" s="5" t="s">
        <v>2778</v>
      </c>
    </row>
    <row r="178" spans="1:14" x14ac:dyDescent="0.25">
      <c r="A178" s="5" t="s">
        <v>8243</v>
      </c>
      <c r="B178" s="5">
        <v>9009</v>
      </c>
      <c r="C178" s="5" t="s">
        <v>38</v>
      </c>
      <c r="H178" s="5" t="s">
        <v>2784</v>
      </c>
      <c r="I178" s="5" t="s">
        <v>471</v>
      </c>
      <c r="J178" s="5" t="s">
        <v>40</v>
      </c>
      <c r="M178" s="5" t="s">
        <v>6239</v>
      </c>
      <c r="N178" s="5" t="s">
        <v>2778</v>
      </c>
    </row>
    <row r="179" spans="1:14" x14ac:dyDescent="0.25">
      <c r="A179" s="5" t="s">
        <v>8243</v>
      </c>
      <c r="B179" s="5">
        <v>8961</v>
      </c>
      <c r="C179" s="5" t="s">
        <v>11</v>
      </c>
      <c r="E179" s="5" t="s">
        <v>2914</v>
      </c>
      <c r="G179" s="5" t="s">
        <v>2925</v>
      </c>
      <c r="I179" s="5" t="s">
        <v>471</v>
      </c>
      <c r="J179" s="5" t="s">
        <v>51</v>
      </c>
      <c r="K179" s="5" t="s">
        <v>2376</v>
      </c>
      <c r="L179" s="5">
        <v>5</v>
      </c>
      <c r="N179" s="5" t="s">
        <v>4119</v>
      </c>
    </row>
    <row r="180" spans="1:14" x14ac:dyDescent="0.25">
      <c r="A180" s="5" t="s">
        <v>8243</v>
      </c>
      <c r="B180" s="5">
        <v>9010</v>
      </c>
      <c r="C180" s="5" t="s">
        <v>38</v>
      </c>
      <c r="H180" s="5" t="s">
        <v>2926</v>
      </c>
      <c r="I180" s="5" t="s">
        <v>471</v>
      </c>
      <c r="J180" s="5" t="s">
        <v>40</v>
      </c>
      <c r="M180" s="5" t="s">
        <v>6240</v>
      </c>
      <c r="N180" s="5" t="s">
        <v>3546</v>
      </c>
    </row>
    <row r="181" spans="1:14" x14ac:dyDescent="0.25">
      <c r="A181" s="5" t="s">
        <v>8243</v>
      </c>
      <c r="B181" s="5">
        <v>9412</v>
      </c>
      <c r="C181" s="5" t="s">
        <v>38</v>
      </c>
      <c r="H181" s="5" t="s">
        <v>2927</v>
      </c>
      <c r="I181" s="5" t="s">
        <v>471</v>
      </c>
      <c r="J181" s="5" t="s">
        <v>20</v>
      </c>
      <c r="N181" s="5" t="s">
        <v>4119</v>
      </c>
    </row>
    <row r="182" spans="1:14" x14ac:dyDescent="0.25">
      <c r="A182" s="5" t="s">
        <v>8243</v>
      </c>
      <c r="B182" s="5">
        <v>9413</v>
      </c>
      <c r="C182" s="5" t="s">
        <v>38</v>
      </c>
      <c r="H182" s="5" t="s">
        <v>2928</v>
      </c>
      <c r="I182" s="5" t="s">
        <v>471</v>
      </c>
      <c r="J182" s="5" t="s">
        <v>20</v>
      </c>
      <c r="N182" s="5" t="s">
        <v>4119</v>
      </c>
    </row>
    <row r="183" spans="1:14" x14ac:dyDescent="0.25">
      <c r="A183" s="5" t="s">
        <v>8243</v>
      </c>
      <c r="B183" s="5">
        <v>9414</v>
      </c>
      <c r="C183" s="5" t="s">
        <v>38</v>
      </c>
      <c r="H183" s="5" t="s">
        <v>2929</v>
      </c>
      <c r="I183" s="5" t="s">
        <v>471</v>
      </c>
      <c r="J183" s="5" t="s">
        <v>20</v>
      </c>
      <c r="N183" s="5" t="s">
        <v>4119</v>
      </c>
    </row>
    <row r="184" spans="1:14" x14ac:dyDescent="0.25">
      <c r="A184" s="5" t="s">
        <v>8243</v>
      </c>
      <c r="B184" s="5">
        <v>9792</v>
      </c>
      <c r="C184" s="5" t="s">
        <v>11</v>
      </c>
      <c r="E184" s="5" t="s">
        <v>2914</v>
      </c>
      <c r="G184" s="5" t="s">
        <v>3200</v>
      </c>
      <c r="I184" s="5" t="s">
        <v>1360</v>
      </c>
      <c r="J184" s="5" t="s">
        <v>14</v>
      </c>
      <c r="K184" s="5" t="s">
        <v>2376</v>
      </c>
      <c r="L184" s="5">
        <v>5</v>
      </c>
      <c r="M184" s="5" t="s">
        <v>6241</v>
      </c>
      <c r="N184" s="5" t="s">
        <v>3546</v>
      </c>
    </row>
    <row r="185" spans="1:14" x14ac:dyDescent="0.25">
      <c r="A185" s="5" t="s">
        <v>8243</v>
      </c>
      <c r="B185" s="5">
        <v>9809</v>
      </c>
      <c r="C185" s="5" t="s">
        <v>38</v>
      </c>
      <c r="H185" s="5" t="s">
        <v>3555</v>
      </c>
      <c r="I185" s="5" t="s">
        <v>1360</v>
      </c>
      <c r="J185" s="5" t="s">
        <v>40</v>
      </c>
      <c r="M185" s="5" t="s">
        <v>6242</v>
      </c>
      <c r="N185" s="5" t="s">
        <v>2778</v>
      </c>
    </row>
    <row r="186" spans="1:14" x14ac:dyDescent="0.25">
      <c r="A186" s="5" t="s">
        <v>8243</v>
      </c>
      <c r="B186" s="5">
        <v>9810</v>
      </c>
      <c r="C186" s="5" t="s">
        <v>38</v>
      </c>
      <c r="H186" s="5" t="s">
        <v>3556</v>
      </c>
      <c r="I186" s="5" t="s">
        <v>1360</v>
      </c>
      <c r="J186" s="5" t="s">
        <v>40</v>
      </c>
      <c r="M186" s="5" t="s">
        <v>6243</v>
      </c>
      <c r="N186" s="5" t="s">
        <v>2778</v>
      </c>
    </row>
    <row r="187" spans="1:14" x14ac:dyDescent="0.25">
      <c r="A187" s="5" t="s">
        <v>8243</v>
      </c>
      <c r="B187" s="5">
        <v>9812</v>
      </c>
      <c r="C187" s="5" t="s">
        <v>38</v>
      </c>
      <c r="H187" s="5" t="s">
        <v>3557</v>
      </c>
      <c r="I187" s="5" t="s">
        <v>1360</v>
      </c>
      <c r="J187" s="5" t="s">
        <v>40</v>
      </c>
      <c r="M187" s="5" t="s">
        <v>6244</v>
      </c>
      <c r="N187" s="5" t="s">
        <v>2778</v>
      </c>
    </row>
    <row r="188" spans="1:14" x14ac:dyDescent="0.25">
      <c r="A188" s="5" t="s">
        <v>8243</v>
      </c>
      <c r="B188" s="5">
        <v>9887</v>
      </c>
      <c r="C188" s="5" t="s">
        <v>38</v>
      </c>
      <c r="H188" s="5" t="s">
        <v>3558</v>
      </c>
      <c r="I188" s="5" t="s">
        <v>471</v>
      </c>
      <c r="J188" s="5" t="s">
        <v>40</v>
      </c>
      <c r="M188" s="5" t="s">
        <v>6245</v>
      </c>
      <c r="N188" s="5" t="s">
        <v>3546</v>
      </c>
    </row>
    <row r="189" spans="1:14" x14ac:dyDescent="0.25">
      <c r="A189" s="5" t="s">
        <v>8243</v>
      </c>
      <c r="B189" s="5">
        <v>7257</v>
      </c>
      <c r="C189" s="5" t="s">
        <v>21</v>
      </c>
      <c r="F189" s="5" t="s">
        <v>1788</v>
      </c>
      <c r="I189" s="5" t="s">
        <v>328</v>
      </c>
      <c r="J189" s="5" t="s">
        <v>40</v>
      </c>
      <c r="K189" s="5" t="s">
        <v>1342</v>
      </c>
      <c r="M189" s="5" t="s">
        <v>6246</v>
      </c>
      <c r="N189" s="5" t="s">
        <v>2799</v>
      </c>
    </row>
    <row r="190" spans="1:14" x14ac:dyDescent="0.25">
      <c r="A190" s="5" t="s">
        <v>8243</v>
      </c>
      <c r="B190" s="5">
        <v>4196</v>
      </c>
      <c r="C190" s="5" t="s">
        <v>11</v>
      </c>
      <c r="E190" s="5" t="s">
        <v>1788</v>
      </c>
      <c r="G190" s="5" t="s">
        <v>329</v>
      </c>
      <c r="I190" s="5" t="s">
        <v>330</v>
      </c>
      <c r="J190" s="5" t="s">
        <v>14</v>
      </c>
      <c r="K190" s="5" t="s">
        <v>1342</v>
      </c>
      <c r="L190" s="5">
        <v>3</v>
      </c>
      <c r="M190" s="5" t="s">
        <v>6247</v>
      </c>
      <c r="N190" s="5" t="s">
        <v>2799</v>
      </c>
    </row>
    <row r="191" spans="1:14" x14ac:dyDescent="0.25">
      <c r="A191" s="5" t="s">
        <v>8243</v>
      </c>
      <c r="B191" s="5">
        <v>4462</v>
      </c>
      <c r="C191" s="5" t="s">
        <v>38</v>
      </c>
      <c r="H191" s="5" t="s">
        <v>331</v>
      </c>
      <c r="I191" s="5" t="s">
        <v>330</v>
      </c>
      <c r="J191" s="5" t="s">
        <v>40</v>
      </c>
      <c r="K191" s="5" t="s">
        <v>1342</v>
      </c>
      <c r="M191" s="5" t="s">
        <v>6248</v>
      </c>
      <c r="N191" s="5" t="s">
        <v>2799</v>
      </c>
    </row>
    <row r="192" spans="1:14" x14ac:dyDescent="0.25">
      <c r="A192" s="5" t="s">
        <v>8243</v>
      </c>
      <c r="B192" s="5">
        <v>4464</v>
      </c>
      <c r="C192" s="5" t="s">
        <v>38</v>
      </c>
      <c r="H192" s="5" t="s">
        <v>331</v>
      </c>
      <c r="I192" s="5" t="s">
        <v>332</v>
      </c>
      <c r="J192" s="5" t="s">
        <v>40</v>
      </c>
      <c r="K192" s="5" t="s">
        <v>1342</v>
      </c>
      <c r="M192" s="5" t="s">
        <v>6249</v>
      </c>
      <c r="N192" s="5" t="s">
        <v>2799</v>
      </c>
    </row>
    <row r="193" spans="1:14" x14ac:dyDescent="0.25">
      <c r="A193" s="5" t="s">
        <v>8243</v>
      </c>
      <c r="B193" s="5">
        <v>4197</v>
      </c>
      <c r="C193" s="5" t="s">
        <v>11</v>
      </c>
      <c r="E193" s="5" t="s">
        <v>1788</v>
      </c>
      <c r="G193" s="5" t="s">
        <v>333</v>
      </c>
      <c r="I193" s="5" t="s">
        <v>330</v>
      </c>
      <c r="J193" s="5" t="s">
        <v>14</v>
      </c>
      <c r="K193" s="5" t="s">
        <v>1342</v>
      </c>
      <c r="L193" s="5">
        <v>2</v>
      </c>
      <c r="M193" s="5" t="s">
        <v>6250</v>
      </c>
      <c r="N193" s="5" t="s">
        <v>2799</v>
      </c>
    </row>
    <row r="194" spans="1:14" x14ac:dyDescent="0.25">
      <c r="A194" s="5" t="s">
        <v>8243</v>
      </c>
      <c r="B194" s="5">
        <v>4465</v>
      </c>
      <c r="C194" s="5" t="s">
        <v>38</v>
      </c>
      <c r="H194" s="5" t="s">
        <v>334</v>
      </c>
      <c r="I194" s="5" t="s">
        <v>330</v>
      </c>
      <c r="J194" s="5" t="s">
        <v>40</v>
      </c>
      <c r="K194" s="5" t="s">
        <v>1342</v>
      </c>
      <c r="M194" s="5" t="s">
        <v>6251</v>
      </c>
      <c r="N194" s="5" t="s">
        <v>2799</v>
      </c>
    </row>
    <row r="195" spans="1:14" x14ac:dyDescent="0.25">
      <c r="A195" s="5" t="s">
        <v>8243</v>
      </c>
      <c r="B195" s="5">
        <v>4793</v>
      </c>
      <c r="C195" s="5" t="s">
        <v>38</v>
      </c>
      <c r="H195" s="5" t="s">
        <v>133</v>
      </c>
      <c r="I195" s="5" t="s">
        <v>137</v>
      </c>
      <c r="J195" s="5" t="s">
        <v>40</v>
      </c>
      <c r="K195" s="5" t="s">
        <v>1342</v>
      </c>
      <c r="M195" s="5" t="s">
        <v>6252</v>
      </c>
      <c r="N195" s="5" t="s">
        <v>2799</v>
      </c>
    </row>
    <row r="196" spans="1:14" x14ac:dyDescent="0.25">
      <c r="A196" s="5" t="s">
        <v>8243</v>
      </c>
      <c r="B196" s="5">
        <v>4198</v>
      </c>
      <c r="C196" s="5" t="s">
        <v>11</v>
      </c>
      <c r="E196" s="5" t="s">
        <v>1788</v>
      </c>
      <c r="G196" s="5" t="s">
        <v>335</v>
      </c>
      <c r="I196" s="5" t="s">
        <v>330</v>
      </c>
      <c r="J196" s="5" t="s">
        <v>14</v>
      </c>
      <c r="K196" s="5" t="s">
        <v>1342</v>
      </c>
      <c r="L196" s="5">
        <v>3</v>
      </c>
      <c r="M196" s="5" t="s">
        <v>6253</v>
      </c>
      <c r="N196" s="5" t="s">
        <v>2799</v>
      </c>
    </row>
    <row r="197" spans="1:14" x14ac:dyDescent="0.25">
      <c r="A197" s="5" t="s">
        <v>8243</v>
      </c>
      <c r="B197" s="5">
        <v>4471</v>
      </c>
      <c r="C197" s="5" t="s">
        <v>38</v>
      </c>
      <c r="H197" s="5" t="s">
        <v>132</v>
      </c>
      <c r="I197" s="5" t="s">
        <v>330</v>
      </c>
      <c r="J197" s="5" t="s">
        <v>40</v>
      </c>
      <c r="K197" s="5" t="s">
        <v>1342</v>
      </c>
      <c r="M197" s="5" t="s">
        <v>6254</v>
      </c>
      <c r="N197" s="5" t="s">
        <v>2799</v>
      </c>
    </row>
    <row r="198" spans="1:14" x14ac:dyDescent="0.25">
      <c r="A198" s="5" t="s">
        <v>8243</v>
      </c>
      <c r="B198" s="5">
        <v>4472</v>
      </c>
      <c r="C198" s="5" t="s">
        <v>38</v>
      </c>
      <c r="H198" s="5" t="s">
        <v>336</v>
      </c>
      <c r="I198" s="5" t="s">
        <v>330</v>
      </c>
      <c r="J198" s="5" t="s">
        <v>40</v>
      </c>
      <c r="K198" s="5" t="s">
        <v>1342</v>
      </c>
      <c r="M198" s="5" t="s">
        <v>6255</v>
      </c>
      <c r="N198" s="5" t="s">
        <v>2799</v>
      </c>
    </row>
    <row r="199" spans="1:14" x14ac:dyDescent="0.25">
      <c r="A199" s="5" t="s">
        <v>8243</v>
      </c>
      <c r="B199" s="5">
        <v>4786</v>
      </c>
      <c r="C199" s="5" t="s">
        <v>38</v>
      </c>
      <c r="H199" s="5" t="s">
        <v>133</v>
      </c>
      <c r="I199" s="5" t="s">
        <v>137</v>
      </c>
      <c r="J199" s="5" t="s">
        <v>40</v>
      </c>
      <c r="K199" s="5" t="s">
        <v>1342</v>
      </c>
      <c r="M199" s="5" t="s">
        <v>6256</v>
      </c>
      <c r="N199" s="5" t="s">
        <v>2799</v>
      </c>
    </row>
    <row r="200" spans="1:14" x14ac:dyDescent="0.25">
      <c r="A200" s="5" t="s">
        <v>8243</v>
      </c>
      <c r="B200" s="5">
        <v>4200</v>
      </c>
      <c r="C200" s="5" t="s">
        <v>11</v>
      </c>
      <c r="E200" s="5" t="s">
        <v>1788</v>
      </c>
      <c r="G200" s="5" t="s">
        <v>385</v>
      </c>
      <c r="I200" s="5" t="s">
        <v>332</v>
      </c>
      <c r="J200" s="5" t="s">
        <v>14</v>
      </c>
      <c r="K200" s="5" t="s">
        <v>1342</v>
      </c>
      <c r="L200" s="5">
        <v>1</v>
      </c>
      <c r="M200" s="5" t="s">
        <v>6257</v>
      </c>
      <c r="N200" s="5" t="s">
        <v>2799</v>
      </c>
    </row>
    <row r="201" spans="1:14" x14ac:dyDescent="0.25">
      <c r="A201" s="5" t="s">
        <v>8243</v>
      </c>
      <c r="B201" s="5">
        <v>4456</v>
      </c>
      <c r="C201" s="5" t="s">
        <v>38</v>
      </c>
      <c r="H201" s="5" t="s">
        <v>337</v>
      </c>
      <c r="I201" s="5" t="s">
        <v>332</v>
      </c>
      <c r="J201" s="5" t="s">
        <v>40</v>
      </c>
      <c r="K201" s="5" t="s">
        <v>1342</v>
      </c>
      <c r="M201" s="5" t="s">
        <v>6258</v>
      </c>
      <c r="N201" s="5" t="s">
        <v>2799</v>
      </c>
    </row>
    <row r="202" spans="1:14" x14ac:dyDescent="0.25">
      <c r="A202" s="5" t="s">
        <v>8243</v>
      </c>
      <c r="B202" s="5">
        <v>4457</v>
      </c>
      <c r="C202" s="5" t="s">
        <v>38</v>
      </c>
      <c r="H202" s="5" t="s">
        <v>132</v>
      </c>
      <c r="I202" s="5" t="s">
        <v>332</v>
      </c>
      <c r="J202" s="5" t="s">
        <v>40</v>
      </c>
      <c r="K202" s="5" t="s">
        <v>1342</v>
      </c>
      <c r="M202" s="5" t="s">
        <v>6259</v>
      </c>
      <c r="N202" s="5" t="s">
        <v>2799</v>
      </c>
    </row>
    <row r="203" spans="1:14" x14ac:dyDescent="0.25">
      <c r="A203" s="5" t="s">
        <v>8243</v>
      </c>
      <c r="B203" s="5">
        <v>4458</v>
      </c>
      <c r="C203" s="5" t="s">
        <v>38</v>
      </c>
      <c r="H203" s="5" t="s">
        <v>338</v>
      </c>
      <c r="I203" s="5" t="s">
        <v>332</v>
      </c>
      <c r="J203" s="5" t="s">
        <v>40</v>
      </c>
      <c r="K203" s="5" t="s">
        <v>1342</v>
      </c>
      <c r="M203" s="5" t="s">
        <v>6260</v>
      </c>
      <c r="N203" s="5" t="s">
        <v>2799</v>
      </c>
    </row>
    <row r="204" spans="1:14" x14ac:dyDescent="0.25">
      <c r="A204" s="5" t="s">
        <v>8243</v>
      </c>
      <c r="B204" s="5">
        <v>4459</v>
      </c>
      <c r="C204" s="5" t="s">
        <v>38</v>
      </c>
      <c r="H204" s="5" t="s">
        <v>339</v>
      </c>
      <c r="I204" s="5" t="s">
        <v>332</v>
      </c>
      <c r="J204" s="5" t="s">
        <v>40</v>
      </c>
      <c r="K204" s="5" t="s">
        <v>1342</v>
      </c>
      <c r="M204" s="5" t="s">
        <v>6261</v>
      </c>
      <c r="N204" s="5" t="s">
        <v>2799</v>
      </c>
    </row>
    <row r="205" spans="1:14" x14ac:dyDescent="0.25">
      <c r="A205" s="5" t="s">
        <v>8243</v>
      </c>
      <c r="B205" s="5">
        <v>4789</v>
      </c>
      <c r="C205" s="5" t="s">
        <v>38</v>
      </c>
      <c r="H205" s="5" t="s">
        <v>133</v>
      </c>
      <c r="I205" s="5" t="s">
        <v>137</v>
      </c>
      <c r="J205" s="5" t="s">
        <v>40</v>
      </c>
      <c r="K205" s="5" t="s">
        <v>1342</v>
      </c>
      <c r="M205" s="5" t="s">
        <v>6262</v>
      </c>
      <c r="N205" s="5" t="s">
        <v>2799</v>
      </c>
    </row>
    <row r="206" spans="1:14" x14ac:dyDescent="0.25">
      <c r="A206" s="5" t="s">
        <v>8243</v>
      </c>
      <c r="B206" s="5">
        <v>4201</v>
      </c>
      <c r="C206" s="5" t="s">
        <v>11</v>
      </c>
      <c r="E206" s="5" t="s">
        <v>1788</v>
      </c>
      <c r="G206" s="5" t="s">
        <v>386</v>
      </c>
      <c r="I206" s="5" t="s">
        <v>328</v>
      </c>
      <c r="J206" s="5" t="s">
        <v>14</v>
      </c>
      <c r="K206" s="5" t="s">
        <v>1342</v>
      </c>
      <c r="L206" s="5">
        <v>1</v>
      </c>
      <c r="M206" s="5" t="s">
        <v>6263</v>
      </c>
      <c r="N206" s="5" t="s">
        <v>2799</v>
      </c>
    </row>
    <row r="207" spans="1:14" x14ac:dyDescent="0.25">
      <c r="A207" s="5" t="s">
        <v>8243</v>
      </c>
      <c r="B207" s="5">
        <v>4492</v>
      </c>
      <c r="C207" s="5" t="s">
        <v>38</v>
      </c>
      <c r="H207" s="5" t="s">
        <v>132</v>
      </c>
      <c r="I207" s="5" t="s">
        <v>332</v>
      </c>
      <c r="J207" s="5" t="s">
        <v>40</v>
      </c>
      <c r="K207" s="5" t="s">
        <v>1342</v>
      </c>
      <c r="M207" s="5" t="s">
        <v>6264</v>
      </c>
      <c r="N207" s="5" t="s">
        <v>2799</v>
      </c>
    </row>
    <row r="208" spans="1:14" x14ac:dyDescent="0.25">
      <c r="A208" s="5" t="s">
        <v>8243</v>
      </c>
      <c r="B208" s="5">
        <v>4495</v>
      </c>
      <c r="C208" s="5" t="s">
        <v>38</v>
      </c>
      <c r="H208" s="5" t="s">
        <v>338</v>
      </c>
      <c r="I208" s="5" t="s">
        <v>332</v>
      </c>
      <c r="J208" s="5" t="s">
        <v>40</v>
      </c>
      <c r="K208" s="5" t="s">
        <v>1342</v>
      </c>
      <c r="M208" s="5" t="s">
        <v>6265</v>
      </c>
      <c r="N208" s="5" t="s">
        <v>2799</v>
      </c>
    </row>
    <row r="209" spans="1:14" x14ac:dyDescent="0.25">
      <c r="A209" s="5" t="s">
        <v>8243</v>
      </c>
      <c r="B209" s="5">
        <v>4496</v>
      </c>
      <c r="C209" s="5" t="s">
        <v>38</v>
      </c>
      <c r="H209" s="5" t="s">
        <v>339</v>
      </c>
      <c r="I209" s="5" t="s">
        <v>332</v>
      </c>
      <c r="J209" s="5" t="s">
        <v>40</v>
      </c>
      <c r="K209" s="5" t="s">
        <v>1342</v>
      </c>
      <c r="M209" s="5" t="s">
        <v>6266</v>
      </c>
      <c r="N209" s="5" t="s">
        <v>2799</v>
      </c>
    </row>
    <row r="210" spans="1:14" x14ac:dyDescent="0.25">
      <c r="A210" s="5" t="s">
        <v>8243</v>
      </c>
      <c r="B210" s="5">
        <v>4791</v>
      </c>
      <c r="C210" s="5" t="s">
        <v>38</v>
      </c>
      <c r="H210" s="5" t="s">
        <v>133</v>
      </c>
      <c r="I210" s="5" t="s">
        <v>137</v>
      </c>
      <c r="J210" s="5" t="s">
        <v>40</v>
      </c>
      <c r="K210" s="5" t="s">
        <v>1342</v>
      </c>
      <c r="M210" s="5" t="s">
        <v>6267</v>
      </c>
      <c r="N210" s="5" t="s">
        <v>2799</v>
      </c>
    </row>
    <row r="211" spans="1:14" x14ac:dyDescent="0.25">
      <c r="A211" s="5" t="s">
        <v>8243</v>
      </c>
      <c r="B211" s="5">
        <v>4202</v>
      </c>
      <c r="C211" s="5" t="s">
        <v>11</v>
      </c>
      <c r="E211" s="5" t="s">
        <v>1788</v>
      </c>
      <c r="G211" s="5" t="s">
        <v>387</v>
      </c>
      <c r="I211" s="5" t="s">
        <v>328</v>
      </c>
      <c r="J211" s="5" t="s">
        <v>14</v>
      </c>
      <c r="K211" s="5" t="s">
        <v>1342</v>
      </c>
      <c r="L211" s="5">
        <v>1</v>
      </c>
      <c r="M211" s="5" t="s">
        <v>6268</v>
      </c>
      <c r="N211" s="5" t="s">
        <v>2799</v>
      </c>
    </row>
    <row r="212" spans="1:14" x14ac:dyDescent="0.25">
      <c r="A212" s="5" t="s">
        <v>8243</v>
      </c>
      <c r="B212" s="5">
        <v>4497</v>
      </c>
      <c r="C212" s="5" t="s">
        <v>38</v>
      </c>
      <c r="H212" s="5" t="s">
        <v>132</v>
      </c>
      <c r="I212" s="5" t="s">
        <v>332</v>
      </c>
      <c r="J212" s="5" t="s">
        <v>40</v>
      </c>
      <c r="K212" s="5" t="s">
        <v>1342</v>
      </c>
      <c r="M212" s="5" t="s">
        <v>6269</v>
      </c>
      <c r="N212" s="5" t="s">
        <v>2799</v>
      </c>
    </row>
    <row r="213" spans="1:14" x14ac:dyDescent="0.25">
      <c r="A213" s="5" t="s">
        <v>8243</v>
      </c>
      <c r="B213" s="5">
        <v>4498</v>
      </c>
      <c r="C213" s="5" t="s">
        <v>38</v>
      </c>
      <c r="H213" s="5" t="s">
        <v>338</v>
      </c>
      <c r="I213" s="5" t="s">
        <v>332</v>
      </c>
      <c r="J213" s="5" t="s">
        <v>40</v>
      </c>
      <c r="K213" s="5" t="s">
        <v>1342</v>
      </c>
      <c r="M213" s="5" t="s">
        <v>6270</v>
      </c>
      <c r="N213" s="5" t="s">
        <v>2799</v>
      </c>
    </row>
    <row r="214" spans="1:14" x14ac:dyDescent="0.25">
      <c r="A214" s="5" t="s">
        <v>8243</v>
      </c>
      <c r="B214" s="5">
        <v>4499</v>
      </c>
      <c r="C214" s="5" t="s">
        <v>38</v>
      </c>
      <c r="H214" s="5" t="s">
        <v>339</v>
      </c>
      <c r="I214" s="5" t="s">
        <v>332</v>
      </c>
      <c r="J214" s="5" t="s">
        <v>40</v>
      </c>
      <c r="K214" s="5" t="s">
        <v>1342</v>
      </c>
      <c r="M214" s="5" t="s">
        <v>6271</v>
      </c>
      <c r="N214" s="5" t="s">
        <v>2799</v>
      </c>
    </row>
    <row r="215" spans="1:14" x14ac:dyDescent="0.25">
      <c r="A215" s="5" t="s">
        <v>8243</v>
      </c>
      <c r="B215" s="5">
        <v>4600</v>
      </c>
      <c r="C215" s="5" t="s">
        <v>38</v>
      </c>
      <c r="H215" s="5" t="s">
        <v>388</v>
      </c>
      <c r="I215" s="5" t="s">
        <v>332</v>
      </c>
      <c r="J215" s="5" t="s">
        <v>40</v>
      </c>
      <c r="K215" s="5" t="s">
        <v>1342</v>
      </c>
      <c r="M215" s="5" t="s">
        <v>6272</v>
      </c>
      <c r="N215" s="5" t="s">
        <v>2799</v>
      </c>
    </row>
    <row r="216" spans="1:14" x14ac:dyDescent="0.25">
      <c r="A216" s="5" t="s">
        <v>8243</v>
      </c>
      <c r="B216" s="5">
        <v>4792</v>
      </c>
      <c r="C216" s="5" t="s">
        <v>38</v>
      </c>
      <c r="H216" s="5" t="s">
        <v>133</v>
      </c>
      <c r="I216" s="5" t="s">
        <v>137</v>
      </c>
      <c r="J216" s="5" t="s">
        <v>40</v>
      </c>
      <c r="K216" s="5" t="s">
        <v>1342</v>
      </c>
      <c r="M216" s="5" t="s">
        <v>6273</v>
      </c>
      <c r="N216" s="5" t="s">
        <v>2799</v>
      </c>
    </row>
    <row r="217" spans="1:14" x14ac:dyDescent="0.25">
      <c r="A217" s="5" t="s">
        <v>8243</v>
      </c>
      <c r="B217" s="5">
        <v>4203</v>
      </c>
      <c r="C217" s="5" t="s">
        <v>11</v>
      </c>
      <c r="E217" s="5" t="s">
        <v>1788</v>
      </c>
      <c r="G217" s="5" t="s">
        <v>389</v>
      </c>
      <c r="I217" s="5" t="s">
        <v>328</v>
      </c>
      <c r="J217" s="5" t="s">
        <v>14</v>
      </c>
      <c r="K217" s="5" t="s">
        <v>1342</v>
      </c>
      <c r="L217" s="5">
        <v>1</v>
      </c>
      <c r="M217" s="5" t="s">
        <v>6274</v>
      </c>
      <c r="N217" s="5" t="s">
        <v>2799</v>
      </c>
    </row>
    <row r="218" spans="1:14" x14ac:dyDescent="0.25">
      <c r="A218" s="5" t="s">
        <v>8243</v>
      </c>
      <c r="B218" s="5">
        <v>4598</v>
      </c>
      <c r="C218" s="5" t="s">
        <v>38</v>
      </c>
      <c r="H218" s="5" t="s">
        <v>390</v>
      </c>
      <c r="I218" s="5" t="s">
        <v>330</v>
      </c>
      <c r="J218" s="5" t="s">
        <v>40</v>
      </c>
      <c r="K218" s="5" t="s">
        <v>1342</v>
      </c>
      <c r="M218" s="5" t="s">
        <v>6275</v>
      </c>
      <c r="N218" s="5" t="s">
        <v>2799</v>
      </c>
    </row>
    <row r="219" spans="1:14" x14ac:dyDescent="0.25">
      <c r="A219" s="5" t="s">
        <v>8243</v>
      </c>
      <c r="B219" s="5">
        <v>4657</v>
      </c>
      <c r="C219" s="5" t="s">
        <v>38</v>
      </c>
      <c r="H219" s="5" t="s">
        <v>391</v>
      </c>
      <c r="I219" s="5" t="s">
        <v>330</v>
      </c>
      <c r="J219" s="5" t="s">
        <v>40</v>
      </c>
      <c r="K219" s="5" t="s">
        <v>1342</v>
      </c>
      <c r="M219" s="5" t="s">
        <v>6276</v>
      </c>
      <c r="N219" s="5" t="s">
        <v>2799</v>
      </c>
    </row>
    <row r="220" spans="1:14" x14ac:dyDescent="0.25">
      <c r="A220" s="5" t="s">
        <v>8243</v>
      </c>
      <c r="B220" s="5">
        <v>4659</v>
      </c>
      <c r="C220" s="5" t="s">
        <v>38</v>
      </c>
      <c r="H220" s="5" t="s">
        <v>392</v>
      </c>
      <c r="I220" s="5" t="s">
        <v>330</v>
      </c>
      <c r="J220" s="5" t="s">
        <v>40</v>
      </c>
      <c r="K220" s="5" t="s">
        <v>1342</v>
      </c>
      <c r="M220" s="5" t="s">
        <v>6277</v>
      </c>
      <c r="N220" s="5" t="s">
        <v>2799</v>
      </c>
    </row>
    <row r="221" spans="1:14" x14ac:dyDescent="0.25">
      <c r="A221" s="5" t="s">
        <v>8243</v>
      </c>
      <c r="B221" s="5">
        <v>4815</v>
      </c>
      <c r="C221" s="5" t="s">
        <v>38</v>
      </c>
      <c r="H221" s="5" t="s">
        <v>393</v>
      </c>
      <c r="I221" s="5" t="s">
        <v>137</v>
      </c>
      <c r="J221" s="5" t="s">
        <v>40</v>
      </c>
      <c r="K221" s="5" t="s">
        <v>1342</v>
      </c>
      <c r="M221" s="5" t="s">
        <v>6278</v>
      </c>
      <c r="N221" s="5" t="s">
        <v>2799</v>
      </c>
    </row>
    <row r="222" spans="1:14" x14ac:dyDescent="0.25">
      <c r="A222" s="5" t="s">
        <v>8243</v>
      </c>
      <c r="B222" s="5">
        <v>4816</v>
      </c>
      <c r="C222" s="5" t="s">
        <v>38</v>
      </c>
      <c r="H222" s="5" t="s">
        <v>394</v>
      </c>
      <c r="I222" s="5" t="s">
        <v>137</v>
      </c>
      <c r="J222" s="5" t="s">
        <v>40</v>
      </c>
      <c r="K222" s="5" t="s">
        <v>1342</v>
      </c>
      <c r="M222" s="5" t="s">
        <v>6279</v>
      </c>
      <c r="N222" s="5" t="s">
        <v>2799</v>
      </c>
    </row>
    <row r="223" spans="1:14" x14ac:dyDescent="0.25">
      <c r="A223" s="5" t="s">
        <v>8243</v>
      </c>
      <c r="B223" s="5">
        <v>4817</v>
      </c>
      <c r="C223" s="5" t="s">
        <v>38</v>
      </c>
      <c r="H223" s="5" t="s">
        <v>395</v>
      </c>
      <c r="I223" s="5" t="s">
        <v>137</v>
      </c>
      <c r="J223" s="5" t="s">
        <v>40</v>
      </c>
      <c r="K223" s="5" t="s">
        <v>1342</v>
      </c>
      <c r="M223" s="5" t="s">
        <v>6280</v>
      </c>
      <c r="N223" s="5" t="s">
        <v>2799</v>
      </c>
    </row>
    <row r="224" spans="1:14" x14ac:dyDescent="0.25">
      <c r="A224" s="5" t="s">
        <v>8243</v>
      </c>
      <c r="B224" s="5">
        <v>4205</v>
      </c>
      <c r="C224" s="5" t="s">
        <v>11</v>
      </c>
      <c r="E224" s="5" t="s">
        <v>1788</v>
      </c>
      <c r="G224" s="5" t="s">
        <v>398</v>
      </c>
      <c r="I224" s="5" t="s">
        <v>328</v>
      </c>
      <c r="J224" s="5" t="s">
        <v>14</v>
      </c>
      <c r="K224" s="5" t="s">
        <v>1342</v>
      </c>
      <c r="M224" s="5" t="s">
        <v>6281</v>
      </c>
      <c r="N224" s="5" t="s">
        <v>1321</v>
      </c>
    </row>
    <row r="225" spans="1:14" x14ac:dyDescent="0.25">
      <c r="A225" s="5" t="s">
        <v>8243</v>
      </c>
      <c r="B225" s="5">
        <v>4206</v>
      </c>
      <c r="C225" s="5" t="s">
        <v>11</v>
      </c>
      <c r="E225" s="5" t="s">
        <v>1788</v>
      </c>
      <c r="G225" s="5" t="s">
        <v>399</v>
      </c>
      <c r="I225" s="5" t="s">
        <v>328</v>
      </c>
      <c r="J225" s="5" t="s">
        <v>14</v>
      </c>
      <c r="K225" s="5" t="s">
        <v>1342</v>
      </c>
      <c r="M225" s="5" t="s">
        <v>6282</v>
      </c>
      <c r="N225" s="5" t="s">
        <v>1321</v>
      </c>
    </row>
    <row r="226" spans="1:14" x14ac:dyDescent="0.25">
      <c r="A226" s="5" t="s">
        <v>8243</v>
      </c>
      <c r="B226" s="5">
        <v>4207</v>
      </c>
      <c r="C226" s="5" t="s">
        <v>11</v>
      </c>
      <c r="E226" s="5" t="s">
        <v>1788</v>
      </c>
      <c r="G226" s="5" t="s">
        <v>400</v>
      </c>
      <c r="I226" s="5" t="s">
        <v>328</v>
      </c>
      <c r="J226" s="5" t="s">
        <v>14</v>
      </c>
      <c r="K226" s="5" t="s">
        <v>1342</v>
      </c>
      <c r="M226" s="5" t="s">
        <v>6283</v>
      </c>
      <c r="N226" s="5" t="s">
        <v>1321</v>
      </c>
    </row>
    <row r="227" spans="1:14" x14ac:dyDescent="0.25">
      <c r="A227" s="5" t="s">
        <v>8243</v>
      </c>
      <c r="B227" s="5">
        <v>4215</v>
      </c>
      <c r="C227" s="5" t="s">
        <v>11</v>
      </c>
      <c r="E227" s="5" t="s">
        <v>1788</v>
      </c>
      <c r="G227" s="5" t="s">
        <v>402</v>
      </c>
      <c r="I227" s="5" t="s">
        <v>328</v>
      </c>
      <c r="J227" s="5" t="s">
        <v>14</v>
      </c>
      <c r="K227" s="5" t="s">
        <v>1342</v>
      </c>
      <c r="L227" s="5">
        <v>2</v>
      </c>
      <c r="M227" s="5" t="s">
        <v>6284</v>
      </c>
      <c r="N227" s="5" t="s">
        <v>2800</v>
      </c>
    </row>
    <row r="228" spans="1:14" x14ac:dyDescent="0.25">
      <c r="A228" s="5" t="s">
        <v>8243</v>
      </c>
      <c r="B228" s="5">
        <v>4913</v>
      </c>
      <c r="C228" s="5" t="s">
        <v>38</v>
      </c>
      <c r="H228" s="5" t="s">
        <v>500</v>
      </c>
      <c r="I228" s="5" t="s">
        <v>330</v>
      </c>
      <c r="J228" s="5" t="s">
        <v>40</v>
      </c>
      <c r="K228" s="5" t="s">
        <v>1342</v>
      </c>
      <c r="M228" s="5" t="s">
        <v>6285</v>
      </c>
      <c r="N228" s="5" t="s">
        <v>2800</v>
      </c>
    </row>
    <row r="229" spans="1:14" x14ac:dyDescent="0.25">
      <c r="A229" s="5" t="s">
        <v>8243</v>
      </c>
      <c r="B229" s="5">
        <v>4216</v>
      </c>
      <c r="C229" s="5" t="s">
        <v>11</v>
      </c>
      <c r="E229" s="5" t="s">
        <v>1788</v>
      </c>
      <c r="G229" s="5" t="s">
        <v>403</v>
      </c>
      <c r="I229" s="5" t="s">
        <v>328</v>
      </c>
      <c r="J229" s="5" t="s">
        <v>14</v>
      </c>
      <c r="K229" s="5" t="s">
        <v>1342</v>
      </c>
      <c r="L229" s="5">
        <v>2</v>
      </c>
      <c r="M229" s="5" t="s">
        <v>6286</v>
      </c>
      <c r="N229" s="5" t="s">
        <v>2800</v>
      </c>
    </row>
    <row r="230" spans="1:14" x14ac:dyDescent="0.25">
      <c r="A230" s="5" t="s">
        <v>8243</v>
      </c>
      <c r="B230" s="5">
        <v>4931</v>
      </c>
      <c r="C230" s="5" t="s">
        <v>38</v>
      </c>
      <c r="H230" s="5" t="s">
        <v>501</v>
      </c>
      <c r="I230" s="5" t="s">
        <v>330</v>
      </c>
      <c r="J230" s="5" t="s">
        <v>40</v>
      </c>
      <c r="M230" s="5" t="s">
        <v>6287</v>
      </c>
      <c r="N230" s="5" t="s">
        <v>2800</v>
      </c>
    </row>
    <row r="231" spans="1:14" x14ac:dyDescent="0.25">
      <c r="A231" s="5" t="s">
        <v>8243</v>
      </c>
      <c r="B231" s="5">
        <v>4932</v>
      </c>
      <c r="C231" s="5" t="s">
        <v>38</v>
      </c>
      <c r="H231" s="5" t="s">
        <v>502</v>
      </c>
      <c r="I231" s="5" t="s">
        <v>330</v>
      </c>
      <c r="J231" s="5" t="s">
        <v>40</v>
      </c>
      <c r="M231" s="5" t="s">
        <v>6288</v>
      </c>
      <c r="N231" s="5" t="s">
        <v>2800</v>
      </c>
    </row>
    <row r="232" spans="1:14" x14ac:dyDescent="0.25">
      <c r="A232" s="5" t="s">
        <v>8243</v>
      </c>
      <c r="B232" s="5">
        <v>4933</v>
      </c>
      <c r="C232" s="5" t="s">
        <v>38</v>
      </c>
      <c r="H232" s="5" t="s">
        <v>503</v>
      </c>
      <c r="I232" s="5" t="s">
        <v>330</v>
      </c>
      <c r="J232" s="5" t="s">
        <v>40</v>
      </c>
      <c r="M232" s="5" t="s">
        <v>6289</v>
      </c>
      <c r="N232" s="5" t="s">
        <v>2800</v>
      </c>
    </row>
    <row r="233" spans="1:14" x14ac:dyDescent="0.25">
      <c r="A233" s="5" t="s">
        <v>8243</v>
      </c>
      <c r="B233" s="5">
        <v>4952</v>
      </c>
      <c r="C233" s="5" t="s">
        <v>38</v>
      </c>
      <c r="H233" s="5" t="s">
        <v>296</v>
      </c>
      <c r="I233" s="5" t="s">
        <v>137</v>
      </c>
      <c r="J233" s="5" t="s">
        <v>40</v>
      </c>
      <c r="M233" s="5" t="s">
        <v>6290</v>
      </c>
      <c r="N233" s="5" t="s">
        <v>2800</v>
      </c>
    </row>
    <row r="234" spans="1:14" x14ac:dyDescent="0.25">
      <c r="A234" s="5" t="s">
        <v>8243</v>
      </c>
      <c r="B234" s="5">
        <v>4217</v>
      </c>
      <c r="C234" s="5" t="s">
        <v>11</v>
      </c>
      <c r="E234" s="5" t="s">
        <v>1788</v>
      </c>
      <c r="G234" s="5" t="s">
        <v>504</v>
      </c>
      <c r="I234" s="5" t="s">
        <v>328</v>
      </c>
      <c r="J234" s="5" t="s">
        <v>14</v>
      </c>
      <c r="K234" s="5" t="s">
        <v>1342</v>
      </c>
      <c r="L234" s="5">
        <v>1</v>
      </c>
      <c r="M234" s="5" t="s">
        <v>6291</v>
      </c>
      <c r="N234" s="5" t="s">
        <v>2800</v>
      </c>
    </row>
    <row r="235" spans="1:14" x14ac:dyDescent="0.25">
      <c r="A235" s="5" t="s">
        <v>8243</v>
      </c>
      <c r="B235" s="5">
        <v>4958</v>
      </c>
      <c r="C235" s="5" t="s">
        <v>38</v>
      </c>
      <c r="H235" s="5" t="s">
        <v>501</v>
      </c>
      <c r="I235" s="5" t="s">
        <v>330</v>
      </c>
      <c r="J235" s="5" t="s">
        <v>40</v>
      </c>
      <c r="M235" s="5" t="s">
        <v>6292</v>
      </c>
      <c r="N235" s="5" t="s">
        <v>2800</v>
      </c>
    </row>
    <row r="236" spans="1:14" x14ac:dyDescent="0.25">
      <c r="A236" s="5" t="s">
        <v>8243</v>
      </c>
      <c r="B236" s="5">
        <v>5024</v>
      </c>
      <c r="C236" s="5" t="s">
        <v>38</v>
      </c>
      <c r="H236" s="5" t="s">
        <v>505</v>
      </c>
      <c r="I236" s="5" t="s">
        <v>137</v>
      </c>
      <c r="J236" s="5" t="s">
        <v>40</v>
      </c>
      <c r="M236" s="5" t="s">
        <v>6293</v>
      </c>
      <c r="N236" s="5" t="s">
        <v>2800</v>
      </c>
    </row>
    <row r="237" spans="1:14" x14ac:dyDescent="0.25">
      <c r="A237" s="5" t="s">
        <v>8243</v>
      </c>
      <c r="B237" s="5">
        <v>4219</v>
      </c>
      <c r="C237" s="5" t="s">
        <v>11</v>
      </c>
      <c r="E237" s="5" t="s">
        <v>1788</v>
      </c>
      <c r="G237" s="5" t="s">
        <v>340</v>
      </c>
      <c r="I237" s="5" t="s">
        <v>328</v>
      </c>
      <c r="J237" s="5" t="s">
        <v>14</v>
      </c>
      <c r="K237" s="5" t="s">
        <v>1342</v>
      </c>
      <c r="L237" s="5">
        <v>2</v>
      </c>
      <c r="M237" s="5" t="s">
        <v>6294</v>
      </c>
      <c r="N237" s="5" t="s">
        <v>2800</v>
      </c>
    </row>
    <row r="238" spans="1:14" x14ac:dyDescent="0.25">
      <c r="A238" s="5" t="s">
        <v>8243</v>
      </c>
      <c r="B238" s="5">
        <v>4949</v>
      </c>
      <c r="C238" s="5" t="s">
        <v>38</v>
      </c>
      <c r="H238" s="5" t="s">
        <v>334</v>
      </c>
      <c r="I238" s="5" t="s">
        <v>332</v>
      </c>
      <c r="J238" s="5" t="s">
        <v>40</v>
      </c>
      <c r="M238" s="5" t="s">
        <v>6295</v>
      </c>
      <c r="N238" s="5" t="s">
        <v>2800</v>
      </c>
    </row>
    <row r="239" spans="1:14" x14ac:dyDescent="0.25">
      <c r="A239" s="5" t="s">
        <v>8243</v>
      </c>
      <c r="B239" s="5">
        <v>4220</v>
      </c>
      <c r="C239" s="5" t="s">
        <v>11</v>
      </c>
      <c r="E239" s="5" t="s">
        <v>1788</v>
      </c>
      <c r="G239" s="5" t="s">
        <v>341</v>
      </c>
      <c r="I239" s="5" t="s">
        <v>328</v>
      </c>
      <c r="J239" s="5" t="s">
        <v>14</v>
      </c>
      <c r="K239" s="5" t="s">
        <v>1342</v>
      </c>
      <c r="L239" s="5">
        <v>2</v>
      </c>
      <c r="M239" s="5" t="s">
        <v>6296</v>
      </c>
      <c r="N239" s="5" t="s">
        <v>2800</v>
      </c>
    </row>
    <row r="240" spans="1:14" x14ac:dyDescent="0.25">
      <c r="A240" s="5" t="s">
        <v>8243</v>
      </c>
      <c r="B240" s="5">
        <v>5030</v>
      </c>
      <c r="C240" s="5" t="s">
        <v>38</v>
      </c>
      <c r="H240" s="5" t="s">
        <v>506</v>
      </c>
      <c r="I240" s="5" t="s">
        <v>332</v>
      </c>
      <c r="J240" s="5" t="s">
        <v>40</v>
      </c>
      <c r="M240" s="5" t="s">
        <v>6297</v>
      </c>
      <c r="N240" s="5" t="s">
        <v>2800</v>
      </c>
    </row>
    <row r="241" spans="1:14" x14ac:dyDescent="0.25">
      <c r="A241" s="5" t="s">
        <v>8243</v>
      </c>
      <c r="B241" s="5">
        <v>5039</v>
      </c>
      <c r="C241" s="5" t="s">
        <v>38</v>
      </c>
      <c r="H241" s="5" t="s">
        <v>507</v>
      </c>
      <c r="I241" s="5" t="s">
        <v>332</v>
      </c>
      <c r="J241" s="5" t="s">
        <v>40</v>
      </c>
      <c r="M241" s="5" t="s">
        <v>6298</v>
      </c>
      <c r="N241" s="5" t="s">
        <v>2800</v>
      </c>
    </row>
    <row r="242" spans="1:14" x14ac:dyDescent="0.25">
      <c r="A242" s="5" t="s">
        <v>8243</v>
      </c>
      <c r="B242" s="5">
        <v>4221</v>
      </c>
      <c r="C242" s="5" t="s">
        <v>11</v>
      </c>
      <c r="E242" s="5" t="s">
        <v>1788</v>
      </c>
      <c r="G242" s="5" t="s">
        <v>404</v>
      </c>
      <c r="I242" s="5" t="s">
        <v>328</v>
      </c>
      <c r="J242" s="5" t="s">
        <v>14</v>
      </c>
      <c r="K242" s="5" t="s">
        <v>1342</v>
      </c>
      <c r="L242" s="5">
        <v>3</v>
      </c>
      <c r="M242" s="5" t="s">
        <v>6299</v>
      </c>
      <c r="N242" s="5" t="s">
        <v>2800</v>
      </c>
    </row>
    <row r="243" spans="1:14" x14ac:dyDescent="0.25">
      <c r="A243" s="5" t="s">
        <v>8243</v>
      </c>
      <c r="B243" s="5">
        <v>5106</v>
      </c>
      <c r="C243" s="5" t="s">
        <v>38</v>
      </c>
      <c r="H243" s="5" t="s">
        <v>604</v>
      </c>
      <c r="I243" s="5" t="s">
        <v>332</v>
      </c>
      <c r="J243" s="5" t="s">
        <v>40</v>
      </c>
      <c r="M243" s="5" t="s">
        <v>6300</v>
      </c>
      <c r="N243" s="5" t="s">
        <v>2800</v>
      </c>
    </row>
    <row r="244" spans="1:14" x14ac:dyDescent="0.25">
      <c r="A244" s="5" t="s">
        <v>8243</v>
      </c>
      <c r="B244" s="5">
        <v>5108</v>
      </c>
      <c r="C244" s="5" t="s">
        <v>38</v>
      </c>
      <c r="H244" s="5" t="s">
        <v>296</v>
      </c>
      <c r="I244" s="5" t="s">
        <v>137</v>
      </c>
      <c r="J244" s="5" t="s">
        <v>40</v>
      </c>
      <c r="M244" s="5" t="s">
        <v>6301</v>
      </c>
      <c r="N244" s="5" t="s">
        <v>2800</v>
      </c>
    </row>
    <row r="245" spans="1:14" x14ac:dyDescent="0.25">
      <c r="A245" s="5" t="s">
        <v>8243</v>
      </c>
      <c r="B245" s="5">
        <v>4253</v>
      </c>
      <c r="C245" s="5" t="s">
        <v>11</v>
      </c>
      <c r="E245" s="5" t="s">
        <v>1788</v>
      </c>
      <c r="G245" s="5" t="s">
        <v>396</v>
      </c>
      <c r="I245" s="5" t="s">
        <v>328</v>
      </c>
      <c r="J245" s="5" t="s">
        <v>14</v>
      </c>
      <c r="K245" s="5" t="s">
        <v>1342</v>
      </c>
      <c r="L245" s="5">
        <v>1</v>
      </c>
      <c r="M245" s="5" t="s">
        <v>6302</v>
      </c>
      <c r="N245" s="5" t="s">
        <v>2799</v>
      </c>
    </row>
    <row r="246" spans="1:14" x14ac:dyDescent="0.25">
      <c r="A246" s="5" t="s">
        <v>8243</v>
      </c>
      <c r="B246" s="5">
        <v>4500</v>
      </c>
      <c r="C246" s="5" t="s">
        <v>38</v>
      </c>
      <c r="H246" s="5" t="s">
        <v>132</v>
      </c>
      <c r="I246" s="5" t="s">
        <v>332</v>
      </c>
      <c r="J246" s="5" t="s">
        <v>40</v>
      </c>
      <c r="K246" s="5" t="s">
        <v>1342</v>
      </c>
      <c r="M246" s="5" t="s">
        <v>6303</v>
      </c>
      <c r="N246" s="5" t="s">
        <v>2799</v>
      </c>
    </row>
    <row r="247" spans="1:14" x14ac:dyDescent="0.25">
      <c r="A247" s="5" t="s">
        <v>8243</v>
      </c>
      <c r="B247" s="5">
        <v>4501</v>
      </c>
      <c r="C247" s="5" t="s">
        <v>38</v>
      </c>
      <c r="H247" s="5" t="s">
        <v>339</v>
      </c>
      <c r="I247" s="5" t="s">
        <v>332</v>
      </c>
      <c r="J247" s="5" t="s">
        <v>40</v>
      </c>
      <c r="K247" s="5" t="s">
        <v>1342</v>
      </c>
      <c r="M247" s="5" t="s">
        <v>6304</v>
      </c>
      <c r="N247" s="5" t="s">
        <v>2799</v>
      </c>
    </row>
    <row r="248" spans="1:14" x14ac:dyDescent="0.25">
      <c r="A248" s="5" t="s">
        <v>8243</v>
      </c>
      <c r="B248" s="5">
        <v>4502</v>
      </c>
      <c r="C248" s="5" t="s">
        <v>38</v>
      </c>
      <c r="H248" s="5" t="s">
        <v>338</v>
      </c>
      <c r="I248" s="5" t="s">
        <v>332</v>
      </c>
      <c r="J248" s="5" t="s">
        <v>40</v>
      </c>
      <c r="K248" s="5" t="s">
        <v>1342</v>
      </c>
      <c r="M248" s="5" t="s">
        <v>6305</v>
      </c>
      <c r="N248" s="5" t="s">
        <v>2799</v>
      </c>
    </row>
    <row r="249" spans="1:14" x14ac:dyDescent="0.25">
      <c r="A249" s="5" t="s">
        <v>8243</v>
      </c>
      <c r="B249" s="5">
        <v>4638</v>
      </c>
      <c r="C249" s="5" t="s">
        <v>38</v>
      </c>
      <c r="H249" s="5" t="s">
        <v>397</v>
      </c>
      <c r="I249" s="5" t="s">
        <v>328</v>
      </c>
      <c r="J249" s="5" t="s">
        <v>40</v>
      </c>
      <c r="K249" s="5" t="s">
        <v>1342</v>
      </c>
      <c r="M249" s="5" t="s">
        <v>6306</v>
      </c>
      <c r="N249" s="5" t="s">
        <v>2799</v>
      </c>
    </row>
    <row r="250" spans="1:14" x14ac:dyDescent="0.25">
      <c r="A250" s="5" t="s">
        <v>8243</v>
      </c>
      <c r="B250" s="5">
        <v>4254</v>
      </c>
      <c r="C250" s="5" t="s">
        <v>11</v>
      </c>
      <c r="E250" s="5" t="s">
        <v>1788</v>
      </c>
      <c r="G250" s="5" t="s">
        <v>401</v>
      </c>
      <c r="I250" s="5" t="s">
        <v>328</v>
      </c>
      <c r="J250" s="5" t="s">
        <v>14</v>
      </c>
      <c r="K250" s="5" t="s">
        <v>1342</v>
      </c>
      <c r="M250" s="5" t="s">
        <v>6307</v>
      </c>
      <c r="N250" s="5" t="s">
        <v>1321</v>
      </c>
    </row>
    <row r="251" spans="1:14" x14ac:dyDescent="0.25">
      <c r="A251" s="5" t="s">
        <v>8243</v>
      </c>
      <c r="B251" s="5">
        <v>4255</v>
      </c>
      <c r="C251" s="5" t="s">
        <v>11</v>
      </c>
      <c r="E251" s="5" t="s">
        <v>1788</v>
      </c>
      <c r="G251" s="5" t="s">
        <v>342</v>
      </c>
      <c r="I251" s="5" t="s">
        <v>328</v>
      </c>
      <c r="J251" s="5" t="s">
        <v>14</v>
      </c>
      <c r="K251" s="5" t="s">
        <v>1342</v>
      </c>
      <c r="L251" s="5">
        <v>2</v>
      </c>
      <c r="M251" s="5" t="s">
        <v>6308</v>
      </c>
      <c r="N251" s="5" t="s">
        <v>2800</v>
      </c>
    </row>
    <row r="252" spans="1:14" x14ac:dyDescent="0.25">
      <c r="A252" s="5" t="s">
        <v>8243</v>
      </c>
      <c r="B252" s="5">
        <v>5021</v>
      </c>
      <c r="C252" s="5" t="s">
        <v>38</v>
      </c>
      <c r="H252" s="5" t="s">
        <v>508</v>
      </c>
      <c r="I252" s="5" t="s">
        <v>332</v>
      </c>
      <c r="J252" s="5" t="s">
        <v>40</v>
      </c>
      <c r="M252" s="5" t="s">
        <v>6309</v>
      </c>
      <c r="N252" s="5" t="s">
        <v>2800</v>
      </c>
    </row>
    <row r="253" spans="1:14" x14ac:dyDescent="0.25">
      <c r="A253" s="5" t="s">
        <v>8243</v>
      </c>
      <c r="B253" s="5">
        <v>4256</v>
      </c>
      <c r="C253" s="5" t="s">
        <v>11</v>
      </c>
      <c r="E253" s="5" t="s">
        <v>1788</v>
      </c>
      <c r="G253" s="5" t="s">
        <v>343</v>
      </c>
      <c r="I253" s="5" t="s">
        <v>328</v>
      </c>
      <c r="J253" s="5" t="s">
        <v>14</v>
      </c>
      <c r="K253" s="5" t="s">
        <v>1342</v>
      </c>
      <c r="L253" s="5">
        <v>2</v>
      </c>
      <c r="M253" s="5" t="s">
        <v>6310</v>
      </c>
      <c r="N253" s="5" t="s">
        <v>2800</v>
      </c>
    </row>
    <row r="254" spans="1:14" x14ac:dyDescent="0.25">
      <c r="A254" s="5" t="s">
        <v>8243</v>
      </c>
      <c r="B254" s="5">
        <v>5043</v>
      </c>
      <c r="C254" s="5" t="s">
        <v>38</v>
      </c>
      <c r="H254" s="5" t="s">
        <v>509</v>
      </c>
      <c r="I254" s="5" t="s">
        <v>332</v>
      </c>
      <c r="J254" s="5" t="s">
        <v>40</v>
      </c>
      <c r="M254" s="5" t="s">
        <v>6311</v>
      </c>
      <c r="N254" s="5" t="s">
        <v>2800</v>
      </c>
    </row>
    <row r="255" spans="1:14" x14ac:dyDescent="0.25">
      <c r="A255" s="5" t="s">
        <v>8243</v>
      </c>
      <c r="B255" s="5">
        <v>4257</v>
      </c>
      <c r="C255" s="5" t="s">
        <v>11</v>
      </c>
      <c r="E255" s="5" t="s">
        <v>1788</v>
      </c>
      <c r="G255" s="5" t="s">
        <v>344</v>
      </c>
      <c r="I255" s="5" t="s">
        <v>328</v>
      </c>
      <c r="J255" s="5" t="s">
        <v>14</v>
      </c>
      <c r="K255" s="5" t="s">
        <v>1342</v>
      </c>
      <c r="L255" s="5">
        <v>2</v>
      </c>
      <c r="M255" s="5" t="s">
        <v>6312</v>
      </c>
      <c r="N255" s="5" t="s">
        <v>2800</v>
      </c>
    </row>
    <row r="256" spans="1:14" x14ac:dyDescent="0.25">
      <c r="A256" s="5" t="s">
        <v>8243</v>
      </c>
      <c r="B256" s="5">
        <v>5042</v>
      </c>
      <c r="C256" s="5" t="s">
        <v>38</v>
      </c>
      <c r="H256" s="5" t="s">
        <v>509</v>
      </c>
      <c r="I256" s="5" t="s">
        <v>332</v>
      </c>
      <c r="J256" s="5" t="s">
        <v>40</v>
      </c>
      <c r="M256" s="5" t="s">
        <v>6313</v>
      </c>
      <c r="N256" s="5" t="s">
        <v>2800</v>
      </c>
    </row>
    <row r="257" spans="1:14" x14ac:dyDescent="0.25">
      <c r="A257" s="5" t="s">
        <v>8243</v>
      </c>
      <c r="B257" s="5">
        <v>4259</v>
      </c>
      <c r="C257" s="5" t="s">
        <v>11</v>
      </c>
      <c r="E257" s="5" t="s">
        <v>1788</v>
      </c>
      <c r="G257" s="5" t="s">
        <v>510</v>
      </c>
      <c r="J257" s="5" t="s">
        <v>51</v>
      </c>
      <c r="K257" s="5" t="s">
        <v>1342</v>
      </c>
      <c r="L257" s="5">
        <v>5</v>
      </c>
      <c r="N257" s="5" t="s">
        <v>2777</v>
      </c>
    </row>
    <row r="258" spans="1:14" x14ac:dyDescent="0.25">
      <c r="A258" s="5" t="s">
        <v>8243</v>
      </c>
      <c r="B258" s="5">
        <v>5870</v>
      </c>
      <c r="C258" s="5" t="s">
        <v>38</v>
      </c>
      <c r="H258" s="5" t="s">
        <v>1151</v>
      </c>
      <c r="I258" s="5" t="s">
        <v>499</v>
      </c>
      <c r="J258" s="5" t="s">
        <v>40</v>
      </c>
      <c r="M258" s="5" t="s">
        <v>6314</v>
      </c>
      <c r="N258" s="5" t="s">
        <v>2777</v>
      </c>
    </row>
    <row r="259" spans="1:14" x14ac:dyDescent="0.25">
      <c r="A259" s="5" t="s">
        <v>8243</v>
      </c>
      <c r="B259" s="5">
        <v>4261</v>
      </c>
      <c r="C259" s="5" t="s">
        <v>11</v>
      </c>
      <c r="E259" s="5" t="s">
        <v>1788</v>
      </c>
      <c r="G259" s="5" t="s">
        <v>605</v>
      </c>
      <c r="I259" s="5" t="s">
        <v>328</v>
      </c>
      <c r="J259" s="5" t="s">
        <v>14</v>
      </c>
      <c r="K259" s="5" t="s">
        <v>1342</v>
      </c>
      <c r="L259" s="5">
        <v>13</v>
      </c>
      <c r="M259" s="5" t="s">
        <v>6315</v>
      </c>
      <c r="N259" s="5" t="s">
        <v>2801</v>
      </c>
    </row>
    <row r="260" spans="1:14" x14ac:dyDescent="0.25">
      <c r="A260" s="5" t="s">
        <v>8243</v>
      </c>
      <c r="B260" s="5">
        <v>5455</v>
      </c>
      <c r="C260" s="5" t="s">
        <v>38</v>
      </c>
      <c r="H260" s="5" t="s">
        <v>606</v>
      </c>
      <c r="I260" s="5" t="s">
        <v>330</v>
      </c>
      <c r="J260" s="5" t="s">
        <v>40</v>
      </c>
      <c r="M260" s="5" t="s">
        <v>6316</v>
      </c>
      <c r="N260" s="5" t="s">
        <v>2801</v>
      </c>
    </row>
    <row r="261" spans="1:14" x14ac:dyDescent="0.25">
      <c r="A261" s="5" t="s">
        <v>8243</v>
      </c>
      <c r="B261" s="5">
        <v>5460</v>
      </c>
      <c r="C261" s="5" t="s">
        <v>38</v>
      </c>
      <c r="H261" s="5" t="s">
        <v>607</v>
      </c>
      <c r="I261" s="5" t="s">
        <v>330</v>
      </c>
      <c r="J261" s="5" t="s">
        <v>40</v>
      </c>
      <c r="M261" s="5" t="s">
        <v>6317</v>
      </c>
      <c r="N261" s="5" t="s">
        <v>2801</v>
      </c>
    </row>
    <row r="262" spans="1:14" x14ac:dyDescent="0.25">
      <c r="A262" s="5" t="s">
        <v>8243</v>
      </c>
      <c r="B262" s="5">
        <v>5476</v>
      </c>
      <c r="C262" s="5" t="s">
        <v>38</v>
      </c>
      <c r="H262" s="5" t="s">
        <v>608</v>
      </c>
      <c r="I262" s="5" t="s">
        <v>332</v>
      </c>
      <c r="J262" s="5" t="s">
        <v>40</v>
      </c>
      <c r="M262" s="5" t="s">
        <v>6318</v>
      </c>
      <c r="N262" s="5" t="s">
        <v>2801</v>
      </c>
    </row>
    <row r="263" spans="1:14" x14ac:dyDescent="0.25">
      <c r="A263" s="5" t="s">
        <v>8243</v>
      </c>
      <c r="B263" s="5">
        <v>5526</v>
      </c>
      <c r="C263" s="5" t="s">
        <v>38</v>
      </c>
      <c r="H263" s="5" t="s">
        <v>725</v>
      </c>
      <c r="I263" s="5" t="s">
        <v>332</v>
      </c>
      <c r="J263" s="5" t="s">
        <v>40</v>
      </c>
      <c r="M263" s="5" t="s">
        <v>6319</v>
      </c>
      <c r="N263" s="5" t="s">
        <v>2801</v>
      </c>
    </row>
    <row r="264" spans="1:14" x14ac:dyDescent="0.25">
      <c r="A264" s="5" t="s">
        <v>8243</v>
      </c>
      <c r="B264" s="5">
        <v>4263</v>
      </c>
      <c r="C264" s="5" t="s">
        <v>11</v>
      </c>
      <c r="E264" s="5" t="s">
        <v>1788</v>
      </c>
      <c r="G264" s="5" t="s">
        <v>345</v>
      </c>
      <c r="I264" s="5" t="s">
        <v>499</v>
      </c>
      <c r="J264" s="5" t="s">
        <v>14</v>
      </c>
      <c r="K264" s="5" t="s">
        <v>1342</v>
      </c>
      <c r="L264" s="5">
        <v>5</v>
      </c>
      <c r="M264" s="5" t="s">
        <v>6320</v>
      </c>
      <c r="N264" s="5" t="s">
        <v>2802</v>
      </c>
    </row>
    <row r="265" spans="1:14" x14ac:dyDescent="0.25">
      <c r="A265" s="5" t="s">
        <v>8243</v>
      </c>
      <c r="B265" s="5">
        <v>5871</v>
      </c>
      <c r="C265" s="5" t="s">
        <v>38</v>
      </c>
      <c r="H265" s="5" t="s">
        <v>1152</v>
      </c>
      <c r="I265" s="5" t="s">
        <v>499</v>
      </c>
      <c r="J265" s="5" t="s">
        <v>40</v>
      </c>
      <c r="K265" s="5" t="s">
        <v>1342</v>
      </c>
      <c r="M265" s="5" t="s">
        <v>6321</v>
      </c>
      <c r="N265" s="5" t="s">
        <v>2802</v>
      </c>
    </row>
    <row r="266" spans="1:14" x14ac:dyDescent="0.25">
      <c r="A266" s="5" t="s">
        <v>8243</v>
      </c>
      <c r="B266" s="5">
        <v>6051</v>
      </c>
      <c r="C266" s="5" t="s">
        <v>38</v>
      </c>
      <c r="H266" s="5" t="s">
        <v>1153</v>
      </c>
      <c r="I266" s="5" t="s">
        <v>499</v>
      </c>
      <c r="J266" s="5" t="s">
        <v>40</v>
      </c>
      <c r="K266" s="5" t="s">
        <v>1342</v>
      </c>
      <c r="M266" s="5" t="s">
        <v>6322</v>
      </c>
      <c r="N266" s="5" t="s">
        <v>2802</v>
      </c>
    </row>
    <row r="267" spans="1:14" x14ac:dyDescent="0.25">
      <c r="A267" s="5" t="s">
        <v>8243</v>
      </c>
      <c r="B267" s="5">
        <v>6052</v>
      </c>
      <c r="C267" s="5" t="s">
        <v>38</v>
      </c>
      <c r="H267" s="5" t="s">
        <v>1154</v>
      </c>
      <c r="I267" s="5" t="s">
        <v>1343</v>
      </c>
      <c r="J267" s="5" t="s">
        <v>40</v>
      </c>
      <c r="K267" s="5" t="s">
        <v>1342</v>
      </c>
      <c r="M267" s="5" t="s">
        <v>6323</v>
      </c>
      <c r="N267" s="5" t="s">
        <v>2802</v>
      </c>
    </row>
    <row r="268" spans="1:14" x14ac:dyDescent="0.25">
      <c r="A268" s="5" t="s">
        <v>8243</v>
      </c>
      <c r="B268" s="5">
        <v>6053</v>
      </c>
      <c r="C268" s="5" t="s">
        <v>38</v>
      </c>
      <c r="H268" s="5" t="s">
        <v>1155</v>
      </c>
      <c r="I268" s="5" t="s">
        <v>1343</v>
      </c>
      <c r="J268" s="5" t="s">
        <v>40</v>
      </c>
      <c r="K268" s="5" t="s">
        <v>1342</v>
      </c>
      <c r="M268" s="5" t="s">
        <v>6324</v>
      </c>
      <c r="N268" s="5" t="s">
        <v>2802</v>
      </c>
    </row>
    <row r="269" spans="1:14" x14ac:dyDescent="0.25">
      <c r="A269" s="5" t="s">
        <v>8243</v>
      </c>
      <c r="B269" s="5">
        <v>4265</v>
      </c>
      <c r="C269" s="5" t="s">
        <v>11</v>
      </c>
      <c r="E269" s="5" t="s">
        <v>1788</v>
      </c>
      <c r="G269" s="5" t="s">
        <v>346</v>
      </c>
      <c r="I269" s="5" t="s">
        <v>499</v>
      </c>
      <c r="J269" s="5" t="s">
        <v>14</v>
      </c>
      <c r="K269" s="5" t="s">
        <v>1342</v>
      </c>
      <c r="L269" s="5">
        <v>3</v>
      </c>
      <c r="M269" s="5" t="s">
        <v>6325</v>
      </c>
      <c r="N269" s="5" t="s">
        <v>2777</v>
      </c>
    </row>
    <row r="270" spans="1:14" x14ac:dyDescent="0.25">
      <c r="A270" s="5" t="s">
        <v>8243</v>
      </c>
      <c r="B270" s="5">
        <v>4267</v>
      </c>
      <c r="C270" s="5" t="s">
        <v>11</v>
      </c>
      <c r="E270" s="5" t="s">
        <v>1788</v>
      </c>
      <c r="G270" s="5" t="s">
        <v>347</v>
      </c>
      <c r="I270" s="5" t="s">
        <v>328</v>
      </c>
      <c r="J270" s="5" t="s">
        <v>14</v>
      </c>
      <c r="K270" s="5" t="s">
        <v>1342</v>
      </c>
      <c r="L270" s="5">
        <v>3</v>
      </c>
      <c r="M270" s="5" t="s">
        <v>6326</v>
      </c>
      <c r="N270" s="5" t="s">
        <v>2801</v>
      </c>
    </row>
    <row r="271" spans="1:14" x14ac:dyDescent="0.25">
      <c r="A271" s="5" t="s">
        <v>8243</v>
      </c>
      <c r="B271" s="5">
        <v>5525</v>
      </c>
      <c r="C271" s="5" t="s">
        <v>38</v>
      </c>
      <c r="H271" s="5" t="s">
        <v>726</v>
      </c>
      <c r="I271" s="5" t="s">
        <v>137</v>
      </c>
      <c r="J271" s="5" t="s">
        <v>40</v>
      </c>
      <c r="M271" s="5" t="s">
        <v>6327</v>
      </c>
      <c r="N271" s="5" t="s">
        <v>2801</v>
      </c>
    </row>
    <row r="272" spans="1:14" x14ac:dyDescent="0.25">
      <c r="A272" s="5" t="s">
        <v>8243</v>
      </c>
      <c r="B272" s="5">
        <v>4476</v>
      </c>
      <c r="C272" s="5" t="s">
        <v>11</v>
      </c>
      <c r="E272" s="5" t="s">
        <v>1788</v>
      </c>
      <c r="G272" s="5" t="s">
        <v>405</v>
      </c>
      <c r="I272" s="5" t="s">
        <v>328</v>
      </c>
      <c r="J272" s="5" t="s">
        <v>14</v>
      </c>
      <c r="K272" s="5" t="s">
        <v>1342</v>
      </c>
      <c r="L272" s="5">
        <v>1</v>
      </c>
      <c r="M272" s="5" t="s">
        <v>6328</v>
      </c>
      <c r="N272" s="5" t="s">
        <v>2799</v>
      </c>
    </row>
    <row r="273" spans="1:14" x14ac:dyDescent="0.25">
      <c r="A273" s="5" t="s">
        <v>8243</v>
      </c>
      <c r="B273" s="5">
        <v>4693</v>
      </c>
      <c r="C273" s="5" t="s">
        <v>38</v>
      </c>
      <c r="H273" s="5" t="s">
        <v>338</v>
      </c>
      <c r="I273" s="5" t="s">
        <v>332</v>
      </c>
      <c r="J273" s="5" t="s">
        <v>40</v>
      </c>
      <c r="K273" s="5" t="s">
        <v>1342</v>
      </c>
      <c r="M273" s="5" t="s">
        <v>6329</v>
      </c>
      <c r="N273" s="5" t="s">
        <v>2799</v>
      </c>
    </row>
    <row r="274" spans="1:14" x14ac:dyDescent="0.25">
      <c r="A274" s="5" t="s">
        <v>8243</v>
      </c>
      <c r="B274" s="5">
        <v>4795</v>
      </c>
      <c r="C274" s="5" t="s">
        <v>38</v>
      </c>
      <c r="H274" s="5" t="s">
        <v>133</v>
      </c>
      <c r="I274" s="5" t="s">
        <v>137</v>
      </c>
      <c r="J274" s="5" t="s">
        <v>40</v>
      </c>
      <c r="K274" s="5" t="s">
        <v>1342</v>
      </c>
      <c r="M274" s="5" t="s">
        <v>6330</v>
      </c>
      <c r="N274" s="5" t="s">
        <v>2799</v>
      </c>
    </row>
    <row r="275" spans="1:14" x14ac:dyDescent="0.25">
      <c r="A275" s="5" t="s">
        <v>8243</v>
      </c>
      <c r="B275" s="5">
        <v>4477</v>
      </c>
      <c r="C275" s="5" t="s">
        <v>11</v>
      </c>
      <c r="E275" s="5" t="s">
        <v>1788</v>
      </c>
      <c r="G275" s="5" t="s">
        <v>406</v>
      </c>
      <c r="I275" s="5" t="s">
        <v>328</v>
      </c>
      <c r="J275" s="5" t="s">
        <v>14</v>
      </c>
      <c r="K275" s="5" t="s">
        <v>1342</v>
      </c>
      <c r="L275" s="5">
        <v>1</v>
      </c>
      <c r="M275" s="5" t="s">
        <v>6331</v>
      </c>
      <c r="N275" s="5" t="s">
        <v>2799</v>
      </c>
    </row>
    <row r="276" spans="1:14" x14ac:dyDescent="0.25">
      <c r="A276" s="5" t="s">
        <v>8243</v>
      </c>
      <c r="B276" s="5">
        <v>4633</v>
      </c>
      <c r="C276" s="5" t="s">
        <v>38</v>
      </c>
      <c r="H276" s="5" t="s">
        <v>407</v>
      </c>
      <c r="I276" s="5" t="s">
        <v>332</v>
      </c>
      <c r="J276" s="5" t="s">
        <v>40</v>
      </c>
      <c r="K276" s="5" t="s">
        <v>1342</v>
      </c>
      <c r="M276" s="5" t="s">
        <v>6332</v>
      </c>
      <c r="N276" s="5" t="s">
        <v>2799</v>
      </c>
    </row>
    <row r="277" spans="1:14" x14ac:dyDescent="0.25">
      <c r="A277" s="5" t="s">
        <v>8243</v>
      </c>
      <c r="B277" s="5">
        <v>4635</v>
      </c>
      <c r="C277" s="5" t="s">
        <v>38</v>
      </c>
      <c r="H277" s="5" t="s">
        <v>408</v>
      </c>
      <c r="I277" s="5" t="s">
        <v>332</v>
      </c>
      <c r="J277" s="5" t="s">
        <v>40</v>
      </c>
      <c r="K277" s="5" t="s">
        <v>1342</v>
      </c>
      <c r="M277" s="5" t="s">
        <v>6333</v>
      </c>
      <c r="N277" s="5" t="s">
        <v>2799</v>
      </c>
    </row>
    <row r="278" spans="1:14" x14ac:dyDescent="0.25">
      <c r="A278" s="5" t="s">
        <v>8243</v>
      </c>
      <c r="B278" s="5">
        <v>4796</v>
      </c>
      <c r="C278" s="5" t="s">
        <v>38</v>
      </c>
      <c r="H278" s="5" t="s">
        <v>133</v>
      </c>
      <c r="I278" s="5" t="s">
        <v>137</v>
      </c>
      <c r="J278" s="5" t="s">
        <v>40</v>
      </c>
      <c r="K278" s="5" t="s">
        <v>1342</v>
      </c>
      <c r="M278" s="5" t="s">
        <v>6334</v>
      </c>
      <c r="N278" s="5" t="s">
        <v>2799</v>
      </c>
    </row>
    <row r="279" spans="1:14" x14ac:dyDescent="0.25">
      <c r="A279" s="5" t="s">
        <v>8243</v>
      </c>
      <c r="B279" s="5">
        <v>4478</v>
      </c>
      <c r="C279" s="5" t="s">
        <v>11</v>
      </c>
      <c r="E279" s="5" t="s">
        <v>1788</v>
      </c>
      <c r="G279" s="5" t="s">
        <v>409</v>
      </c>
      <c r="I279" s="5" t="s">
        <v>328</v>
      </c>
      <c r="J279" s="5" t="s">
        <v>14</v>
      </c>
      <c r="K279" s="5" t="s">
        <v>1342</v>
      </c>
      <c r="L279" s="5">
        <v>1</v>
      </c>
      <c r="M279" s="5" t="s">
        <v>6335</v>
      </c>
      <c r="N279" s="5" t="s">
        <v>2799</v>
      </c>
    </row>
    <row r="280" spans="1:14" x14ac:dyDescent="0.25">
      <c r="A280" s="5" t="s">
        <v>8243</v>
      </c>
      <c r="B280" s="5">
        <v>4634</v>
      </c>
      <c r="C280" s="5" t="s">
        <v>38</v>
      </c>
      <c r="H280" s="5" t="s">
        <v>407</v>
      </c>
      <c r="I280" s="5" t="s">
        <v>332</v>
      </c>
      <c r="J280" s="5" t="s">
        <v>40</v>
      </c>
      <c r="K280" s="5" t="s">
        <v>1342</v>
      </c>
      <c r="M280" s="5" t="s">
        <v>6336</v>
      </c>
      <c r="N280" s="5" t="s">
        <v>2799</v>
      </c>
    </row>
    <row r="281" spans="1:14" x14ac:dyDescent="0.25">
      <c r="A281" s="5" t="s">
        <v>8243</v>
      </c>
      <c r="B281" s="5">
        <v>4636</v>
      </c>
      <c r="C281" s="5" t="s">
        <v>38</v>
      </c>
      <c r="H281" s="5" t="s">
        <v>408</v>
      </c>
      <c r="I281" s="5" t="s">
        <v>332</v>
      </c>
      <c r="J281" s="5" t="s">
        <v>40</v>
      </c>
      <c r="K281" s="5" t="s">
        <v>1342</v>
      </c>
      <c r="M281" s="5" t="s">
        <v>6337</v>
      </c>
      <c r="N281" s="5" t="s">
        <v>2799</v>
      </c>
    </row>
    <row r="282" spans="1:14" x14ac:dyDescent="0.25">
      <c r="A282" s="5" t="s">
        <v>8243</v>
      </c>
      <c r="B282" s="5">
        <v>4810</v>
      </c>
      <c r="C282" s="5" t="s">
        <v>38</v>
      </c>
      <c r="H282" s="5" t="s">
        <v>133</v>
      </c>
      <c r="I282" s="5" t="s">
        <v>137</v>
      </c>
      <c r="J282" s="5" t="s">
        <v>40</v>
      </c>
      <c r="K282" s="5" t="s">
        <v>1342</v>
      </c>
      <c r="M282" s="5" t="s">
        <v>6338</v>
      </c>
      <c r="N282" s="5" t="s">
        <v>2799</v>
      </c>
    </row>
    <row r="283" spans="1:14" x14ac:dyDescent="0.25">
      <c r="A283" s="5" t="s">
        <v>8243</v>
      </c>
      <c r="B283" s="5">
        <v>4479</v>
      </c>
      <c r="C283" s="5" t="s">
        <v>11</v>
      </c>
      <c r="E283" s="5" t="s">
        <v>1788</v>
      </c>
      <c r="G283" s="5" t="s">
        <v>410</v>
      </c>
      <c r="I283" s="5" t="s">
        <v>328</v>
      </c>
      <c r="J283" s="5" t="s">
        <v>14</v>
      </c>
      <c r="K283" s="5" t="s">
        <v>1342</v>
      </c>
      <c r="L283" s="5">
        <v>2</v>
      </c>
      <c r="M283" s="5" t="s">
        <v>6339</v>
      </c>
      <c r="N283" s="5" t="s">
        <v>2799</v>
      </c>
    </row>
    <row r="284" spans="1:14" x14ac:dyDescent="0.25">
      <c r="A284" s="5" t="s">
        <v>8243</v>
      </c>
      <c r="B284" s="5">
        <v>4632</v>
      </c>
      <c r="C284" s="5" t="s">
        <v>38</v>
      </c>
      <c r="H284" s="5" t="s">
        <v>411</v>
      </c>
      <c r="I284" s="5" t="s">
        <v>332</v>
      </c>
      <c r="J284" s="5" t="s">
        <v>40</v>
      </c>
      <c r="K284" s="5" t="s">
        <v>1342</v>
      </c>
      <c r="M284" s="5" t="s">
        <v>6340</v>
      </c>
      <c r="N284" s="5" t="s">
        <v>2799</v>
      </c>
    </row>
    <row r="285" spans="1:14" x14ac:dyDescent="0.25">
      <c r="A285" s="5" t="s">
        <v>8243</v>
      </c>
      <c r="B285" s="5">
        <v>4637</v>
      </c>
      <c r="C285" s="5" t="s">
        <v>38</v>
      </c>
      <c r="H285" s="5" t="s">
        <v>412</v>
      </c>
      <c r="I285" s="5" t="s">
        <v>328</v>
      </c>
      <c r="J285" s="5" t="s">
        <v>40</v>
      </c>
      <c r="K285" s="5" t="s">
        <v>1342</v>
      </c>
      <c r="M285" s="5" t="s">
        <v>6341</v>
      </c>
      <c r="N285" s="5" t="s">
        <v>2799</v>
      </c>
    </row>
    <row r="286" spans="1:14" x14ac:dyDescent="0.25">
      <c r="A286" s="5" t="s">
        <v>8243</v>
      </c>
      <c r="B286" s="5">
        <v>4752</v>
      </c>
      <c r="C286" s="5" t="s">
        <v>11</v>
      </c>
      <c r="E286" s="5" t="s">
        <v>1788</v>
      </c>
      <c r="G286" s="5" t="s">
        <v>511</v>
      </c>
      <c r="I286" s="5" t="s">
        <v>328</v>
      </c>
      <c r="J286" s="5" t="s">
        <v>14</v>
      </c>
      <c r="K286" s="5" t="s">
        <v>1342</v>
      </c>
      <c r="L286" s="5">
        <v>3</v>
      </c>
      <c r="M286" s="5" t="s">
        <v>6342</v>
      </c>
      <c r="N286" s="5" t="s">
        <v>2800</v>
      </c>
    </row>
    <row r="287" spans="1:14" x14ac:dyDescent="0.25">
      <c r="A287" s="5" t="s">
        <v>8243</v>
      </c>
      <c r="B287" s="5">
        <v>5078</v>
      </c>
      <c r="C287" s="5" t="s">
        <v>38</v>
      </c>
      <c r="H287" s="5" t="s">
        <v>512</v>
      </c>
      <c r="I287" s="5" t="s">
        <v>498</v>
      </c>
      <c r="J287" s="5" t="s">
        <v>40</v>
      </c>
      <c r="M287" s="5" t="s">
        <v>6343</v>
      </c>
      <c r="N287" s="5" t="s">
        <v>2800</v>
      </c>
    </row>
    <row r="288" spans="1:14" x14ac:dyDescent="0.25">
      <c r="A288" s="5" t="s">
        <v>8243</v>
      </c>
      <c r="B288" s="5">
        <v>5079</v>
      </c>
      <c r="C288" s="5" t="s">
        <v>38</v>
      </c>
      <c r="H288" s="5" t="s">
        <v>134</v>
      </c>
      <c r="I288" s="5" t="s">
        <v>498</v>
      </c>
      <c r="J288" s="5" t="s">
        <v>40</v>
      </c>
      <c r="M288" s="5" t="s">
        <v>6344</v>
      </c>
      <c r="N288" s="5" t="s">
        <v>2800</v>
      </c>
    </row>
    <row r="289" spans="1:14" x14ac:dyDescent="0.25">
      <c r="A289" s="5" t="s">
        <v>8243</v>
      </c>
      <c r="B289" s="5">
        <v>4765</v>
      </c>
      <c r="C289" s="5" t="s">
        <v>11</v>
      </c>
      <c r="E289" s="5" t="s">
        <v>1788</v>
      </c>
      <c r="G289" s="5" t="s">
        <v>413</v>
      </c>
      <c r="I289" s="5" t="s">
        <v>328</v>
      </c>
      <c r="J289" s="5" t="s">
        <v>14</v>
      </c>
      <c r="K289" s="5" t="s">
        <v>1342</v>
      </c>
      <c r="M289" s="5" t="s">
        <v>6345</v>
      </c>
      <c r="N289" s="5" t="s">
        <v>2799</v>
      </c>
    </row>
    <row r="290" spans="1:14" x14ac:dyDescent="0.25">
      <c r="A290" s="5" t="s">
        <v>8243</v>
      </c>
      <c r="B290" s="5">
        <v>4830</v>
      </c>
      <c r="C290" s="5" t="s">
        <v>38</v>
      </c>
      <c r="H290" s="5" t="s">
        <v>132</v>
      </c>
      <c r="I290" s="5" t="s">
        <v>332</v>
      </c>
      <c r="J290" s="5" t="s">
        <v>40</v>
      </c>
      <c r="M290" s="5" t="s">
        <v>6346</v>
      </c>
      <c r="N290" s="5" t="s">
        <v>2799</v>
      </c>
    </row>
    <row r="291" spans="1:14" x14ac:dyDescent="0.25">
      <c r="A291" s="5" t="s">
        <v>8243</v>
      </c>
      <c r="B291" s="5">
        <v>4819</v>
      </c>
      <c r="C291" s="5" t="s">
        <v>11</v>
      </c>
      <c r="E291" s="5" t="s">
        <v>1788</v>
      </c>
      <c r="G291" s="5" t="s">
        <v>417</v>
      </c>
      <c r="I291" s="5" t="s">
        <v>328</v>
      </c>
      <c r="J291" s="5" t="s">
        <v>14</v>
      </c>
      <c r="K291" s="5" t="s">
        <v>1342</v>
      </c>
      <c r="L291" s="5">
        <v>2</v>
      </c>
      <c r="M291" s="5" t="s">
        <v>6347</v>
      </c>
      <c r="N291" s="5" t="s">
        <v>2800</v>
      </c>
    </row>
    <row r="292" spans="1:14" x14ac:dyDescent="0.25">
      <c r="A292" s="5" t="s">
        <v>8243</v>
      </c>
      <c r="B292" s="5">
        <v>5023</v>
      </c>
      <c r="C292" s="5" t="s">
        <v>38</v>
      </c>
      <c r="H292" s="5" t="s">
        <v>513</v>
      </c>
      <c r="I292" s="5" t="s">
        <v>330</v>
      </c>
      <c r="J292" s="5" t="s">
        <v>40</v>
      </c>
      <c r="M292" s="5" t="s">
        <v>6348</v>
      </c>
      <c r="N292" s="5" t="s">
        <v>2800</v>
      </c>
    </row>
    <row r="293" spans="1:14" x14ac:dyDescent="0.25">
      <c r="A293" s="5" t="s">
        <v>8243</v>
      </c>
      <c r="B293" s="5">
        <v>4820</v>
      </c>
      <c r="C293" s="5" t="s">
        <v>11</v>
      </c>
      <c r="E293" s="5" t="s">
        <v>1788</v>
      </c>
      <c r="G293" s="5" t="s">
        <v>418</v>
      </c>
      <c r="I293" s="5" t="s">
        <v>328</v>
      </c>
      <c r="J293" s="5" t="s">
        <v>14</v>
      </c>
      <c r="K293" s="5" t="s">
        <v>1342</v>
      </c>
      <c r="L293" s="5">
        <v>2</v>
      </c>
      <c r="M293" s="5" t="s">
        <v>6349</v>
      </c>
      <c r="N293" s="5" t="s">
        <v>2800</v>
      </c>
    </row>
    <row r="294" spans="1:14" x14ac:dyDescent="0.25">
      <c r="A294" s="5" t="s">
        <v>8243</v>
      </c>
      <c r="B294" s="5">
        <v>5026</v>
      </c>
      <c r="C294" s="5" t="s">
        <v>38</v>
      </c>
      <c r="H294" s="5" t="s">
        <v>609</v>
      </c>
      <c r="I294" s="5" t="s">
        <v>330</v>
      </c>
      <c r="J294" s="5" t="s">
        <v>40</v>
      </c>
      <c r="M294" s="5" t="s">
        <v>6350</v>
      </c>
      <c r="N294" s="5" t="s">
        <v>2800</v>
      </c>
    </row>
    <row r="295" spans="1:14" x14ac:dyDescent="0.25">
      <c r="A295" s="5" t="s">
        <v>8243</v>
      </c>
      <c r="B295" s="5">
        <v>4821</v>
      </c>
      <c r="C295" s="5" t="s">
        <v>11</v>
      </c>
      <c r="E295" s="5" t="s">
        <v>1788</v>
      </c>
      <c r="G295" s="5" t="s">
        <v>419</v>
      </c>
      <c r="I295" s="5" t="s">
        <v>328</v>
      </c>
      <c r="J295" s="5" t="s">
        <v>14</v>
      </c>
      <c r="K295" s="5" t="s">
        <v>1342</v>
      </c>
      <c r="L295" s="5">
        <v>2</v>
      </c>
      <c r="M295" s="5" t="s">
        <v>6351</v>
      </c>
      <c r="N295" s="5" t="s">
        <v>2800</v>
      </c>
    </row>
    <row r="296" spans="1:14" x14ac:dyDescent="0.25">
      <c r="A296" s="5" t="s">
        <v>8243</v>
      </c>
      <c r="B296" s="5">
        <v>5138</v>
      </c>
      <c r="C296" s="5" t="s">
        <v>38</v>
      </c>
      <c r="H296" s="5" t="s">
        <v>610</v>
      </c>
      <c r="I296" s="5" t="s">
        <v>330</v>
      </c>
      <c r="J296" s="5" t="s">
        <v>40</v>
      </c>
      <c r="M296" s="5" t="s">
        <v>6352</v>
      </c>
      <c r="N296" s="5" t="s">
        <v>2800</v>
      </c>
    </row>
    <row r="297" spans="1:14" x14ac:dyDescent="0.25">
      <c r="A297" s="5" t="s">
        <v>8243</v>
      </c>
      <c r="B297" s="5">
        <v>4822</v>
      </c>
      <c r="C297" s="5" t="s">
        <v>11</v>
      </c>
      <c r="E297" s="5" t="s">
        <v>1788</v>
      </c>
      <c r="G297" s="5" t="s">
        <v>420</v>
      </c>
      <c r="I297" s="5" t="s">
        <v>328</v>
      </c>
      <c r="J297" s="5" t="s">
        <v>14</v>
      </c>
      <c r="K297" s="5" t="s">
        <v>1342</v>
      </c>
      <c r="L297" s="5">
        <v>2</v>
      </c>
      <c r="M297" s="5" t="s">
        <v>6353</v>
      </c>
      <c r="N297" s="5" t="s">
        <v>2800</v>
      </c>
    </row>
    <row r="298" spans="1:14" x14ac:dyDescent="0.25">
      <c r="A298" s="5" t="s">
        <v>8243</v>
      </c>
      <c r="B298" s="5">
        <v>5135</v>
      </c>
      <c r="C298" s="5" t="s">
        <v>38</v>
      </c>
      <c r="H298" s="5" t="s">
        <v>611</v>
      </c>
      <c r="I298" s="5" t="s">
        <v>330</v>
      </c>
      <c r="J298" s="5" t="s">
        <v>40</v>
      </c>
      <c r="M298" s="5" t="s">
        <v>6354</v>
      </c>
      <c r="N298" s="5" t="s">
        <v>2800</v>
      </c>
    </row>
    <row r="299" spans="1:14" x14ac:dyDescent="0.25">
      <c r="A299" s="5" t="s">
        <v>8243</v>
      </c>
      <c r="B299" s="5">
        <v>4823</v>
      </c>
      <c r="C299" s="5" t="s">
        <v>11</v>
      </c>
      <c r="E299" s="5" t="s">
        <v>1788</v>
      </c>
      <c r="G299" s="5" t="s">
        <v>421</v>
      </c>
      <c r="I299" s="5" t="s">
        <v>328</v>
      </c>
      <c r="J299" s="5" t="s">
        <v>14</v>
      </c>
      <c r="K299" s="5" t="s">
        <v>1342</v>
      </c>
      <c r="L299" s="5">
        <v>2</v>
      </c>
      <c r="M299" s="5" t="s">
        <v>6355</v>
      </c>
      <c r="N299" s="5" t="s">
        <v>2800</v>
      </c>
    </row>
    <row r="300" spans="1:14" x14ac:dyDescent="0.25">
      <c r="A300" s="5" t="s">
        <v>8243</v>
      </c>
      <c r="B300" s="5">
        <v>5136</v>
      </c>
      <c r="C300" s="5" t="s">
        <v>38</v>
      </c>
      <c r="H300" s="5" t="s">
        <v>612</v>
      </c>
      <c r="I300" s="5" t="s">
        <v>330</v>
      </c>
      <c r="J300" s="5" t="s">
        <v>40</v>
      </c>
      <c r="M300" s="5" t="s">
        <v>6356</v>
      </c>
      <c r="N300" s="5" t="s">
        <v>2800</v>
      </c>
    </row>
    <row r="301" spans="1:14" x14ac:dyDescent="0.25">
      <c r="A301" s="5" t="s">
        <v>8243</v>
      </c>
      <c r="B301" s="5">
        <v>5182</v>
      </c>
      <c r="C301" s="5" t="s">
        <v>38</v>
      </c>
      <c r="H301" s="5" t="s">
        <v>613</v>
      </c>
      <c r="I301" s="5" t="s">
        <v>330</v>
      </c>
      <c r="J301" s="5" t="s">
        <v>40</v>
      </c>
      <c r="M301" s="5" t="s">
        <v>6357</v>
      </c>
      <c r="N301" s="5" t="s">
        <v>2800</v>
      </c>
    </row>
    <row r="302" spans="1:14" x14ac:dyDescent="0.25">
      <c r="A302" s="5" t="s">
        <v>8243</v>
      </c>
      <c r="B302" s="5">
        <v>4824</v>
      </c>
      <c r="C302" s="5" t="s">
        <v>11</v>
      </c>
      <c r="E302" s="5" t="s">
        <v>1788</v>
      </c>
      <c r="G302" s="5" t="s">
        <v>422</v>
      </c>
      <c r="I302" s="5" t="s">
        <v>328</v>
      </c>
      <c r="J302" s="5" t="s">
        <v>14</v>
      </c>
      <c r="K302" s="5" t="s">
        <v>1342</v>
      </c>
      <c r="L302" s="5">
        <v>2</v>
      </c>
      <c r="M302" s="5" t="s">
        <v>6358</v>
      </c>
      <c r="N302" s="5" t="s">
        <v>2800</v>
      </c>
    </row>
    <row r="303" spans="1:14" x14ac:dyDescent="0.25">
      <c r="A303" s="5" t="s">
        <v>8243</v>
      </c>
      <c r="B303" s="5">
        <v>5134</v>
      </c>
      <c r="C303" s="5" t="s">
        <v>38</v>
      </c>
      <c r="H303" s="5" t="s">
        <v>614</v>
      </c>
      <c r="I303" s="5" t="s">
        <v>332</v>
      </c>
      <c r="J303" s="5" t="s">
        <v>40</v>
      </c>
      <c r="M303" s="5" t="s">
        <v>6359</v>
      </c>
      <c r="N303" s="5" t="s">
        <v>2800</v>
      </c>
    </row>
    <row r="304" spans="1:14" x14ac:dyDescent="0.25">
      <c r="A304" s="5" t="s">
        <v>8243</v>
      </c>
      <c r="B304" s="5">
        <v>5137</v>
      </c>
      <c r="C304" s="5" t="s">
        <v>38</v>
      </c>
      <c r="H304" s="5" t="s">
        <v>615</v>
      </c>
      <c r="I304" s="5" t="s">
        <v>330</v>
      </c>
      <c r="J304" s="5" t="s">
        <v>40</v>
      </c>
      <c r="M304" s="5" t="s">
        <v>6360</v>
      </c>
      <c r="N304" s="5" t="s">
        <v>2800</v>
      </c>
    </row>
    <row r="305" spans="1:14" x14ac:dyDescent="0.25">
      <c r="A305" s="5" t="s">
        <v>8243</v>
      </c>
      <c r="B305" s="5">
        <v>5156</v>
      </c>
      <c r="C305" s="5" t="s">
        <v>38</v>
      </c>
      <c r="H305" s="5" t="s">
        <v>616</v>
      </c>
      <c r="I305" s="5" t="s">
        <v>330</v>
      </c>
      <c r="J305" s="5" t="s">
        <v>40</v>
      </c>
      <c r="M305" s="5" t="s">
        <v>6361</v>
      </c>
      <c r="N305" s="5" t="s">
        <v>2800</v>
      </c>
    </row>
    <row r="306" spans="1:14" x14ac:dyDescent="0.25">
      <c r="A306" s="5" t="s">
        <v>8243</v>
      </c>
      <c r="B306" s="5">
        <v>4825</v>
      </c>
      <c r="C306" s="5" t="s">
        <v>11</v>
      </c>
      <c r="E306" s="5" t="s">
        <v>1788</v>
      </c>
      <c r="G306" s="5" t="s">
        <v>423</v>
      </c>
      <c r="I306" s="5" t="s">
        <v>328</v>
      </c>
      <c r="J306" s="5" t="s">
        <v>14</v>
      </c>
      <c r="K306" s="5" t="s">
        <v>1342</v>
      </c>
      <c r="L306" s="5">
        <v>1</v>
      </c>
      <c r="M306" s="5" t="s">
        <v>6362</v>
      </c>
      <c r="N306" s="5" t="s">
        <v>2800</v>
      </c>
    </row>
    <row r="307" spans="1:14" x14ac:dyDescent="0.25">
      <c r="A307" s="5" t="s">
        <v>8243</v>
      </c>
      <c r="B307" s="5">
        <v>5052</v>
      </c>
      <c r="C307" s="5" t="s">
        <v>38</v>
      </c>
      <c r="H307" s="5" t="s">
        <v>514</v>
      </c>
      <c r="I307" s="5" t="s">
        <v>332</v>
      </c>
      <c r="J307" s="5" t="s">
        <v>40</v>
      </c>
      <c r="M307" s="5" t="s">
        <v>6363</v>
      </c>
      <c r="N307" s="5" t="s">
        <v>2800</v>
      </c>
    </row>
    <row r="308" spans="1:14" x14ac:dyDescent="0.25">
      <c r="A308" s="5" t="s">
        <v>8243</v>
      </c>
      <c r="B308" s="5">
        <v>5102</v>
      </c>
      <c r="C308" s="5" t="s">
        <v>38</v>
      </c>
      <c r="H308" s="5" t="s">
        <v>617</v>
      </c>
      <c r="I308" s="5" t="s">
        <v>332</v>
      </c>
      <c r="J308" s="5" t="s">
        <v>40</v>
      </c>
      <c r="M308" s="5" t="s">
        <v>6364</v>
      </c>
      <c r="N308" s="5" t="s">
        <v>2800</v>
      </c>
    </row>
    <row r="309" spans="1:14" x14ac:dyDescent="0.25">
      <c r="A309" s="5" t="s">
        <v>8243</v>
      </c>
      <c r="B309" s="5">
        <v>5107</v>
      </c>
      <c r="C309" s="5" t="s">
        <v>38</v>
      </c>
      <c r="H309" s="5" t="s">
        <v>618</v>
      </c>
      <c r="I309" s="5" t="s">
        <v>137</v>
      </c>
      <c r="J309" s="5" t="s">
        <v>40</v>
      </c>
      <c r="M309" s="5" t="s">
        <v>6365</v>
      </c>
      <c r="N309" s="5" t="s">
        <v>2800</v>
      </c>
    </row>
    <row r="310" spans="1:14" x14ac:dyDescent="0.25">
      <c r="A310" s="5" t="s">
        <v>8243</v>
      </c>
      <c r="B310" s="5">
        <v>5175</v>
      </c>
      <c r="C310" s="5" t="s">
        <v>38</v>
      </c>
      <c r="H310" s="5" t="s">
        <v>619</v>
      </c>
      <c r="I310" s="5" t="s">
        <v>332</v>
      </c>
      <c r="J310" s="5" t="s">
        <v>40</v>
      </c>
      <c r="M310" s="5" t="s">
        <v>6366</v>
      </c>
      <c r="N310" s="5" t="s">
        <v>2800</v>
      </c>
    </row>
    <row r="311" spans="1:14" x14ac:dyDescent="0.25">
      <c r="A311" s="5" t="s">
        <v>8243</v>
      </c>
      <c r="B311" s="5">
        <v>4826</v>
      </c>
      <c r="C311" s="5" t="s">
        <v>11</v>
      </c>
      <c r="E311" s="5" t="s">
        <v>1788</v>
      </c>
      <c r="G311" s="5" t="s">
        <v>414</v>
      </c>
      <c r="I311" s="5" t="s">
        <v>328</v>
      </c>
      <c r="J311" s="5" t="s">
        <v>14</v>
      </c>
      <c r="K311" s="5" t="s">
        <v>1342</v>
      </c>
      <c r="M311" s="5" t="s">
        <v>6367</v>
      </c>
      <c r="N311" s="5" t="s">
        <v>2799</v>
      </c>
    </row>
    <row r="312" spans="1:14" x14ac:dyDescent="0.25">
      <c r="A312" s="5" t="s">
        <v>8243</v>
      </c>
      <c r="B312" s="5">
        <v>4827</v>
      </c>
      <c r="C312" s="5" t="s">
        <v>11</v>
      </c>
      <c r="E312" s="5" t="s">
        <v>1788</v>
      </c>
      <c r="G312" s="5" t="s">
        <v>415</v>
      </c>
      <c r="I312" s="5" t="s">
        <v>328</v>
      </c>
      <c r="J312" s="5" t="s">
        <v>14</v>
      </c>
      <c r="K312" s="5" t="s">
        <v>1342</v>
      </c>
      <c r="M312" s="5" t="s">
        <v>6368</v>
      </c>
      <c r="N312" s="5" t="s">
        <v>2799</v>
      </c>
    </row>
    <row r="313" spans="1:14" x14ac:dyDescent="0.25">
      <c r="A313" s="5" t="s">
        <v>8243</v>
      </c>
      <c r="B313" s="5">
        <v>4828</v>
      </c>
      <c r="C313" s="5" t="s">
        <v>11</v>
      </c>
      <c r="E313" s="5" t="s">
        <v>1788</v>
      </c>
      <c r="G313" s="5" t="s">
        <v>416</v>
      </c>
      <c r="I313" s="5" t="s">
        <v>328</v>
      </c>
      <c r="J313" s="5" t="s">
        <v>14</v>
      </c>
      <c r="K313" s="5" t="s">
        <v>1342</v>
      </c>
      <c r="M313" s="5" t="s">
        <v>6369</v>
      </c>
      <c r="N313" s="5" t="s">
        <v>2799</v>
      </c>
    </row>
    <row r="314" spans="1:14" x14ac:dyDescent="0.25">
      <c r="A314" s="5" t="s">
        <v>8243</v>
      </c>
      <c r="B314" s="5">
        <v>5267</v>
      </c>
      <c r="C314" s="5" t="s">
        <v>11</v>
      </c>
      <c r="E314" s="5" t="s">
        <v>1788</v>
      </c>
      <c r="G314" s="5" t="s">
        <v>620</v>
      </c>
      <c r="I314" s="5" t="s">
        <v>328</v>
      </c>
      <c r="J314" s="5" t="s">
        <v>14</v>
      </c>
      <c r="K314" s="5" t="s">
        <v>1342</v>
      </c>
      <c r="L314" s="5">
        <v>8</v>
      </c>
      <c r="M314" s="5" t="s">
        <v>6370</v>
      </c>
      <c r="N314" s="5" t="s">
        <v>2801</v>
      </c>
    </row>
    <row r="315" spans="1:14" x14ac:dyDescent="0.25">
      <c r="A315" s="5" t="s">
        <v>8243</v>
      </c>
      <c r="B315" s="5">
        <v>5521</v>
      </c>
      <c r="C315" s="5" t="s">
        <v>38</v>
      </c>
      <c r="H315" s="5" t="s">
        <v>727</v>
      </c>
      <c r="I315" s="5" t="s">
        <v>330</v>
      </c>
      <c r="J315" s="5" t="s">
        <v>40</v>
      </c>
      <c r="M315" s="5" t="s">
        <v>6371</v>
      </c>
      <c r="N315" s="5" t="s">
        <v>2801</v>
      </c>
    </row>
    <row r="316" spans="1:14" x14ac:dyDescent="0.25">
      <c r="A316" s="5" t="s">
        <v>8243</v>
      </c>
      <c r="B316" s="5">
        <v>5571</v>
      </c>
      <c r="C316" s="5" t="s">
        <v>38</v>
      </c>
      <c r="H316" s="5" t="s">
        <v>728</v>
      </c>
      <c r="I316" s="5" t="s">
        <v>330</v>
      </c>
      <c r="J316" s="5" t="s">
        <v>40</v>
      </c>
      <c r="M316" s="5" t="s">
        <v>6372</v>
      </c>
      <c r="N316" s="5" t="s">
        <v>2801</v>
      </c>
    </row>
    <row r="317" spans="1:14" x14ac:dyDescent="0.25">
      <c r="A317" s="5" t="s">
        <v>8243</v>
      </c>
      <c r="B317" s="5">
        <v>5682</v>
      </c>
      <c r="C317" s="5" t="s">
        <v>38</v>
      </c>
      <c r="H317" s="5" t="s">
        <v>729</v>
      </c>
      <c r="I317" s="5" t="s">
        <v>330</v>
      </c>
      <c r="J317" s="5" t="s">
        <v>40</v>
      </c>
      <c r="M317" s="5" t="s">
        <v>6373</v>
      </c>
      <c r="N317" s="5" t="s">
        <v>2801</v>
      </c>
    </row>
    <row r="318" spans="1:14" x14ac:dyDescent="0.25">
      <c r="A318" s="5" t="s">
        <v>8243</v>
      </c>
      <c r="B318" s="5">
        <v>5684</v>
      </c>
      <c r="C318" s="5" t="s">
        <v>38</v>
      </c>
      <c r="H318" s="5" t="s">
        <v>729</v>
      </c>
      <c r="I318" s="5" t="s">
        <v>332</v>
      </c>
      <c r="J318" s="5" t="s">
        <v>40</v>
      </c>
      <c r="M318" s="5" t="s">
        <v>6374</v>
      </c>
      <c r="N318" s="5" t="s">
        <v>2801</v>
      </c>
    </row>
    <row r="319" spans="1:14" x14ac:dyDescent="0.25">
      <c r="A319" s="5" t="s">
        <v>8243</v>
      </c>
      <c r="B319" s="5">
        <v>5271</v>
      </c>
      <c r="C319" s="5" t="s">
        <v>11</v>
      </c>
      <c r="E319" s="5" t="s">
        <v>1788</v>
      </c>
      <c r="G319" s="5" t="s">
        <v>621</v>
      </c>
      <c r="I319" s="5" t="s">
        <v>328</v>
      </c>
      <c r="J319" s="5" t="s">
        <v>14</v>
      </c>
      <c r="K319" s="5" t="s">
        <v>1342</v>
      </c>
      <c r="L319" s="5">
        <v>5</v>
      </c>
      <c r="M319" s="5" t="s">
        <v>6375</v>
      </c>
      <c r="N319" s="5" t="s">
        <v>2801</v>
      </c>
    </row>
    <row r="320" spans="1:14" x14ac:dyDescent="0.25">
      <c r="A320" s="5" t="s">
        <v>8243</v>
      </c>
      <c r="B320" s="5">
        <v>5529</v>
      </c>
      <c r="C320" s="5" t="s">
        <v>38</v>
      </c>
      <c r="H320" s="5" t="s">
        <v>730</v>
      </c>
      <c r="I320" s="5" t="s">
        <v>330</v>
      </c>
      <c r="J320" s="5" t="s">
        <v>40</v>
      </c>
      <c r="M320" s="5" t="s">
        <v>6376</v>
      </c>
      <c r="N320" s="5" t="s">
        <v>2801</v>
      </c>
    </row>
    <row r="321" spans="1:14" x14ac:dyDescent="0.25">
      <c r="A321" s="5" t="s">
        <v>8243</v>
      </c>
      <c r="B321" s="5">
        <v>5570</v>
      </c>
      <c r="C321" s="5" t="s">
        <v>38</v>
      </c>
      <c r="H321" s="5" t="s">
        <v>731</v>
      </c>
      <c r="I321" s="5" t="s">
        <v>330</v>
      </c>
      <c r="J321" s="5" t="s">
        <v>40</v>
      </c>
      <c r="M321" s="5" t="s">
        <v>6377</v>
      </c>
      <c r="N321" s="5" t="s">
        <v>2801</v>
      </c>
    </row>
    <row r="322" spans="1:14" x14ac:dyDescent="0.25">
      <c r="A322" s="5" t="s">
        <v>8243</v>
      </c>
      <c r="B322" s="5">
        <v>5572</v>
      </c>
      <c r="C322" s="5" t="s">
        <v>38</v>
      </c>
      <c r="H322" s="5" t="s">
        <v>727</v>
      </c>
      <c r="I322" s="5" t="s">
        <v>330</v>
      </c>
      <c r="J322" s="5" t="s">
        <v>40</v>
      </c>
      <c r="M322" s="5" t="s">
        <v>6378</v>
      </c>
      <c r="N322" s="5" t="s">
        <v>2801</v>
      </c>
    </row>
    <row r="323" spans="1:14" x14ac:dyDescent="0.25">
      <c r="A323" s="5" t="s">
        <v>8243</v>
      </c>
      <c r="B323" s="5">
        <v>5604</v>
      </c>
      <c r="C323" s="5" t="s">
        <v>38</v>
      </c>
      <c r="H323" s="5" t="s">
        <v>732</v>
      </c>
      <c r="I323" s="5" t="s">
        <v>332</v>
      </c>
      <c r="J323" s="5" t="s">
        <v>40</v>
      </c>
      <c r="M323" s="5" t="s">
        <v>6379</v>
      </c>
      <c r="N323" s="5" t="s">
        <v>2801</v>
      </c>
    </row>
    <row r="324" spans="1:14" x14ac:dyDescent="0.25">
      <c r="A324" s="5" t="s">
        <v>8243</v>
      </c>
      <c r="B324" s="5">
        <v>5286</v>
      </c>
      <c r="C324" s="5" t="s">
        <v>11</v>
      </c>
      <c r="E324" s="5" t="s">
        <v>1788</v>
      </c>
      <c r="G324" s="5" t="s">
        <v>622</v>
      </c>
      <c r="I324" s="5" t="s">
        <v>328</v>
      </c>
      <c r="J324" s="5" t="s">
        <v>14</v>
      </c>
      <c r="L324" s="5">
        <v>1</v>
      </c>
      <c r="M324" s="5" t="s">
        <v>6380</v>
      </c>
      <c r="N324" s="5" t="s">
        <v>2801</v>
      </c>
    </row>
    <row r="325" spans="1:14" x14ac:dyDescent="0.25">
      <c r="A325" s="5" t="s">
        <v>8243</v>
      </c>
      <c r="B325" s="5">
        <v>5287</v>
      </c>
      <c r="C325" s="5" t="s">
        <v>38</v>
      </c>
      <c r="H325" s="5" t="s">
        <v>132</v>
      </c>
      <c r="I325" s="5" t="s">
        <v>330</v>
      </c>
      <c r="J325" s="5" t="s">
        <v>40</v>
      </c>
      <c r="M325" s="5" t="s">
        <v>6381</v>
      </c>
      <c r="N325" s="5" t="s">
        <v>2801</v>
      </c>
    </row>
    <row r="326" spans="1:14" x14ac:dyDescent="0.25">
      <c r="A326" s="5" t="s">
        <v>8243</v>
      </c>
      <c r="B326" s="5">
        <v>5288</v>
      </c>
      <c r="C326" s="5" t="s">
        <v>38</v>
      </c>
      <c r="H326" s="5" t="s">
        <v>623</v>
      </c>
      <c r="I326" s="5" t="s">
        <v>330</v>
      </c>
      <c r="J326" s="5" t="s">
        <v>40</v>
      </c>
      <c r="M326" s="5" t="s">
        <v>6382</v>
      </c>
      <c r="N326" s="5" t="s">
        <v>2801</v>
      </c>
    </row>
    <row r="327" spans="1:14" x14ac:dyDescent="0.25">
      <c r="A327" s="5" t="s">
        <v>8243</v>
      </c>
      <c r="B327" s="5">
        <v>5292</v>
      </c>
      <c r="C327" s="5" t="s">
        <v>38</v>
      </c>
      <c r="H327" s="5" t="s">
        <v>624</v>
      </c>
      <c r="I327" s="5" t="s">
        <v>137</v>
      </c>
      <c r="J327" s="5" t="s">
        <v>40</v>
      </c>
      <c r="M327" s="5" t="s">
        <v>6383</v>
      </c>
      <c r="N327" s="5" t="s">
        <v>2801</v>
      </c>
    </row>
    <row r="328" spans="1:14" x14ac:dyDescent="0.25">
      <c r="A328" s="5" t="s">
        <v>8243</v>
      </c>
      <c r="B328" s="5">
        <v>7419</v>
      </c>
      <c r="C328" s="5" t="s">
        <v>21</v>
      </c>
      <c r="F328" s="5" t="s">
        <v>1789</v>
      </c>
      <c r="I328" s="5" t="s">
        <v>328</v>
      </c>
      <c r="J328" s="5" t="s">
        <v>40</v>
      </c>
      <c r="K328" s="5" t="s">
        <v>1342</v>
      </c>
      <c r="M328" s="5" t="s">
        <v>6384</v>
      </c>
      <c r="N328" s="5" t="s">
        <v>2803</v>
      </c>
    </row>
    <row r="329" spans="1:14" x14ac:dyDescent="0.25">
      <c r="A329" s="5" t="s">
        <v>8243</v>
      </c>
      <c r="B329" s="5">
        <v>5594</v>
      </c>
      <c r="C329" s="5" t="s">
        <v>11</v>
      </c>
      <c r="E329" s="5" t="s">
        <v>1789</v>
      </c>
      <c r="G329" s="5" t="s">
        <v>733</v>
      </c>
      <c r="I329" s="5" t="s">
        <v>499</v>
      </c>
      <c r="J329" s="5" t="s">
        <v>14</v>
      </c>
      <c r="K329" s="5" t="s">
        <v>1342</v>
      </c>
      <c r="L329" s="5">
        <v>1</v>
      </c>
      <c r="M329" s="5" t="s">
        <v>6385</v>
      </c>
      <c r="N329" s="5" t="s">
        <v>2802</v>
      </c>
    </row>
    <row r="330" spans="1:14" x14ac:dyDescent="0.25">
      <c r="A330" s="5" t="s">
        <v>8243</v>
      </c>
      <c r="B330" s="5">
        <v>6115</v>
      </c>
      <c r="C330" s="5" t="s">
        <v>38</v>
      </c>
      <c r="H330" s="5" t="s">
        <v>1344</v>
      </c>
      <c r="I330" s="5" t="s">
        <v>499</v>
      </c>
      <c r="J330" s="5" t="s">
        <v>40</v>
      </c>
      <c r="K330" s="5" t="s">
        <v>1342</v>
      </c>
      <c r="M330" s="5" t="s">
        <v>6386</v>
      </c>
      <c r="N330" s="5" t="s">
        <v>2802</v>
      </c>
    </row>
    <row r="331" spans="1:14" x14ac:dyDescent="0.25">
      <c r="A331" s="5" t="s">
        <v>8243</v>
      </c>
      <c r="B331" s="5">
        <v>6152</v>
      </c>
      <c r="C331" s="5" t="s">
        <v>38</v>
      </c>
      <c r="H331" s="5" t="s">
        <v>1345</v>
      </c>
      <c r="I331" s="5" t="s">
        <v>499</v>
      </c>
      <c r="J331" s="5" t="s">
        <v>40</v>
      </c>
      <c r="K331" s="5" t="s">
        <v>1342</v>
      </c>
      <c r="M331" s="5" t="s">
        <v>6387</v>
      </c>
      <c r="N331" s="5" t="s">
        <v>2802</v>
      </c>
    </row>
    <row r="332" spans="1:14" x14ac:dyDescent="0.25">
      <c r="A332" s="5" t="s">
        <v>8243</v>
      </c>
      <c r="B332" s="5">
        <v>5595</v>
      </c>
      <c r="C332" s="5" t="s">
        <v>11</v>
      </c>
      <c r="E332" s="5" t="s">
        <v>1789</v>
      </c>
      <c r="G332" s="5" t="s">
        <v>734</v>
      </c>
      <c r="I332" s="5" t="s">
        <v>499</v>
      </c>
      <c r="J332" s="5" t="s">
        <v>14</v>
      </c>
      <c r="K332" s="5" t="s">
        <v>1342</v>
      </c>
      <c r="L332" s="5">
        <v>1</v>
      </c>
      <c r="M332" s="5" t="s">
        <v>6388</v>
      </c>
      <c r="N332" s="5" t="s">
        <v>2802</v>
      </c>
    </row>
    <row r="333" spans="1:14" x14ac:dyDescent="0.25">
      <c r="A333" s="5" t="s">
        <v>8243</v>
      </c>
      <c r="B333" s="5">
        <v>6153</v>
      </c>
      <c r="C333" s="5" t="s">
        <v>38</v>
      </c>
      <c r="H333" s="5" t="s">
        <v>1346</v>
      </c>
      <c r="I333" s="5" t="s">
        <v>499</v>
      </c>
      <c r="J333" s="5" t="s">
        <v>40</v>
      </c>
      <c r="K333" s="5" t="s">
        <v>1342</v>
      </c>
      <c r="M333" s="5" t="s">
        <v>6389</v>
      </c>
      <c r="N333" s="5" t="s">
        <v>2802</v>
      </c>
    </row>
    <row r="334" spans="1:14" x14ac:dyDescent="0.25">
      <c r="A334" s="5" t="s">
        <v>8243</v>
      </c>
      <c r="B334" s="5">
        <v>5596</v>
      </c>
      <c r="C334" s="5" t="s">
        <v>11</v>
      </c>
      <c r="E334" s="5" t="s">
        <v>1789</v>
      </c>
      <c r="G334" s="5" t="s">
        <v>735</v>
      </c>
      <c r="I334" s="5" t="s">
        <v>328</v>
      </c>
      <c r="J334" s="5" t="s">
        <v>14</v>
      </c>
      <c r="K334" s="5" t="s">
        <v>1342</v>
      </c>
      <c r="L334" s="5">
        <v>1</v>
      </c>
      <c r="M334" s="5" t="s">
        <v>6390</v>
      </c>
      <c r="N334" s="5" t="s">
        <v>2802</v>
      </c>
    </row>
    <row r="335" spans="1:14" x14ac:dyDescent="0.25">
      <c r="A335" s="5" t="s">
        <v>8243</v>
      </c>
      <c r="B335" s="5">
        <v>6578</v>
      </c>
      <c r="C335" s="5" t="s">
        <v>38</v>
      </c>
      <c r="H335" s="5" t="s">
        <v>1347</v>
      </c>
      <c r="I335" s="5" t="s">
        <v>499</v>
      </c>
      <c r="J335" s="5" t="s">
        <v>40</v>
      </c>
      <c r="K335" s="5" t="s">
        <v>1342</v>
      </c>
      <c r="M335" s="5" t="s">
        <v>6391</v>
      </c>
      <c r="N335" s="5" t="s">
        <v>2802</v>
      </c>
    </row>
    <row r="336" spans="1:14" x14ac:dyDescent="0.25">
      <c r="A336" s="5" t="s">
        <v>8243</v>
      </c>
      <c r="B336" s="5">
        <v>5597</v>
      </c>
      <c r="C336" s="5" t="s">
        <v>11</v>
      </c>
      <c r="E336" s="5" t="s">
        <v>1789</v>
      </c>
      <c r="G336" s="5" t="s">
        <v>736</v>
      </c>
      <c r="I336" s="5" t="s">
        <v>499</v>
      </c>
      <c r="J336" s="5" t="s">
        <v>14</v>
      </c>
      <c r="K336" s="5" t="s">
        <v>1342</v>
      </c>
      <c r="L336" s="5">
        <v>1</v>
      </c>
      <c r="M336" s="5" t="s">
        <v>6392</v>
      </c>
      <c r="N336" s="5" t="s">
        <v>2802</v>
      </c>
    </row>
    <row r="337" spans="1:14" x14ac:dyDescent="0.25">
      <c r="A337" s="5" t="s">
        <v>8243</v>
      </c>
      <c r="B337" s="5">
        <v>6154</v>
      </c>
      <c r="C337" s="5" t="s">
        <v>38</v>
      </c>
      <c r="H337" s="5" t="s">
        <v>1348</v>
      </c>
      <c r="I337" s="5" t="s">
        <v>1349</v>
      </c>
      <c r="J337" s="5" t="s">
        <v>40</v>
      </c>
      <c r="K337" s="5" t="s">
        <v>1342</v>
      </c>
      <c r="M337" s="5" t="s">
        <v>6393</v>
      </c>
      <c r="N337" s="5" t="s">
        <v>2802</v>
      </c>
    </row>
    <row r="338" spans="1:14" x14ac:dyDescent="0.25">
      <c r="A338" s="5" t="s">
        <v>8243</v>
      </c>
      <c r="B338" s="5">
        <v>5598</v>
      </c>
      <c r="C338" s="5" t="s">
        <v>11</v>
      </c>
      <c r="E338" s="5" t="s">
        <v>1789</v>
      </c>
      <c r="G338" s="5" t="s">
        <v>737</v>
      </c>
      <c r="I338" s="5" t="s">
        <v>328</v>
      </c>
      <c r="J338" s="5" t="s">
        <v>14</v>
      </c>
      <c r="K338" s="5" t="s">
        <v>1342</v>
      </c>
      <c r="L338" s="5">
        <v>1</v>
      </c>
      <c r="M338" s="5" t="s">
        <v>6394</v>
      </c>
      <c r="N338" s="5" t="s">
        <v>2802</v>
      </c>
    </row>
    <row r="339" spans="1:14" x14ac:dyDescent="0.25">
      <c r="A339" s="5" t="s">
        <v>8243</v>
      </c>
      <c r="B339" s="5">
        <v>6151</v>
      </c>
      <c r="C339" s="5" t="s">
        <v>38</v>
      </c>
      <c r="H339" s="5" t="s">
        <v>1350</v>
      </c>
      <c r="I339" s="5" t="s">
        <v>1349</v>
      </c>
      <c r="J339" s="5" t="s">
        <v>40</v>
      </c>
      <c r="K339" s="5" t="s">
        <v>1342</v>
      </c>
      <c r="M339" s="5" t="s">
        <v>6395</v>
      </c>
      <c r="N339" s="5" t="s">
        <v>2802</v>
      </c>
    </row>
    <row r="340" spans="1:14" x14ac:dyDescent="0.25">
      <c r="A340" s="5" t="s">
        <v>8243</v>
      </c>
      <c r="B340" s="5">
        <v>5599</v>
      </c>
      <c r="C340" s="5" t="s">
        <v>11</v>
      </c>
      <c r="E340" s="5" t="s">
        <v>1789</v>
      </c>
      <c r="G340" s="5" t="s">
        <v>738</v>
      </c>
      <c r="I340" s="5" t="s">
        <v>499</v>
      </c>
      <c r="J340" s="5" t="s">
        <v>14</v>
      </c>
      <c r="K340" s="5" t="s">
        <v>1342</v>
      </c>
      <c r="L340" s="5">
        <v>3</v>
      </c>
      <c r="M340" s="5" t="s">
        <v>6396</v>
      </c>
      <c r="N340" s="5" t="s">
        <v>2802</v>
      </c>
    </row>
    <row r="341" spans="1:14" x14ac:dyDescent="0.25">
      <c r="A341" s="5" t="s">
        <v>8243</v>
      </c>
      <c r="B341" s="5">
        <v>6147</v>
      </c>
      <c r="C341" s="5" t="s">
        <v>38</v>
      </c>
      <c r="H341" s="5" t="s">
        <v>1351</v>
      </c>
      <c r="I341" s="5" t="s">
        <v>499</v>
      </c>
      <c r="J341" s="5" t="s">
        <v>40</v>
      </c>
      <c r="K341" s="5" t="s">
        <v>1342</v>
      </c>
      <c r="M341" s="5" t="s">
        <v>6397</v>
      </c>
      <c r="N341" s="5" t="s">
        <v>2802</v>
      </c>
    </row>
    <row r="342" spans="1:14" x14ac:dyDescent="0.25">
      <c r="A342" s="5" t="s">
        <v>8243</v>
      </c>
      <c r="B342" s="5">
        <v>6148</v>
      </c>
      <c r="C342" s="5" t="s">
        <v>38</v>
      </c>
      <c r="H342" s="5" t="s">
        <v>1352</v>
      </c>
      <c r="I342" s="5" t="s">
        <v>499</v>
      </c>
      <c r="J342" s="5" t="s">
        <v>40</v>
      </c>
      <c r="K342" s="5" t="s">
        <v>1342</v>
      </c>
      <c r="M342" s="5" t="s">
        <v>6398</v>
      </c>
      <c r="N342" s="5" t="s">
        <v>2802</v>
      </c>
    </row>
    <row r="343" spans="1:14" x14ac:dyDescent="0.25">
      <c r="A343" s="5" t="s">
        <v>8243</v>
      </c>
      <c r="B343" s="5">
        <v>5600</v>
      </c>
      <c r="C343" s="5" t="s">
        <v>11</v>
      </c>
      <c r="E343" s="5" t="s">
        <v>1789</v>
      </c>
      <c r="G343" s="5" t="s">
        <v>739</v>
      </c>
      <c r="I343" s="5" t="s">
        <v>328</v>
      </c>
      <c r="J343" s="5" t="s">
        <v>14</v>
      </c>
      <c r="K343" s="5" t="s">
        <v>1342</v>
      </c>
      <c r="L343" s="5">
        <v>1</v>
      </c>
      <c r="M343" s="5" t="s">
        <v>6399</v>
      </c>
      <c r="N343" s="5" t="s">
        <v>2802</v>
      </c>
    </row>
    <row r="344" spans="1:14" x14ac:dyDescent="0.25">
      <c r="A344" s="5" t="s">
        <v>8243</v>
      </c>
      <c r="B344" s="5">
        <v>6150</v>
      </c>
      <c r="C344" s="5" t="s">
        <v>38</v>
      </c>
      <c r="H344" s="5" t="s">
        <v>1353</v>
      </c>
      <c r="I344" s="5" t="s">
        <v>499</v>
      </c>
      <c r="J344" s="5" t="s">
        <v>40</v>
      </c>
      <c r="K344" s="5" t="s">
        <v>1342</v>
      </c>
      <c r="M344" s="5" t="s">
        <v>6400</v>
      </c>
      <c r="N344" s="5" t="s">
        <v>2802</v>
      </c>
    </row>
    <row r="345" spans="1:14" x14ac:dyDescent="0.25">
      <c r="A345" s="5" t="s">
        <v>8243</v>
      </c>
      <c r="B345" s="5">
        <v>5601</v>
      </c>
      <c r="C345" s="5" t="s">
        <v>11</v>
      </c>
      <c r="E345" s="5" t="s">
        <v>1789</v>
      </c>
      <c r="G345" s="5" t="s">
        <v>740</v>
      </c>
      <c r="I345" s="5" t="s">
        <v>499</v>
      </c>
      <c r="J345" s="5" t="s">
        <v>14</v>
      </c>
      <c r="K345" s="5" t="s">
        <v>1342</v>
      </c>
      <c r="L345" s="5">
        <v>1</v>
      </c>
      <c r="M345" s="5" t="s">
        <v>6401</v>
      </c>
      <c r="N345" s="5" t="s">
        <v>2802</v>
      </c>
    </row>
    <row r="346" spans="1:14" x14ac:dyDescent="0.25">
      <c r="A346" s="5" t="s">
        <v>8243</v>
      </c>
      <c r="B346" s="5">
        <v>6149</v>
      </c>
      <c r="C346" s="5" t="s">
        <v>38</v>
      </c>
      <c r="H346" s="5" t="s">
        <v>1354</v>
      </c>
      <c r="I346" s="5" t="s">
        <v>499</v>
      </c>
      <c r="J346" s="5" t="s">
        <v>40</v>
      </c>
      <c r="K346" s="5" t="s">
        <v>1342</v>
      </c>
      <c r="M346" s="5" t="s">
        <v>6402</v>
      </c>
      <c r="N346" s="5" t="s">
        <v>2802</v>
      </c>
    </row>
    <row r="347" spans="1:14" x14ac:dyDescent="0.25">
      <c r="A347" s="5" t="s">
        <v>8243</v>
      </c>
      <c r="B347" s="5">
        <v>5613</v>
      </c>
      <c r="C347" s="5" t="s">
        <v>11</v>
      </c>
      <c r="E347" s="5" t="s">
        <v>1789</v>
      </c>
      <c r="G347" s="5" t="s">
        <v>742</v>
      </c>
      <c r="I347" s="5" t="s">
        <v>328</v>
      </c>
      <c r="J347" s="5" t="s">
        <v>14</v>
      </c>
      <c r="K347" s="5" t="s">
        <v>1342</v>
      </c>
      <c r="L347" s="5">
        <v>3</v>
      </c>
      <c r="M347" s="5" t="s">
        <v>6403</v>
      </c>
      <c r="N347" s="5" t="s">
        <v>2802</v>
      </c>
    </row>
    <row r="348" spans="1:14" x14ac:dyDescent="0.25">
      <c r="A348" s="5" t="s">
        <v>8243</v>
      </c>
      <c r="B348" s="5">
        <v>5686</v>
      </c>
      <c r="C348" s="5" t="s">
        <v>38</v>
      </c>
      <c r="H348" s="5" t="s">
        <v>743</v>
      </c>
      <c r="I348" s="5" t="s">
        <v>330</v>
      </c>
      <c r="J348" s="5" t="s">
        <v>40</v>
      </c>
      <c r="K348" s="5" t="s">
        <v>1342</v>
      </c>
      <c r="M348" s="5" t="s">
        <v>6404</v>
      </c>
      <c r="N348" s="5" t="s">
        <v>2802</v>
      </c>
    </row>
    <row r="349" spans="1:14" x14ac:dyDescent="0.25">
      <c r="A349" s="5" t="s">
        <v>8243</v>
      </c>
      <c r="B349" s="5">
        <v>5687</v>
      </c>
      <c r="C349" s="5" t="s">
        <v>38</v>
      </c>
      <c r="H349" s="5" t="s">
        <v>744</v>
      </c>
      <c r="I349" s="5" t="s">
        <v>330</v>
      </c>
      <c r="J349" s="5" t="s">
        <v>40</v>
      </c>
      <c r="K349" s="5" t="s">
        <v>1342</v>
      </c>
      <c r="M349" s="5" t="s">
        <v>6405</v>
      </c>
      <c r="N349" s="5" t="s">
        <v>2802</v>
      </c>
    </row>
    <row r="350" spans="1:14" x14ac:dyDescent="0.25">
      <c r="A350" s="5" t="s">
        <v>8243</v>
      </c>
      <c r="B350" s="5">
        <v>5688</v>
      </c>
      <c r="C350" s="5" t="s">
        <v>38</v>
      </c>
      <c r="H350" s="5" t="s">
        <v>745</v>
      </c>
      <c r="I350" s="5" t="s">
        <v>330</v>
      </c>
      <c r="J350" s="5" t="s">
        <v>40</v>
      </c>
      <c r="K350" s="5" t="s">
        <v>1342</v>
      </c>
      <c r="M350" s="5" t="s">
        <v>6406</v>
      </c>
      <c r="N350" s="5" t="s">
        <v>2802</v>
      </c>
    </row>
    <row r="351" spans="1:14" x14ac:dyDescent="0.25">
      <c r="A351" s="5" t="s">
        <v>8243</v>
      </c>
      <c r="B351" s="5">
        <v>5689</v>
      </c>
      <c r="C351" s="5" t="s">
        <v>38</v>
      </c>
      <c r="H351" s="5" t="s">
        <v>746</v>
      </c>
      <c r="I351" s="5" t="s">
        <v>137</v>
      </c>
      <c r="J351" s="5" t="s">
        <v>40</v>
      </c>
      <c r="K351" s="5" t="s">
        <v>1342</v>
      </c>
      <c r="M351" s="5" t="s">
        <v>6407</v>
      </c>
      <c r="N351" s="5" t="s">
        <v>2802</v>
      </c>
    </row>
    <row r="352" spans="1:14" x14ac:dyDescent="0.25">
      <c r="A352" s="5" t="s">
        <v>8243</v>
      </c>
      <c r="B352" s="5">
        <v>5616</v>
      </c>
      <c r="C352" s="5" t="s">
        <v>11</v>
      </c>
      <c r="E352" s="5" t="s">
        <v>1789</v>
      </c>
      <c r="G352" s="5" t="s">
        <v>747</v>
      </c>
      <c r="I352" s="5" t="s">
        <v>328</v>
      </c>
      <c r="J352" s="5" t="s">
        <v>14</v>
      </c>
      <c r="K352" s="5" t="s">
        <v>1342</v>
      </c>
      <c r="L352" s="5">
        <v>2</v>
      </c>
      <c r="M352" s="5" t="s">
        <v>6408</v>
      </c>
      <c r="N352" s="5" t="s">
        <v>2802</v>
      </c>
    </row>
    <row r="353" spans="1:14" x14ac:dyDescent="0.25">
      <c r="A353" s="5" t="s">
        <v>8243</v>
      </c>
      <c r="B353" s="5">
        <v>5690</v>
      </c>
      <c r="C353" s="5" t="s">
        <v>38</v>
      </c>
      <c r="H353" s="5" t="s">
        <v>746</v>
      </c>
      <c r="I353" s="5" t="s">
        <v>137</v>
      </c>
      <c r="J353" s="5" t="s">
        <v>40</v>
      </c>
      <c r="K353" s="5" t="s">
        <v>1342</v>
      </c>
      <c r="M353" s="5" t="s">
        <v>6409</v>
      </c>
      <c r="N353" s="5" t="s">
        <v>2802</v>
      </c>
    </row>
    <row r="354" spans="1:14" x14ac:dyDescent="0.25">
      <c r="A354" s="5" t="s">
        <v>8243</v>
      </c>
      <c r="B354" s="5">
        <v>5617</v>
      </c>
      <c r="C354" s="5" t="s">
        <v>11</v>
      </c>
      <c r="E354" s="5" t="s">
        <v>1789</v>
      </c>
      <c r="G354" s="5" t="s">
        <v>748</v>
      </c>
      <c r="I354" s="5" t="s">
        <v>499</v>
      </c>
      <c r="J354" s="5" t="s">
        <v>14</v>
      </c>
      <c r="K354" s="5" t="s">
        <v>1342</v>
      </c>
    </row>
    <row r="355" spans="1:14" x14ac:dyDescent="0.25">
      <c r="A355" s="5" t="s">
        <v>8243</v>
      </c>
      <c r="B355" s="5">
        <v>5691</v>
      </c>
      <c r="C355" s="5" t="s">
        <v>38</v>
      </c>
      <c r="H355" s="5" t="s">
        <v>749</v>
      </c>
      <c r="I355" s="5" t="s">
        <v>499</v>
      </c>
      <c r="J355" s="5" t="s">
        <v>40</v>
      </c>
      <c r="K355" s="5" t="s">
        <v>1342</v>
      </c>
      <c r="M355" s="5" t="s">
        <v>6410</v>
      </c>
      <c r="N355" s="5" t="s">
        <v>2777</v>
      </c>
    </row>
    <row r="356" spans="1:14" x14ac:dyDescent="0.25">
      <c r="A356" s="5" t="s">
        <v>8243</v>
      </c>
      <c r="B356" s="5">
        <v>6008</v>
      </c>
      <c r="C356" s="5" t="s">
        <v>38</v>
      </c>
      <c r="H356" s="5" t="s">
        <v>1158</v>
      </c>
      <c r="I356" s="5" t="s">
        <v>330</v>
      </c>
      <c r="J356" s="5" t="s">
        <v>40</v>
      </c>
      <c r="K356" s="5" t="s">
        <v>1342</v>
      </c>
      <c r="M356" s="5" t="s">
        <v>6411</v>
      </c>
      <c r="N356" s="5" t="s">
        <v>2802</v>
      </c>
    </row>
    <row r="357" spans="1:14" x14ac:dyDescent="0.25">
      <c r="A357" s="5" t="s">
        <v>8243</v>
      </c>
      <c r="B357" s="5">
        <v>6318</v>
      </c>
      <c r="C357" s="5" t="s">
        <v>38</v>
      </c>
      <c r="H357" s="5" t="s">
        <v>1356</v>
      </c>
      <c r="I357" s="5" t="s">
        <v>499</v>
      </c>
      <c r="J357" s="5" t="s">
        <v>40</v>
      </c>
      <c r="K357" s="5" t="s">
        <v>1342</v>
      </c>
      <c r="M357" s="5" t="s">
        <v>6412</v>
      </c>
      <c r="N357" s="5" t="s">
        <v>2802</v>
      </c>
    </row>
    <row r="358" spans="1:14" x14ac:dyDescent="0.25">
      <c r="A358" s="5" t="s">
        <v>8243</v>
      </c>
      <c r="B358" s="5">
        <v>6378</v>
      </c>
      <c r="C358" s="5" t="s">
        <v>38</v>
      </c>
      <c r="H358" s="5" t="s">
        <v>1357</v>
      </c>
      <c r="I358" s="5" t="s">
        <v>330</v>
      </c>
      <c r="J358" s="5" t="s">
        <v>40</v>
      </c>
      <c r="K358" s="5" t="s">
        <v>1342</v>
      </c>
      <c r="M358" s="5" t="s">
        <v>6413</v>
      </c>
      <c r="N358" s="5" t="s">
        <v>2802</v>
      </c>
    </row>
    <row r="359" spans="1:14" x14ac:dyDescent="0.25">
      <c r="A359" s="5" t="s">
        <v>8243</v>
      </c>
      <c r="B359" s="5">
        <v>5618</v>
      </c>
      <c r="C359" s="5" t="s">
        <v>11</v>
      </c>
      <c r="E359" s="5" t="s">
        <v>1789</v>
      </c>
      <c r="G359" s="5" t="s">
        <v>750</v>
      </c>
      <c r="I359" s="5" t="s">
        <v>328</v>
      </c>
      <c r="J359" s="5" t="s">
        <v>14</v>
      </c>
      <c r="K359" s="5" t="s">
        <v>1342</v>
      </c>
      <c r="L359" s="5">
        <v>2</v>
      </c>
      <c r="M359" s="5" t="s">
        <v>6414</v>
      </c>
      <c r="N359" s="5" t="s">
        <v>2802</v>
      </c>
    </row>
    <row r="360" spans="1:14" x14ac:dyDescent="0.25">
      <c r="A360" s="5" t="s">
        <v>8243</v>
      </c>
      <c r="B360" s="5">
        <v>5692</v>
      </c>
      <c r="C360" s="5" t="s">
        <v>38</v>
      </c>
      <c r="H360" s="5" t="s">
        <v>726</v>
      </c>
      <c r="I360" s="5" t="s">
        <v>137</v>
      </c>
      <c r="J360" s="5" t="s">
        <v>40</v>
      </c>
      <c r="K360" s="5" t="s">
        <v>1342</v>
      </c>
      <c r="M360" s="5" t="s">
        <v>6415</v>
      </c>
      <c r="N360" s="5" t="s">
        <v>2802</v>
      </c>
    </row>
    <row r="361" spans="1:14" x14ac:dyDescent="0.25">
      <c r="A361" s="5" t="s">
        <v>8243</v>
      </c>
      <c r="B361" s="5">
        <v>6296</v>
      </c>
      <c r="C361" s="5" t="s">
        <v>38</v>
      </c>
      <c r="H361" s="5" t="s">
        <v>1358</v>
      </c>
      <c r="I361" s="5" t="s">
        <v>330</v>
      </c>
      <c r="J361" s="5" t="s">
        <v>40</v>
      </c>
      <c r="K361" s="5" t="s">
        <v>1342</v>
      </c>
      <c r="M361" s="5" t="s">
        <v>6416</v>
      </c>
      <c r="N361" s="5" t="s">
        <v>2802</v>
      </c>
    </row>
    <row r="362" spans="1:14" x14ac:dyDescent="0.25">
      <c r="A362" s="5" t="s">
        <v>8243</v>
      </c>
      <c r="B362" s="5">
        <v>5620</v>
      </c>
      <c r="C362" s="5" t="s">
        <v>11</v>
      </c>
      <c r="E362" s="5" t="s">
        <v>1789</v>
      </c>
      <c r="G362" s="5" t="s">
        <v>751</v>
      </c>
      <c r="I362" s="5" t="s">
        <v>328</v>
      </c>
      <c r="J362" s="5" t="s">
        <v>14</v>
      </c>
      <c r="K362" s="5" t="s">
        <v>1342</v>
      </c>
      <c r="L362" s="5">
        <v>8</v>
      </c>
      <c r="M362" s="5" t="s">
        <v>6417</v>
      </c>
      <c r="N362" s="5" t="s">
        <v>2802</v>
      </c>
    </row>
    <row r="363" spans="1:14" x14ac:dyDescent="0.25">
      <c r="A363" s="5" t="s">
        <v>8243</v>
      </c>
      <c r="B363" s="5">
        <v>5694</v>
      </c>
      <c r="C363" s="5" t="s">
        <v>38</v>
      </c>
      <c r="H363" s="5" t="s">
        <v>753</v>
      </c>
      <c r="I363" s="5" t="s">
        <v>330</v>
      </c>
      <c r="J363" s="5" t="s">
        <v>40</v>
      </c>
      <c r="K363" s="5" t="s">
        <v>1342</v>
      </c>
      <c r="M363" s="5" t="s">
        <v>6418</v>
      </c>
      <c r="N363" s="5" t="s">
        <v>2802</v>
      </c>
    </row>
    <row r="364" spans="1:14" x14ac:dyDescent="0.25">
      <c r="A364" s="5" t="s">
        <v>8243</v>
      </c>
      <c r="B364" s="5">
        <v>5695</v>
      </c>
      <c r="C364" s="5" t="s">
        <v>38</v>
      </c>
      <c r="H364" s="5" t="s">
        <v>339</v>
      </c>
      <c r="I364" s="5" t="s">
        <v>330</v>
      </c>
      <c r="J364" s="5" t="s">
        <v>40</v>
      </c>
      <c r="K364" s="5" t="s">
        <v>1342</v>
      </c>
      <c r="M364" s="5" t="s">
        <v>6419</v>
      </c>
      <c r="N364" s="5" t="s">
        <v>2802</v>
      </c>
    </row>
    <row r="365" spans="1:14" x14ac:dyDescent="0.25">
      <c r="A365" s="5" t="s">
        <v>8243</v>
      </c>
      <c r="B365" s="5">
        <v>5696</v>
      </c>
      <c r="C365" s="5" t="s">
        <v>38</v>
      </c>
      <c r="H365" s="5" t="s">
        <v>746</v>
      </c>
      <c r="I365" s="5" t="s">
        <v>137</v>
      </c>
      <c r="J365" s="5" t="s">
        <v>40</v>
      </c>
      <c r="K365" s="5" t="s">
        <v>1342</v>
      </c>
      <c r="M365" s="5" t="s">
        <v>6420</v>
      </c>
      <c r="N365" s="5" t="s">
        <v>2802</v>
      </c>
    </row>
    <row r="366" spans="1:14" x14ac:dyDescent="0.25">
      <c r="A366" s="5" t="s">
        <v>8243</v>
      </c>
      <c r="B366" s="5">
        <v>5623</v>
      </c>
      <c r="C366" s="5" t="s">
        <v>11</v>
      </c>
      <c r="E366" s="5" t="s">
        <v>1789</v>
      </c>
      <c r="G366" s="5" t="s">
        <v>754</v>
      </c>
      <c r="I366" s="5" t="s">
        <v>328</v>
      </c>
      <c r="J366" s="5" t="s">
        <v>14</v>
      </c>
      <c r="K366" s="5" t="s">
        <v>1342</v>
      </c>
      <c r="L366" s="5">
        <v>2</v>
      </c>
      <c r="M366" s="5" t="s">
        <v>6421</v>
      </c>
      <c r="N366" s="5" t="s">
        <v>2802</v>
      </c>
    </row>
    <row r="367" spans="1:14" x14ac:dyDescent="0.25">
      <c r="A367" s="5" t="s">
        <v>8243</v>
      </c>
      <c r="B367" s="5">
        <v>5697</v>
      </c>
      <c r="C367" s="5" t="s">
        <v>38</v>
      </c>
      <c r="H367" s="5" t="s">
        <v>755</v>
      </c>
      <c r="I367" s="5" t="s">
        <v>332</v>
      </c>
      <c r="J367" s="5" t="s">
        <v>40</v>
      </c>
      <c r="K367" s="5" t="s">
        <v>1342</v>
      </c>
      <c r="M367" s="5" t="s">
        <v>6422</v>
      </c>
      <c r="N367" s="5" t="s">
        <v>2802</v>
      </c>
    </row>
    <row r="368" spans="1:14" x14ac:dyDescent="0.25">
      <c r="A368" s="5" t="s">
        <v>8243</v>
      </c>
      <c r="B368" s="5">
        <v>5701</v>
      </c>
      <c r="C368" s="5" t="s">
        <v>38</v>
      </c>
      <c r="H368" s="5" t="s">
        <v>339</v>
      </c>
      <c r="I368" s="5" t="s">
        <v>330</v>
      </c>
      <c r="J368" s="5" t="s">
        <v>40</v>
      </c>
      <c r="K368" s="5" t="s">
        <v>1342</v>
      </c>
      <c r="M368" s="5" t="s">
        <v>6423</v>
      </c>
      <c r="N368" s="5" t="s">
        <v>2802</v>
      </c>
    </row>
    <row r="369" spans="1:14" x14ac:dyDescent="0.25">
      <c r="A369" s="5" t="s">
        <v>8243</v>
      </c>
      <c r="B369" s="5">
        <v>5624</v>
      </c>
      <c r="C369" s="5" t="s">
        <v>11</v>
      </c>
      <c r="E369" s="5" t="s">
        <v>1789</v>
      </c>
      <c r="G369" s="5" t="s">
        <v>756</v>
      </c>
      <c r="I369" s="5" t="s">
        <v>328</v>
      </c>
      <c r="J369" s="5" t="s">
        <v>14</v>
      </c>
      <c r="K369" s="5" t="s">
        <v>1342</v>
      </c>
      <c r="L369" s="5">
        <v>8</v>
      </c>
      <c r="M369" s="5" t="s">
        <v>6424</v>
      </c>
      <c r="N369" s="5" t="s">
        <v>2802</v>
      </c>
    </row>
    <row r="370" spans="1:14" x14ac:dyDescent="0.25">
      <c r="A370" s="5" t="s">
        <v>8243</v>
      </c>
      <c r="B370" s="5">
        <v>5703</v>
      </c>
      <c r="C370" s="5" t="s">
        <v>38</v>
      </c>
      <c r="H370" s="5" t="s">
        <v>757</v>
      </c>
      <c r="I370" s="5" t="s">
        <v>332</v>
      </c>
      <c r="J370" s="5" t="s">
        <v>40</v>
      </c>
      <c r="K370" s="5" t="s">
        <v>1342</v>
      </c>
      <c r="M370" s="5" t="s">
        <v>6425</v>
      </c>
      <c r="N370" s="5" t="s">
        <v>2802</v>
      </c>
    </row>
    <row r="371" spans="1:14" x14ac:dyDescent="0.25">
      <c r="A371" s="5" t="s">
        <v>8243</v>
      </c>
      <c r="B371" s="5">
        <v>5704</v>
      </c>
      <c r="C371" s="5" t="s">
        <v>38</v>
      </c>
      <c r="H371" s="5" t="s">
        <v>1359</v>
      </c>
      <c r="I371" s="5" t="s">
        <v>330</v>
      </c>
      <c r="J371" s="5" t="s">
        <v>40</v>
      </c>
      <c r="K371" s="5" t="s">
        <v>1342</v>
      </c>
      <c r="M371" s="5" t="s">
        <v>6426</v>
      </c>
      <c r="N371" s="5" t="s">
        <v>2802</v>
      </c>
    </row>
    <row r="372" spans="1:14" x14ac:dyDescent="0.25">
      <c r="A372" s="5" t="s">
        <v>8243</v>
      </c>
      <c r="B372" s="5">
        <v>5705</v>
      </c>
      <c r="C372" s="5" t="s">
        <v>38</v>
      </c>
      <c r="H372" s="5" t="s">
        <v>728</v>
      </c>
      <c r="I372" s="5" t="s">
        <v>330</v>
      </c>
      <c r="J372" s="5" t="s">
        <v>40</v>
      </c>
      <c r="K372" s="5" t="s">
        <v>1342</v>
      </c>
      <c r="M372" s="5" t="s">
        <v>6427</v>
      </c>
      <c r="N372" s="5" t="s">
        <v>2802</v>
      </c>
    </row>
    <row r="373" spans="1:14" x14ac:dyDescent="0.25">
      <c r="A373" s="5" t="s">
        <v>8243</v>
      </c>
      <c r="B373" s="5">
        <v>5627</v>
      </c>
      <c r="C373" s="5" t="s">
        <v>11</v>
      </c>
      <c r="E373" s="5" t="s">
        <v>1789</v>
      </c>
      <c r="G373" s="5" t="s">
        <v>758</v>
      </c>
      <c r="I373" s="5" t="s">
        <v>328</v>
      </c>
      <c r="J373" s="5" t="s">
        <v>14</v>
      </c>
      <c r="K373" s="5" t="s">
        <v>1342</v>
      </c>
      <c r="L373" s="5">
        <v>5</v>
      </c>
      <c r="M373" s="5" t="s">
        <v>6428</v>
      </c>
      <c r="N373" s="5" t="s">
        <v>2803</v>
      </c>
    </row>
    <row r="374" spans="1:14" x14ac:dyDescent="0.25">
      <c r="A374" s="5" t="s">
        <v>8243</v>
      </c>
      <c r="B374" s="5">
        <v>5707</v>
      </c>
      <c r="C374" s="5" t="s">
        <v>38</v>
      </c>
      <c r="H374" s="5" t="s">
        <v>759</v>
      </c>
      <c r="J374" s="5" t="s">
        <v>40</v>
      </c>
      <c r="K374" s="5" t="s">
        <v>1342</v>
      </c>
      <c r="M374" s="5" t="s">
        <v>6429</v>
      </c>
      <c r="N374" s="5" t="s">
        <v>2803</v>
      </c>
    </row>
    <row r="375" spans="1:14" x14ac:dyDescent="0.25">
      <c r="A375" s="5" t="s">
        <v>8243</v>
      </c>
      <c r="B375" s="5">
        <v>5708</v>
      </c>
      <c r="C375" s="5" t="s">
        <v>38</v>
      </c>
      <c r="H375" s="5" t="s">
        <v>760</v>
      </c>
      <c r="J375" s="5" t="s">
        <v>40</v>
      </c>
      <c r="K375" s="5" t="s">
        <v>1342</v>
      </c>
      <c r="M375" s="5" t="s">
        <v>6430</v>
      </c>
      <c r="N375" s="5" t="s">
        <v>2803</v>
      </c>
    </row>
    <row r="376" spans="1:14" x14ac:dyDescent="0.25">
      <c r="A376" s="5" t="s">
        <v>8243</v>
      </c>
      <c r="B376" s="5">
        <v>5709</v>
      </c>
      <c r="C376" s="5" t="s">
        <v>38</v>
      </c>
      <c r="H376" s="5" t="s">
        <v>339</v>
      </c>
      <c r="I376" s="5" t="s">
        <v>1360</v>
      </c>
      <c r="J376" s="5" t="s">
        <v>40</v>
      </c>
      <c r="K376" s="5" t="s">
        <v>1342</v>
      </c>
      <c r="M376" s="5" t="s">
        <v>6431</v>
      </c>
      <c r="N376" s="5" t="s">
        <v>2803</v>
      </c>
    </row>
    <row r="377" spans="1:14" x14ac:dyDescent="0.25">
      <c r="A377" s="5" t="s">
        <v>8243</v>
      </c>
      <c r="B377" s="5">
        <v>5628</v>
      </c>
      <c r="C377" s="5" t="s">
        <v>11</v>
      </c>
      <c r="E377" s="5" t="s">
        <v>1789</v>
      </c>
      <c r="G377" s="5" t="s">
        <v>761</v>
      </c>
      <c r="I377" s="5" t="s">
        <v>328</v>
      </c>
      <c r="J377" s="5" t="s">
        <v>14</v>
      </c>
      <c r="K377" s="5" t="s">
        <v>1342</v>
      </c>
    </row>
    <row r="378" spans="1:14" x14ac:dyDescent="0.25">
      <c r="A378" s="5" t="s">
        <v>8243</v>
      </c>
      <c r="B378" s="5">
        <v>5711</v>
      </c>
      <c r="C378" s="5" t="s">
        <v>38</v>
      </c>
      <c r="H378" s="5" t="s">
        <v>762</v>
      </c>
      <c r="J378" s="5" t="s">
        <v>40</v>
      </c>
      <c r="K378" s="5" t="s">
        <v>1342</v>
      </c>
      <c r="M378" s="5" t="s">
        <v>6432</v>
      </c>
      <c r="N378" s="5" t="s">
        <v>2803</v>
      </c>
    </row>
    <row r="379" spans="1:14" x14ac:dyDescent="0.25">
      <c r="A379" s="5" t="s">
        <v>8243</v>
      </c>
      <c r="B379" s="5">
        <v>5629</v>
      </c>
      <c r="C379" s="5" t="s">
        <v>11</v>
      </c>
      <c r="E379" s="5" t="s">
        <v>1789</v>
      </c>
      <c r="G379" s="5" t="s">
        <v>763</v>
      </c>
      <c r="I379" s="5" t="s">
        <v>328</v>
      </c>
      <c r="J379" s="5" t="s">
        <v>14</v>
      </c>
      <c r="K379" s="5" t="s">
        <v>1342</v>
      </c>
      <c r="L379" s="5">
        <v>2</v>
      </c>
      <c r="M379" s="5" t="s">
        <v>6433</v>
      </c>
      <c r="N379" s="5" t="s">
        <v>2803</v>
      </c>
    </row>
    <row r="380" spans="1:14" x14ac:dyDescent="0.25">
      <c r="A380" s="5" t="s">
        <v>8243</v>
      </c>
      <c r="B380" s="5">
        <v>5712</v>
      </c>
      <c r="C380" s="5" t="s">
        <v>38</v>
      </c>
      <c r="H380" s="5" t="s">
        <v>726</v>
      </c>
      <c r="I380" s="5" t="s">
        <v>137</v>
      </c>
      <c r="J380" s="5" t="s">
        <v>40</v>
      </c>
      <c r="K380" s="5" t="s">
        <v>1342</v>
      </c>
      <c r="M380" s="5" t="s">
        <v>6434</v>
      </c>
      <c r="N380" s="5" t="s">
        <v>2803</v>
      </c>
    </row>
    <row r="381" spans="1:14" x14ac:dyDescent="0.25">
      <c r="A381" s="5" t="s">
        <v>8243</v>
      </c>
      <c r="B381" s="5">
        <v>5630</v>
      </c>
      <c r="C381" s="5" t="s">
        <v>11</v>
      </c>
      <c r="E381" s="5" t="s">
        <v>1789</v>
      </c>
      <c r="G381" s="5" t="s">
        <v>764</v>
      </c>
      <c r="J381" s="5" t="s">
        <v>14</v>
      </c>
      <c r="K381" s="5" t="s">
        <v>1342</v>
      </c>
      <c r="L381" s="5">
        <v>5</v>
      </c>
      <c r="M381" s="5" t="s">
        <v>6435</v>
      </c>
      <c r="N381" s="5" t="s">
        <v>2803</v>
      </c>
    </row>
    <row r="382" spans="1:14" x14ac:dyDescent="0.25">
      <c r="A382" s="5" t="s">
        <v>8243</v>
      </c>
      <c r="B382" s="5">
        <v>5713</v>
      </c>
      <c r="C382" s="5" t="s">
        <v>38</v>
      </c>
      <c r="H382" s="5" t="s">
        <v>765</v>
      </c>
      <c r="I382" s="5" t="s">
        <v>1360</v>
      </c>
      <c r="J382" s="5" t="s">
        <v>40</v>
      </c>
      <c r="K382" s="5" t="s">
        <v>1342</v>
      </c>
      <c r="M382" s="5" t="s">
        <v>6436</v>
      </c>
      <c r="N382" s="5" t="s">
        <v>2803</v>
      </c>
    </row>
    <row r="383" spans="1:14" x14ac:dyDescent="0.25">
      <c r="A383" s="5" t="s">
        <v>8243</v>
      </c>
      <c r="B383" s="5">
        <v>5714</v>
      </c>
      <c r="C383" s="5" t="s">
        <v>38</v>
      </c>
      <c r="H383" s="5" t="s">
        <v>339</v>
      </c>
      <c r="I383" s="5" t="s">
        <v>1360</v>
      </c>
      <c r="J383" s="5" t="s">
        <v>40</v>
      </c>
      <c r="K383" s="5" t="s">
        <v>1342</v>
      </c>
      <c r="M383" s="5" t="s">
        <v>6437</v>
      </c>
      <c r="N383" s="5" t="s">
        <v>2803</v>
      </c>
    </row>
    <row r="384" spans="1:14" x14ac:dyDescent="0.25">
      <c r="A384" s="5" t="s">
        <v>8243</v>
      </c>
      <c r="B384" s="5">
        <v>5715</v>
      </c>
      <c r="C384" s="5" t="s">
        <v>38</v>
      </c>
      <c r="H384" s="5" t="s">
        <v>746</v>
      </c>
      <c r="I384" s="5" t="s">
        <v>137</v>
      </c>
      <c r="J384" s="5" t="s">
        <v>40</v>
      </c>
      <c r="K384" s="5" t="s">
        <v>1342</v>
      </c>
      <c r="M384" s="5" t="s">
        <v>6438</v>
      </c>
      <c r="N384" s="5" t="s">
        <v>2803</v>
      </c>
    </row>
    <row r="385" spans="1:14" x14ac:dyDescent="0.25">
      <c r="A385" s="5" t="s">
        <v>8243</v>
      </c>
      <c r="B385" s="5">
        <v>5631</v>
      </c>
      <c r="C385" s="5" t="s">
        <v>11</v>
      </c>
      <c r="E385" s="5" t="s">
        <v>1789</v>
      </c>
      <c r="G385" s="5" t="s">
        <v>766</v>
      </c>
      <c r="I385" s="5" t="s">
        <v>328</v>
      </c>
      <c r="J385" s="5" t="s">
        <v>14</v>
      </c>
      <c r="K385" s="5" t="s">
        <v>1342</v>
      </c>
      <c r="L385" s="5">
        <v>8</v>
      </c>
      <c r="M385" s="5" t="s">
        <v>6439</v>
      </c>
      <c r="N385" s="5" t="s">
        <v>2803</v>
      </c>
    </row>
    <row r="386" spans="1:14" x14ac:dyDescent="0.25">
      <c r="A386" s="5" t="s">
        <v>8243</v>
      </c>
      <c r="B386" s="5">
        <v>5716</v>
      </c>
      <c r="C386" s="5" t="s">
        <v>38</v>
      </c>
      <c r="H386" s="5" t="s">
        <v>746</v>
      </c>
      <c r="I386" s="5" t="s">
        <v>137</v>
      </c>
      <c r="J386" s="5" t="s">
        <v>40</v>
      </c>
      <c r="K386" s="5" t="s">
        <v>1342</v>
      </c>
      <c r="M386" s="5" t="s">
        <v>6440</v>
      </c>
      <c r="N386" s="5" t="s">
        <v>2803</v>
      </c>
    </row>
    <row r="387" spans="1:14" x14ac:dyDescent="0.25">
      <c r="A387" s="5" t="s">
        <v>8243</v>
      </c>
      <c r="B387" s="5">
        <v>5717</v>
      </c>
      <c r="C387" s="5" t="s">
        <v>38</v>
      </c>
      <c r="H387" s="5" t="s">
        <v>753</v>
      </c>
      <c r="I387" s="5" t="s">
        <v>1360</v>
      </c>
      <c r="J387" s="5" t="s">
        <v>40</v>
      </c>
      <c r="K387" s="5" t="s">
        <v>1342</v>
      </c>
      <c r="M387" s="5" t="s">
        <v>6441</v>
      </c>
      <c r="N387" s="5" t="s">
        <v>2803</v>
      </c>
    </row>
    <row r="388" spans="1:14" x14ac:dyDescent="0.25">
      <c r="A388" s="5" t="s">
        <v>8243</v>
      </c>
      <c r="B388" s="5">
        <v>5718</v>
      </c>
      <c r="C388" s="5" t="s">
        <v>38</v>
      </c>
      <c r="H388" s="5" t="s">
        <v>752</v>
      </c>
      <c r="J388" s="5" t="s">
        <v>40</v>
      </c>
      <c r="K388" s="5" t="s">
        <v>1342</v>
      </c>
      <c r="M388" s="5" t="s">
        <v>6442</v>
      </c>
      <c r="N388" s="5" t="s">
        <v>2803</v>
      </c>
    </row>
    <row r="389" spans="1:14" x14ac:dyDescent="0.25">
      <c r="A389" s="5" t="s">
        <v>8243</v>
      </c>
      <c r="B389" s="5">
        <v>5719</v>
      </c>
      <c r="C389" s="5" t="s">
        <v>38</v>
      </c>
      <c r="H389" s="5" t="s">
        <v>339</v>
      </c>
      <c r="I389" s="5" t="s">
        <v>1360</v>
      </c>
      <c r="J389" s="5" t="s">
        <v>40</v>
      </c>
      <c r="K389" s="5" t="s">
        <v>1342</v>
      </c>
      <c r="M389" s="5" t="s">
        <v>6443</v>
      </c>
      <c r="N389" s="5" t="s">
        <v>2803</v>
      </c>
    </row>
    <row r="390" spans="1:14" x14ac:dyDescent="0.25">
      <c r="A390" s="5" t="s">
        <v>8243</v>
      </c>
      <c r="B390" s="5">
        <v>5636</v>
      </c>
      <c r="C390" s="5" t="s">
        <v>11</v>
      </c>
      <c r="E390" s="5" t="s">
        <v>1789</v>
      </c>
      <c r="G390" s="5" t="s">
        <v>767</v>
      </c>
      <c r="I390" s="5" t="s">
        <v>328</v>
      </c>
      <c r="J390" s="5" t="s">
        <v>14</v>
      </c>
      <c r="K390" s="5" t="s">
        <v>1342</v>
      </c>
      <c r="L390" s="5">
        <v>3</v>
      </c>
      <c r="M390" s="5" t="s">
        <v>6444</v>
      </c>
      <c r="N390" s="5" t="s">
        <v>2802</v>
      </c>
    </row>
    <row r="391" spans="1:14" x14ac:dyDescent="0.25">
      <c r="A391" s="5" t="s">
        <v>8243</v>
      </c>
      <c r="B391" s="5">
        <v>5722</v>
      </c>
      <c r="C391" s="5" t="s">
        <v>38</v>
      </c>
      <c r="H391" s="5" t="s">
        <v>768</v>
      </c>
      <c r="I391" s="5" t="s">
        <v>332</v>
      </c>
      <c r="J391" s="5" t="s">
        <v>40</v>
      </c>
      <c r="K391" s="5" t="s">
        <v>1342</v>
      </c>
      <c r="M391" s="5" t="s">
        <v>6445</v>
      </c>
      <c r="N391" s="5" t="s">
        <v>2802</v>
      </c>
    </row>
    <row r="392" spans="1:14" x14ac:dyDescent="0.25">
      <c r="A392" s="5" t="s">
        <v>8243</v>
      </c>
      <c r="B392" s="5">
        <v>5723</v>
      </c>
      <c r="C392" s="5" t="s">
        <v>38</v>
      </c>
      <c r="H392" s="5" t="s">
        <v>339</v>
      </c>
      <c r="I392" s="5" t="s">
        <v>332</v>
      </c>
      <c r="J392" s="5" t="s">
        <v>40</v>
      </c>
      <c r="K392" s="5" t="s">
        <v>1342</v>
      </c>
      <c r="M392" s="5" t="s">
        <v>6446</v>
      </c>
      <c r="N392" s="5" t="s">
        <v>2802</v>
      </c>
    </row>
    <row r="393" spans="1:14" x14ac:dyDescent="0.25">
      <c r="A393" s="5" t="s">
        <v>8243</v>
      </c>
      <c r="B393" s="5">
        <v>5644</v>
      </c>
      <c r="C393" s="5" t="s">
        <v>11</v>
      </c>
      <c r="E393" s="5" t="s">
        <v>1789</v>
      </c>
      <c r="G393" s="5" t="s">
        <v>769</v>
      </c>
      <c r="I393" s="5" t="s">
        <v>328</v>
      </c>
      <c r="J393" s="5" t="s">
        <v>14</v>
      </c>
      <c r="K393" s="5" t="s">
        <v>1342</v>
      </c>
      <c r="L393" s="5">
        <v>5</v>
      </c>
      <c r="M393" s="5" t="s">
        <v>6447</v>
      </c>
      <c r="N393" s="5" t="s">
        <v>2802</v>
      </c>
    </row>
    <row r="394" spans="1:14" x14ac:dyDescent="0.25">
      <c r="A394" s="5" t="s">
        <v>8243</v>
      </c>
      <c r="B394" s="5">
        <v>5724</v>
      </c>
      <c r="C394" s="5" t="s">
        <v>38</v>
      </c>
      <c r="H394" s="5" t="s">
        <v>746</v>
      </c>
      <c r="I394" s="5" t="s">
        <v>137</v>
      </c>
      <c r="J394" s="5" t="s">
        <v>40</v>
      </c>
      <c r="K394" s="5" t="s">
        <v>1342</v>
      </c>
      <c r="M394" s="5" t="s">
        <v>6448</v>
      </c>
      <c r="N394" s="5" t="s">
        <v>2802</v>
      </c>
    </row>
    <row r="395" spans="1:14" x14ac:dyDescent="0.25">
      <c r="A395" s="5" t="s">
        <v>8243</v>
      </c>
      <c r="B395" s="5">
        <v>5725</v>
      </c>
      <c r="C395" s="5" t="s">
        <v>38</v>
      </c>
      <c r="H395" s="5" t="s">
        <v>339</v>
      </c>
      <c r="I395" s="5" t="s">
        <v>328</v>
      </c>
      <c r="J395" s="5" t="s">
        <v>20</v>
      </c>
      <c r="K395" s="5" t="s">
        <v>1342</v>
      </c>
      <c r="N395" s="5" t="s">
        <v>2777</v>
      </c>
    </row>
    <row r="396" spans="1:14" x14ac:dyDescent="0.25">
      <c r="A396" s="5" t="s">
        <v>8243</v>
      </c>
      <c r="B396" s="5">
        <v>5726</v>
      </c>
      <c r="C396" s="5" t="s">
        <v>38</v>
      </c>
      <c r="H396" s="5" t="s">
        <v>726</v>
      </c>
      <c r="I396" s="5" t="s">
        <v>137</v>
      </c>
      <c r="J396" s="5" t="s">
        <v>20</v>
      </c>
      <c r="K396" s="5" t="s">
        <v>1342</v>
      </c>
      <c r="N396" s="5" t="s">
        <v>2777</v>
      </c>
    </row>
    <row r="397" spans="1:14" x14ac:dyDescent="0.25">
      <c r="A397" s="5" t="s">
        <v>8243</v>
      </c>
      <c r="B397" s="5">
        <v>6112</v>
      </c>
      <c r="C397" s="5" t="s">
        <v>38</v>
      </c>
      <c r="H397" s="5" t="s">
        <v>726</v>
      </c>
      <c r="I397" s="5" t="s">
        <v>332</v>
      </c>
      <c r="J397" s="5" t="s">
        <v>40</v>
      </c>
      <c r="K397" s="5" t="s">
        <v>1342</v>
      </c>
      <c r="M397" s="5" t="s">
        <v>6449</v>
      </c>
      <c r="N397" s="5" t="s">
        <v>2802</v>
      </c>
    </row>
    <row r="398" spans="1:14" x14ac:dyDescent="0.25">
      <c r="A398" s="5" t="s">
        <v>8243</v>
      </c>
      <c r="B398" s="5">
        <v>5647</v>
      </c>
      <c r="C398" s="5" t="s">
        <v>11</v>
      </c>
      <c r="E398" s="5" t="s">
        <v>1789</v>
      </c>
      <c r="G398" s="5" t="s">
        <v>770</v>
      </c>
      <c r="I398" s="5" t="s">
        <v>328</v>
      </c>
      <c r="J398" s="5" t="s">
        <v>14</v>
      </c>
      <c r="K398" s="5" t="s">
        <v>1342</v>
      </c>
      <c r="L398" s="5">
        <v>3</v>
      </c>
      <c r="M398" s="5" t="s">
        <v>6450</v>
      </c>
      <c r="N398" s="5" t="s">
        <v>2802</v>
      </c>
    </row>
    <row r="399" spans="1:14" x14ac:dyDescent="0.25">
      <c r="A399" s="5" t="s">
        <v>8243</v>
      </c>
      <c r="B399" s="5">
        <v>5727</v>
      </c>
      <c r="C399" s="5" t="s">
        <v>38</v>
      </c>
      <c r="H399" s="5" t="s">
        <v>771</v>
      </c>
      <c r="I399" s="5" t="s">
        <v>1360</v>
      </c>
      <c r="J399" s="5" t="s">
        <v>40</v>
      </c>
      <c r="K399" s="5" t="s">
        <v>1342</v>
      </c>
      <c r="M399" s="5" t="s">
        <v>6451</v>
      </c>
      <c r="N399" s="5" t="s">
        <v>2802</v>
      </c>
    </row>
    <row r="400" spans="1:14" x14ac:dyDescent="0.25">
      <c r="A400" s="5" t="s">
        <v>8243</v>
      </c>
      <c r="B400" s="5">
        <v>5728</v>
      </c>
      <c r="C400" s="5" t="s">
        <v>38</v>
      </c>
      <c r="H400" s="5" t="s">
        <v>339</v>
      </c>
      <c r="I400" s="5" t="s">
        <v>1360</v>
      </c>
      <c r="J400" s="5" t="s">
        <v>40</v>
      </c>
      <c r="K400" s="5" t="s">
        <v>1342</v>
      </c>
      <c r="M400" s="5" t="s">
        <v>6452</v>
      </c>
      <c r="N400" s="5" t="s">
        <v>2802</v>
      </c>
    </row>
    <row r="401" spans="1:14" x14ac:dyDescent="0.25">
      <c r="A401" s="5" t="s">
        <v>8243</v>
      </c>
      <c r="B401" s="5">
        <v>5729</v>
      </c>
      <c r="C401" s="5" t="s">
        <v>38</v>
      </c>
      <c r="H401" s="5" t="s">
        <v>746</v>
      </c>
      <c r="I401" s="5" t="s">
        <v>137</v>
      </c>
      <c r="J401" s="5" t="s">
        <v>40</v>
      </c>
      <c r="K401" s="5" t="s">
        <v>1342</v>
      </c>
      <c r="M401" s="5" t="s">
        <v>6453</v>
      </c>
      <c r="N401" s="5" t="s">
        <v>2802</v>
      </c>
    </row>
    <row r="402" spans="1:14" x14ac:dyDescent="0.25">
      <c r="A402" s="5" t="s">
        <v>8243</v>
      </c>
      <c r="B402" s="5">
        <v>5656</v>
      </c>
      <c r="C402" s="5" t="s">
        <v>11</v>
      </c>
      <c r="E402" s="5" t="s">
        <v>1789</v>
      </c>
      <c r="G402" s="5" t="s">
        <v>772</v>
      </c>
      <c r="I402" s="5" t="s">
        <v>328</v>
      </c>
      <c r="J402" s="5" t="s">
        <v>14</v>
      </c>
      <c r="K402" s="5" t="s">
        <v>1342</v>
      </c>
      <c r="L402" s="5">
        <v>5</v>
      </c>
      <c r="M402" s="5" t="s">
        <v>6454</v>
      </c>
      <c r="N402" s="5" t="s">
        <v>2802</v>
      </c>
    </row>
    <row r="403" spans="1:14" x14ac:dyDescent="0.25">
      <c r="A403" s="5" t="s">
        <v>8243</v>
      </c>
      <c r="B403" s="5">
        <v>5730</v>
      </c>
      <c r="C403" s="5" t="s">
        <v>38</v>
      </c>
      <c r="H403" s="5" t="s">
        <v>339</v>
      </c>
      <c r="I403" s="5" t="s">
        <v>1360</v>
      </c>
      <c r="J403" s="5" t="s">
        <v>40</v>
      </c>
      <c r="K403" s="5" t="s">
        <v>1342</v>
      </c>
      <c r="M403" s="5" t="s">
        <v>6455</v>
      </c>
      <c r="N403" s="5" t="s">
        <v>2802</v>
      </c>
    </row>
    <row r="404" spans="1:14" x14ac:dyDescent="0.25">
      <c r="A404" s="5" t="s">
        <v>8243</v>
      </c>
      <c r="B404" s="5">
        <v>5731</v>
      </c>
      <c r="C404" s="5" t="s">
        <v>38</v>
      </c>
      <c r="H404" s="5" t="s">
        <v>726</v>
      </c>
      <c r="I404" s="5" t="s">
        <v>137</v>
      </c>
      <c r="J404" s="5" t="s">
        <v>40</v>
      </c>
      <c r="K404" s="5" t="s">
        <v>1342</v>
      </c>
      <c r="M404" s="5" t="s">
        <v>6456</v>
      </c>
      <c r="N404" s="5" t="s">
        <v>2802</v>
      </c>
    </row>
    <row r="405" spans="1:14" x14ac:dyDescent="0.25">
      <c r="A405" s="5" t="s">
        <v>8243</v>
      </c>
      <c r="B405" s="5">
        <v>5658</v>
      </c>
      <c r="C405" s="5" t="s">
        <v>11</v>
      </c>
      <c r="E405" s="5" t="s">
        <v>1789</v>
      </c>
      <c r="G405" s="5" t="s">
        <v>773</v>
      </c>
      <c r="I405" s="5" t="s">
        <v>1545</v>
      </c>
      <c r="J405" s="5" t="s">
        <v>14</v>
      </c>
      <c r="K405" s="5" t="s">
        <v>1342</v>
      </c>
      <c r="L405" s="5">
        <v>5</v>
      </c>
      <c r="M405" s="5" t="s">
        <v>6457</v>
      </c>
      <c r="N405" s="5" t="s">
        <v>2803</v>
      </c>
    </row>
    <row r="406" spans="1:14" x14ac:dyDescent="0.25">
      <c r="A406" s="5" t="s">
        <v>8243</v>
      </c>
      <c r="B406" s="5">
        <v>6874</v>
      </c>
      <c r="C406" s="5" t="s">
        <v>38</v>
      </c>
      <c r="H406" s="5" t="s">
        <v>1546</v>
      </c>
      <c r="I406" s="5" t="s">
        <v>1545</v>
      </c>
      <c r="J406" s="5" t="s">
        <v>40</v>
      </c>
      <c r="M406" s="5" t="s">
        <v>6458</v>
      </c>
      <c r="N406" s="5" t="s">
        <v>2803</v>
      </c>
    </row>
    <row r="407" spans="1:14" x14ac:dyDescent="0.25">
      <c r="A407" s="5" t="s">
        <v>8243</v>
      </c>
      <c r="B407" s="5">
        <v>6977</v>
      </c>
      <c r="C407" s="5" t="s">
        <v>38</v>
      </c>
      <c r="H407" s="5" t="s">
        <v>1547</v>
      </c>
      <c r="I407" s="5" t="s">
        <v>1545</v>
      </c>
      <c r="J407" s="5" t="s">
        <v>40</v>
      </c>
      <c r="M407" s="5" t="s">
        <v>6459</v>
      </c>
      <c r="N407" s="5" t="s">
        <v>2803</v>
      </c>
    </row>
    <row r="408" spans="1:14" x14ac:dyDescent="0.25">
      <c r="A408" s="5" t="s">
        <v>8243</v>
      </c>
      <c r="B408" s="5">
        <v>7018</v>
      </c>
      <c r="C408" s="5" t="s">
        <v>38</v>
      </c>
      <c r="H408" s="5" t="s">
        <v>1548</v>
      </c>
      <c r="I408" s="5" t="s">
        <v>1545</v>
      </c>
      <c r="J408" s="5" t="s">
        <v>40</v>
      </c>
      <c r="M408" s="5" t="s">
        <v>6460</v>
      </c>
      <c r="N408" s="5" t="s">
        <v>2803</v>
      </c>
    </row>
    <row r="409" spans="1:14" x14ac:dyDescent="0.25">
      <c r="A409" s="5" t="s">
        <v>8243</v>
      </c>
      <c r="B409" s="5">
        <v>7019</v>
      </c>
      <c r="C409" s="5" t="s">
        <v>38</v>
      </c>
      <c r="H409" s="5" t="s">
        <v>1549</v>
      </c>
      <c r="I409" s="5" t="s">
        <v>1545</v>
      </c>
      <c r="J409" s="5" t="s">
        <v>40</v>
      </c>
      <c r="M409" s="5" t="s">
        <v>6461</v>
      </c>
      <c r="N409" s="5" t="s">
        <v>2803</v>
      </c>
    </row>
    <row r="410" spans="1:14" x14ac:dyDescent="0.25">
      <c r="A410" s="5" t="s">
        <v>8243</v>
      </c>
      <c r="B410" s="5">
        <v>7097</v>
      </c>
      <c r="C410" s="5" t="s">
        <v>38</v>
      </c>
      <c r="H410" s="5" t="s">
        <v>1790</v>
      </c>
      <c r="I410" s="5" t="s">
        <v>137</v>
      </c>
      <c r="J410" s="5" t="s">
        <v>40</v>
      </c>
      <c r="M410" s="5" t="s">
        <v>6462</v>
      </c>
      <c r="N410" s="5" t="s">
        <v>2803</v>
      </c>
    </row>
    <row r="411" spans="1:14" x14ac:dyDescent="0.25">
      <c r="A411" s="5" t="s">
        <v>8243</v>
      </c>
      <c r="B411" s="5">
        <v>5659</v>
      </c>
      <c r="C411" s="5" t="s">
        <v>11</v>
      </c>
      <c r="E411" s="5" t="s">
        <v>1789</v>
      </c>
      <c r="G411" s="5" t="s">
        <v>774</v>
      </c>
      <c r="I411" s="5" t="s">
        <v>330</v>
      </c>
      <c r="J411" s="5" t="s">
        <v>14</v>
      </c>
      <c r="K411" s="5" t="s">
        <v>1342</v>
      </c>
      <c r="L411" s="5">
        <v>8</v>
      </c>
      <c r="M411" s="5" t="s">
        <v>6463</v>
      </c>
      <c r="N411" s="5" t="s">
        <v>2803</v>
      </c>
    </row>
    <row r="412" spans="1:14" x14ac:dyDescent="0.25">
      <c r="A412" s="5" t="s">
        <v>8243</v>
      </c>
      <c r="B412" s="5">
        <v>6902</v>
      </c>
      <c r="C412" s="5" t="s">
        <v>38</v>
      </c>
      <c r="H412" s="5" t="s">
        <v>1550</v>
      </c>
      <c r="I412" s="5" t="s">
        <v>330</v>
      </c>
      <c r="J412" s="5" t="s">
        <v>40</v>
      </c>
      <c r="M412" s="5" t="s">
        <v>6464</v>
      </c>
      <c r="N412" s="5" t="s">
        <v>2803</v>
      </c>
    </row>
    <row r="413" spans="1:14" x14ac:dyDescent="0.25">
      <c r="A413" s="5" t="s">
        <v>8243</v>
      </c>
      <c r="B413" s="5">
        <v>6903</v>
      </c>
      <c r="C413" s="5" t="s">
        <v>38</v>
      </c>
      <c r="H413" s="5" t="s">
        <v>1551</v>
      </c>
      <c r="I413" s="5" t="s">
        <v>1545</v>
      </c>
      <c r="J413" s="5" t="s">
        <v>40</v>
      </c>
      <c r="M413" s="5" t="s">
        <v>6465</v>
      </c>
      <c r="N413" s="5" t="s">
        <v>2803</v>
      </c>
    </row>
    <row r="414" spans="1:14" x14ac:dyDescent="0.25">
      <c r="A414" s="5" t="s">
        <v>8243</v>
      </c>
      <c r="B414" s="5">
        <v>6904</v>
      </c>
      <c r="C414" s="5" t="s">
        <v>38</v>
      </c>
      <c r="H414" s="5" t="s">
        <v>1552</v>
      </c>
      <c r="I414" s="5" t="s">
        <v>330</v>
      </c>
      <c r="J414" s="5" t="s">
        <v>40</v>
      </c>
      <c r="M414" s="5" t="s">
        <v>6466</v>
      </c>
      <c r="N414" s="5" t="s">
        <v>2803</v>
      </c>
    </row>
    <row r="415" spans="1:14" x14ac:dyDescent="0.25">
      <c r="A415" s="5" t="s">
        <v>8243</v>
      </c>
      <c r="B415" s="5">
        <v>7043</v>
      </c>
      <c r="C415" s="5" t="s">
        <v>38</v>
      </c>
      <c r="H415" s="5" t="s">
        <v>1553</v>
      </c>
      <c r="I415" s="5" t="s">
        <v>330</v>
      </c>
      <c r="J415" s="5" t="s">
        <v>40</v>
      </c>
      <c r="M415" s="5" t="s">
        <v>6467</v>
      </c>
      <c r="N415" s="5" t="s">
        <v>2803</v>
      </c>
    </row>
    <row r="416" spans="1:14" x14ac:dyDescent="0.25">
      <c r="A416" s="5" t="s">
        <v>8243</v>
      </c>
      <c r="B416" s="5">
        <v>5660</v>
      </c>
      <c r="C416" s="5" t="s">
        <v>11</v>
      </c>
      <c r="E416" s="5" t="s">
        <v>1789</v>
      </c>
      <c r="G416" s="5" t="s">
        <v>775</v>
      </c>
      <c r="I416" s="5" t="s">
        <v>328</v>
      </c>
      <c r="J416" s="5" t="s">
        <v>14</v>
      </c>
      <c r="K416" s="5" t="s">
        <v>1342</v>
      </c>
      <c r="L416" s="5">
        <v>1</v>
      </c>
      <c r="M416" s="5" t="s">
        <v>6468</v>
      </c>
      <c r="N416" s="5" t="s">
        <v>2803</v>
      </c>
    </row>
    <row r="417" spans="1:14" x14ac:dyDescent="0.25">
      <c r="A417" s="5" t="s">
        <v>8243</v>
      </c>
      <c r="B417" s="5">
        <v>7141</v>
      </c>
      <c r="C417" s="5" t="s">
        <v>38</v>
      </c>
      <c r="H417" s="5" t="s">
        <v>1791</v>
      </c>
      <c r="I417" s="5" t="s">
        <v>1545</v>
      </c>
      <c r="J417" s="5" t="s">
        <v>40</v>
      </c>
      <c r="M417" s="5" t="s">
        <v>6469</v>
      </c>
      <c r="N417" s="5" t="s">
        <v>2803</v>
      </c>
    </row>
    <row r="418" spans="1:14" x14ac:dyDescent="0.25">
      <c r="A418" s="5" t="s">
        <v>8243</v>
      </c>
      <c r="B418" s="5">
        <v>7142</v>
      </c>
      <c r="C418" s="5" t="s">
        <v>38</v>
      </c>
      <c r="H418" s="5" t="s">
        <v>1792</v>
      </c>
      <c r="I418" s="5" t="s">
        <v>1545</v>
      </c>
      <c r="J418" s="5" t="s">
        <v>40</v>
      </c>
      <c r="M418" s="5" t="s">
        <v>6470</v>
      </c>
      <c r="N418" s="5" t="s">
        <v>2803</v>
      </c>
    </row>
    <row r="419" spans="1:14" x14ac:dyDescent="0.25">
      <c r="A419" s="5" t="s">
        <v>8243</v>
      </c>
      <c r="B419" s="5">
        <v>7143</v>
      </c>
      <c r="C419" s="5" t="s">
        <v>38</v>
      </c>
      <c r="H419" s="5" t="s">
        <v>1793</v>
      </c>
      <c r="I419" s="5" t="s">
        <v>1545</v>
      </c>
      <c r="J419" s="5" t="s">
        <v>40</v>
      </c>
      <c r="M419" s="5" t="s">
        <v>6471</v>
      </c>
      <c r="N419" s="5" t="s">
        <v>2803</v>
      </c>
    </row>
    <row r="420" spans="1:14" x14ac:dyDescent="0.25">
      <c r="A420" s="5" t="s">
        <v>8243</v>
      </c>
      <c r="B420" s="5">
        <v>7148</v>
      </c>
      <c r="C420" s="5" t="s">
        <v>38</v>
      </c>
      <c r="H420" s="5" t="s">
        <v>1794</v>
      </c>
      <c r="I420" s="5" t="s">
        <v>1545</v>
      </c>
      <c r="J420" s="5" t="s">
        <v>40</v>
      </c>
      <c r="M420" s="5" t="s">
        <v>6472</v>
      </c>
      <c r="N420" s="5" t="s">
        <v>2803</v>
      </c>
    </row>
    <row r="421" spans="1:14" x14ac:dyDescent="0.25">
      <c r="A421" s="5" t="s">
        <v>8243</v>
      </c>
      <c r="B421" s="5">
        <v>7149</v>
      </c>
      <c r="C421" s="5" t="s">
        <v>38</v>
      </c>
      <c r="H421" s="5" t="s">
        <v>1795</v>
      </c>
      <c r="I421" s="5" t="s">
        <v>1545</v>
      </c>
      <c r="J421" s="5" t="s">
        <v>40</v>
      </c>
      <c r="M421" s="5" t="s">
        <v>6473</v>
      </c>
      <c r="N421" s="5" t="s">
        <v>2803</v>
      </c>
    </row>
    <row r="422" spans="1:14" x14ac:dyDescent="0.25">
      <c r="A422" s="5" t="s">
        <v>8243</v>
      </c>
      <c r="B422" s="5">
        <v>7484</v>
      </c>
      <c r="C422" s="5" t="s">
        <v>38</v>
      </c>
      <c r="H422" s="5" t="s">
        <v>1805</v>
      </c>
      <c r="I422" s="5" t="s">
        <v>1545</v>
      </c>
      <c r="J422" s="5" t="s">
        <v>40</v>
      </c>
      <c r="M422" s="5" t="s">
        <v>6474</v>
      </c>
      <c r="N422" s="5" t="s">
        <v>2803</v>
      </c>
    </row>
    <row r="423" spans="1:14" x14ac:dyDescent="0.25">
      <c r="A423" s="5" t="s">
        <v>8243</v>
      </c>
      <c r="B423" s="5">
        <v>5661</v>
      </c>
      <c r="C423" s="5" t="s">
        <v>11</v>
      </c>
      <c r="E423" s="5" t="s">
        <v>1789</v>
      </c>
      <c r="G423" s="5" t="s">
        <v>776</v>
      </c>
      <c r="I423" s="5" t="s">
        <v>328</v>
      </c>
      <c r="J423" s="5" t="s">
        <v>14</v>
      </c>
      <c r="K423" s="5" t="s">
        <v>1342</v>
      </c>
      <c r="L423" s="5">
        <v>8</v>
      </c>
      <c r="M423" s="5" t="s">
        <v>6475</v>
      </c>
      <c r="N423" s="5" t="s">
        <v>2803</v>
      </c>
    </row>
    <row r="424" spans="1:14" x14ac:dyDescent="0.25">
      <c r="A424" s="5" t="s">
        <v>8243</v>
      </c>
      <c r="B424" s="5">
        <v>7053</v>
      </c>
      <c r="C424" s="5" t="s">
        <v>38</v>
      </c>
      <c r="H424" s="5" t="s">
        <v>1554</v>
      </c>
      <c r="I424" s="5" t="s">
        <v>330</v>
      </c>
      <c r="J424" s="5" t="s">
        <v>40</v>
      </c>
      <c r="M424" s="5" t="s">
        <v>6476</v>
      </c>
      <c r="N424" s="5" t="s">
        <v>2803</v>
      </c>
    </row>
    <row r="425" spans="1:14" x14ac:dyDescent="0.25">
      <c r="A425" s="5" t="s">
        <v>8243</v>
      </c>
      <c r="B425" s="5">
        <v>7087</v>
      </c>
      <c r="C425" s="5" t="s">
        <v>38</v>
      </c>
      <c r="H425" s="5" t="s">
        <v>1555</v>
      </c>
      <c r="I425" s="5" t="s">
        <v>330</v>
      </c>
      <c r="J425" s="5" t="s">
        <v>40</v>
      </c>
      <c r="M425" s="5" t="s">
        <v>6477</v>
      </c>
      <c r="N425" s="5" t="s">
        <v>2803</v>
      </c>
    </row>
    <row r="426" spans="1:14" x14ac:dyDescent="0.25">
      <c r="A426" s="5" t="s">
        <v>8243</v>
      </c>
      <c r="B426" s="5">
        <v>7088</v>
      </c>
      <c r="C426" s="5" t="s">
        <v>38</v>
      </c>
      <c r="H426" s="5" t="s">
        <v>1556</v>
      </c>
      <c r="I426" s="5" t="s">
        <v>330</v>
      </c>
      <c r="J426" s="5" t="s">
        <v>40</v>
      </c>
      <c r="M426" s="5" t="s">
        <v>6478</v>
      </c>
      <c r="N426" s="5" t="s">
        <v>2803</v>
      </c>
    </row>
    <row r="427" spans="1:14" x14ac:dyDescent="0.25">
      <c r="A427" s="5" t="s">
        <v>8243</v>
      </c>
      <c r="B427" s="5">
        <v>5662</v>
      </c>
      <c r="C427" s="5" t="s">
        <v>11</v>
      </c>
      <c r="E427" s="5" t="s">
        <v>1789</v>
      </c>
      <c r="G427" s="5" t="s">
        <v>777</v>
      </c>
      <c r="I427" s="5" t="s">
        <v>330</v>
      </c>
      <c r="J427" s="5" t="s">
        <v>14</v>
      </c>
      <c r="K427" s="5" t="s">
        <v>1342</v>
      </c>
      <c r="L427" s="5">
        <v>13</v>
      </c>
      <c r="M427" s="5" t="s">
        <v>6479</v>
      </c>
      <c r="N427" s="5" t="s">
        <v>2803</v>
      </c>
    </row>
    <row r="428" spans="1:14" x14ac:dyDescent="0.25">
      <c r="A428" s="5" t="s">
        <v>8243</v>
      </c>
      <c r="B428" s="5">
        <v>7089</v>
      </c>
      <c r="C428" s="5" t="s">
        <v>38</v>
      </c>
      <c r="H428" s="5" t="s">
        <v>1557</v>
      </c>
      <c r="I428" s="5" t="s">
        <v>330</v>
      </c>
      <c r="J428" s="5" t="s">
        <v>40</v>
      </c>
      <c r="M428" s="5" t="s">
        <v>6480</v>
      </c>
      <c r="N428" s="5" t="s">
        <v>2803</v>
      </c>
    </row>
    <row r="429" spans="1:14" x14ac:dyDescent="0.25">
      <c r="A429" s="5" t="s">
        <v>8243</v>
      </c>
      <c r="B429" s="5">
        <v>7090</v>
      </c>
      <c r="C429" s="5" t="s">
        <v>38</v>
      </c>
      <c r="H429" s="5" t="s">
        <v>1558</v>
      </c>
      <c r="I429" s="5" t="s">
        <v>330</v>
      </c>
      <c r="J429" s="5" t="s">
        <v>40</v>
      </c>
      <c r="M429" s="5" t="s">
        <v>6481</v>
      </c>
      <c r="N429" s="5" t="s">
        <v>2803</v>
      </c>
    </row>
    <row r="430" spans="1:14" x14ac:dyDescent="0.25">
      <c r="A430" s="5" t="s">
        <v>8243</v>
      </c>
      <c r="B430" s="5">
        <v>7091</v>
      </c>
      <c r="C430" s="5" t="s">
        <v>38</v>
      </c>
      <c r="H430" s="5" t="s">
        <v>1559</v>
      </c>
      <c r="I430" s="5" t="s">
        <v>330</v>
      </c>
      <c r="J430" s="5" t="s">
        <v>40</v>
      </c>
      <c r="M430" s="5" t="s">
        <v>6482</v>
      </c>
      <c r="N430" s="5" t="s">
        <v>2803</v>
      </c>
    </row>
    <row r="431" spans="1:14" x14ac:dyDescent="0.25">
      <c r="A431" s="5" t="s">
        <v>8243</v>
      </c>
      <c r="B431" s="5">
        <v>7181</v>
      </c>
      <c r="C431" s="5" t="s">
        <v>38</v>
      </c>
      <c r="H431" s="5" t="s">
        <v>1796</v>
      </c>
      <c r="I431" s="5" t="s">
        <v>330</v>
      </c>
      <c r="J431" s="5" t="s">
        <v>40</v>
      </c>
      <c r="M431" s="5" t="s">
        <v>6483</v>
      </c>
      <c r="N431" s="5" t="s">
        <v>2803</v>
      </c>
    </row>
    <row r="432" spans="1:14" x14ac:dyDescent="0.25">
      <c r="A432" s="5" t="s">
        <v>8243</v>
      </c>
      <c r="B432" s="5">
        <v>5664</v>
      </c>
      <c r="C432" s="5" t="s">
        <v>11</v>
      </c>
      <c r="E432" s="5" t="s">
        <v>1789</v>
      </c>
      <c r="G432" s="5" t="s">
        <v>778</v>
      </c>
      <c r="I432" s="5" t="s">
        <v>330</v>
      </c>
      <c r="J432" s="5" t="s">
        <v>14</v>
      </c>
      <c r="K432" s="5" t="s">
        <v>1342</v>
      </c>
    </row>
    <row r="433" spans="1:14" x14ac:dyDescent="0.25">
      <c r="A433" s="5" t="s">
        <v>8243</v>
      </c>
      <c r="B433" s="5">
        <v>5732</v>
      </c>
      <c r="C433" s="5" t="s">
        <v>38</v>
      </c>
      <c r="H433" s="5" t="s">
        <v>779</v>
      </c>
      <c r="I433" s="5" t="s">
        <v>328</v>
      </c>
      <c r="J433" s="5" t="s">
        <v>20</v>
      </c>
      <c r="K433" s="5" t="s">
        <v>1342</v>
      </c>
      <c r="N433" s="5" t="s">
        <v>2777</v>
      </c>
    </row>
    <row r="434" spans="1:14" x14ac:dyDescent="0.25">
      <c r="A434" s="5" t="s">
        <v>8243</v>
      </c>
      <c r="B434" s="5">
        <v>7184</v>
      </c>
      <c r="C434" s="5" t="s">
        <v>38</v>
      </c>
      <c r="H434" s="5" t="s">
        <v>1797</v>
      </c>
      <c r="I434" s="5" t="s">
        <v>330</v>
      </c>
      <c r="J434" s="5" t="s">
        <v>40</v>
      </c>
      <c r="M434" s="5" t="s">
        <v>6484</v>
      </c>
      <c r="N434" s="5" t="s">
        <v>2803</v>
      </c>
    </row>
    <row r="435" spans="1:14" x14ac:dyDescent="0.25">
      <c r="A435" s="5" t="s">
        <v>8243</v>
      </c>
      <c r="B435" s="5">
        <v>7243</v>
      </c>
      <c r="C435" s="5" t="s">
        <v>38</v>
      </c>
      <c r="H435" s="5" t="s">
        <v>1798</v>
      </c>
      <c r="I435" s="5" t="s">
        <v>330</v>
      </c>
      <c r="J435" s="5" t="s">
        <v>40</v>
      </c>
      <c r="M435" s="5" t="s">
        <v>6485</v>
      </c>
      <c r="N435" s="5" t="s">
        <v>2803</v>
      </c>
    </row>
    <row r="436" spans="1:14" x14ac:dyDescent="0.25">
      <c r="A436" s="5" t="s">
        <v>8243</v>
      </c>
      <c r="B436" s="5">
        <v>7326</v>
      </c>
      <c r="C436" s="5" t="s">
        <v>38</v>
      </c>
      <c r="H436" s="5" t="s">
        <v>1799</v>
      </c>
      <c r="I436" s="5" t="s">
        <v>499</v>
      </c>
      <c r="J436" s="5" t="s">
        <v>40</v>
      </c>
      <c r="M436" s="5" t="s">
        <v>6486</v>
      </c>
      <c r="N436" s="5" t="s">
        <v>2803</v>
      </c>
    </row>
    <row r="437" spans="1:14" x14ac:dyDescent="0.25">
      <c r="A437" s="5" t="s">
        <v>8243</v>
      </c>
      <c r="B437" s="5">
        <v>7408</v>
      </c>
      <c r="C437" s="5" t="s">
        <v>38</v>
      </c>
      <c r="H437" s="5" t="s">
        <v>1800</v>
      </c>
      <c r="I437" s="5" t="s">
        <v>330</v>
      </c>
      <c r="J437" s="5" t="s">
        <v>40</v>
      </c>
      <c r="M437" s="5" t="s">
        <v>6487</v>
      </c>
      <c r="N437" s="5" t="s">
        <v>2803</v>
      </c>
    </row>
    <row r="438" spans="1:14" x14ac:dyDescent="0.25">
      <c r="A438" s="5" t="s">
        <v>8243</v>
      </c>
      <c r="B438" s="5">
        <v>7482</v>
      </c>
      <c r="C438" s="5" t="s">
        <v>38</v>
      </c>
      <c r="H438" s="5" t="s">
        <v>1806</v>
      </c>
      <c r="I438" s="5" t="s">
        <v>330</v>
      </c>
      <c r="J438" s="5" t="s">
        <v>40</v>
      </c>
      <c r="M438" s="5" t="s">
        <v>6488</v>
      </c>
      <c r="N438" s="5" t="s">
        <v>2803</v>
      </c>
    </row>
    <row r="439" spans="1:14" x14ac:dyDescent="0.25">
      <c r="A439" s="5" t="s">
        <v>8243</v>
      </c>
      <c r="B439" s="5">
        <v>5666</v>
      </c>
      <c r="C439" s="5" t="s">
        <v>11</v>
      </c>
      <c r="E439" s="5" t="s">
        <v>1789</v>
      </c>
      <c r="G439" s="5" t="s">
        <v>780</v>
      </c>
      <c r="I439" s="5" t="s">
        <v>328</v>
      </c>
      <c r="J439" s="5" t="s">
        <v>14</v>
      </c>
      <c r="K439" s="5" t="s">
        <v>1342</v>
      </c>
      <c r="L439" s="5">
        <v>9</v>
      </c>
      <c r="M439" s="5" t="s">
        <v>6489</v>
      </c>
      <c r="N439" s="5" t="s">
        <v>2804</v>
      </c>
    </row>
    <row r="440" spans="1:14" x14ac:dyDescent="0.25">
      <c r="A440" s="5" t="s">
        <v>8243</v>
      </c>
      <c r="B440" s="5">
        <v>7621</v>
      </c>
      <c r="C440" s="5" t="s">
        <v>38</v>
      </c>
      <c r="H440" s="5" t="s">
        <v>1807</v>
      </c>
      <c r="I440" s="5" t="s">
        <v>1545</v>
      </c>
      <c r="J440" s="5" t="s">
        <v>40</v>
      </c>
      <c r="M440" s="5" t="s">
        <v>6490</v>
      </c>
      <c r="N440" s="5" t="s">
        <v>2804</v>
      </c>
    </row>
    <row r="441" spans="1:14" x14ac:dyDescent="0.25">
      <c r="A441" s="5" t="s">
        <v>8243</v>
      </c>
      <c r="B441" s="5">
        <v>7622</v>
      </c>
      <c r="C441" s="5" t="s">
        <v>38</v>
      </c>
      <c r="H441" s="5" t="s">
        <v>2092</v>
      </c>
      <c r="I441" s="5" t="s">
        <v>1545</v>
      </c>
      <c r="J441" s="5" t="s">
        <v>40</v>
      </c>
      <c r="M441" s="5" t="s">
        <v>6491</v>
      </c>
      <c r="N441" s="5" t="s">
        <v>2804</v>
      </c>
    </row>
    <row r="442" spans="1:14" x14ac:dyDescent="0.25">
      <c r="A442" s="5" t="s">
        <v>8243</v>
      </c>
      <c r="B442" s="5">
        <v>7715</v>
      </c>
      <c r="C442" s="5" t="s">
        <v>38</v>
      </c>
      <c r="H442" s="5" t="s">
        <v>1808</v>
      </c>
      <c r="I442" s="5" t="s">
        <v>1545</v>
      </c>
      <c r="J442" s="5" t="s">
        <v>40</v>
      </c>
      <c r="M442" s="5" t="s">
        <v>6492</v>
      </c>
      <c r="N442" s="5" t="s">
        <v>2804</v>
      </c>
    </row>
    <row r="443" spans="1:14" x14ac:dyDescent="0.25">
      <c r="A443" s="5" t="s">
        <v>8243</v>
      </c>
      <c r="B443" s="5">
        <v>7833</v>
      </c>
      <c r="C443" s="5" t="s">
        <v>38</v>
      </c>
      <c r="H443" s="5" t="s">
        <v>2093</v>
      </c>
      <c r="I443" s="5" t="s">
        <v>1545</v>
      </c>
      <c r="J443" s="5" t="s">
        <v>40</v>
      </c>
      <c r="M443" s="5" t="s">
        <v>6493</v>
      </c>
      <c r="N443" s="5" t="s">
        <v>2804</v>
      </c>
    </row>
    <row r="444" spans="1:14" x14ac:dyDescent="0.25">
      <c r="A444" s="5" t="s">
        <v>8243</v>
      </c>
      <c r="B444" s="5">
        <v>7834</v>
      </c>
      <c r="C444" s="5" t="s">
        <v>38</v>
      </c>
      <c r="H444" s="5" t="s">
        <v>2094</v>
      </c>
      <c r="I444" s="5" t="s">
        <v>1545</v>
      </c>
      <c r="J444" s="5" t="s">
        <v>40</v>
      </c>
      <c r="M444" s="5" t="s">
        <v>6494</v>
      </c>
      <c r="N444" s="5" t="s">
        <v>2804</v>
      </c>
    </row>
    <row r="445" spans="1:14" x14ac:dyDescent="0.25">
      <c r="A445" s="5" t="s">
        <v>8243</v>
      </c>
      <c r="B445" s="5">
        <v>5667</v>
      </c>
      <c r="C445" s="5" t="s">
        <v>11</v>
      </c>
      <c r="E445" s="5" t="s">
        <v>1789</v>
      </c>
      <c r="G445" s="5" t="s">
        <v>781</v>
      </c>
      <c r="I445" s="5" t="s">
        <v>328</v>
      </c>
      <c r="J445" s="5" t="s">
        <v>14</v>
      </c>
      <c r="K445" s="5" t="s">
        <v>1342</v>
      </c>
      <c r="L445" s="5">
        <v>13</v>
      </c>
      <c r="M445" s="5" t="s">
        <v>6495</v>
      </c>
      <c r="N445" s="5" t="s">
        <v>2804</v>
      </c>
    </row>
    <row r="446" spans="1:14" x14ac:dyDescent="0.25">
      <c r="A446" s="5" t="s">
        <v>8243</v>
      </c>
      <c r="B446" s="5">
        <v>7616</v>
      </c>
      <c r="C446" s="5" t="s">
        <v>38</v>
      </c>
      <c r="H446" s="5" t="s">
        <v>2095</v>
      </c>
      <c r="I446" s="5" t="s">
        <v>471</v>
      </c>
      <c r="J446" s="5" t="s">
        <v>40</v>
      </c>
      <c r="M446" s="5" t="s">
        <v>6496</v>
      </c>
      <c r="N446" s="5" t="s">
        <v>2804</v>
      </c>
    </row>
    <row r="447" spans="1:14" x14ac:dyDescent="0.25">
      <c r="A447" s="5" t="s">
        <v>8243</v>
      </c>
      <c r="B447" s="5">
        <v>7617</v>
      </c>
      <c r="C447" s="5" t="s">
        <v>38</v>
      </c>
      <c r="H447" s="5" t="s">
        <v>2096</v>
      </c>
      <c r="I447" s="5" t="s">
        <v>471</v>
      </c>
      <c r="J447" s="5" t="s">
        <v>40</v>
      </c>
      <c r="M447" s="5" t="s">
        <v>6497</v>
      </c>
      <c r="N447" s="5" t="s">
        <v>2804</v>
      </c>
    </row>
    <row r="448" spans="1:14" x14ac:dyDescent="0.25">
      <c r="A448" s="5" t="s">
        <v>8243</v>
      </c>
      <c r="B448" s="5">
        <v>7618</v>
      </c>
      <c r="C448" s="5" t="s">
        <v>38</v>
      </c>
      <c r="H448" s="5" t="s">
        <v>1809</v>
      </c>
      <c r="I448" s="5" t="s">
        <v>1545</v>
      </c>
      <c r="J448" s="5" t="s">
        <v>40</v>
      </c>
      <c r="M448" s="5" t="s">
        <v>6498</v>
      </c>
      <c r="N448" s="5" t="s">
        <v>2804</v>
      </c>
    </row>
    <row r="449" spans="1:14" x14ac:dyDescent="0.25">
      <c r="A449" s="5" t="s">
        <v>8243</v>
      </c>
      <c r="B449" s="5">
        <v>7619</v>
      </c>
      <c r="C449" s="5" t="s">
        <v>38</v>
      </c>
      <c r="H449" s="5" t="s">
        <v>2097</v>
      </c>
      <c r="I449" s="5" t="s">
        <v>1545</v>
      </c>
      <c r="J449" s="5" t="s">
        <v>40</v>
      </c>
      <c r="M449" s="5" t="s">
        <v>6499</v>
      </c>
      <c r="N449" s="5" t="s">
        <v>2804</v>
      </c>
    </row>
    <row r="450" spans="1:14" x14ac:dyDescent="0.25">
      <c r="A450" s="5" t="s">
        <v>8243</v>
      </c>
      <c r="B450" s="5">
        <v>7911</v>
      </c>
      <c r="C450" s="5" t="s">
        <v>38</v>
      </c>
      <c r="H450" s="5" t="s">
        <v>2098</v>
      </c>
      <c r="I450" s="5" t="s">
        <v>1545</v>
      </c>
      <c r="J450" s="5" t="s">
        <v>40</v>
      </c>
      <c r="M450" s="5" t="s">
        <v>6500</v>
      </c>
      <c r="N450" s="5" t="s">
        <v>2804</v>
      </c>
    </row>
    <row r="451" spans="1:14" x14ac:dyDescent="0.25">
      <c r="A451" s="5" t="s">
        <v>8243</v>
      </c>
      <c r="B451" s="5">
        <v>7987</v>
      </c>
      <c r="C451" s="5" t="s">
        <v>38</v>
      </c>
      <c r="H451" s="5" t="s">
        <v>2099</v>
      </c>
      <c r="I451" s="5" t="s">
        <v>1545</v>
      </c>
      <c r="J451" s="5" t="s">
        <v>40</v>
      </c>
      <c r="M451" s="5" t="s">
        <v>6501</v>
      </c>
      <c r="N451" s="5" t="s">
        <v>2804</v>
      </c>
    </row>
    <row r="452" spans="1:14" x14ac:dyDescent="0.25">
      <c r="A452" s="5" t="s">
        <v>8243</v>
      </c>
      <c r="B452" s="5">
        <v>8041</v>
      </c>
      <c r="C452" s="5" t="s">
        <v>38</v>
      </c>
      <c r="H452" s="5" t="s">
        <v>2100</v>
      </c>
      <c r="I452" s="5" t="s">
        <v>471</v>
      </c>
      <c r="J452" s="5" t="s">
        <v>40</v>
      </c>
      <c r="M452" s="5" t="s">
        <v>6502</v>
      </c>
      <c r="N452" s="5" t="s">
        <v>2804</v>
      </c>
    </row>
    <row r="453" spans="1:14" x14ac:dyDescent="0.25">
      <c r="A453" s="5" t="s">
        <v>8243</v>
      </c>
      <c r="B453" s="5">
        <v>8042</v>
      </c>
      <c r="C453" s="5" t="s">
        <v>38</v>
      </c>
      <c r="H453" s="5" t="s">
        <v>2101</v>
      </c>
      <c r="I453" s="5" t="s">
        <v>471</v>
      </c>
      <c r="J453" s="5" t="s">
        <v>40</v>
      </c>
      <c r="M453" s="5" t="s">
        <v>6503</v>
      </c>
      <c r="N453" s="5" t="s">
        <v>2804</v>
      </c>
    </row>
    <row r="454" spans="1:14" x14ac:dyDescent="0.25">
      <c r="A454" s="5" t="s">
        <v>8243</v>
      </c>
      <c r="B454" s="5">
        <v>8043</v>
      </c>
      <c r="C454" s="5" t="s">
        <v>38</v>
      </c>
      <c r="H454" s="5" t="s">
        <v>2102</v>
      </c>
      <c r="I454" s="5" t="s">
        <v>471</v>
      </c>
      <c r="J454" s="5" t="s">
        <v>40</v>
      </c>
      <c r="M454" s="5" t="s">
        <v>6504</v>
      </c>
      <c r="N454" s="5" t="s">
        <v>2804</v>
      </c>
    </row>
    <row r="455" spans="1:14" x14ac:dyDescent="0.25">
      <c r="A455" s="5" t="s">
        <v>8243</v>
      </c>
      <c r="B455" s="5">
        <v>8044</v>
      </c>
      <c r="C455" s="5" t="s">
        <v>38</v>
      </c>
      <c r="H455" s="5" t="s">
        <v>2103</v>
      </c>
      <c r="I455" s="5" t="s">
        <v>471</v>
      </c>
      <c r="J455" s="5" t="s">
        <v>40</v>
      </c>
      <c r="M455" s="5" t="s">
        <v>6505</v>
      </c>
      <c r="N455" s="5" t="s">
        <v>2804</v>
      </c>
    </row>
    <row r="456" spans="1:14" x14ac:dyDescent="0.25">
      <c r="A456" s="5" t="s">
        <v>8243</v>
      </c>
      <c r="B456" s="5">
        <v>5670</v>
      </c>
      <c r="C456" s="5" t="s">
        <v>11</v>
      </c>
      <c r="E456" s="5" t="s">
        <v>1789</v>
      </c>
      <c r="G456" s="5" t="s">
        <v>782</v>
      </c>
      <c r="I456" s="5" t="s">
        <v>328</v>
      </c>
      <c r="J456" s="5" t="s">
        <v>14</v>
      </c>
      <c r="K456" s="5" t="s">
        <v>1342</v>
      </c>
      <c r="L456" s="5">
        <v>5</v>
      </c>
      <c r="M456" s="5" t="s">
        <v>6506</v>
      </c>
      <c r="N456" s="5" t="s">
        <v>2804</v>
      </c>
    </row>
    <row r="457" spans="1:14" x14ac:dyDescent="0.25">
      <c r="A457" s="5" t="s">
        <v>8243</v>
      </c>
      <c r="B457" s="5">
        <v>7623</v>
      </c>
      <c r="C457" s="5" t="s">
        <v>38</v>
      </c>
      <c r="H457" s="5" t="s">
        <v>1810</v>
      </c>
      <c r="I457" s="5" t="s">
        <v>1811</v>
      </c>
      <c r="J457" s="5" t="s">
        <v>40</v>
      </c>
      <c r="M457" s="5" t="s">
        <v>6507</v>
      </c>
      <c r="N457" s="5" t="s">
        <v>2804</v>
      </c>
    </row>
    <row r="458" spans="1:14" x14ac:dyDescent="0.25">
      <c r="A458" s="5" t="s">
        <v>8243</v>
      </c>
      <c r="B458" s="5">
        <v>7624</v>
      </c>
      <c r="C458" s="5" t="s">
        <v>38</v>
      </c>
      <c r="H458" s="5" t="s">
        <v>1812</v>
      </c>
      <c r="I458" s="5" t="s">
        <v>1360</v>
      </c>
      <c r="J458" s="5" t="s">
        <v>40</v>
      </c>
      <c r="M458" s="5" t="s">
        <v>6508</v>
      </c>
      <c r="N458" s="5" t="s">
        <v>2804</v>
      </c>
    </row>
    <row r="459" spans="1:14" x14ac:dyDescent="0.25">
      <c r="A459" s="5" t="s">
        <v>8243</v>
      </c>
      <c r="B459" s="5">
        <v>7650</v>
      </c>
      <c r="C459" s="5" t="s">
        <v>38</v>
      </c>
      <c r="H459" s="5" t="s">
        <v>1813</v>
      </c>
      <c r="I459" s="5" t="s">
        <v>1360</v>
      </c>
      <c r="J459" s="5" t="s">
        <v>40</v>
      </c>
      <c r="M459" s="5" t="s">
        <v>6509</v>
      </c>
      <c r="N459" s="5" t="s">
        <v>2804</v>
      </c>
    </row>
    <row r="460" spans="1:14" x14ac:dyDescent="0.25">
      <c r="A460" s="5" t="s">
        <v>8243</v>
      </c>
      <c r="B460" s="5">
        <v>7697</v>
      </c>
      <c r="C460" s="5" t="s">
        <v>38</v>
      </c>
      <c r="H460" s="5" t="s">
        <v>1814</v>
      </c>
      <c r="I460" s="5" t="s">
        <v>471</v>
      </c>
      <c r="J460" s="5" t="s">
        <v>40</v>
      </c>
      <c r="M460" s="5" t="s">
        <v>6510</v>
      </c>
      <c r="N460" s="5" t="s">
        <v>2804</v>
      </c>
    </row>
    <row r="461" spans="1:14" x14ac:dyDescent="0.25">
      <c r="A461" s="5" t="s">
        <v>8243</v>
      </c>
      <c r="B461" s="5">
        <v>7698</v>
      </c>
      <c r="C461" s="5" t="s">
        <v>38</v>
      </c>
      <c r="H461" s="5" t="s">
        <v>1815</v>
      </c>
      <c r="I461" s="5" t="s">
        <v>471</v>
      </c>
      <c r="J461" s="5" t="s">
        <v>40</v>
      </c>
      <c r="M461" s="5" t="s">
        <v>6511</v>
      </c>
      <c r="N461" s="5" t="s">
        <v>2804</v>
      </c>
    </row>
    <row r="462" spans="1:14" x14ac:dyDescent="0.25">
      <c r="A462" s="5" t="s">
        <v>8243</v>
      </c>
      <c r="B462" s="5">
        <v>7699</v>
      </c>
      <c r="C462" s="5" t="s">
        <v>38</v>
      </c>
      <c r="H462" s="5" t="s">
        <v>2459</v>
      </c>
      <c r="I462" s="5" t="s">
        <v>471</v>
      </c>
      <c r="J462" s="5" t="s">
        <v>40</v>
      </c>
      <c r="M462" s="5" t="s">
        <v>6512</v>
      </c>
      <c r="N462" s="5" t="s">
        <v>2804</v>
      </c>
    </row>
    <row r="463" spans="1:14" x14ac:dyDescent="0.25">
      <c r="A463" s="5" t="s">
        <v>8243</v>
      </c>
      <c r="B463" s="5">
        <v>7700</v>
      </c>
      <c r="C463" s="5" t="s">
        <v>38</v>
      </c>
      <c r="H463" s="5" t="s">
        <v>2460</v>
      </c>
      <c r="I463" s="5" t="s">
        <v>471</v>
      </c>
      <c r="J463" s="5" t="s">
        <v>40</v>
      </c>
      <c r="M463" s="5" t="s">
        <v>6513</v>
      </c>
      <c r="N463" s="5" t="s">
        <v>2804</v>
      </c>
    </row>
    <row r="464" spans="1:14" x14ac:dyDescent="0.25">
      <c r="A464" s="5" t="s">
        <v>8243</v>
      </c>
      <c r="B464" s="5">
        <v>8089</v>
      </c>
      <c r="C464" s="5" t="s">
        <v>38</v>
      </c>
      <c r="H464" s="5" t="s">
        <v>2461</v>
      </c>
      <c r="I464" s="5" t="s">
        <v>471</v>
      </c>
      <c r="J464" s="5" t="s">
        <v>40</v>
      </c>
      <c r="M464" s="5" t="s">
        <v>6514</v>
      </c>
      <c r="N464" s="5" t="s">
        <v>2804</v>
      </c>
    </row>
    <row r="465" spans="1:14" x14ac:dyDescent="0.25">
      <c r="A465" s="5" t="s">
        <v>8243</v>
      </c>
      <c r="B465" s="5">
        <v>8090</v>
      </c>
      <c r="C465" s="5" t="s">
        <v>38</v>
      </c>
      <c r="H465" s="5" t="s">
        <v>2462</v>
      </c>
      <c r="I465" s="5" t="s">
        <v>471</v>
      </c>
      <c r="J465" s="5" t="s">
        <v>40</v>
      </c>
      <c r="M465" s="5" t="s">
        <v>6515</v>
      </c>
      <c r="N465" s="5" t="s">
        <v>2804</v>
      </c>
    </row>
    <row r="466" spans="1:14" x14ac:dyDescent="0.25">
      <c r="A466" s="5" t="s">
        <v>8243</v>
      </c>
      <c r="B466" s="5">
        <v>8093</v>
      </c>
      <c r="C466" s="5" t="s">
        <v>38</v>
      </c>
      <c r="H466" s="5" t="s">
        <v>2463</v>
      </c>
      <c r="I466" s="5" t="s">
        <v>471</v>
      </c>
      <c r="J466" s="5" t="s">
        <v>40</v>
      </c>
      <c r="M466" s="5" t="s">
        <v>6516</v>
      </c>
      <c r="N466" s="5" t="s">
        <v>2804</v>
      </c>
    </row>
    <row r="467" spans="1:14" x14ac:dyDescent="0.25">
      <c r="A467" s="5" t="s">
        <v>8243</v>
      </c>
      <c r="B467" s="5">
        <v>8094</v>
      </c>
      <c r="C467" s="5" t="s">
        <v>38</v>
      </c>
      <c r="H467" s="5" t="s">
        <v>2464</v>
      </c>
      <c r="I467" s="5" t="s">
        <v>471</v>
      </c>
      <c r="J467" s="5" t="s">
        <v>40</v>
      </c>
      <c r="M467" s="5" t="s">
        <v>6517</v>
      </c>
      <c r="N467" s="5" t="s">
        <v>2804</v>
      </c>
    </row>
    <row r="468" spans="1:14" x14ac:dyDescent="0.25">
      <c r="A468" s="5" t="s">
        <v>8243</v>
      </c>
      <c r="B468" s="5">
        <v>8100</v>
      </c>
      <c r="C468" s="5" t="s">
        <v>38</v>
      </c>
      <c r="H468" s="5" t="s">
        <v>2465</v>
      </c>
      <c r="I468" s="5" t="s">
        <v>471</v>
      </c>
      <c r="J468" s="5" t="s">
        <v>40</v>
      </c>
      <c r="M468" s="5" t="s">
        <v>6518</v>
      </c>
      <c r="N468" s="5" t="s">
        <v>2804</v>
      </c>
    </row>
    <row r="469" spans="1:14" x14ac:dyDescent="0.25">
      <c r="A469" s="5" t="s">
        <v>8243</v>
      </c>
      <c r="B469" s="5">
        <v>8101</v>
      </c>
      <c r="C469" s="5" t="s">
        <v>38</v>
      </c>
      <c r="H469" s="5" t="s">
        <v>2466</v>
      </c>
      <c r="I469" s="5" t="s">
        <v>471</v>
      </c>
      <c r="J469" s="5" t="s">
        <v>40</v>
      </c>
      <c r="M469" s="5" t="s">
        <v>6519</v>
      </c>
      <c r="N469" s="5" t="s">
        <v>2804</v>
      </c>
    </row>
    <row r="470" spans="1:14" x14ac:dyDescent="0.25">
      <c r="A470" s="5" t="s">
        <v>8243</v>
      </c>
      <c r="B470" s="5">
        <v>8104</v>
      </c>
      <c r="C470" s="5" t="s">
        <v>38</v>
      </c>
      <c r="H470" s="5" t="s">
        <v>2467</v>
      </c>
      <c r="I470" s="5" t="s">
        <v>471</v>
      </c>
      <c r="J470" s="5" t="s">
        <v>40</v>
      </c>
      <c r="M470" s="5" t="s">
        <v>6520</v>
      </c>
      <c r="N470" s="5" t="s">
        <v>2804</v>
      </c>
    </row>
    <row r="471" spans="1:14" x14ac:dyDescent="0.25">
      <c r="A471" s="5" t="s">
        <v>8243</v>
      </c>
      <c r="B471" s="5">
        <v>8105</v>
      </c>
      <c r="C471" s="5" t="s">
        <v>38</v>
      </c>
      <c r="H471" s="5" t="s">
        <v>2468</v>
      </c>
      <c r="I471" s="5" t="s">
        <v>471</v>
      </c>
      <c r="J471" s="5" t="s">
        <v>40</v>
      </c>
      <c r="M471" s="5" t="s">
        <v>6521</v>
      </c>
      <c r="N471" s="5" t="s">
        <v>2804</v>
      </c>
    </row>
    <row r="472" spans="1:14" x14ac:dyDescent="0.25">
      <c r="A472" s="5" t="s">
        <v>8243</v>
      </c>
      <c r="B472" s="5">
        <v>8106</v>
      </c>
      <c r="C472" s="5" t="s">
        <v>38</v>
      </c>
      <c r="H472" s="5" t="s">
        <v>2469</v>
      </c>
      <c r="I472" s="5" t="s">
        <v>471</v>
      </c>
      <c r="J472" s="5" t="s">
        <v>40</v>
      </c>
      <c r="M472" s="5" t="s">
        <v>6522</v>
      </c>
      <c r="N472" s="5" t="s">
        <v>2804</v>
      </c>
    </row>
    <row r="473" spans="1:14" x14ac:dyDescent="0.25">
      <c r="A473" s="5" t="s">
        <v>8243</v>
      </c>
      <c r="B473" s="5">
        <v>8107</v>
      </c>
      <c r="C473" s="5" t="s">
        <v>38</v>
      </c>
      <c r="H473" s="5" t="s">
        <v>2470</v>
      </c>
      <c r="I473" s="5" t="s">
        <v>471</v>
      </c>
      <c r="J473" s="5" t="s">
        <v>40</v>
      </c>
      <c r="M473" s="5" t="s">
        <v>6523</v>
      </c>
      <c r="N473" s="5" t="s">
        <v>2804</v>
      </c>
    </row>
    <row r="474" spans="1:14" x14ac:dyDescent="0.25">
      <c r="A474" s="5" t="s">
        <v>8243</v>
      </c>
      <c r="B474" s="5">
        <v>8126</v>
      </c>
      <c r="C474" s="5" t="s">
        <v>38</v>
      </c>
      <c r="H474" s="5" t="s">
        <v>2471</v>
      </c>
      <c r="I474" s="5" t="s">
        <v>471</v>
      </c>
      <c r="J474" s="5" t="s">
        <v>40</v>
      </c>
      <c r="M474" s="5" t="s">
        <v>6524</v>
      </c>
      <c r="N474" s="5" t="s">
        <v>2804</v>
      </c>
    </row>
    <row r="475" spans="1:14" x14ac:dyDescent="0.25">
      <c r="A475" s="5" t="s">
        <v>8243</v>
      </c>
      <c r="B475" s="5">
        <v>8128</v>
      </c>
      <c r="C475" s="5" t="s">
        <v>38</v>
      </c>
      <c r="H475" s="5" t="s">
        <v>2472</v>
      </c>
      <c r="I475" s="5" t="s">
        <v>471</v>
      </c>
      <c r="J475" s="5" t="s">
        <v>40</v>
      </c>
      <c r="M475" s="5" t="s">
        <v>6525</v>
      </c>
      <c r="N475" s="5" t="s">
        <v>2804</v>
      </c>
    </row>
    <row r="476" spans="1:14" x14ac:dyDescent="0.25">
      <c r="A476" s="5" t="s">
        <v>8243</v>
      </c>
      <c r="B476" s="5">
        <v>5671</v>
      </c>
      <c r="C476" s="5" t="s">
        <v>11</v>
      </c>
      <c r="E476" s="5" t="s">
        <v>1789</v>
      </c>
      <c r="G476" s="5" t="s">
        <v>783</v>
      </c>
      <c r="I476" s="5" t="s">
        <v>330</v>
      </c>
      <c r="J476" s="5" t="s">
        <v>14</v>
      </c>
      <c r="K476" s="5" t="s">
        <v>1342</v>
      </c>
      <c r="L476" s="5">
        <v>8</v>
      </c>
      <c r="M476" s="5" t="s">
        <v>6526</v>
      </c>
      <c r="N476" s="5" t="s">
        <v>2804</v>
      </c>
    </row>
    <row r="477" spans="1:14" x14ac:dyDescent="0.25">
      <c r="A477" s="5" t="s">
        <v>8243</v>
      </c>
      <c r="B477" s="5">
        <v>7625</v>
      </c>
      <c r="C477" s="5" t="s">
        <v>38</v>
      </c>
      <c r="H477" s="5" t="s">
        <v>1816</v>
      </c>
      <c r="I477" s="5" t="s">
        <v>1360</v>
      </c>
      <c r="J477" s="5" t="s">
        <v>40</v>
      </c>
      <c r="M477" s="5" t="s">
        <v>6527</v>
      </c>
      <c r="N477" s="5" t="s">
        <v>2804</v>
      </c>
    </row>
    <row r="478" spans="1:14" x14ac:dyDescent="0.25">
      <c r="A478" s="5" t="s">
        <v>8243</v>
      </c>
      <c r="B478" s="5">
        <v>7626</v>
      </c>
      <c r="C478" s="5" t="s">
        <v>38</v>
      </c>
      <c r="H478" s="5" t="s">
        <v>1817</v>
      </c>
      <c r="I478" s="5" t="s">
        <v>330</v>
      </c>
      <c r="J478" s="5" t="s">
        <v>40</v>
      </c>
      <c r="M478" s="5" t="s">
        <v>6528</v>
      </c>
      <c r="N478" s="5" t="s">
        <v>2804</v>
      </c>
    </row>
    <row r="479" spans="1:14" x14ac:dyDescent="0.25">
      <c r="A479" s="5" t="s">
        <v>8243</v>
      </c>
      <c r="B479" s="5">
        <v>7640</v>
      </c>
      <c r="C479" s="5" t="s">
        <v>38</v>
      </c>
      <c r="H479" s="5" t="s">
        <v>1818</v>
      </c>
      <c r="I479" s="5" t="s">
        <v>330</v>
      </c>
      <c r="J479" s="5" t="s">
        <v>40</v>
      </c>
      <c r="M479" s="5" t="s">
        <v>6529</v>
      </c>
      <c r="N479" s="5" t="s">
        <v>2804</v>
      </c>
    </row>
    <row r="480" spans="1:14" x14ac:dyDescent="0.25">
      <c r="A480" s="5" t="s">
        <v>8243</v>
      </c>
      <c r="B480" s="5">
        <v>7642</v>
      </c>
      <c r="C480" s="5" t="s">
        <v>38</v>
      </c>
      <c r="H480" s="5" t="s">
        <v>1819</v>
      </c>
      <c r="I480" s="5" t="s">
        <v>330</v>
      </c>
      <c r="J480" s="5" t="s">
        <v>40</v>
      </c>
      <c r="M480" s="5" t="s">
        <v>6530</v>
      </c>
      <c r="N480" s="5" t="s">
        <v>2804</v>
      </c>
    </row>
    <row r="481" spans="1:14" x14ac:dyDescent="0.25">
      <c r="A481" s="5" t="s">
        <v>8243</v>
      </c>
      <c r="B481" s="5">
        <v>7644</v>
      </c>
      <c r="C481" s="5" t="s">
        <v>38</v>
      </c>
      <c r="H481" s="5" t="s">
        <v>1820</v>
      </c>
      <c r="I481" s="5" t="s">
        <v>330</v>
      </c>
      <c r="J481" s="5" t="s">
        <v>40</v>
      </c>
      <c r="M481" s="5" t="s">
        <v>6531</v>
      </c>
      <c r="N481" s="5" t="s">
        <v>2804</v>
      </c>
    </row>
    <row r="482" spans="1:14" x14ac:dyDescent="0.25">
      <c r="A482" s="5" t="s">
        <v>8243</v>
      </c>
      <c r="B482" s="5">
        <v>7658</v>
      </c>
      <c r="C482" s="5" t="s">
        <v>38</v>
      </c>
      <c r="H482" s="5" t="s">
        <v>1821</v>
      </c>
      <c r="I482" s="5" t="s">
        <v>330</v>
      </c>
      <c r="J482" s="5" t="s">
        <v>40</v>
      </c>
      <c r="M482" s="5" t="s">
        <v>6532</v>
      </c>
      <c r="N482" s="5" t="s">
        <v>2804</v>
      </c>
    </row>
    <row r="483" spans="1:14" x14ac:dyDescent="0.25">
      <c r="A483" s="5" t="s">
        <v>8243</v>
      </c>
      <c r="B483" s="5">
        <v>7660</v>
      </c>
      <c r="C483" s="5" t="s">
        <v>38</v>
      </c>
      <c r="H483" s="5" t="s">
        <v>1822</v>
      </c>
      <c r="I483" s="5" t="s">
        <v>330</v>
      </c>
      <c r="J483" s="5" t="s">
        <v>40</v>
      </c>
      <c r="M483" s="5" t="s">
        <v>6533</v>
      </c>
      <c r="N483" s="5" t="s">
        <v>2804</v>
      </c>
    </row>
    <row r="484" spans="1:14" x14ac:dyDescent="0.25">
      <c r="A484" s="5" t="s">
        <v>8243</v>
      </c>
      <c r="B484" s="5">
        <v>5672</v>
      </c>
      <c r="C484" s="5" t="s">
        <v>11</v>
      </c>
      <c r="E484" s="5" t="s">
        <v>1789</v>
      </c>
      <c r="G484" s="5" t="s">
        <v>784</v>
      </c>
      <c r="I484" s="5" t="s">
        <v>328</v>
      </c>
      <c r="J484" s="5" t="s">
        <v>14</v>
      </c>
      <c r="K484" s="5" t="s">
        <v>1342</v>
      </c>
      <c r="L484" s="5">
        <v>8</v>
      </c>
      <c r="M484" s="5" t="s">
        <v>6534</v>
      </c>
      <c r="N484" s="5" t="s">
        <v>2804</v>
      </c>
    </row>
    <row r="485" spans="1:14" x14ac:dyDescent="0.25">
      <c r="A485" s="5" t="s">
        <v>8243</v>
      </c>
      <c r="B485" s="5">
        <v>7667</v>
      </c>
      <c r="C485" s="5" t="s">
        <v>38</v>
      </c>
      <c r="H485" s="5" t="s">
        <v>1823</v>
      </c>
      <c r="I485" s="5" t="s">
        <v>1360</v>
      </c>
      <c r="J485" s="5" t="s">
        <v>40</v>
      </c>
      <c r="M485" s="5" t="s">
        <v>6535</v>
      </c>
      <c r="N485" s="5" t="s">
        <v>2804</v>
      </c>
    </row>
    <row r="486" spans="1:14" x14ac:dyDescent="0.25">
      <c r="A486" s="5" t="s">
        <v>8243</v>
      </c>
      <c r="B486" s="5">
        <v>7668</v>
      </c>
      <c r="C486" s="5" t="s">
        <v>38</v>
      </c>
      <c r="H486" s="5" t="s">
        <v>1824</v>
      </c>
      <c r="I486" s="5" t="s">
        <v>1811</v>
      </c>
      <c r="J486" s="5" t="s">
        <v>40</v>
      </c>
      <c r="M486" s="5" t="s">
        <v>6536</v>
      </c>
      <c r="N486" s="5" t="s">
        <v>2804</v>
      </c>
    </row>
    <row r="487" spans="1:14" x14ac:dyDescent="0.25">
      <c r="A487" s="5" t="s">
        <v>8243</v>
      </c>
      <c r="B487" s="5">
        <v>7669</v>
      </c>
      <c r="C487" s="5" t="s">
        <v>38</v>
      </c>
      <c r="H487" s="5" t="s">
        <v>1825</v>
      </c>
      <c r="I487" s="5" t="s">
        <v>1811</v>
      </c>
      <c r="J487" s="5" t="s">
        <v>40</v>
      </c>
      <c r="M487" s="5" t="s">
        <v>6537</v>
      </c>
      <c r="N487" s="5" t="s">
        <v>2804</v>
      </c>
    </row>
    <row r="488" spans="1:14" x14ac:dyDescent="0.25">
      <c r="A488" s="5" t="s">
        <v>8243</v>
      </c>
      <c r="B488" s="5">
        <v>7670</v>
      </c>
      <c r="C488" s="5" t="s">
        <v>38</v>
      </c>
      <c r="H488" s="5" t="s">
        <v>1826</v>
      </c>
      <c r="I488" s="5" t="s">
        <v>1811</v>
      </c>
      <c r="J488" s="5" t="s">
        <v>40</v>
      </c>
      <c r="M488" s="5" t="s">
        <v>6538</v>
      </c>
      <c r="N488" s="5" t="s">
        <v>2804</v>
      </c>
    </row>
    <row r="489" spans="1:14" x14ac:dyDescent="0.25">
      <c r="A489" s="5" t="s">
        <v>8243</v>
      </c>
      <c r="B489" s="5">
        <v>7671</v>
      </c>
      <c r="C489" s="5" t="s">
        <v>38</v>
      </c>
      <c r="H489" s="5" t="s">
        <v>1827</v>
      </c>
      <c r="I489" s="5" t="s">
        <v>1811</v>
      </c>
      <c r="J489" s="5" t="s">
        <v>40</v>
      </c>
      <c r="M489" s="5" t="s">
        <v>6539</v>
      </c>
      <c r="N489" s="5" t="s">
        <v>2804</v>
      </c>
    </row>
    <row r="490" spans="1:14" x14ac:dyDescent="0.25">
      <c r="A490" s="5" t="s">
        <v>8243</v>
      </c>
      <c r="B490" s="5">
        <v>7672</v>
      </c>
      <c r="C490" s="5" t="s">
        <v>38</v>
      </c>
      <c r="H490" s="5" t="s">
        <v>1828</v>
      </c>
      <c r="I490" s="5" t="s">
        <v>77</v>
      </c>
      <c r="J490" s="5" t="s">
        <v>40</v>
      </c>
      <c r="M490" s="5" t="s">
        <v>6540</v>
      </c>
      <c r="N490" s="5" t="s">
        <v>2804</v>
      </c>
    </row>
    <row r="491" spans="1:14" x14ac:dyDescent="0.25">
      <c r="A491" s="5" t="s">
        <v>8243</v>
      </c>
      <c r="B491" s="5">
        <v>7673</v>
      </c>
      <c r="C491" s="5" t="s">
        <v>38</v>
      </c>
      <c r="H491" s="5" t="s">
        <v>1829</v>
      </c>
      <c r="I491" s="5" t="s">
        <v>77</v>
      </c>
      <c r="J491" s="5" t="s">
        <v>40</v>
      </c>
      <c r="M491" s="5" t="s">
        <v>6541</v>
      </c>
      <c r="N491" s="5" t="s">
        <v>2804</v>
      </c>
    </row>
    <row r="492" spans="1:14" x14ac:dyDescent="0.25">
      <c r="A492" s="5" t="s">
        <v>8243</v>
      </c>
      <c r="B492" s="5">
        <v>7876</v>
      </c>
      <c r="C492" s="5" t="s">
        <v>38</v>
      </c>
      <c r="H492" s="5" t="s">
        <v>2104</v>
      </c>
      <c r="I492" s="5" t="s">
        <v>1811</v>
      </c>
      <c r="J492" s="5" t="s">
        <v>40</v>
      </c>
      <c r="M492" s="5" t="s">
        <v>6542</v>
      </c>
      <c r="N492" s="5" t="s">
        <v>2804</v>
      </c>
    </row>
    <row r="493" spans="1:14" x14ac:dyDescent="0.25">
      <c r="A493" s="5" t="s">
        <v>8243</v>
      </c>
      <c r="B493" s="5">
        <v>7877</v>
      </c>
      <c r="C493" s="5" t="s">
        <v>38</v>
      </c>
      <c r="H493" s="5" t="s">
        <v>2105</v>
      </c>
      <c r="I493" s="5" t="s">
        <v>1811</v>
      </c>
      <c r="J493" s="5" t="s">
        <v>40</v>
      </c>
      <c r="M493" s="5" t="s">
        <v>6543</v>
      </c>
      <c r="N493" s="5" t="s">
        <v>2804</v>
      </c>
    </row>
    <row r="494" spans="1:14" x14ac:dyDescent="0.25">
      <c r="A494" s="5" t="s">
        <v>8243</v>
      </c>
      <c r="B494" s="5">
        <v>7878</v>
      </c>
      <c r="C494" s="5" t="s">
        <v>38</v>
      </c>
      <c r="H494" s="5" t="s">
        <v>2106</v>
      </c>
      <c r="I494" s="5" t="s">
        <v>1811</v>
      </c>
      <c r="J494" s="5" t="s">
        <v>40</v>
      </c>
      <c r="M494" s="5" t="s">
        <v>6544</v>
      </c>
      <c r="N494" s="5" t="s">
        <v>2804</v>
      </c>
    </row>
    <row r="495" spans="1:14" x14ac:dyDescent="0.25">
      <c r="A495" s="5" t="s">
        <v>8243</v>
      </c>
      <c r="B495" s="5">
        <v>7879</v>
      </c>
      <c r="C495" s="5" t="s">
        <v>38</v>
      </c>
      <c r="H495" s="5" t="s">
        <v>2107</v>
      </c>
      <c r="I495" s="5" t="s">
        <v>77</v>
      </c>
      <c r="J495" s="5" t="s">
        <v>40</v>
      </c>
      <c r="M495" s="5" t="s">
        <v>6545</v>
      </c>
      <c r="N495" s="5" t="s">
        <v>2804</v>
      </c>
    </row>
    <row r="496" spans="1:14" x14ac:dyDescent="0.25">
      <c r="A496" s="5" t="s">
        <v>8243</v>
      </c>
      <c r="B496" s="5">
        <v>7880</v>
      </c>
      <c r="C496" s="5" t="s">
        <v>38</v>
      </c>
      <c r="H496" s="5" t="s">
        <v>2108</v>
      </c>
      <c r="I496" s="5" t="s">
        <v>77</v>
      </c>
      <c r="J496" s="5" t="s">
        <v>40</v>
      </c>
      <c r="M496" s="5" t="s">
        <v>6546</v>
      </c>
      <c r="N496" s="5" t="s">
        <v>2804</v>
      </c>
    </row>
    <row r="497" spans="1:14" x14ac:dyDescent="0.25">
      <c r="A497" s="5" t="s">
        <v>8243</v>
      </c>
      <c r="B497" s="5">
        <v>7881</v>
      </c>
      <c r="C497" s="5" t="s">
        <v>38</v>
      </c>
      <c r="H497" s="5" t="s">
        <v>2109</v>
      </c>
      <c r="I497" s="5" t="s">
        <v>77</v>
      </c>
      <c r="J497" s="5" t="s">
        <v>40</v>
      </c>
      <c r="M497" s="5" t="s">
        <v>6547</v>
      </c>
      <c r="N497" s="5" t="s">
        <v>2804</v>
      </c>
    </row>
    <row r="498" spans="1:14" x14ac:dyDescent="0.25">
      <c r="A498" s="5" t="s">
        <v>8243</v>
      </c>
      <c r="B498" s="5">
        <v>8017</v>
      </c>
      <c r="C498" s="5" t="s">
        <v>38</v>
      </c>
      <c r="H498" s="5" t="s">
        <v>2110</v>
      </c>
      <c r="I498" s="5" t="s">
        <v>1360</v>
      </c>
      <c r="J498" s="5" t="s">
        <v>40</v>
      </c>
      <c r="M498" s="5" t="s">
        <v>6548</v>
      </c>
      <c r="N498" s="5" t="s">
        <v>2804</v>
      </c>
    </row>
    <row r="499" spans="1:14" x14ac:dyDescent="0.25">
      <c r="A499" s="5" t="s">
        <v>8243</v>
      </c>
      <c r="B499" s="5">
        <v>5673</v>
      </c>
      <c r="C499" s="5" t="s">
        <v>11</v>
      </c>
      <c r="E499" s="5" t="s">
        <v>1789</v>
      </c>
      <c r="G499" s="5" t="s">
        <v>785</v>
      </c>
      <c r="I499" s="5" t="s">
        <v>328</v>
      </c>
      <c r="J499" s="5" t="s">
        <v>14</v>
      </c>
      <c r="K499" s="5" t="s">
        <v>1342</v>
      </c>
      <c r="L499" s="5">
        <v>3</v>
      </c>
      <c r="M499" s="5" t="s">
        <v>6549</v>
      </c>
      <c r="N499" s="5" t="s">
        <v>2804</v>
      </c>
    </row>
    <row r="500" spans="1:14" x14ac:dyDescent="0.25">
      <c r="A500" s="5" t="s">
        <v>8243</v>
      </c>
      <c r="B500" s="5">
        <v>5674</v>
      </c>
      <c r="C500" s="5" t="s">
        <v>11</v>
      </c>
      <c r="E500" s="5" t="s">
        <v>1789</v>
      </c>
      <c r="G500" s="5" t="s">
        <v>786</v>
      </c>
      <c r="I500" s="5" t="s">
        <v>330</v>
      </c>
      <c r="J500" s="5" t="s">
        <v>14</v>
      </c>
      <c r="K500" s="5" t="s">
        <v>1342</v>
      </c>
      <c r="L500" s="5">
        <v>13</v>
      </c>
      <c r="M500" s="5" t="s">
        <v>6550</v>
      </c>
      <c r="N500" s="5" t="s">
        <v>2804</v>
      </c>
    </row>
    <row r="501" spans="1:14" x14ac:dyDescent="0.25">
      <c r="A501" s="5" t="s">
        <v>8243</v>
      </c>
      <c r="B501" s="5">
        <v>7634</v>
      </c>
      <c r="C501" s="5" t="s">
        <v>38</v>
      </c>
      <c r="H501" s="5" t="s">
        <v>1830</v>
      </c>
      <c r="I501" s="5" t="s">
        <v>330</v>
      </c>
      <c r="J501" s="5" t="s">
        <v>40</v>
      </c>
      <c r="M501" s="5" t="s">
        <v>6551</v>
      </c>
      <c r="N501" s="5" t="s">
        <v>2804</v>
      </c>
    </row>
    <row r="502" spans="1:14" x14ac:dyDescent="0.25">
      <c r="A502" s="5" t="s">
        <v>8243</v>
      </c>
      <c r="B502" s="5">
        <v>7635</v>
      </c>
      <c r="C502" s="5" t="s">
        <v>38</v>
      </c>
      <c r="H502" s="5" t="s">
        <v>1831</v>
      </c>
      <c r="I502" s="5" t="s">
        <v>330</v>
      </c>
      <c r="J502" s="5" t="s">
        <v>40</v>
      </c>
      <c r="M502" s="5" t="s">
        <v>6552</v>
      </c>
      <c r="N502" s="5" t="s">
        <v>2804</v>
      </c>
    </row>
    <row r="503" spans="1:14" x14ac:dyDescent="0.25">
      <c r="A503" s="5" t="s">
        <v>8243</v>
      </c>
      <c r="B503" s="5">
        <v>7639</v>
      </c>
      <c r="C503" s="5" t="s">
        <v>38</v>
      </c>
      <c r="H503" s="5" t="s">
        <v>1832</v>
      </c>
      <c r="I503" s="5" t="s">
        <v>330</v>
      </c>
      <c r="J503" s="5" t="s">
        <v>40</v>
      </c>
      <c r="M503" s="5" t="s">
        <v>6553</v>
      </c>
      <c r="N503" s="5" t="s">
        <v>2804</v>
      </c>
    </row>
    <row r="504" spans="1:14" x14ac:dyDescent="0.25">
      <c r="A504" s="5" t="s">
        <v>8243</v>
      </c>
      <c r="B504" s="5">
        <v>7718</v>
      </c>
      <c r="C504" s="5" t="s">
        <v>38</v>
      </c>
      <c r="H504" s="5" t="s">
        <v>1833</v>
      </c>
      <c r="I504" s="5" t="s">
        <v>330</v>
      </c>
      <c r="J504" s="5" t="s">
        <v>40</v>
      </c>
      <c r="M504" s="5" t="s">
        <v>6554</v>
      </c>
      <c r="N504" s="5" t="s">
        <v>2804</v>
      </c>
    </row>
    <row r="505" spans="1:14" x14ac:dyDescent="0.25">
      <c r="A505" s="5" t="s">
        <v>8243</v>
      </c>
      <c r="B505" s="5">
        <v>5675</v>
      </c>
      <c r="C505" s="5" t="s">
        <v>11</v>
      </c>
      <c r="E505" s="5" t="s">
        <v>1789</v>
      </c>
      <c r="G505" s="5" t="s">
        <v>787</v>
      </c>
      <c r="I505" s="5" t="s">
        <v>328</v>
      </c>
      <c r="J505" s="5" t="s">
        <v>14</v>
      </c>
      <c r="K505" s="5" t="s">
        <v>1342</v>
      </c>
    </row>
    <row r="506" spans="1:14" x14ac:dyDescent="0.25">
      <c r="A506" s="5" t="s">
        <v>8243</v>
      </c>
      <c r="B506" s="5">
        <v>5733</v>
      </c>
      <c r="C506" s="5" t="s">
        <v>38</v>
      </c>
      <c r="H506" s="5" t="s">
        <v>788</v>
      </c>
      <c r="I506" s="5" t="s">
        <v>328</v>
      </c>
      <c r="J506" s="5" t="s">
        <v>20</v>
      </c>
      <c r="K506" s="5" t="s">
        <v>1342</v>
      </c>
      <c r="N506" s="5" t="s">
        <v>2777</v>
      </c>
    </row>
    <row r="507" spans="1:14" x14ac:dyDescent="0.25">
      <c r="A507" s="5" t="s">
        <v>8243</v>
      </c>
      <c r="B507" s="5">
        <v>7882</v>
      </c>
      <c r="C507" s="5" t="s">
        <v>38</v>
      </c>
      <c r="H507" s="5" t="s">
        <v>2111</v>
      </c>
      <c r="I507" s="5" t="s">
        <v>1360</v>
      </c>
      <c r="J507" s="5" t="s">
        <v>40</v>
      </c>
      <c r="M507" s="5" t="s">
        <v>6555</v>
      </c>
      <c r="N507" s="5" t="s">
        <v>2804</v>
      </c>
    </row>
    <row r="508" spans="1:14" x14ac:dyDescent="0.25">
      <c r="A508" s="5" t="s">
        <v>8243</v>
      </c>
      <c r="B508" s="5">
        <v>8015</v>
      </c>
      <c r="C508" s="5" t="s">
        <v>38</v>
      </c>
      <c r="H508" s="5" t="s">
        <v>2112</v>
      </c>
      <c r="I508" s="5" t="s">
        <v>1360</v>
      </c>
      <c r="J508" s="5" t="s">
        <v>40</v>
      </c>
      <c r="M508" s="5" t="s">
        <v>6556</v>
      </c>
      <c r="N508" s="5" t="s">
        <v>2804</v>
      </c>
    </row>
    <row r="509" spans="1:14" x14ac:dyDescent="0.25">
      <c r="A509" s="5" t="s">
        <v>8243</v>
      </c>
      <c r="B509" s="5">
        <v>5677</v>
      </c>
      <c r="C509" s="5" t="s">
        <v>11</v>
      </c>
      <c r="E509" s="5" t="s">
        <v>1789</v>
      </c>
      <c r="G509" s="5" t="s">
        <v>789</v>
      </c>
      <c r="I509" s="5" t="s">
        <v>330</v>
      </c>
      <c r="J509" s="5" t="s">
        <v>14</v>
      </c>
      <c r="K509" s="5" t="s">
        <v>1342</v>
      </c>
      <c r="L509" s="5">
        <v>9</v>
      </c>
      <c r="M509" s="5" t="s">
        <v>6557</v>
      </c>
      <c r="N509" s="5" t="s">
        <v>2804</v>
      </c>
    </row>
    <row r="510" spans="1:14" x14ac:dyDescent="0.25">
      <c r="A510" s="5" t="s">
        <v>8243</v>
      </c>
      <c r="B510" s="5">
        <v>7719</v>
      </c>
      <c r="C510" s="5" t="s">
        <v>38</v>
      </c>
      <c r="H510" s="5" t="s">
        <v>1834</v>
      </c>
      <c r="I510" s="5" t="s">
        <v>330</v>
      </c>
      <c r="J510" s="5" t="s">
        <v>40</v>
      </c>
      <c r="M510" s="5" t="s">
        <v>6558</v>
      </c>
      <c r="N510" s="5" t="s">
        <v>2804</v>
      </c>
    </row>
    <row r="511" spans="1:14" x14ac:dyDescent="0.25">
      <c r="A511" s="5" t="s">
        <v>8243</v>
      </c>
      <c r="B511" s="5">
        <v>5679</v>
      </c>
      <c r="C511" s="5" t="s">
        <v>11</v>
      </c>
      <c r="E511" s="5" t="s">
        <v>1789</v>
      </c>
      <c r="G511" s="5" t="s">
        <v>790</v>
      </c>
      <c r="I511" s="5" t="s">
        <v>330</v>
      </c>
      <c r="J511" s="5" t="s">
        <v>14</v>
      </c>
      <c r="K511" s="5" t="s">
        <v>1342</v>
      </c>
      <c r="L511" s="5">
        <v>13</v>
      </c>
      <c r="M511" s="5" t="s">
        <v>6559</v>
      </c>
      <c r="N511" s="5" t="s">
        <v>2804</v>
      </c>
    </row>
    <row r="512" spans="1:14" x14ac:dyDescent="0.25">
      <c r="A512" s="5" t="s">
        <v>8243</v>
      </c>
      <c r="B512" s="5">
        <v>7645</v>
      </c>
      <c r="C512" s="5" t="s">
        <v>38</v>
      </c>
      <c r="H512" s="5" t="s">
        <v>2113</v>
      </c>
      <c r="I512" s="5" t="s">
        <v>330</v>
      </c>
      <c r="J512" s="5" t="s">
        <v>40</v>
      </c>
      <c r="M512" s="5" t="s">
        <v>6560</v>
      </c>
      <c r="N512" s="5" t="s">
        <v>2804</v>
      </c>
    </row>
    <row r="513" spans="1:14" x14ac:dyDescent="0.25">
      <c r="A513" s="5" t="s">
        <v>8243</v>
      </c>
      <c r="B513" s="5">
        <v>7646</v>
      </c>
      <c r="C513" s="5" t="s">
        <v>38</v>
      </c>
      <c r="H513" s="5" t="s">
        <v>1835</v>
      </c>
      <c r="I513" s="5" t="s">
        <v>330</v>
      </c>
      <c r="J513" s="5" t="s">
        <v>40</v>
      </c>
      <c r="M513" s="5" t="s">
        <v>6561</v>
      </c>
      <c r="N513" s="5" t="s">
        <v>2804</v>
      </c>
    </row>
    <row r="514" spans="1:14" x14ac:dyDescent="0.25">
      <c r="A514" s="5" t="s">
        <v>8243</v>
      </c>
      <c r="B514" s="5">
        <v>7707</v>
      </c>
      <c r="C514" s="5" t="s">
        <v>38</v>
      </c>
      <c r="H514" s="5" t="s">
        <v>1836</v>
      </c>
      <c r="I514" s="5" t="s">
        <v>471</v>
      </c>
      <c r="J514" s="5" t="s">
        <v>40</v>
      </c>
      <c r="M514" s="5" t="s">
        <v>6562</v>
      </c>
      <c r="N514" s="5" t="s">
        <v>2804</v>
      </c>
    </row>
    <row r="515" spans="1:14" x14ac:dyDescent="0.25">
      <c r="A515" s="5" t="s">
        <v>8243</v>
      </c>
      <c r="B515" s="5">
        <v>7708</v>
      </c>
      <c r="C515" s="5" t="s">
        <v>38</v>
      </c>
      <c r="H515" s="5" t="s">
        <v>1837</v>
      </c>
      <c r="I515" s="5" t="s">
        <v>471</v>
      </c>
      <c r="J515" s="5" t="s">
        <v>40</v>
      </c>
      <c r="M515" s="5" t="s">
        <v>6563</v>
      </c>
      <c r="N515" s="5" t="s">
        <v>2804</v>
      </c>
    </row>
    <row r="516" spans="1:14" x14ac:dyDescent="0.25">
      <c r="A516" s="5" t="s">
        <v>8243</v>
      </c>
      <c r="B516" s="5">
        <v>7709</v>
      </c>
      <c r="C516" s="5" t="s">
        <v>38</v>
      </c>
      <c r="H516" s="5" t="s">
        <v>1838</v>
      </c>
      <c r="I516" s="5" t="s">
        <v>471</v>
      </c>
      <c r="J516" s="5" t="s">
        <v>40</v>
      </c>
      <c r="M516" s="5" t="s">
        <v>6564</v>
      </c>
      <c r="N516" s="5" t="s">
        <v>2804</v>
      </c>
    </row>
    <row r="517" spans="1:14" x14ac:dyDescent="0.25">
      <c r="A517" s="5" t="s">
        <v>8243</v>
      </c>
      <c r="B517" s="5">
        <v>7710</v>
      </c>
      <c r="C517" s="5" t="s">
        <v>38</v>
      </c>
      <c r="H517" s="5" t="s">
        <v>1839</v>
      </c>
      <c r="I517" s="5" t="s">
        <v>471</v>
      </c>
      <c r="J517" s="5" t="s">
        <v>40</v>
      </c>
      <c r="M517" s="5" t="s">
        <v>6565</v>
      </c>
      <c r="N517" s="5" t="s">
        <v>2804</v>
      </c>
    </row>
    <row r="518" spans="1:14" x14ac:dyDescent="0.25">
      <c r="A518" s="5" t="s">
        <v>8243</v>
      </c>
      <c r="B518" s="5">
        <v>7868</v>
      </c>
      <c r="C518" s="5" t="s">
        <v>38</v>
      </c>
      <c r="H518" s="5" t="s">
        <v>2114</v>
      </c>
      <c r="I518" s="5" t="s">
        <v>1811</v>
      </c>
      <c r="J518" s="5" t="s">
        <v>40</v>
      </c>
      <c r="M518" s="5" t="s">
        <v>6566</v>
      </c>
      <c r="N518" s="5" t="s">
        <v>2804</v>
      </c>
    </row>
    <row r="519" spans="1:14" x14ac:dyDescent="0.25">
      <c r="A519" s="5" t="s">
        <v>8243</v>
      </c>
      <c r="B519" s="5">
        <v>7869</v>
      </c>
      <c r="C519" s="5" t="s">
        <v>38</v>
      </c>
      <c r="H519" s="5" t="s">
        <v>2115</v>
      </c>
      <c r="I519" s="5" t="s">
        <v>1811</v>
      </c>
      <c r="J519" s="5" t="s">
        <v>40</v>
      </c>
      <c r="M519" s="5" t="s">
        <v>6567</v>
      </c>
      <c r="N519" s="5" t="s">
        <v>2804</v>
      </c>
    </row>
    <row r="520" spans="1:14" x14ac:dyDescent="0.25">
      <c r="A520" s="5" t="s">
        <v>8243</v>
      </c>
      <c r="B520" s="5">
        <v>7870</v>
      </c>
      <c r="C520" s="5" t="s">
        <v>38</v>
      </c>
      <c r="H520" s="5" t="s">
        <v>2116</v>
      </c>
      <c r="I520" s="5" t="s">
        <v>1811</v>
      </c>
      <c r="J520" s="5" t="s">
        <v>40</v>
      </c>
      <c r="M520" s="5" t="s">
        <v>6568</v>
      </c>
      <c r="N520" s="5" t="s">
        <v>2804</v>
      </c>
    </row>
    <row r="521" spans="1:14" x14ac:dyDescent="0.25">
      <c r="A521" s="5" t="s">
        <v>8243</v>
      </c>
      <c r="B521" s="5">
        <v>7871</v>
      </c>
      <c r="C521" s="5" t="s">
        <v>38</v>
      </c>
      <c r="H521" s="5" t="s">
        <v>2117</v>
      </c>
      <c r="I521" s="5" t="s">
        <v>77</v>
      </c>
      <c r="J521" s="5" t="s">
        <v>40</v>
      </c>
      <c r="M521" s="5" t="s">
        <v>6569</v>
      </c>
      <c r="N521" s="5" t="s">
        <v>2804</v>
      </c>
    </row>
    <row r="522" spans="1:14" x14ac:dyDescent="0.25">
      <c r="A522" s="5" t="s">
        <v>8243</v>
      </c>
      <c r="B522" s="5">
        <v>7908</v>
      </c>
      <c r="C522" s="5" t="s">
        <v>38</v>
      </c>
      <c r="H522" s="5" t="s">
        <v>2118</v>
      </c>
      <c r="I522" s="5" t="s">
        <v>1811</v>
      </c>
      <c r="J522" s="5" t="s">
        <v>40</v>
      </c>
      <c r="M522" s="5" t="s">
        <v>6570</v>
      </c>
      <c r="N522" s="5" t="s">
        <v>2804</v>
      </c>
    </row>
    <row r="523" spans="1:14" x14ac:dyDescent="0.25">
      <c r="A523" s="5" t="s">
        <v>8243</v>
      </c>
      <c r="B523" s="5">
        <v>8014</v>
      </c>
      <c r="C523" s="5" t="s">
        <v>38</v>
      </c>
      <c r="H523" s="5" t="s">
        <v>2119</v>
      </c>
      <c r="I523" s="5" t="s">
        <v>330</v>
      </c>
      <c r="J523" s="5" t="s">
        <v>40</v>
      </c>
      <c r="M523" s="5" t="s">
        <v>6571</v>
      </c>
      <c r="N523" s="5" t="s">
        <v>2804</v>
      </c>
    </row>
    <row r="524" spans="1:14" x14ac:dyDescent="0.25">
      <c r="A524" s="5" t="s">
        <v>8243</v>
      </c>
      <c r="B524" s="5">
        <v>8022</v>
      </c>
      <c r="C524" s="5" t="s">
        <v>38</v>
      </c>
      <c r="H524" s="5" t="s">
        <v>2120</v>
      </c>
      <c r="I524" s="5" t="s">
        <v>330</v>
      </c>
      <c r="J524" s="5" t="s">
        <v>40</v>
      </c>
      <c r="M524" s="5" t="s">
        <v>6572</v>
      </c>
      <c r="N524" s="5" t="s">
        <v>2804</v>
      </c>
    </row>
    <row r="525" spans="1:14" x14ac:dyDescent="0.25">
      <c r="A525" s="5" t="s">
        <v>8243</v>
      </c>
      <c r="B525" s="5">
        <v>8050</v>
      </c>
      <c r="C525" s="5" t="s">
        <v>38</v>
      </c>
      <c r="H525" s="5" t="s">
        <v>2121</v>
      </c>
      <c r="I525" s="5" t="s">
        <v>330</v>
      </c>
      <c r="J525" s="5" t="s">
        <v>40</v>
      </c>
      <c r="M525" s="5" t="s">
        <v>6573</v>
      </c>
      <c r="N525" s="5" t="s">
        <v>2804</v>
      </c>
    </row>
    <row r="526" spans="1:14" x14ac:dyDescent="0.25">
      <c r="A526" s="5" t="s">
        <v>8243</v>
      </c>
      <c r="B526" s="5">
        <v>8088</v>
      </c>
      <c r="C526" s="5" t="s">
        <v>38</v>
      </c>
      <c r="H526" s="5" t="s">
        <v>2473</v>
      </c>
      <c r="I526" s="5" t="s">
        <v>330</v>
      </c>
      <c r="J526" s="5" t="s">
        <v>40</v>
      </c>
      <c r="M526" s="5" t="s">
        <v>6574</v>
      </c>
      <c r="N526" s="5" t="s">
        <v>2804</v>
      </c>
    </row>
    <row r="527" spans="1:14" x14ac:dyDescent="0.25">
      <c r="A527" s="5" t="s">
        <v>8243</v>
      </c>
      <c r="B527" s="5">
        <v>5735</v>
      </c>
      <c r="C527" s="5" t="s">
        <v>11</v>
      </c>
      <c r="E527" s="5" t="s">
        <v>1789</v>
      </c>
      <c r="G527" s="5" t="s">
        <v>741</v>
      </c>
      <c r="I527" s="5" t="s">
        <v>328</v>
      </c>
      <c r="J527" s="5" t="s">
        <v>14</v>
      </c>
      <c r="K527" s="5" t="s">
        <v>1342</v>
      </c>
    </row>
    <row r="528" spans="1:14" x14ac:dyDescent="0.25">
      <c r="A528" s="5" t="s">
        <v>8243</v>
      </c>
      <c r="B528" s="5">
        <v>5970</v>
      </c>
      <c r="C528" s="5" t="s">
        <v>38</v>
      </c>
      <c r="H528" s="5" t="s">
        <v>1156</v>
      </c>
      <c r="I528" s="5" t="s">
        <v>332</v>
      </c>
      <c r="J528" s="5" t="s">
        <v>40</v>
      </c>
      <c r="K528" s="5" t="s">
        <v>1342</v>
      </c>
      <c r="M528" s="5" t="s">
        <v>6575</v>
      </c>
      <c r="N528" s="5" t="s">
        <v>2802</v>
      </c>
    </row>
    <row r="529" spans="1:14" x14ac:dyDescent="0.25">
      <c r="A529" s="5" t="s">
        <v>8243</v>
      </c>
      <c r="B529" s="5">
        <v>6026</v>
      </c>
      <c r="C529" s="5" t="s">
        <v>38</v>
      </c>
      <c r="H529" s="5" t="s">
        <v>1157</v>
      </c>
      <c r="I529" s="5" t="s">
        <v>137</v>
      </c>
      <c r="J529" s="5" t="s">
        <v>40</v>
      </c>
      <c r="K529" s="5" t="s">
        <v>1342</v>
      </c>
      <c r="M529" s="5" t="s">
        <v>6576</v>
      </c>
      <c r="N529" s="5" t="s">
        <v>2802</v>
      </c>
    </row>
    <row r="530" spans="1:14" x14ac:dyDescent="0.25">
      <c r="A530" s="5" t="s">
        <v>8243</v>
      </c>
      <c r="B530" s="5">
        <v>6219</v>
      </c>
      <c r="C530" s="5" t="s">
        <v>38</v>
      </c>
      <c r="H530" s="5" t="s">
        <v>1355</v>
      </c>
      <c r="I530" s="5" t="s">
        <v>137</v>
      </c>
      <c r="J530" s="5" t="s">
        <v>40</v>
      </c>
      <c r="K530" s="5" t="s">
        <v>1342</v>
      </c>
      <c r="M530" s="5" t="s">
        <v>6577</v>
      </c>
      <c r="N530" s="5" t="s">
        <v>2802</v>
      </c>
    </row>
    <row r="531" spans="1:14" x14ac:dyDescent="0.25">
      <c r="A531" s="5" t="s">
        <v>8243</v>
      </c>
      <c r="B531" s="5">
        <v>6999</v>
      </c>
      <c r="C531" s="5" t="s">
        <v>11</v>
      </c>
      <c r="E531" s="5" t="s">
        <v>1789</v>
      </c>
      <c r="G531" s="5" t="s">
        <v>1537</v>
      </c>
      <c r="I531" s="5" t="s">
        <v>332</v>
      </c>
      <c r="J531" s="5" t="s">
        <v>14</v>
      </c>
      <c r="K531" s="5" t="s">
        <v>1342</v>
      </c>
      <c r="L531" s="5">
        <v>21</v>
      </c>
      <c r="M531" s="5" t="s">
        <v>6578</v>
      </c>
      <c r="N531" s="5" t="s">
        <v>2803</v>
      </c>
    </row>
    <row r="532" spans="1:14" x14ac:dyDescent="0.25">
      <c r="A532" s="5" t="s">
        <v>8243</v>
      </c>
      <c r="B532" s="5">
        <v>7080</v>
      </c>
      <c r="C532" s="5" t="s">
        <v>38</v>
      </c>
      <c r="H532" s="5" t="s">
        <v>1538</v>
      </c>
    </row>
    <row r="533" spans="1:14" x14ac:dyDescent="0.25">
      <c r="A533" s="5" t="s">
        <v>8243</v>
      </c>
      <c r="B533" s="5">
        <v>7081</v>
      </c>
      <c r="C533" s="5" t="s">
        <v>38</v>
      </c>
      <c r="H533" s="5" t="s">
        <v>1539</v>
      </c>
      <c r="I533" s="5" t="s">
        <v>332</v>
      </c>
      <c r="J533" s="5" t="s">
        <v>40</v>
      </c>
      <c r="K533" s="5" t="s">
        <v>1342</v>
      </c>
      <c r="M533" s="5" t="s">
        <v>6579</v>
      </c>
      <c r="N533" s="5" t="s">
        <v>2803</v>
      </c>
    </row>
    <row r="534" spans="1:14" x14ac:dyDescent="0.25">
      <c r="A534" s="5" t="s">
        <v>8243</v>
      </c>
      <c r="B534" s="5">
        <v>7082</v>
      </c>
      <c r="C534" s="5" t="s">
        <v>38</v>
      </c>
      <c r="H534" s="5" t="s">
        <v>1540</v>
      </c>
    </row>
    <row r="535" spans="1:14" x14ac:dyDescent="0.25">
      <c r="A535" s="5" t="s">
        <v>8243</v>
      </c>
      <c r="B535" s="5">
        <v>7083</v>
      </c>
      <c r="C535" s="5" t="s">
        <v>38</v>
      </c>
      <c r="H535" s="5" t="s">
        <v>1541</v>
      </c>
    </row>
    <row r="536" spans="1:14" x14ac:dyDescent="0.25">
      <c r="A536" s="5" t="s">
        <v>8243</v>
      </c>
      <c r="B536" s="5">
        <v>7084</v>
      </c>
      <c r="C536" s="5" t="s">
        <v>38</v>
      </c>
      <c r="H536" s="5" t="s">
        <v>1542</v>
      </c>
      <c r="I536" s="5" t="s">
        <v>332</v>
      </c>
      <c r="J536" s="5" t="s">
        <v>40</v>
      </c>
      <c r="K536" s="5" t="s">
        <v>1342</v>
      </c>
      <c r="M536" s="5" t="s">
        <v>6580</v>
      </c>
      <c r="N536" s="5" t="s">
        <v>2803</v>
      </c>
    </row>
    <row r="537" spans="1:14" x14ac:dyDescent="0.25">
      <c r="A537" s="5" t="s">
        <v>8243</v>
      </c>
      <c r="B537" s="5">
        <v>7085</v>
      </c>
      <c r="C537" s="5" t="s">
        <v>38</v>
      </c>
      <c r="H537" s="5" t="s">
        <v>1543</v>
      </c>
      <c r="I537" s="5" t="s">
        <v>332</v>
      </c>
      <c r="J537" s="5" t="s">
        <v>40</v>
      </c>
      <c r="K537" s="5" t="s">
        <v>1342</v>
      </c>
      <c r="M537" s="5" t="s">
        <v>6581</v>
      </c>
      <c r="N537" s="5" t="s">
        <v>2803</v>
      </c>
    </row>
    <row r="538" spans="1:14" x14ac:dyDescent="0.25">
      <c r="A538" s="5" t="s">
        <v>8243</v>
      </c>
      <c r="B538" s="5">
        <v>7086</v>
      </c>
      <c r="C538" s="5" t="s">
        <v>38</v>
      </c>
      <c r="H538" s="5" t="s">
        <v>1544</v>
      </c>
      <c r="I538" s="5" t="s">
        <v>332</v>
      </c>
      <c r="J538" s="5" t="s">
        <v>40</v>
      </c>
      <c r="K538" s="5" t="s">
        <v>1342</v>
      </c>
      <c r="M538" s="5" t="s">
        <v>6582</v>
      </c>
      <c r="N538" s="5" t="s">
        <v>2803</v>
      </c>
    </row>
    <row r="539" spans="1:14" x14ac:dyDescent="0.25">
      <c r="A539" s="5" t="s">
        <v>8243</v>
      </c>
      <c r="B539" s="5">
        <v>7307</v>
      </c>
      <c r="C539" s="5" t="s">
        <v>38</v>
      </c>
      <c r="H539" s="5" t="s">
        <v>1801</v>
      </c>
      <c r="I539" s="5" t="s">
        <v>332</v>
      </c>
      <c r="J539" s="5" t="s">
        <v>40</v>
      </c>
      <c r="M539" s="5" t="s">
        <v>6583</v>
      </c>
      <c r="N539" s="5" t="s">
        <v>2803</v>
      </c>
    </row>
    <row r="540" spans="1:14" x14ac:dyDescent="0.25">
      <c r="A540" s="5" t="s">
        <v>8243</v>
      </c>
      <c r="B540" s="5">
        <v>7352</v>
      </c>
      <c r="C540" s="5" t="s">
        <v>38</v>
      </c>
      <c r="H540" s="5" t="s">
        <v>1802</v>
      </c>
      <c r="I540" s="5" t="s">
        <v>137</v>
      </c>
      <c r="J540" s="5" t="s">
        <v>40</v>
      </c>
      <c r="M540" s="5" t="s">
        <v>6584</v>
      </c>
      <c r="N540" s="5" t="s">
        <v>2803</v>
      </c>
    </row>
    <row r="541" spans="1:14" x14ac:dyDescent="0.25">
      <c r="A541" s="5" t="s">
        <v>8243</v>
      </c>
      <c r="B541" s="5">
        <v>7330</v>
      </c>
      <c r="C541" s="5" t="s">
        <v>11</v>
      </c>
      <c r="E541" s="5" t="s">
        <v>1789</v>
      </c>
      <c r="G541" s="5" t="s">
        <v>1803</v>
      </c>
      <c r="I541" s="5" t="s">
        <v>328</v>
      </c>
      <c r="J541" s="5" t="s">
        <v>14</v>
      </c>
      <c r="K541" s="5" t="s">
        <v>1342</v>
      </c>
      <c r="L541" s="5">
        <v>1</v>
      </c>
      <c r="M541" s="5" t="s">
        <v>6585</v>
      </c>
      <c r="N541" s="5" t="s">
        <v>2803</v>
      </c>
    </row>
    <row r="542" spans="1:14" x14ac:dyDescent="0.25">
      <c r="A542" s="5" t="s">
        <v>8243</v>
      </c>
      <c r="B542" s="5">
        <v>7481</v>
      </c>
      <c r="C542" s="5" t="s">
        <v>38</v>
      </c>
      <c r="H542" s="5" t="s">
        <v>1840</v>
      </c>
      <c r="I542" s="5" t="s">
        <v>1360</v>
      </c>
      <c r="J542" s="5" t="s">
        <v>40</v>
      </c>
      <c r="M542" s="5" t="s">
        <v>6586</v>
      </c>
      <c r="N542" s="5" t="s">
        <v>2803</v>
      </c>
    </row>
    <row r="543" spans="1:14" x14ac:dyDescent="0.25">
      <c r="A543" s="5" t="s">
        <v>8243</v>
      </c>
      <c r="B543" s="5">
        <v>7489</v>
      </c>
      <c r="C543" s="5" t="s">
        <v>38</v>
      </c>
      <c r="H543" s="5" t="s">
        <v>1841</v>
      </c>
      <c r="I543" s="5" t="s">
        <v>498</v>
      </c>
      <c r="J543" s="5" t="s">
        <v>40</v>
      </c>
      <c r="M543" s="5" t="s">
        <v>6587</v>
      </c>
      <c r="N543" s="5" t="s">
        <v>2803</v>
      </c>
    </row>
    <row r="544" spans="1:14" x14ac:dyDescent="0.25">
      <c r="A544" s="5" t="s">
        <v>8243</v>
      </c>
      <c r="B544" s="5">
        <v>7331</v>
      </c>
      <c r="C544" s="5" t="s">
        <v>11</v>
      </c>
      <c r="E544" s="5" t="s">
        <v>1789</v>
      </c>
      <c r="G544" s="5" t="s">
        <v>1804</v>
      </c>
      <c r="I544" s="5" t="s">
        <v>328</v>
      </c>
      <c r="J544" s="5" t="s">
        <v>14</v>
      </c>
      <c r="K544" s="5" t="s">
        <v>1342</v>
      </c>
      <c r="L544" s="5">
        <v>1</v>
      </c>
      <c r="M544" s="5" t="s">
        <v>6588</v>
      </c>
      <c r="N544" s="5" t="s">
        <v>2803</v>
      </c>
    </row>
    <row r="545" spans="1:14" x14ac:dyDescent="0.25">
      <c r="A545" s="5" t="s">
        <v>8243</v>
      </c>
      <c r="B545" s="5">
        <v>7496</v>
      </c>
      <c r="C545" s="5" t="s">
        <v>38</v>
      </c>
      <c r="H545" s="5" t="s">
        <v>1842</v>
      </c>
      <c r="I545" s="5" t="s">
        <v>1360</v>
      </c>
      <c r="J545" s="5" t="s">
        <v>40</v>
      </c>
      <c r="M545" s="5" t="s">
        <v>6589</v>
      </c>
      <c r="N545" s="5" t="s">
        <v>2803</v>
      </c>
    </row>
    <row r="546" spans="1:14" x14ac:dyDescent="0.25">
      <c r="A546" s="5" t="s">
        <v>8243</v>
      </c>
      <c r="B546" s="5">
        <v>7714</v>
      </c>
      <c r="C546" s="5" t="s">
        <v>11</v>
      </c>
      <c r="E546" s="5" t="s">
        <v>1789</v>
      </c>
      <c r="G546" s="5" t="s">
        <v>1843</v>
      </c>
      <c r="I546" s="5" t="s">
        <v>499</v>
      </c>
      <c r="J546" s="5" t="s">
        <v>14</v>
      </c>
      <c r="L546" s="5">
        <v>5</v>
      </c>
      <c r="M546" s="5" t="s">
        <v>6590</v>
      </c>
      <c r="N546" s="5" t="s">
        <v>2804</v>
      </c>
    </row>
    <row r="547" spans="1:14" x14ac:dyDescent="0.25">
      <c r="A547" s="5" t="s">
        <v>8243</v>
      </c>
      <c r="B547" s="5">
        <v>7920</v>
      </c>
      <c r="C547" s="5" t="s">
        <v>11</v>
      </c>
      <c r="E547" s="5" t="s">
        <v>1789</v>
      </c>
      <c r="G547" s="5" t="s">
        <v>2474</v>
      </c>
      <c r="I547" s="5" t="s">
        <v>2475</v>
      </c>
      <c r="J547" s="5" t="s">
        <v>14</v>
      </c>
      <c r="K547" s="5" t="s">
        <v>1342</v>
      </c>
      <c r="L547" s="5">
        <v>1</v>
      </c>
      <c r="M547" s="5" t="s">
        <v>6591</v>
      </c>
      <c r="N547" s="5" t="s">
        <v>2804</v>
      </c>
    </row>
    <row r="548" spans="1:14" x14ac:dyDescent="0.25">
      <c r="A548" s="5" t="s">
        <v>8243</v>
      </c>
      <c r="B548" s="5">
        <v>8099</v>
      </c>
      <c r="C548" s="5" t="s">
        <v>38</v>
      </c>
      <c r="H548" s="5" t="s">
        <v>2474</v>
      </c>
      <c r="I548" s="5" t="s">
        <v>2475</v>
      </c>
      <c r="J548" s="5" t="s">
        <v>40</v>
      </c>
      <c r="M548" s="5" t="s">
        <v>6592</v>
      </c>
      <c r="N548" s="5" t="s">
        <v>2804</v>
      </c>
    </row>
    <row r="549" spans="1:14" x14ac:dyDescent="0.25">
      <c r="A549" s="5" t="s">
        <v>8243</v>
      </c>
      <c r="B549" s="5">
        <v>7435</v>
      </c>
      <c r="C549" s="5" t="s">
        <v>21</v>
      </c>
      <c r="F549" s="5" t="s">
        <v>2931</v>
      </c>
      <c r="I549" s="5" t="s">
        <v>498</v>
      </c>
      <c r="J549" s="5" t="s">
        <v>40</v>
      </c>
      <c r="K549" s="5" t="s">
        <v>2930</v>
      </c>
      <c r="M549" s="5" t="s">
        <v>6593</v>
      </c>
      <c r="N549" s="5" t="s">
        <v>2777</v>
      </c>
    </row>
    <row r="550" spans="1:14" x14ac:dyDescent="0.25">
      <c r="A550" s="5" t="s">
        <v>8243</v>
      </c>
      <c r="B550" s="5">
        <v>7447</v>
      </c>
      <c r="C550" s="5" t="s">
        <v>11</v>
      </c>
      <c r="E550" s="5" t="s">
        <v>2931</v>
      </c>
      <c r="G550" s="5" t="s">
        <v>2932</v>
      </c>
      <c r="I550" s="5" t="s">
        <v>1545</v>
      </c>
      <c r="J550" s="5" t="s">
        <v>14</v>
      </c>
      <c r="K550" s="5" t="s">
        <v>2930</v>
      </c>
      <c r="L550" s="5">
        <v>5</v>
      </c>
      <c r="M550" s="5" t="s">
        <v>6594</v>
      </c>
      <c r="N550" s="5" t="s">
        <v>2778</v>
      </c>
    </row>
    <row r="551" spans="1:14" x14ac:dyDescent="0.25">
      <c r="A551" s="5" t="s">
        <v>8243</v>
      </c>
      <c r="B551" s="5">
        <v>9069</v>
      </c>
      <c r="C551" s="5" t="s">
        <v>38</v>
      </c>
      <c r="H551" s="5" t="s">
        <v>2933</v>
      </c>
      <c r="I551" s="5" t="s">
        <v>1545</v>
      </c>
      <c r="J551" s="5" t="s">
        <v>40</v>
      </c>
      <c r="M551" s="5" t="s">
        <v>6595</v>
      </c>
      <c r="N551" s="5" t="s">
        <v>2778</v>
      </c>
    </row>
    <row r="552" spans="1:14" x14ac:dyDescent="0.25">
      <c r="A552" s="5" t="s">
        <v>8243</v>
      </c>
      <c r="B552" s="5">
        <v>9070</v>
      </c>
      <c r="C552" s="5" t="s">
        <v>38</v>
      </c>
      <c r="H552" s="5" t="s">
        <v>2934</v>
      </c>
      <c r="I552" s="5" t="s">
        <v>1545</v>
      </c>
      <c r="J552" s="5" t="s">
        <v>40</v>
      </c>
      <c r="M552" s="5" t="s">
        <v>6596</v>
      </c>
      <c r="N552" s="5" t="s">
        <v>2778</v>
      </c>
    </row>
    <row r="553" spans="1:14" x14ac:dyDescent="0.25">
      <c r="A553" s="5" t="s">
        <v>8243</v>
      </c>
      <c r="B553" s="5">
        <v>9071</v>
      </c>
      <c r="C553" s="5" t="s">
        <v>38</v>
      </c>
      <c r="H553" s="5" t="s">
        <v>2935</v>
      </c>
      <c r="I553" s="5" t="s">
        <v>1545</v>
      </c>
      <c r="J553" s="5" t="s">
        <v>40</v>
      </c>
      <c r="M553" s="5" t="s">
        <v>6597</v>
      </c>
      <c r="N553" s="5" t="s">
        <v>2778</v>
      </c>
    </row>
    <row r="554" spans="1:14" x14ac:dyDescent="0.25">
      <c r="A554" s="5" t="s">
        <v>8243</v>
      </c>
      <c r="B554" s="5">
        <v>9072</v>
      </c>
      <c r="C554" s="5" t="s">
        <v>38</v>
      </c>
      <c r="H554" s="5" t="s">
        <v>2936</v>
      </c>
      <c r="I554" s="5" t="s">
        <v>1545</v>
      </c>
      <c r="J554" s="5" t="s">
        <v>40</v>
      </c>
      <c r="M554" s="5" t="s">
        <v>6598</v>
      </c>
      <c r="N554" s="5" t="s">
        <v>2778</v>
      </c>
    </row>
    <row r="555" spans="1:14" x14ac:dyDescent="0.25">
      <c r="A555" s="5" t="s">
        <v>8243</v>
      </c>
      <c r="B555" s="5">
        <v>9073</v>
      </c>
      <c r="C555" s="5" t="s">
        <v>38</v>
      </c>
      <c r="H555" s="5" t="s">
        <v>3559</v>
      </c>
      <c r="I555" s="5" t="s">
        <v>1545</v>
      </c>
      <c r="J555" s="5" t="s">
        <v>40</v>
      </c>
      <c r="M555" s="5" t="s">
        <v>6599</v>
      </c>
      <c r="N555" s="5" t="s">
        <v>2778</v>
      </c>
    </row>
    <row r="556" spans="1:14" x14ac:dyDescent="0.25">
      <c r="A556" s="5" t="s">
        <v>8243</v>
      </c>
      <c r="B556" s="5">
        <v>10600</v>
      </c>
      <c r="C556" s="5" t="s">
        <v>11</v>
      </c>
      <c r="E556" s="5" t="s">
        <v>2931</v>
      </c>
      <c r="G556" s="5" t="s">
        <v>3896</v>
      </c>
      <c r="I556" s="5" t="s">
        <v>332</v>
      </c>
      <c r="J556" s="5" t="s">
        <v>14</v>
      </c>
      <c r="K556" s="5" t="s">
        <v>3897</v>
      </c>
      <c r="L556" s="5">
        <v>1</v>
      </c>
      <c r="M556" s="5" t="s">
        <v>6600</v>
      </c>
      <c r="N556" s="5" t="s">
        <v>3546</v>
      </c>
    </row>
    <row r="557" spans="1:14" x14ac:dyDescent="0.25">
      <c r="A557" s="5" t="s">
        <v>8243</v>
      </c>
      <c r="B557" s="5">
        <v>10601</v>
      </c>
      <c r="C557" s="5" t="s">
        <v>38</v>
      </c>
      <c r="H557" s="5" t="s">
        <v>132</v>
      </c>
      <c r="I557" s="5" t="s">
        <v>332</v>
      </c>
      <c r="J557" s="5" t="s">
        <v>40</v>
      </c>
      <c r="M557" s="5" t="s">
        <v>6601</v>
      </c>
      <c r="N557" s="5" t="s">
        <v>2778</v>
      </c>
    </row>
    <row r="558" spans="1:14" x14ac:dyDescent="0.25">
      <c r="A558" s="5" t="s">
        <v>8243</v>
      </c>
      <c r="B558" s="5">
        <v>7437</v>
      </c>
      <c r="C558" s="5" t="s">
        <v>21</v>
      </c>
      <c r="F558" s="5" t="s">
        <v>2937</v>
      </c>
      <c r="I558" s="5" t="s">
        <v>184</v>
      </c>
      <c r="J558" s="5" t="s">
        <v>40</v>
      </c>
      <c r="K558" s="5" t="s">
        <v>2930</v>
      </c>
      <c r="M558" s="5" t="s">
        <v>6602</v>
      </c>
      <c r="N558" s="5" t="s">
        <v>2777</v>
      </c>
    </row>
    <row r="559" spans="1:14" x14ac:dyDescent="0.25">
      <c r="A559" s="5" t="s">
        <v>8243</v>
      </c>
      <c r="B559" s="5">
        <v>7451</v>
      </c>
      <c r="C559" s="5" t="s">
        <v>11</v>
      </c>
      <c r="E559" s="5" t="s">
        <v>2937</v>
      </c>
      <c r="G559" s="5" t="s">
        <v>2938</v>
      </c>
      <c r="I559" s="5" t="s">
        <v>1811</v>
      </c>
      <c r="J559" s="5" t="s">
        <v>14</v>
      </c>
      <c r="K559" s="5" t="s">
        <v>2930</v>
      </c>
      <c r="L559" s="5">
        <v>8</v>
      </c>
      <c r="M559" s="5" t="s">
        <v>6603</v>
      </c>
      <c r="N559" s="5" t="s">
        <v>2778</v>
      </c>
    </row>
    <row r="560" spans="1:14" x14ac:dyDescent="0.25">
      <c r="A560" s="5" t="s">
        <v>8243</v>
      </c>
      <c r="B560" s="5">
        <v>8996</v>
      </c>
      <c r="C560" s="5" t="s">
        <v>38</v>
      </c>
      <c r="H560" s="5" t="s">
        <v>2939</v>
      </c>
      <c r="I560" s="5" t="s">
        <v>1811</v>
      </c>
      <c r="J560" s="5" t="s">
        <v>40</v>
      </c>
      <c r="M560" s="5" t="s">
        <v>6604</v>
      </c>
      <c r="N560" s="5" t="s">
        <v>2778</v>
      </c>
    </row>
    <row r="561" spans="1:14" x14ac:dyDescent="0.25">
      <c r="A561" s="5" t="s">
        <v>8243</v>
      </c>
      <c r="B561" s="5">
        <v>9029</v>
      </c>
      <c r="C561" s="5" t="s">
        <v>38</v>
      </c>
      <c r="H561" s="5" t="s">
        <v>2940</v>
      </c>
      <c r="I561" s="5" t="s">
        <v>1811</v>
      </c>
      <c r="J561" s="5" t="s">
        <v>40</v>
      </c>
      <c r="M561" s="5" t="s">
        <v>6605</v>
      </c>
      <c r="N561" s="5" t="s">
        <v>2778</v>
      </c>
    </row>
    <row r="562" spans="1:14" x14ac:dyDescent="0.25">
      <c r="A562" s="5" t="s">
        <v>8243</v>
      </c>
      <c r="B562" s="5">
        <v>9139</v>
      </c>
      <c r="C562" s="5" t="s">
        <v>38</v>
      </c>
      <c r="H562" s="5" t="s">
        <v>2941</v>
      </c>
      <c r="I562" s="5" t="s">
        <v>471</v>
      </c>
      <c r="J562" s="5" t="s">
        <v>40</v>
      </c>
      <c r="M562" s="5" t="s">
        <v>6606</v>
      </c>
      <c r="N562" s="5" t="s">
        <v>2778</v>
      </c>
    </row>
    <row r="563" spans="1:14" x14ac:dyDescent="0.25">
      <c r="A563" s="5" t="s">
        <v>8243</v>
      </c>
      <c r="B563" s="5">
        <v>9140</v>
      </c>
      <c r="C563" s="5" t="s">
        <v>38</v>
      </c>
      <c r="H563" s="5" t="s">
        <v>2942</v>
      </c>
      <c r="I563" s="5" t="s">
        <v>471</v>
      </c>
      <c r="J563" s="5" t="s">
        <v>40</v>
      </c>
      <c r="M563" s="5" t="s">
        <v>6607</v>
      </c>
      <c r="N563" s="5" t="s">
        <v>2778</v>
      </c>
    </row>
    <row r="564" spans="1:14" x14ac:dyDescent="0.25">
      <c r="A564" s="5" t="s">
        <v>8243</v>
      </c>
      <c r="B564" s="5">
        <v>9141</v>
      </c>
      <c r="C564" s="5" t="s">
        <v>38</v>
      </c>
      <c r="H564" s="5" t="s">
        <v>2943</v>
      </c>
      <c r="I564" s="5" t="s">
        <v>471</v>
      </c>
      <c r="J564" s="5" t="s">
        <v>40</v>
      </c>
      <c r="M564" s="5" t="s">
        <v>6608</v>
      </c>
      <c r="N564" s="5" t="s">
        <v>2778</v>
      </c>
    </row>
    <row r="565" spans="1:14" x14ac:dyDescent="0.25">
      <c r="A565" s="5" t="s">
        <v>8243</v>
      </c>
      <c r="B565" s="5">
        <v>7452</v>
      </c>
      <c r="C565" s="5" t="s">
        <v>11</v>
      </c>
      <c r="E565" s="5" t="s">
        <v>2937</v>
      </c>
      <c r="G565" s="5" t="s">
        <v>2944</v>
      </c>
      <c r="I565" s="5" t="s">
        <v>1811</v>
      </c>
      <c r="J565" s="5" t="s">
        <v>14</v>
      </c>
      <c r="K565" s="5" t="s">
        <v>2930</v>
      </c>
      <c r="L565" s="5">
        <v>5</v>
      </c>
      <c r="M565" s="5" t="s">
        <v>6609</v>
      </c>
      <c r="N565" s="5" t="s">
        <v>2778</v>
      </c>
    </row>
    <row r="566" spans="1:14" x14ac:dyDescent="0.25">
      <c r="A566" s="5" t="s">
        <v>8243</v>
      </c>
      <c r="B566" s="5">
        <v>9001</v>
      </c>
      <c r="C566" s="5" t="s">
        <v>38</v>
      </c>
      <c r="H566" s="5" t="s">
        <v>2945</v>
      </c>
      <c r="I566" s="5" t="s">
        <v>1811</v>
      </c>
      <c r="J566" s="5" t="s">
        <v>40</v>
      </c>
      <c r="M566" s="5" t="s">
        <v>6610</v>
      </c>
      <c r="N566" s="5" t="s">
        <v>2778</v>
      </c>
    </row>
    <row r="567" spans="1:14" x14ac:dyDescent="0.25">
      <c r="A567" s="5" t="s">
        <v>8243</v>
      </c>
      <c r="B567" s="5">
        <v>9002</v>
      </c>
      <c r="C567" s="5" t="s">
        <v>38</v>
      </c>
      <c r="H567" s="5" t="s">
        <v>2946</v>
      </c>
      <c r="I567" s="5" t="s">
        <v>1811</v>
      </c>
      <c r="J567" s="5" t="s">
        <v>40</v>
      </c>
      <c r="M567" s="5" t="s">
        <v>6611</v>
      </c>
      <c r="N567" s="5" t="s">
        <v>2778</v>
      </c>
    </row>
    <row r="568" spans="1:14" x14ac:dyDescent="0.25">
      <c r="A568" s="5" t="s">
        <v>8243</v>
      </c>
      <c r="B568" s="5">
        <v>9548</v>
      </c>
      <c r="C568" s="5" t="s">
        <v>38</v>
      </c>
      <c r="H568" s="5" t="s">
        <v>3201</v>
      </c>
      <c r="I568" s="5" t="s">
        <v>77</v>
      </c>
      <c r="J568" s="5" t="s">
        <v>40</v>
      </c>
      <c r="M568" s="5" t="s">
        <v>6612</v>
      </c>
      <c r="N568" s="5" t="s">
        <v>2778</v>
      </c>
    </row>
    <row r="569" spans="1:14" x14ac:dyDescent="0.25">
      <c r="A569" s="5" t="s">
        <v>8243</v>
      </c>
      <c r="B569" s="5">
        <v>7453</v>
      </c>
      <c r="C569" s="5" t="s">
        <v>11</v>
      </c>
      <c r="E569" s="5" t="s">
        <v>2937</v>
      </c>
      <c r="G569" s="5" t="s">
        <v>2947</v>
      </c>
      <c r="I569" s="5" t="s">
        <v>1811</v>
      </c>
      <c r="J569" s="5" t="s">
        <v>14</v>
      </c>
      <c r="K569" s="5" t="s">
        <v>2930</v>
      </c>
      <c r="L569" s="5">
        <v>5</v>
      </c>
      <c r="M569" s="5" t="s">
        <v>6613</v>
      </c>
      <c r="N569" s="5" t="s">
        <v>2778</v>
      </c>
    </row>
    <row r="570" spans="1:14" x14ac:dyDescent="0.25">
      <c r="A570" s="5" t="s">
        <v>8243</v>
      </c>
      <c r="B570" s="5">
        <v>9003</v>
      </c>
      <c r="C570" s="5" t="s">
        <v>38</v>
      </c>
      <c r="H570" s="5" t="s">
        <v>2948</v>
      </c>
      <c r="I570" s="5" t="s">
        <v>1811</v>
      </c>
      <c r="J570" s="5" t="s">
        <v>40</v>
      </c>
      <c r="M570" s="5" t="s">
        <v>6614</v>
      </c>
      <c r="N570" s="5" t="s">
        <v>2778</v>
      </c>
    </row>
    <row r="571" spans="1:14" x14ac:dyDescent="0.25">
      <c r="A571" s="5" t="s">
        <v>8243</v>
      </c>
      <c r="B571" s="5">
        <v>9078</v>
      </c>
      <c r="C571" s="5" t="s">
        <v>38</v>
      </c>
      <c r="H571" s="5" t="s">
        <v>2949</v>
      </c>
      <c r="I571" s="5" t="s">
        <v>1811</v>
      </c>
      <c r="J571" s="5" t="s">
        <v>40</v>
      </c>
      <c r="M571" s="5" t="s">
        <v>6615</v>
      </c>
      <c r="N571" s="5" t="s">
        <v>2778</v>
      </c>
    </row>
    <row r="572" spans="1:14" x14ac:dyDescent="0.25">
      <c r="A572" s="5" t="s">
        <v>8243</v>
      </c>
      <c r="B572" s="5">
        <v>9079</v>
      </c>
      <c r="C572" s="5" t="s">
        <v>38</v>
      </c>
      <c r="H572" s="5" t="s">
        <v>2950</v>
      </c>
      <c r="I572" s="5" t="s">
        <v>1811</v>
      </c>
      <c r="J572" s="5" t="s">
        <v>40</v>
      </c>
      <c r="M572" s="5" t="s">
        <v>6616</v>
      </c>
      <c r="N572" s="5" t="s">
        <v>2778</v>
      </c>
    </row>
    <row r="573" spans="1:14" x14ac:dyDescent="0.25">
      <c r="A573" s="5" t="s">
        <v>8243</v>
      </c>
      <c r="B573" s="5">
        <v>7454</v>
      </c>
      <c r="C573" s="5" t="s">
        <v>11</v>
      </c>
      <c r="E573" s="5" t="s">
        <v>2937</v>
      </c>
      <c r="G573" s="5" t="s">
        <v>2951</v>
      </c>
      <c r="I573" s="5" t="s">
        <v>77</v>
      </c>
      <c r="J573" s="5" t="s">
        <v>14</v>
      </c>
      <c r="K573" s="5" t="s">
        <v>2930</v>
      </c>
      <c r="L573" s="5">
        <v>3</v>
      </c>
      <c r="M573" s="5" t="s">
        <v>6617</v>
      </c>
      <c r="N573" s="5" t="s">
        <v>2778</v>
      </c>
    </row>
    <row r="574" spans="1:14" x14ac:dyDescent="0.25">
      <c r="A574" s="5" t="s">
        <v>8243</v>
      </c>
      <c r="B574" s="5">
        <v>9059</v>
      </c>
      <c r="C574" s="5" t="s">
        <v>38</v>
      </c>
      <c r="H574" s="5" t="s">
        <v>2952</v>
      </c>
      <c r="I574" s="5" t="s">
        <v>77</v>
      </c>
      <c r="J574" s="5" t="s">
        <v>40</v>
      </c>
      <c r="M574" s="5" t="s">
        <v>6618</v>
      </c>
      <c r="N574" s="5" t="s">
        <v>2778</v>
      </c>
    </row>
    <row r="575" spans="1:14" x14ac:dyDescent="0.25">
      <c r="A575" s="5" t="s">
        <v>8243</v>
      </c>
      <c r="B575" s="5">
        <v>9060</v>
      </c>
      <c r="C575" s="5" t="s">
        <v>38</v>
      </c>
      <c r="H575" s="5" t="s">
        <v>2953</v>
      </c>
      <c r="I575" s="5" t="s">
        <v>77</v>
      </c>
      <c r="J575" s="5" t="s">
        <v>40</v>
      </c>
      <c r="M575" s="5" t="s">
        <v>6619</v>
      </c>
      <c r="N575" s="5" t="s">
        <v>2778</v>
      </c>
    </row>
    <row r="576" spans="1:14" x14ac:dyDescent="0.25">
      <c r="A576" s="5" t="s">
        <v>8243</v>
      </c>
      <c r="B576" s="5">
        <v>9062</v>
      </c>
      <c r="C576" s="5" t="s">
        <v>38</v>
      </c>
      <c r="H576" s="5" t="s">
        <v>2954</v>
      </c>
      <c r="I576" s="5" t="s">
        <v>77</v>
      </c>
      <c r="J576" s="5" t="s">
        <v>40</v>
      </c>
      <c r="M576" s="5" t="s">
        <v>6620</v>
      </c>
      <c r="N576" s="5" t="s">
        <v>2778</v>
      </c>
    </row>
    <row r="577" spans="1:14" x14ac:dyDescent="0.25">
      <c r="A577" s="5" t="s">
        <v>8243</v>
      </c>
      <c r="B577" s="5">
        <v>7455</v>
      </c>
      <c r="C577" s="5" t="s">
        <v>11</v>
      </c>
      <c r="E577" s="5" t="s">
        <v>2937</v>
      </c>
      <c r="G577" s="5" t="s">
        <v>2955</v>
      </c>
      <c r="I577" s="5" t="s">
        <v>77</v>
      </c>
      <c r="J577" s="5" t="s">
        <v>14</v>
      </c>
      <c r="K577" s="5" t="s">
        <v>2930</v>
      </c>
      <c r="L577" s="5">
        <v>5</v>
      </c>
      <c r="M577" s="5" t="s">
        <v>6621</v>
      </c>
      <c r="N577" s="5" t="s">
        <v>2778</v>
      </c>
    </row>
    <row r="578" spans="1:14" x14ac:dyDescent="0.25">
      <c r="A578" s="5" t="s">
        <v>8243</v>
      </c>
      <c r="B578" s="5">
        <v>9065</v>
      </c>
      <c r="C578" s="5" t="s">
        <v>38</v>
      </c>
      <c r="H578" s="5" t="s">
        <v>2956</v>
      </c>
      <c r="I578" s="5" t="s">
        <v>77</v>
      </c>
      <c r="J578" s="5" t="s">
        <v>40</v>
      </c>
      <c r="M578" s="5" t="s">
        <v>6622</v>
      </c>
      <c r="N578" s="5" t="s">
        <v>2778</v>
      </c>
    </row>
    <row r="579" spans="1:14" x14ac:dyDescent="0.25">
      <c r="A579" s="5" t="s">
        <v>8243</v>
      </c>
      <c r="B579" s="5">
        <v>9066</v>
      </c>
      <c r="C579" s="5" t="s">
        <v>38</v>
      </c>
      <c r="H579" s="5" t="s">
        <v>2957</v>
      </c>
      <c r="I579" s="5" t="s">
        <v>77</v>
      </c>
      <c r="J579" s="5" t="s">
        <v>40</v>
      </c>
      <c r="M579" s="5" t="s">
        <v>6623</v>
      </c>
      <c r="N579" s="5" t="s">
        <v>2778</v>
      </c>
    </row>
    <row r="580" spans="1:14" x14ac:dyDescent="0.25">
      <c r="A580" s="5" t="s">
        <v>8243</v>
      </c>
      <c r="B580" s="5">
        <v>9067</v>
      </c>
      <c r="C580" s="5" t="s">
        <v>38</v>
      </c>
      <c r="H580" s="5" t="s">
        <v>2958</v>
      </c>
      <c r="I580" s="5" t="s">
        <v>77</v>
      </c>
      <c r="J580" s="5" t="s">
        <v>40</v>
      </c>
      <c r="M580" s="5" t="s">
        <v>6624</v>
      </c>
      <c r="N580" s="5" t="s">
        <v>2778</v>
      </c>
    </row>
    <row r="581" spans="1:14" x14ac:dyDescent="0.25">
      <c r="A581" s="5" t="s">
        <v>8243</v>
      </c>
      <c r="B581" s="5">
        <v>9068</v>
      </c>
      <c r="C581" s="5" t="s">
        <v>38</v>
      </c>
      <c r="H581" s="5" t="s">
        <v>2959</v>
      </c>
      <c r="I581" s="5" t="s">
        <v>77</v>
      </c>
      <c r="J581" s="5" t="s">
        <v>40</v>
      </c>
      <c r="M581" s="5" t="s">
        <v>6625</v>
      </c>
      <c r="N581" s="5" t="s">
        <v>2778</v>
      </c>
    </row>
    <row r="582" spans="1:14" x14ac:dyDescent="0.25">
      <c r="A582" s="5" t="s">
        <v>8243</v>
      </c>
      <c r="B582" s="5">
        <v>9513</v>
      </c>
      <c r="C582" s="5" t="s">
        <v>38</v>
      </c>
      <c r="H582" s="5" t="s">
        <v>3202</v>
      </c>
      <c r="I582" s="5" t="s">
        <v>77</v>
      </c>
      <c r="J582" s="5" t="s">
        <v>40</v>
      </c>
      <c r="M582" s="5" t="s">
        <v>6626</v>
      </c>
      <c r="N582" s="5" t="s">
        <v>2778</v>
      </c>
    </row>
    <row r="583" spans="1:14" x14ac:dyDescent="0.25">
      <c r="A583" s="5" t="s">
        <v>8243</v>
      </c>
      <c r="B583" s="5">
        <v>7456</v>
      </c>
      <c r="C583" s="5" t="s">
        <v>11</v>
      </c>
      <c r="E583" s="5" t="s">
        <v>2937</v>
      </c>
      <c r="G583" s="5" t="s">
        <v>2960</v>
      </c>
      <c r="I583" s="5" t="s">
        <v>1811</v>
      </c>
      <c r="J583" s="5" t="s">
        <v>14</v>
      </c>
      <c r="K583" s="5" t="s">
        <v>2930</v>
      </c>
      <c r="L583" s="5">
        <v>5</v>
      </c>
      <c r="M583" s="5" t="s">
        <v>6627</v>
      </c>
      <c r="N583" s="5" t="s">
        <v>2778</v>
      </c>
    </row>
    <row r="584" spans="1:14" x14ac:dyDescent="0.25">
      <c r="A584" s="5" t="s">
        <v>8243</v>
      </c>
      <c r="B584" s="5">
        <v>9081</v>
      </c>
      <c r="C584" s="5" t="s">
        <v>38</v>
      </c>
      <c r="H584" s="5" t="s">
        <v>2945</v>
      </c>
      <c r="I584" s="5" t="s">
        <v>1811</v>
      </c>
      <c r="J584" s="5" t="s">
        <v>40</v>
      </c>
      <c r="M584" s="5" t="s">
        <v>6628</v>
      </c>
      <c r="N584" s="5" t="s">
        <v>2778</v>
      </c>
    </row>
    <row r="585" spans="1:14" x14ac:dyDescent="0.25">
      <c r="A585" s="5" t="s">
        <v>8243</v>
      </c>
      <c r="B585" s="5">
        <v>9082</v>
      </c>
      <c r="C585" s="5" t="s">
        <v>38</v>
      </c>
      <c r="H585" s="5" t="s">
        <v>2961</v>
      </c>
      <c r="I585" s="5" t="s">
        <v>1811</v>
      </c>
      <c r="J585" s="5" t="s">
        <v>40</v>
      </c>
      <c r="M585" s="5" t="s">
        <v>6629</v>
      </c>
      <c r="N585" s="5" t="s">
        <v>2778</v>
      </c>
    </row>
    <row r="586" spans="1:14" x14ac:dyDescent="0.25">
      <c r="A586" s="5" t="s">
        <v>8243</v>
      </c>
      <c r="B586" s="5">
        <v>7457</v>
      </c>
      <c r="C586" s="5" t="s">
        <v>11</v>
      </c>
      <c r="E586" s="5" t="s">
        <v>2937</v>
      </c>
      <c r="G586" s="5" t="s">
        <v>2962</v>
      </c>
      <c r="I586" s="5" t="s">
        <v>1811</v>
      </c>
      <c r="J586" s="5" t="s">
        <v>14</v>
      </c>
      <c r="K586" s="5" t="s">
        <v>2930</v>
      </c>
      <c r="L586" s="5">
        <v>5</v>
      </c>
      <c r="M586" s="5" t="s">
        <v>6630</v>
      </c>
      <c r="N586" s="5" t="s">
        <v>2778</v>
      </c>
    </row>
    <row r="587" spans="1:14" x14ac:dyDescent="0.25">
      <c r="A587" s="5" t="s">
        <v>8243</v>
      </c>
      <c r="B587" s="5">
        <v>9083</v>
      </c>
      <c r="C587" s="5" t="s">
        <v>38</v>
      </c>
      <c r="H587" s="5" t="s">
        <v>2963</v>
      </c>
      <c r="I587" s="5" t="s">
        <v>1811</v>
      </c>
      <c r="J587" s="5" t="s">
        <v>40</v>
      </c>
      <c r="M587" s="5" t="s">
        <v>6631</v>
      </c>
      <c r="N587" s="5" t="s">
        <v>2778</v>
      </c>
    </row>
    <row r="588" spans="1:14" x14ac:dyDescent="0.25">
      <c r="A588" s="5" t="s">
        <v>8243</v>
      </c>
      <c r="B588" s="5">
        <v>9084</v>
      </c>
      <c r="C588" s="5" t="s">
        <v>38</v>
      </c>
      <c r="H588" s="5" t="s">
        <v>2964</v>
      </c>
      <c r="I588" s="5" t="s">
        <v>1811</v>
      </c>
      <c r="J588" s="5" t="s">
        <v>40</v>
      </c>
      <c r="M588" s="5" t="s">
        <v>6632</v>
      </c>
      <c r="N588" s="5" t="s">
        <v>2778</v>
      </c>
    </row>
    <row r="589" spans="1:14" x14ac:dyDescent="0.25">
      <c r="A589" s="5" t="s">
        <v>8243</v>
      </c>
      <c r="B589" s="5">
        <v>9549</v>
      </c>
      <c r="C589" s="5" t="s">
        <v>38</v>
      </c>
      <c r="H589" s="5" t="s">
        <v>3203</v>
      </c>
      <c r="I589" s="5" t="s">
        <v>77</v>
      </c>
      <c r="J589" s="5" t="s">
        <v>40</v>
      </c>
      <c r="M589" s="5" t="s">
        <v>6633</v>
      </c>
      <c r="N589" s="5" t="s">
        <v>2778</v>
      </c>
    </row>
    <row r="590" spans="1:14" x14ac:dyDescent="0.25">
      <c r="A590" s="5" t="s">
        <v>8243</v>
      </c>
      <c r="B590" s="5">
        <v>9550</v>
      </c>
      <c r="C590" s="5" t="s">
        <v>38</v>
      </c>
      <c r="H590" s="5" t="s">
        <v>3204</v>
      </c>
      <c r="I590" s="5" t="s">
        <v>77</v>
      </c>
      <c r="J590" s="5" t="s">
        <v>40</v>
      </c>
      <c r="M590" s="5" t="s">
        <v>6634</v>
      </c>
      <c r="N590" s="5" t="s">
        <v>2778</v>
      </c>
    </row>
    <row r="591" spans="1:14" x14ac:dyDescent="0.25">
      <c r="A591" s="5" t="s">
        <v>8243</v>
      </c>
      <c r="B591" s="5">
        <v>7458</v>
      </c>
      <c r="C591" s="5" t="s">
        <v>11</v>
      </c>
      <c r="E591" s="5" t="s">
        <v>2937</v>
      </c>
      <c r="G591" s="5" t="s">
        <v>2965</v>
      </c>
      <c r="I591" s="5" t="s">
        <v>2427</v>
      </c>
      <c r="J591" s="5" t="s">
        <v>14</v>
      </c>
      <c r="K591" s="5" t="s">
        <v>2930</v>
      </c>
      <c r="L591" s="5">
        <v>5</v>
      </c>
      <c r="M591" s="5" t="s">
        <v>6635</v>
      </c>
      <c r="N591" s="5" t="s">
        <v>2778</v>
      </c>
    </row>
    <row r="592" spans="1:14" x14ac:dyDescent="0.25">
      <c r="A592" s="5" t="s">
        <v>8243</v>
      </c>
      <c r="B592" s="5">
        <v>8968</v>
      </c>
      <c r="C592" s="5" t="s">
        <v>38</v>
      </c>
      <c r="H592" s="5" t="s">
        <v>2966</v>
      </c>
      <c r="I592" s="5" t="s">
        <v>2427</v>
      </c>
      <c r="J592" s="5" t="s">
        <v>40</v>
      </c>
      <c r="M592" s="5" t="s">
        <v>6636</v>
      </c>
      <c r="N592" s="5" t="s">
        <v>2778</v>
      </c>
    </row>
    <row r="593" spans="1:14" x14ac:dyDescent="0.25">
      <c r="A593" s="5" t="s">
        <v>8243</v>
      </c>
      <c r="B593" s="5">
        <v>8973</v>
      </c>
      <c r="C593" s="5" t="s">
        <v>38</v>
      </c>
      <c r="H593" s="5" t="s">
        <v>2967</v>
      </c>
      <c r="I593" s="5" t="s">
        <v>2427</v>
      </c>
      <c r="J593" s="5" t="s">
        <v>40</v>
      </c>
      <c r="M593" s="5" t="s">
        <v>6637</v>
      </c>
      <c r="N593" s="5" t="s">
        <v>2778</v>
      </c>
    </row>
    <row r="594" spans="1:14" x14ac:dyDescent="0.25">
      <c r="A594" s="5" t="s">
        <v>8243</v>
      </c>
      <c r="B594" s="5">
        <v>8974</v>
      </c>
      <c r="C594" s="5" t="s">
        <v>38</v>
      </c>
      <c r="H594" s="5" t="s">
        <v>2425</v>
      </c>
      <c r="I594" s="5" t="s">
        <v>2427</v>
      </c>
      <c r="J594" s="5" t="s">
        <v>40</v>
      </c>
      <c r="M594" s="5" t="s">
        <v>6638</v>
      </c>
      <c r="N594" s="5" t="s">
        <v>2778</v>
      </c>
    </row>
    <row r="595" spans="1:14" x14ac:dyDescent="0.25">
      <c r="A595" s="5" t="s">
        <v>8243</v>
      </c>
      <c r="B595" s="5">
        <v>7459</v>
      </c>
      <c r="C595" s="5" t="s">
        <v>11</v>
      </c>
      <c r="E595" s="5" t="s">
        <v>2937</v>
      </c>
      <c r="G595" s="5" t="s">
        <v>2968</v>
      </c>
      <c r="I595" s="5" t="s">
        <v>2427</v>
      </c>
      <c r="J595" s="5" t="s">
        <v>14</v>
      </c>
      <c r="K595" s="5" t="s">
        <v>2930</v>
      </c>
      <c r="L595" s="5">
        <v>3</v>
      </c>
      <c r="M595" s="5" t="s">
        <v>6639</v>
      </c>
      <c r="N595" s="5" t="s">
        <v>2778</v>
      </c>
    </row>
    <row r="596" spans="1:14" x14ac:dyDescent="0.25">
      <c r="A596" s="5" t="s">
        <v>8243</v>
      </c>
      <c r="B596" s="5">
        <v>9147</v>
      </c>
      <c r="C596" s="5" t="s">
        <v>38</v>
      </c>
      <c r="H596" s="5" t="s">
        <v>2969</v>
      </c>
      <c r="I596" s="5" t="s">
        <v>2427</v>
      </c>
      <c r="J596" s="5" t="s">
        <v>40</v>
      </c>
      <c r="M596" s="5" t="s">
        <v>6640</v>
      </c>
      <c r="N596" s="5" t="s">
        <v>2778</v>
      </c>
    </row>
    <row r="597" spans="1:14" x14ac:dyDescent="0.25">
      <c r="A597" s="5" t="s">
        <v>8243</v>
      </c>
      <c r="B597" s="5">
        <v>9148</v>
      </c>
      <c r="C597" s="5" t="s">
        <v>38</v>
      </c>
      <c r="H597" s="5" t="s">
        <v>2970</v>
      </c>
      <c r="I597" s="5" t="s">
        <v>2427</v>
      </c>
      <c r="J597" s="5" t="s">
        <v>40</v>
      </c>
      <c r="M597" s="5" t="s">
        <v>6641</v>
      </c>
      <c r="N597" s="5" t="s">
        <v>2778</v>
      </c>
    </row>
    <row r="598" spans="1:14" x14ac:dyDescent="0.25">
      <c r="A598" s="5" t="s">
        <v>8243</v>
      </c>
      <c r="B598" s="5">
        <v>9150</v>
      </c>
      <c r="C598" s="5" t="s">
        <v>38</v>
      </c>
      <c r="H598" s="5" t="s">
        <v>2971</v>
      </c>
      <c r="I598" s="5" t="s">
        <v>2427</v>
      </c>
      <c r="J598" s="5" t="s">
        <v>40</v>
      </c>
      <c r="M598" s="5" t="s">
        <v>6642</v>
      </c>
      <c r="N598" s="5" t="s">
        <v>2778</v>
      </c>
    </row>
    <row r="599" spans="1:14" x14ac:dyDescent="0.25">
      <c r="A599" s="5" t="s">
        <v>8243</v>
      </c>
      <c r="B599" s="5">
        <v>9256</v>
      </c>
      <c r="C599" s="5" t="s">
        <v>38</v>
      </c>
      <c r="H599" s="5" t="s">
        <v>2972</v>
      </c>
      <c r="I599" s="5" t="s">
        <v>2427</v>
      </c>
      <c r="J599" s="5" t="s">
        <v>40</v>
      </c>
      <c r="M599" s="5" t="s">
        <v>6643</v>
      </c>
      <c r="N599" s="5" t="s">
        <v>2778</v>
      </c>
    </row>
    <row r="600" spans="1:14" x14ac:dyDescent="0.25">
      <c r="A600" s="5" t="s">
        <v>8243</v>
      </c>
      <c r="B600" s="5">
        <v>7460</v>
      </c>
      <c r="C600" s="5" t="s">
        <v>11</v>
      </c>
      <c r="E600" s="5" t="s">
        <v>2937</v>
      </c>
      <c r="G600" s="5" t="s">
        <v>2973</v>
      </c>
      <c r="I600" s="5" t="s">
        <v>2427</v>
      </c>
      <c r="J600" s="5" t="s">
        <v>14</v>
      </c>
      <c r="K600" s="5" t="s">
        <v>2930</v>
      </c>
      <c r="L600" s="5">
        <v>8</v>
      </c>
      <c r="M600" s="5" t="s">
        <v>6644</v>
      </c>
      <c r="N600" s="5" t="s">
        <v>2778</v>
      </c>
    </row>
    <row r="601" spans="1:14" x14ac:dyDescent="0.25">
      <c r="A601" s="5" t="s">
        <v>8243</v>
      </c>
      <c r="B601" s="5">
        <v>8970</v>
      </c>
      <c r="C601" s="5" t="s">
        <v>38</v>
      </c>
      <c r="H601" s="5" t="s">
        <v>2974</v>
      </c>
      <c r="I601" s="5" t="s">
        <v>2427</v>
      </c>
      <c r="J601" s="5" t="s">
        <v>40</v>
      </c>
      <c r="M601" s="5" t="s">
        <v>6645</v>
      </c>
      <c r="N601" s="5" t="s">
        <v>2778</v>
      </c>
    </row>
    <row r="602" spans="1:14" x14ac:dyDescent="0.25">
      <c r="A602" s="5" t="s">
        <v>8243</v>
      </c>
      <c r="B602" s="5">
        <v>8977</v>
      </c>
      <c r="C602" s="5" t="s">
        <v>38</v>
      </c>
      <c r="H602" s="5" t="s">
        <v>2406</v>
      </c>
      <c r="I602" s="5" t="s">
        <v>2427</v>
      </c>
      <c r="J602" s="5" t="s">
        <v>40</v>
      </c>
      <c r="M602" s="5" t="s">
        <v>6646</v>
      </c>
      <c r="N602" s="5" t="s">
        <v>2778</v>
      </c>
    </row>
    <row r="603" spans="1:14" x14ac:dyDescent="0.25">
      <c r="A603" s="5" t="s">
        <v>8243</v>
      </c>
      <c r="B603" s="5">
        <v>8978</v>
      </c>
      <c r="C603" s="5" t="s">
        <v>38</v>
      </c>
      <c r="H603" s="5" t="s">
        <v>2425</v>
      </c>
      <c r="I603" s="5" t="s">
        <v>2427</v>
      </c>
      <c r="J603" s="5" t="s">
        <v>40</v>
      </c>
      <c r="M603" s="5" t="s">
        <v>6647</v>
      </c>
      <c r="N603" s="5" t="s">
        <v>2778</v>
      </c>
    </row>
    <row r="604" spans="1:14" x14ac:dyDescent="0.25">
      <c r="A604" s="5" t="s">
        <v>8243</v>
      </c>
      <c r="B604" s="5">
        <v>7461</v>
      </c>
      <c r="C604" s="5" t="s">
        <v>11</v>
      </c>
      <c r="E604" s="5" t="s">
        <v>2937</v>
      </c>
      <c r="G604" s="5" t="s">
        <v>2975</v>
      </c>
      <c r="I604" s="5" t="s">
        <v>2427</v>
      </c>
      <c r="J604" s="5" t="s">
        <v>14</v>
      </c>
      <c r="K604" s="5" t="s">
        <v>2930</v>
      </c>
      <c r="L604" s="5">
        <v>3</v>
      </c>
      <c r="M604" s="5" t="s">
        <v>6648</v>
      </c>
      <c r="N604" s="5" t="s">
        <v>2778</v>
      </c>
    </row>
    <row r="605" spans="1:14" x14ac:dyDescent="0.25">
      <c r="A605" s="5" t="s">
        <v>8243</v>
      </c>
      <c r="B605" s="5">
        <v>9189</v>
      </c>
      <c r="C605" s="5" t="s">
        <v>38</v>
      </c>
      <c r="H605" s="5" t="s">
        <v>2969</v>
      </c>
      <c r="I605" s="5" t="s">
        <v>2427</v>
      </c>
      <c r="J605" s="5" t="s">
        <v>40</v>
      </c>
      <c r="M605" s="5" t="s">
        <v>6649</v>
      </c>
      <c r="N605" s="5" t="s">
        <v>2778</v>
      </c>
    </row>
    <row r="606" spans="1:14" x14ac:dyDescent="0.25">
      <c r="A606" s="5" t="s">
        <v>8243</v>
      </c>
      <c r="B606" s="5">
        <v>9190</v>
      </c>
      <c r="C606" s="5" t="s">
        <v>38</v>
      </c>
      <c r="H606" s="5" t="s">
        <v>2976</v>
      </c>
      <c r="I606" s="5" t="s">
        <v>2427</v>
      </c>
      <c r="J606" s="5" t="s">
        <v>40</v>
      </c>
      <c r="M606" s="5" t="s">
        <v>6650</v>
      </c>
      <c r="N606" s="5" t="s">
        <v>2778</v>
      </c>
    </row>
    <row r="607" spans="1:14" x14ac:dyDescent="0.25">
      <c r="A607" s="5" t="s">
        <v>8243</v>
      </c>
      <c r="B607" s="5">
        <v>9191</v>
      </c>
      <c r="C607" s="5" t="s">
        <v>38</v>
      </c>
      <c r="H607" s="5" t="s">
        <v>2971</v>
      </c>
      <c r="I607" s="5" t="s">
        <v>2427</v>
      </c>
      <c r="J607" s="5" t="s">
        <v>40</v>
      </c>
      <c r="M607" s="5" t="s">
        <v>6651</v>
      </c>
      <c r="N607" s="5" t="s">
        <v>2778</v>
      </c>
    </row>
    <row r="608" spans="1:14" x14ac:dyDescent="0.25">
      <c r="A608" s="5" t="s">
        <v>8243</v>
      </c>
      <c r="B608" s="5">
        <v>9257</v>
      </c>
      <c r="C608" s="5" t="s">
        <v>38</v>
      </c>
      <c r="H608" s="5" t="s">
        <v>2972</v>
      </c>
      <c r="I608" s="5" t="s">
        <v>2427</v>
      </c>
      <c r="J608" s="5" t="s">
        <v>40</v>
      </c>
      <c r="M608" s="5" t="s">
        <v>6652</v>
      </c>
      <c r="N608" s="5" t="s">
        <v>2778</v>
      </c>
    </row>
    <row r="609" spans="1:14" x14ac:dyDescent="0.25">
      <c r="A609" s="5" t="s">
        <v>8243</v>
      </c>
      <c r="B609" s="5">
        <v>7462</v>
      </c>
      <c r="C609" s="5" t="s">
        <v>11</v>
      </c>
      <c r="E609" s="5" t="s">
        <v>2937</v>
      </c>
      <c r="G609" s="5" t="s">
        <v>2977</v>
      </c>
      <c r="I609" s="5" t="s">
        <v>34</v>
      </c>
      <c r="J609" s="5" t="s">
        <v>14</v>
      </c>
      <c r="K609" s="5" t="s">
        <v>2930</v>
      </c>
      <c r="L609" s="5">
        <v>5</v>
      </c>
      <c r="M609" s="5" t="s">
        <v>6653</v>
      </c>
      <c r="N609" s="5" t="s">
        <v>2778</v>
      </c>
    </row>
    <row r="610" spans="1:14" x14ac:dyDescent="0.25">
      <c r="A610" s="5" t="s">
        <v>8243</v>
      </c>
      <c r="B610" s="5">
        <v>9120</v>
      </c>
      <c r="C610" s="5" t="s">
        <v>38</v>
      </c>
      <c r="H610" s="5" t="s">
        <v>2978</v>
      </c>
      <c r="I610" s="5" t="s">
        <v>34</v>
      </c>
      <c r="J610" s="5" t="s">
        <v>40</v>
      </c>
      <c r="M610" s="5" t="s">
        <v>6654</v>
      </c>
      <c r="N610" s="5" t="s">
        <v>2778</v>
      </c>
    </row>
    <row r="611" spans="1:14" x14ac:dyDescent="0.25">
      <c r="A611" s="5" t="s">
        <v>8243</v>
      </c>
      <c r="B611" s="5">
        <v>9393</v>
      </c>
      <c r="C611" s="5" t="s">
        <v>38</v>
      </c>
      <c r="H611" s="5" t="s">
        <v>728</v>
      </c>
      <c r="I611" s="5" t="s">
        <v>34</v>
      </c>
      <c r="J611" s="5" t="s">
        <v>40</v>
      </c>
      <c r="M611" s="5" t="s">
        <v>6655</v>
      </c>
      <c r="N611" s="5" t="s">
        <v>2778</v>
      </c>
    </row>
    <row r="612" spans="1:14" x14ac:dyDescent="0.25">
      <c r="A612" s="5" t="s">
        <v>8243</v>
      </c>
      <c r="B612" s="5">
        <v>7463</v>
      </c>
      <c r="C612" s="5" t="s">
        <v>11</v>
      </c>
      <c r="E612" s="5" t="s">
        <v>2937</v>
      </c>
      <c r="G612" s="5" t="s">
        <v>2979</v>
      </c>
      <c r="I612" s="5" t="s">
        <v>2427</v>
      </c>
      <c r="J612" s="5" t="s">
        <v>14</v>
      </c>
      <c r="K612" s="5" t="s">
        <v>2930</v>
      </c>
      <c r="L612" s="5">
        <v>5</v>
      </c>
      <c r="M612" s="5" t="s">
        <v>6656</v>
      </c>
      <c r="N612" s="5" t="s">
        <v>3546</v>
      </c>
    </row>
    <row r="613" spans="1:14" x14ac:dyDescent="0.25">
      <c r="A613" s="5" t="s">
        <v>8243</v>
      </c>
      <c r="B613" s="5">
        <v>8990</v>
      </c>
      <c r="C613" s="5" t="s">
        <v>38</v>
      </c>
      <c r="H613" s="5" t="s">
        <v>2980</v>
      </c>
      <c r="I613" s="5" t="s">
        <v>471</v>
      </c>
      <c r="J613" s="5" t="s">
        <v>40</v>
      </c>
      <c r="M613" s="5" t="s">
        <v>6657</v>
      </c>
      <c r="N613" s="5" t="s">
        <v>2778</v>
      </c>
    </row>
    <row r="614" spans="1:14" x14ac:dyDescent="0.25">
      <c r="A614" s="5" t="s">
        <v>8243</v>
      </c>
      <c r="B614" s="5">
        <v>8991</v>
      </c>
      <c r="C614" s="5" t="s">
        <v>38</v>
      </c>
      <c r="H614" s="5" t="s">
        <v>2981</v>
      </c>
      <c r="I614" s="5" t="s">
        <v>471</v>
      </c>
      <c r="J614" s="5" t="s">
        <v>40</v>
      </c>
      <c r="M614" s="5" t="s">
        <v>6658</v>
      </c>
      <c r="N614" s="5" t="s">
        <v>3546</v>
      </c>
    </row>
    <row r="615" spans="1:14" x14ac:dyDescent="0.25">
      <c r="A615" s="5" t="s">
        <v>8243</v>
      </c>
      <c r="B615" s="5">
        <v>9529</v>
      </c>
      <c r="C615" s="5" t="s">
        <v>38</v>
      </c>
      <c r="H615" s="5" t="s">
        <v>3205</v>
      </c>
      <c r="I615" s="5" t="s">
        <v>2427</v>
      </c>
      <c r="J615" s="5" t="s">
        <v>40</v>
      </c>
      <c r="M615" s="5" t="s">
        <v>6659</v>
      </c>
      <c r="N615" s="5" t="s">
        <v>2778</v>
      </c>
    </row>
    <row r="616" spans="1:14" x14ac:dyDescent="0.25">
      <c r="A616" s="5" t="s">
        <v>8243</v>
      </c>
      <c r="B616" s="5">
        <v>7464</v>
      </c>
      <c r="C616" s="5" t="s">
        <v>11</v>
      </c>
      <c r="E616" s="5" t="s">
        <v>2937</v>
      </c>
      <c r="G616" s="5" t="s">
        <v>2982</v>
      </c>
      <c r="I616" s="5" t="s">
        <v>34</v>
      </c>
      <c r="J616" s="5" t="s">
        <v>14</v>
      </c>
      <c r="K616" s="5" t="s">
        <v>2930</v>
      </c>
      <c r="L616" s="5">
        <v>8</v>
      </c>
      <c r="M616" s="5" t="s">
        <v>6660</v>
      </c>
      <c r="N616" s="5" t="s">
        <v>2778</v>
      </c>
    </row>
    <row r="617" spans="1:14" x14ac:dyDescent="0.25">
      <c r="A617" s="5" t="s">
        <v>8243</v>
      </c>
      <c r="B617" s="5">
        <v>9075</v>
      </c>
      <c r="C617" s="5" t="s">
        <v>38</v>
      </c>
      <c r="H617" s="5" t="s">
        <v>2983</v>
      </c>
      <c r="I617" s="5" t="s">
        <v>34</v>
      </c>
      <c r="J617" s="5" t="s">
        <v>40</v>
      </c>
      <c r="M617" s="5" t="s">
        <v>6661</v>
      </c>
      <c r="N617" s="5" t="s">
        <v>2778</v>
      </c>
    </row>
    <row r="618" spans="1:14" x14ac:dyDescent="0.25">
      <c r="A618" s="5" t="s">
        <v>8243</v>
      </c>
      <c r="B618" s="5">
        <v>9076</v>
      </c>
      <c r="C618" s="5" t="s">
        <v>38</v>
      </c>
      <c r="H618" s="5" t="s">
        <v>2984</v>
      </c>
      <c r="I618" s="5" t="s">
        <v>34</v>
      </c>
      <c r="J618" s="5" t="s">
        <v>40</v>
      </c>
      <c r="M618" s="5" t="s">
        <v>6662</v>
      </c>
      <c r="N618" s="5" t="s">
        <v>2778</v>
      </c>
    </row>
    <row r="619" spans="1:14" x14ac:dyDescent="0.25">
      <c r="A619" s="5" t="s">
        <v>8243</v>
      </c>
      <c r="B619" s="5">
        <v>9080</v>
      </c>
      <c r="C619" s="5" t="s">
        <v>38</v>
      </c>
      <c r="H619" s="5" t="s">
        <v>728</v>
      </c>
      <c r="I619" s="5" t="s">
        <v>34</v>
      </c>
      <c r="J619" s="5" t="s">
        <v>40</v>
      </c>
      <c r="M619" s="5" t="s">
        <v>6663</v>
      </c>
      <c r="N619" s="5" t="s">
        <v>2778</v>
      </c>
    </row>
    <row r="620" spans="1:14" x14ac:dyDescent="0.25">
      <c r="A620" s="5" t="s">
        <v>8243</v>
      </c>
      <c r="B620" s="5">
        <v>9185</v>
      </c>
      <c r="C620" s="5" t="s">
        <v>38</v>
      </c>
      <c r="H620" s="5" t="s">
        <v>2985</v>
      </c>
      <c r="I620" s="5" t="s">
        <v>34</v>
      </c>
      <c r="J620" s="5" t="s">
        <v>40</v>
      </c>
      <c r="M620" s="5" t="s">
        <v>6664</v>
      </c>
      <c r="N620" s="5" t="s">
        <v>2778</v>
      </c>
    </row>
    <row r="621" spans="1:14" x14ac:dyDescent="0.25">
      <c r="A621" s="5" t="s">
        <v>8243</v>
      </c>
      <c r="B621" s="5">
        <v>9186</v>
      </c>
      <c r="C621" s="5" t="s">
        <v>38</v>
      </c>
      <c r="H621" s="5" t="s">
        <v>2986</v>
      </c>
      <c r="I621" s="5" t="s">
        <v>34</v>
      </c>
      <c r="J621" s="5" t="s">
        <v>40</v>
      </c>
      <c r="M621" s="5" t="s">
        <v>6665</v>
      </c>
      <c r="N621" s="5" t="s">
        <v>2778</v>
      </c>
    </row>
    <row r="622" spans="1:14" x14ac:dyDescent="0.25">
      <c r="A622" s="5" t="s">
        <v>8243</v>
      </c>
      <c r="B622" s="5">
        <v>8300</v>
      </c>
      <c r="C622" s="5" t="s">
        <v>11</v>
      </c>
      <c r="E622" s="5" t="s">
        <v>2937</v>
      </c>
      <c r="G622" s="5" t="s">
        <v>2987</v>
      </c>
      <c r="I622" s="5" t="s">
        <v>1811</v>
      </c>
      <c r="J622" s="5" t="s">
        <v>14</v>
      </c>
      <c r="K622" s="5" t="s">
        <v>2930</v>
      </c>
      <c r="L622" s="5">
        <v>3</v>
      </c>
      <c r="M622" s="5" t="s">
        <v>6666</v>
      </c>
      <c r="N622" s="5" t="s">
        <v>2778</v>
      </c>
    </row>
    <row r="623" spans="1:14" x14ac:dyDescent="0.25">
      <c r="A623" s="5" t="s">
        <v>8243</v>
      </c>
      <c r="B623" s="5">
        <v>9585</v>
      </c>
      <c r="C623" s="5" t="s">
        <v>38</v>
      </c>
      <c r="H623" s="5" t="s">
        <v>3206</v>
      </c>
      <c r="I623" s="5" t="s">
        <v>1811</v>
      </c>
      <c r="J623" s="5" t="s">
        <v>40</v>
      </c>
      <c r="M623" s="5" t="s">
        <v>6667</v>
      </c>
      <c r="N623" s="5" t="s">
        <v>2778</v>
      </c>
    </row>
    <row r="624" spans="1:14" x14ac:dyDescent="0.25">
      <c r="A624" s="5" t="s">
        <v>8243</v>
      </c>
      <c r="B624" s="5">
        <v>8584</v>
      </c>
      <c r="C624" s="5" t="s">
        <v>11</v>
      </c>
      <c r="E624" s="5" t="s">
        <v>2937</v>
      </c>
      <c r="G624" s="5" t="s">
        <v>2695</v>
      </c>
      <c r="I624" s="5" t="s">
        <v>2427</v>
      </c>
      <c r="J624" s="5" t="s">
        <v>14</v>
      </c>
      <c r="K624" s="5" t="s">
        <v>2930</v>
      </c>
      <c r="L624" s="5">
        <v>5</v>
      </c>
      <c r="M624" s="5" t="s">
        <v>6668</v>
      </c>
      <c r="N624" s="5" t="s">
        <v>2778</v>
      </c>
    </row>
    <row r="625" spans="1:14" x14ac:dyDescent="0.25">
      <c r="A625" s="5" t="s">
        <v>8243</v>
      </c>
      <c r="B625" s="5">
        <v>9131</v>
      </c>
      <c r="C625" s="5" t="s">
        <v>38</v>
      </c>
      <c r="H625" s="5" t="s">
        <v>2988</v>
      </c>
      <c r="I625" s="5" t="s">
        <v>2427</v>
      </c>
      <c r="J625" s="5" t="s">
        <v>40</v>
      </c>
      <c r="M625" s="5" t="s">
        <v>6669</v>
      </c>
      <c r="N625" s="5" t="s">
        <v>2778</v>
      </c>
    </row>
    <row r="626" spans="1:14" x14ac:dyDescent="0.25">
      <c r="A626" s="5" t="s">
        <v>8243</v>
      </c>
      <c r="B626" s="5">
        <v>9133</v>
      </c>
      <c r="C626" s="5" t="s">
        <v>38</v>
      </c>
      <c r="H626" s="5" t="s">
        <v>2989</v>
      </c>
      <c r="I626" s="5" t="s">
        <v>2427</v>
      </c>
      <c r="J626" s="5" t="s">
        <v>40</v>
      </c>
      <c r="M626" s="5" t="s">
        <v>6670</v>
      </c>
      <c r="N626" s="5" t="s">
        <v>2778</v>
      </c>
    </row>
    <row r="627" spans="1:14" x14ac:dyDescent="0.25">
      <c r="A627" s="5" t="s">
        <v>8243</v>
      </c>
      <c r="B627" s="5">
        <v>8299</v>
      </c>
      <c r="C627" s="5" t="s">
        <v>21</v>
      </c>
      <c r="F627" s="5" t="s">
        <v>2990</v>
      </c>
      <c r="I627" s="5" t="s">
        <v>184</v>
      </c>
      <c r="J627" s="5" t="s">
        <v>40</v>
      </c>
      <c r="K627" s="5" t="s">
        <v>2930</v>
      </c>
      <c r="M627" s="5" t="s">
        <v>6671</v>
      </c>
      <c r="N627" s="5" t="s">
        <v>2777</v>
      </c>
    </row>
    <row r="628" spans="1:14" x14ac:dyDescent="0.25">
      <c r="A628" s="5" t="s">
        <v>8243</v>
      </c>
      <c r="B628" s="5">
        <v>8301</v>
      </c>
      <c r="C628" s="5" t="s">
        <v>11</v>
      </c>
      <c r="E628" s="5" t="s">
        <v>2990</v>
      </c>
      <c r="G628" s="5" t="s">
        <v>2991</v>
      </c>
      <c r="I628" s="5" t="s">
        <v>1545</v>
      </c>
      <c r="J628" s="5" t="s">
        <v>14</v>
      </c>
      <c r="K628" s="5" t="s">
        <v>2930</v>
      </c>
      <c r="L628" s="5">
        <v>8</v>
      </c>
      <c r="M628" s="5" t="s">
        <v>6672</v>
      </c>
      <c r="N628" s="5" t="s">
        <v>2778</v>
      </c>
    </row>
    <row r="629" spans="1:14" x14ac:dyDescent="0.25">
      <c r="A629" s="5" t="s">
        <v>8243</v>
      </c>
      <c r="B629" s="5">
        <v>9106</v>
      </c>
      <c r="C629" s="5" t="s">
        <v>38</v>
      </c>
      <c r="H629" s="5" t="s">
        <v>2992</v>
      </c>
      <c r="I629" s="5" t="s">
        <v>1545</v>
      </c>
      <c r="J629" s="5" t="s">
        <v>40</v>
      </c>
      <c r="M629" s="5" t="s">
        <v>6673</v>
      </c>
      <c r="N629" s="5" t="s">
        <v>2778</v>
      </c>
    </row>
    <row r="630" spans="1:14" x14ac:dyDescent="0.25">
      <c r="A630" s="5" t="s">
        <v>8243</v>
      </c>
      <c r="B630" s="5">
        <v>9107</v>
      </c>
      <c r="C630" s="5" t="s">
        <v>38</v>
      </c>
      <c r="H630" s="5" t="s">
        <v>2993</v>
      </c>
      <c r="I630" s="5" t="s">
        <v>1545</v>
      </c>
      <c r="J630" s="5" t="s">
        <v>40</v>
      </c>
      <c r="M630" s="5" t="s">
        <v>6674</v>
      </c>
      <c r="N630" s="5" t="s">
        <v>2778</v>
      </c>
    </row>
    <row r="631" spans="1:14" x14ac:dyDescent="0.25">
      <c r="A631" s="5" t="s">
        <v>8243</v>
      </c>
      <c r="B631" s="5">
        <v>9109</v>
      </c>
      <c r="C631" s="5" t="s">
        <v>38</v>
      </c>
      <c r="H631" s="5" t="s">
        <v>408</v>
      </c>
      <c r="I631" s="5" t="s">
        <v>1545</v>
      </c>
      <c r="J631" s="5" t="s">
        <v>40</v>
      </c>
      <c r="M631" s="5" t="s">
        <v>6675</v>
      </c>
      <c r="N631" s="5" t="s">
        <v>2778</v>
      </c>
    </row>
    <row r="632" spans="1:14" x14ac:dyDescent="0.25">
      <c r="A632" s="5" t="s">
        <v>8243</v>
      </c>
      <c r="B632" s="5">
        <v>9254</v>
      </c>
      <c r="C632" s="5" t="s">
        <v>38</v>
      </c>
      <c r="H632" s="5" t="s">
        <v>2994</v>
      </c>
      <c r="I632" s="5" t="s">
        <v>471</v>
      </c>
      <c r="J632" s="5" t="s">
        <v>40</v>
      </c>
      <c r="M632" s="5" t="s">
        <v>6676</v>
      </c>
      <c r="N632" s="5" t="s">
        <v>2778</v>
      </c>
    </row>
    <row r="633" spans="1:14" x14ac:dyDescent="0.25">
      <c r="A633" s="5" t="s">
        <v>8243</v>
      </c>
      <c r="B633" s="5">
        <v>9255</v>
      </c>
      <c r="C633" s="5" t="s">
        <v>38</v>
      </c>
      <c r="H633" s="5" t="s">
        <v>2995</v>
      </c>
      <c r="I633" s="5" t="s">
        <v>471</v>
      </c>
      <c r="J633" s="5" t="s">
        <v>40</v>
      </c>
      <c r="M633" s="5" t="s">
        <v>6677</v>
      </c>
      <c r="N633" s="5" t="s">
        <v>2778</v>
      </c>
    </row>
    <row r="634" spans="1:14" x14ac:dyDescent="0.25">
      <c r="A634" s="5" t="s">
        <v>8243</v>
      </c>
      <c r="B634" s="5">
        <v>8302</v>
      </c>
      <c r="C634" s="5" t="s">
        <v>11</v>
      </c>
      <c r="E634" s="5" t="s">
        <v>2990</v>
      </c>
      <c r="G634" s="5" t="s">
        <v>2996</v>
      </c>
      <c r="I634" s="5" t="s">
        <v>2453</v>
      </c>
      <c r="J634" s="5" t="s">
        <v>14</v>
      </c>
      <c r="K634" s="5" t="s">
        <v>2930</v>
      </c>
      <c r="L634" s="5">
        <v>5</v>
      </c>
      <c r="M634" s="5" t="s">
        <v>6678</v>
      </c>
      <c r="N634" s="5" t="s">
        <v>2778</v>
      </c>
    </row>
    <row r="635" spans="1:14" x14ac:dyDescent="0.25">
      <c r="A635" s="5" t="s">
        <v>8243</v>
      </c>
      <c r="B635" s="5">
        <v>9099</v>
      </c>
      <c r="C635" s="5" t="s">
        <v>38</v>
      </c>
      <c r="H635" s="5" t="s">
        <v>2997</v>
      </c>
      <c r="I635" s="5" t="s">
        <v>2453</v>
      </c>
      <c r="J635" s="5" t="s">
        <v>40</v>
      </c>
      <c r="M635" s="5" t="s">
        <v>6679</v>
      </c>
      <c r="N635" s="5" t="s">
        <v>2778</v>
      </c>
    </row>
    <row r="636" spans="1:14" x14ac:dyDescent="0.25">
      <c r="A636" s="5" t="s">
        <v>8243</v>
      </c>
      <c r="B636" s="5">
        <v>9100</v>
      </c>
      <c r="C636" s="5" t="s">
        <v>38</v>
      </c>
      <c r="H636" s="5" t="s">
        <v>2998</v>
      </c>
      <c r="I636" s="5" t="s">
        <v>2453</v>
      </c>
      <c r="J636" s="5" t="s">
        <v>40</v>
      </c>
      <c r="M636" s="5" t="s">
        <v>6680</v>
      </c>
      <c r="N636" s="5" t="s">
        <v>2778</v>
      </c>
    </row>
    <row r="637" spans="1:14" x14ac:dyDescent="0.25">
      <c r="A637" s="5" t="s">
        <v>8243</v>
      </c>
      <c r="B637" s="5">
        <v>9101</v>
      </c>
      <c r="C637" s="5" t="s">
        <v>38</v>
      </c>
      <c r="H637" s="5" t="s">
        <v>2999</v>
      </c>
      <c r="I637" s="5" t="s">
        <v>2453</v>
      </c>
      <c r="J637" s="5" t="s">
        <v>40</v>
      </c>
      <c r="M637" s="5" t="s">
        <v>6681</v>
      </c>
      <c r="N637" s="5" t="s">
        <v>2778</v>
      </c>
    </row>
    <row r="638" spans="1:14" x14ac:dyDescent="0.25">
      <c r="A638" s="5" t="s">
        <v>8243</v>
      </c>
      <c r="B638" s="5">
        <v>9102</v>
      </c>
      <c r="C638" s="5" t="s">
        <v>38</v>
      </c>
      <c r="H638" s="5" t="s">
        <v>3000</v>
      </c>
      <c r="I638" s="5" t="s">
        <v>2453</v>
      </c>
      <c r="J638" s="5" t="s">
        <v>40</v>
      </c>
      <c r="M638" s="5" t="s">
        <v>6682</v>
      </c>
      <c r="N638" s="5" t="s">
        <v>2778</v>
      </c>
    </row>
    <row r="639" spans="1:14" x14ac:dyDescent="0.25">
      <c r="A639" s="5" t="s">
        <v>8243</v>
      </c>
      <c r="B639" s="5">
        <v>9103</v>
      </c>
      <c r="C639" s="5" t="s">
        <v>38</v>
      </c>
      <c r="H639" s="5" t="s">
        <v>3001</v>
      </c>
      <c r="I639" s="5" t="s">
        <v>2453</v>
      </c>
      <c r="J639" s="5" t="s">
        <v>40</v>
      </c>
      <c r="M639" s="5" t="s">
        <v>6683</v>
      </c>
      <c r="N639" s="5" t="s">
        <v>2778</v>
      </c>
    </row>
    <row r="640" spans="1:14" x14ac:dyDescent="0.25">
      <c r="A640" s="5" t="s">
        <v>8243</v>
      </c>
      <c r="B640" s="5">
        <v>9105</v>
      </c>
      <c r="C640" s="5" t="s">
        <v>38</v>
      </c>
      <c r="H640" s="5" t="s">
        <v>3002</v>
      </c>
      <c r="I640" s="5" t="s">
        <v>2453</v>
      </c>
      <c r="J640" s="5" t="s">
        <v>40</v>
      </c>
      <c r="M640" s="5" t="s">
        <v>6684</v>
      </c>
      <c r="N640" s="5" t="s">
        <v>2778</v>
      </c>
    </row>
    <row r="641" spans="1:14" x14ac:dyDescent="0.25">
      <c r="A641" s="5" t="s">
        <v>8243</v>
      </c>
      <c r="B641" s="5">
        <v>9214</v>
      </c>
      <c r="C641" s="5" t="s">
        <v>38</v>
      </c>
      <c r="H641" s="5" t="s">
        <v>3003</v>
      </c>
      <c r="I641" s="5" t="s">
        <v>2453</v>
      </c>
      <c r="J641" s="5" t="s">
        <v>40</v>
      </c>
      <c r="M641" s="5" t="s">
        <v>6685</v>
      </c>
      <c r="N641" s="5" t="s">
        <v>2778</v>
      </c>
    </row>
    <row r="642" spans="1:14" x14ac:dyDescent="0.25">
      <c r="A642" s="5" t="s">
        <v>8243</v>
      </c>
      <c r="B642" s="5">
        <v>9540</v>
      </c>
      <c r="C642" s="5" t="s">
        <v>38</v>
      </c>
      <c r="H642" s="5" t="s">
        <v>3207</v>
      </c>
      <c r="I642" s="5" t="s">
        <v>2453</v>
      </c>
      <c r="J642" s="5" t="s">
        <v>40</v>
      </c>
      <c r="M642" s="5" t="s">
        <v>6686</v>
      </c>
      <c r="N642" s="5" t="s">
        <v>2778</v>
      </c>
    </row>
    <row r="643" spans="1:14" x14ac:dyDescent="0.25">
      <c r="A643" s="5" t="s">
        <v>8243</v>
      </c>
      <c r="B643" s="5">
        <v>8303</v>
      </c>
      <c r="C643" s="5" t="s">
        <v>11</v>
      </c>
      <c r="E643" s="5" t="s">
        <v>2990</v>
      </c>
      <c r="G643" s="5" t="s">
        <v>3004</v>
      </c>
      <c r="I643" s="5" t="s">
        <v>1545</v>
      </c>
      <c r="J643" s="5" t="s">
        <v>14</v>
      </c>
      <c r="K643" s="5" t="s">
        <v>2930</v>
      </c>
      <c r="L643" s="5">
        <v>3</v>
      </c>
      <c r="M643" s="5" t="s">
        <v>6687</v>
      </c>
      <c r="N643" s="5" t="s">
        <v>2778</v>
      </c>
    </row>
    <row r="644" spans="1:14" x14ac:dyDescent="0.25">
      <c r="A644" s="5" t="s">
        <v>8243</v>
      </c>
      <c r="B644" s="5">
        <v>9110</v>
      </c>
      <c r="C644" s="5" t="s">
        <v>38</v>
      </c>
      <c r="H644" s="5" t="s">
        <v>3005</v>
      </c>
      <c r="I644" s="5" t="s">
        <v>1545</v>
      </c>
      <c r="J644" s="5" t="s">
        <v>40</v>
      </c>
      <c r="M644" s="5" t="s">
        <v>6688</v>
      </c>
      <c r="N644" s="5" t="s">
        <v>2778</v>
      </c>
    </row>
    <row r="645" spans="1:14" x14ac:dyDescent="0.25">
      <c r="A645" s="5" t="s">
        <v>8243</v>
      </c>
      <c r="B645" s="5">
        <v>9111</v>
      </c>
      <c r="C645" s="5" t="s">
        <v>38</v>
      </c>
      <c r="H645" s="5" t="s">
        <v>3006</v>
      </c>
      <c r="I645" s="5" t="s">
        <v>1545</v>
      </c>
      <c r="J645" s="5" t="s">
        <v>40</v>
      </c>
      <c r="M645" s="5" t="s">
        <v>6689</v>
      </c>
      <c r="N645" s="5" t="s">
        <v>2778</v>
      </c>
    </row>
    <row r="646" spans="1:14" x14ac:dyDescent="0.25">
      <c r="A646" s="5" t="s">
        <v>8243</v>
      </c>
      <c r="B646" s="5">
        <v>9113</v>
      </c>
      <c r="C646" s="5" t="s">
        <v>38</v>
      </c>
      <c r="H646" s="5" t="s">
        <v>408</v>
      </c>
      <c r="I646" s="5" t="s">
        <v>1545</v>
      </c>
      <c r="J646" s="5" t="s">
        <v>40</v>
      </c>
      <c r="M646" s="5" t="s">
        <v>6690</v>
      </c>
      <c r="N646" s="5" t="s">
        <v>2778</v>
      </c>
    </row>
    <row r="647" spans="1:14" x14ac:dyDescent="0.25">
      <c r="A647" s="5" t="s">
        <v>8243</v>
      </c>
      <c r="B647" s="5">
        <v>9403</v>
      </c>
      <c r="C647" s="5" t="s">
        <v>38</v>
      </c>
      <c r="H647" s="5" t="s">
        <v>3007</v>
      </c>
      <c r="I647" s="5" t="s">
        <v>1545</v>
      </c>
      <c r="J647" s="5" t="s">
        <v>40</v>
      </c>
      <c r="M647" s="5" t="s">
        <v>6691</v>
      </c>
      <c r="N647" s="5" t="s">
        <v>2778</v>
      </c>
    </row>
    <row r="648" spans="1:14" x14ac:dyDescent="0.25">
      <c r="A648" s="5" t="s">
        <v>8243</v>
      </c>
      <c r="B648" s="5">
        <v>8304</v>
      </c>
      <c r="C648" s="5" t="s">
        <v>11</v>
      </c>
      <c r="E648" s="5" t="s">
        <v>2990</v>
      </c>
      <c r="G648" s="5" t="s">
        <v>3008</v>
      </c>
      <c r="I648" s="5" t="s">
        <v>2453</v>
      </c>
      <c r="J648" s="5" t="s">
        <v>14</v>
      </c>
      <c r="K648" s="5" t="s">
        <v>2930</v>
      </c>
      <c r="L648" s="5">
        <v>3</v>
      </c>
      <c r="M648" s="5" t="s">
        <v>6692</v>
      </c>
      <c r="N648" s="5" t="s">
        <v>2778</v>
      </c>
    </row>
    <row r="649" spans="1:14" x14ac:dyDescent="0.25">
      <c r="A649" s="5" t="s">
        <v>8243</v>
      </c>
      <c r="B649" s="5">
        <v>9395</v>
      </c>
      <c r="C649" s="5" t="s">
        <v>38</v>
      </c>
      <c r="H649" s="5" t="s">
        <v>3009</v>
      </c>
      <c r="I649" s="5" t="s">
        <v>2453</v>
      </c>
      <c r="J649" s="5" t="s">
        <v>40</v>
      </c>
      <c r="M649" s="5" t="s">
        <v>6693</v>
      </c>
      <c r="N649" s="5" t="s">
        <v>2778</v>
      </c>
    </row>
    <row r="650" spans="1:14" x14ac:dyDescent="0.25">
      <c r="A650" s="5" t="s">
        <v>8243</v>
      </c>
      <c r="B650" s="5">
        <v>9396</v>
      </c>
      <c r="C650" s="5" t="s">
        <v>38</v>
      </c>
      <c r="H650" s="5" t="s">
        <v>3010</v>
      </c>
      <c r="I650" s="5" t="s">
        <v>2453</v>
      </c>
      <c r="J650" s="5" t="s">
        <v>40</v>
      </c>
      <c r="M650" s="5" t="s">
        <v>6694</v>
      </c>
      <c r="N650" s="5" t="s">
        <v>2778</v>
      </c>
    </row>
    <row r="651" spans="1:14" x14ac:dyDescent="0.25">
      <c r="A651" s="5" t="s">
        <v>8243</v>
      </c>
      <c r="B651" s="5">
        <v>8351</v>
      </c>
      <c r="C651" s="5" t="s">
        <v>21</v>
      </c>
      <c r="F651" s="5" t="s">
        <v>3011</v>
      </c>
      <c r="I651" s="5" t="s">
        <v>184</v>
      </c>
      <c r="J651" s="5" t="s">
        <v>40</v>
      </c>
      <c r="K651" s="5" t="s">
        <v>2930</v>
      </c>
      <c r="M651" s="5" t="s">
        <v>6695</v>
      </c>
      <c r="N651" s="5" t="s">
        <v>2777</v>
      </c>
    </row>
    <row r="652" spans="1:14" x14ac:dyDescent="0.25">
      <c r="A652" s="5" t="s">
        <v>8243</v>
      </c>
      <c r="B652" s="5">
        <v>8352</v>
      </c>
      <c r="C652" s="5" t="s">
        <v>11</v>
      </c>
      <c r="E652" s="5" t="s">
        <v>3011</v>
      </c>
      <c r="G652" s="5" t="s">
        <v>3012</v>
      </c>
      <c r="I652" s="5" t="s">
        <v>1360</v>
      </c>
      <c r="J652" s="5" t="s">
        <v>14</v>
      </c>
      <c r="K652" s="5" t="s">
        <v>2930</v>
      </c>
      <c r="L652" s="5">
        <v>5</v>
      </c>
      <c r="M652" s="5" t="s">
        <v>6696</v>
      </c>
      <c r="N652" s="5" t="s">
        <v>2778</v>
      </c>
    </row>
    <row r="653" spans="1:14" x14ac:dyDescent="0.25">
      <c r="A653" s="5" t="s">
        <v>8243</v>
      </c>
      <c r="B653" s="5">
        <v>9122</v>
      </c>
      <c r="C653" s="5" t="s">
        <v>38</v>
      </c>
      <c r="H653" s="5" t="s">
        <v>3013</v>
      </c>
      <c r="I653" s="5" t="s">
        <v>1360</v>
      </c>
      <c r="J653" s="5" t="s">
        <v>40</v>
      </c>
      <c r="M653" s="5" t="s">
        <v>6697</v>
      </c>
      <c r="N653" s="5" t="s">
        <v>2778</v>
      </c>
    </row>
    <row r="654" spans="1:14" x14ac:dyDescent="0.25">
      <c r="A654" s="5" t="s">
        <v>8243</v>
      </c>
      <c r="B654" s="5">
        <v>9123</v>
      </c>
      <c r="C654" s="5" t="s">
        <v>38</v>
      </c>
      <c r="H654" s="5" t="s">
        <v>3014</v>
      </c>
      <c r="I654" s="5" t="s">
        <v>1360</v>
      </c>
      <c r="J654" s="5" t="s">
        <v>40</v>
      </c>
      <c r="M654" s="5" t="s">
        <v>6698</v>
      </c>
      <c r="N654" s="5" t="s">
        <v>2778</v>
      </c>
    </row>
    <row r="655" spans="1:14" x14ac:dyDescent="0.25">
      <c r="A655" s="5" t="s">
        <v>8243</v>
      </c>
      <c r="B655" s="5">
        <v>9124</v>
      </c>
      <c r="C655" s="5" t="s">
        <v>38</v>
      </c>
      <c r="H655" s="5" t="s">
        <v>3015</v>
      </c>
      <c r="I655" s="5" t="s">
        <v>1360</v>
      </c>
      <c r="J655" s="5" t="s">
        <v>40</v>
      </c>
      <c r="M655" s="5" t="s">
        <v>6699</v>
      </c>
      <c r="N655" s="5" t="s">
        <v>2778</v>
      </c>
    </row>
    <row r="656" spans="1:14" x14ac:dyDescent="0.25">
      <c r="A656" s="5" t="s">
        <v>8243</v>
      </c>
      <c r="B656" s="5">
        <v>9234</v>
      </c>
      <c r="C656" s="5" t="s">
        <v>38</v>
      </c>
      <c r="H656" s="5" t="s">
        <v>3016</v>
      </c>
      <c r="I656" s="5" t="s">
        <v>471</v>
      </c>
      <c r="J656" s="5" t="s">
        <v>40</v>
      </c>
      <c r="M656" s="5" t="s">
        <v>6700</v>
      </c>
      <c r="N656" s="5" t="s">
        <v>2778</v>
      </c>
    </row>
    <row r="657" spans="1:14" x14ac:dyDescent="0.25">
      <c r="A657" s="5" t="s">
        <v>8243</v>
      </c>
      <c r="B657" s="5">
        <v>9235</v>
      </c>
      <c r="C657" s="5" t="s">
        <v>38</v>
      </c>
      <c r="H657" s="5" t="s">
        <v>3017</v>
      </c>
      <c r="I657" s="5" t="s">
        <v>471</v>
      </c>
      <c r="J657" s="5" t="s">
        <v>40</v>
      </c>
      <c r="M657" s="5" t="s">
        <v>6701</v>
      </c>
      <c r="N657" s="5" t="s">
        <v>2778</v>
      </c>
    </row>
    <row r="658" spans="1:14" x14ac:dyDescent="0.25">
      <c r="A658" s="5" t="s">
        <v>8243</v>
      </c>
      <c r="B658" s="5">
        <v>8353</v>
      </c>
      <c r="C658" s="5" t="s">
        <v>11</v>
      </c>
      <c r="E658" s="5" t="s">
        <v>3011</v>
      </c>
      <c r="G658" s="5" t="s">
        <v>3018</v>
      </c>
      <c r="I658" s="5" t="s">
        <v>1360</v>
      </c>
      <c r="J658" s="5" t="s">
        <v>14</v>
      </c>
      <c r="K658" s="5" t="s">
        <v>2930</v>
      </c>
      <c r="L658" s="5">
        <v>5</v>
      </c>
      <c r="M658" s="5" t="s">
        <v>6702</v>
      </c>
      <c r="N658" s="5" t="s">
        <v>2778</v>
      </c>
    </row>
    <row r="659" spans="1:14" x14ac:dyDescent="0.25">
      <c r="A659" s="5" t="s">
        <v>8243</v>
      </c>
      <c r="B659" s="5">
        <v>9232</v>
      </c>
      <c r="C659" s="5" t="s">
        <v>38</v>
      </c>
      <c r="H659" s="5" t="s">
        <v>3019</v>
      </c>
      <c r="I659" s="5" t="s">
        <v>1360</v>
      </c>
      <c r="J659" s="5" t="s">
        <v>40</v>
      </c>
      <c r="M659" s="5" t="s">
        <v>6703</v>
      </c>
      <c r="N659" s="5" t="s">
        <v>2778</v>
      </c>
    </row>
    <row r="660" spans="1:14" x14ac:dyDescent="0.25">
      <c r="A660" s="5" t="s">
        <v>8243</v>
      </c>
      <c r="B660" s="5">
        <v>9404</v>
      </c>
      <c r="C660" s="5" t="s">
        <v>38</v>
      </c>
      <c r="H660" s="5" t="s">
        <v>3020</v>
      </c>
      <c r="I660" s="5" t="s">
        <v>1360</v>
      </c>
      <c r="J660" s="5" t="s">
        <v>40</v>
      </c>
      <c r="M660" s="5" t="s">
        <v>6704</v>
      </c>
      <c r="N660" s="5" t="s">
        <v>2778</v>
      </c>
    </row>
    <row r="661" spans="1:14" x14ac:dyDescent="0.25">
      <c r="A661" s="5" t="s">
        <v>8243</v>
      </c>
      <c r="B661" s="5">
        <v>8354</v>
      </c>
      <c r="C661" s="5" t="s">
        <v>11</v>
      </c>
      <c r="E661" s="5" t="s">
        <v>3011</v>
      </c>
      <c r="G661" s="5" t="s">
        <v>3021</v>
      </c>
      <c r="I661" s="5" t="s">
        <v>1360</v>
      </c>
      <c r="J661" s="5" t="s">
        <v>14</v>
      </c>
      <c r="K661" s="5" t="s">
        <v>2930</v>
      </c>
      <c r="L661" s="5">
        <v>5</v>
      </c>
      <c r="M661" s="5" t="s">
        <v>6705</v>
      </c>
      <c r="N661" s="5" t="s">
        <v>2778</v>
      </c>
    </row>
    <row r="662" spans="1:14" x14ac:dyDescent="0.25">
      <c r="A662" s="5" t="s">
        <v>8243</v>
      </c>
      <c r="B662" s="5">
        <v>9511</v>
      </c>
      <c r="C662" s="5" t="s">
        <v>38</v>
      </c>
      <c r="H662" s="5" t="s">
        <v>3022</v>
      </c>
      <c r="I662" s="5" t="s">
        <v>1360</v>
      </c>
      <c r="J662" s="5" t="s">
        <v>40</v>
      </c>
      <c r="M662" s="5" t="s">
        <v>6706</v>
      </c>
      <c r="N662" s="5" t="s">
        <v>2778</v>
      </c>
    </row>
    <row r="663" spans="1:14" x14ac:dyDescent="0.25">
      <c r="A663" s="5" t="s">
        <v>8243</v>
      </c>
      <c r="B663" s="5">
        <v>8821</v>
      </c>
      <c r="C663" s="5" t="s">
        <v>21</v>
      </c>
      <c r="F663" s="5" t="s">
        <v>3560</v>
      </c>
      <c r="I663" s="5" t="s">
        <v>3898</v>
      </c>
      <c r="J663" s="5" t="s">
        <v>40</v>
      </c>
      <c r="K663" s="5" t="s">
        <v>3561</v>
      </c>
      <c r="M663" s="5" t="s">
        <v>6707</v>
      </c>
      <c r="N663" s="5" t="s">
        <v>2777</v>
      </c>
    </row>
    <row r="664" spans="1:14" x14ac:dyDescent="0.25">
      <c r="A664" s="5" t="s">
        <v>8243</v>
      </c>
      <c r="B664" s="5">
        <v>8840</v>
      </c>
      <c r="C664" s="5" t="s">
        <v>11</v>
      </c>
      <c r="E664" s="5" t="s">
        <v>3560</v>
      </c>
      <c r="G664" s="5" t="s">
        <v>3562</v>
      </c>
      <c r="I664" s="5" t="s">
        <v>77</v>
      </c>
      <c r="J664" s="5" t="s">
        <v>14</v>
      </c>
      <c r="K664" s="5" t="s">
        <v>3561</v>
      </c>
      <c r="L664" s="5">
        <v>5</v>
      </c>
      <c r="M664" s="5" t="s">
        <v>6708</v>
      </c>
      <c r="N664" s="5" t="s">
        <v>3546</v>
      </c>
    </row>
    <row r="665" spans="1:14" x14ac:dyDescent="0.25">
      <c r="A665" s="5" t="s">
        <v>8243</v>
      </c>
      <c r="B665" s="5">
        <v>10215</v>
      </c>
      <c r="C665" s="5" t="s">
        <v>38</v>
      </c>
      <c r="H665" s="5" t="s">
        <v>3563</v>
      </c>
      <c r="I665" s="5" t="s">
        <v>77</v>
      </c>
      <c r="J665" s="5" t="s">
        <v>40</v>
      </c>
      <c r="M665" s="5" t="s">
        <v>6709</v>
      </c>
      <c r="N665" s="5" t="s">
        <v>3546</v>
      </c>
    </row>
    <row r="666" spans="1:14" x14ac:dyDescent="0.25">
      <c r="A666" s="5" t="s">
        <v>8243</v>
      </c>
      <c r="B666" s="5">
        <v>10312</v>
      </c>
      <c r="C666" s="5" t="s">
        <v>38</v>
      </c>
      <c r="H666" s="5" t="s">
        <v>3564</v>
      </c>
      <c r="I666" s="5" t="s">
        <v>77</v>
      </c>
      <c r="J666" s="5" t="s">
        <v>40</v>
      </c>
      <c r="M666" s="5" t="s">
        <v>6710</v>
      </c>
      <c r="N666" s="5" t="s">
        <v>3546</v>
      </c>
    </row>
    <row r="667" spans="1:14" x14ac:dyDescent="0.25">
      <c r="A667" s="5" t="s">
        <v>8243</v>
      </c>
      <c r="B667" s="5">
        <v>10322</v>
      </c>
      <c r="C667" s="5" t="s">
        <v>38</v>
      </c>
      <c r="H667" s="5" t="s">
        <v>3565</v>
      </c>
      <c r="I667" s="5" t="s">
        <v>77</v>
      </c>
      <c r="J667" s="5" t="s">
        <v>40</v>
      </c>
      <c r="M667" s="5" t="s">
        <v>6711</v>
      </c>
      <c r="N667" s="5" t="s">
        <v>3546</v>
      </c>
    </row>
    <row r="668" spans="1:14" x14ac:dyDescent="0.25">
      <c r="A668" s="5" t="s">
        <v>8243</v>
      </c>
      <c r="B668" s="5">
        <v>10323</v>
      </c>
      <c r="C668" s="5" t="s">
        <v>38</v>
      </c>
      <c r="H668" s="5" t="s">
        <v>3566</v>
      </c>
      <c r="I668" s="5" t="s">
        <v>77</v>
      </c>
      <c r="J668" s="5" t="s">
        <v>40</v>
      </c>
      <c r="M668" s="5" t="s">
        <v>6712</v>
      </c>
      <c r="N668" s="5" t="s">
        <v>3546</v>
      </c>
    </row>
    <row r="669" spans="1:14" x14ac:dyDescent="0.25">
      <c r="A669" s="5" t="s">
        <v>8243</v>
      </c>
      <c r="B669" s="5">
        <v>10425</v>
      </c>
      <c r="C669" s="5" t="s">
        <v>38</v>
      </c>
      <c r="H669" s="5" t="s">
        <v>3567</v>
      </c>
      <c r="I669" s="5" t="s">
        <v>471</v>
      </c>
      <c r="J669" s="5" t="s">
        <v>40</v>
      </c>
      <c r="M669" s="5" t="s">
        <v>6713</v>
      </c>
      <c r="N669" s="5" t="s">
        <v>3546</v>
      </c>
    </row>
    <row r="670" spans="1:14" x14ac:dyDescent="0.25">
      <c r="A670" s="5" t="s">
        <v>8243</v>
      </c>
      <c r="B670" s="5">
        <v>10426</v>
      </c>
      <c r="C670" s="5" t="s">
        <v>38</v>
      </c>
      <c r="H670" s="5" t="s">
        <v>3568</v>
      </c>
      <c r="I670" s="5" t="s">
        <v>471</v>
      </c>
      <c r="J670" s="5" t="s">
        <v>40</v>
      </c>
      <c r="M670" s="5" t="s">
        <v>6714</v>
      </c>
      <c r="N670" s="5" t="s">
        <v>3546</v>
      </c>
    </row>
    <row r="671" spans="1:14" x14ac:dyDescent="0.25">
      <c r="A671" s="5" t="s">
        <v>8243</v>
      </c>
      <c r="B671" s="5">
        <v>10586</v>
      </c>
      <c r="C671" s="5" t="s">
        <v>38</v>
      </c>
      <c r="H671" s="5" t="s">
        <v>3899</v>
      </c>
      <c r="I671" s="5" t="s">
        <v>77</v>
      </c>
      <c r="J671" s="5" t="s">
        <v>40</v>
      </c>
      <c r="M671" s="5" t="s">
        <v>6715</v>
      </c>
      <c r="N671" s="5" t="s">
        <v>3546</v>
      </c>
    </row>
    <row r="672" spans="1:14" x14ac:dyDescent="0.25">
      <c r="A672" s="5" t="s">
        <v>8243</v>
      </c>
      <c r="B672" s="5">
        <v>8841</v>
      </c>
      <c r="C672" s="5" t="s">
        <v>11</v>
      </c>
      <c r="E672" s="5" t="s">
        <v>3560</v>
      </c>
      <c r="G672" s="5" t="s">
        <v>3569</v>
      </c>
      <c r="I672" s="5" t="s">
        <v>77</v>
      </c>
      <c r="J672" s="5" t="s">
        <v>14</v>
      </c>
      <c r="K672" s="5" t="s">
        <v>3561</v>
      </c>
      <c r="L672" s="5">
        <v>5</v>
      </c>
      <c r="M672" s="5" t="s">
        <v>6716</v>
      </c>
      <c r="N672" s="5" t="s">
        <v>3546</v>
      </c>
    </row>
    <row r="673" spans="1:14" x14ac:dyDescent="0.25">
      <c r="A673" s="5" t="s">
        <v>8243</v>
      </c>
      <c r="B673" s="5">
        <v>10216</v>
      </c>
      <c r="C673" s="5" t="s">
        <v>38</v>
      </c>
      <c r="H673" s="5" t="s">
        <v>3570</v>
      </c>
      <c r="I673" s="5" t="s">
        <v>77</v>
      </c>
      <c r="J673" s="5" t="s">
        <v>40</v>
      </c>
      <c r="M673" s="5" t="s">
        <v>6717</v>
      </c>
      <c r="N673" s="5" t="s">
        <v>3546</v>
      </c>
    </row>
    <row r="674" spans="1:14" x14ac:dyDescent="0.25">
      <c r="A674" s="5" t="s">
        <v>8243</v>
      </c>
      <c r="B674" s="5">
        <v>10219</v>
      </c>
      <c r="C674" s="5" t="s">
        <v>38</v>
      </c>
      <c r="H674" s="5" t="s">
        <v>3571</v>
      </c>
      <c r="I674" s="5" t="s">
        <v>77</v>
      </c>
      <c r="J674" s="5" t="s">
        <v>40</v>
      </c>
      <c r="M674" s="5" t="s">
        <v>6718</v>
      </c>
      <c r="N674" s="5" t="s">
        <v>3546</v>
      </c>
    </row>
    <row r="675" spans="1:14" x14ac:dyDescent="0.25">
      <c r="A675" s="5" t="s">
        <v>8243</v>
      </c>
      <c r="B675" s="5">
        <v>10544</v>
      </c>
      <c r="C675" s="5" t="s">
        <v>38</v>
      </c>
      <c r="H675" s="5" t="s">
        <v>3900</v>
      </c>
      <c r="I675" s="5" t="s">
        <v>77</v>
      </c>
      <c r="J675" s="5" t="s">
        <v>40</v>
      </c>
      <c r="M675" s="5" t="s">
        <v>6719</v>
      </c>
      <c r="N675" s="5" t="s">
        <v>3546</v>
      </c>
    </row>
    <row r="676" spans="1:14" x14ac:dyDescent="0.25">
      <c r="A676" s="5" t="s">
        <v>8243</v>
      </c>
      <c r="B676" s="5">
        <v>8842</v>
      </c>
      <c r="C676" s="5" t="s">
        <v>11</v>
      </c>
      <c r="E676" s="5" t="s">
        <v>3560</v>
      </c>
      <c r="G676" s="5" t="s">
        <v>3572</v>
      </c>
      <c r="I676" s="5" t="s">
        <v>77</v>
      </c>
      <c r="J676" s="5" t="s">
        <v>14</v>
      </c>
      <c r="K676" s="5" t="s">
        <v>3561</v>
      </c>
      <c r="L676" s="5">
        <v>8</v>
      </c>
      <c r="M676" s="5" t="s">
        <v>6720</v>
      </c>
      <c r="N676" s="5" t="s">
        <v>3546</v>
      </c>
    </row>
    <row r="677" spans="1:14" x14ac:dyDescent="0.25">
      <c r="A677" s="5" t="s">
        <v>8243</v>
      </c>
      <c r="B677" s="5">
        <v>10281</v>
      </c>
      <c r="C677" s="5" t="s">
        <v>38</v>
      </c>
      <c r="H677" s="5" t="s">
        <v>3573</v>
      </c>
      <c r="I677" s="5" t="s">
        <v>77</v>
      </c>
      <c r="J677" s="5" t="s">
        <v>40</v>
      </c>
      <c r="M677" s="5" t="s">
        <v>6721</v>
      </c>
      <c r="N677" s="5" t="s">
        <v>3546</v>
      </c>
    </row>
    <row r="678" spans="1:14" x14ac:dyDescent="0.25">
      <c r="A678" s="5" t="s">
        <v>8243</v>
      </c>
      <c r="B678" s="5">
        <v>10282</v>
      </c>
      <c r="C678" s="5" t="s">
        <v>38</v>
      </c>
      <c r="H678" s="5" t="s">
        <v>3574</v>
      </c>
      <c r="I678" s="5" t="s">
        <v>77</v>
      </c>
      <c r="J678" s="5" t="s">
        <v>40</v>
      </c>
      <c r="M678" s="5" t="s">
        <v>6722</v>
      </c>
      <c r="N678" s="5" t="s">
        <v>3546</v>
      </c>
    </row>
    <row r="679" spans="1:14" x14ac:dyDescent="0.25">
      <c r="A679" s="5" t="s">
        <v>8243</v>
      </c>
      <c r="B679" s="5">
        <v>10283</v>
      </c>
      <c r="C679" s="5" t="s">
        <v>38</v>
      </c>
      <c r="H679" s="5" t="s">
        <v>3575</v>
      </c>
      <c r="I679" s="5" t="s">
        <v>77</v>
      </c>
      <c r="J679" s="5" t="s">
        <v>40</v>
      </c>
      <c r="M679" s="5" t="s">
        <v>6723</v>
      </c>
      <c r="N679" s="5" t="s">
        <v>3546</v>
      </c>
    </row>
    <row r="680" spans="1:14" x14ac:dyDescent="0.25">
      <c r="A680" s="5" t="s">
        <v>8243</v>
      </c>
      <c r="B680" s="5">
        <v>10351</v>
      </c>
      <c r="C680" s="5" t="s">
        <v>38</v>
      </c>
      <c r="H680" s="5" t="s">
        <v>3576</v>
      </c>
      <c r="I680" s="5" t="s">
        <v>77</v>
      </c>
      <c r="J680" s="5" t="s">
        <v>40</v>
      </c>
      <c r="M680" s="5" t="s">
        <v>6724</v>
      </c>
      <c r="N680" s="5" t="s">
        <v>3546</v>
      </c>
    </row>
    <row r="681" spans="1:14" x14ac:dyDescent="0.25">
      <c r="A681" s="5" t="s">
        <v>8243</v>
      </c>
      <c r="B681" s="5">
        <v>10352</v>
      </c>
      <c r="C681" s="5" t="s">
        <v>38</v>
      </c>
      <c r="H681" s="5" t="s">
        <v>3577</v>
      </c>
      <c r="I681" s="5" t="s">
        <v>77</v>
      </c>
      <c r="J681" s="5" t="s">
        <v>40</v>
      </c>
      <c r="M681" s="5" t="s">
        <v>6725</v>
      </c>
      <c r="N681" s="5" t="s">
        <v>3546</v>
      </c>
    </row>
    <row r="682" spans="1:14" x14ac:dyDescent="0.25">
      <c r="A682" s="5" t="s">
        <v>8243</v>
      </c>
      <c r="B682" s="5">
        <v>10361</v>
      </c>
      <c r="C682" s="5" t="s">
        <v>38</v>
      </c>
      <c r="H682" s="5" t="s">
        <v>3578</v>
      </c>
      <c r="I682" s="5" t="s">
        <v>77</v>
      </c>
      <c r="J682" s="5" t="s">
        <v>40</v>
      </c>
      <c r="M682" s="5" t="s">
        <v>6726</v>
      </c>
      <c r="N682" s="5" t="s">
        <v>3546</v>
      </c>
    </row>
    <row r="683" spans="1:14" x14ac:dyDescent="0.25">
      <c r="A683" s="5" t="s">
        <v>8243</v>
      </c>
      <c r="B683" s="5">
        <v>8844</v>
      </c>
      <c r="C683" s="5" t="s">
        <v>11</v>
      </c>
      <c r="E683" s="5" t="s">
        <v>3560</v>
      </c>
      <c r="G683" s="5" t="s">
        <v>3579</v>
      </c>
      <c r="I683" s="5" t="s">
        <v>1360</v>
      </c>
      <c r="J683" s="5" t="s">
        <v>14</v>
      </c>
      <c r="K683" s="5" t="s">
        <v>3561</v>
      </c>
      <c r="L683" s="5">
        <v>5</v>
      </c>
      <c r="M683" s="5" t="s">
        <v>6727</v>
      </c>
      <c r="N683" s="5" t="s">
        <v>3546</v>
      </c>
    </row>
    <row r="684" spans="1:14" x14ac:dyDescent="0.25">
      <c r="A684" s="5" t="s">
        <v>8243</v>
      </c>
      <c r="B684" s="5">
        <v>10252</v>
      </c>
      <c r="C684" s="5" t="s">
        <v>38</v>
      </c>
      <c r="H684" s="5" t="s">
        <v>3580</v>
      </c>
      <c r="I684" s="5" t="s">
        <v>1360</v>
      </c>
      <c r="J684" s="5" t="s">
        <v>40</v>
      </c>
      <c r="M684" s="5" t="s">
        <v>6728</v>
      </c>
      <c r="N684" s="5" t="s">
        <v>3546</v>
      </c>
    </row>
    <row r="685" spans="1:14" x14ac:dyDescent="0.25">
      <c r="A685" s="5" t="s">
        <v>8243</v>
      </c>
      <c r="B685" s="5">
        <v>10254</v>
      </c>
      <c r="C685" s="5" t="s">
        <v>38</v>
      </c>
      <c r="H685" s="5" t="s">
        <v>3581</v>
      </c>
      <c r="I685" s="5" t="s">
        <v>1360</v>
      </c>
      <c r="J685" s="5" t="s">
        <v>40</v>
      </c>
      <c r="M685" s="5" t="s">
        <v>6729</v>
      </c>
      <c r="N685" s="5" t="s">
        <v>3546</v>
      </c>
    </row>
    <row r="686" spans="1:14" x14ac:dyDescent="0.25">
      <c r="A686" s="5" t="s">
        <v>8243</v>
      </c>
      <c r="B686" s="5">
        <v>10255</v>
      </c>
      <c r="C686" s="5" t="s">
        <v>38</v>
      </c>
      <c r="H686" s="5" t="s">
        <v>3582</v>
      </c>
      <c r="I686" s="5" t="s">
        <v>1360</v>
      </c>
      <c r="J686" s="5" t="s">
        <v>40</v>
      </c>
      <c r="M686" s="5" t="s">
        <v>6730</v>
      </c>
      <c r="N686" s="5" t="s">
        <v>3546</v>
      </c>
    </row>
    <row r="687" spans="1:14" x14ac:dyDescent="0.25">
      <c r="A687" s="5" t="s">
        <v>8243</v>
      </c>
      <c r="B687" s="5">
        <v>10256</v>
      </c>
      <c r="C687" s="5" t="s">
        <v>38</v>
      </c>
      <c r="H687" s="5" t="s">
        <v>3583</v>
      </c>
      <c r="I687" s="5" t="s">
        <v>1360</v>
      </c>
      <c r="J687" s="5" t="s">
        <v>40</v>
      </c>
      <c r="M687" s="5" t="s">
        <v>6731</v>
      </c>
      <c r="N687" s="5" t="s">
        <v>3546</v>
      </c>
    </row>
    <row r="688" spans="1:14" x14ac:dyDescent="0.25">
      <c r="A688" s="5" t="s">
        <v>8243</v>
      </c>
      <c r="B688" s="5">
        <v>10257</v>
      </c>
      <c r="C688" s="5" t="s">
        <v>38</v>
      </c>
      <c r="H688" s="5" t="s">
        <v>3584</v>
      </c>
      <c r="I688" s="5" t="s">
        <v>1360</v>
      </c>
      <c r="J688" s="5" t="s">
        <v>40</v>
      </c>
      <c r="M688" s="5" t="s">
        <v>6732</v>
      </c>
      <c r="N688" s="5" t="s">
        <v>3546</v>
      </c>
    </row>
    <row r="689" spans="1:14" x14ac:dyDescent="0.25">
      <c r="A689" s="5" t="s">
        <v>8243</v>
      </c>
      <c r="B689" s="5">
        <v>10259</v>
      </c>
      <c r="C689" s="5" t="s">
        <v>38</v>
      </c>
      <c r="H689" s="5" t="s">
        <v>3585</v>
      </c>
      <c r="I689" s="5" t="s">
        <v>1360</v>
      </c>
      <c r="J689" s="5" t="s">
        <v>40</v>
      </c>
      <c r="M689" s="5" t="s">
        <v>6733</v>
      </c>
      <c r="N689" s="5" t="s">
        <v>3546</v>
      </c>
    </row>
    <row r="690" spans="1:14" x14ac:dyDescent="0.25">
      <c r="A690" s="5" t="s">
        <v>8243</v>
      </c>
      <c r="B690" s="5">
        <v>10262</v>
      </c>
      <c r="C690" s="5" t="s">
        <v>38</v>
      </c>
      <c r="H690" s="5" t="s">
        <v>3586</v>
      </c>
      <c r="I690" s="5" t="s">
        <v>1360</v>
      </c>
      <c r="J690" s="5" t="s">
        <v>40</v>
      </c>
      <c r="M690" s="5" t="s">
        <v>6734</v>
      </c>
      <c r="N690" s="5" t="s">
        <v>3546</v>
      </c>
    </row>
    <row r="691" spans="1:14" x14ac:dyDescent="0.25">
      <c r="A691" s="5" t="s">
        <v>8243</v>
      </c>
      <c r="B691" s="5">
        <v>10263</v>
      </c>
      <c r="C691" s="5" t="s">
        <v>38</v>
      </c>
      <c r="H691" s="5" t="s">
        <v>3587</v>
      </c>
      <c r="I691" s="5" t="s">
        <v>1360</v>
      </c>
      <c r="J691" s="5" t="s">
        <v>40</v>
      </c>
      <c r="M691" s="5" t="s">
        <v>6735</v>
      </c>
      <c r="N691" s="5" t="s">
        <v>3546</v>
      </c>
    </row>
    <row r="692" spans="1:14" x14ac:dyDescent="0.25">
      <c r="A692" s="5" t="s">
        <v>8243</v>
      </c>
      <c r="B692" s="5">
        <v>10264</v>
      </c>
      <c r="C692" s="5" t="s">
        <v>38</v>
      </c>
      <c r="H692" s="5" t="s">
        <v>3588</v>
      </c>
      <c r="I692" s="5" t="s">
        <v>1360</v>
      </c>
      <c r="J692" s="5" t="s">
        <v>40</v>
      </c>
      <c r="M692" s="5" t="s">
        <v>6736</v>
      </c>
      <c r="N692" s="5" t="s">
        <v>3546</v>
      </c>
    </row>
    <row r="693" spans="1:14" x14ac:dyDescent="0.25">
      <c r="A693" s="5" t="s">
        <v>8243</v>
      </c>
      <c r="B693" s="5">
        <v>10265</v>
      </c>
      <c r="C693" s="5" t="s">
        <v>38</v>
      </c>
      <c r="H693" s="5" t="s">
        <v>3589</v>
      </c>
      <c r="I693" s="5" t="s">
        <v>1360</v>
      </c>
      <c r="J693" s="5" t="s">
        <v>40</v>
      </c>
      <c r="M693" s="5" t="s">
        <v>6737</v>
      </c>
      <c r="N693" s="5" t="s">
        <v>3546</v>
      </c>
    </row>
    <row r="694" spans="1:14" x14ac:dyDescent="0.25">
      <c r="A694" s="5" t="s">
        <v>8243</v>
      </c>
      <c r="B694" s="5">
        <v>10266</v>
      </c>
      <c r="C694" s="5" t="s">
        <v>38</v>
      </c>
      <c r="H694" s="5" t="s">
        <v>3590</v>
      </c>
      <c r="I694" s="5" t="s">
        <v>1360</v>
      </c>
      <c r="J694" s="5" t="s">
        <v>40</v>
      </c>
      <c r="M694" s="5" t="s">
        <v>6738</v>
      </c>
      <c r="N694" s="5" t="s">
        <v>3546</v>
      </c>
    </row>
    <row r="695" spans="1:14" x14ac:dyDescent="0.25">
      <c r="A695" s="5" t="s">
        <v>8243</v>
      </c>
      <c r="B695" s="5">
        <v>10267</v>
      </c>
      <c r="C695" s="5" t="s">
        <v>38</v>
      </c>
      <c r="H695" s="5" t="s">
        <v>339</v>
      </c>
      <c r="I695" s="5" t="s">
        <v>1360</v>
      </c>
      <c r="J695" s="5" t="s">
        <v>40</v>
      </c>
      <c r="M695" s="5" t="s">
        <v>6739</v>
      </c>
      <c r="N695" s="5" t="s">
        <v>3546</v>
      </c>
    </row>
    <row r="696" spans="1:14" x14ac:dyDescent="0.25">
      <c r="A696" s="5" t="s">
        <v>8243</v>
      </c>
      <c r="B696" s="5">
        <v>10580</v>
      </c>
      <c r="C696" s="5" t="s">
        <v>38</v>
      </c>
      <c r="H696" s="5" t="s">
        <v>3901</v>
      </c>
      <c r="I696" s="5" t="s">
        <v>1360</v>
      </c>
      <c r="J696" s="5" t="s">
        <v>40</v>
      </c>
      <c r="M696" s="5" t="s">
        <v>6740</v>
      </c>
      <c r="N696" s="5" t="s">
        <v>3546</v>
      </c>
    </row>
    <row r="697" spans="1:14" x14ac:dyDescent="0.25">
      <c r="A697" s="5" t="s">
        <v>8243</v>
      </c>
      <c r="B697" s="5">
        <v>8845</v>
      </c>
      <c r="C697" s="5" t="s">
        <v>11</v>
      </c>
      <c r="E697" s="5" t="s">
        <v>3560</v>
      </c>
      <c r="G697" s="5" t="s">
        <v>3591</v>
      </c>
      <c r="I697" s="5" t="s">
        <v>1545</v>
      </c>
      <c r="J697" s="5" t="s">
        <v>14</v>
      </c>
      <c r="K697" s="5" t="s">
        <v>3561</v>
      </c>
      <c r="L697" s="5">
        <v>5</v>
      </c>
      <c r="M697" s="5" t="s">
        <v>6741</v>
      </c>
      <c r="N697" s="5" t="s">
        <v>3546</v>
      </c>
    </row>
    <row r="698" spans="1:14" x14ac:dyDescent="0.25">
      <c r="A698" s="5" t="s">
        <v>8243</v>
      </c>
      <c r="B698" s="5">
        <v>10355</v>
      </c>
      <c r="C698" s="5" t="s">
        <v>38</v>
      </c>
      <c r="H698" s="5" t="s">
        <v>3592</v>
      </c>
      <c r="I698" s="5" t="s">
        <v>1545</v>
      </c>
      <c r="J698" s="5" t="s">
        <v>40</v>
      </c>
      <c r="M698" s="5" t="s">
        <v>6742</v>
      </c>
      <c r="N698" s="5" t="s">
        <v>3546</v>
      </c>
    </row>
    <row r="699" spans="1:14" x14ac:dyDescent="0.25">
      <c r="A699" s="5" t="s">
        <v>8243</v>
      </c>
      <c r="B699" s="5">
        <v>10356</v>
      </c>
      <c r="C699" s="5" t="s">
        <v>38</v>
      </c>
      <c r="H699" s="5" t="s">
        <v>3593</v>
      </c>
      <c r="I699" s="5" t="s">
        <v>1545</v>
      </c>
      <c r="J699" s="5" t="s">
        <v>40</v>
      </c>
      <c r="M699" s="5" t="s">
        <v>6743</v>
      </c>
      <c r="N699" s="5" t="s">
        <v>3546</v>
      </c>
    </row>
    <row r="700" spans="1:14" x14ac:dyDescent="0.25">
      <c r="A700" s="5" t="s">
        <v>8243</v>
      </c>
      <c r="B700" s="5">
        <v>8846</v>
      </c>
      <c r="C700" s="5" t="s">
        <v>11</v>
      </c>
      <c r="E700" s="5" t="s">
        <v>3560</v>
      </c>
      <c r="G700" s="5" t="s">
        <v>3594</v>
      </c>
      <c r="I700" s="5" t="s">
        <v>1545</v>
      </c>
      <c r="J700" s="5" t="s">
        <v>14</v>
      </c>
      <c r="K700" s="5" t="s">
        <v>3561</v>
      </c>
      <c r="L700" s="5">
        <v>5</v>
      </c>
      <c r="M700" s="5" t="s">
        <v>6744</v>
      </c>
      <c r="N700" s="5" t="s">
        <v>3546</v>
      </c>
    </row>
    <row r="701" spans="1:14" x14ac:dyDescent="0.25">
      <c r="A701" s="5" t="s">
        <v>8243</v>
      </c>
      <c r="B701" s="5">
        <v>10354</v>
      </c>
      <c r="C701" s="5" t="s">
        <v>38</v>
      </c>
      <c r="H701" s="5" t="s">
        <v>3595</v>
      </c>
      <c r="I701" s="5" t="s">
        <v>1545</v>
      </c>
      <c r="J701" s="5" t="s">
        <v>40</v>
      </c>
      <c r="M701" s="5" t="s">
        <v>6745</v>
      </c>
      <c r="N701" s="5" t="s">
        <v>3546</v>
      </c>
    </row>
    <row r="702" spans="1:14" x14ac:dyDescent="0.25">
      <c r="A702" s="5" t="s">
        <v>8243</v>
      </c>
      <c r="B702" s="5">
        <v>10577</v>
      </c>
      <c r="C702" s="5" t="s">
        <v>38</v>
      </c>
      <c r="H702" s="5" t="s">
        <v>3902</v>
      </c>
      <c r="I702" s="5" t="s">
        <v>1545</v>
      </c>
      <c r="J702" s="5" t="s">
        <v>40</v>
      </c>
      <c r="M702" s="5" t="s">
        <v>6745</v>
      </c>
      <c r="N702" s="5" t="s">
        <v>3546</v>
      </c>
    </row>
    <row r="703" spans="1:14" x14ac:dyDescent="0.25">
      <c r="A703" s="5" t="s">
        <v>8243</v>
      </c>
      <c r="B703" s="5">
        <v>8847</v>
      </c>
      <c r="C703" s="5" t="s">
        <v>11</v>
      </c>
      <c r="E703" s="5" t="s">
        <v>3560</v>
      </c>
      <c r="G703" s="5" t="s">
        <v>3596</v>
      </c>
      <c r="I703" s="5" t="s">
        <v>1545</v>
      </c>
      <c r="J703" s="5" t="s">
        <v>14</v>
      </c>
      <c r="K703" s="5" t="s">
        <v>3561</v>
      </c>
      <c r="L703" s="5">
        <v>3</v>
      </c>
      <c r="M703" s="5" t="s">
        <v>6746</v>
      </c>
      <c r="N703" s="5" t="s">
        <v>3546</v>
      </c>
    </row>
    <row r="704" spans="1:14" x14ac:dyDescent="0.25">
      <c r="A704" s="5" t="s">
        <v>8243</v>
      </c>
      <c r="B704" s="5">
        <v>10357</v>
      </c>
      <c r="C704" s="5" t="s">
        <v>38</v>
      </c>
      <c r="H704" s="5" t="s">
        <v>3597</v>
      </c>
      <c r="I704" s="5" t="s">
        <v>1545</v>
      </c>
      <c r="J704" s="5" t="s">
        <v>40</v>
      </c>
      <c r="M704" s="5" t="s">
        <v>6747</v>
      </c>
      <c r="N704" s="5" t="s">
        <v>3546</v>
      </c>
    </row>
    <row r="705" spans="1:14" x14ac:dyDescent="0.25">
      <c r="A705" s="5" t="s">
        <v>8243</v>
      </c>
      <c r="B705" s="5">
        <v>10358</v>
      </c>
      <c r="C705" s="5" t="s">
        <v>38</v>
      </c>
      <c r="H705" s="5" t="s">
        <v>3598</v>
      </c>
      <c r="I705" s="5" t="s">
        <v>1545</v>
      </c>
      <c r="J705" s="5" t="s">
        <v>40</v>
      </c>
      <c r="M705" s="5" t="s">
        <v>6748</v>
      </c>
      <c r="N705" s="5" t="s">
        <v>3546</v>
      </c>
    </row>
    <row r="706" spans="1:14" x14ac:dyDescent="0.25">
      <c r="A706" s="5" t="s">
        <v>8243</v>
      </c>
      <c r="B706" s="5">
        <v>10427</v>
      </c>
      <c r="C706" s="5" t="s">
        <v>38</v>
      </c>
      <c r="H706" s="5" t="s">
        <v>3599</v>
      </c>
      <c r="I706" s="5" t="s">
        <v>471</v>
      </c>
      <c r="J706" s="5" t="s">
        <v>40</v>
      </c>
      <c r="M706" s="5" t="s">
        <v>6749</v>
      </c>
      <c r="N706" s="5" t="s">
        <v>3546</v>
      </c>
    </row>
    <row r="707" spans="1:14" x14ac:dyDescent="0.25">
      <c r="A707" s="5" t="s">
        <v>8243</v>
      </c>
      <c r="B707" s="5">
        <v>10428</v>
      </c>
      <c r="C707" s="5" t="s">
        <v>38</v>
      </c>
      <c r="H707" s="5" t="s">
        <v>3600</v>
      </c>
      <c r="I707" s="5" t="s">
        <v>471</v>
      </c>
      <c r="J707" s="5" t="s">
        <v>40</v>
      </c>
      <c r="M707" s="5" t="s">
        <v>6750</v>
      </c>
      <c r="N707" s="5" t="s">
        <v>3546</v>
      </c>
    </row>
    <row r="708" spans="1:14" x14ac:dyDescent="0.25">
      <c r="A708" s="5" t="s">
        <v>8243</v>
      </c>
      <c r="B708" s="5">
        <v>10710</v>
      </c>
      <c r="C708" s="5" t="s">
        <v>38</v>
      </c>
      <c r="H708" s="5" t="s">
        <v>3903</v>
      </c>
      <c r="I708" s="5" t="s">
        <v>1360</v>
      </c>
      <c r="J708" s="5" t="s">
        <v>40</v>
      </c>
      <c r="M708" s="5" t="s">
        <v>6751</v>
      </c>
      <c r="N708" s="5" t="s">
        <v>3546</v>
      </c>
    </row>
    <row r="709" spans="1:14" x14ac:dyDescent="0.25">
      <c r="A709" s="5" t="s">
        <v>8243</v>
      </c>
      <c r="B709" s="5">
        <v>10719</v>
      </c>
      <c r="C709" s="5" t="s">
        <v>38</v>
      </c>
      <c r="H709" s="5" t="s">
        <v>3904</v>
      </c>
      <c r="I709" s="5" t="s">
        <v>77</v>
      </c>
      <c r="J709" s="5" t="s">
        <v>40</v>
      </c>
      <c r="M709" s="5" t="s">
        <v>6752</v>
      </c>
      <c r="N709" s="5" t="s">
        <v>3546</v>
      </c>
    </row>
    <row r="710" spans="1:14" x14ac:dyDescent="0.25">
      <c r="A710" s="5" t="s">
        <v>8243</v>
      </c>
      <c r="B710" s="5">
        <v>10720</v>
      </c>
      <c r="C710" s="5" t="s">
        <v>38</v>
      </c>
      <c r="H710" s="5" t="s">
        <v>3905</v>
      </c>
      <c r="I710" s="5" t="s">
        <v>77</v>
      </c>
      <c r="J710" s="5" t="s">
        <v>40</v>
      </c>
      <c r="M710" s="5" t="s">
        <v>6753</v>
      </c>
      <c r="N710" s="5" t="s">
        <v>3546</v>
      </c>
    </row>
    <row r="711" spans="1:14" x14ac:dyDescent="0.25">
      <c r="A711" s="5" t="s">
        <v>8243</v>
      </c>
      <c r="B711" s="5">
        <v>10738</v>
      </c>
      <c r="C711" s="5" t="s">
        <v>38</v>
      </c>
      <c r="H711" s="5" t="s">
        <v>3906</v>
      </c>
      <c r="I711" s="5" t="s">
        <v>1360</v>
      </c>
      <c r="J711" s="5" t="s">
        <v>40</v>
      </c>
      <c r="M711" s="5" t="s">
        <v>6754</v>
      </c>
      <c r="N711" s="5" t="s">
        <v>3546</v>
      </c>
    </row>
    <row r="712" spans="1:14" x14ac:dyDescent="0.25">
      <c r="A712" s="5" t="s">
        <v>8243</v>
      </c>
      <c r="B712" s="5">
        <v>10740</v>
      </c>
      <c r="C712" s="5" t="s">
        <v>38</v>
      </c>
      <c r="H712" s="5" t="s">
        <v>3907</v>
      </c>
      <c r="I712" s="5" t="s">
        <v>1360</v>
      </c>
      <c r="J712" s="5" t="s">
        <v>40</v>
      </c>
      <c r="M712" s="5" t="s">
        <v>6754</v>
      </c>
      <c r="N712" s="5" t="s">
        <v>3546</v>
      </c>
    </row>
    <row r="713" spans="1:14" x14ac:dyDescent="0.25">
      <c r="A713" s="5" t="s">
        <v>8243</v>
      </c>
      <c r="B713" s="5">
        <v>10741</v>
      </c>
      <c r="C713" s="5" t="s">
        <v>38</v>
      </c>
      <c r="H713" s="5" t="s">
        <v>3908</v>
      </c>
      <c r="I713" s="5" t="s">
        <v>1360</v>
      </c>
      <c r="J713" s="5" t="s">
        <v>40</v>
      </c>
      <c r="M713" s="5" t="s">
        <v>6755</v>
      </c>
      <c r="N713" s="5" t="s">
        <v>3546</v>
      </c>
    </row>
    <row r="714" spans="1:14" x14ac:dyDescent="0.25">
      <c r="A714" s="5" t="s">
        <v>8243</v>
      </c>
      <c r="B714" s="5">
        <v>10742</v>
      </c>
      <c r="C714" s="5" t="s">
        <v>38</v>
      </c>
      <c r="H714" s="5" t="s">
        <v>3909</v>
      </c>
      <c r="I714" s="5" t="s">
        <v>1360</v>
      </c>
      <c r="J714" s="5" t="s">
        <v>40</v>
      </c>
      <c r="M714" s="5" t="s">
        <v>6756</v>
      </c>
      <c r="N714" s="5" t="s">
        <v>3546</v>
      </c>
    </row>
    <row r="715" spans="1:14" x14ac:dyDescent="0.25">
      <c r="A715" s="5" t="s">
        <v>8243</v>
      </c>
      <c r="B715" s="5">
        <v>10743</v>
      </c>
      <c r="C715" s="5" t="s">
        <v>38</v>
      </c>
      <c r="H715" s="5" t="s">
        <v>3910</v>
      </c>
      <c r="I715" s="5" t="s">
        <v>1360</v>
      </c>
      <c r="J715" s="5" t="s">
        <v>40</v>
      </c>
      <c r="M715" s="5" t="s">
        <v>6755</v>
      </c>
      <c r="N715" s="5" t="s">
        <v>3546</v>
      </c>
    </row>
    <row r="716" spans="1:14" x14ac:dyDescent="0.25">
      <c r="A716" s="5" t="s">
        <v>8243</v>
      </c>
      <c r="B716" s="5">
        <v>10754</v>
      </c>
      <c r="C716" s="5" t="s">
        <v>38</v>
      </c>
      <c r="H716" s="5" t="s">
        <v>3911</v>
      </c>
      <c r="I716" s="5" t="s">
        <v>77</v>
      </c>
      <c r="J716" s="5" t="s">
        <v>40</v>
      </c>
      <c r="M716" s="5" t="s">
        <v>6757</v>
      </c>
      <c r="N716" s="5" t="s">
        <v>3546</v>
      </c>
    </row>
    <row r="717" spans="1:14" x14ac:dyDescent="0.25">
      <c r="A717" s="5" t="s">
        <v>8243</v>
      </c>
      <c r="B717" s="5">
        <v>10755</v>
      </c>
      <c r="C717" s="5" t="s">
        <v>38</v>
      </c>
      <c r="H717" s="5" t="s">
        <v>3912</v>
      </c>
      <c r="I717" s="5" t="s">
        <v>77</v>
      </c>
      <c r="J717" s="5" t="s">
        <v>40</v>
      </c>
      <c r="M717" s="5" t="s">
        <v>6758</v>
      </c>
      <c r="N717" s="5" t="s">
        <v>3546</v>
      </c>
    </row>
    <row r="718" spans="1:14" x14ac:dyDescent="0.25">
      <c r="A718" s="5" t="s">
        <v>8243</v>
      </c>
      <c r="B718" s="5">
        <v>10756</v>
      </c>
      <c r="C718" s="5" t="s">
        <v>38</v>
      </c>
      <c r="H718" s="5" t="s">
        <v>3913</v>
      </c>
      <c r="I718" s="5" t="s">
        <v>77</v>
      </c>
      <c r="J718" s="5" t="s">
        <v>40</v>
      </c>
      <c r="M718" s="5" t="s">
        <v>6759</v>
      </c>
      <c r="N718" s="5" t="s">
        <v>3546</v>
      </c>
    </row>
    <row r="719" spans="1:14" x14ac:dyDescent="0.25">
      <c r="A719" s="5" t="s">
        <v>8243</v>
      </c>
      <c r="B719" s="5">
        <v>10786</v>
      </c>
      <c r="C719" s="5" t="s">
        <v>38</v>
      </c>
      <c r="H719" s="5" t="s">
        <v>3914</v>
      </c>
      <c r="I719" s="5" t="s">
        <v>77</v>
      </c>
      <c r="J719" s="5" t="s">
        <v>40</v>
      </c>
      <c r="M719" s="5" t="s">
        <v>6760</v>
      </c>
      <c r="N719" s="5" t="s">
        <v>3546</v>
      </c>
    </row>
    <row r="720" spans="1:14" x14ac:dyDescent="0.25">
      <c r="A720" s="5" t="s">
        <v>8243</v>
      </c>
      <c r="B720" s="5">
        <v>8825</v>
      </c>
      <c r="C720" s="5" t="s">
        <v>21</v>
      </c>
      <c r="F720" s="5" t="s">
        <v>3601</v>
      </c>
      <c r="I720" s="5" t="s">
        <v>3898</v>
      </c>
      <c r="J720" s="5" t="s">
        <v>40</v>
      </c>
      <c r="K720" s="5" t="s">
        <v>3561</v>
      </c>
      <c r="M720" s="5" t="s">
        <v>6761</v>
      </c>
      <c r="N720" s="5" t="s">
        <v>2777</v>
      </c>
    </row>
    <row r="721" spans="1:14" x14ac:dyDescent="0.25">
      <c r="A721" s="5" t="s">
        <v>8243</v>
      </c>
      <c r="B721" s="5">
        <v>8849</v>
      </c>
      <c r="C721" s="5" t="s">
        <v>11</v>
      </c>
      <c r="E721" s="5" t="s">
        <v>3601</v>
      </c>
      <c r="G721" s="5" t="s">
        <v>3602</v>
      </c>
      <c r="I721" s="5" t="s">
        <v>2427</v>
      </c>
      <c r="J721" s="5" t="s">
        <v>14</v>
      </c>
      <c r="K721" s="5" t="s">
        <v>3561</v>
      </c>
      <c r="L721" s="5">
        <v>3</v>
      </c>
      <c r="M721" s="5" t="s">
        <v>6762</v>
      </c>
      <c r="N721" s="5" t="s">
        <v>3546</v>
      </c>
    </row>
    <row r="722" spans="1:14" x14ac:dyDescent="0.25">
      <c r="A722" s="5" t="s">
        <v>8243</v>
      </c>
      <c r="B722" s="5">
        <v>10212</v>
      </c>
      <c r="C722" s="5" t="s">
        <v>38</v>
      </c>
      <c r="H722" s="5" t="s">
        <v>3603</v>
      </c>
      <c r="I722" s="5" t="s">
        <v>2427</v>
      </c>
      <c r="J722" s="5" t="s">
        <v>40</v>
      </c>
      <c r="M722" s="5" t="s">
        <v>6763</v>
      </c>
      <c r="N722" s="5" t="s">
        <v>3546</v>
      </c>
    </row>
    <row r="723" spans="1:14" x14ac:dyDescent="0.25">
      <c r="A723" s="5" t="s">
        <v>8243</v>
      </c>
      <c r="B723" s="5">
        <v>10268</v>
      </c>
      <c r="C723" s="5" t="s">
        <v>38</v>
      </c>
      <c r="H723" s="5" t="s">
        <v>3604</v>
      </c>
      <c r="I723" s="5" t="s">
        <v>2427</v>
      </c>
      <c r="J723" s="5" t="s">
        <v>40</v>
      </c>
      <c r="M723" s="5" t="s">
        <v>6764</v>
      </c>
      <c r="N723" s="5" t="s">
        <v>3546</v>
      </c>
    </row>
    <row r="724" spans="1:14" x14ac:dyDescent="0.25">
      <c r="A724" s="5" t="s">
        <v>8243</v>
      </c>
      <c r="B724" s="5">
        <v>10307</v>
      </c>
      <c r="C724" s="5" t="s">
        <v>38</v>
      </c>
      <c r="H724" s="5" t="s">
        <v>3605</v>
      </c>
      <c r="I724" s="5" t="s">
        <v>2427</v>
      </c>
      <c r="J724" s="5" t="s">
        <v>40</v>
      </c>
      <c r="M724" s="5" t="s">
        <v>6765</v>
      </c>
      <c r="N724" s="5" t="s">
        <v>3546</v>
      </c>
    </row>
    <row r="725" spans="1:14" x14ac:dyDescent="0.25">
      <c r="A725" s="5" t="s">
        <v>8243</v>
      </c>
      <c r="B725" s="5">
        <v>10309</v>
      </c>
      <c r="C725" s="5" t="s">
        <v>38</v>
      </c>
      <c r="H725" s="5" t="s">
        <v>3606</v>
      </c>
      <c r="I725" s="5" t="s">
        <v>2427</v>
      </c>
      <c r="J725" s="5" t="s">
        <v>40</v>
      </c>
      <c r="M725" s="5" t="s">
        <v>6766</v>
      </c>
      <c r="N725" s="5" t="s">
        <v>3546</v>
      </c>
    </row>
    <row r="726" spans="1:14" x14ac:dyDescent="0.25">
      <c r="A726" s="5" t="s">
        <v>8243</v>
      </c>
      <c r="B726" s="5">
        <v>10429</v>
      </c>
      <c r="C726" s="5" t="s">
        <v>38</v>
      </c>
      <c r="H726" s="5" t="s">
        <v>3607</v>
      </c>
      <c r="I726" s="5" t="s">
        <v>471</v>
      </c>
      <c r="J726" s="5" t="s">
        <v>40</v>
      </c>
      <c r="M726" s="5" t="s">
        <v>6767</v>
      </c>
      <c r="N726" s="5" t="s">
        <v>3546</v>
      </c>
    </row>
    <row r="727" spans="1:14" x14ac:dyDescent="0.25">
      <c r="A727" s="5" t="s">
        <v>8243</v>
      </c>
      <c r="B727" s="5">
        <v>10430</v>
      </c>
      <c r="C727" s="5" t="s">
        <v>38</v>
      </c>
      <c r="H727" s="5" t="s">
        <v>3608</v>
      </c>
      <c r="I727" s="5" t="s">
        <v>471</v>
      </c>
      <c r="J727" s="5" t="s">
        <v>40</v>
      </c>
      <c r="M727" s="5" t="s">
        <v>6768</v>
      </c>
      <c r="N727" s="5" t="s">
        <v>3546</v>
      </c>
    </row>
    <row r="728" spans="1:14" x14ac:dyDescent="0.25">
      <c r="A728" s="5" t="s">
        <v>8243</v>
      </c>
      <c r="B728" s="5">
        <v>8850</v>
      </c>
      <c r="C728" s="5" t="s">
        <v>11</v>
      </c>
      <c r="E728" s="5" t="s">
        <v>3601</v>
      </c>
      <c r="G728" s="5" t="s">
        <v>3609</v>
      </c>
      <c r="I728" s="5" t="s">
        <v>2427</v>
      </c>
      <c r="J728" s="5" t="s">
        <v>14</v>
      </c>
      <c r="K728" s="5" t="s">
        <v>3561</v>
      </c>
      <c r="L728" s="5">
        <v>3</v>
      </c>
      <c r="M728" s="5" t="s">
        <v>6769</v>
      </c>
      <c r="N728" s="5" t="s">
        <v>3546</v>
      </c>
    </row>
    <row r="729" spans="1:14" x14ac:dyDescent="0.25">
      <c r="A729" s="5" t="s">
        <v>8243</v>
      </c>
      <c r="B729" s="5">
        <v>10213</v>
      </c>
      <c r="C729" s="5" t="s">
        <v>38</v>
      </c>
      <c r="H729" s="5" t="s">
        <v>3603</v>
      </c>
      <c r="I729" s="5" t="s">
        <v>2427</v>
      </c>
      <c r="J729" s="5" t="s">
        <v>40</v>
      </c>
      <c r="M729" s="5" t="s">
        <v>6770</v>
      </c>
      <c r="N729" s="5" t="s">
        <v>3546</v>
      </c>
    </row>
    <row r="730" spans="1:14" x14ac:dyDescent="0.25">
      <c r="A730" s="5" t="s">
        <v>8243</v>
      </c>
      <c r="B730" s="5">
        <v>10308</v>
      </c>
      <c r="C730" s="5" t="s">
        <v>38</v>
      </c>
      <c r="H730" s="5" t="s">
        <v>3605</v>
      </c>
      <c r="I730" s="5" t="s">
        <v>2427</v>
      </c>
      <c r="J730" s="5" t="s">
        <v>40</v>
      </c>
      <c r="M730" s="5" t="s">
        <v>6771</v>
      </c>
      <c r="N730" s="5" t="s">
        <v>3546</v>
      </c>
    </row>
    <row r="731" spans="1:14" x14ac:dyDescent="0.25">
      <c r="A731" s="5" t="s">
        <v>8243</v>
      </c>
      <c r="B731" s="5">
        <v>10310</v>
      </c>
      <c r="C731" s="5" t="s">
        <v>38</v>
      </c>
      <c r="H731" s="5" t="s">
        <v>3606</v>
      </c>
      <c r="I731" s="5" t="s">
        <v>2427</v>
      </c>
      <c r="J731" s="5" t="s">
        <v>40</v>
      </c>
      <c r="M731" s="5" t="s">
        <v>6766</v>
      </c>
      <c r="N731" s="5" t="s">
        <v>3546</v>
      </c>
    </row>
    <row r="732" spans="1:14" x14ac:dyDescent="0.25">
      <c r="A732" s="5" t="s">
        <v>8243</v>
      </c>
      <c r="B732" s="5">
        <v>10431</v>
      </c>
      <c r="C732" s="5" t="s">
        <v>38</v>
      </c>
      <c r="H732" s="5" t="s">
        <v>3610</v>
      </c>
      <c r="I732" s="5" t="s">
        <v>471</v>
      </c>
      <c r="J732" s="5" t="s">
        <v>40</v>
      </c>
      <c r="M732" s="5" t="s">
        <v>6772</v>
      </c>
      <c r="N732" s="5" t="s">
        <v>3546</v>
      </c>
    </row>
    <row r="733" spans="1:14" x14ac:dyDescent="0.25">
      <c r="A733" s="5" t="s">
        <v>8243</v>
      </c>
      <c r="B733" s="5">
        <v>10432</v>
      </c>
      <c r="C733" s="5" t="s">
        <v>38</v>
      </c>
      <c r="H733" s="5" t="s">
        <v>3611</v>
      </c>
      <c r="I733" s="5" t="s">
        <v>471</v>
      </c>
      <c r="J733" s="5" t="s">
        <v>40</v>
      </c>
      <c r="M733" s="5" t="s">
        <v>6773</v>
      </c>
      <c r="N733" s="5" t="s">
        <v>3546</v>
      </c>
    </row>
    <row r="734" spans="1:14" x14ac:dyDescent="0.25">
      <c r="A734" s="5" t="s">
        <v>8243</v>
      </c>
      <c r="B734" s="5">
        <v>8851</v>
      </c>
      <c r="C734" s="5" t="s">
        <v>11</v>
      </c>
      <c r="E734" s="5" t="s">
        <v>3601</v>
      </c>
      <c r="G734" s="5" t="s">
        <v>3612</v>
      </c>
      <c r="I734" s="5" t="s">
        <v>2427</v>
      </c>
      <c r="J734" s="5" t="s">
        <v>14</v>
      </c>
      <c r="K734" s="5" t="s">
        <v>3561</v>
      </c>
      <c r="L734" s="5">
        <v>5</v>
      </c>
      <c r="M734" s="5" t="s">
        <v>6774</v>
      </c>
      <c r="N734" s="5" t="s">
        <v>3546</v>
      </c>
    </row>
    <row r="735" spans="1:14" x14ac:dyDescent="0.25">
      <c r="A735" s="5" t="s">
        <v>8243</v>
      </c>
      <c r="B735" s="5">
        <v>10214</v>
      </c>
      <c r="C735" s="5" t="s">
        <v>38</v>
      </c>
      <c r="H735" s="5" t="s">
        <v>3613</v>
      </c>
      <c r="I735" s="5" t="s">
        <v>2427</v>
      </c>
      <c r="J735" s="5" t="s">
        <v>40</v>
      </c>
      <c r="M735" s="5" t="s">
        <v>6775</v>
      </c>
      <c r="N735" s="5" t="s">
        <v>3546</v>
      </c>
    </row>
    <row r="736" spans="1:14" x14ac:dyDescent="0.25">
      <c r="A736" s="5" t="s">
        <v>8243</v>
      </c>
      <c r="B736" s="5">
        <v>10220</v>
      </c>
      <c r="C736" s="5" t="s">
        <v>38</v>
      </c>
      <c r="H736" s="5" t="s">
        <v>3614</v>
      </c>
      <c r="I736" s="5" t="s">
        <v>2427</v>
      </c>
      <c r="J736" s="5" t="s">
        <v>40</v>
      </c>
      <c r="M736" s="5" t="s">
        <v>6776</v>
      </c>
      <c r="N736" s="5" t="s">
        <v>3546</v>
      </c>
    </row>
    <row r="737" spans="1:14" x14ac:dyDescent="0.25">
      <c r="A737" s="5" t="s">
        <v>8243</v>
      </c>
      <c r="B737" s="5">
        <v>10222</v>
      </c>
      <c r="C737" s="5" t="s">
        <v>38</v>
      </c>
      <c r="H737" s="5" t="s">
        <v>2985</v>
      </c>
      <c r="I737" s="5" t="s">
        <v>2427</v>
      </c>
      <c r="J737" s="5" t="s">
        <v>40</v>
      </c>
      <c r="M737" s="5" t="s">
        <v>6777</v>
      </c>
      <c r="N737" s="5" t="s">
        <v>3546</v>
      </c>
    </row>
    <row r="738" spans="1:14" x14ac:dyDescent="0.25">
      <c r="A738" s="5" t="s">
        <v>8243</v>
      </c>
      <c r="B738" s="5">
        <v>10223</v>
      </c>
      <c r="C738" s="5" t="s">
        <v>38</v>
      </c>
      <c r="H738" s="5" t="s">
        <v>2986</v>
      </c>
      <c r="I738" s="5" t="s">
        <v>2427</v>
      </c>
      <c r="J738" s="5" t="s">
        <v>40</v>
      </c>
      <c r="M738" s="5" t="s">
        <v>6778</v>
      </c>
      <c r="N738" s="5" t="s">
        <v>3546</v>
      </c>
    </row>
    <row r="739" spans="1:14" x14ac:dyDescent="0.25">
      <c r="A739" s="5" t="s">
        <v>8243</v>
      </c>
      <c r="B739" s="5">
        <v>10439</v>
      </c>
      <c r="C739" s="5" t="s">
        <v>38</v>
      </c>
      <c r="H739" s="5" t="s">
        <v>296</v>
      </c>
      <c r="I739" s="5" t="s">
        <v>2427</v>
      </c>
      <c r="J739" s="5" t="s">
        <v>40</v>
      </c>
      <c r="M739" s="5" t="s">
        <v>6778</v>
      </c>
      <c r="N739" s="5" t="s">
        <v>3546</v>
      </c>
    </row>
    <row r="740" spans="1:14" x14ac:dyDescent="0.25">
      <c r="A740" s="5" t="s">
        <v>8243</v>
      </c>
      <c r="B740" s="5">
        <v>8852</v>
      </c>
      <c r="C740" s="5" t="s">
        <v>11</v>
      </c>
      <c r="E740" s="5" t="s">
        <v>3601</v>
      </c>
      <c r="G740" s="5" t="s">
        <v>3615</v>
      </c>
      <c r="I740" s="5" t="s">
        <v>1545</v>
      </c>
      <c r="J740" s="5" t="s">
        <v>14</v>
      </c>
      <c r="K740" s="5" t="s">
        <v>3561</v>
      </c>
      <c r="L740" s="5">
        <v>3</v>
      </c>
      <c r="M740" s="5" t="s">
        <v>6779</v>
      </c>
      <c r="N740" s="5" t="s">
        <v>3546</v>
      </c>
    </row>
    <row r="741" spans="1:14" x14ac:dyDescent="0.25">
      <c r="A741" s="5" t="s">
        <v>8243</v>
      </c>
      <c r="B741" s="5">
        <v>10327</v>
      </c>
      <c r="C741" s="5" t="s">
        <v>38</v>
      </c>
      <c r="H741" s="5" t="s">
        <v>3616</v>
      </c>
      <c r="I741" s="5" t="s">
        <v>1545</v>
      </c>
      <c r="J741" s="5" t="s">
        <v>40</v>
      </c>
      <c r="M741" s="5" t="s">
        <v>6780</v>
      </c>
      <c r="N741" s="5" t="s">
        <v>3546</v>
      </c>
    </row>
    <row r="742" spans="1:14" x14ac:dyDescent="0.25">
      <c r="A742" s="5" t="s">
        <v>8243</v>
      </c>
      <c r="B742" s="5">
        <v>10331</v>
      </c>
      <c r="C742" s="5" t="s">
        <v>38</v>
      </c>
      <c r="H742" s="5" t="s">
        <v>3617</v>
      </c>
      <c r="I742" s="5" t="s">
        <v>1545</v>
      </c>
      <c r="J742" s="5" t="s">
        <v>40</v>
      </c>
      <c r="M742" s="5" t="s">
        <v>6781</v>
      </c>
      <c r="N742" s="5" t="s">
        <v>3546</v>
      </c>
    </row>
    <row r="743" spans="1:14" x14ac:dyDescent="0.25">
      <c r="A743" s="5" t="s">
        <v>8243</v>
      </c>
      <c r="B743" s="5">
        <v>10334</v>
      </c>
      <c r="C743" s="5" t="s">
        <v>38</v>
      </c>
      <c r="H743" s="5" t="s">
        <v>3618</v>
      </c>
      <c r="I743" s="5" t="s">
        <v>1545</v>
      </c>
      <c r="J743" s="5" t="s">
        <v>40</v>
      </c>
      <c r="M743" s="5" t="s">
        <v>6782</v>
      </c>
      <c r="N743" s="5" t="s">
        <v>3546</v>
      </c>
    </row>
    <row r="744" spans="1:14" x14ac:dyDescent="0.25">
      <c r="A744" s="5" t="s">
        <v>8243</v>
      </c>
      <c r="B744" s="5">
        <v>8853</v>
      </c>
      <c r="C744" s="5" t="s">
        <v>11</v>
      </c>
      <c r="E744" s="5" t="s">
        <v>3601</v>
      </c>
      <c r="G744" s="5" t="s">
        <v>3619</v>
      </c>
      <c r="I744" s="5" t="s">
        <v>1545</v>
      </c>
      <c r="J744" s="5" t="s">
        <v>14</v>
      </c>
      <c r="K744" s="5" t="s">
        <v>3561</v>
      </c>
      <c r="L744" s="5">
        <v>3</v>
      </c>
      <c r="M744" s="5" t="s">
        <v>6783</v>
      </c>
      <c r="N744" s="5" t="s">
        <v>3546</v>
      </c>
    </row>
    <row r="745" spans="1:14" x14ac:dyDescent="0.25">
      <c r="A745" s="5" t="s">
        <v>8243</v>
      </c>
      <c r="B745" s="5">
        <v>10335</v>
      </c>
      <c r="C745" s="5" t="s">
        <v>38</v>
      </c>
      <c r="H745" s="5" t="s">
        <v>3620</v>
      </c>
      <c r="I745" s="5" t="s">
        <v>1545</v>
      </c>
      <c r="J745" s="5" t="s">
        <v>40</v>
      </c>
      <c r="M745" s="5" t="s">
        <v>6784</v>
      </c>
      <c r="N745" s="5" t="s">
        <v>3546</v>
      </c>
    </row>
    <row r="746" spans="1:14" x14ac:dyDescent="0.25">
      <c r="A746" s="5" t="s">
        <v>8243</v>
      </c>
      <c r="B746" s="5">
        <v>10336</v>
      </c>
      <c r="C746" s="5" t="s">
        <v>38</v>
      </c>
      <c r="H746" s="5" t="s">
        <v>3621</v>
      </c>
      <c r="I746" s="5" t="s">
        <v>1545</v>
      </c>
      <c r="J746" s="5" t="s">
        <v>40</v>
      </c>
      <c r="M746" s="5" t="s">
        <v>6785</v>
      </c>
      <c r="N746" s="5" t="s">
        <v>3546</v>
      </c>
    </row>
    <row r="747" spans="1:14" x14ac:dyDescent="0.25">
      <c r="A747" s="5" t="s">
        <v>8243</v>
      </c>
      <c r="B747" s="5">
        <v>10338</v>
      </c>
      <c r="C747" s="5" t="s">
        <v>38</v>
      </c>
      <c r="H747" s="5" t="s">
        <v>3622</v>
      </c>
      <c r="I747" s="5" t="s">
        <v>1545</v>
      </c>
      <c r="J747" s="5" t="s">
        <v>40</v>
      </c>
      <c r="M747" s="5" t="s">
        <v>6785</v>
      </c>
      <c r="N747" s="5" t="s">
        <v>3546</v>
      </c>
    </row>
    <row r="748" spans="1:14" x14ac:dyDescent="0.25">
      <c r="A748" s="5" t="s">
        <v>8243</v>
      </c>
      <c r="B748" s="5">
        <v>8857</v>
      </c>
      <c r="C748" s="5" t="s">
        <v>11</v>
      </c>
      <c r="E748" s="5" t="s">
        <v>3601</v>
      </c>
      <c r="G748" s="5" t="s">
        <v>3623</v>
      </c>
      <c r="I748" s="5" t="s">
        <v>1545</v>
      </c>
      <c r="J748" s="5" t="s">
        <v>14</v>
      </c>
      <c r="K748" s="5" t="s">
        <v>3561</v>
      </c>
      <c r="L748" s="5">
        <v>5</v>
      </c>
      <c r="M748" s="5" t="s">
        <v>6786</v>
      </c>
      <c r="N748" s="5" t="s">
        <v>3546</v>
      </c>
    </row>
    <row r="749" spans="1:14" x14ac:dyDescent="0.25">
      <c r="A749" s="5" t="s">
        <v>8243</v>
      </c>
      <c r="B749" s="5">
        <v>10337</v>
      </c>
      <c r="C749" s="5" t="s">
        <v>38</v>
      </c>
      <c r="H749" s="5" t="s">
        <v>3624</v>
      </c>
      <c r="I749" s="5" t="s">
        <v>1545</v>
      </c>
      <c r="J749" s="5" t="s">
        <v>40</v>
      </c>
      <c r="M749" s="5" t="s">
        <v>6787</v>
      </c>
      <c r="N749" s="5" t="s">
        <v>3546</v>
      </c>
    </row>
    <row r="750" spans="1:14" x14ac:dyDescent="0.25">
      <c r="A750" s="5" t="s">
        <v>8243</v>
      </c>
      <c r="B750" s="5">
        <v>8859</v>
      </c>
      <c r="C750" s="5" t="s">
        <v>11</v>
      </c>
      <c r="E750" s="5" t="s">
        <v>3601</v>
      </c>
      <c r="G750" s="5" t="s">
        <v>3625</v>
      </c>
      <c r="I750" s="5" t="s">
        <v>1545</v>
      </c>
      <c r="J750" s="5" t="s">
        <v>14</v>
      </c>
      <c r="K750" s="5" t="s">
        <v>3561</v>
      </c>
      <c r="L750" s="5">
        <v>3</v>
      </c>
      <c r="M750" s="5" t="s">
        <v>6788</v>
      </c>
      <c r="N750" s="5" t="s">
        <v>3546</v>
      </c>
    </row>
    <row r="751" spans="1:14" x14ac:dyDescent="0.25">
      <c r="A751" s="5" t="s">
        <v>8243</v>
      </c>
      <c r="B751" s="5">
        <v>10333</v>
      </c>
      <c r="C751" s="5" t="s">
        <v>38</v>
      </c>
      <c r="H751" s="5" t="s">
        <v>3626</v>
      </c>
      <c r="I751" s="5" t="s">
        <v>1545</v>
      </c>
      <c r="J751" s="5" t="s">
        <v>40</v>
      </c>
      <c r="M751" s="5" t="s">
        <v>6787</v>
      </c>
      <c r="N751" s="5" t="s">
        <v>3546</v>
      </c>
    </row>
    <row r="752" spans="1:14" x14ac:dyDescent="0.25">
      <c r="A752" s="5" t="s">
        <v>8243</v>
      </c>
      <c r="B752" s="5">
        <v>10339</v>
      </c>
      <c r="C752" s="5" t="s">
        <v>38</v>
      </c>
      <c r="H752" s="5" t="s">
        <v>3627</v>
      </c>
      <c r="I752" s="5" t="s">
        <v>1545</v>
      </c>
      <c r="J752" s="5" t="s">
        <v>40</v>
      </c>
      <c r="M752" s="5" t="s">
        <v>6787</v>
      </c>
      <c r="N752" s="5" t="s">
        <v>3546</v>
      </c>
    </row>
    <row r="753" spans="1:14" x14ac:dyDescent="0.25">
      <c r="A753" s="5" t="s">
        <v>8243</v>
      </c>
      <c r="B753" s="5">
        <v>10433</v>
      </c>
      <c r="C753" s="5" t="s">
        <v>38</v>
      </c>
      <c r="H753" s="5" t="s">
        <v>3628</v>
      </c>
      <c r="I753" s="5" t="s">
        <v>471</v>
      </c>
      <c r="J753" s="5" t="s">
        <v>40</v>
      </c>
      <c r="M753" s="5" t="s">
        <v>6789</v>
      </c>
      <c r="N753" s="5" t="s">
        <v>3546</v>
      </c>
    </row>
    <row r="754" spans="1:14" x14ac:dyDescent="0.25">
      <c r="A754" s="5" t="s">
        <v>8243</v>
      </c>
      <c r="B754" s="5">
        <v>10434</v>
      </c>
      <c r="C754" s="5" t="s">
        <v>38</v>
      </c>
      <c r="H754" s="5" t="s">
        <v>3629</v>
      </c>
      <c r="I754" s="5" t="s">
        <v>471</v>
      </c>
      <c r="J754" s="5" t="s">
        <v>40</v>
      </c>
      <c r="M754" s="5" t="s">
        <v>6790</v>
      </c>
      <c r="N754" s="5" t="s">
        <v>3546</v>
      </c>
    </row>
    <row r="755" spans="1:14" x14ac:dyDescent="0.25">
      <c r="A755" s="5" t="s">
        <v>8243</v>
      </c>
      <c r="B755" s="5">
        <v>8826</v>
      </c>
      <c r="C755" s="5" t="s">
        <v>21</v>
      </c>
      <c r="F755" s="5" t="s">
        <v>3630</v>
      </c>
      <c r="I755" s="5" t="s">
        <v>3898</v>
      </c>
      <c r="J755" s="5" t="s">
        <v>40</v>
      </c>
      <c r="K755" s="5" t="s">
        <v>3561</v>
      </c>
      <c r="M755" s="5" t="s">
        <v>6791</v>
      </c>
      <c r="N755" s="5" t="s">
        <v>2777</v>
      </c>
    </row>
    <row r="756" spans="1:14" x14ac:dyDescent="0.25">
      <c r="A756" s="5" t="s">
        <v>8243</v>
      </c>
      <c r="B756" s="5">
        <v>8862</v>
      </c>
      <c r="C756" s="5" t="s">
        <v>11</v>
      </c>
      <c r="E756" s="5" t="s">
        <v>3630</v>
      </c>
      <c r="G756" s="5" t="s">
        <v>3631</v>
      </c>
      <c r="I756" s="5" t="s">
        <v>471</v>
      </c>
      <c r="J756" s="5" t="s">
        <v>14</v>
      </c>
      <c r="K756" s="5" t="s">
        <v>3561</v>
      </c>
      <c r="L756" s="5">
        <v>3</v>
      </c>
      <c r="M756" s="5" t="s">
        <v>6792</v>
      </c>
      <c r="N756" s="5" t="s">
        <v>4119</v>
      </c>
    </row>
    <row r="757" spans="1:14" x14ac:dyDescent="0.25">
      <c r="A757" s="5" t="s">
        <v>8243</v>
      </c>
      <c r="B757" s="5">
        <v>10198</v>
      </c>
      <c r="C757" s="5" t="s">
        <v>38</v>
      </c>
      <c r="H757" s="5" t="s">
        <v>3603</v>
      </c>
      <c r="I757" s="5" t="s">
        <v>1811</v>
      </c>
      <c r="J757" s="5" t="s">
        <v>40</v>
      </c>
      <c r="M757" s="5" t="s">
        <v>6793</v>
      </c>
      <c r="N757" s="5" t="s">
        <v>3546</v>
      </c>
    </row>
    <row r="758" spans="1:14" x14ac:dyDescent="0.25">
      <c r="A758" s="5" t="s">
        <v>8243</v>
      </c>
      <c r="B758" s="5">
        <v>10311</v>
      </c>
      <c r="C758" s="5" t="s">
        <v>38</v>
      </c>
      <c r="H758" s="5" t="s">
        <v>3632</v>
      </c>
      <c r="I758" s="5" t="s">
        <v>1811</v>
      </c>
      <c r="J758" s="5" t="s">
        <v>40</v>
      </c>
      <c r="M758" s="5" t="s">
        <v>6794</v>
      </c>
      <c r="N758" s="5" t="s">
        <v>3546</v>
      </c>
    </row>
    <row r="759" spans="1:14" x14ac:dyDescent="0.25">
      <c r="A759" s="5" t="s">
        <v>8243</v>
      </c>
      <c r="B759" s="5">
        <v>10324</v>
      </c>
      <c r="C759" s="5" t="s">
        <v>38</v>
      </c>
      <c r="H759" s="5" t="s">
        <v>3633</v>
      </c>
      <c r="I759" s="5" t="s">
        <v>1811</v>
      </c>
      <c r="J759" s="5" t="s">
        <v>40</v>
      </c>
      <c r="M759" s="5" t="s">
        <v>6795</v>
      </c>
      <c r="N759" s="5" t="s">
        <v>3546</v>
      </c>
    </row>
    <row r="760" spans="1:14" x14ac:dyDescent="0.25">
      <c r="A760" s="5" t="s">
        <v>8243</v>
      </c>
      <c r="B760" s="5">
        <v>10435</v>
      </c>
      <c r="C760" s="5" t="s">
        <v>38</v>
      </c>
      <c r="H760" s="5" t="s">
        <v>4095</v>
      </c>
      <c r="I760" s="5" t="s">
        <v>471</v>
      </c>
      <c r="J760" s="5" t="s">
        <v>40</v>
      </c>
      <c r="M760" s="5" t="s">
        <v>6796</v>
      </c>
      <c r="N760" s="5" t="s">
        <v>3546</v>
      </c>
    </row>
    <row r="761" spans="1:14" x14ac:dyDescent="0.25">
      <c r="A761" s="5" t="s">
        <v>8243</v>
      </c>
      <c r="B761" s="5">
        <v>10436</v>
      </c>
      <c r="C761" s="5" t="s">
        <v>38</v>
      </c>
      <c r="H761" s="5" t="s">
        <v>4096</v>
      </c>
      <c r="I761" s="5" t="s">
        <v>471</v>
      </c>
      <c r="J761" s="5" t="s">
        <v>40</v>
      </c>
      <c r="M761" s="5" t="s">
        <v>6797</v>
      </c>
      <c r="N761" s="5" t="s">
        <v>4119</v>
      </c>
    </row>
    <row r="762" spans="1:14" x14ac:dyDescent="0.25">
      <c r="A762" s="5" t="s">
        <v>8243</v>
      </c>
      <c r="B762" s="5">
        <v>10893</v>
      </c>
      <c r="C762" s="5" t="s">
        <v>38</v>
      </c>
      <c r="H762" s="5" t="s">
        <v>4097</v>
      </c>
      <c r="I762" s="5" t="s">
        <v>471</v>
      </c>
      <c r="J762" s="5" t="s">
        <v>40</v>
      </c>
      <c r="M762" s="5" t="s">
        <v>6798</v>
      </c>
      <c r="N762" s="5" t="s">
        <v>3546</v>
      </c>
    </row>
    <row r="763" spans="1:14" x14ac:dyDescent="0.25">
      <c r="A763" s="5" t="s">
        <v>8243</v>
      </c>
      <c r="B763" s="5">
        <v>10894</v>
      </c>
      <c r="C763" s="5" t="s">
        <v>38</v>
      </c>
      <c r="H763" s="5" t="s">
        <v>4098</v>
      </c>
      <c r="I763" s="5" t="s">
        <v>471</v>
      </c>
      <c r="J763" s="5" t="s">
        <v>40</v>
      </c>
      <c r="M763" s="5" t="s">
        <v>6799</v>
      </c>
      <c r="N763" s="5" t="s">
        <v>3546</v>
      </c>
    </row>
    <row r="764" spans="1:14" x14ac:dyDescent="0.25">
      <c r="A764" s="5" t="s">
        <v>8243</v>
      </c>
      <c r="B764" s="5">
        <v>10895</v>
      </c>
      <c r="C764" s="5" t="s">
        <v>38</v>
      </c>
      <c r="H764" s="5" t="s">
        <v>4099</v>
      </c>
      <c r="I764" s="5" t="s">
        <v>471</v>
      </c>
      <c r="J764" s="5" t="s">
        <v>40</v>
      </c>
      <c r="M764" s="5" t="s">
        <v>6800</v>
      </c>
      <c r="N764" s="5" t="s">
        <v>3546</v>
      </c>
    </row>
    <row r="765" spans="1:14" x14ac:dyDescent="0.25">
      <c r="A765" s="5" t="s">
        <v>8243</v>
      </c>
      <c r="B765" s="5">
        <v>10896</v>
      </c>
      <c r="C765" s="5" t="s">
        <v>38</v>
      </c>
      <c r="H765" s="5" t="s">
        <v>4100</v>
      </c>
      <c r="I765" s="5" t="s">
        <v>471</v>
      </c>
      <c r="J765" s="5" t="s">
        <v>40</v>
      </c>
      <c r="M765" s="5" t="s">
        <v>6801</v>
      </c>
      <c r="N765" s="5" t="s">
        <v>3546</v>
      </c>
    </row>
    <row r="766" spans="1:14" x14ac:dyDescent="0.25">
      <c r="A766" s="5" t="s">
        <v>8243</v>
      </c>
      <c r="B766" s="5">
        <v>10897</v>
      </c>
      <c r="C766" s="5" t="s">
        <v>38</v>
      </c>
      <c r="H766" s="5" t="s">
        <v>4101</v>
      </c>
      <c r="I766" s="5" t="s">
        <v>471</v>
      </c>
      <c r="J766" s="5" t="s">
        <v>40</v>
      </c>
      <c r="M766" s="5" t="s">
        <v>6802</v>
      </c>
      <c r="N766" s="5" t="s">
        <v>3546</v>
      </c>
    </row>
    <row r="767" spans="1:14" x14ac:dyDescent="0.25">
      <c r="A767" s="5" t="s">
        <v>8243</v>
      </c>
      <c r="B767" s="5">
        <v>10898</v>
      </c>
      <c r="C767" s="5" t="s">
        <v>38</v>
      </c>
      <c r="H767" s="5" t="s">
        <v>4102</v>
      </c>
      <c r="I767" s="5" t="s">
        <v>471</v>
      </c>
      <c r="J767" s="5" t="s">
        <v>40</v>
      </c>
      <c r="M767" s="5" t="s">
        <v>6803</v>
      </c>
      <c r="N767" s="5" t="s">
        <v>3546</v>
      </c>
    </row>
    <row r="768" spans="1:14" x14ac:dyDescent="0.25">
      <c r="A768" s="5" t="s">
        <v>8243</v>
      </c>
      <c r="B768" s="5">
        <v>10899</v>
      </c>
      <c r="C768" s="5" t="s">
        <v>38</v>
      </c>
      <c r="H768" s="5" t="s">
        <v>4103</v>
      </c>
      <c r="I768" s="5" t="s">
        <v>471</v>
      </c>
      <c r="J768" s="5" t="s">
        <v>40</v>
      </c>
      <c r="M768" s="5" t="s">
        <v>6804</v>
      </c>
      <c r="N768" s="5" t="s">
        <v>4119</v>
      </c>
    </row>
    <row r="769" spans="1:14" x14ac:dyDescent="0.25">
      <c r="A769" s="5" t="s">
        <v>8243</v>
      </c>
      <c r="B769" s="5">
        <v>10900</v>
      </c>
      <c r="C769" s="5" t="s">
        <v>38</v>
      </c>
      <c r="H769" s="5" t="s">
        <v>4104</v>
      </c>
      <c r="I769" s="5" t="s">
        <v>471</v>
      </c>
      <c r="J769" s="5" t="s">
        <v>40</v>
      </c>
      <c r="M769" s="5" t="s">
        <v>6805</v>
      </c>
      <c r="N769" s="5" t="s">
        <v>3546</v>
      </c>
    </row>
    <row r="770" spans="1:14" x14ac:dyDescent="0.25">
      <c r="A770" s="5" t="s">
        <v>8243</v>
      </c>
      <c r="B770" s="5">
        <v>10901</v>
      </c>
      <c r="C770" s="5" t="s">
        <v>38</v>
      </c>
      <c r="H770" s="5" t="s">
        <v>4105</v>
      </c>
      <c r="I770" s="5" t="s">
        <v>471</v>
      </c>
      <c r="J770" s="5" t="s">
        <v>40</v>
      </c>
      <c r="M770" s="5" t="s">
        <v>6806</v>
      </c>
      <c r="N770" s="5" t="s">
        <v>3546</v>
      </c>
    </row>
    <row r="771" spans="1:14" x14ac:dyDescent="0.25">
      <c r="A771" s="5" t="s">
        <v>8243</v>
      </c>
      <c r="B771" s="5">
        <v>10902</v>
      </c>
      <c r="C771" s="5" t="s">
        <v>38</v>
      </c>
      <c r="H771" s="5" t="s">
        <v>4106</v>
      </c>
      <c r="I771" s="5" t="s">
        <v>471</v>
      </c>
      <c r="J771" s="5" t="s">
        <v>40</v>
      </c>
      <c r="M771" s="5" t="s">
        <v>6807</v>
      </c>
      <c r="N771" s="5" t="s">
        <v>3546</v>
      </c>
    </row>
    <row r="772" spans="1:14" x14ac:dyDescent="0.25">
      <c r="A772" s="5" t="s">
        <v>8243</v>
      </c>
      <c r="B772" s="5">
        <v>10903</v>
      </c>
      <c r="C772" s="5" t="s">
        <v>38</v>
      </c>
      <c r="H772" s="5" t="s">
        <v>4107</v>
      </c>
      <c r="I772" s="5" t="s">
        <v>471</v>
      </c>
      <c r="J772" s="5" t="s">
        <v>40</v>
      </c>
      <c r="M772" s="5" t="s">
        <v>6808</v>
      </c>
      <c r="N772" s="5" t="s">
        <v>4119</v>
      </c>
    </row>
    <row r="773" spans="1:14" x14ac:dyDescent="0.25">
      <c r="A773" s="5" t="s">
        <v>8243</v>
      </c>
      <c r="B773" s="5">
        <v>10904</v>
      </c>
      <c r="C773" s="5" t="s">
        <v>38</v>
      </c>
      <c r="H773" s="5" t="s">
        <v>4108</v>
      </c>
      <c r="I773" s="5" t="s">
        <v>471</v>
      </c>
      <c r="J773" s="5" t="s">
        <v>40</v>
      </c>
      <c r="M773" s="5" t="s">
        <v>6809</v>
      </c>
      <c r="N773" s="5" t="s">
        <v>4119</v>
      </c>
    </row>
    <row r="774" spans="1:14" x14ac:dyDescent="0.25">
      <c r="A774" s="5" t="s">
        <v>8243</v>
      </c>
      <c r="B774" s="5">
        <v>10905</v>
      </c>
      <c r="C774" s="5" t="s">
        <v>38</v>
      </c>
      <c r="H774" s="5" t="s">
        <v>4109</v>
      </c>
      <c r="I774" s="5" t="s">
        <v>471</v>
      </c>
      <c r="J774" s="5" t="s">
        <v>40</v>
      </c>
      <c r="M774" s="5" t="s">
        <v>6810</v>
      </c>
      <c r="N774" s="5" t="s">
        <v>4119</v>
      </c>
    </row>
    <row r="775" spans="1:14" x14ac:dyDescent="0.25">
      <c r="A775" s="5" t="s">
        <v>8243</v>
      </c>
      <c r="B775" s="5">
        <v>10906</v>
      </c>
      <c r="C775" s="5" t="s">
        <v>38</v>
      </c>
      <c r="H775" s="5" t="s">
        <v>4110</v>
      </c>
      <c r="I775" s="5" t="s">
        <v>471</v>
      </c>
      <c r="J775" s="5" t="s">
        <v>40</v>
      </c>
      <c r="M775" s="5" t="s">
        <v>6811</v>
      </c>
      <c r="N775" s="5" t="s">
        <v>4119</v>
      </c>
    </row>
    <row r="776" spans="1:14" x14ac:dyDescent="0.25">
      <c r="A776" s="5" t="s">
        <v>8243</v>
      </c>
      <c r="B776" s="5">
        <v>10907</v>
      </c>
      <c r="C776" s="5" t="s">
        <v>38</v>
      </c>
      <c r="H776" s="5" t="s">
        <v>4111</v>
      </c>
      <c r="I776" s="5" t="s">
        <v>471</v>
      </c>
      <c r="J776" s="5" t="s">
        <v>40</v>
      </c>
      <c r="M776" s="5" t="s">
        <v>6812</v>
      </c>
      <c r="N776" s="5" t="s">
        <v>4119</v>
      </c>
    </row>
    <row r="777" spans="1:14" x14ac:dyDescent="0.25">
      <c r="A777" s="5" t="s">
        <v>8243</v>
      </c>
      <c r="B777" s="5">
        <v>10908</v>
      </c>
      <c r="C777" s="5" t="s">
        <v>38</v>
      </c>
      <c r="H777" s="5" t="s">
        <v>4112</v>
      </c>
      <c r="I777" s="5" t="s">
        <v>471</v>
      </c>
      <c r="J777" s="5" t="s">
        <v>40</v>
      </c>
      <c r="M777" s="5" t="s">
        <v>6813</v>
      </c>
      <c r="N777" s="5" t="s">
        <v>4119</v>
      </c>
    </row>
    <row r="778" spans="1:14" x14ac:dyDescent="0.25">
      <c r="A778" s="5" t="s">
        <v>8243</v>
      </c>
      <c r="B778" s="5">
        <v>10909</v>
      </c>
      <c r="C778" s="5" t="s">
        <v>38</v>
      </c>
      <c r="H778" s="5" t="s">
        <v>4113</v>
      </c>
      <c r="I778" s="5" t="s">
        <v>471</v>
      </c>
      <c r="J778" s="5" t="s">
        <v>40</v>
      </c>
      <c r="M778" s="5" t="s">
        <v>6814</v>
      </c>
      <c r="N778" s="5" t="s">
        <v>4119</v>
      </c>
    </row>
    <row r="779" spans="1:14" x14ac:dyDescent="0.25">
      <c r="A779" s="5" t="s">
        <v>8243</v>
      </c>
      <c r="B779" s="5">
        <v>10910</v>
      </c>
      <c r="C779" s="5" t="s">
        <v>38</v>
      </c>
      <c r="H779" s="5" t="s">
        <v>4114</v>
      </c>
      <c r="I779" s="5" t="s">
        <v>471</v>
      </c>
      <c r="J779" s="5" t="s">
        <v>40</v>
      </c>
      <c r="M779" s="5" t="s">
        <v>6815</v>
      </c>
      <c r="N779" s="5" t="s">
        <v>4119</v>
      </c>
    </row>
    <row r="780" spans="1:14" x14ac:dyDescent="0.25">
      <c r="A780" s="5" t="s">
        <v>8243</v>
      </c>
      <c r="B780" s="5">
        <v>10911</v>
      </c>
      <c r="C780" s="5" t="s">
        <v>38</v>
      </c>
      <c r="H780" s="5" t="s">
        <v>4115</v>
      </c>
      <c r="I780" s="5" t="s">
        <v>471</v>
      </c>
      <c r="J780" s="5" t="s">
        <v>40</v>
      </c>
      <c r="M780" s="5" t="s">
        <v>6816</v>
      </c>
      <c r="N780" s="5" t="s">
        <v>4119</v>
      </c>
    </row>
    <row r="781" spans="1:14" x14ac:dyDescent="0.25">
      <c r="A781" s="5" t="s">
        <v>8243</v>
      </c>
      <c r="B781" s="5">
        <v>10912</v>
      </c>
      <c r="C781" s="5" t="s">
        <v>38</v>
      </c>
      <c r="H781" s="5" t="s">
        <v>4116</v>
      </c>
      <c r="I781" s="5" t="s">
        <v>471</v>
      </c>
      <c r="J781" s="5" t="s">
        <v>40</v>
      </c>
      <c r="M781" s="5" t="s">
        <v>6817</v>
      </c>
      <c r="N781" s="5" t="s">
        <v>4119</v>
      </c>
    </row>
    <row r="782" spans="1:14" x14ac:dyDescent="0.25">
      <c r="A782" s="5" t="s">
        <v>8243</v>
      </c>
      <c r="B782" s="5">
        <v>8864</v>
      </c>
      <c r="C782" s="5" t="s">
        <v>11</v>
      </c>
      <c r="E782" s="5" t="s">
        <v>3630</v>
      </c>
      <c r="G782" s="5" t="s">
        <v>3634</v>
      </c>
      <c r="I782" s="5" t="s">
        <v>1811</v>
      </c>
      <c r="J782" s="5" t="s">
        <v>14</v>
      </c>
      <c r="K782" s="5" t="s">
        <v>3561</v>
      </c>
      <c r="L782" s="5">
        <v>5</v>
      </c>
      <c r="M782" s="5" t="s">
        <v>6818</v>
      </c>
      <c r="N782" s="5" t="s">
        <v>3546</v>
      </c>
    </row>
    <row r="783" spans="1:14" x14ac:dyDescent="0.25">
      <c r="A783" s="5" t="s">
        <v>8243</v>
      </c>
      <c r="B783" s="5">
        <v>10199</v>
      </c>
      <c r="C783" s="5" t="s">
        <v>38</v>
      </c>
      <c r="H783" s="5" t="s">
        <v>3635</v>
      </c>
      <c r="I783" s="5" t="s">
        <v>1811</v>
      </c>
      <c r="J783" s="5" t="s">
        <v>40</v>
      </c>
      <c r="M783" s="5" t="s">
        <v>6819</v>
      </c>
      <c r="N783" s="5" t="s">
        <v>3546</v>
      </c>
    </row>
    <row r="784" spans="1:14" x14ac:dyDescent="0.25">
      <c r="A784" s="5" t="s">
        <v>8243</v>
      </c>
      <c r="B784" s="5">
        <v>8865</v>
      </c>
      <c r="C784" s="5" t="s">
        <v>11</v>
      </c>
      <c r="E784" s="5" t="s">
        <v>3630</v>
      </c>
      <c r="G784" s="5" t="s">
        <v>3636</v>
      </c>
      <c r="I784" s="5" t="s">
        <v>1811</v>
      </c>
      <c r="J784" s="5" t="s">
        <v>14</v>
      </c>
      <c r="K784" s="5" t="s">
        <v>3561</v>
      </c>
      <c r="L784" s="5">
        <v>3</v>
      </c>
      <c r="M784" s="5" t="s">
        <v>6820</v>
      </c>
      <c r="N784" s="5" t="s">
        <v>3546</v>
      </c>
    </row>
    <row r="785" spans="1:14" x14ac:dyDescent="0.25">
      <c r="A785" s="5" t="s">
        <v>8243</v>
      </c>
      <c r="B785" s="5">
        <v>10200</v>
      </c>
      <c r="C785" s="5" t="s">
        <v>38</v>
      </c>
      <c r="H785" s="5" t="s">
        <v>3637</v>
      </c>
      <c r="I785" s="5" t="s">
        <v>1811</v>
      </c>
      <c r="J785" s="5" t="s">
        <v>40</v>
      </c>
      <c r="M785" s="5" t="s">
        <v>6821</v>
      </c>
      <c r="N785" s="5" t="s">
        <v>3546</v>
      </c>
    </row>
    <row r="786" spans="1:14" x14ac:dyDescent="0.25">
      <c r="A786" s="5" t="s">
        <v>8243</v>
      </c>
      <c r="B786" s="5">
        <v>8866</v>
      </c>
      <c r="C786" s="5" t="s">
        <v>11</v>
      </c>
      <c r="E786" s="5" t="s">
        <v>3630</v>
      </c>
      <c r="G786" s="5" t="s">
        <v>3638</v>
      </c>
      <c r="I786" s="5" t="s">
        <v>1811</v>
      </c>
      <c r="J786" s="5" t="s">
        <v>14</v>
      </c>
      <c r="K786" s="5" t="s">
        <v>3561</v>
      </c>
      <c r="L786" s="5">
        <v>5</v>
      </c>
      <c r="M786" s="5" t="s">
        <v>6822</v>
      </c>
      <c r="N786" s="5" t="s">
        <v>3546</v>
      </c>
    </row>
    <row r="787" spans="1:14" x14ac:dyDescent="0.25">
      <c r="A787" s="5" t="s">
        <v>8243</v>
      </c>
      <c r="B787" s="5">
        <v>10201</v>
      </c>
      <c r="C787" s="5" t="s">
        <v>38</v>
      </c>
      <c r="H787" s="5" t="s">
        <v>3639</v>
      </c>
      <c r="I787" s="5" t="s">
        <v>1811</v>
      </c>
      <c r="J787" s="5" t="s">
        <v>40</v>
      </c>
      <c r="M787" s="5" t="s">
        <v>6823</v>
      </c>
      <c r="N787" s="5" t="s">
        <v>3546</v>
      </c>
    </row>
    <row r="788" spans="1:14" x14ac:dyDescent="0.25">
      <c r="A788" s="5" t="s">
        <v>8243</v>
      </c>
      <c r="B788" s="5">
        <v>10603</v>
      </c>
      <c r="C788" s="5" t="s">
        <v>38</v>
      </c>
      <c r="H788" s="5" t="s">
        <v>3915</v>
      </c>
      <c r="I788" s="5" t="s">
        <v>1811</v>
      </c>
      <c r="J788" s="5" t="s">
        <v>40</v>
      </c>
      <c r="M788" s="5" t="s">
        <v>6824</v>
      </c>
      <c r="N788" s="5" t="s">
        <v>3546</v>
      </c>
    </row>
    <row r="789" spans="1:14" x14ac:dyDescent="0.25">
      <c r="A789" s="5" t="s">
        <v>8243</v>
      </c>
      <c r="B789" s="5">
        <v>8868</v>
      </c>
      <c r="C789" s="5" t="s">
        <v>11</v>
      </c>
      <c r="E789" s="5" t="s">
        <v>3630</v>
      </c>
      <c r="G789" s="5" t="s">
        <v>3640</v>
      </c>
      <c r="I789" s="5" t="s">
        <v>1811</v>
      </c>
      <c r="J789" s="5" t="s">
        <v>14</v>
      </c>
      <c r="K789" s="5" t="s">
        <v>3561</v>
      </c>
      <c r="L789" s="5">
        <v>5</v>
      </c>
      <c r="M789" s="5" t="s">
        <v>6825</v>
      </c>
      <c r="N789" s="5" t="s">
        <v>3546</v>
      </c>
    </row>
    <row r="790" spans="1:14" x14ac:dyDescent="0.25">
      <c r="A790" s="5" t="s">
        <v>8243</v>
      </c>
      <c r="B790" s="5">
        <v>10202</v>
      </c>
      <c r="C790" s="5" t="s">
        <v>38</v>
      </c>
      <c r="H790" s="5" t="s">
        <v>3916</v>
      </c>
      <c r="I790" s="5" t="s">
        <v>1811</v>
      </c>
      <c r="J790" s="5" t="s">
        <v>40</v>
      </c>
      <c r="M790" s="5" t="s">
        <v>6826</v>
      </c>
      <c r="N790" s="5" t="s">
        <v>3546</v>
      </c>
    </row>
    <row r="791" spans="1:14" x14ac:dyDescent="0.25">
      <c r="A791" s="5" t="s">
        <v>8243</v>
      </c>
      <c r="B791" s="5">
        <v>10604</v>
      </c>
      <c r="C791" s="5" t="s">
        <v>38</v>
      </c>
      <c r="H791" s="5" t="s">
        <v>3917</v>
      </c>
      <c r="I791" s="5" t="s">
        <v>1811</v>
      </c>
      <c r="J791" s="5" t="s">
        <v>40</v>
      </c>
      <c r="M791" s="5" t="s">
        <v>6827</v>
      </c>
      <c r="N791" s="5" t="s">
        <v>3546</v>
      </c>
    </row>
    <row r="792" spans="1:14" x14ac:dyDescent="0.25">
      <c r="A792" s="5" t="s">
        <v>8243</v>
      </c>
      <c r="B792" s="5">
        <v>8869</v>
      </c>
      <c r="C792" s="5" t="s">
        <v>11</v>
      </c>
      <c r="E792" s="5" t="s">
        <v>3630</v>
      </c>
      <c r="G792" s="5" t="s">
        <v>3641</v>
      </c>
      <c r="I792" s="5" t="s">
        <v>1811</v>
      </c>
      <c r="J792" s="5" t="s">
        <v>14</v>
      </c>
      <c r="K792" s="5" t="s">
        <v>3561</v>
      </c>
      <c r="L792" s="5">
        <v>5</v>
      </c>
      <c r="M792" s="5" t="s">
        <v>6828</v>
      </c>
      <c r="N792" s="5" t="s">
        <v>3546</v>
      </c>
    </row>
    <row r="793" spans="1:14" x14ac:dyDescent="0.25">
      <c r="A793" s="5" t="s">
        <v>8243</v>
      </c>
      <c r="B793" s="5">
        <v>10205</v>
      </c>
      <c r="C793" s="5" t="s">
        <v>38</v>
      </c>
      <c r="H793" s="5" t="s">
        <v>3642</v>
      </c>
      <c r="I793" s="5" t="s">
        <v>1811</v>
      </c>
      <c r="J793" s="5" t="s">
        <v>40</v>
      </c>
      <c r="M793" s="5" t="s">
        <v>6829</v>
      </c>
      <c r="N793" s="5" t="s">
        <v>3546</v>
      </c>
    </row>
    <row r="794" spans="1:14" x14ac:dyDescent="0.25">
      <c r="A794" s="5" t="s">
        <v>8243</v>
      </c>
      <c r="B794" s="5">
        <v>10206</v>
      </c>
      <c r="C794" s="5" t="s">
        <v>38</v>
      </c>
      <c r="H794" s="5" t="s">
        <v>3643</v>
      </c>
      <c r="I794" s="5" t="s">
        <v>1811</v>
      </c>
      <c r="J794" s="5" t="s">
        <v>40</v>
      </c>
      <c r="M794" s="5" t="s">
        <v>6830</v>
      </c>
      <c r="N794" s="5" t="s">
        <v>3546</v>
      </c>
    </row>
    <row r="795" spans="1:14" x14ac:dyDescent="0.25">
      <c r="A795" s="5" t="s">
        <v>8243</v>
      </c>
      <c r="B795" s="5">
        <v>8870</v>
      </c>
      <c r="C795" s="5" t="s">
        <v>11</v>
      </c>
      <c r="E795" s="5" t="s">
        <v>3630</v>
      </c>
      <c r="G795" s="5" t="s">
        <v>3644</v>
      </c>
      <c r="I795" s="5" t="s">
        <v>1811</v>
      </c>
      <c r="J795" s="5" t="s">
        <v>14</v>
      </c>
      <c r="K795" s="5" t="s">
        <v>3561</v>
      </c>
      <c r="L795" s="5">
        <v>5</v>
      </c>
      <c r="M795" s="5" t="s">
        <v>6831</v>
      </c>
      <c r="N795" s="5" t="s">
        <v>3546</v>
      </c>
    </row>
    <row r="796" spans="1:14" x14ac:dyDescent="0.25">
      <c r="A796" s="5" t="s">
        <v>8243</v>
      </c>
      <c r="B796" s="5">
        <v>10207</v>
      </c>
      <c r="C796" s="5" t="s">
        <v>38</v>
      </c>
      <c r="H796" s="5" t="s">
        <v>3642</v>
      </c>
      <c r="I796" s="5" t="s">
        <v>1811</v>
      </c>
      <c r="J796" s="5" t="s">
        <v>40</v>
      </c>
      <c r="M796" s="5" t="s">
        <v>6832</v>
      </c>
      <c r="N796" s="5" t="s">
        <v>3546</v>
      </c>
    </row>
    <row r="797" spans="1:14" x14ac:dyDescent="0.25">
      <c r="A797" s="5" t="s">
        <v>8243</v>
      </c>
      <c r="B797" s="5">
        <v>10208</v>
      </c>
      <c r="C797" s="5" t="s">
        <v>38</v>
      </c>
      <c r="H797" s="5" t="s">
        <v>3645</v>
      </c>
      <c r="I797" s="5" t="s">
        <v>1811</v>
      </c>
      <c r="J797" s="5" t="s">
        <v>40</v>
      </c>
      <c r="M797" s="5" t="s">
        <v>6833</v>
      </c>
      <c r="N797" s="5" t="s">
        <v>3546</v>
      </c>
    </row>
    <row r="798" spans="1:14" x14ac:dyDescent="0.25">
      <c r="A798" s="5" t="s">
        <v>8243</v>
      </c>
      <c r="B798" s="5">
        <v>8871</v>
      </c>
      <c r="C798" s="5" t="s">
        <v>11</v>
      </c>
      <c r="E798" s="5" t="s">
        <v>3630</v>
      </c>
      <c r="G798" s="5" t="s">
        <v>3646</v>
      </c>
      <c r="I798" s="5" t="s">
        <v>34</v>
      </c>
      <c r="J798" s="5" t="s">
        <v>14</v>
      </c>
      <c r="K798" s="5" t="s">
        <v>3561</v>
      </c>
      <c r="L798" s="5">
        <v>2</v>
      </c>
      <c r="M798" s="5" t="s">
        <v>6834</v>
      </c>
      <c r="N798" s="5" t="s">
        <v>3546</v>
      </c>
    </row>
    <row r="799" spans="1:14" x14ac:dyDescent="0.25">
      <c r="A799" s="5" t="s">
        <v>8243</v>
      </c>
      <c r="B799" s="5">
        <v>10243</v>
      </c>
      <c r="C799" s="5" t="s">
        <v>38</v>
      </c>
      <c r="H799" s="5" t="s">
        <v>3647</v>
      </c>
      <c r="I799" s="5" t="s">
        <v>34</v>
      </c>
      <c r="J799" s="5" t="s">
        <v>40</v>
      </c>
      <c r="M799" s="5" t="s">
        <v>6835</v>
      </c>
      <c r="N799" s="5" t="s">
        <v>3546</v>
      </c>
    </row>
    <row r="800" spans="1:14" x14ac:dyDescent="0.25">
      <c r="A800" s="5" t="s">
        <v>8243</v>
      </c>
      <c r="B800" s="5">
        <v>10340</v>
      </c>
      <c r="C800" s="5" t="s">
        <v>38</v>
      </c>
      <c r="H800" s="5" t="s">
        <v>132</v>
      </c>
      <c r="I800" s="5" t="s">
        <v>34</v>
      </c>
      <c r="J800" s="5" t="s">
        <v>40</v>
      </c>
      <c r="M800" s="5" t="s">
        <v>6836</v>
      </c>
      <c r="N800" s="5" t="s">
        <v>3546</v>
      </c>
    </row>
    <row r="801" spans="1:14" x14ac:dyDescent="0.25">
      <c r="A801" s="5" t="s">
        <v>8243</v>
      </c>
      <c r="B801" s="5">
        <v>10466</v>
      </c>
      <c r="C801" s="5" t="s">
        <v>38</v>
      </c>
      <c r="H801" s="5" t="s">
        <v>3646</v>
      </c>
      <c r="I801" s="5" t="s">
        <v>34</v>
      </c>
      <c r="J801" s="5" t="s">
        <v>40</v>
      </c>
      <c r="M801" s="5" t="s">
        <v>6837</v>
      </c>
      <c r="N801" s="5" t="s">
        <v>3546</v>
      </c>
    </row>
    <row r="802" spans="1:14" x14ac:dyDescent="0.25">
      <c r="A802" s="5" t="s">
        <v>8243</v>
      </c>
      <c r="B802" s="5">
        <v>8872</v>
      </c>
      <c r="C802" s="5" t="s">
        <v>11</v>
      </c>
      <c r="E802" s="5" t="s">
        <v>3630</v>
      </c>
      <c r="G802" s="5" t="s">
        <v>3648</v>
      </c>
      <c r="I802" s="5" t="s">
        <v>34</v>
      </c>
      <c r="J802" s="5" t="s">
        <v>14</v>
      </c>
      <c r="K802" s="5" t="s">
        <v>3561</v>
      </c>
      <c r="L802" s="5">
        <v>1</v>
      </c>
      <c r="M802" s="5" t="s">
        <v>6838</v>
      </c>
      <c r="N802" s="5" t="s">
        <v>3546</v>
      </c>
    </row>
    <row r="803" spans="1:14" x14ac:dyDescent="0.25">
      <c r="A803" s="5" t="s">
        <v>8243</v>
      </c>
      <c r="B803" s="5">
        <v>10244</v>
      </c>
      <c r="C803" s="5" t="s">
        <v>38</v>
      </c>
      <c r="H803" s="5" t="s">
        <v>3648</v>
      </c>
      <c r="I803" s="5" t="s">
        <v>34</v>
      </c>
      <c r="J803" s="5" t="s">
        <v>40</v>
      </c>
      <c r="M803" s="5" t="s">
        <v>6839</v>
      </c>
      <c r="N803" s="5" t="s">
        <v>3546</v>
      </c>
    </row>
    <row r="804" spans="1:14" x14ac:dyDescent="0.25">
      <c r="A804" s="5" t="s">
        <v>8243</v>
      </c>
      <c r="B804" s="5">
        <v>10343</v>
      </c>
      <c r="C804" s="5" t="s">
        <v>38</v>
      </c>
      <c r="H804" s="5" t="s">
        <v>3649</v>
      </c>
      <c r="I804" s="5" t="s">
        <v>34</v>
      </c>
      <c r="J804" s="5" t="s">
        <v>40</v>
      </c>
      <c r="M804" s="5" t="s">
        <v>6840</v>
      </c>
      <c r="N804" s="5" t="s">
        <v>3546</v>
      </c>
    </row>
    <row r="805" spans="1:14" x14ac:dyDescent="0.25">
      <c r="A805" s="5" t="s">
        <v>8243</v>
      </c>
      <c r="B805" s="5">
        <v>8874</v>
      </c>
      <c r="C805" s="5" t="s">
        <v>11</v>
      </c>
      <c r="E805" s="5" t="s">
        <v>3630</v>
      </c>
      <c r="G805" s="5" t="s">
        <v>3650</v>
      </c>
      <c r="I805" s="5" t="s">
        <v>34</v>
      </c>
      <c r="J805" s="5" t="s">
        <v>14</v>
      </c>
      <c r="K805" s="5" t="s">
        <v>3561</v>
      </c>
      <c r="L805" s="5">
        <v>5</v>
      </c>
      <c r="M805" s="5" t="s">
        <v>6841</v>
      </c>
      <c r="N805" s="5" t="s">
        <v>3546</v>
      </c>
    </row>
    <row r="806" spans="1:14" x14ac:dyDescent="0.25">
      <c r="A806" s="5" t="s">
        <v>8243</v>
      </c>
      <c r="B806" s="5">
        <v>10246</v>
      </c>
      <c r="C806" s="5" t="s">
        <v>38</v>
      </c>
      <c r="H806" s="5" t="s">
        <v>3650</v>
      </c>
      <c r="I806" s="5" t="s">
        <v>34</v>
      </c>
      <c r="J806" s="5" t="s">
        <v>40</v>
      </c>
      <c r="M806" s="5" t="s">
        <v>6842</v>
      </c>
      <c r="N806" s="5" t="s">
        <v>3546</v>
      </c>
    </row>
    <row r="807" spans="1:14" x14ac:dyDescent="0.25">
      <c r="A807" s="5" t="s">
        <v>8243</v>
      </c>
      <c r="B807" s="5">
        <v>10247</v>
      </c>
      <c r="C807" s="5" t="s">
        <v>38</v>
      </c>
      <c r="H807" s="5" t="s">
        <v>3651</v>
      </c>
      <c r="I807" s="5" t="s">
        <v>34</v>
      </c>
      <c r="J807" s="5" t="s">
        <v>40</v>
      </c>
      <c r="M807" s="5" t="s">
        <v>6843</v>
      </c>
      <c r="N807" s="5" t="s">
        <v>3546</v>
      </c>
    </row>
    <row r="808" spans="1:14" x14ac:dyDescent="0.25">
      <c r="A808" s="5" t="s">
        <v>8243</v>
      </c>
      <c r="B808" s="5">
        <v>8878</v>
      </c>
      <c r="C808" s="5" t="s">
        <v>11</v>
      </c>
      <c r="E808" s="5" t="s">
        <v>3630</v>
      </c>
      <c r="G808" s="5" t="s">
        <v>3652</v>
      </c>
      <c r="I808" s="5" t="s">
        <v>34</v>
      </c>
      <c r="J808" s="5" t="s">
        <v>14</v>
      </c>
      <c r="K808" s="5" t="s">
        <v>3561</v>
      </c>
      <c r="L808" s="5">
        <v>2</v>
      </c>
      <c r="M808" s="5" t="s">
        <v>6844</v>
      </c>
      <c r="N808" s="5" t="s">
        <v>3546</v>
      </c>
    </row>
    <row r="809" spans="1:14" x14ac:dyDescent="0.25">
      <c r="A809" s="5" t="s">
        <v>8243</v>
      </c>
      <c r="B809" s="5">
        <v>10248</v>
      </c>
      <c r="C809" s="5" t="s">
        <v>38</v>
      </c>
      <c r="H809" s="5" t="s">
        <v>3652</v>
      </c>
      <c r="I809" s="5" t="s">
        <v>34</v>
      </c>
      <c r="J809" s="5" t="s">
        <v>40</v>
      </c>
      <c r="M809" s="5" t="s">
        <v>6845</v>
      </c>
      <c r="N809" s="5" t="s">
        <v>3546</v>
      </c>
    </row>
    <row r="810" spans="1:14" x14ac:dyDescent="0.25">
      <c r="A810" s="5" t="s">
        <v>8243</v>
      </c>
      <c r="B810" s="5">
        <v>10249</v>
      </c>
      <c r="C810" s="5" t="s">
        <v>38</v>
      </c>
      <c r="H810" s="5" t="s">
        <v>3918</v>
      </c>
      <c r="I810" s="5" t="s">
        <v>34</v>
      </c>
      <c r="J810" s="5" t="s">
        <v>40</v>
      </c>
      <c r="M810" s="5" t="s">
        <v>6846</v>
      </c>
      <c r="N810" s="5" t="s">
        <v>3546</v>
      </c>
    </row>
    <row r="811" spans="1:14" x14ac:dyDescent="0.25">
      <c r="A811" s="5" t="s">
        <v>8243</v>
      </c>
      <c r="B811" s="5">
        <v>8879</v>
      </c>
      <c r="C811" s="5" t="s">
        <v>11</v>
      </c>
      <c r="E811" s="5" t="s">
        <v>3630</v>
      </c>
      <c r="G811" s="5" t="s">
        <v>3653</v>
      </c>
      <c r="I811" s="5" t="s">
        <v>34</v>
      </c>
      <c r="J811" s="5" t="s">
        <v>14</v>
      </c>
      <c r="K811" s="5" t="s">
        <v>3561</v>
      </c>
      <c r="L811" s="5">
        <v>1</v>
      </c>
      <c r="M811" s="5" t="s">
        <v>6847</v>
      </c>
      <c r="N811" s="5" t="s">
        <v>3546</v>
      </c>
    </row>
    <row r="812" spans="1:14" x14ac:dyDescent="0.25">
      <c r="A812" s="5" t="s">
        <v>8243</v>
      </c>
      <c r="B812" s="5">
        <v>10250</v>
      </c>
      <c r="C812" s="5" t="s">
        <v>38</v>
      </c>
      <c r="H812" s="5" t="s">
        <v>3653</v>
      </c>
      <c r="I812" s="5" t="s">
        <v>34</v>
      </c>
      <c r="J812" s="5" t="s">
        <v>40</v>
      </c>
      <c r="M812" s="5" t="s">
        <v>6848</v>
      </c>
      <c r="N812" s="5" t="s">
        <v>3546</v>
      </c>
    </row>
    <row r="813" spans="1:14" x14ac:dyDescent="0.25">
      <c r="A813" s="5" t="s">
        <v>8243</v>
      </c>
      <c r="B813" s="5">
        <v>10251</v>
      </c>
      <c r="C813" s="5" t="s">
        <v>38</v>
      </c>
      <c r="H813" s="5" t="s">
        <v>3654</v>
      </c>
      <c r="I813" s="5" t="s">
        <v>34</v>
      </c>
      <c r="J813" s="5" t="s">
        <v>40</v>
      </c>
      <c r="M813" s="5" t="s">
        <v>6849</v>
      </c>
      <c r="N813" s="5" t="s">
        <v>3546</v>
      </c>
    </row>
    <row r="814" spans="1:14" x14ac:dyDescent="0.25">
      <c r="A814" s="5" t="s">
        <v>8243</v>
      </c>
      <c r="B814" s="5">
        <v>8880</v>
      </c>
      <c r="C814" s="5" t="s">
        <v>11</v>
      </c>
      <c r="E814" s="5" t="s">
        <v>3630</v>
      </c>
      <c r="G814" s="5" t="s">
        <v>3655</v>
      </c>
      <c r="I814" s="5" t="s">
        <v>2453</v>
      </c>
      <c r="J814" s="5" t="s">
        <v>14</v>
      </c>
      <c r="K814" s="5" t="s">
        <v>3561</v>
      </c>
      <c r="L814" s="5">
        <v>3</v>
      </c>
      <c r="M814" s="5" t="s">
        <v>6850</v>
      </c>
      <c r="N814" s="5" t="s">
        <v>3546</v>
      </c>
    </row>
    <row r="815" spans="1:14" x14ac:dyDescent="0.25">
      <c r="A815" s="5" t="s">
        <v>8243</v>
      </c>
      <c r="B815" s="5">
        <v>10209</v>
      </c>
      <c r="C815" s="5" t="s">
        <v>38</v>
      </c>
      <c r="H815" s="5" t="s">
        <v>3656</v>
      </c>
      <c r="I815" s="5" t="s">
        <v>2453</v>
      </c>
      <c r="J815" s="5" t="s">
        <v>40</v>
      </c>
      <c r="M815" s="5" t="s">
        <v>6851</v>
      </c>
      <c r="N815" s="5" t="s">
        <v>3546</v>
      </c>
    </row>
    <row r="816" spans="1:14" x14ac:dyDescent="0.25">
      <c r="A816" s="5" t="s">
        <v>8243</v>
      </c>
      <c r="B816" s="5">
        <v>8881</v>
      </c>
      <c r="C816" s="5" t="s">
        <v>11</v>
      </c>
      <c r="E816" s="5" t="s">
        <v>3630</v>
      </c>
      <c r="G816" s="5" t="s">
        <v>3657</v>
      </c>
      <c r="I816" s="5" t="s">
        <v>2453</v>
      </c>
      <c r="J816" s="5" t="s">
        <v>14</v>
      </c>
      <c r="K816" s="5" t="s">
        <v>3561</v>
      </c>
      <c r="L816" s="5">
        <v>3</v>
      </c>
      <c r="M816" s="5" t="s">
        <v>6852</v>
      </c>
      <c r="N816" s="5" t="s">
        <v>3546</v>
      </c>
    </row>
    <row r="817" spans="1:14" x14ac:dyDescent="0.25">
      <c r="A817" s="5" t="s">
        <v>8243</v>
      </c>
      <c r="B817" s="5">
        <v>10210</v>
      </c>
      <c r="C817" s="5" t="s">
        <v>38</v>
      </c>
      <c r="H817" s="5" t="s">
        <v>3919</v>
      </c>
      <c r="I817" s="5" t="s">
        <v>2453</v>
      </c>
      <c r="J817" s="5" t="s">
        <v>40</v>
      </c>
      <c r="M817" s="5" t="s">
        <v>6853</v>
      </c>
      <c r="N817" s="5" t="s">
        <v>3546</v>
      </c>
    </row>
    <row r="818" spans="1:14" x14ac:dyDescent="0.25">
      <c r="A818" s="5" t="s">
        <v>8243</v>
      </c>
      <c r="B818" s="5">
        <v>10697</v>
      </c>
      <c r="C818" s="5" t="s">
        <v>38</v>
      </c>
      <c r="H818" s="5" t="s">
        <v>3920</v>
      </c>
      <c r="I818" s="5" t="s">
        <v>2453</v>
      </c>
      <c r="J818" s="5" t="s">
        <v>40</v>
      </c>
      <c r="M818" s="5" t="s">
        <v>6854</v>
      </c>
      <c r="N818" s="5" t="s">
        <v>3546</v>
      </c>
    </row>
    <row r="819" spans="1:14" x14ac:dyDescent="0.25">
      <c r="A819" s="5" t="s">
        <v>8243</v>
      </c>
      <c r="B819" s="5">
        <v>10698</v>
      </c>
      <c r="C819" s="5" t="s">
        <v>38</v>
      </c>
      <c r="H819" s="5" t="s">
        <v>3921</v>
      </c>
      <c r="I819" s="5" t="s">
        <v>2453</v>
      </c>
      <c r="J819" s="5" t="s">
        <v>40</v>
      </c>
      <c r="M819" s="5" t="s">
        <v>6855</v>
      </c>
      <c r="N819" s="5" t="s">
        <v>3546</v>
      </c>
    </row>
    <row r="820" spans="1:14" x14ac:dyDescent="0.25">
      <c r="A820" s="5" t="s">
        <v>8243</v>
      </c>
      <c r="B820" s="5">
        <v>8882</v>
      </c>
      <c r="C820" s="5" t="s">
        <v>11</v>
      </c>
      <c r="E820" s="5" t="s">
        <v>3630</v>
      </c>
      <c r="G820" s="5" t="s">
        <v>3658</v>
      </c>
      <c r="I820" s="5" t="s">
        <v>2453</v>
      </c>
      <c r="J820" s="5" t="s">
        <v>14</v>
      </c>
      <c r="K820" s="5" t="s">
        <v>3561</v>
      </c>
      <c r="L820" s="5">
        <v>3</v>
      </c>
      <c r="M820" s="5" t="s">
        <v>6856</v>
      </c>
      <c r="N820" s="5" t="s">
        <v>4119</v>
      </c>
    </row>
    <row r="821" spans="1:14" x14ac:dyDescent="0.25">
      <c r="A821" s="5" t="s">
        <v>8243</v>
      </c>
      <c r="B821" s="5">
        <v>10211</v>
      </c>
      <c r="C821" s="5" t="s">
        <v>38</v>
      </c>
      <c r="H821" s="5" t="s">
        <v>3659</v>
      </c>
      <c r="I821" s="5" t="s">
        <v>2453</v>
      </c>
      <c r="J821" s="5" t="s">
        <v>40</v>
      </c>
      <c r="M821" s="5" t="s">
        <v>6857</v>
      </c>
      <c r="N821" s="5" t="s">
        <v>3546</v>
      </c>
    </row>
    <row r="822" spans="1:14" x14ac:dyDescent="0.25">
      <c r="A822" s="5" t="s">
        <v>8243</v>
      </c>
      <c r="B822" s="5">
        <v>10437</v>
      </c>
      <c r="C822" s="5" t="s">
        <v>38</v>
      </c>
      <c r="H822" s="5" t="s">
        <v>3660</v>
      </c>
      <c r="I822" s="5" t="s">
        <v>471</v>
      </c>
      <c r="J822" s="5" t="s">
        <v>40</v>
      </c>
      <c r="M822" s="5" t="s">
        <v>6858</v>
      </c>
      <c r="N822" s="5" t="s">
        <v>3546</v>
      </c>
    </row>
    <row r="823" spans="1:14" x14ac:dyDescent="0.25">
      <c r="A823" s="5" t="s">
        <v>8243</v>
      </c>
      <c r="B823" s="5">
        <v>10438</v>
      </c>
      <c r="C823" s="5" t="s">
        <v>38</v>
      </c>
      <c r="H823" s="5" t="s">
        <v>3661</v>
      </c>
      <c r="I823" s="5" t="s">
        <v>471</v>
      </c>
      <c r="J823" s="5" t="s">
        <v>40</v>
      </c>
      <c r="M823" s="5" t="s">
        <v>6859</v>
      </c>
      <c r="N823" s="5" t="s">
        <v>4119</v>
      </c>
    </row>
    <row r="824" spans="1:14" x14ac:dyDescent="0.25">
      <c r="A824" s="5" t="s">
        <v>8243</v>
      </c>
      <c r="B824" s="5">
        <v>10142</v>
      </c>
      <c r="C824" s="5" t="s">
        <v>11</v>
      </c>
      <c r="E824" s="5" t="s">
        <v>3630</v>
      </c>
      <c r="G824" s="5" t="s">
        <v>3662</v>
      </c>
      <c r="I824" s="5" t="s">
        <v>34</v>
      </c>
      <c r="J824" s="5" t="s">
        <v>14</v>
      </c>
      <c r="K824" s="5" t="s">
        <v>3561</v>
      </c>
      <c r="L824" s="5">
        <v>2</v>
      </c>
      <c r="M824" s="5" t="s">
        <v>6860</v>
      </c>
      <c r="N824" s="5" t="s">
        <v>3546</v>
      </c>
    </row>
    <row r="825" spans="1:14" x14ac:dyDescent="0.25">
      <c r="A825" s="5" t="s">
        <v>8243</v>
      </c>
      <c r="B825" s="5">
        <v>10568</v>
      </c>
      <c r="C825" s="5" t="s">
        <v>38</v>
      </c>
      <c r="H825" s="5" t="s">
        <v>3922</v>
      </c>
      <c r="I825" s="5" t="s">
        <v>34</v>
      </c>
      <c r="J825" s="5" t="s">
        <v>40</v>
      </c>
      <c r="M825" s="5" t="s">
        <v>6861</v>
      </c>
      <c r="N825" s="5" t="s">
        <v>3546</v>
      </c>
    </row>
    <row r="826" spans="1:14" x14ac:dyDescent="0.25">
      <c r="A826" s="5" t="s">
        <v>8243</v>
      </c>
      <c r="B826" s="5">
        <v>10569</v>
      </c>
      <c r="C826" s="5" t="s">
        <v>38</v>
      </c>
      <c r="H826" s="5" t="s">
        <v>3923</v>
      </c>
      <c r="I826" s="5" t="s">
        <v>34</v>
      </c>
      <c r="J826" s="5" t="s">
        <v>40</v>
      </c>
      <c r="M826" s="5" t="s">
        <v>6862</v>
      </c>
      <c r="N826" s="5" t="s">
        <v>3546</v>
      </c>
    </row>
    <row r="827" spans="1:14" x14ac:dyDescent="0.25">
      <c r="A827" s="5" t="s">
        <v>8243</v>
      </c>
      <c r="B827" s="5">
        <v>10143</v>
      </c>
      <c r="C827" s="5" t="s">
        <v>11</v>
      </c>
      <c r="E827" s="5" t="s">
        <v>3630</v>
      </c>
      <c r="G827" s="5" t="s">
        <v>3663</v>
      </c>
      <c r="I827" s="5" t="s">
        <v>34</v>
      </c>
      <c r="J827" s="5" t="s">
        <v>14</v>
      </c>
      <c r="K827" s="5" t="s">
        <v>3561</v>
      </c>
      <c r="L827" s="5">
        <v>1</v>
      </c>
      <c r="M827" s="5" t="s">
        <v>6863</v>
      </c>
      <c r="N827" s="5" t="s">
        <v>3546</v>
      </c>
    </row>
    <row r="828" spans="1:14" x14ac:dyDescent="0.25">
      <c r="A828" s="5" t="s">
        <v>8243</v>
      </c>
      <c r="B828" s="5">
        <v>10570</v>
      </c>
      <c r="C828" s="5" t="s">
        <v>38</v>
      </c>
      <c r="H828" s="5" t="s">
        <v>3924</v>
      </c>
      <c r="I828" s="5" t="s">
        <v>34</v>
      </c>
      <c r="J828" s="5" t="s">
        <v>40</v>
      </c>
      <c r="M828" s="5" t="s">
        <v>6864</v>
      </c>
      <c r="N828" s="5" t="s">
        <v>3546</v>
      </c>
    </row>
    <row r="829" spans="1:14" x14ac:dyDescent="0.25">
      <c r="A829" s="5" t="s">
        <v>8243</v>
      </c>
      <c r="B829" s="5">
        <v>10571</v>
      </c>
      <c r="C829" s="5" t="s">
        <v>38</v>
      </c>
      <c r="H829" s="5" t="s">
        <v>3925</v>
      </c>
      <c r="I829" s="5" t="s">
        <v>34</v>
      </c>
      <c r="J829" s="5" t="s">
        <v>40</v>
      </c>
      <c r="M829" s="5" t="s">
        <v>6865</v>
      </c>
      <c r="N829" s="5" t="s">
        <v>3546</v>
      </c>
    </row>
    <row r="830" spans="1:14" x14ac:dyDescent="0.25">
      <c r="A830" s="5" t="s">
        <v>8243</v>
      </c>
      <c r="B830" s="5">
        <v>10144</v>
      </c>
      <c r="C830" s="5" t="s">
        <v>11</v>
      </c>
      <c r="E830" s="5" t="s">
        <v>3630</v>
      </c>
      <c r="G830" s="5" t="s">
        <v>3664</v>
      </c>
      <c r="I830" s="5" t="s">
        <v>34</v>
      </c>
      <c r="J830" s="5" t="s">
        <v>14</v>
      </c>
      <c r="K830" s="5" t="s">
        <v>3561</v>
      </c>
      <c r="L830" s="5">
        <v>5</v>
      </c>
      <c r="M830" s="5" t="s">
        <v>6866</v>
      </c>
      <c r="N830" s="5" t="s">
        <v>3546</v>
      </c>
    </row>
    <row r="831" spans="1:14" x14ac:dyDescent="0.25">
      <c r="A831" s="5" t="s">
        <v>8243</v>
      </c>
      <c r="B831" s="5">
        <v>10575</v>
      </c>
      <c r="C831" s="5" t="s">
        <v>38</v>
      </c>
      <c r="H831" s="5" t="s">
        <v>3926</v>
      </c>
      <c r="I831" s="5" t="s">
        <v>34</v>
      </c>
      <c r="J831" s="5" t="s">
        <v>40</v>
      </c>
      <c r="M831" s="5" t="s">
        <v>6867</v>
      </c>
      <c r="N831" s="5" t="s">
        <v>3546</v>
      </c>
    </row>
    <row r="832" spans="1:14" x14ac:dyDescent="0.25">
      <c r="A832" s="5" t="s">
        <v>8243</v>
      </c>
      <c r="B832" s="5">
        <v>10576</v>
      </c>
      <c r="C832" s="5" t="s">
        <v>38</v>
      </c>
      <c r="H832" s="5" t="s">
        <v>3925</v>
      </c>
      <c r="I832" s="5" t="s">
        <v>34</v>
      </c>
      <c r="J832" s="5" t="s">
        <v>40</v>
      </c>
      <c r="K832" s="5" t="s">
        <v>3561</v>
      </c>
      <c r="M832" s="5" t="s">
        <v>6868</v>
      </c>
      <c r="N832" s="5" t="s">
        <v>3546</v>
      </c>
    </row>
    <row r="833" spans="1:14" x14ac:dyDescent="0.25">
      <c r="A833" s="5" t="s">
        <v>8243</v>
      </c>
      <c r="B833" s="5">
        <v>10145</v>
      </c>
      <c r="C833" s="5" t="s">
        <v>11</v>
      </c>
      <c r="E833" s="5" t="s">
        <v>3630</v>
      </c>
      <c r="G833" s="5" t="s">
        <v>3665</v>
      </c>
      <c r="I833" s="5" t="s">
        <v>34</v>
      </c>
      <c r="J833" s="5" t="s">
        <v>14</v>
      </c>
      <c r="K833" s="5" t="s">
        <v>3561</v>
      </c>
      <c r="L833" s="5">
        <v>2</v>
      </c>
      <c r="M833" s="5" t="s">
        <v>6869</v>
      </c>
      <c r="N833" s="5" t="s">
        <v>3546</v>
      </c>
    </row>
    <row r="834" spans="1:14" x14ac:dyDescent="0.25">
      <c r="A834" s="5" t="s">
        <v>8243</v>
      </c>
      <c r="B834" s="5">
        <v>10712</v>
      </c>
      <c r="C834" s="5" t="s">
        <v>38</v>
      </c>
      <c r="H834" s="5" t="s">
        <v>3927</v>
      </c>
      <c r="I834" s="5" t="s">
        <v>34</v>
      </c>
      <c r="J834" s="5" t="s">
        <v>40</v>
      </c>
      <c r="M834" s="5" t="s">
        <v>6870</v>
      </c>
      <c r="N834" s="5" t="s">
        <v>3546</v>
      </c>
    </row>
    <row r="835" spans="1:14" x14ac:dyDescent="0.25">
      <c r="A835" s="5" t="s">
        <v>8243</v>
      </c>
      <c r="B835" s="5">
        <v>10715</v>
      </c>
      <c r="C835" s="5" t="s">
        <v>38</v>
      </c>
      <c r="H835" s="5" t="s">
        <v>3928</v>
      </c>
      <c r="I835" s="5" t="s">
        <v>34</v>
      </c>
      <c r="J835" s="5" t="s">
        <v>40</v>
      </c>
      <c r="M835" s="5" t="s">
        <v>6871</v>
      </c>
      <c r="N835" s="5" t="s">
        <v>3546</v>
      </c>
    </row>
    <row r="836" spans="1:14" x14ac:dyDescent="0.25">
      <c r="A836" s="5" t="s">
        <v>8243</v>
      </c>
      <c r="B836" s="5">
        <v>10146</v>
      </c>
      <c r="C836" s="5" t="s">
        <v>11</v>
      </c>
      <c r="E836" s="5" t="s">
        <v>3630</v>
      </c>
      <c r="G836" s="5" t="s">
        <v>3666</v>
      </c>
      <c r="I836" s="5" t="s">
        <v>34</v>
      </c>
      <c r="J836" s="5" t="s">
        <v>14</v>
      </c>
      <c r="K836" s="5" t="s">
        <v>3561</v>
      </c>
      <c r="L836" s="5">
        <v>1</v>
      </c>
      <c r="M836" s="5" t="s">
        <v>6872</v>
      </c>
      <c r="N836" s="5" t="s">
        <v>3546</v>
      </c>
    </row>
    <row r="837" spans="1:14" x14ac:dyDescent="0.25">
      <c r="A837" s="5" t="s">
        <v>8243</v>
      </c>
      <c r="B837" s="5">
        <v>10713</v>
      </c>
      <c r="C837" s="5" t="s">
        <v>38</v>
      </c>
      <c r="H837" s="5" t="s">
        <v>3666</v>
      </c>
      <c r="I837" s="5" t="s">
        <v>34</v>
      </c>
      <c r="J837" s="5" t="s">
        <v>40</v>
      </c>
      <c r="M837" s="5" t="s">
        <v>6873</v>
      </c>
      <c r="N837" s="5" t="s">
        <v>3546</v>
      </c>
    </row>
    <row r="838" spans="1:14" x14ac:dyDescent="0.25">
      <c r="A838" s="5" t="s">
        <v>8243</v>
      </c>
      <c r="B838" s="5">
        <v>10714</v>
      </c>
      <c r="C838" s="5" t="s">
        <v>38</v>
      </c>
      <c r="H838" s="5" t="s">
        <v>3929</v>
      </c>
      <c r="I838" s="5" t="s">
        <v>34</v>
      </c>
      <c r="J838" s="5" t="s">
        <v>40</v>
      </c>
      <c r="M838" s="5" t="s">
        <v>6874</v>
      </c>
      <c r="N838" s="5" t="s">
        <v>3546</v>
      </c>
    </row>
    <row r="839" spans="1:14" x14ac:dyDescent="0.25">
      <c r="A839" s="5" t="s">
        <v>8243</v>
      </c>
      <c r="B839" s="5">
        <v>10147</v>
      </c>
      <c r="C839" s="5" t="s">
        <v>11</v>
      </c>
      <c r="E839" s="5" t="s">
        <v>3630</v>
      </c>
      <c r="G839" s="5" t="s">
        <v>3667</v>
      </c>
      <c r="I839" s="5" t="s">
        <v>77</v>
      </c>
      <c r="J839" s="5" t="s">
        <v>14</v>
      </c>
      <c r="K839" s="5" t="s">
        <v>3561</v>
      </c>
      <c r="L839" s="5">
        <v>2</v>
      </c>
      <c r="M839" s="5" t="s">
        <v>6875</v>
      </c>
      <c r="N839" s="5" t="s">
        <v>3546</v>
      </c>
    </row>
    <row r="840" spans="1:14" x14ac:dyDescent="0.25">
      <c r="A840" s="5" t="s">
        <v>8243</v>
      </c>
      <c r="B840" s="5">
        <v>10284</v>
      </c>
      <c r="C840" s="5" t="s">
        <v>38</v>
      </c>
      <c r="H840" s="5" t="s">
        <v>3668</v>
      </c>
      <c r="I840" s="5" t="s">
        <v>77</v>
      </c>
      <c r="J840" s="5" t="s">
        <v>40</v>
      </c>
      <c r="M840" s="5" t="s">
        <v>6876</v>
      </c>
      <c r="N840" s="5" t="s">
        <v>3546</v>
      </c>
    </row>
    <row r="841" spans="1:14" x14ac:dyDescent="0.25">
      <c r="A841" s="5" t="s">
        <v>8243</v>
      </c>
      <c r="B841" s="5">
        <v>10651</v>
      </c>
      <c r="C841" s="5" t="s">
        <v>38</v>
      </c>
      <c r="H841" s="5" t="s">
        <v>3930</v>
      </c>
      <c r="I841" s="5" t="s">
        <v>77</v>
      </c>
      <c r="J841" s="5" t="s">
        <v>40</v>
      </c>
      <c r="M841" s="5" t="s">
        <v>6877</v>
      </c>
      <c r="N841" s="5" t="s">
        <v>3546</v>
      </c>
    </row>
    <row r="842" spans="1:14" x14ac:dyDescent="0.25">
      <c r="A842" s="5" t="s">
        <v>8243</v>
      </c>
      <c r="B842" s="5">
        <v>10148</v>
      </c>
      <c r="C842" s="5" t="s">
        <v>11</v>
      </c>
      <c r="E842" s="5" t="s">
        <v>3630</v>
      </c>
      <c r="G842" s="5" t="s">
        <v>3669</v>
      </c>
      <c r="I842" s="5" t="s">
        <v>77</v>
      </c>
      <c r="J842" s="5" t="s">
        <v>14</v>
      </c>
      <c r="K842" s="5" t="s">
        <v>3561</v>
      </c>
      <c r="L842" s="5">
        <v>1</v>
      </c>
      <c r="M842" s="5" t="s">
        <v>6878</v>
      </c>
      <c r="N842" s="5" t="s">
        <v>3546</v>
      </c>
    </row>
    <row r="843" spans="1:14" x14ac:dyDescent="0.25">
      <c r="A843" s="5" t="s">
        <v>8243</v>
      </c>
      <c r="B843" s="5">
        <v>10285</v>
      </c>
      <c r="C843" s="5" t="s">
        <v>38</v>
      </c>
      <c r="H843" s="5" t="s">
        <v>3670</v>
      </c>
      <c r="I843" s="5" t="s">
        <v>77</v>
      </c>
      <c r="J843" s="5" t="s">
        <v>40</v>
      </c>
      <c r="M843" s="5" t="s">
        <v>6879</v>
      </c>
      <c r="N843" s="5" t="s">
        <v>3546</v>
      </c>
    </row>
    <row r="844" spans="1:14" x14ac:dyDescent="0.25">
      <c r="A844" s="5" t="s">
        <v>8243</v>
      </c>
      <c r="B844" s="5">
        <v>10149</v>
      </c>
      <c r="C844" s="5" t="s">
        <v>11</v>
      </c>
      <c r="E844" s="5" t="s">
        <v>3630</v>
      </c>
      <c r="G844" s="5" t="s">
        <v>3671</v>
      </c>
      <c r="I844" s="5" t="s">
        <v>77</v>
      </c>
      <c r="J844" s="5" t="s">
        <v>14</v>
      </c>
      <c r="K844" s="5" t="s">
        <v>3561</v>
      </c>
      <c r="L844" s="5">
        <v>5</v>
      </c>
      <c r="M844" s="5" t="s">
        <v>6880</v>
      </c>
      <c r="N844" s="5" t="s">
        <v>3546</v>
      </c>
    </row>
    <row r="845" spans="1:14" x14ac:dyDescent="0.25">
      <c r="A845" s="5" t="s">
        <v>8243</v>
      </c>
      <c r="B845" s="5">
        <v>10286</v>
      </c>
      <c r="C845" s="5" t="s">
        <v>38</v>
      </c>
      <c r="H845" s="5" t="s">
        <v>3672</v>
      </c>
      <c r="I845" s="5" t="s">
        <v>77</v>
      </c>
      <c r="J845" s="5" t="s">
        <v>40</v>
      </c>
      <c r="M845" s="5" t="s">
        <v>6881</v>
      </c>
      <c r="N845" s="5" t="s">
        <v>3546</v>
      </c>
    </row>
    <row r="846" spans="1:14" x14ac:dyDescent="0.25">
      <c r="A846" s="5" t="s">
        <v>8243</v>
      </c>
      <c r="B846" s="5">
        <v>10652</v>
      </c>
      <c r="C846" s="5" t="s">
        <v>38</v>
      </c>
      <c r="H846" s="5" t="s">
        <v>3931</v>
      </c>
      <c r="I846" s="5" t="s">
        <v>77</v>
      </c>
      <c r="J846" s="5" t="s">
        <v>40</v>
      </c>
      <c r="M846" s="5" t="s">
        <v>6882</v>
      </c>
      <c r="N846" s="5" t="s">
        <v>3546</v>
      </c>
    </row>
    <row r="847" spans="1:14" x14ac:dyDescent="0.25">
      <c r="A847" s="5" t="s">
        <v>8243</v>
      </c>
      <c r="B847" s="5">
        <v>10150</v>
      </c>
      <c r="C847" s="5" t="s">
        <v>11</v>
      </c>
      <c r="E847" s="5" t="s">
        <v>3630</v>
      </c>
      <c r="G847" s="5" t="s">
        <v>3673</v>
      </c>
      <c r="I847" s="5" t="s">
        <v>77</v>
      </c>
      <c r="J847" s="5" t="s">
        <v>14</v>
      </c>
      <c r="K847" s="5" t="s">
        <v>3561</v>
      </c>
      <c r="L847" s="5">
        <v>2</v>
      </c>
      <c r="M847" s="5" t="s">
        <v>6883</v>
      </c>
      <c r="N847" s="5" t="s">
        <v>3546</v>
      </c>
    </row>
    <row r="848" spans="1:14" x14ac:dyDescent="0.25">
      <c r="A848" s="5" t="s">
        <v>8243</v>
      </c>
      <c r="B848" s="5">
        <v>10287</v>
      </c>
      <c r="C848" s="5" t="s">
        <v>38</v>
      </c>
      <c r="H848" s="5" t="s">
        <v>3674</v>
      </c>
      <c r="I848" s="5" t="s">
        <v>77</v>
      </c>
      <c r="J848" s="5" t="s">
        <v>40</v>
      </c>
      <c r="M848" s="5" t="s">
        <v>6884</v>
      </c>
      <c r="N848" s="5" t="s">
        <v>3546</v>
      </c>
    </row>
    <row r="849" spans="1:14" x14ac:dyDescent="0.25">
      <c r="A849" s="5" t="s">
        <v>8243</v>
      </c>
      <c r="B849" s="5">
        <v>10653</v>
      </c>
      <c r="C849" s="5" t="s">
        <v>38</v>
      </c>
      <c r="H849" s="5" t="s">
        <v>3932</v>
      </c>
      <c r="I849" s="5" t="s">
        <v>77</v>
      </c>
      <c r="J849" s="5" t="s">
        <v>40</v>
      </c>
      <c r="M849" s="5" t="s">
        <v>6885</v>
      </c>
      <c r="N849" s="5" t="s">
        <v>3546</v>
      </c>
    </row>
    <row r="850" spans="1:14" x14ac:dyDescent="0.25">
      <c r="A850" s="5" t="s">
        <v>8243</v>
      </c>
      <c r="B850" s="5">
        <v>10151</v>
      </c>
      <c r="C850" s="5" t="s">
        <v>11</v>
      </c>
      <c r="E850" s="5" t="s">
        <v>3630</v>
      </c>
      <c r="G850" s="5" t="s">
        <v>3675</v>
      </c>
      <c r="I850" s="5" t="s">
        <v>77</v>
      </c>
      <c r="J850" s="5" t="s">
        <v>14</v>
      </c>
      <c r="K850" s="5" t="s">
        <v>3561</v>
      </c>
      <c r="L850" s="5">
        <v>1</v>
      </c>
      <c r="M850" s="5" t="s">
        <v>6886</v>
      </c>
      <c r="N850" s="5" t="s">
        <v>3546</v>
      </c>
    </row>
    <row r="851" spans="1:14" x14ac:dyDescent="0.25">
      <c r="A851" s="5" t="s">
        <v>8243</v>
      </c>
      <c r="B851" s="5">
        <v>10288</v>
      </c>
      <c r="C851" s="5" t="s">
        <v>38</v>
      </c>
      <c r="H851" s="5" t="s">
        <v>3676</v>
      </c>
      <c r="I851" s="5" t="s">
        <v>77</v>
      </c>
      <c r="J851" s="5" t="s">
        <v>40</v>
      </c>
      <c r="M851" s="5" t="s">
        <v>6887</v>
      </c>
      <c r="N851" s="5" t="s">
        <v>3546</v>
      </c>
    </row>
    <row r="852" spans="1:14" x14ac:dyDescent="0.25">
      <c r="A852" s="5" t="s">
        <v>8243</v>
      </c>
      <c r="B852" s="5">
        <v>10152</v>
      </c>
      <c r="C852" s="5" t="s">
        <v>11</v>
      </c>
      <c r="E852" s="5" t="s">
        <v>3630</v>
      </c>
      <c r="G852" s="5" t="s">
        <v>3677</v>
      </c>
      <c r="I852" s="5" t="s">
        <v>77</v>
      </c>
      <c r="J852" s="5" t="s">
        <v>14</v>
      </c>
      <c r="K852" s="5" t="s">
        <v>3561</v>
      </c>
      <c r="L852" s="5">
        <v>2</v>
      </c>
      <c r="M852" s="5" t="s">
        <v>6888</v>
      </c>
      <c r="N852" s="5" t="s">
        <v>3546</v>
      </c>
    </row>
    <row r="853" spans="1:14" x14ac:dyDescent="0.25">
      <c r="A853" s="5" t="s">
        <v>8243</v>
      </c>
      <c r="B853" s="5">
        <v>10289</v>
      </c>
      <c r="C853" s="5" t="s">
        <v>38</v>
      </c>
      <c r="H853" s="5" t="s">
        <v>3668</v>
      </c>
      <c r="I853" s="5" t="s">
        <v>77</v>
      </c>
      <c r="J853" s="5" t="s">
        <v>40</v>
      </c>
      <c r="M853" s="5" t="s">
        <v>6889</v>
      </c>
      <c r="N853" s="5" t="s">
        <v>3546</v>
      </c>
    </row>
    <row r="854" spans="1:14" x14ac:dyDescent="0.25">
      <c r="A854" s="5" t="s">
        <v>8243</v>
      </c>
      <c r="B854" s="5">
        <v>10771</v>
      </c>
      <c r="C854" s="5" t="s">
        <v>38</v>
      </c>
      <c r="H854" s="5" t="s">
        <v>3930</v>
      </c>
      <c r="I854" s="5" t="s">
        <v>77</v>
      </c>
      <c r="J854" s="5" t="s">
        <v>40</v>
      </c>
      <c r="M854" s="5" t="s">
        <v>6890</v>
      </c>
      <c r="N854" s="5" t="s">
        <v>3546</v>
      </c>
    </row>
    <row r="855" spans="1:14" x14ac:dyDescent="0.25">
      <c r="A855" s="5" t="s">
        <v>8243</v>
      </c>
      <c r="B855" s="5">
        <v>10153</v>
      </c>
      <c r="C855" s="5" t="s">
        <v>11</v>
      </c>
      <c r="E855" s="5" t="s">
        <v>3630</v>
      </c>
      <c r="G855" s="5" t="s">
        <v>3678</v>
      </c>
      <c r="I855" s="5" t="s">
        <v>77</v>
      </c>
      <c r="J855" s="5" t="s">
        <v>14</v>
      </c>
      <c r="K855" s="5" t="s">
        <v>3561</v>
      </c>
      <c r="L855" s="5">
        <v>1</v>
      </c>
      <c r="M855" s="5" t="s">
        <v>6891</v>
      </c>
      <c r="N855" s="5" t="s">
        <v>3546</v>
      </c>
    </row>
    <row r="856" spans="1:14" x14ac:dyDescent="0.25">
      <c r="A856" s="5" t="s">
        <v>8243</v>
      </c>
      <c r="B856" s="5">
        <v>10290</v>
      </c>
      <c r="C856" s="5" t="s">
        <v>38</v>
      </c>
      <c r="H856" s="5" t="s">
        <v>3670</v>
      </c>
      <c r="I856" s="5" t="s">
        <v>77</v>
      </c>
      <c r="J856" s="5" t="s">
        <v>40</v>
      </c>
      <c r="M856" s="5" t="s">
        <v>6892</v>
      </c>
      <c r="N856" s="5" t="s">
        <v>3546</v>
      </c>
    </row>
    <row r="857" spans="1:14" x14ac:dyDescent="0.25">
      <c r="A857" s="5" t="s">
        <v>8243</v>
      </c>
      <c r="B857" s="5">
        <v>10154</v>
      </c>
      <c r="C857" s="5" t="s">
        <v>11</v>
      </c>
      <c r="E857" s="5" t="s">
        <v>3630</v>
      </c>
      <c r="G857" s="5" t="s">
        <v>3679</v>
      </c>
      <c r="I857" s="5" t="s">
        <v>77</v>
      </c>
      <c r="J857" s="5" t="s">
        <v>14</v>
      </c>
      <c r="K857" s="5" t="s">
        <v>3561</v>
      </c>
      <c r="L857" s="5">
        <v>5</v>
      </c>
      <c r="M857" s="5" t="s">
        <v>6893</v>
      </c>
      <c r="N857" s="5" t="s">
        <v>3546</v>
      </c>
    </row>
    <row r="858" spans="1:14" x14ac:dyDescent="0.25">
      <c r="A858" s="5" t="s">
        <v>8243</v>
      </c>
      <c r="B858" s="5">
        <v>10291</v>
      </c>
      <c r="C858" s="5" t="s">
        <v>38</v>
      </c>
      <c r="H858" s="5" t="s">
        <v>3680</v>
      </c>
      <c r="I858" s="5" t="s">
        <v>77</v>
      </c>
      <c r="J858" s="5" t="s">
        <v>40</v>
      </c>
      <c r="M858" s="5" t="s">
        <v>6894</v>
      </c>
      <c r="N858" s="5" t="s">
        <v>3546</v>
      </c>
    </row>
    <row r="859" spans="1:14" x14ac:dyDescent="0.25">
      <c r="A859" s="5" t="s">
        <v>8243</v>
      </c>
      <c r="B859" s="5">
        <v>10770</v>
      </c>
      <c r="C859" s="5" t="s">
        <v>38</v>
      </c>
      <c r="H859" s="5" t="s">
        <v>3931</v>
      </c>
      <c r="I859" s="5" t="s">
        <v>77</v>
      </c>
      <c r="J859" s="5" t="s">
        <v>40</v>
      </c>
      <c r="M859" s="5" t="s">
        <v>6895</v>
      </c>
      <c r="N859" s="5" t="s">
        <v>3546</v>
      </c>
    </row>
    <row r="860" spans="1:14" x14ac:dyDescent="0.25">
      <c r="A860" s="5" t="s">
        <v>8243</v>
      </c>
      <c r="B860" s="5">
        <v>10155</v>
      </c>
      <c r="C860" s="5" t="s">
        <v>11</v>
      </c>
      <c r="E860" s="5" t="s">
        <v>3630</v>
      </c>
      <c r="G860" s="5" t="s">
        <v>3681</v>
      </c>
      <c r="I860" s="5" t="s">
        <v>77</v>
      </c>
      <c r="J860" s="5" t="s">
        <v>14</v>
      </c>
      <c r="K860" s="5" t="s">
        <v>3561</v>
      </c>
      <c r="L860" s="5">
        <v>2</v>
      </c>
      <c r="M860" s="5" t="s">
        <v>6896</v>
      </c>
      <c r="N860" s="5" t="s">
        <v>3546</v>
      </c>
    </row>
    <row r="861" spans="1:14" x14ac:dyDescent="0.25">
      <c r="A861" s="5" t="s">
        <v>8243</v>
      </c>
      <c r="B861" s="5">
        <v>10292</v>
      </c>
      <c r="C861" s="5" t="s">
        <v>38</v>
      </c>
      <c r="H861" s="5" t="s">
        <v>3674</v>
      </c>
      <c r="I861" s="5" t="s">
        <v>77</v>
      </c>
      <c r="J861" s="5" t="s">
        <v>40</v>
      </c>
      <c r="M861" s="5" t="s">
        <v>6897</v>
      </c>
      <c r="N861" s="5" t="s">
        <v>3546</v>
      </c>
    </row>
    <row r="862" spans="1:14" x14ac:dyDescent="0.25">
      <c r="A862" s="5" t="s">
        <v>8243</v>
      </c>
      <c r="B862" s="5">
        <v>10156</v>
      </c>
      <c r="C862" s="5" t="s">
        <v>11</v>
      </c>
      <c r="E862" s="5" t="s">
        <v>3630</v>
      </c>
      <c r="G862" s="5" t="s">
        <v>3682</v>
      </c>
      <c r="I862" s="5" t="s">
        <v>77</v>
      </c>
      <c r="J862" s="5" t="s">
        <v>14</v>
      </c>
      <c r="K862" s="5" t="s">
        <v>3561</v>
      </c>
      <c r="L862" s="5">
        <v>1</v>
      </c>
      <c r="M862" s="5" t="s">
        <v>6898</v>
      </c>
      <c r="N862" s="5" t="s">
        <v>3546</v>
      </c>
    </row>
    <row r="863" spans="1:14" x14ac:dyDescent="0.25">
      <c r="A863" s="5" t="s">
        <v>8243</v>
      </c>
      <c r="B863" s="5">
        <v>10293</v>
      </c>
      <c r="C863" s="5" t="s">
        <v>38</v>
      </c>
      <c r="H863" s="5" t="s">
        <v>3676</v>
      </c>
      <c r="I863" s="5" t="s">
        <v>77</v>
      </c>
      <c r="J863" s="5" t="s">
        <v>40</v>
      </c>
      <c r="M863" s="5" t="s">
        <v>6899</v>
      </c>
      <c r="N863" s="5" t="s">
        <v>3546</v>
      </c>
    </row>
    <row r="864" spans="1:14" x14ac:dyDescent="0.25">
      <c r="A864" s="5" t="s">
        <v>8243</v>
      </c>
      <c r="B864" s="5">
        <v>10157</v>
      </c>
      <c r="C864" s="5" t="s">
        <v>11</v>
      </c>
      <c r="E864" s="5" t="s">
        <v>3630</v>
      </c>
      <c r="G864" s="5" t="s">
        <v>3683</v>
      </c>
      <c r="I864" s="5" t="s">
        <v>2453</v>
      </c>
      <c r="J864" s="5" t="s">
        <v>14</v>
      </c>
      <c r="K864" s="5" t="s">
        <v>3561</v>
      </c>
      <c r="L864" s="5">
        <v>2</v>
      </c>
      <c r="M864" s="5" t="s">
        <v>6900</v>
      </c>
      <c r="N864" s="5" t="s">
        <v>3546</v>
      </c>
    </row>
    <row r="865" spans="1:14" x14ac:dyDescent="0.25">
      <c r="A865" s="5" t="s">
        <v>8243</v>
      </c>
      <c r="B865" s="5">
        <v>10378</v>
      </c>
      <c r="C865" s="5" t="s">
        <v>38</v>
      </c>
      <c r="H865" s="5" t="s">
        <v>3684</v>
      </c>
      <c r="I865" s="5" t="s">
        <v>2453</v>
      </c>
      <c r="J865" s="5" t="s">
        <v>40</v>
      </c>
      <c r="M865" s="5" t="s">
        <v>6901</v>
      </c>
      <c r="N865" s="5" t="s">
        <v>3546</v>
      </c>
    </row>
    <row r="866" spans="1:14" x14ac:dyDescent="0.25">
      <c r="A866" s="5" t="s">
        <v>8243</v>
      </c>
      <c r="B866" s="5">
        <v>10379</v>
      </c>
      <c r="C866" s="5" t="s">
        <v>38</v>
      </c>
      <c r="H866" s="5" t="s">
        <v>3685</v>
      </c>
      <c r="I866" s="5" t="s">
        <v>2453</v>
      </c>
      <c r="J866" s="5" t="s">
        <v>40</v>
      </c>
      <c r="M866" s="5" t="s">
        <v>6902</v>
      </c>
      <c r="N866" s="5" t="s">
        <v>3546</v>
      </c>
    </row>
    <row r="867" spans="1:14" x14ac:dyDescent="0.25">
      <c r="A867" s="5" t="s">
        <v>8243</v>
      </c>
      <c r="B867" s="5">
        <v>10380</v>
      </c>
      <c r="C867" s="5" t="s">
        <v>38</v>
      </c>
      <c r="H867" s="5" t="s">
        <v>3686</v>
      </c>
      <c r="I867" s="5" t="s">
        <v>2453</v>
      </c>
      <c r="J867" s="5" t="s">
        <v>40</v>
      </c>
      <c r="M867" s="5" t="s">
        <v>6903</v>
      </c>
      <c r="N867" s="5" t="s">
        <v>3546</v>
      </c>
    </row>
    <row r="868" spans="1:14" x14ac:dyDescent="0.25">
      <c r="A868" s="5" t="s">
        <v>8243</v>
      </c>
      <c r="B868" s="5">
        <v>10158</v>
      </c>
      <c r="C868" s="5" t="s">
        <v>11</v>
      </c>
      <c r="E868" s="5" t="s">
        <v>3630</v>
      </c>
      <c r="G868" s="5" t="s">
        <v>3687</v>
      </c>
      <c r="I868" s="5" t="s">
        <v>2453</v>
      </c>
      <c r="J868" s="5" t="s">
        <v>14</v>
      </c>
      <c r="K868" s="5" t="s">
        <v>3561</v>
      </c>
      <c r="L868" s="5">
        <v>1</v>
      </c>
      <c r="M868" s="5" t="s">
        <v>6904</v>
      </c>
      <c r="N868" s="5" t="s">
        <v>3546</v>
      </c>
    </row>
    <row r="869" spans="1:14" x14ac:dyDescent="0.25">
      <c r="A869" s="5" t="s">
        <v>8243</v>
      </c>
      <c r="B869" s="5">
        <v>10381</v>
      </c>
      <c r="C869" s="5" t="s">
        <v>38</v>
      </c>
      <c r="H869" s="5" t="s">
        <v>3688</v>
      </c>
      <c r="I869" s="5" t="s">
        <v>2453</v>
      </c>
      <c r="J869" s="5" t="s">
        <v>40</v>
      </c>
      <c r="M869" s="5" t="s">
        <v>6905</v>
      </c>
      <c r="N869" s="5" t="s">
        <v>3546</v>
      </c>
    </row>
    <row r="870" spans="1:14" x14ac:dyDescent="0.25">
      <c r="A870" s="5" t="s">
        <v>8243</v>
      </c>
      <c r="B870" s="5">
        <v>10382</v>
      </c>
      <c r="C870" s="5" t="s">
        <v>38</v>
      </c>
      <c r="H870" s="5" t="s">
        <v>3689</v>
      </c>
      <c r="I870" s="5" t="s">
        <v>2453</v>
      </c>
      <c r="J870" s="5" t="s">
        <v>40</v>
      </c>
      <c r="M870" s="5" t="s">
        <v>6906</v>
      </c>
      <c r="N870" s="5" t="s">
        <v>3546</v>
      </c>
    </row>
    <row r="871" spans="1:14" x14ac:dyDescent="0.25">
      <c r="A871" s="5" t="s">
        <v>8243</v>
      </c>
      <c r="B871" s="5">
        <v>10383</v>
      </c>
      <c r="C871" s="5" t="s">
        <v>38</v>
      </c>
      <c r="H871" s="5" t="s">
        <v>3690</v>
      </c>
      <c r="I871" s="5" t="s">
        <v>2453</v>
      </c>
      <c r="J871" s="5" t="s">
        <v>40</v>
      </c>
      <c r="M871" s="5" t="s">
        <v>6907</v>
      </c>
      <c r="N871" s="5" t="s">
        <v>3546</v>
      </c>
    </row>
    <row r="872" spans="1:14" x14ac:dyDescent="0.25">
      <c r="A872" s="5" t="s">
        <v>8243</v>
      </c>
      <c r="B872" s="5">
        <v>10159</v>
      </c>
      <c r="C872" s="5" t="s">
        <v>11</v>
      </c>
      <c r="E872" s="5" t="s">
        <v>3630</v>
      </c>
      <c r="G872" s="5" t="s">
        <v>3691</v>
      </c>
      <c r="I872" s="5" t="s">
        <v>2453</v>
      </c>
      <c r="J872" s="5" t="s">
        <v>14</v>
      </c>
      <c r="K872" s="5" t="s">
        <v>3561</v>
      </c>
      <c r="L872" s="5">
        <v>5</v>
      </c>
      <c r="M872" s="5" t="s">
        <v>6908</v>
      </c>
      <c r="N872" s="5" t="s">
        <v>3546</v>
      </c>
    </row>
    <row r="873" spans="1:14" x14ac:dyDescent="0.25">
      <c r="A873" s="5" t="s">
        <v>8243</v>
      </c>
      <c r="B873" s="5">
        <v>10384</v>
      </c>
      <c r="C873" s="5" t="s">
        <v>38</v>
      </c>
      <c r="H873" s="5" t="s">
        <v>3692</v>
      </c>
      <c r="I873" s="5" t="s">
        <v>2453</v>
      </c>
      <c r="J873" s="5" t="s">
        <v>40</v>
      </c>
      <c r="M873" s="5" t="s">
        <v>6909</v>
      </c>
      <c r="N873" s="5" t="s">
        <v>3546</v>
      </c>
    </row>
    <row r="874" spans="1:14" x14ac:dyDescent="0.25">
      <c r="A874" s="5" t="s">
        <v>8243</v>
      </c>
      <c r="B874" s="5">
        <v>10385</v>
      </c>
      <c r="C874" s="5" t="s">
        <v>38</v>
      </c>
      <c r="H874" s="5" t="s">
        <v>3693</v>
      </c>
      <c r="I874" s="5" t="s">
        <v>2453</v>
      </c>
      <c r="J874" s="5" t="s">
        <v>40</v>
      </c>
      <c r="M874" s="5" t="s">
        <v>6910</v>
      </c>
      <c r="N874" s="5" t="s">
        <v>3546</v>
      </c>
    </row>
    <row r="875" spans="1:14" x14ac:dyDescent="0.25">
      <c r="A875" s="5" t="s">
        <v>8243</v>
      </c>
      <c r="B875" s="5">
        <v>10386</v>
      </c>
      <c r="C875" s="5" t="s">
        <v>38</v>
      </c>
      <c r="H875" s="5" t="s">
        <v>3694</v>
      </c>
      <c r="I875" s="5" t="s">
        <v>2453</v>
      </c>
      <c r="J875" s="5" t="s">
        <v>40</v>
      </c>
      <c r="M875" s="5" t="s">
        <v>6911</v>
      </c>
      <c r="N875" s="5" t="s">
        <v>3546</v>
      </c>
    </row>
    <row r="876" spans="1:14" x14ac:dyDescent="0.25">
      <c r="A876" s="5" t="s">
        <v>8243</v>
      </c>
      <c r="B876" s="5">
        <v>10160</v>
      </c>
      <c r="C876" s="5" t="s">
        <v>11</v>
      </c>
      <c r="E876" s="5" t="s">
        <v>3630</v>
      </c>
      <c r="G876" s="5" t="s">
        <v>3695</v>
      </c>
      <c r="I876" s="5" t="s">
        <v>2453</v>
      </c>
      <c r="J876" s="5" t="s">
        <v>14</v>
      </c>
      <c r="K876" s="5" t="s">
        <v>3561</v>
      </c>
      <c r="L876" s="5">
        <v>2</v>
      </c>
      <c r="M876" s="5" t="s">
        <v>6912</v>
      </c>
      <c r="N876" s="5" t="s">
        <v>3546</v>
      </c>
    </row>
    <row r="877" spans="1:14" x14ac:dyDescent="0.25">
      <c r="A877" s="5" t="s">
        <v>8243</v>
      </c>
      <c r="B877" s="5">
        <v>10387</v>
      </c>
      <c r="C877" s="5" t="s">
        <v>38</v>
      </c>
      <c r="H877" s="5" t="s">
        <v>3696</v>
      </c>
      <c r="I877" s="5" t="s">
        <v>2453</v>
      </c>
      <c r="J877" s="5" t="s">
        <v>40</v>
      </c>
      <c r="M877" s="5" t="s">
        <v>6913</v>
      </c>
      <c r="N877" s="5" t="s">
        <v>3546</v>
      </c>
    </row>
    <row r="878" spans="1:14" x14ac:dyDescent="0.25">
      <c r="A878" s="5" t="s">
        <v>8243</v>
      </c>
      <c r="B878" s="5">
        <v>10388</v>
      </c>
      <c r="C878" s="5" t="s">
        <v>38</v>
      </c>
      <c r="H878" s="5" t="s">
        <v>3697</v>
      </c>
      <c r="I878" s="5" t="s">
        <v>2453</v>
      </c>
      <c r="J878" s="5" t="s">
        <v>40</v>
      </c>
      <c r="M878" s="5" t="s">
        <v>6914</v>
      </c>
      <c r="N878" s="5" t="s">
        <v>3546</v>
      </c>
    </row>
    <row r="879" spans="1:14" x14ac:dyDescent="0.25">
      <c r="A879" s="5" t="s">
        <v>8243</v>
      </c>
      <c r="B879" s="5">
        <v>10389</v>
      </c>
      <c r="C879" s="5" t="s">
        <v>38</v>
      </c>
      <c r="H879" s="5" t="s">
        <v>3698</v>
      </c>
      <c r="I879" s="5" t="s">
        <v>2453</v>
      </c>
      <c r="J879" s="5" t="s">
        <v>40</v>
      </c>
      <c r="M879" s="5" t="s">
        <v>6915</v>
      </c>
      <c r="N879" s="5" t="s">
        <v>3546</v>
      </c>
    </row>
    <row r="880" spans="1:14" x14ac:dyDescent="0.25">
      <c r="A880" s="5" t="s">
        <v>8243</v>
      </c>
      <c r="B880" s="5">
        <v>10161</v>
      </c>
      <c r="C880" s="5" t="s">
        <v>11</v>
      </c>
      <c r="E880" s="5" t="s">
        <v>3630</v>
      </c>
      <c r="G880" s="5" t="s">
        <v>3699</v>
      </c>
      <c r="I880" s="5" t="s">
        <v>2453</v>
      </c>
      <c r="J880" s="5" t="s">
        <v>14</v>
      </c>
      <c r="K880" s="5" t="s">
        <v>3561</v>
      </c>
      <c r="L880" s="5">
        <v>1</v>
      </c>
      <c r="M880" s="5" t="s">
        <v>6916</v>
      </c>
      <c r="N880" s="5" t="s">
        <v>3546</v>
      </c>
    </row>
    <row r="881" spans="1:14" x14ac:dyDescent="0.25">
      <c r="A881" s="5" t="s">
        <v>8243</v>
      </c>
      <c r="B881" s="5">
        <v>10390</v>
      </c>
      <c r="C881" s="5" t="s">
        <v>38</v>
      </c>
      <c r="H881" s="5" t="s">
        <v>3700</v>
      </c>
      <c r="I881" s="5" t="s">
        <v>2453</v>
      </c>
      <c r="J881" s="5" t="s">
        <v>40</v>
      </c>
      <c r="M881" s="5" t="s">
        <v>6917</v>
      </c>
      <c r="N881" s="5" t="s">
        <v>3546</v>
      </c>
    </row>
    <row r="882" spans="1:14" x14ac:dyDescent="0.25">
      <c r="A882" s="5" t="s">
        <v>8243</v>
      </c>
      <c r="B882" s="5">
        <v>10391</v>
      </c>
      <c r="C882" s="5" t="s">
        <v>38</v>
      </c>
      <c r="H882" s="5" t="s">
        <v>3701</v>
      </c>
      <c r="I882" s="5" t="s">
        <v>2453</v>
      </c>
      <c r="J882" s="5" t="s">
        <v>40</v>
      </c>
      <c r="M882" s="5" t="s">
        <v>6918</v>
      </c>
      <c r="N882" s="5" t="s">
        <v>3546</v>
      </c>
    </row>
    <row r="883" spans="1:14" x14ac:dyDescent="0.25">
      <c r="A883" s="5" t="s">
        <v>8243</v>
      </c>
      <c r="B883" s="5">
        <v>10392</v>
      </c>
      <c r="C883" s="5" t="s">
        <v>38</v>
      </c>
      <c r="H883" s="5" t="s">
        <v>3702</v>
      </c>
      <c r="I883" s="5" t="s">
        <v>2453</v>
      </c>
      <c r="J883" s="5" t="s">
        <v>40</v>
      </c>
      <c r="M883" s="5" t="s">
        <v>6919</v>
      </c>
      <c r="N883" s="5" t="s">
        <v>3546</v>
      </c>
    </row>
    <row r="884" spans="1:14" x14ac:dyDescent="0.25">
      <c r="A884" s="5" t="s">
        <v>8243</v>
      </c>
      <c r="B884" s="5">
        <v>10162</v>
      </c>
      <c r="C884" s="5" t="s">
        <v>11</v>
      </c>
      <c r="E884" s="5" t="s">
        <v>3630</v>
      </c>
      <c r="G884" s="5" t="s">
        <v>3703</v>
      </c>
      <c r="I884" s="5" t="s">
        <v>34</v>
      </c>
      <c r="J884" s="5" t="s">
        <v>14</v>
      </c>
      <c r="K884" s="5" t="s">
        <v>3561</v>
      </c>
      <c r="L884" s="5">
        <v>2</v>
      </c>
      <c r="M884" s="5" t="s">
        <v>6920</v>
      </c>
      <c r="N884" s="5" t="s">
        <v>3546</v>
      </c>
    </row>
    <row r="885" spans="1:14" x14ac:dyDescent="0.25">
      <c r="A885" s="5" t="s">
        <v>8243</v>
      </c>
      <c r="B885" s="5">
        <v>10626</v>
      </c>
      <c r="C885" s="5" t="s">
        <v>38</v>
      </c>
      <c r="H885" s="5" t="s">
        <v>3703</v>
      </c>
      <c r="I885" s="5" t="s">
        <v>34</v>
      </c>
      <c r="J885" s="5" t="s">
        <v>40</v>
      </c>
      <c r="M885" s="5" t="s">
        <v>6921</v>
      </c>
      <c r="N885" s="5" t="s">
        <v>3546</v>
      </c>
    </row>
    <row r="886" spans="1:14" x14ac:dyDescent="0.25">
      <c r="A886" s="5" t="s">
        <v>8243</v>
      </c>
      <c r="B886" s="5">
        <v>10627</v>
      </c>
      <c r="C886" s="5" t="s">
        <v>38</v>
      </c>
      <c r="H886" s="5" t="s">
        <v>3933</v>
      </c>
      <c r="I886" s="5" t="s">
        <v>34</v>
      </c>
      <c r="J886" s="5" t="s">
        <v>40</v>
      </c>
      <c r="M886" s="5" t="s">
        <v>6922</v>
      </c>
      <c r="N886" s="5" t="s">
        <v>3546</v>
      </c>
    </row>
    <row r="887" spans="1:14" x14ac:dyDescent="0.25">
      <c r="A887" s="5" t="s">
        <v>8243</v>
      </c>
      <c r="B887" s="5">
        <v>10163</v>
      </c>
      <c r="C887" s="5" t="s">
        <v>11</v>
      </c>
      <c r="E887" s="5" t="s">
        <v>3630</v>
      </c>
      <c r="G887" s="5" t="s">
        <v>3704</v>
      </c>
      <c r="I887" s="5" t="s">
        <v>34</v>
      </c>
      <c r="J887" s="5" t="s">
        <v>14</v>
      </c>
      <c r="K887" s="5" t="s">
        <v>3561</v>
      </c>
      <c r="L887" s="5">
        <v>1</v>
      </c>
      <c r="M887" s="5" t="s">
        <v>6923</v>
      </c>
      <c r="N887" s="5" t="s">
        <v>3546</v>
      </c>
    </row>
    <row r="888" spans="1:14" x14ac:dyDescent="0.25">
      <c r="A888" s="5" t="s">
        <v>8243</v>
      </c>
      <c r="B888" s="5">
        <v>10640</v>
      </c>
      <c r="C888" s="5" t="s">
        <v>38</v>
      </c>
      <c r="H888" s="5" t="s">
        <v>3934</v>
      </c>
      <c r="I888" s="5" t="s">
        <v>34</v>
      </c>
      <c r="J888" s="5" t="s">
        <v>40</v>
      </c>
      <c r="M888" s="5" t="s">
        <v>6924</v>
      </c>
      <c r="N888" s="5" t="s">
        <v>3546</v>
      </c>
    </row>
    <row r="889" spans="1:14" x14ac:dyDescent="0.25">
      <c r="A889" s="5" t="s">
        <v>8243</v>
      </c>
      <c r="B889" s="5">
        <v>10642</v>
      </c>
      <c r="C889" s="5" t="s">
        <v>38</v>
      </c>
      <c r="H889" s="5" t="s">
        <v>3935</v>
      </c>
      <c r="I889" s="5" t="s">
        <v>34</v>
      </c>
      <c r="J889" s="5" t="s">
        <v>40</v>
      </c>
      <c r="M889" s="5" t="s">
        <v>6925</v>
      </c>
      <c r="N889" s="5" t="s">
        <v>3546</v>
      </c>
    </row>
    <row r="890" spans="1:14" x14ac:dyDescent="0.25">
      <c r="A890" s="5" t="s">
        <v>8243</v>
      </c>
      <c r="B890" s="5">
        <v>10164</v>
      </c>
      <c r="C890" s="5" t="s">
        <v>11</v>
      </c>
      <c r="E890" s="5" t="s">
        <v>3630</v>
      </c>
      <c r="G890" s="5" t="s">
        <v>3705</v>
      </c>
      <c r="I890" s="5" t="s">
        <v>34</v>
      </c>
      <c r="J890" s="5" t="s">
        <v>14</v>
      </c>
      <c r="K890" s="5" t="s">
        <v>3561</v>
      </c>
      <c r="L890" s="5">
        <v>5</v>
      </c>
      <c r="M890" s="5" t="s">
        <v>6926</v>
      </c>
      <c r="N890" s="5" t="s">
        <v>3546</v>
      </c>
    </row>
    <row r="891" spans="1:14" x14ac:dyDescent="0.25">
      <c r="A891" s="5" t="s">
        <v>8243</v>
      </c>
      <c r="B891" s="5">
        <v>10691</v>
      </c>
      <c r="C891" s="5" t="s">
        <v>38</v>
      </c>
      <c r="H891" s="5" t="s">
        <v>3936</v>
      </c>
      <c r="I891" s="5" t="s">
        <v>34</v>
      </c>
      <c r="J891" s="5" t="s">
        <v>40</v>
      </c>
      <c r="M891" s="5" t="s">
        <v>6927</v>
      </c>
      <c r="N891" s="5" t="s">
        <v>3546</v>
      </c>
    </row>
    <row r="892" spans="1:14" x14ac:dyDescent="0.25">
      <c r="A892" s="5" t="s">
        <v>8243</v>
      </c>
      <c r="B892" s="5">
        <v>10692</v>
      </c>
      <c r="C892" s="5" t="s">
        <v>38</v>
      </c>
      <c r="H892" s="5" t="s">
        <v>3937</v>
      </c>
      <c r="I892" s="5" t="s">
        <v>34</v>
      </c>
      <c r="J892" s="5" t="s">
        <v>40</v>
      </c>
      <c r="M892" s="5" t="s">
        <v>6928</v>
      </c>
      <c r="N892" s="5" t="s">
        <v>3546</v>
      </c>
    </row>
    <row r="893" spans="1:14" x14ac:dyDescent="0.25">
      <c r="A893" s="5" t="s">
        <v>8243</v>
      </c>
      <c r="B893" s="5">
        <v>10165</v>
      </c>
      <c r="C893" s="5" t="s">
        <v>11</v>
      </c>
      <c r="E893" s="5" t="s">
        <v>3630</v>
      </c>
      <c r="G893" s="5" t="s">
        <v>3706</v>
      </c>
      <c r="I893" s="5" t="s">
        <v>34</v>
      </c>
      <c r="J893" s="5" t="s">
        <v>14</v>
      </c>
      <c r="K893" s="5" t="s">
        <v>3561</v>
      </c>
      <c r="L893" s="5">
        <v>2</v>
      </c>
      <c r="M893" s="5" t="s">
        <v>6929</v>
      </c>
      <c r="N893" s="5" t="s">
        <v>3546</v>
      </c>
    </row>
    <row r="894" spans="1:14" x14ac:dyDescent="0.25">
      <c r="A894" s="5" t="s">
        <v>8243</v>
      </c>
      <c r="B894" s="5">
        <v>10695</v>
      </c>
      <c r="C894" s="5" t="s">
        <v>38</v>
      </c>
      <c r="H894" s="5" t="s">
        <v>3938</v>
      </c>
      <c r="I894" s="5" t="s">
        <v>34</v>
      </c>
      <c r="J894" s="5" t="s">
        <v>40</v>
      </c>
      <c r="M894" s="5" t="s">
        <v>6930</v>
      </c>
      <c r="N894" s="5" t="s">
        <v>3546</v>
      </c>
    </row>
    <row r="895" spans="1:14" x14ac:dyDescent="0.25">
      <c r="A895" s="5" t="s">
        <v>8243</v>
      </c>
      <c r="B895" s="5">
        <v>10166</v>
      </c>
      <c r="C895" s="5" t="s">
        <v>11</v>
      </c>
      <c r="E895" s="5" t="s">
        <v>3630</v>
      </c>
      <c r="G895" s="5" t="s">
        <v>3707</v>
      </c>
      <c r="I895" s="5" t="s">
        <v>34</v>
      </c>
      <c r="J895" s="5" t="s">
        <v>14</v>
      </c>
      <c r="K895" s="5" t="s">
        <v>3561</v>
      </c>
      <c r="L895" s="5">
        <v>1</v>
      </c>
      <c r="M895" s="5" t="s">
        <v>6931</v>
      </c>
      <c r="N895" s="5" t="s">
        <v>3546</v>
      </c>
    </row>
    <row r="896" spans="1:14" x14ac:dyDescent="0.25">
      <c r="A896" s="5" t="s">
        <v>8243</v>
      </c>
      <c r="B896" s="5">
        <v>10696</v>
      </c>
      <c r="C896" s="5" t="s">
        <v>38</v>
      </c>
      <c r="H896" s="5" t="s">
        <v>3707</v>
      </c>
      <c r="I896" s="5" t="s">
        <v>34</v>
      </c>
      <c r="J896" s="5" t="s">
        <v>40</v>
      </c>
      <c r="M896" s="5" t="s">
        <v>6932</v>
      </c>
      <c r="N896" s="5" t="s">
        <v>3546</v>
      </c>
    </row>
    <row r="897" spans="1:14" x14ac:dyDescent="0.25">
      <c r="A897" s="5" t="s">
        <v>8243</v>
      </c>
      <c r="B897" s="5">
        <v>10167</v>
      </c>
      <c r="C897" s="5" t="s">
        <v>11</v>
      </c>
      <c r="E897" s="5" t="s">
        <v>3630</v>
      </c>
      <c r="G897" s="5" t="s">
        <v>3708</v>
      </c>
      <c r="I897" s="5" t="s">
        <v>77</v>
      </c>
      <c r="J897" s="5" t="s">
        <v>14</v>
      </c>
      <c r="K897" s="5" t="s">
        <v>3561</v>
      </c>
      <c r="L897" s="5">
        <v>2</v>
      </c>
      <c r="M897" s="5" t="s">
        <v>6933</v>
      </c>
      <c r="N897" s="5" t="s">
        <v>3546</v>
      </c>
    </row>
    <row r="898" spans="1:14" x14ac:dyDescent="0.25">
      <c r="A898" s="5" t="s">
        <v>8243</v>
      </c>
      <c r="B898" s="5">
        <v>10545</v>
      </c>
      <c r="C898" s="5" t="s">
        <v>38</v>
      </c>
      <c r="H898" s="5" t="s">
        <v>3668</v>
      </c>
      <c r="I898" s="5" t="s">
        <v>77</v>
      </c>
      <c r="J898" s="5" t="s">
        <v>40</v>
      </c>
      <c r="M898" s="5" t="s">
        <v>6934</v>
      </c>
      <c r="N898" s="5" t="s">
        <v>3546</v>
      </c>
    </row>
    <row r="899" spans="1:14" x14ac:dyDescent="0.25">
      <c r="A899" s="5" t="s">
        <v>8243</v>
      </c>
      <c r="B899" s="5">
        <v>10169</v>
      </c>
      <c r="C899" s="5" t="s">
        <v>11</v>
      </c>
      <c r="E899" s="5" t="s">
        <v>3630</v>
      </c>
      <c r="G899" s="5" t="s">
        <v>3709</v>
      </c>
      <c r="I899" s="5" t="s">
        <v>77</v>
      </c>
      <c r="J899" s="5" t="s">
        <v>14</v>
      </c>
      <c r="K899" s="5" t="s">
        <v>3561</v>
      </c>
      <c r="L899" s="5">
        <v>1</v>
      </c>
      <c r="M899" s="5" t="s">
        <v>6935</v>
      </c>
      <c r="N899" s="5" t="s">
        <v>3546</v>
      </c>
    </row>
    <row r="900" spans="1:14" x14ac:dyDescent="0.25">
      <c r="A900" s="5" t="s">
        <v>8243</v>
      </c>
      <c r="B900" s="5">
        <v>10549</v>
      </c>
      <c r="C900" s="5" t="s">
        <v>38</v>
      </c>
      <c r="H900" s="5" t="s">
        <v>3670</v>
      </c>
      <c r="I900" s="5" t="s">
        <v>77</v>
      </c>
      <c r="J900" s="5" t="s">
        <v>40</v>
      </c>
      <c r="M900" s="5" t="s">
        <v>6936</v>
      </c>
      <c r="N900" s="5" t="s">
        <v>3546</v>
      </c>
    </row>
    <row r="901" spans="1:14" x14ac:dyDescent="0.25">
      <c r="A901" s="5" t="s">
        <v>8243</v>
      </c>
      <c r="B901" s="5">
        <v>10170</v>
      </c>
      <c r="C901" s="5" t="s">
        <v>11</v>
      </c>
      <c r="E901" s="5" t="s">
        <v>3630</v>
      </c>
      <c r="G901" s="5" t="s">
        <v>3710</v>
      </c>
      <c r="I901" s="5" t="s">
        <v>77</v>
      </c>
      <c r="J901" s="5" t="s">
        <v>14</v>
      </c>
      <c r="K901" s="5" t="s">
        <v>3561</v>
      </c>
      <c r="L901" s="5">
        <v>5</v>
      </c>
      <c r="M901" s="5" t="s">
        <v>6937</v>
      </c>
      <c r="N901" s="5" t="s">
        <v>3546</v>
      </c>
    </row>
    <row r="902" spans="1:14" x14ac:dyDescent="0.25">
      <c r="A902" s="5" t="s">
        <v>8243</v>
      </c>
      <c r="B902" s="5">
        <v>10550</v>
      </c>
      <c r="C902" s="5" t="s">
        <v>38</v>
      </c>
      <c r="H902" s="5" t="s">
        <v>3672</v>
      </c>
      <c r="I902" s="5" t="s">
        <v>77</v>
      </c>
      <c r="J902" s="5" t="s">
        <v>40</v>
      </c>
      <c r="M902" s="5" t="s">
        <v>6938</v>
      </c>
      <c r="N902" s="5" t="s">
        <v>3546</v>
      </c>
    </row>
    <row r="903" spans="1:14" x14ac:dyDescent="0.25">
      <c r="A903" s="5" t="s">
        <v>8243</v>
      </c>
      <c r="B903" s="5">
        <v>10171</v>
      </c>
      <c r="C903" s="5" t="s">
        <v>11</v>
      </c>
      <c r="E903" s="5" t="s">
        <v>3630</v>
      </c>
      <c r="G903" s="5" t="s">
        <v>3711</v>
      </c>
      <c r="I903" s="5" t="s">
        <v>77</v>
      </c>
      <c r="J903" s="5" t="s">
        <v>14</v>
      </c>
      <c r="K903" s="5" t="s">
        <v>3561</v>
      </c>
      <c r="L903" s="5">
        <v>2</v>
      </c>
      <c r="M903" s="5" t="s">
        <v>6939</v>
      </c>
      <c r="N903" s="5" t="s">
        <v>3546</v>
      </c>
    </row>
    <row r="904" spans="1:14" x14ac:dyDescent="0.25">
      <c r="A904" s="5" t="s">
        <v>8243</v>
      </c>
      <c r="B904" s="5">
        <v>10551</v>
      </c>
      <c r="C904" s="5" t="s">
        <v>38</v>
      </c>
      <c r="H904" s="5" t="s">
        <v>3674</v>
      </c>
      <c r="I904" s="5" t="s">
        <v>77</v>
      </c>
      <c r="J904" s="5" t="s">
        <v>40</v>
      </c>
      <c r="M904" s="5" t="s">
        <v>6940</v>
      </c>
      <c r="N904" s="5" t="s">
        <v>3546</v>
      </c>
    </row>
    <row r="905" spans="1:14" x14ac:dyDescent="0.25">
      <c r="A905" s="5" t="s">
        <v>8243</v>
      </c>
      <c r="B905" s="5">
        <v>10172</v>
      </c>
      <c r="C905" s="5" t="s">
        <v>11</v>
      </c>
      <c r="E905" s="5" t="s">
        <v>3630</v>
      </c>
      <c r="G905" s="5" t="s">
        <v>3712</v>
      </c>
      <c r="I905" s="5" t="s">
        <v>77</v>
      </c>
      <c r="J905" s="5" t="s">
        <v>14</v>
      </c>
      <c r="K905" s="5" t="s">
        <v>3561</v>
      </c>
      <c r="L905" s="5">
        <v>1</v>
      </c>
      <c r="M905" s="5" t="s">
        <v>6941</v>
      </c>
      <c r="N905" s="5" t="s">
        <v>3546</v>
      </c>
    </row>
    <row r="906" spans="1:14" x14ac:dyDescent="0.25">
      <c r="A906" s="5" t="s">
        <v>8243</v>
      </c>
      <c r="B906" s="5">
        <v>10552</v>
      </c>
      <c r="C906" s="5" t="s">
        <v>38</v>
      </c>
      <c r="H906" s="5" t="s">
        <v>3676</v>
      </c>
      <c r="I906" s="5" t="s">
        <v>77</v>
      </c>
      <c r="J906" s="5" t="s">
        <v>40</v>
      </c>
      <c r="M906" s="5" t="s">
        <v>6942</v>
      </c>
      <c r="N906" s="5" t="s">
        <v>3546</v>
      </c>
    </row>
    <row r="907" spans="1:14" x14ac:dyDescent="0.25">
      <c r="A907" s="5" t="s">
        <v>8243</v>
      </c>
      <c r="B907" s="5">
        <v>10173</v>
      </c>
      <c r="C907" s="5" t="s">
        <v>11</v>
      </c>
      <c r="E907" s="5" t="s">
        <v>3630</v>
      </c>
      <c r="G907" s="5" t="s">
        <v>3713</v>
      </c>
      <c r="I907" s="5" t="s">
        <v>34</v>
      </c>
      <c r="J907" s="5" t="s">
        <v>14</v>
      </c>
      <c r="K907" s="5" t="s">
        <v>3561</v>
      </c>
      <c r="L907" s="5">
        <v>2</v>
      </c>
      <c r="M907" s="5" t="s">
        <v>6943</v>
      </c>
      <c r="N907" s="5" t="s">
        <v>3546</v>
      </c>
    </row>
    <row r="908" spans="1:14" x14ac:dyDescent="0.25">
      <c r="A908" s="5" t="s">
        <v>8243</v>
      </c>
      <c r="B908" s="5">
        <v>10578</v>
      </c>
      <c r="C908" s="5" t="s">
        <v>38</v>
      </c>
      <c r="H908" s="5" t="s">
        <v>3939</v>
      </c>
      <c r="I908" s="5" t="s">
        <v>34</v>
      </c>
      <c r="J908" s="5" t="s">
        <v>40</v>
      </c>
      <c r="M908" s="5" t="s">
        <v>6944</v>
      </c>
      <c r="N908" s="5" t="s">
        <v>3546</v>
      </c>
    </row>
    <row r="909" spans="1:14" x14ac:dyDescent="0.25">
      <c r="A909" s="5" t="s">
        <v>8243</v>
      </c>
      <c r="B909" s="5">
        <v>10579</v>
      </c>
      <c r="C909" s="5" t="s">
        <v>38</v>
      </c>
      <c r="H909" s="5" t="s">
        <v>3940</v>
      </c>
      <c r="I909" s="5" t="s">
        <v>34</v>
      </c>
      <c r="J909" s="5" t="s">
        <v>40</v>
      </c>
      <c r="M909" s="5" t="s">
        <v>6945</v>
      </c>
      <c r="N909" s="5" t="s">
        <v>3546</v>
      </c>
    </row>
    <row r="910" spans="1:14" x14ac:dyDescent="0.25">
      <c r="A910" s="5" t="s">
        <v>8243</v>
      </c>
      <c r="B910" s="5">
        <v>10174</v>
      </c>
      <c r="C910" s="5" t="s">
        <v>11</v>
      </c>
      <c r="E910" s="5" t="s">
        <v>3630</v>
      </c>
      <c r="G910" s="5" t="s">
        <v>3714</v>
      </c>
      <c r="I910" s="5" t="s">
        <v>34</v>
      </c>
      <c r="J910" s="5" t="s">
        <v>14</v>
      </c>
      <c r="K910" s="5" t="s">
        <v>3561</v>
      </c>
      <c r="L910" s="5">
        <v>1</v>
      </c>
      <c r="M910" s="5" t="s">
        <v>6946</v>
      </c>
      <c r="N910" s="5" t="s">
        <v>3546</v>
      </c>
    </row>
    <row r="911" spans="1:14" x14ac:dyDescent="0.25">
      <c r="A911" s="5" t="s">
        <v>8243</v>
      </c>
      <c r="B911" s="5">
        <v>10607</v>
      </c>
      <c r="C911" s="5" t="s">
        <v>38</v>
      </c>
      <c r="H911" s="5" t="s">
        <v>3941</v>
      </c>
      <c r="I911" s="5" t="s">
        <v>34</v>
      </c>
      <c r="J911" s="5" t="s">
        <v>40</v>
      </c>
      <c r="M911" s="5" t="s">
        <v>6947</v>
      </c>
      <c r="N911" s="5" t="s">
        <v>3546</v>
      </c>
    </row>
    <row r="912" spans="1:14" x14ac:dyDescent="0.25">
      <c r="A912" s="5" t="s">
        <v>8243</v>
      </c>
      <c r="B912" s="5">
        <v>10608</v>
      </c>
      <c r="C912" s="5" t="s">
        <v>38</v>
      </c>
      <c r="H912" s="5" t="s">
        <v>3714</v>
      </c>
      <c r="I912" s="5" t="s">
        <v>34</v>
      </c>
      <c r="J912" s="5" t="s">
        <v>40</v>
      </c>
      <c r="M912" s="5" t="s">
        <v>6948</v>
      </c>
      <c r="N912" s="5" t="s">
        <v>3546</v>
      </c>
    </row>
    <row r="913" spans="1:14" x14ac:dyDescent="0.25">
      <c r="A913" s="5" t="s">
        <v>8243</v>
      </c>
      <c r="B913" s="5">
        <v>10175</v>
      </c>
      <c r="C913" s="5" t="s">
        <v>11</v>
      </c>
      <c r="E913" s="5" t="s">
        <v>3630</v>
      </c>
      <c r="G913" s="5" t="s">
        <v>3715</v>
      </c>
      <c r="I913" s="5" t="s">
        <v>34</v>
      </c>
      <c r="J913" s="5" t="s">
        <v>14</v>
      </c>
      <c r="K913" s="5" t="s">
        <v>3561</v>
      </c>
      <c r="L913" s="5">
        <v>5</v>
      </c>
      <c r="M913" s="5" t="s">
        <v>6949</v>
      </c>
      <c r="N913" s="5" t="s">
        <v>3546</v>
      </c>
    </row>
    <row r="914" spans="1:14" x14ac:dyDescent="0.25">
      <c r="A914" s="5" t="s">
        <v>8243</v>
      </c>
      <c r="B914" s="5">
        <v>10612</v>
      </c>
      <c r="C914" s="5" t="s">
        <v>38</v>
      </c>
      <c r="H914" s="5" t="s">
        <v>3715</v>
      </c>
      <c r="I914" s="5" t="s">
        <v>34</v>
      </c>
      <c r="J914" s="5" t="s">
        <v>40</v>
      </c>
      <c r="M914" s="5" t="s">
        <v>6950</v>
      </c>
      <c r="N914" s="5" t="s">
        <v>3546</v>
      </c>
    </row>
    <row r="915" spans="1:14" x14ac:dyDescent="0.25">
      <c r="A915" s="5" t="s">
        <v>8243</v>
      </c>
      <c r="B915" s="5">
        <v>10613</v>
      </c>
      <c r="C915" s="5" t="s">
        <v>38</v>
      </c>
      <c r="H915" s="5" t="s">
        <v>3942</v>
      </c>
      <c r="I915" s="5" t="s">
        <v>34</v>
      </c>
      <c r="J915" s="5" t="s">
        <v>40</v>
      </c>
      <c r="M915" s="5" t="s">
        <v>6951</v>
      </c>
      <c r="N915" s="5" t="s">
        <v>3546</v>
      </c>
    </row>
    <row r="916" spans="1:14" x14ac:dyDescent="0.25">
      <c r="A916" s="5" t="s">
        <v>8243</v>
      </c>
      <c r="B916" s="5">
        <v>10176</v>
      </c>
      <c r="C916" s="5" t="s">
        <v>11</v>
      </c>
      <c r="E916" s="5" t="s">
        <v>3630</v>
      </c>
      <c r="G916" s="5" t="s">
        <v>3716</v>
      </c>
      <c r="I916" s="5" t="s">
        <v>34</v>
      </c>
      <c r="J916" s="5" t="s">
        <v>14</v>
      </c>
      <c r="K916" s="5" t="s">
        <v>3561</v>
      </c>
      <c r="L916" s="5">
        <v>2</v>
      </c>
      <c r="M916" s="5" t="s">
        <v>6952</v>
      </c>
      <c r="N916" s="5" t="s">
        <v>3546</v>
      </c>
    </row>
    <row r="917" spans="1:14" x14ac:dyDescent="0.25">
      <c r="A917" s="5" t="s">
        <v>8243</v>
      </c>
      <c r="B917" s="5">
        <v>10683</v>
      </c>
      <c r="C917" s="5" t="s">
        <v>38</v>
      </c>
      <c r="H917" s="5" t="s">
        <v>3943</v>
      </c>
      <c r="I917" s="5" t="s">
        <v>34</v>
      </c>
      <c r="J917" s="5" t="s">
        <v>40</v>
      </c>
      <c r="M917" s="5" t="s">
        <v>6953</v>
      </c>
      <c r="N917" s="5" t="s">
        <v>3546</v>
      </c>
    </row>
    <row r="918" spans="1:14" x14ac:dyDescent="0.25">
      <c r="A918" s="5" t="s">
        <v>8243</v>
      </c>
      <c r="B918" s="5">
        <v>10684</v>
      </c>
      <c r="C918" s="5" t="s">
        <v>38</v>
      </c>
      <c r="H918" s="5" t="s">
        <v>3944</v>
      </c>
      <c r="I918" s="5" t="s">
        <v>34</v>
      </c>
      <c r="J918" s="5" t="s">
        <v>40</v>
      </c>
      <c r="M918" s="5" t="s">
        <v>6954</v>
      </c>
      <c r="N918" s="5" t="s">
        <v>3546</v>
      </c>
    </row>
    <row r="919" spans="1:14" x14ac:dyDescent="0.25">
      <c r="A919" s="5" t="s">
        <v>8243</v>
      </c>
      <c r="B919" s="5">
        <v>10177</v>
      </c>
      <c r="C919" s="5" t="s">
        <v>11</v>
      </c>
      <c r="E919" s="5" t="s">
        <v>3630</v>
      </c>
      <c r="G919" s="5" t="s">
        <v>3717</v>
      </c>
      <c r="I919" s="5" t="s">
        <v>34</v>
      </c>
      <c r="J919" s="5" t="s">
        <v>14</v>
      </c>
      <c r="K919" s="5" t="s">
        <v>3561</v>
      </c>
      <c r="L919" s="5">
        <v>1</v>
      </c>
      <c r="M919" s="5" t="s">
        <v>6955</v>
      </c>
      <c r="N919" s="5" t="s">
        <v>3546</v>
      </c>
    </row>
    <row r="920" spans="1:14" x14ac:dyDescent="0.25">
      <c r="A920" s="5" t="s">
        <v>8243</v>
      </c>
      <c r="B920" s="5">
        <v>10686</v>
      </c>
      <c r="C920" s="5" t="s">
        <v>38</v>
      </c>
      <c r="H920" s="5" t="s">
        <v>3945</v>
      </c>
      <c r="I920" s="5" t="s">
        <v>34</v>
      </c>
      <c r="J920" s="5" t="s">
        <v>40</v>
      </c>
      <c r="M920" s="5" t="s">
        <v>6956</v>
      </c>
      <c r="N920" s="5" t="s">
        <v>3546</v>
      </c>
    </row>
    <row r="921" spans="1:14" x14ac:dyDescent="0.25">
      <c r="A921" s="5" t="s">
        <v>8243</v>
      </c>
      <c r="B921" s="5">
        <v>10178</v>
      </c>
      <c r="C921" s="5" t="s">
        <v>11</v>
      </c>
      <c r="E921" s="5" t="s">
        <v>3630</v>
      </c>
      <c r="G921" s="5" t="s">
        <v>3718</v>
      </c>
      <c r="I921" s="5" t="s">
        <v>2427</v>
      </c>
      <c r="J921" s="5" t="s">
        <v>14</v>
      </c>
      <c r="K921" s="5" t="s">
        <v>3561</v>
      </c>
      <c r="L921" s="5">
        <v>2</v>
      </c>
      <c r="M921" s="5" t="s">
        <v>6957</v>
      </c>
      <c r="N921" s="5" t="s">
        <v>3546</v>
      </c>
    </row>
    <row r="922" spans="1:14" x14ac:dyDescent="0.25">
      <c r="A922" s="5" t="s">
        <v>8243</v>
      </c>
      <c r="B922" s="5">
        <v>10484</v>
      </c>
      <c r="C922" s="5" t="s">
        <v>38</v>
      </c>
      <c r="H922" s="5" t="s">
        <v>3719</v>
      </c>
      <c r="I922" s="5" t="s">
        <v>2427</v>
      </c>
      <c r="J922" s="5" t="s">
        <v>40</v>
      </c>
      <c r="M922" s="5" t="s">
        <v>6958</v>
      </c>
      <c r="N922" s="5" t="s">
        <v>3546</v>
      </c>
    </row>
    <row r="923" spans="1:14" x14ac:dyDescent="0.25">
      <c r="A923" s="5" t="s">
        <v>8243</v>
      </c>
      <c r="B923" s="5">
        <v>10605</v>
      </c>
      <c r="C923" s="5" t="s">
        <v>38</v>
      </c>
      <c r="H923" s="5" t="s">
        <v>3946</v>
      </c>
      <c r="I923" s="5" t="s">
        <v>2427</v>
      </c>
      <c r="J923" s="5" t="s">
        <v>40</v>
      </c>
      <c r="M923" s="5" t="s">
        <v>6959</v>
      </c>
      <c r="N923" s="5" t="s">
        <v>3546</v>
      </c>
    </row>
    <row r="924" spans="1:14" x14ac:dyDescent="0.25">
      <c r="A924" s="5" t="s">
        <v>8243</v>
      </c>
      <c r="B924" s="5">
        <v>10179</v>
      </c>
      <c r="C924" s="5" t="s">
        <v>11</v>
      </c>
      <c r="E924" s="5" t="s">
        <v>3630</v>
      </c>
      <c r="G924" s="5" t="s">
        <v>3720</v>
      </c>
      <c r="I924" s="5" t="s">
        <v>2427</v>
      </c>
      <c r="J924" s="5" t="s">
        <v>14</v>
      </c>
      <c r="K924" s="5" t="s">
        <v>3561</v>
      </c>
      <c r="L924" s="5">
        <v>1</v>
      </c>
      <c r="M924" s="5" t="s">
        <v>6960</v>
      </c>
      <c r="N924" s="5" t="s">
        <v>3546</v>
      </c>
    </row>
    <row r="925" spans="1:14" x14ac:dyDescent="0.25">
      <c r="A925" s="5" t="s">
        <v>8243</v>
      </c>
      <c r="B925" s="5">
        <v>10485</v>
      </c>
      <c r="C925" s="5" t="s">
        <v>38</v>
      </c>
      <c r="H925" s="5" t="s">
        <v>3721</v>
      </c>
      <c r="I925" s="5" t="s">
        <v>2427</v>
      </c>
      <c r="J925" s="5" t="s">
        <v>40</v>
      </c>
      <c r="M925" s="5" t="s">
        <v>6961</v>
      </c>
      <c r="N925" s="5" t="s">
        <v>3546</v>
      </c>
    </row>
    <row r="926" spans="1:14" x14ac:dyDescent="0.25">
      <c r="A926" s="5" t="s">
        <v>8243</v>
      </c>
      <c r="B926" s="5">
        <v>10606</v>
      </c>
      <c r="C926" s="5" t="s">
        <v>38</v>
      </c>
      <c r="H926" s="5" t="s">
        <v>3947</v>
      </c>
      <c r="I926" s="5" t="s">
        <v>2427</v>
      </c>
      <c r="J926" s="5" t="s">
        <v>40</v>
      </c>
      <c r="M926" s="5" t="s">
        <v>6962</v>
      </c>
      <c r="N926" s="5" t="s">
        <v>3546</v>
      </c>
    </row>
    <row r="927" spans="1:14" x14ac:dyDescent="0.25">
      <c r="A927" s="5" t="s">
        <v>8243</v>
      </c>
      <c r="B927" s="5">
        <v>10180</v>
      </c>
      <c r="C927" s="5" t="s">
        <v>11</v>
      </c>
      <c r="E927" s="5" t="s">
        <v>3630</v>
      </c>
      <c r="G927" s="5" t="s">
        <v>3722</v>
      </c>
      <c r="I927" s="5" t="s">
        <v>2427</v>
      </c>
      <c r="J927" s="5" t="s">
        <v>14</v>
      </c>
      <c r="K927" s="5" t="s">
        <v>3561</v>
      </c>
      <c r="L927" s="5">
        <v>5</v>
      </c>
      <c r="M927" s="5" t="s">
        <v>6963</v>
      </c>
      <c r="N927" s="5" t="s">
        <v>3546</v>
      </c>
    </row>
    <row r="928" spans="1:14" x14ac:dyDescent="0.25">
      <c r="A928" s="5" t="s">
        <v>8243</v>
      </c>
      <c r="B928" s="5">
        <v>10486</v>
      </c>
      <c r="C928" s="5" t="s">
        <v>38</v>
      </c>
      <c r="H928" s="5" t="s">
        <v>3723</v>
      </c>
      <c r="I928" s="5" t="s">
        <v>2427</v>
      </c>
      <c r="J928" s="5" t="s">
        <v>40</v>
      </c>
      <c r="M928" s="5" t="s">
        <v>6964</v>
      </c>
      <c r="N928" s="5" t="s">
        <v>3546</v>
      </c>
    </row>
    <row r="929" spans="1:14" x14ac:dyDescent="0.25">
      <c r="A929" s="5" t="s">
        <v>8243</v>
      </c>
      <c r="B929" s="5">
        <v>10637</v>
      </c>
      <c r="C929" s="5" t="s">
        <v>38</v>
      </c>
      <c r="H929" s="5" t="s">
        <v>3948</v>
      </c>
      <c r="I929" s="5" t="s">
        <v>2427</v>
      </c>
      <c r="J929" s="5" t="s">
        <v>40</v>
      </c>
      <c r="M929" s="5" t="s">
        <v>6965</v>
      </c>
      <c r="N929" s="5" t="s">
        <v>3546</v>
      </c>
    </row>
    <row r="930" spans="1:14" x14ac:dyDescent="0.25">
      <c r="A930" s="5" t="s">
        <v>8243</v>
      </c>
      <c r="B930" s="5">
        <v>10181</v>
      </c>
      <c r="C930" s="5" t="s">
        <v>11</v>
      </c>
      <c r="E930" s="5" t="s">
        <v>3630</v>
      </c>
      <c r="G930" s="5" t="s">
        <v>3724</v>
      </c>
      <c r="I930" s="5" t="s">
        <v>2427</v>
      </c>
      <c r="J930" s="5" t="s">
        <v>14</v>
      </c>
      <c r="K930" s="5" t="s">
        <v>3561</v>
      </c>
      <c r="L930" s="5">
        <v>2</v>
      </c>
      <c r="M930" s="5" t="s">
        <v>6966</v>
      </c>
      <c r="N930" s="5" t="s">
        <v>3546</v>
      </c>
    </row>
    <row r="931" spans="1:14" x14ac:dyDescent="0.25">
      <c r="A931" s="5" t="s">
        <v>8243</v>
      </c>
      <c r="B931" s="5">
        <v>10487</v>
      </c>
      <c r="C931" s="5" t="s">
        <v>38</v>
      </c>
      <c r="H931" s="5" t="s">
        <v>3949</v>
      </c>
      <c r="I931" s="5" t="s">
        <v>2427</v>
      </c>
      <c r="J931" s="5" t="s">
        <v>40</v>
      </c>
      <c r="M931" s="5" t="s">
        <v>6967</v>
      </c>
      <c r="N931" s="5" t="s">
        <v>3546</v>
      </c>
    </row>
    <row r="932" spans="1:14" x14ac:dyDescent="0.25">
      <c r="A932" s="5" t="s">
        <v>8243</v>
      </c>
      <c r="B932" s="5">
        <v>10725</v>
      </c>
      <c r="C932" s="5" t="s">
        <v>38</v>
      </c>
      <c r="H932" s="5" t="s">
        <v>3950</v>
      </c>
      <c r="I932" s="5" t="s">
        <v>2427</v>
      </c>
      <c r="J932" s="5" t="s">
        <v>40</v>
      </c>
      <c r="M932" s="5" t="s">
        <v>6968</v>
      </c>
      <c r="N932" s="5" t="s">
        <v>3546</v>
      </c>
    </row>
    <row r="933" spans="1:14" x14ac:dyDescent="0.25">
      <c r="A933" s="5" t="s">
        <v>8243</v>
      </c>
      <c r="B933" s="5">
        <v>10182</v>
      </c>
      <c r="C933" s="5" t="s">
        <v>11</v>
      </c>
      <c r="E933" s="5" t="s">
        <v>3630</v>
      </c>
      <c r="G933" s="5" t="s">
        <v>3725</v>
      </c>
      <c r="I933" s="5" t="s">
        <v>2427</v>
      </c>
      <c r="J933" s="5" t="s">
        <v>14</v>
      </c>
      <c r="K933" s="5" t="s">
        <v>3561</v>
      </c>
      <c r="L933" s="5">
        <v>1</v>
      </c>
      <c r="M933" s="5" t="s">
        <v>6969</v>
      </c>
      <c r="N933" s="5" t="s">
        <v>3546</v>
      </c>
    </row>
    <row r="934" spans="1:14" x14ac:dyDescent="0.25">
      <c r="A934" s="5" t="s">
        <v>8243</v>
      </c>
      <c r="B934" s="5">
        <v>10489</v>
      </c>
      <c r="C934" s="5" t="s">
        <v>38</v>
      </c>
      <c r="H934" s="5" t="s">
        <v>3726</v>
      </c>
      <c r="I934" s="5" t="s">
        <v>2427</v>
      </c>
      <c r="J934" s="5" t="s">
        <v>40</v>
      </c>
      <c r="M934" s="5" t="s">
        <v>6970</v>
      </c>
      <c r="N934" s="5" t="s">
        <v>3546</v>
      </c>
    </row>
    <row r="935" spans="1:14" x14ac:dyDescent="0.25">
      <c r="A935" s="5" t="s">
        <v>8243</v>
      </c>
      <c r="B935" s="5">
        <v>10183</v>
      </c>
      <c r="C935" s="5" t="s">
        <v>11</v>
      </c>
      <c r="E935" s="5" t="s">
        <v>3630</v>
      </c>
      <c r="G935" s="5" t="s">
        <v>3727</v>
      </c>
      <c r="I935" s="5" t="s">
        <v>34</v>
      </c>
      <c r="J935" s="5" t="s">
        <v>14</v>
      </c>
      <c r="K935" s="5" t="s">
        <v>3561</v>
      </c>
      <c r="L935" s="5">
        <v>2</v>
      </c>
      <c r="M935" s="5" t="s">
        <v>6971</v>
      </c>
      <c r="N935" s="5" t="s">
        <v>3546</v>
      </c>
    </row>
    <row r="936" spans="1:14" x14ac:dyDescent="0.25">
      <c r="A936" s="5" t="s">
        <v>8243</v>
      </c>
      <c r="B936" s="5">
        <v>10699</v>
      </c>
      <c r="C936" s="5" t="s">
        <v>38</v>
      </c>
      <c r="H936" s="5" t="s">
        <v>3951</v>
      </c>
      <c r="I936" s="5" t="s">
        <v>34</v>
      </c>
      <c r="J936" s="5" t="s">
        <v>40</v>
      </c>
      <c r="M936" s="5" t="s">
        <v>6972</v>
      </c>
      <c r="N936" s="5" t="s">
        <v>3546</v>
      </c>
    </row>
    <row r="937" spans="1:14" x14ac:dyDescent="0.25">
      <c r="A937" s="5" t="s">
        <v>8243</v>
      </c>
      <c r="B937" s="5">
        <v>10184</v>
      </c>
      <c r="C937" s="5" t="s">
        <v>11</v>
      </c>
      <c r="E937" s="5" t="s">
        <v>3630</v>
      </c>
      <c r="G937" s="5" t="s">
        <v>3728</v>
      </c>
      <c r="I937" s="5" t="s">
        <v>1360</v>
      </c>
      <c r="J937" s="5" t="s">
        <v>14</v>
      </c>
      <c r="K937" s="5" t="s">
        <v>3561</v>
      </c>
      <c r="L937" s="5">
        <v>1</v>
      </c>
      <c r="M937" s="5" t="s">
        <v>6973</v>
      </c>
      <c r="N937" s="5" t="s">
        <v>3546</v>
      </c>
    </row>
    <row r="938" spans="1:14" x14ac:dyDescent="0.25">
      <c r="A938" s="5" t="s">
        <v>8243</v>
      </c>
      <c r="B938" s="5">
        <v>10700</v>
      </c>
      <c r="C938" s="5" t="s">
        <v>38</v>
      </c>
      <c r="H938" s="5" t="s">
        <v>3952</v>
      </c>
      <c r="I938" s="5" t="s">
        <v>1360</v>
      </c>
      <c r="J938" s="5" t="s">
        <v>40</v>
      </c>
      <c r="M938" s="5" t="s">
        <v>6974</v>
      </c>
      <c r="N938" s="5" t="s">
        <v>3546</v>
      </c>
    </row>
    <row r="939" spans="1:14" x14ac:dyDescent="0.25">
      <c r="A939" s="5" t="s">
        <v>8243</v>
      </c>
      <c r="B939" s="5">
        <v>10701</v>
      </c>
      <c r="C939" s="5" t="s">
        <v>38</v>
      </c>
      <c r="H939" s="5" t="s">
        <v>3953</v>
      </c>
      <c r="I939" s="5" t="s">
        <v>1360</v>
      </c>
      <c r="J939" s="5" t="s">
        <v>40</v>
      </c>
      <c r="M939" s="5" t="s">
        <v>6975</v>
      </c>
      <c r="N939" s="5" t="s">
        <v>3546</v>
      </c>
    </row>
    <row r="940" spans="1:14" x14ac:dyDescent="0.25">
      <c r="A940" s="5" t="s">
        <v>8243</v>
      </c>
      <c r="B940" s="5">
        <v>10185</v>
      </c>
      <c r="C940" s="5" t="s">
        <v>11</v>
      </c>
      <c r="E940" s="5" t="s">
        <v>3630</v>
      </c>
      <c r="G940" s="5" t="s">
        <v>3729</v>
      </c>
      <c r="I940" s="5" t="s">
        <v>1360</v>
      </c>
      <c r="J940" s="5" t="s">
        <v>14</v>
      </c>
      <c r="K940" s="5" t="s">
        <v>3561</v>
      </c>
      <c r="L940" s="5">
        <v>5</v>
      </c>
      <c r="M940" s="5" t="s">
        <v>6976</v>
      </c>
      <c r="N940" s="5" t="s">
        <v>3546</v>
      </c>
    </row>
    <row r="941" spans="1:14" x14ac:dyDescent="0.25">
      <c r="A941" s="5" t="s">
        <v>8243</v>
      </c>
      <c r="B941" s="5">
        <v>10702</v>
      </c>
      <c r="C941" s="5" t="s">
        <v>38</v>
      </c>
      <c r="H941" s="5" t="s">
        <v>3954</v>
      </c>
      <c r="I941" s="5" t="s">
        <v>1360</v>
      </c>
      <c r="J941" s="5" t="s">
        <v>40</v>
      </c>
      <c r="M941" s="5" t="s">
        <v>6977</v>
      </c>
      <c r="N941" s="5" t="s">
        <v>3546</v>
      </c>
    </row>
    <row r="942" spans="1:14" x14ac:dyDescent="0.25">
      <c r="A942" s="5" t="s">
        <v>8243</v>
      </c>
      <c r="B942" s="5">
        <v>10843</v>
      </c>
      <c r="C942" s="5" t="s">
        <v>38</v>
      </c>
      <c r="H942" s="5" t="s">
        <v>4117</v>
      </c>
      <c r="I942" s="5" t="s">
        <v>1360</v>
      </c>
      <c r="J942" s="5" t="s">
        <v>40</v>
      </c>
      <c r="M942" s="5" t="s">
        <v>6978</v>
      </c>
      <c r="N942" s="5" t="s">
        <v>3546</v>
      </c>
    </row>
    <row r="943" spans="1:14" x14ac:dyDescent="0.25">
      <c r="A943" s="5" t="s">
        <v>8243</v>
      </c>
      <c r="B943" s="5">
        <v>10186</v>
      </c>
      <c r="C943" s="5" t="s">
        <v>11</v>
      </c>
      <c r="E943" s="5" t="s">
        <v>3630</v>
      </c>
      <c r="G943" s="5" t="s">
        <v>3730</v>
      </c>
      <c r="I943" s="5" t="s">
        <v>1360</v>
      </c>
      <c r="J943" s="5" t="s">
        <v>14</v>
      </c>
      <c r="K943" s="5" t="s">
        <v>3561</v>
      </c>
      <c r="L943" s="5">
        <v>2</v>
      </c>
      <c r="M943" s="5" t="s">
        <v>6979</v>
      </c>
      <c r="N943" s="5" t="s">
        <v>3546</v>
      </c>
    </row>
    <row r="944" spans="1:14" x14ac:dyDescent="0.25">
      <c r="A944" s="5" t="s">
        <v>8243</v>
      </c>
      <c r="B944" s="5">
        <v>10705</v>
      </c>
      <c r="C944" s="5" t="s">
        <v>38</v>
      </c>
      <c r="H944" s="5" t="s">
        <v>3955</v>
      </c>
      <c r="I944" s="5" t="s">
        <v>1360</v>
      </c>
      <c r="J944" s="5" t="s">
        <v>40</v>
      </c>
      <c r="M944" s="5" t="s">
        <v>6980</v>
      </c>
      <c r="N944" s="5" t="s">
        <v>3546</v>
      </c>
    </row>
    <row r="945" spans="1:14" x14ac:dyDescent="0.25">
      <c r="A945" s="5" t="s">
        <v>8243</v>
      </c>
      <c r="B945" s="5">
        <v>10708</v>
      </c>
      <c r="C945" s="5" t="s">
        <v>38</v>
      </c>
      <c r="H945" s="5" t="s">
        <v>3956</v>
      </c>
      <c r="I945" s="5" t="s">
        <v>1360</v>
      </c>
      <c r="J945" s="5" t="s">
        <v>40</v>
      </c>
      <c r="M945" s="5" t="s">
        <v>6981</v>
      </c>
      <c r="N945" s="5" t="s">
        <v>3546</v>
      </c>
    </row>
    <row r="946" spans="1:14" x14ac:dyDescent="0.25">
      <c r="A946" s="5" t="s">
        <v>8243</v>
      </c>
      <c r="B946" s="5">
        <v>10187</v>
      </c>
      <c r="C946" s="5" t="s">
        <v>11</v>
      </c>
      <c r="E946" s="5" t="s">
        <v>3630</v>
      </c>
      <c r="G946" s="5" t="s">
        <v>3731</v>
      </c>
      <c r="I946" s="5" t="s">
        <v>1360</v>
      </c>
      <c r="J946" s="5" t="s">
        <v>14</v>
      </c>
      <c r="K946" s="5" t="s">
        <v>3561</v>
      </c>
      <c r="L946" s="5">
        <v>1</v>
      </c>
      <c r="M946" s="5" t="s">
        <v>6982</v>
      </c>
      <c r="N946" s="5" t="s">
        <v>3546</v>
      </c>
    </row>
    <row r="947" spans="1:14" x14ac:dyDescent="0.25">
      <c r="A947" s="5" t="s">
        <v>8243</v>
      </c>
      <c r="B947" s="5">
        <v>10707</v>
      </c>
      <c r="C947" s="5" t="s">
        <v>38</v>
      </c>
      <c r="H947" s="5" t="s">
        <v>3731</v>
      </c>
      <c r="I947" s="5" t="s">
        <v>1360</v>
      </c>
      <c r="J947" s="5" t="s">
        <v>40</v>
      </c>
      <c r="M947" s="5" t="s">
        <v>6983</v>
      </c>
      <c r="N947" s="5" t="s">
        <v>3546</v>
      </c>
    </row>
    <row r="948" spans="1:14" x14ac:dyDescent="0.25">
      <c r="A948" s="5" t="s">
        <v>8243</v>
      </c>
      <c r="B948" s="5">
        <v>10188</v>
      </c>
      <c r="C948" s="5" t="s">
        <v>11</v>
      </c>
      <c r="E948" s="5" t="s">
        <v>3630</v>
      </c>
      <c r="G948" s="5" t="s">
        <v>3732</v>
      </c>
      <c r="I948" s="5" t="s">
        <v>2427</v>
      </c>
      <c r="J948" s="5" t="s">
        <v>14</v>
      </c>
      <c r="K948" s="5" t="s">
        <v>3561</v>
      </c>
      <c r="L948" s="5">
        <v>2</v>
      </c>
      <c r="M948" s="5" t="s">
        <v>6984</v>
      </c>
      <c r="N948" s="5" t="s">
        <v>3546</v>
      </c>
    </row>
    <row r="949" spans="1:14" x14ac:dyDescent="0.25">
      <c r="A949" s="5" t="s">
        <v>8243</v>
      </c>
      <c r="B949" s="5">
        <v>10479</v>
      </c>
      <c r="C949" s="5" t="s">
        <v>38</v>
      </c>
      <c r="H949" s="5" t="s">
        <v>3719</v>
      </c>
      <c r="I949" s="5" t="s">
        <v>2427</v>
      </c>
      <c r="J949" s="5" t="s">
        <v>40</v>
      </c>
      <c r="M949" s="5" t="s">
        <v>6985</v>
      </c>
      <c r="N949" s="5" t="s">
        <v>3546</v>
      </c>
    </row>
    <row r="950" spans="1:14" x14ac:dyDescent="0.25">
      <c r="A950" s="5" t="s">
        <v>8243</v>
      </c>
      <c r="B950" s="5">
        <v>10610</v>
      </c>
      <c r="C950" s="5" t="s">
        <v>38</v>
      </c>
      <c r="H950" s="5" t="s">
        <v>3946</v>
      </c>
      <c r="I950" s="5" t="s">
        <v>2427</v>
      </c>
      <c r="J950" s="5" t="s">
        <v>40</v>
      </c>
      <c r="M950" s="5" t="s">
        <v>6986</v>
      </c>
      <c r="N950" s="5" t="s">
        <v>3546</v>
      </c>
    </row>
    <row r="951" spans="1:14" x14ac:dyDescent="0.25">
      <c r="A951" s="5" t="s">
        <v>8243</v>
      </c>
      <c r="B951" s="5">
        <v>10189</v>
      </c>
      <c r="C951" s="5" t="s">
        <v>11</v>
      </c>
      <c r="E951" s="5" t="s">
        <v>3630</v>
      </c>
      <c r="G951" s="5" t="s">
        <v>3733</v>
      </c>
      <c r="I951" s="5" t="s">
        <v>2427</v>
      </c>
      <c r="J951" s="5" t="s">
        <v>14</v>
      </c>
      <c r="K951" s="5" t="s">
        <v>3561</v>
      </c>
      <c r="L951" s="5">
        <v>1</v>
      </c>
      <c r="M951" s="5" t="s">
        <v>6987</v>
      </c>
      <c r="N951" s="5" t="s">
        <v>3546</v>
      </c>
    </row>
    <row r="952" spans="1:14" x14ac:dyDescent="0.25">
      <c r="A952" s="5" t="s">
        <v>8243</v>
      </c>
      <c r="B952" s="5">
        <v>10480</v>
      </c>
      <c r="C952" s="5" t="s">
        <v>38</v>
      </c>
      <c r="H952" s="5" t="s">
        <v>3721</v>
      </c>
      <c r="I952" s="5" t="s">
        <v>2427</v>
      </c>
      <c r="J952" s="5" t="s">
        <v>40</v>
      </c>
      <c r="M952" s="5" t="s">
        <v>6985</v>
      </c>
      <c r="N952" s="5" t="s">
        <v>3546</v>
      </c>
    </row>
    <row r="953" spans="1:14" x14ac:dyDescent="0.25">
      <c r="A953" s="5" t="s">
        <v>8243</v>
      </c>
      <c r="B953" s="5">
        <v>10611</v>
      </c>
      <c r="C953" s="5" t="s">
        <v>38</v>
      </c>
      <c r="H953" s="5" t="s">
        <v>3947</v>
      </c>
      <c r="I953" s="5" t="s">
        <v>2427</v>
      </c>
      <c r="J953" s="5" t="s">
        <v>40</v>
      </c>
      <c r="M953" s="5" t="s">
        <v>6988</v>
      </c>
      <c r="N953" s="5" t="s">
        <v>3546</v>
      </c>
    </row>
    <row r="954" spans="1:14" x14ac:dyDescent="0.25">
      <c r="A954" s="5" t="s">
        <v>8243</v>
      </c>
      <c r="B954" s="5">
        <v>10190</v>
      </c>
      <c r="C954" s="5" t="s">
        <v>11</v>
      </c>
      <c r="E954" s="5" t="s">
        <v>3630</v>
      </c>
      <c r="G954" s="5" t="s">
        <v>3734</v>
      </c>
      <c r="I954" s="5" t="s">
        <v>2427</v>
      </c>
      <c r="J954" s="5" t="s">
        <v>14</v>
      </c>
      <c r="K954" s="5" t="s">
        <v>3561</v>
      </c>
      <c r="L954" s="5">
        <v>5</v>
      </c>
      <c r="M954" s="5" t="s">
        <v>6989</v>
      </c>
      <c r="N954" s="5" t="s">
        <v>3546</v>
      </c>
    </row>
    <row r="955" spans="1:14" x14ac:dyDescent="0.25">
      <c r="A955" s="5" t="s">
        <v>8243</v>
      </c>
      <c r="B955" s="5">
        <v>10481</v>
      </c>
      <c r="C955" s="5" t="s">
        <v>38</v>
      </c>
      <c r="H955" s="5" t="s">
        <v>3723</v>
      </c>
      <c r="I955" s="5" t="s">
        <v>2427</v>
      </c>
      <c r="J955" s="5" t="s">
        <v>40</v>
      </c>
      <c r="M955" s="5" t="s">
        <v>6985</v>
      </c>
      <c r="N955" s="5" t="s">
        <v>3546</v>
      </c>
    </row>
    <row r="956" spans="1:14" x14ac:dyDescent="0.25">
      <c r="A956" s="5" t="s">
        <v>8243</v>
      </c>
      <c r="B956" s="5">
        <v>10191</v>
      </c>
      <c r="C956" s="5" t="s">
        <v>11</v>
      </c>
      <c r="E956" s="5" t="s">
        <v>3630</v>
      </c>
      <c r="G956" s="5" t="s">
        <v>3735</v>
      </c>
      <c r="I956" s="5" t="s">
        <v>2427</v>
      </c>
      <c r="J956" s="5" t="s">
        <v>14</v>
      </c>
      <c r="K956" s="5" t="s">
        <v>3561</v>
      </c>
      <c r="L956" s="5">
        <v>2</v>
      </c>
      <c r="M956" s="5" t="s">
        <v>6990</v>
      </c>
      <c r="N956" s="5" t="s">
        <v>3546</v>
      </c>
    </row>
    <row r="957" spans="1:14" x14ac:dyDescent="0.25">
      <c r="A957" s="5" t="s">
        <v>8243</v>
      </c>
      <c r="B957" s="5">
        <v>10482</v>
      </c>
      <c r="C957" s="5" t="s">
        <v>38</v>
      </c>
      <c r="H957" s="5" t="s">
        <v>3949</v>
      </c>
      <c r="I957" s="5" t="s">
        <v>2427</v>
      </c>
      <c r="J957" s="5" t="s">
        <v>40</v>
      </c>
      <c r="M957" s="5" t="s">
        <v>6991</v>
      </c>
      <c r="N957" s="5" t="s">
        <v>3546</v>
      </c>
    </row>
    <row r="958" spans="1:14" x14ac:dyDescent="0.25">
      <c r="A958" s="5" t="s">
        <v>8243</v>
      </c>
      <c r="B958" s="5">
        <v>10724</v>
      </c>
      <c r="C958" s="5" t="s">
        <v>38</v>
      </c>
      <c r="H958" s="5" t="s">
        <v>3950</v>
      </c>
      <c r="I958" s="5" t="s">
        <v>2427</v>
      </c>
      <c r="J958" s="5" t="s">
        <v>40</v>
      </c>
      <c r="M958" s="5" t="s">
        <v>6992</v>
      </c>
      <c r="N958" s="5" t="s">
        <v>3546</v>
      </c>
    </row>
    <row r="959" spans="1:14" x14ac:dyDescent="0.25">
      <c r="A959" s="5" t="s">
        <v>8243</v>
      </c>
      <c r="B959" s="5">
        <v>10192</v>
      </c>
      <c r="C959" s="5" t="s">
        <v>11</v>
      </c>
      <c r="E959" s="5" t="s">
        <v>3630</v>
      </c>
      <c r="G959" s="5" t="s">
        <v>3736</v>
      </c>
      <c r="I959" s="5" t="s">
        <v>2427</v>
      </c>
      <c r="J959" s="5" t="s">
        <v>14</v>
      </c>
      <c r="K959" s="5" t="s">
        <v>3561</v>
      </c>
      <c r="L959" s="5">
        <v>1</v>
      </c>
      <c r="M959" s="5" t="s">
        <v>6993</v>
      </c>
      <c r="N959" s="5" t="s">
        <v>3546</v>
      </c>
    </row>
    <row r="960" spans="1:14" x14ac:dyDescent="0.25">
      <c r="A960" s="5" t="s">
        <v>8243</v>
      </c>
      <c r="B960" s="5">
        <v>10483</v>
      </c>
      <c r="C960" s="5" t="s">
        <v>38</v>
      </c>
      <c r="H960" s="5" t="s">
        <v>3726</v>
      </c>
      <c r="I960" s="5" t="s">
        <v>2427</v>
      </c>
      <c r="J960" s="5" t="s">
        <v>40</v>
      </c>
      <c r="M960" s="5" t="s">
        <v>6970</v>
      </c>
      <c r="N960" s="5" t="s">
        <v>3546</v>
      </c>
    </row>
    <row r="961" spans="1:14" x14ac:dyDescent="0.25">
      <c r="A961" s="5" t="s">
        <v>8243</v>
      </c>
      <c r="B961" s="5">
        <v>10193</v>
      </c>
      <c r="C961" s="5" t="s">
        <v>11</v>
      </c>
      <c r="E961" s="5" t="s">
        <v>3630</v>
      </c>
      <c r="G961" s="5" t="s">
        <v>3737</v>
      </c>
      <c r="I961" s="5" t="s">
        <v>34</v>
      </c>
      <c r="J961" s="5" t="s">
        <v>14</v>
      </c>
      <c r="K961" s="5" t="s">
        <v>3561</v>
      </c>
      <c r="L961" s="5">
        <v>2</v>
      </c>
      <c r="M961" s="5" t="s">
        <v>6994</v>
      </c>
      <c r="N961" s="5" t="s">
        <v>3546</v>
      </c>
    </row>
    <row r="962" spans="1:14" x14ac:dyDescent="0.25">
      <c r="A962" s="5" t="s">
        <v>8243</v>
      </c>
      <c r="B962" s="5">
        <v>10344</v>
      </c>
      <c r="C962" s="5" t="s">
        <v>38</v>
      </c>
      <c r="H962" s="5" t="s">
        <v>3738</v>
      </c>
      <c r="I962" s="5" t="s">
        <v>34</v>
      </c>
      <c r="J962" s="5" t="s">
        <v>40</v>
      </c>
      <c r="M962" s="5" t="s">
        <v>6995</v>
      </c>
      <c r="N962" s="5" t="s">
        <v>3546</v>
      </c>
    </row>
    <row r="963" spans="1:14" x14ac:dyDescent="0.25">
      <c r="A963" s="5" t="s">
        <v>8243</v>
      </c>
      <c r="B963" s="5">
        <v>10194</v>
      </c>
      <c r="C963" s="5" t="s">
        <v>11</v>
      </c>
      <c r="E963" s="5" t="s">
        <v>3630</v>
      </c>
      <c r="G963" s="5" t="s">
        <v>3739</v>
      </c>
      <c r="I963" s="5" t="s">
        <v>34</v>
      </c>
      <c r="J963" s="5" t="s">
        <v>14</v>
      </c>
      <c r="K963" s="5" t="s">
        <v>3561</v>
      </c>
      <c r="L963" s="5">
        <v>1</v>
      </c>
      <c r="M963" s="5" t="s">
        <v>6996</v>
      </c>
      <c r="N963" s="5" t="s">
        <v>3546</v>
      </c>
    </row>
    <row r="964" spans="1:14" x14ac:dyDescent="0.25">
      <c r="A964" s="5" t="s">
        <v>8243</v>
      </c>
      <c r="B964" s="5">
        <v>10346</v>
      </c>
      <c r="C964" s="5" t="s">
        <v>38</v>
      </c>
      <c r="H964" s="5" t="s">
        <v>3740</v>
      </c>
      <c r="I964" s="5" t="s">
        <v>34</v>
      </c>
      <c r="J964" s="5" t="s">
        <v>40</v>
      </c>
      <c r="M964" s="5" t="s">
        <v>6997</v>
      </c>
      <c r="N964" s="5" t="s">
        <v>3546</v>
      </c>
    </row>
    <row r="965" spans="1:14" x14ac:dyDescent="0.25">
      <c r="A965" s="5" t="s">
        <v>8243</v>
      </c>
      <c r="B965" s="5">
        <v>10195</v>
      </c>
      <c r="C965" s="5" t="s">
        <v>11</v>
      </c>
      <c r="E965" s="5" t="s">
        <v>3630</v>
      </c>
      <c r="G965" s="5" t="s">
        <v>3741</v>
      </c>
      <c r="I965" s="5" t="s">
        <v>34</v>
      </c>
      <c r="J965" s="5" t="s">
        <v>14</v>
      </c>
      <c r="K965" s="5" t="s">
        <v>3561</v>
      </c>
      <c r="L965" s="5">
        <v>5</v>
      </c>
      <c r="M965" s="5" t="s">
        <v>6998</v>
      </c>
      <c r="N965" s="5" t="s">
        <v>3546</v>
      </c>
    </row>
    <row r="966" spans="1:14" x14ac:dyDescent="0.25">
      <c r="A966" s="5" t="s">
        <v>8243</v>
      </c>
      <c r="B966" s="5">
        <v>10347</v>
      </c>
      <c r="C966" s="5" t="s">
        <v>38</v>
      </c>
      <c r="H966" s="5" t="s">
        <v>3742</v>
      </c>
      <c r="I966" s="5" t="s">
        <v>34</v>
      </c>
      <c r="J966" s="5" t="s">
        <v>40</v>
      </c>
      <c r="M966" s="5" t="s">
        <v>6999</v>
      </c>
      <c r="N966" s="5" t="s">
        <v>3546</v>
      </c>
    </row>
    <row r="967" spans="1:14" x14ac:dyDescent="0.25">
      <c r="A967" s="5" t="s">
        <v>8243</v>
      </c>
      <c r="B967" s="5">
        <v>10196</v>
      </c>
      <c r="C967" s="5" t="s">
        <v>11</v>
      </c>
      <c r="E967" s="5" t="s">
        <v>3630</v>
      </c>
      <c r="G967" s="5" t="s">
        <v>3743</v>
      </c>
      <c r="I967" s="5" t="s">
        <v>34</v>
      </c>
      <c r="J967" s="5" t="s">
        <v>14</v>
      </c>
      <c r="K967" s="5" t="s">
        <v>3561</v>
      </c>
      <c r="L967" s="5">
        <v>2</v>
      </c>
      <c r="M967" s="5" t="s">
        <v>7000</v>
      </c>
      <c r="N967" s="5" t="s">
        <v>3546</v>
      </c>
    </row>
    <row r="968" spans="1:14" x14ac:dyDescent="0.25">
      <c r="A968" s="5" t="s">
        <v>8243</v>
      </c>
      <c r="B968" s="5">
        <v>10348</v>
      </c>
      <c r="C968" s="5" t="s">
        <v>38</v>
      </c>
      <c r="H968" s="5" t="s">
        <v>3744</v>
      </c>
      <c r="I968" s="5" t="s">
        <v>34</v>
      </c>
      <c r="J968" s="5" t="s">
        <v>40</v>
      </c>
      <c r="M968" s="5" t="s">
        <v>7001</v>
      </c>
      <c r="N968" s="5" t="s">
        <v>3546</v>
      </c>
    </row>
    <row r="969" spans="1:14" x14ac:dyDescent="0.25">
      <c r="A969" s="5" t="s">
        <v>8243</v>
      </c>
      <c r="B969" s="5">
        <v>10197</v>
      </c>
      <c r="C969" s="5" t="s">
        <v>11</v>
      </c>
      <c r="E969" s="5" t="s">
        <v>3630</v>
      </c>
      <c r="G969" s="5" t="s">
        <v>3745</v>
      </c>
      <c r="I969" s="5" t="s">
        <v>34</v>
      </c>
      <c r="J969" s="5" t="s">
        <v>14</v>
      </c>
      <c r="K969" s="5" t="s">
        <v>3561</v>
      </c>
      <c r="L969" s="5">
        <v>1</v>
      </c>
      <c r="M969" s="5" t="s">
        <v>7002</v>
      </c>
      <c r="N969" s="5" t="s">
        <v>3546</v>
      </c>
    </row>
    <row r="970" spans="1:14" x14ac:dyDescent="0.25">
      <c r="A970" s="5" t="s">
        <v>8243</v>
      </c>
      <c r="B970" s="5">
        <v>10349</v>
      </c>
      <c r="C970" s="5" t="s">
        <v>38</v>
      </c>
      <c r="H970" s="5" t="s">
        <v>3746</v>
      </c>
      <c r="I970" s="5" t="s">
        <v>34</v>
      </c>
      <c r="J970" s="5" t="s">
        <v>40</v>
      </c>
      <c r="M970" s="5" t="s">
        <v>7003</v>
      </c>
      <c r="N970" s="5" t="s">
        <v>3546</v>
      </c>
    </row>
    <row r="971" spans="1:14" x14ac:dyDescent="0.25">
      <c r="A971" s="5" t="s">
        <v>8243</v>
      </c>
      <c r="B971" s="5">
        <v>8830</v>
      </c>
      <c r="C971" s="5" t="s">
        <v>21</v>
      </c>
      <c r="F971" s="5" t="s">
        <v>4118</v>
      </c>
      <c r="I971" s="5" t="s">
        <v>3898</v>
      </c>
      <c r="J971" s="5" t="s">
        <v>40</v>
      </c>
      <c r="K971" s="5" t="s">
        <v>3561</v>
      </c>
      <c r="M971" s="5" t="s">
        <v>7004</v>
      </c>
      <c r="N971" s="5" t="s">
        <v>4119</v>
      </c>
    </row>
    <row r="972" spans="1:14" x14ac:dyDescent="0.25">
      <c r="A972" s="5" t="s">
        <v>8243</v>
      </c>
      <c r="B972" s="5">
        <v>8883</v>
      </c>
      <c r="C972" s="5" t="s">
        <v>11</v>
      </c>
      <c r="E972" s="5" t="s">
        <v>4118</v>
      </c>
      <c r="G972" s="5" t="s">
        <v>4120</v>
      </c>
      <c r="I972" s="5" t="s">
        <v>2453</v>
      </c>
      <c r="J972" s="5" t="s">
        <v>14</v>
      </c>
      <c r="K972" s="5" t="s">
        <v>3561</v>
      </c>
      <c r="L972" s="5">
        <v>5</v>
      </c>
      <c r="M972" s="5" t="s">
        <v>7005</v>
      </c>
      <c r="N972" s="5" t="s">
        <v>4119</v>
      </c>
    </row>
    <row r="973" spans="1:14" x14ac:dyDescent="0.25">
      <c r="A973" s="5" t="s">
        <v>8243</v>
      </c>
      <c r="B973" s="5">
        <v>11153</v>
      </c>
      <c r="C973" s="5" t="s">
        <v>38</v>
      </c>
      <c r="H973" s="5" t="s">
        <v>4121</v>
      </c>
      <c r="I973" s="5" t="s">
        <v>2453</v>
      </c>
      <c r="J973" s="5" t="s">
        <v>40</v>
      </c>
      <c r="M973" s="5" t="s">
        <v>7006</v>
      </c>
      <c r="N973" s="5" t="s">
        <v>4119</v>
      </c>
    </row>
    <row r="974" spans="1:14" x14ac:dyDescent="0.25">
      <c r="A974" s="5" t="s">
        <v>8243</v>
      </c>
      <c r="B974" s="5">
        <v>11154</v>
      </c>
      <c r="C974" s="5" t="s">
        <v>38</v>
      </c>
      <c r="H974" s="5" t="s">
        <v>4122</v>
      </c>
      <c r="I974" s="5" t="s">
        <v>2453</v>
      </c>
      <c r="J974" s="5" t="s">
        <v>40</v>
      </c>
      <c r="M974" s="5" t="s">
        <v>7007</v>
      </c>
      <c r="N974" s="5" t="s">
        <v>4119</v>
      </c>
    </row>
    <row r="975" spans="1:14" x14ac:dyDescent="0.25">
      <c r="A975" s="5" t="s">
        <v>8243</v>
      </c>
      <c r="B975" s="5">
        <v>11155</v>
      </c>
      <c r="C975" s="5" t="s">
        <v>38</v>
      </c>
      <c r="H975" s="5" t="s">
        <v>4123</v>
      </c>
      <c r="I975" s="5" t="s">
        <v>2453</v>
      </c>
      <c r="J975" s="5" t="s">
        <v>40</v>
      </c>
      <c r="M975" s="5" t="s">
        <v>7008</v>
      </c>
      <c r="N975" s="5" t="s">
        <v>4119</v>
      </c>
    </row>
    <row r="976" spans="1:14" x14ac:dyDescent="0.25">
      <c r="A976" s="5" t="s">
        <v>8243</v>
      </c>
      <c r="B976" s="5">
        <v>11248</v>
      </c>
      <c r="C976" s="5" t="s">
        <v>38</v>
      </c>
      <c r="H976" s="5" t="s">
        <v>4124</v>
      </c>
      <c r="I976" s="5" t="s">
        <v>471</v>
      </c>
      <c r="J976" s="5" t="s">
        <v>40</v>
      </c>
      <c r="M976" s="5" t="s">
        <v>7009</v>
      </c>
      <c r="N976" s="5" t="s">
        <v>4119</v>
      </c>
    </row>
    <row r="977" spans="1:14" x14ac:dyDescent="0.25">
      <c r="A977" s="5" t="s">
        <v>8243</v>
      </c>
      <c r="B977" s="5">
        <v>11249</v>
      </c>
      <c r="C977" s="5" t="s">
        <v>38</v>
      </c>
      <c r="H977" s="5" t="s">
        <v>4125</v>
      </c>
      <c r="I977" s="5" t="s">
        <v>471</v>
      </c>
      <c r="J977" s="5" t="s">
        <v>40</v>
      </c>
      <c r="M977" s="5" t="s">
        <v>7010</v>
      </c>
      <c r="N977" s="5" t="s">
        <v>4119</v>
      </c>
    </row>
    <row r="978" spans="1:14" x14ac:dyDescent="0.25">
      <c r="A978" s="5" t="s">
        <v>8243</v>
      </c>
      <c r="B978" s="5">
        <v>8884</v>
      </c>
      <c r="C978" s="5" t="s">
        <v>11</v>
      </c>
      <c r="E978" s="5" t="s">
        <v>4118</v>
      </c>
      <c r="G978" s="5" t="s">
        <v>4126</v>
      </c>
      <c r="I978" s="5" t="s">
        <v>1360</v>
      </c>
      <c r="J978" s="5" t="s">
        <v>14</v>
      </c>
      <c r="K978" s="5" t="s">
        <v>3561</v>
      </c>
      <c r="L978" s="5">
        <v>5</v>
      </c>
      <c r="M978" s="5" t="s">
        <v>7011</v>
      </c>
      <c r="N978" s="5" t="s">
        <v>4119</v>
      </c>
    </row>
    <row r="979" spans="1:14" x14ac:dyDescent="0.25">
      <c r="A979" s="5" t="s">
        <v>8243</v>
      </c>
      <c r="B979" s="5">
        <v>11240</v>
      </c>
      <c r="C979" s="5" t="s">
        <v>38</v>
      </c>
      <c r="H979" s="5" t="s">
        <v>4127</v>
      </c>
      <c r="I979" s="5" t="s">
        <v>1360</v>
      </c>
      <c r="J979" s="5" t="s">
        <v>40</v>
      </c>
      <c r="M979" s="5" t="s">
        <v>7012</v>
      </c>
      <c r="N979" s="5" t="s">
        <v>4119</v>
      </c>
    </row>
    <row r="980" spans="1:14" x14ac:dyDescent="0.25">
      <c r="A980" s="5" t="s">
        <v>8243</v>
      </c>
      <c r="B980" s="5">
        <v>11423</v>
      </c>
      <c r="C980" s="5" t="s">
        <v>38</v>
      </c>
      <c r="H980" s="5" t="s">
        <v>4331</v>
      </c>
      <c r="I980" s="5" t="s">
        <v>1360</v>
      </c>
      <c r="J980" s="5" t="s">
        <v>40</v>
      </c>
      <c r="M980" s="5" t="s">
        <v>7013</v>
      </c>
      <c r="N980" s="5" t="s">
        <v>4119</v>
      </c>
    </row>
    <row r="981" spans="1:14" x14ac:dyDescent="0.25">
      <c r="A981" s="5" t="s">
        <v>8243</v>
      </c>
      <c r="B981" s="5">
        <v>8885</v>
      </c>
      <c r="C981" s="5" t="s">
        <v>11</v>
      </c>
      <c r="E981" s="5" t="s">
        <v>4118</v>
      </c>
      <c r="G981" s="5" t="s">
        <v>4128</v>
      </c>
      <c r="I981" s="5" t="s">
        <v>2453</v>
      </c>
      <c r="J981" s="5" t="s">
        <v>14</v>
      </c>
      <c r="K981" s="5" t="s">
        <v>3561</v>
      </c>
      <c r="L981" s="5">
        <v>3</v>
      </c>
      <c r="M981" s="5" t="s">
        <v>7014</v>
      </c>
      <c r="N981" s="5" t="s">
        <v>4119</v>
      </c>
    </row>
    <row r="982" spans="1:14" x14ac:dyDescent="0.25">
      <c r="A982" s="5" t="s">
        <v>8243</v>
      </c>
      <c r="B982" s="5">
        <v>11156</v>
      </c>
      <c r="C982" s="5" t="s">
        <v>38</v>
      </c>
      <c r="H982" s="5" t="s">
        <v>4129</v>
      </c>
      <c r="I982" s="5" t="s">
        <v>2453</v>
      </c>
      <c r="J982" s="5" t="s">
        <v>40</v>
      </c>
      <c r="M982" s="5" t="s">
        <v>7015</v>
      </c>
      <c r="N982" s="5" t="s">
        <v>4119</v>
      </c>
    </row>
    <row r="983" spans="1:14" x14ac:dyDescent="0.25">
      <c r="A983" s="5" t="s">
        <v>8243</v>
      </c>
      <c r="B983" s="5">
        <v>11157</v>
      </c>
      <c r="C983" s="5" t="s">
        <v>38</v>
      </c>
      <c r="H983" s="5" t="s">
        <v>4130</v>
      </c>
      <c r="I983" s="5" t="s">
        <v>2453</v>
      </c>
      <c r="J983" s="5" t="s">
        <v>40</v>
      </c>
      <c r="M983" s="5" t="s">
        <v>7016</v>
      </c>
      <c r="N983" s="5" t="s">
        <v>4119</v>
      </c>
    </row>
    <row r="984" spans="1:14" x14ac:dyDescent="0.25">
      <c r="A984" s="5" t="s">
        <v>8243</v>
      </c>
      <c r="B984" s="5">
        <v>11158</v>
      </c>
      <c r="C984" s="5" t="s">
        <v>38</v>
      </c>
      <c r="H984" s="5" t="s">
        <v>4131</v>
      </c>
      <c r="I984" s="5" t="s">
        <v>2453</v>
      </c>
      <c r="J984" s="5" t="s">
        <v>40</v>
      </c>
      <c r="M984" s="5" t="s">
        <v>7017</v>
      </c>
      <c r="N984" s="5" t="s">
        <v>4119</v>
      </c>
    </row>
    <row r="985" spans="1:14" x14ac:dyDescent="0.25">
      <c r="A985" s="5" t="s">
        <v>8243</v>
      </c>
      <c r="B985" s="5">
        <v>8886</v>
      </c>
      <c r="C985" s="5" t="s">
        <v>11</v>
      </c>
      <c r="E985" s="5" t="s">
        <v>4118</v>
      </c>
      <c r="G985" s="5" t="s">
        <v>4132</v>
      </c>
      <c r="I985" s="5" t="s">
        <v>2453</v>
      </c>
      <c r="J985" s="5" t="s">
        <v>14</v>
      </c>
      <c r="K985" s="5" t="s">
        <v>3561</v>
      </c>
      <c r="L985" s="5">
        <v>5</v>
      </c>
      <c r="M985" s="5" t="s">
        <v>7018</v>
      </c>
      <c r="N985" s="5" t="s">
        <v>4119</v>
      </c>
    </row>
    <row r="986" spans="1:14" x14ac:dyDescent="0.25">
      <c r="A986" s="5" t="s">
        <v>8243</v>
      </c>
      <c r="B986" s="5">
        <v>11160</v>
      </c>
      <c r="C986" s="5" t="s">
        <v>38</v>
      </c>
      <c r="H986" s="5" t="s">
        <v>4133</v>
      </c>
      <c r="I986" s="5" t="s">
        <v>2453</v>
      </c>
      <c r="J986" s="5" t="s">
        <v>40</v>
      </c>
      <c r="M986" s="5" t="s">
        <v>7019</v>
      </c>
      <c r="N986" s="5" t="s">
        <v>4119</v>
      </c>
    </row>
    <row r="987" spans="1:14" x14ac:dyDescent="0.25">
      <c r="A987" s="5" t="s">
        <v>8243</v>
      </c>
      <c r="B987" s="5">
        <v>11161</v>
      </c>
      <c r="C987" s="5" t="s">
        <v>38</v>
      </c>
      <c r="H987" s="5" t="s">
        <v>4134</v>
      </c>
      <c r="I987" s="5" t="s">
        <v>2453</v>
      </c>
      <c r="J987" s="5" t="s">
        <v>40</v>
      </c>
      <c r="M987" s="5" t="s">
        <v>7020</v>
      </c>
      <c r="N987" s="5" t="s">
        <v>4119</v>
      </c>
    </row>
    <row r="988" spans="1:14" x14ac:dyDescent="0.25">
      <c r="A988" s="5" t="s">
        <v>8243</v>
      </c>
      <c r="B988" s="5">
        <v>11197</v>
      </c>
      <c r="C988" s="5" t="s">
        <v>38</v>
      </c>
      <c r="H988" s="5" t="s">
        <v>4135</v>
      </c>
      <c r="I988" s="5" t="s">
        <v>2453</v>
      </c>
      <c r="J988" s="5" t="s">
        <v>40</v>
      </c>
      <c r="M988" s="5" t="s">
        <v>7021</v>
      </c>
      <c r="N988" s="5" t="s">
        <v>4119</v>
      </c>
    </row>
    <row r="989" spans="1:14" x14ac:dyDescent="0.25">
      <c r="A989" s="5" t="s">
        <v>8243</v>
      </c>
      <c r="B989" s="5">
        <v>8887</v>
      </c>
      <c r="C989" s="5" t="s">
        <v>11</v>
      </c>
      <c r="E989" s="5" t="s">
        <v>4118</v>
      </c>
      <c r="G989" s="5" t="s">
        <v>4136</v>
      </c>
      <c r="I989" s="5" t="s">
        <v>1360</v>
      </c>
      <c r="J989" s="5" t="s">
        <v>14</v>
      </c>
      <c r="K989" s="5" t="s">
        <v>3561</v>
      </c>
      <c r="L989" s="5">
        <v>5</v>
      </c>
      <c r="M989" s="5" t="s">
        <v>7022</v>
      </c>
      <c r="N989" s="5" t="s">
        <v>4119</v>
      </c>
    </row>
    <row r="990" spans="1:14" x14ac:dyDescent="0.25">
      <c r="A990" s="5" t="s">
        <v>8243</v>
      </c>
      <c r="B990" s="5">
        <v>11478</v>
      </c>
      <c r="C990" s="5" t="s">
        <v>38</v>
      </c>
      <c r="H990" s="5" t="s">
        <v>3555</v>
      </c>
      <c r="I990" s="5" t="s">
        <v>1360</v>
      </c>
      <c r="J990" s="5" t="s">
        <v>40</v>
      </c>
      <c r="M990" s="5" t="s">
        <v>7023</v>
      </c>
      <c r="N990" s="5" t="s">
        <v>4119</v>
      </c>
    </row>
    <row r="991" spans="1:14" x14ac:dyDescent="0.25">
      <c r="A991" s="5" t="s">
        <v>8243</v>
      </c>
      <c r="B991" s="5">
        <v>11479</v>
      </c>
      <c r="C991" s="5" t="s">
        <v>38</v>
      </c>
      <c r="H991" s="5" t="s">
        <v>4332</v>
      </c>
      <c r="I991" s="5" t="s">
        <v>1360</v>
      </c>
      <c r="J991" s="5" t="s">
        <v>40</v>
      </c>
      <c r="M991" s="5" t="s">
        <v>7024</v>
      </c>
      <c r="N991" s="5" t="s">
        <v>4119</v>
      </c>
    </row>
    <row r="992" spans="1:14" x14ac:dyDescent="0.25">
      <c r="A992" s="5" t="s">
        <v>8243</v>
      </c>
      <c r="B992" s="5">
        <v>11502</v>
      </c>
      <c r="C992" s="5" t="s">
        <v>38</v>
      </c>
      <c r="H992" s="5" t="s">
        <v>4333</v>
      </c>
      <c r="I992" s="5" t="s">
        <v>1360</v>
      </c>
      <c r="J992" s="5" t="s">
        <v>40</v>
      </c>
      <c r="M992" s="5" t="s">
        <v>7025</v>
      </c>
      <c r="N992" s="5" t="s">
        <v>4119</v>
      </c>
    </row>
    <row r="993" spans="1:14" x14ac:dyDescent="0.25">
      <c r="A993" s="5" t="s">
        <v>8243</v>
      </c>
      <c r="B993" s="5">
        <v>11876</v>
      </c>
      <c r="C993" s="5" t="s">
        <v>38</v>
      </c>
      <c r="H993" s="5" t="s">
        <v>4748</v>
      </c>
      <c r="I993" s="5" t="s">
        <v>1545</v>
      </c>
      <c r="J993" s="5" t="s">
        <v>40</v>
      </c>
      <c r="M993" s="5" t="s">
        <v>7026</v>
      </c>
      <c r="N993" s="5" t="s">
        <v>4119</v>
      </c>
    </row>
    <row r="994" spans="1:14" x14ac:dyDescent="0.25">
      <c r="A994" s="5" t="s">
        <v>8243</v>
      </c>
      <c r="B994" s="5">
        <v>11902</v>
      </c>
      <c r="C994" s="5" t="s">
        <v>38</v>
      </c>
      <c r="H994" s="5" t="s">
        <v>4749</v>
      </c>
      <c r="I994" s="5" t="s">
        <v>1545</v>
      </c>
      <c r="J994" s="5" t="s">
        <v>40</v>
      </c>
      <c r="M994" s="5" t="s">
        <v>7027</v>
      </c>
      <c r="N994" s="5" t="s">
        <v>4119</v>
      </c>
    </row>
    <row r="995" spans="1:14" x14ac:dyDescent="0.25">
      <c r="A995" s="5" t="s">
        <v>8243</v>
      </c>
      <c r="B995" s="5">
        <v>11903</v>
      </c>
      <c r="C995" s="5" t="s">
        <v>38</v>
      </c>
      <c r="H995" s="5" t="s">
        <v>4750</v>
      </c>
      <c r="I995" s="5" t="s">
        <v>471</v>
      </c>
      <c r="J995" s="5" t="s">
        <v>20</v>
      </c>
      <c r="N995" s="5" t="s">
        <v>4119</v>
      </c>
    </row>
    <row r="996" spans="1:14" x14ac:dyDescent="0.25">
      <c r="A996" s="5" t="s">
        <v>8243</v>
      </c>
      <c r="B996" s="5">
        <v>8888</v>
      </c>
      <c r="C996" s="5" t="s">
        <v>11</v>
      </c>
      <c r="E996" s="5" t="s">
        <v>4118</v>
      </c>
      <c r="G996" s="5" t="s">
        <v>4137</v>
      </c>
      <c r="I996" s="5" t="s">
        <v>1360</v>
      </c>
      <c r="J996" s="5" t="s">
        <v>14</v>
      </c>
      <c r="K996" s="5" t="s">
        <v>3561</v>
      </c>
      <c r="L996" s="5">
        <v>5</v>
      </c>
      <c r="M996" s="5" t="s">
        <v>7028</v>
      </c>
      <c r="N996" s="5" t="s">
        <v>4119</v>
      </c>
    </row>
    <row r="997" spans="1:14" x14ac:dyDescent="0.25">
      <c r="A997" s="5" t="s">
        <v>8243</v>
      </c>
      <c r="B997" s="5">
        <v>11194</v>
      </c>
      <c r="C997" s="5" t="s">
        <v>38</v>
      </c>
      <c r="H997" s="5" t="s">
        <v>4138</v>
      </c>
      <c r="I997" s="5" t="s">
        <v>1360</v>
      </c>
      <c r="J997" s="5" t="s">
        <v>40</v>
      </c>
      <c r="M997" s="5" t="s">
        <v>7029</v>
      </c>
      <c r="N997" s="5" t="s">
        <v>4119</v>
      </c>
    </row>
    <row r="998" spans="1:14" x14ac:dyDescent="0.25">
      <c r="A998" s="5" t="s">
        <v>8243</v>
      </c>
      <c r="B998" s="5">
        <v>11233</v>
      </c>
      <c r="C998" s="5" t="s">
        <v>38</v>
      </c>
      <c r="H998" s="5" t="s">
        <v>4139</v>
      </c>
      <c r="I998" s="5" t="s">
        <v>1360</v>
      </c>
      <c r="J998" s="5" t="s">
        <v>40</v>
      </c>
      <c r="M998" s="5" t="s">
        <v>7030</v>
      </c>
      <c r="N998" s="5" t="s">
        <v>4119</v>
      </c>
    </row>
    <row r="999" spans="1:14" x14ac:dyDescent="0.25">
      <c r="A999" s="5" t="s">
        <v>8243</v>
      </c>
      <c r="B999" s="5">
        <v>11235</v>
      </c>
      <c r="C999" s="5" t="s">
        <v>38</v>
      </c>
      <c r="H999" s="5" t="s">
        <v>4140</v>
      </c>
      <c r="I999" s="5" t="s">
        <v>1360</v>
      </c>
      <c r="J999" s="5" t="s">
        <v>40</v>
      </c>
      <c r="M999" s="5" t="s">
        <v>7031</v>
      </c>
      <c r="N999" s="5" t="s">
        <v>4119</v>
      </c>
    </row>
    <row r="1000" spans="1:14" x14ac:dyDescent="0.25">
      <c r="A1000" s="5" t="s">
        <v>8243</v>
      </c>
      <c r="B1000" s="5">
        <v>11238</v>
      </c>
      <c r="C1000" s="5" t="s">
        <v>38</v>
      </c>
      <c r="H1000" s="5" t="s">
        <v>4141</v>
      </c>
      <c r="I1000" s="5" t="s">
        <v>1360</v>
      </c>
      <c r="J1000" s="5" t="s">
        <v>40</v>
      </c>
      <c r="M1000" s="5" t="s">
        <v>7032</v>
      </c>
      <c r="N1000" s="5" t="s">
        <v>4119</v>
      </c>
    </row>
    <row r="1001" spans="1:14" x14ac:dyDescent="0.25">
      <c r="A1001" s="5" t="s">
        <v>8243</v>
      </c>
      <c r="B1001" s="5">
        <v>11491</v>
      </c>
      <c r="C1001" s="5" t="s">
        <v>38</v>
      </c>
      <c r="H1001" s="5" t="s">
        <v>4334</v>
      </c>
      <c r="I1001" s="5" t="s">
        <v>1360</v>
      </c>
      <c r="J1001" s="5" t="s">
        <v>40</v>
      </c>
      <c r="M1001" s="5" t="s">
        <v>7033</v>
      </c>
      <c r="N1001" s="5" t="s">
        <v>4119</v>
      </c>
    </row>
    <row r="1002" spans="1:14" x14ac:dyDescent="0.25">
      <c r="A1002" s="5" t="s">
        <v>8243</v>
      </c>
      <c r="B1002" s="5">
        <v>8889</v>
      </c>
      <c r="C1002" s="5" t="s">
        <v>11</v>
      </c>
      <c r="E1002" s="5" t="s">
        <v>4118</v>
      </c>
      <c r="G1002" s="5" t="s">
        <v>4142</v>
      </c>
      <c r="I1002" s="5" t="s">
        <v>2453</v>
      </c>
      <c r="J1002" s="5" t="s">
        <v>14</v>
      </c>
      <c r="K1002" s="5" t="s">
        <v>3561</v>
      </c>
      <c r="L1002" s="5">
        <v>5</v>
      </c>
      <c r="M1002" s="5" t="s">
        <v>7034</v>
      </c>
      <c r="N1002" s="5" t="s">
        <v>4119</v>
      </c>
    </row>
    <row r="1003" spans="1:14" x14ac:dyDescent="0.25">
      <c r="A1003" s="5" t="s">
        <v>8243</v>
      </c>
      <c r="B1003" s="5">
        <v>11350</v>
      </c>
      <c r="C1003" s="5" t="s">
        <v>38</v>
      </c>
      <c r="H1003" s="5" t="s">
        <v>4335</v>
      </c>
      <c r="I1003" s="5" t="s">
        <v>2453</v>
      </c>
      <c r="J1003" s="5" t="s">
        <v>40</v>
      </c>
      <c r="M1003" s="5" t="s">
        <v>7035</v>
      </c>
      <c r="N1003" s="5" t="s">
        <v>4119</v>
      </c>
    </row>
    <row r="1004" spans="1:14" x14ac:dyDescent="0.25">
      <c r="A1004" s="5" t="s">
        <v>8243</v>
      </c>
      <c r="B1004" s="5">
        <v>11351</v>
      </c>
      <c r="C1004" s="5" t="s">
        <v>38</v>
      </c>
      <c r="H1004" s="5" t="s">
        <v>4336</v>
      </c>
      <c r="I1004" s="5" t="s">
        <v>2453</v>
      </c>
      <c r="J1004" s="5" t="s">
        <v>40</v>
      </c>
      <c r="M1004" s="5" t="s">
        <v>7036</v>
      </c>
      <c r="N1004" s="5" t="s">
        <v>4119</v>
      </c>
    </row>
    <row r="1005" spans="1:14" x14ac:dyDescent="0.25">
      <c r="A1005" s="5" t="s">
        <v>8243</v>
      </c>
      <c r="B1005" s="5">
        <v>11352</v>
      </c>
      <c r="C1005" s="5" t="s">
        <v>38</v>
      </c>
      <c r="H1005" s="5" t="s">
        <v>4337</v>
      </c>
      <c r="I1005" s="5" t="s">
        <v>2453</v>
      </c>
      <c r="J1005" s="5" t="s">
        <v>40</v>
      </c>
      <c r="M1005" s="5" t="s">
        <v>7037</v>
      </c>
      <c r="N1005" s="5" t="s">
        <v>4119</v>
      </c>
    </row>
    <row r="1006" spans="1:14" x14ac:dyDescent="0.25">
      <c r="A1006" s="5" t="s">
        <v>8243</v>
      </c>
      <c r="B1006" s="5">
        <v>8890</v>
      </c>
      <c r="C1006" s="5" t="s">
        <v>11</v>
      </c>
      <c r="E1006" s="5" t="s">
        <v>4118</v>
      </c>
      <c r="G1006" s="5" t="s">
        <v>4143</v>
      </c>
      <c r="I1006" s="5" t="s">
        <v>2453</v>
      </c>
      <c r="J1006" s="5" t="s">
        <v>14</v>
      </c>
      <c r="K1006" s="5" t="s">
        <v>3561</v>
      </c>
      <c r="L1006" s="5">
        <v>3</v>
      </c>
      <c r="M1006" s="5" t="s">
        <v>7038</v>
      </c>
      <c r="N1006" s="5" t="s">
        <v>4119</v>
      </c>
    </row>
    <row r="1007" spans="1:14" x14ac:dyDescent="0.25">
      <c r="A1007" s="5" t="s">
        <v>8243</v>
      </c>
      <c r="B1007" s="5">
        <v>11166</v>
      </c>
      <c r="C1007" s="5" t="s">
        <v>38</v>
      </c>
      <c r="H1007" s="5" t="s">
        <v>4144</v>
      </c>
      <c r="I1007" s="5" t="s">
        <v>2453</v>
      </c>
      <c r="J1007" s="5" t="s">
        <v>40</v>
      </c>
      <c r="M1007" s="5" t="s">
        <v>7039</v>
      </c>
      <c r="N1007" s="5" t="s">
        <v>4119</v>
      </c>
    </row>
    <row r="1008" spans="1:14" x14ac:dyDescent="0.25">
      <c r="A1008" s="5" t="s">
        <v>8243</v>
      </c>
      <c r="B1008" s="5">
        <v>11167</v>
      </c>
      <c r="C1008" s="5" t="s">
        <v>38</v>
      </c>
      <c r="H1008" s="5" t="s">
        <v>4145</v>
      </c>
      <c r="I1008" s="5" t="s">
        <v>2453</v>
      </c>
      <c r="J1008" s="5" t="s">
        <v>40</v>
      </c>
      <c r="M1008" s="5" t="s">
        <v>7040</v>
      </c>
      <c r="N1008" s="5" t="s">
        <v>4119</v>
      </c>
    </row>
    <row r="1009" spans="1:14" x14ac:dyDescent="0.25">
      <c r="A1009" s="5" t="s">
        <v>8243</v>
      </c>
      <c r="B1009" s="5">
        <v>11168</v>
      </c>
      <c r="C1009" s="5" t="s">
        <v>38</v>
      </c>
      <c r="H1009" s="5" t="s">
        <v>4146</v>
      </c>
      <c r="I1009" s="5" t="s">
        <v>2453</v>
      </c>
      <c r="J1009" s="5" t="s">
        <v>40</v>
      </c>
      <c r="M1009" s="5" t="s">
        <v>7041</v>
      </c>
      <c r="N1009" s="5" t="s">
        <v>4119</v>
      </c>
    </row>
    <row r="1010" spans="1:14" x14ac:dyDescent="0.25">
      <c r="A1010" s="5" t="s">
        <v>8243</v>
      </c>
      <c r="B1010" s="5">
        <v>11246</v>
      </c>
      <c r="C1010" s="5" t="s">
        <v>38</v>
      </c>
      <c r="H1010" s="5" t="s">
        <v>4147</v>
      </c>
      <c r="I1010" s="5" t="s">
        <v>471</v>
      </c>
      <c r="J1010" s="5" t="s">
        <v>40</v>
      </c>
      <c r="M1010" s="5" t="s">
        <v>7042</v>
      </c>
      <c r="N1010" s="5" t="s">
        <v>4119</v>
      </c>
    </row>
    <row r="1011" spans="1:14" x14ac:dyDescent="0.25">
      <c r="A1011" s="5" t="s">
        <v>8243</v>
      </c>
      <c r="B1011" s="5">
        <v>11247</v>
      </c>
      <c r="C1011" s="5" t="s">
        <v>38</v>
      </c>
      <c r="H1011" s="5" t="s">
        <v>4148</v>
      </c>
      <c r="I1011" s="5" t="s">
        <v>471</v>
      </c>
      <c r="J1011" s="5" t="s">
        <v>40</v>
      </c>
      <c r="M1011" s="5" t="s">
        <v>7043</v>
      </c>
      <c r="N1011" s="5" t="s">
        <v>4119</v>
      </c>
    </row>
    <row r="1012" spans="1:14" x14ac:dyDescent="0.25">
      <c r="A1012" s="5" t="s">
        <v>8243</v>
      </c>
      <c r="B1012" s="5">
        <v>8831</v>
      </c>
      <c r="C1012" s="5" t="s">
        <v>21</v>
      </c>
      <c r="F1012" s="5" t="s">
        <v>4149</v>
      </c>
      <c r="I1012" s="5" t="s">
        <v>3898</v>
      </c>
      <c r="J1012" s="5" t="s">
        <v>40</v>
      </c>
      <c r="K1012" s="5" t="s">
        <v>3561</v>
      </c>
      <c r="M1012" s="5" t="s">
        <v>7044</v>
      </c>
      <c r="N1012" s="5" t="s">
        <v>4119</v>
      </c>
    </row>
    <row r="1013" spans="1:14" x14ac:dyDescent="0.25">
      <c r="A1013" s="5" t="s">
        <v>8243</v>
      </c>
      <c r="B1013" s="5">
        <v>8893</v>
      </c>
      <c r="C1013" s="5" t="s">
        <v>11</v>
      </c>
      <c r="E1013" s="5" t="s">
        <v>4149</v>
      </c>
      <c r="G1013" s="5" t="s">
        <v>4150</v>
      </c>
      <c r="I1013" s="5" t="s">
        <v>2427</v>
      </c>
      <c r="J1013" s="5" t="s">
        <v>14</v>
      </c>
      <c r="K1013" s="5" t="s">
        <v>3561</v>
      </c>
      <c r="L1013" s="5">
        <v>3</v>
      </c>
      <c r="M1013" s="5" t="s">
        <v>7045</v>
      </c>
      <c r="N1013" s="5" t="s">
        <v>4119</v>
      </c>
    </row>
    <row r="1014" spans="1:14" x14ac:dyDescent="0.25">
      <c r="A1014" s="5" t="s">
        <v>8243</v>
      </c>
      <c r="B1014" s="5">
        <v>11136</v>
      </c>
      <c r="C1014" s="5" t="s">
        <v>38</v>
      </c>
      <c r="H1014" s="5" t="s">
        <v>3604</v>
      </c>
      <c r="I1014" s="5" t="s">
        <v>2427</v>
      </c>
      <c r="J1014" s="5" t="s">
        <v>40</v>
      </c>
      <c r="M1014" s="5" t="s">
        <v>7046</v>
      </c>
      <c r="N1014" s="5" t="s">
        <v>4119</v>
      </c>
    </row>
    <row r="1015" spans="1:14" x14ac:dyDescent="0.25">
      <c r="A1015" s="5" t="s">
        <v>8243</v>
      </c>
      <c r="B1015" s="5">
        <v>11137</v>
      </c>
      <c r="C1015" s="5" t="s">
        <v>38</v>
      </c>
      <c r="H1015" s="5" t="s">
        <v>3605</v>
      </c>
      <c r="I1015" s="5" t="s">
        <v>2427</v>
      </c>
      <c r="J1015" s="5" t="s">
        <v>40</v>
      </c>
      <c r="M1015" s="5" t="s">
        <v>7047</v>
      </c>
      <c r="N1015" s="5" t="s">
        <v>4119</v>
      </c>
    </row>
    <row r="1016" spans="1:14" x14ac:dyDescent="0.25">
      <c r="A1016" s="5" t="s">
        <v>8243</v>
      </c>
      <c r="B1016" s="5">
        <v>11138</v>
      </c>
      <c r="C1016" s="5" t="s">
        <v>38</v>
      </c>
      <c r="H1016" s="5" t="s">
        <v>3603</v>
      </c>
      <c r="I1016" s="5" t="s">
        <v>2427</v>
      </c>
      <c r="J1016" s="5" t="s">
        <v>40</v>
      </c>
      <c r="M1016" s="5" t="s">
        <v>7047</v>
      </c>
      <c r="N1016" s="5" t="s">
        <v>4119</v>
      </c>
    </row>
    <row r="1017" spans="1:14" x14ac:dyDescent="0.25">
      <c r="A1017" s="5" t="s">
        <v>8243</v>
      </c>
      <c r="B1017" s="5">
        <v>11139</v>
      </c>
      <c r="C1017" s="5" t="s">
        <v>38</v>
      </c>
      <c r="H1017" s="5" t="s">
        <v>3606</v>
      </c>
      <c r="I1017" s="5" t="s">
        <v>2427</v>
      </c>
      <c r="J1017" s="5" t="s">
        <v>40</v>
      </c>
      <c r="M1017" s="5" t="s">
        <v>7047</v>
      </c>
      <c r="N1017" s="5" t="s">
        <v>4119</v>
      </c>
    </row>
    <row r="1018" spans="1:14" x14ac:dyDescent="0.25">
      <c r="A1018" s="5" t="s">
        <v>8243</v>
      </c>
      <c r="B1018" s="5">
        <v>11140</v>
      </c>
      <c r="C1018" s="5" t="s">
        <v>38</v>
      </c>
      <c r="H1018" s="5" t="s">
        <v>4151</v>
      </c>
      <c r="I1018" s="5" t="s">
        <v>471</v>
      </c>
      <c r="J1018" s="5" t="s">
        <v>40</v>
      </c>
      <c r="M1018" s="5" t="s">
        <v>7048</v>
      </c>
      <c r="N1018" s="5" t="s">
        <v>4119</v>
      </c>
    </row>
    <row r="1019" spans="1:14" x14ac:dyDescent="0.25">
      <c r="A1019" s="5" t="s">
        <v>8243</v>
      </c>
      <c r="B1019" s="5">
        <v>11141</v>
      </c>
      <c r="C1019" s="5" t="s">
        <v>38</v>
      </c>
      <c r="H1019" s="5" t="s">
        <v>4152</v>
      </c>
      <c r="I1019" s="5" t="s">
        <v>471</v>
      </c>
      <c r="J1019" s="5" t="s">
        <v>40</v>
      </c>
      <c r="M1019" s="5" t="s">
        <v>7049</v>
      </c>
      <c r="N1019" s="5" t="s">
        <v>4119</v>
      </c>
    </row>
    <row r="1020" spans="1:14" x14ac:dyDescent="0.25">
      <c r="A1020" s="5" t="s">
        <v>8243</v>
      </c>
      <c r="B1020" s="5">
        <v>8894</v>
      </c>
      <c r="C1020" s="5" t="s">
        <v>11</v>
      </c>
      <c r="E1020" s="5" t="s">
        <v>4149</v>
      </c>
      <c r="G1020" s="5" t="s">
        <v>4153</v>
      </c>
      <c r="I1020" s="5" t="s">
        <v>2427</v>
      </c>
      <c r="J1020" s="5" t="s">
        <v>14</v>
      </c>
      <c r="K1020" s="5" t="s">
        <v>3561</v>
      </c>
      <c r="L1020" s="5">
        <v>3</v>
      </c>
      <c r="M1020" s="5" t="s">
        <v>7050</v>
      </c>
      <c r="N1020" s="5" t="s">
        <v>4119</v>
      </c>
    </row>
    <row r="1021" spans="1:14" x14ac:dyDescent="0.25">
      <c r="A1021" s="5" t="s">
        <v>8243</v>
      </c>
      <c r="B1021" s="5">
        <v>11142</v>
      </c>
      <c r="C1021" s="5" t="s">
        <v>38</v>
      </c>
      <c r="H1021" s="5" t="s">
        <v>3605</v>
      </c>
      <c r="I1021" s="5" t="s">
        <v>2427</v>
      </c>
      <c r="J1021" s="5" t="s">
        <v>40</v>
      </c>
      <c r="M1021" s="5" t="s">
        <v>7051</v>
      </c>
      <c r="N1021" s="5" t="s">
        <v>4119</v>
      </c>
    </row>
    <row r="1022" spans="1:14" x14ac:dyDescent="0.25">
      <c r="A1022" s="5" t="s">
        <v>8243</v>
      </c>
      <c r="B1022" s="5">
        <v>11143</v>
      </c>
      <c r="C1022" s="5" t="s">
        <v>38</v>
      </c>
      <c r="H1022" s="5" t="s">
        <v>3603</v>
      </c>
      <c r="I1022" s="5" t="s">
        <v>2427</v>
      </c>
      <c r="J1022" s="5" t="s">
        <v>40</v>
      </c>
      <c r="M1022" s="5" t="s">
        <v>7051</v>
      </c>
      <c r="N1022" s="5" t="s">
        <v>4119</v>
      </c>
    </row>
    <row r="1023" spans="1:14" x14ac:dyDescent="0.25">
      <c r="A1023" s="5" t="s">
        <v>8243</v>
      </c>
      <c r="B1023" s="5">
        <v>11144</v>
      </c>
      <c r="C1023" s="5" t="s">
        <v>38</v>
      </c>
      <c r="H1023" s="5" t="s">
        <v>3606</v>
      </c>
      <c r="I1023" s="5" t="s">
        <v>2427</v>
      </c>
      <c r="J1023" s="5" t="s">
        <v>40</v>
      </c>
      <c r="M1023" s="5" t="s">
        <v>7051</v>
      </c>
      <c r="N1023" s="5" t="s">
        <v>4119</v>
      </c>
    </row>
    <row r="1024" spans="1:14" x14ac:dyDescent="0.25">
      <c r="A1024" s="5" t="s">
        <v>8243</v>
      </c>
      <c r="B1024" s="5">
        <v>11145</v>
      </c>
      <c r="C1024" s="5" t="s">
        <v>38</v>
      </c>
      <c r="H1024" s="5" t="s">
        <v>4338</v>
      </c>
      <c r="I1024" s="5" t="s">
        <v>471</v>
      </c>
      <c r="J1024" s="5" t="s">
        <v>40</v>
      </c>
      <c r="M1024" s="5" t="s">
        <v>7052</v>
      </c>
      <c r="N1024" s="5" t="s">
        <v>4119</v>
      </c>
    </row>
    <row r="1025" spans="1:14" x14ac:dyDescent="0.25">
      <c r="A1025" s="5" t="s">
        <v>8243</v>
      </c>
      <c r="B1025" s="5">
        <v>11146</v>
      </c>
      <c r="C1025" s="5" t="s">
        <v>38</v>
      </c>
      <c r="H1025" s="5" t="s">
        <v>4339</v>
      </c>
      <c r="I1025" s="5" t="s">
        <v>471</v>
      </c>
      <c r="J1025" s="5" t="s">
        <v>40</v>
      </c>
      <c r="M1025" s="5" t="s">
        <v>7053</v>
      </c>
      <c r="N1025" s="5" t="s">
        <v>4119</v>
      </c>
    </row>
    <row r="1026" spans="1:14" x14ac:dyDescent="0.25">
      <c r="A1026" s="5" t="s">
        <v>8243</v>
      </c>
      <c r="B1026" s="5">
        <v>8895</v>
      </c>
      <c r="C1026" s="5" t="s">
        <v>11</v>
      </c>
      <c r="E1026" s="5" t="s">
        <v>4149</v>
      </c>
      <c r="G1026" s="5" t="s">
        <v>4154</v>
      </c>
      <c r="I1026" s="5" t="s">
        <v>2427</v>
      </c>
      <c r="J1026" s="5" t="s">
        <v>14</v>
      </c>
      <c r="K1026" s="5" t="s">
        <v>3561</v>
      </c>
      <c r="L1026" s="5">
        <v>5</v>
      </c>
      <c r="M1026" s="5" t="s">
        <v>7054</v>
      </c>
      <c r="N1026" s="5" t="s">
        <v>4119</v>
      </c>
    </row>
    <row r="1027" spans="1:14" x14ac:dyDescent="0.25">
      <c r="A1027" s="5" t="s">
        <v>8243</v>
      </c>
      <c r="B1027" s="5">
        <v>11148</v>
      </c>
      <c r="C1027" s="5" t="s">
        <v>38</v>
      </c>
      <c r="H1027" s="5" t="s">
        <v>3614</v>
      </c>
      <c r="I1027" s="5" t="s">
        <v>2427</v>
      </c>
      <c r="J1027" s="5" t="s">
        <v>40</v>
      </c>
      <c r="M1027" s="5" t="s">
        <v>7055</v>
      </c>
      <c r="N1027" s="5" t="s">
        <v>4119</v>
      </c>
    </row>
    <row r="1028" spans="1:14" x14ac:dyDescent="0.25">
      <c r="A1028" s="5" t="s">
        <v>8243</v>
      </c>
      <c r="B1028" s="5">
        <v>11149</v>
      </c>
      <c r="C1028" s="5" t="s">
        <v>38</v>
      </c>
      <c r="H1028" s="5" t="s">
        <v>2985</v>
      </c>
      <c r="I1028" s="5" t="s">
        <v>2427</v>
      </c>
      <c r="J1028" s="5" t="s">
        <v>40</v>
      </c>
      <c r="M1028" s="5" t="s">
        <v>7056</v>
      </c>
      <c r="N1028" s="5" t="s">
        <v>4119</v>
      </c>
    </row>
    <row r="1029" spans="1:14" x14ac:dyDescent="0.25">
      <c r="A1029" s="5" t="s">
        <v>8243</v>
      </c>
      <c r="B1029" s="5">
        <v>11150</v>
      </c>
      <c r="C1029" s="5" t="s">
        <v>38</v>
      </c>
      <c r="H1029" s="5" t="s">
        <v>2986</v>
      </c>
      <c r="I1029" s="5" t="s">
        <v>2427</v>
      </c>
      <c r="J1029" s="5" t="s">
        <v>40</v>
      </c>
      <c r="M1029" s="5" t="s">
        <v>7057</v>
      </c>
      <c r="N1029" s="5" t="s">
        <v>4119</v>
      </c>
    </row>
    <row r="1030" spans="1:14" x14ac:dyDescent="0.25">
      <c r="A1030" s="5" t="s">
        <v>8243</v>
      </c>
      <c r="B1030" s="5">
        <v>11151</v>
      </c>
      <c r="C1030" s="5" t="s">
        <v>38</v>
      </c>
      <c r="H1030" s="5" t="s">
        <v>4155</v>
      </c>
      <c r="I1030" s="5" t="s">
        <v>2427</v>
      </c>
      <c r="J1030" s="5" t="s">
        <v>40</v>
      </c>
      <c r="M1030" s="5" t="s">
        <v>7058</v>
      </c>
      <c r="N1030" s="5" t="s">
        <v>4119</v>
      </c>
    </row>
    <row r="1031" spans="1:14" x14ac:dyDescent="0.25">
      <c r="A1031" s="5" t="s">
        <v>8243</v>
      </c>
      <c r="B1031" s="5">
        <v>8896</v>
      </c>
      <c r="C1031" s="5" t="s">
        <v>11</v>
      </c>
      <c r="E1031" s="5" t="s">
        <v>4149</v>
      </c>
      <c r="G1031" s="5" t="s">
        <v>4156</v>
      </c>
      <c r="I1031" s="5" t="s">
        <v>2427</v>
      </c>
      <c r="J1031" s="5" t="s">
        <v>14</v>
      </c>
      <c r="K1031" s="5" t="s">
        <v>3561</v>
      </c>
      <c r="L1031" s="5">
        <v>5</v>
      </c>
      <c r="M1031" s="5" t="s">
        <v>7059</v>
      </c>
      <c r="N1031" s="5" t="s">
        <v>4119</v>
      </c>
    </row>
    <row r="1032" spans="1:14" x14ac:dyDescent="0.25">
      <c r="A1032" s="5" t="s">
        <v>8243</v>
      </c>
      <c r="B1032" s="5">
        <v>11365</v>
      </c>
      <c r="C1032" s="5" t="s">
        <v>38</v>
      </c>
      <c r="H1032" s="5" t="s">
        <v>4340</v>
      </c>
      <c r="I1032" s="5" t="s">
        <v>2427</v>
      </c>
      <c r="J1032" s="5" t="s">
        <v>40</v>
      </c>
      <c r="M1032" s="5" t="s">
        <v>7060</v>
      </c>
      <c r="N1032" s="5" t="s">
        <v>4119</v>
      </c>
    </row>
    <row r="1033" spans="1:14" x14ac:dyDescent="0.25">
      <c r="A1033" s="5" t="s">
        <v>8243</v>
      </c>
      <c r="B1033" s="5">
        <v>11367</v>
      </c>
      <c r="C1033" s="5" t="s">
        <v>38</v>
      </c>
      <c r="H1033" s="5" t="s">
        <v>4341</v>
      </c>
      <c r="I1033" s="5" t="s">
        <v>2427</v>
      </c>
      <c r="J1033" s="5" t="s">
        <v>40</v>
      </c>
      <c r="M1033" s="5" t="s">
        <v>7060</v>
      </c>
      <c r="N1033" s="5" t="s">
        <v>4119</v>
      </c>
    </row>
    <row r="1034" spans="1:14" x14ac:dyDescent="0.25">
      <c r="A1034" s="5" t="s">
        <v>8243</v>
      </c>
      <c r="B1034" s="5">
        <v>11369</v>
      </c>
      <c r="C1034" s="5" t="s">
        <v>38</v>
      </c>
      <c r="H1034" s="5" t="s">
        <v>4342</v>
      </c>
      <c r="I1034" s="5" t="s">
        <v>2427</v>
      </c>
      <c r="J1034" s="5" t="s">
        <v>40</v>
      </c>
      <c r="M1034" s="5" t="s">
        <v>7060</v>
      </c>
      <c r="N1034" s="5" t="s">
        <v>4119</v>
      </c>
    </row>
    <row r="1035" spans="1:14" x14ac:dyDescent="0.25">
      <c r="A1035" s="5" t="s">
        <v>8243</v>
      </c>
      <c r="B1035" s="5">
        <v>8897</v>
      </c>
      <c r="C1035" s="5" t="s">
        <v>11</v>
      </c>
      <c r="E1035" s="5" t="s">
        <v>4149</v>
      </c>
      <c r="G1035" s="5" t="s">
        <v>4157</v>
      </c>
      <c r="I1035" s="5" t="s">
        <v>2427</v>
      </c>
      <c r="J1035" s="5" t="s">
        <v>14</v>
      </c>
      <c r="K1035" s="5" t="s">
        <v>3561</v>
      </c>
      <c r="L1035" s="5">
        <v>5</v>
      </c>
      <c r="M1035" s="5" t="s">
        <v>7061</v>
      </c>
      <c r="N1035" s="5" t="s">
        <v>4119</v>
      </c>
    </row>
    <row r="1036" spans="1:14" x14ac:dyDescent="0.25">
      <c r="A1036" s="5" t="s">
        <v>8243</v>
      </c>
      <c r="B1036" s="5">
        <v>11416</v>
      </c>
      <c r="C1036" s="5" t="s">
        <v>38</v>
      </c>
      <c r="H1036" s="5" t="s">
        <v>4343</v>
      </c>
      <c r="I1036" s="5" t="s">
        <v>2427</v>
      </c>
      <c r="J1036" s="5" t="s">
        <v>40</v>
      </c>
      <c r="M1036" s="5" t="s">
        <v>7062</v>
      </c>
      <c r="N1036" s="5" t="s">
        <v>4119</v>
      </c>
    </row>
    <row r="1037" spans="1:14" x14ac:dyDescent="0.25">
      <c r="A1037" s="5" t="s">
        <v>8243</v>
      </c>
      <c r="B1037" s="5">
        <v>8899</v>
      </c>
      <c r="C1037" s="5" t="s">
        <v>11</v>
      </c>
      <c r="E1037" s="5" t="s">
        <v>4149</v>
      </c>
      <c r="G1037" s="5" t="s">
        <v>4158</v>
      </c>
      <c r="I1037" s="5" t="s">
        <v>2427</v>
      </c>
      <c r="J1037" s="5" t="s">
        <v>14</v>
      </c>
      <c r="K1037" s="5" t="s">
        <v>3561</v>
      </c>
      <c r="L1037" s="5">
        <v>5</v>
      </c>
      <c r="M1037" s="5" t="s">
        <v>7063</v>
      </c>
      <c r="N1037" s="5" t="s">
        <v>4119</v>
      </c>
    </row>
    <row r="1038" spans="1:14" x14ac:dyDescent="0.25">
      <c r="A1038" s="5" t="s">
        <v>8243</v>
      </c>
      <c r="B1038" s="5">
        <v>11396</v>
      </c>
      <c r="C1038" s="5" t="s">
        <v>38</v>
      </c>
      <c r="H1038" s="5" t="s">
        <v>4344</v>
      </c>
      <c r="I1038" s="5" t="s">
        <v>2427</v>
      </c>
      <c r="J1038" s="5" t="s">
        <v>40</v>
      </c>
      <c r="M1038" s="5" t="s">
        <v>7064</v>
      </c>
      <c r="N1038" s="5" t="s">
        <v>4119</v>
      </c>
    </row>
    <row r="1039" spans="1:14" x14ac:dyDescent="0.25">
      <c r="A1039" s="5" t="s">
        <v>8243</v>
      </c>
      <c r="B1039" s="5">
        <v>11397</v>
      </c>
      <c r="C1039" s="5" t="s">
        <v>38</v>
      </c>
      <c r="H1039" s="5" t="s">
        <v>4345</v>
      </c>
      <c r="I1039" s="5" t="s">
        <v>2427</v>
      </c>
      <c r="J1039" s="5" t="s">
        <v>40</v>
      </c>
      <c r="M1039" s="5" t="s">
        <v>7065</v>
      </c>
      <c r="N1039" s="5" t="s">
        <v>4119</v>
      </c>
    </row>
    <row r="1040" spans="1:14" x14ac:dyDescent="0.25">
      <c r="A1040" s="5" t="s">
        <v>8243</v>
      </c>
      <c r="B1040" s="5">
        <v>11398</v>
      </c>
      <c r="C1040" s="5" t="s">
        <v>38</v>
      </c>
      <c r="H1040" s="5" t="s">
        <v>4346</v>
      </c>
      <c r="I1040" s="5" t="s">
        <v>2427</v>
      </c>
      <c r="J1040" s="5" t="s">
        <v>40</v>
      </c>
      <c r="M1040" s="5" t="s">
        <v>7066</v>
      </c>
      <c r="N1040" s="5" t="s">
        <v>4119</v>
      </c>
    </row>
    <row r="1041" spans="1:14" x14ac:dyDescent="0.25">
      <c r="A1041" s="5" t="s">
        <v>8243</v>
      </c>
      <c r="B1041" s="5">
        <v>8900</v>
      </c>
      <c r="C1041" s="5" t="s">
        <v>11</v>
      </c>
      <c r="E1041" s="5" t="s">
        <v>4149</v>
      </c>
      <c r="G1041" s="5" t="s">
        <v>4159</v>
      </c>
      <c r="I1041" s="5" t="s">
        <v>2427</v>
      </c>
      <c r="J1041" s="5" t="s">
        <v>14</v>
      </c>
      <c r="K1041" s="5" t="s">
        <v>3561</v>
      </c>
      <c r="L1041" s="5">
        <v>3</v>
      </c>
      <c r="M1041" s="5" t="s">
        <v>7067</v>
      </c>
      <c r="N1041" s="5" t="s">
        <v>4119</v>
      </c>
    </row>
    <row r="1042" spans="1:14" x14ac:dyDescent="0.25">
      <c r="A1042" s="5" t="s">
        <v>8243</v>
      </c>
      <c r="B1042" s="5">
        <v>11152</v>
      </c>
      <c r="C1042" s="5" t="s">
        <v>38</v>
      </c>
      <c r="H1042" s="5" t="s">
        <v>4347</v>
      </c>
      <c r="I1042" s="5" t="s">
        <v>2427</v>
      </c>
      <c r="J1042" s="5" t="s">
        <v>40</v>
      </c>
      <c r="M1042" s="5" t="s">
        <v>7068</v>
      </c>
      <c r="N1042" s="5" t="s">
        <v>4119</v>
      </c>
    </row>
    <row r="1043" spans="1:14" x14ac:dyDescent="0.25">
      <c r="A1043" s="5" t="s">
        <v>8243</v>
      </c>
      <c r="B1043" s="5">
        <v>11250</v>
      </c>
      <c r="C1043" s="5" t="s">
        <v>38</v>
      </c>
      <c r="H1043" s="5" t="s">
        <v>4160</v>
      </c>
      <c r="I1043" s="5" t="s">
        <v>471</v>
      </c>
      <c r="J1043" s="5" t="s">
        <v>40</v>
      </c>
      <c r="M1043" s="5" t="s">
        <v>7069</v>
      </c>
      <c r="N1043" s="5" t="s">
        <v>4119</v>
      </c>
    </row>
    <row r="1044" spans="1:14" x14ac:dyDescent="0.25">
      <c r="A1044" s="5" t="s">
        <v>8243</v>
      </c>
      <c r="B1044" s="5">
        <v>11251</v>
      </c>
      <c r="C1044" s="5" t="s">
        <v>38</v>
      </c>
      <c r="H1044" s="5" t="s">
        <v>4161</v>
      </c>
      <c r="I1044" s="5" t="s">
        <v>471</v>
      </c>
      <c r="J1044" s="5" t="s">
        <v>40</v>
      </c>
      <c r="M1044" s="5" t="s">
        <v>7070</v>
      </c>
      <c r="N1044" s="5" t="s">
        <v>4119</v>
      </c>
    </row>
    <row r="1045" spans="1:14" x14ac:dyDescent="0.25">
      <c r="A1045" s="5" t="s">
        <v>8243</v>
      </c>
      <c r="B1045" s="5">
        <v>8833</v>
      </c>
      <c r="C1045" s="5" t="s">
        <v>21</v>
      </c>
      <c r="F1045" s="5" t="s">
        <v>4162</v>
      </c>
      <c r="I1045" s="5" t="s">
        <v>3898</v>
      </c>
      <c r="J1045" s="5" t="s">
        <v>40</v>
      </c>
      <c r="K1045" s="5" t="s">
        <v>3561</v>
      </c>
      <c r="M1045" s="5" t="s">
        <v>7071</v>
      </c>
      <c r="N1045" s="5" t="s">
        <v>2777</v>
      </c>
    </row>
    <row r="1046" spans="1:14" x14ac:dyDescent="0.25">
      <c r="A1046" s="5" t="s">
        <v>8243</v>
      </c>
      <c r="B1046" s="5">
        <v>8901</v>
      </c>
      <c r="C1046" s="5" t="s">
        <v>11</v>
      </c>
      <c r="E1046" s="5" t="s">
        <v>4162</v>
      </c>
      <c r="G1046" s="5" t="s">
        <v>4163</v>
      </c>
      <c r="I1046" s="5" t="s">
        <v>77</v>
      </c>
      <c r="J1046" s="5" t="s">
        <v>14</v>
      </c>
      <c r="K1046" s="5" t="s">
        <v>3561</v>
      </c>
      <c r="L1046" s="5">
        <v>3</v>
      </c>
      <c r="M1046" s="5" t="s">
        <v>7072</v>
      </c>
      <c r="N1046" s="5" t="s">
        <v>4119</v>
      </c>
    </row>
    <row r="1047" spans="1:14" x14ac:dyDescent="0.25">
      <c r="A1047" s="5" t="s">
        <v>8243</v>
      </c>
      <c r="B1047" s="5">
        <v>11187</v>
      </c>
      <c r="C1047" s="5" t="s">
        <v>38</v>
      </c>
      <c r="H1047" s="5" t="s">
        <v>4164</v>
      </c>
      <c r="I1047" s="5" t="s">
        <v>77</v>
      </c>
      <c r="J1047" s="5" t="s">
        <v>40</v>
      </c>
      <c r="M1047" s="5" t="s">
        <v>7073</v>
      </c>
      <c r="N1047" s="5" t="s">
        <v>4119</v>
      </c>
    </row>
    <row r="1048" spans="1:14" x14ac:dyDescent="0.25">
      <c r="A1048" s="5" t="s">
        <v>8243</v>
      </c>
      <c r="B1048" s="5">
        <v>11188</v>
      </c>
      <c r="C1048" s="5" t="s">
        <v>38</v>
      </c>
      <c r="H1048" s="5" t="s">
        <v>4165</v>
      </c>
      <c r="I1048" s="5" t="s">
        <v>77</v>
      </c>
      <c r="J1048" s="5" t="s">
        <v>40</v>
      </c>
      <c r="M1048" s="5" t="s">
        <v>7074</v>
      </c>
      <c r="N1048" s="5" t="s">
        <v>4119</v>
      </c>
    </row>
    <row r="1049" spans="1:14" x14ac:dyDescent="0.25">
      <c r="A1049" s="5" t="s">
        <v>8243</v>
      </c>
      <c r="B1049" s="5">
        <v>11189</v>
      </c>
      <c r="C1049" s="5" t="s">
        <v>38</v>
      </c>
      <c r="H1049" s="5" t="s">
        <v>4166</v>
      </c>
      <c r="I1049" s="5" t="s">
        <v>77</v>
      </c>
      <c r="J1049" s="5" t="s">
        <v>40</v>
      </c>
      <c r="M1049" s="5" t="s">
        <v>7075</v>
      </c>
      <c r="N1049" s="5" t="s">
        <v>4119</v>
      </c>
    </row>
    <row r="1050" spans="1:14" x14ac:dyDescent="0.25">
      <c r="A1050" s="5" t="s">
        <v>8243</v>
      </c>
      <c r="B1050" s="5">
        <v>11192</v>
      </c>
      <c r="C1050" s="5" t="s">
        <v>38</v>
      </c>
      <c r="H1050" s="5" t="s">
        <v>4167</v>
      </c>
      <c r="I1050" s="5" t="s">
        <v>77</v>
      </c>
      <c r="J1050" s="5" t="s">
        <v>40</v>
      </c>
      <c r="M1050" s="5" t="s">
        <v>7076</v>
      </c>
      <c r="N1050" s="5" t="s">
        <v>4119</v>
      </c>
    </row>
    <row r="1051" spans="1:14" x14ac:dyDescent="0.25">
      <c r="A1051" s="5" t="s">
        <v>8243</v>
      </c>
      <c r="B1051" s="5">
        <v>11253</v>
      </c>
      <c r="C1051" s="5" t="s">
        <v>38</v>
      </c>
      <c r="H1051" s="5" t="s">
        <v>4168</v>
      </c>
      <c r="I1051" s="5" t="s">
        <v>471</v>
      </c>
      <c r="J1051" s="5" t="s">
        <v>40</v>
      </c>
      <c r="M1051" s="5" t="s">
        <v>7077</v>
      </c>
      <c r="N1051" s="5" t="s">
        <v>4119</v>
      </c>
    </row>
    <row r="1052" spans="1:14" x14ac:dyDescent="0.25">
      <c r="A1052" s="5" t="s">
        <v>8243</v>
      </c>
      <c r="B1052" s="5">
        <v>11254</v>
      </c>
      <c r="C1052" s="5" t="s">
        <v>38</v>
      </c>
      <c r="H1052" s="5" t="s">
        <v>4169</v>
      </c>
      <c r="I1052" s="5" t="s">
        <v>471</v>
      </c>
      <c r="J1052" s="5" t="s">
        <v>40</v>
      </c>
      <c r="M1052" s="5" t="s">
        <v>7078</v>
      </c>
      <c r="N1052" s="5" t="s">
        <v>4119</v>
      </c>
    </row>
    <row r="1053" spans="1:14" x14ac:dyDescent="0.25">
      <c r="A1053" s="5" t="s">
        <v>8243</v>
      </c>
      <c r="B1053" s="5">
        <v>8902</v>
      </c>
      <c r="C1053" s="5" t="s">
        <v>11</v>
      </c>
      <c r="E1053" s="5" t="s">
        <v>4162</v>
      </c>
      <c r="G1053" s="5" t="s">
        <v>4170</v>
      </c>
      <c r="I1053" s="5" t="s">
        <v>1545</v>
      </c>
      <c r="J1053" s="5" t="s">
        <v>14</v>
      </c>
      <c r="K1053" s="5" t="s">
        <v>3561</v>
      </c>
      <c r="L1053" s="5">
        <v>5</v>
      </c>
      <c r="M1053" s="5" t="s">
        <v>7079</v>
      </c>
      <c r="N1053" s="5" t="s">
        <v>4119</v>
      </c>
    </row>
    <row r="1054" spans="1:14" x14ac:dyDescent="0.25">
      <c r="A1054" s="5" t="s">
        <v>8243</v>
      </c>
      <c r="B1054" s="5">
        <v>11262</v>
      </c>
      <c r="C1054" s="5" t="s">
        <v>38</v>
      </c>
      <c r="H1054" s="5" t="s">
        <v>4171</v>
      </c>
      <c r="I1054" s="5" t="s">
        <v>1545</v>
      </c>
      <c r="J1054" s="5" t="s">
        <v>40</v>
      </c>
      <c r="M1054" s="5" t="s">
        <v>7080</v>
      </c>
      <c r="N1054" s="5" t="s">
        <v>4119</v>
      </c>
    </row>
    <row r="1055" spans="1:14" x14ac:dyDescent="0.25">
      <c r="A1055" s="5" t="s">
        <v>8243</v>
      </c>
      <c r="B1055" s="5">
        <v>11264</v>
      </c>
      <c r="C1055" s="5" t="s">
        <v>38</v>
      </c>
      <c r="H1055" s="5" t="s">
        <v>4172</v>
      </c>
      <c r="I1055" s="5" t="s">
        <v>1545</v>
      </c>
      <c r="J1055" s="5" t="s">
        <v>40</v>
      </c>
      <c r="M1055" s="5" t="s">
        <v>7081</v>
      </c>
      <c r="N1055" s="5" t="s">
        <v>4119</v>
      </c>
    </row>
    <row r="1056" spans="1:14" x14ac:dyDescent="0.25">
      <c r="A1056" s="5" t="s">
        <v>8243</v>
      </c>
      <c r="B1056" s="5">
        <v>11266</v>
      </c>
      <c r="C1056" s="5" t="s">
        <v>38</v>
      </c>
      <c r="H1056" s="5" t="s">
        <v>3900</v>
      </c>
      <c r="I1056" s="5" t="s">
        <v>1545</v>
      </c>
      <c r="J1056" s="5" t="s">
        <v>40</v>
      </c>
      <c r="M1056" s="5" t="s">
        <v>7082</v>
      </c>
      <c r="N1056" s="5" t="s">
        <v>4119</v>
      </c>
    </row>
    <row r="1057" spans="1:14" x14ac:dyDescent="0.25">
      <c r="A1057" s="5" t="s">
        <v>8243</v>
      </c>
      <c r="B1057" s="5">
        <v>8903</v>
      </c>
      <c r="C1057" s="5" t="s">
        <v>11</v>
      </c>
      <c r="E1057" s="5" t="s">
        <v>4162</v>
      </c>
      <c r="G1057" s="5" t="s">
        <v>4173</v>
      </c>
      <c r="I1057" s="5" t="s">
        <v>1545</v>
      </c>
      <c r="J1057" s="5" t="s">
        <v>14</v>
      </c>
      <c r="K1057" s="5" t="s">
        <v>3561</v>
      </c>
      <c r="L1057" s="5">
        <v>3</v>
      </c>
      <c r="M1057" s="5" t="s">
        <v>7083</v>
      </c>
      <c r="N1057" s="5" t="s">
        <v>4119</v>
      </c>
    </row>
    <row r="1058" spans="1:14" x14ac:dyDescent="0.25">
      <c r="A1058" s="5" t="s">
        <v>8243</v>
      </c>
      <c r="B1058" s="5">
        <v>11267</v>
      </c>
      <c r="C1058" s="5" t="s">
        <v>38</v>
      </c>
      <c r="H1058" s="5" t="s">
        <v>3573</v>
      </c>
      <c r="I1058" s="5" t="s">
        <v>1545</v>
      </c>
      <c r="J1058" s="5" t="s">
        <v>40</v>
      </c>
      <c r="M1058" s="5" t="s">
        <v>7084</v>
      </c>
      <c r="N1058" s="5" t="s">
        <v>4119</v>
      </c>
    </row>
    <row r="1059" spans="1:14" x14ac:dyDescent="0.25">
      <c r="A1059" s="5" t="s">
        <v>8243</v>
      </c>
      <c r="B1059" s="5">
        <v>11268</v>
      </c>
      <c r="C1059" s="5" t="s">
        <v>38</v>
      </c>
      <c r="H1059" s="5" t="s">
        <v>4348</v>
      </c>
      <c r="I1059" s="5" t="s">
        <v>1545</v>
      </c>
      <c r="J1059" s="5" t="s">
        <v>40</v>
      </c>
      <c r="M1059" s="5" t="s">
        <v>7085</v>
      </c>
      <c r="N1059" s="5" t="s">
        <v>4119</v>
      </c>
    </row>
    <row r="1060" spans="1:14" x14ac:dyDescent="0.25">
      <c r="A1060" s="5" t="s">
        <v>8243</v>
      </c>
      <c r="B1060" s="5">
        <v>11270</v>
      </c>
      <c r="C1060" s="5" t="s">
        <v>38</v>
      </c>
      <c r="H1060" s="5" t="s">
        <v>4349</v>
      </c>
      <c r="I1060" s="5" t="s">
        <v>1545</v>
      </c>
      <c r="J1060" s="5" t="s">
        <v>40</v>
      </c>
      <c r="M1060" s="5" t="s">
        <v>7085</v>
      </c>
      <c r="N1060" s="5" t="s">
        <v>4119</v>
      </c>
    </row>
    <row r="1061" spans="1:14" x14ac:dyDescent="0.25">
      <c r="A1061" s="5" t="s">
        <v>8243</v>
      </c>
      <c r="B1061" s="5">
        <v>11271</v>
      </c>
      <c r="C1061" s="5" t="s">
        <v>38</v>
      </c>
      <c r="H1061" s="5" t="s">
        <v>4174</v>
      </c>
      <c r="I1061" s="5" t="s">
        <v>1545</v>
      </c>
      <c r="J1061" s="5" t="s">
        <v>40</v>
      </c>
      <c r="M1061" s="5" t="s">
        <v>7085</v>
      </c>
      <c r="N1061" s="5" t="s">
        <v>4119</v>
      </c>
    </row>
    <row r="1062" spans="1:14" x14ac:dyDescent="0.25">
      <c r="A1062" s="5" t="s">
        <v>8243</v>
      </c>
      <c r="B1062" s="5">
        <v>11272</v>
      </c>
      <c r="C1062" s="5" t="s">
        <v>38</v>
      </c>
      <c r="H1062" s="5" t="s">
        <v>3900</v>
      </c>
      <c r="I1062" s="5" t="s">
        <v>1545</v>
      </c>
      <c r="J1062" s="5" t="s">
        <v>40</v>
      </c>
      <c r="M1062" s="5" t="s">
        <v>7086</v>
      </c>
      <c r="N1062" s="5" t="s">
        <v>4119</v>
      </c>
    </row>
    <row r="1063" spans="1:14" x14ac:dyDescent="0.25">
      <c r="A1063" s="5" t="s">
        <v>8243</v>
      </c>
      <c r="B1063" s="5">
        <v>8904</v>
      </c>
      <c r="C1063" s="5" t="s">
        <v>11</v>
      </c>
      <c r="E1063" s="5" t="s">
        <v>4162</v>
      </c>
      <c r="G1063" s="5" t="s">
        <v>4175</v>
      </c>
      <c r="I1063" s="5" t="s">
        <v>77</v>
      </c>
      <c r="J1063" s="5" t="s">
        <v>14</v>
      </c>
      <c r="K1063" s="5" t="s">
        <v>3561</v>
      </c>
      <c r="L1063" s="5">
        <v>5</v>
      </c>
      <c r="M1063" s="5" t="s">
        <v>7087</v>
      </c>
      <c r="N1063" s="5" t="s">
        <v>4119</v>
      </c>
    </row>
    <row r="1064" spans="1:14" x14ac:dyDescent="0.25">
      <c r="A1064" s="5" t="s">
        <v>8243</v>
      </c>
      <c r="B1064" s="5">
        <v>11195</v>
      </c>
      <c r="C1064" s="5" t="s">
        <v>38</v>
      </c>
      <c r="H1064" s="5" t="s">
        <v>4176</v>
      </c>
      <c r="I1064" s="5" t="s">
        <v>77</v>
      </c>
      <c r="J1064" s="5" t="s">
        <v>40</v>
      </c>
      <c r="M1064" s="5" t="s">
        <v>7088</v>
      </c>
      <c r="N1064" s="5" t="s">
        <v>4119</v>
      </c>
    </row>
    <row r="1065" spans="1:14" x14ac:dyDescent="0.25">
      <c r="A1065" s="5" t="s">
        <v>8243</v>
      </c>
      <c r="B1065" s="5">
        <v>11196</v>
      </c>
      <c r="C1065" s="5" t="s">
        <v>38</v>
      </c>
      <c r="H1065" s="5" t="s">
        <v>4177</v>
      </c>
      <c r="I1065" s="5" t="s">
        <v>77</v>
      </c>
      <c r="J1065" s="5" t="s">
        <v>40</v>
      </c>
      <c r="K1065" s="5" t="s">
        <v>4350</v>
      </c>
      <c r="M1065" s="5" t="s">
        <v>7089</v>
      </c>
      <c r="N1065" s="5" t="s">
        <v>4119</v>
      </c>
    </row>
    <row r="1066" spans="1:14" x14ac:dyDescent="0.25">
      <c r="A1066" s="5" t="s">
        <v>8243</v>
      </c>
      <c r="B1066" s="5">
        <v>11199</v>
      </c>
      <c r="C1066" s="5" t="s">
        <v>38</v>
      </c>
      <c r="H1066" s="5" t="s">
        <v>4178</v>
      </c>
      <c r="I1066" s="5" t="s">
        <v>77</v>
      </c>
      <c r="J1066" s="5" t="s">
        <v>40</v>
      </c>
      <c r="M1066" s="5" t="s">
        <v>7090</v>
      </c>
      <c r="N1066" s="5" t="s">
        <v>4119</v>
      </c>
    </row>
    <row r="1067" spans="1:14" x14ac:dyDescent="0.25">
      <c r="A1067" s="5" t="s">
        <v>8243</v>
      </c>
      <c r="B1067" s="5">
        <v>8905</v>
      </c>
      <c r="C1067" s="5" t="s">
        <v>11</v>
      </c>
      <c r="E1067" s="5" t="s">
        <v>4162</v>
      </c>
      <c r="G1067" s="5" t="s">
        <v>4179</v>
      </c>
      <c r="I1067" s="5" t="s">
        <v>34</v>
      </c>
      <c r="J1067" s="5" t="s">
        <v>14</v>
      </c>
      <c r="K1067" s="5" t="s">
        <v>3561</v>
      </c>
      <c r="L1067" s="5">
        <v>5</v>
      </c>
      <c r="M1067" s="5" t="s">
        <v>7091</v>
      </c>
      <c r="N1067" s="5" t="s">
        <v>4119</v>
      </c>
    </row>
    <row r="1068" spans="1:14" x14ac:dyDescent="0.25">
      <c r="A1068" s="5" t="s">
        <v>8243</v>
      </c>
      <c r="B1068" s="5">
        <v>11209</v>
      </c>
      <c r="C1068" s="5" t="s">
        <v>38</v>
      </c>
      <c r="H1068" s="5" t="s">
        <v>4180</v>
      </c>
      <c r="I1068" s="5" t="s">
        <v>34</v>
      </c>
      <c r="J1068" s="5" t="s">
        <v>40</v>
      </c>
      <c r="M1068" s="5" t="s">
        <v>7092</v>
      </c>
      <c r="N1068" s="5" t="s">
        <v>4119</v>
      </c>
    </row>
    <row r="1069" spans="1:14" x14ac:dyDescent="0.25">
      <c r="A1069" s="5" t="s">
        <v>8243</v>
      </c>
      <c r="B1069" s="5">
        <v>11241</v>
      </c>
      <c r="C1069" s="5" t="s">
        <v>38</v>
      </c>
      <c r="H1069" s="5" t="s">
        <v>4181</v>
      </c>
      <c r="I1069" s="5" t="s">
        <v>34</v>
      </c>
      <c r="J1069" s="5" t="s">
        <v>40</v>
      </c>
      <c r="M1069" s="5" t="s">
        <v>7093</v>
      </c>
      <c r="N1069" s="5" t="s">
        <v>4119</v>
      </c>
    </row>
    <row r="1070" spans="1:14" x14ac:dyDescent="0.25">
      <c r="A1070" s="5" t="s">
        <v>8243</v>
      </c>
      <c r="B1070" s="5">
        <v>11298</v>
      </c>
      <c r="C1070" s="5" t="s">
        <v>38</v>
      </c>
      <c r="H1070" s="5" t="s">
        <v>4182</v>
      </c>
      <c r="I1070" s="5" t="s">
        <v>34</v>
      </c>
      <c r="J1070" s="5" t="s">
        <v>40</v>
      </c>
      <c r="M1070" s="5" t="s">
        <v>7094</v>
      </c>
      <c r="N1070" s="5" t="s">
        <v>4119</v>
      </c>
    </row>
    <row r="1071" spans="1:14" x14ac:dyDescent="0.25">
      <c r="A1071" s="5" t="s">
        <v>8243</v>
      </c>
      <c r="B1071" s="5">
        <v>8906</v>
      </c>
      <c r="C1071" s="5" t="s">
        <v>11</v>
      </c>
      <c r="E1071" s="5" t="s">
        <v>4162</v>
      </c>
      <c r="G1071" s="5" t="s">
        <v>4183</v>
      </c>
      <c r="I1071" s="5" t="s">
        <v>34</v>
      </c>
      <c r="J1071" s="5" t="s">
        <v>14</v>
      </c>
      <c r="K1071" s="5" t="s">
        <v>3561</v>
      </c>
      <c r="L1071" s="5">
        <v>5</v>
      </c>
      <c r="M1071" s="5" t="s">
        <v>7095</v>
      </c>
      <c r="N1071" s="5" t="s">
        <v>4119</v>
      </c>
    </row>
    <row r="1072" spans="1:14" x14ac:dyDescent="0.25">
      <c r="A1072" s="5" t="s">
        <v>8243</v>
      </c>
      <c r="B1072" s="5">
        <v>11216</v>
      </c>
      <c r="C1072" s="5" t="s">
        <v>38</v>
      </c>
      <c r="H1072" s="5" t="s">
        <v>4183</v>
      </c>
      <c r="I1072" s="5" t="s">
        <v>34</v>
      </c>
      <c r="J1072" s="5" t="s">
        <v>40</v>
      </c>
      <c r="M1072" s="5" t="s">
        <v>7096</v>
      </c>
      <c r="N1072" s="5" t="s">
        <v>4119</v>
      </c>
    </row>
    <row r="1073" spans="1:14" x14ac:dyDescent="0.25">
      <c r="A1073" s="5" t="s">
        <v>8243</v>
      </c>
      <c r="B1073" s="5">
        <v>11242</v>
      </c>
      <c r="C1073" s="5" t="s">
        <v>38</v>
      </c>
      <c r="H1073" s="5" t="s">
        <v>4184</v>
      </c>
      <c r="I1073" s="5" t="s">
        <v>34</v>
      </c>
      <c r="J1073" s="5" t="s">
        <v>40</v>
      </c>
      <c r="M1073" s="5" t="s">
        <v>7097</v>
      </c>
      <c r="N1073" s="5" t="s">
        <v>4119</v>
      </c>
    </row>
    <row r="1074" spans="1:14" x14ac:dyDescent="0.25">
      <c r="A1074" s="5" t="s">
        <v>8243</v>
      </c>
      <c r="B1074" s="5">
        <v>8907</v>
      </c>
      <c r="C1074" s="5" t="s">
        <v>11</v>
      </c>
      <c r="E1074" s="5" t="s">
        <v>4162</v>
      </c>
      <c r="G1074" s="5" t="s">
        <v>4185</v>
      </c>
      <c r="I1074" s="5" t="s">
        <v>34</v>
      </c>
      <c r="J1074" s="5" t="s">
        <v>14</v>
      </c>
      <c r="K1074" s="5" t="s">
        <v>3561</v>
      </c>
      <c r="L1074" s="5">
        <v>5</v>
      </c>
      <c r="M1074" s="5" t="s">
        <v>7098</v>
      </c>
      <c r="N1074" s="5" t="s">
        <v>4119</v>
      </c>
    </row>
    <row r="1075" spans="1:14" x14ac:dyDescent="0.25">
      <c r="A1075" s="5" t="s">
        <v>8243</v>
      </c>
      <c r="B1075" s="5">
        <v>11217</v>
      </c>
      <c r="C1075" s="5" t="s">
        <v>38</v>
      </c>
      <c r="H1075" s="5" t="s">
        <v>4185</v>
      </c>
      <c r="I1075" s="5" t="s">
        <v>34</v>
      </c>
      <c r="J1075" s="5" t="s">
        <v>40</v>
      </c>
      <c r="M1075" s="5" t="s">
        <v>7099</v>
      </c>
      <c r="N1075" s="5" t="s">
        <v>4119</v>
      </c>
    </row>
    <row r="1076" spans="1:14" x14ac:dyDescent="0.25">
      <c r="A1076" s="5" t="s">
        <v>8243</v>
      </c>
      <c r="B1076" s="5">
        <v>11244</v>
      </c>
      <c r="C1076" s="5" t="s">
        <v>38</v>
      </c>
      <c r="H1076" s="5" t="s">
        <v>4186</v>
      </c>
      <c r="I1076" s="5" t="s">
        <v>34</v>
      </c>
      <c r="J1076" s="5" t="s">
        <v>40</v>
      </c>
      <c r="M1076" s="5" t="s">
        <v>7100</v>
      </c>
      <c r="N1076" s="5" t="s">
        <v>4119</v>
      </c>
    </row>
    <row r="1077" spans="1:14" x14ac:dyDescent="0.25">
      <c r="A1077" s="5" t="s">
        <v>8243</v>
      </c>
      <c r="B1077" s="5">
        <v>11387</v>
      </c>
      <c r="C1077" s="5" t="s">
        <v>38</v>
      </c>
      <c r="H1077" s="5" t="s">
        <v>4351</v>
      </c>
      <c r="I1077" s="5" t="s">
        <v>34</v>
      </c>
      <c r="J1077" s="5" t="s">
        <v>40</v>
      </c>
      <c r="M1077" s="5" t="s">
        <v>7101</v>
      </c>
      <c r="N1077" s="5" t="s">
        <v>4119</v>
      </c>
    </row>
    <row r="1078" spans="1:14" x14ac:dyDescent="0.25">
      <c r="A1078" s="5" t="s">
        <v>8243</v>
      </c>
      <c r="B1078" s="5">
        <v>8908</v>
      </c>
      <c r="C1078" s="5" t="s">
        <v>11</v>
      </c>
      <c r="E1078" s="5" t="s">
        <v>4162</v>
      </c>
      <c r="G1078" s="5" t="s">
        <v>4187</v>
      </c>
      <c r="I1078" s="5" t="s">
        <v>1545</v>
      </c>
      <c r="J1078" s="5" t="s">
        <v>14</v>
      </c>
      <c r="K1078" s="5" t="s">
        <v>3561</v>
      </c>
      <c r="L1078" s="5">
        <v>2</v>
      </c>
      <c r="M1078" s="5" t="s">
        <v>7102</v>
      </c>
      <c r="N1078" s="5" t="s">
        <v>4119</v>
      </c>
    </row>
    <row r="1079" spans="1:14" x14ac:dyDescent="0.25">
      <c r="A1079" s="5" t="s">
        <v>8243</v>
      </c>
      <c r="B1079" s="5">
        <v>11275</v>
      </c>
      <c r="C1079" s="5" t="s">
        <v>38</v>
      </c>
      <c r="H1079" s="5" t="s">
        <v>3900</v>
      </c>
      <c r="I1079" s="5" t="s">
        <v>1545</v>
      </c>
      <c r="J1079" s="5" t="s">
        <v>40</v>
      </c>
      <c r="M1079" s="5" t="s">
        <v>7103</v>
      </c>
      <c r="N1079" s="5" t="s">
        <v>4119</v>
      </c>
    </row>
    <row r="1080" spans="1:14" x14ac:dyDescent="0.25">
      <c r="A1080" s="5" t="s">
        <v>8243</v>
      </c>
      <c r="B1080" s="5">
        <v>11276</v>
      </c>
      <c r="C1080" s="5" t="s">
        <v>38</v>
      </c>
      <c r="H1080" s="5" t="s">
        <v>4188</v>
      </c>
      <c r="I1080" s="5" t="s">
        <v>1545</v>
      </c>
      <c r="J1080" s="5" t="s">
        <v>40</v>
      </c>
      <c r="M1080" s="5" t="s">
        <v>7104</v>
      </c>
      <c r="N1080" s="5" t="s">
        <v>4119</v>
      </c>
    </row>
    <row r="1081" spans="1:14" x14ac:dyDescent="0.25">
      <c r="A1081" s="5" t="s">
        <v>8243</v>
      </c>
      <c r="B1081" s="5">
        <v>8909</v>
      </c>
      <c r="C1081" s="5" t="s">
        <v>11</v>
      </c>
      <c r="E1081" s="5" t="s">
        <v>4162</v>
      </c>
      <c r="G1081" s="5" t="s">
        <v>4189</v>
      </c>
      <c r="I1081" s="5" t="s">
        <v>1545</v>
      </c>
      <c r="J1081" s="5" t="s">
        <v>14</v>
      </c>
      <c r="K1081" s="5" t="s">
        <v>3561</v>
      </c>
      <c r="L1081" s="5">
        <v>1</v>
      </c>
      <c r="M1081" s="5" t="s">
        <v>7105</v>
      </c>
      <c r="N1081" s="5" t="s">
        <v>4119</v>
      </c>
    </row>
    <row r="1082" spans="1:14" x14ac:dyDescent="0.25">
      <c r="A1082" s="5" t="s">
        <v>8243</v>
      </c>
      <c r="B1082" s="5">
        <v>11277</v>
      </c>
      <c r="C1082" s="5" t="s">
        <v>38</v>
      </c>
      <c r="H1082" s="5" t="s">
        <v>4190</v>
      </c>
      <c r="I1082" s="5" t="s">
        <v>1545</v>
      </c>
      <c r="J1082" s="5" t="s">
        <v>40</v>
      </c>
      <c r="M1082" s="5" t="s">
        <v>7106</v>
      </c>
      <c r="N1082" s="5" t="s">
        <v>4119</v>
      </c>
    </row>
    <row r="1083" spans="1:14" x14ac:dyDescent="0.25">
      <c r="A1083" s="5" t="s">
        <v>8243</v>
      </c>
      <c r="B1083" s="5">
        <v>8911</v>
      </c>
      <c r="C1083" s="5" t="s">
        <v>11</v>
      </c>
      <c r="E1083" s="5" t="s">
        <v>4162</v>
      </c>
      <c r="G1083" s="5" t="s">
        <v>4191</v>
      </c>
      <c r="I1083" s="5" t="s">
        <v>1545</v>
      </c>
      <c r="J1083" s="5" t="s">
        <v>14</v>
      </c>
      <c r="K1083" s="5" t="s">
        <v>3561</v>
      </c>
      <c r="L1083" s="5">
        <v>5</v>
      </c>
      <c r="M1083" s="5" t="s">
        <v>7107</v>
      </c>
      <c r="N1083" s="5" t="s">
        <v>4119</v>
      </c>
    </row>
    <row r="1084" spans="1:14" x14ac:dyDescent="0.25">
      <c r="A1084" s="5" t="s">
        <v>8243</v>
      </c>
      <c r="B1084" s="5">
        <v>11278</v>
      </c>
      <c r="C1084" s="5" t="s">
        <v>38</v>
      </c>
      <c r="H1084" s="5" t="s">
        <v>4192</v>
      </c>
      <c r="I1084" s="5" t="s">
        <v>1545</v>
      </c>
      <c r="J1084" s="5" t="s">
        <v>40</v>
      </c>
      <c r="M1084" s="5" t="s">
        <v>7108</v>
      </c>
      <c r="N1084" s="5" t="s">
        <v>4119</v>
      </c>
    </row>
    <row r="1085" spans="1:14" x14ac:dyDescent="0.25">
      <c r="A1085" s="5" t="s">
        <v>8243</v>
      </c>
      <c r="B1085" s="5">
        <v>11279</v>
      </c>
      <c r="C1085" s="5" t="s">
        <v>38</v>
      </c>
      <c r="H1085" s="5" t="s">
        <v>3931</v>
      </c>
      <c r="I1085" s="5" t="s">
        <v>1545</v>
      </c>
      <c r="J1085" s="5" t="s">
        <v>40</v>
      </c>
      <c r="M1085" s="5" t="s">
        <v>7109</v>
      </c>
      <c r="N1085" s="5" t="s">
        <v>4119</v>
      </c>
    </row>
    <row r="1086" spans="1:14" x14ac:dyDescent="0.25">
      <c r="A1086" s="5" t="s">
        <v>8243</v>
      </c>
      <c r="B1086" s="5">
        <v>8912</v>
      </c>
      <c r="C1086" s="5" t="s">
        <v>11</v>
      </c>
      <c r="E1086" s="5" t="s">
        <v>4162</v>
      </c>
      <c r="G1086" s="5" t="s">
        <v>4193</v>
      </c>
      <c r="I1086" s="5" t="s">
        <v>1545</v>
      </c>
      <c r="J1086" s="5" t="s">
        <v>14</v>
      </c>
      <c r="K1086" s="5" t="s">
        <v>3561</v>
      </c>
      <c r="L1086" s="5">
        <v>5</v>
      </c>
      <c r="M1086" s="5" t="s">
        <v>7110</v>
      </c>
      <c r="N1086" s="5" t="s">
        <v>4119</v>
      </c>
    </row>
    <row r="1087" spans="1:14" x14ac:dyDescent="0.25">
      <c r="A1087" s="5" t="s">
        <v>8243</v>
      </c>
      <c r="B1087" s="5">
        <v>11281</v>
      </c>
      <c r="C1087" s="5" t="s">
        <v>38</v>
      </c>
      <c r="H1087" s="5" t="s">
        <v>3674</v>
      </c>
      <c r="I1087" s="5" t="s">
        <v>1545</v>
      </c>
      <c r="J1087" s="5" t="s">
        <v>40</v>
      </c>
      <c r="M1087" s="5" t="s">
        <v>7111</v>
      </c>
      <c r="N1087" s="5" t="s">
        <v>4119</v>
      </c>
    </row>
    <row r="1088" spans="1:14" x14ac:dyDescent="0.25">
      <c r="A1088" s="5" t="s">
        <v>8243</v>
      </c>
      <c r="B1088" s="5">
        <v>11283</v>
      </c>
      <c r="C1088" s="5" t="s">
        <v>38</v>
      </c>
      <c r="H1088" s="5" t="s">
        <v>4194</v>
      </c>
      <c r="I1088" s="5" t="s">
        <v>1545</v>
      </c>
      <c r="J1088" s="5" t="s">
        <v>40</v>
      </c>
      <c r="M1088" s="5" t="s">
        <v>7112</v>
      </c>
      <c r="N1088" s="5" t="s">
        <v>4119</v>
      </c>
    </row>
    <row r="1089" spans="1:14" x14ac:dyDescent="0.25">
      <c r="A1089" s="5" t="s">
        <v>8243</v>
      </c>
      <c r="B1089" s="5">
        <v>8913</v>
      </c>
      <c r="C1089" s="5" t="s">
        <v>11</v>
      </c>
      <c r="E1089" s="5" t="s">
        <v>4162</v>
      </c>
      <c r="G1089" s="5" t="s">
        <v>4195</v>
      </c>
      <c r="I1089" s="5" t="s">
        <v>1545</v>
      </c>
      <c r="J1089" s="5" t="s">
        <v>14</v>
      </c>
      <c r="K1089" s="5" t="s">
        <v>3561</v>
      </c>
      <c r="L1089" s="5">
        <v>1</v>
      </c>
      <c r="M1089" s="5" t="s">
        <v>7113</v>
      </c>
      <c r="N1089" s="5" t="s">
        <v>4119</v>
      </c>
    </row>
    <row r="1090" spans="1:14" x14ac:dyDescent="0.25">
      <c r="A1090" s="5" t="s">
        <v>8243</v>
      </c>
      <c r="B1090" s="5">
        <v>11285</v>
      </c>
      <c r="C1090" s="5" t="s">
        <v>38</v>
      </c>
      <c r="H1090" s="5" t="s">
        <v>4196</v>
      </c>
      <c r="I1090" s="5" t="s">
        <v>1545</v>
      </c>
      <c r="J1090" s="5" t="s">
        <v>40</v>
      </c>
      <c r="M1090" s="5" t="s">
        <v>7114</v>
      </c>
      <c r="N1090" s="5" t="s">
        <v>4119</v>
      </c>
    </row>
    <row r="1091" spans="1:14" x14ac:dyDescent="0.25">
      <c r="A1091" s="5" t="s">
        <v>8243</v>
      </c>
      <c r="B1091" s="5">
        <v>11620</v>
      </c>
      <c r="C1091" s="5" t="s">
        <v>38</v>
      </c>
      <c r="H1091" s="5" t="s">
        <v>4352</v>
      </c>
      <c r="I1091" s="5" t="s">
        <v>1545</v>
      </c>
      <c r="J1091" s="5" t="s">
        <v>40</v>
      </c>
      <c r="M1091" s="5" t="s">
        <v>7109</v>
      </c>
      <c r="N1091" s="5" t="s">
        <v>4119</v>
      </c>
    </row>
    <row r="1092" spans="1:14" x14ac:dyDescent="0.25">
      <c r="A1092" s="5" t="s">
        <v>8243</v>
      </c>
      <c r="B1092" s="5">
        <v>8914</v>
      </c>
      <c r="C1092" s="5" t="s">
        <v>11</v>
      </c>
      <c r="E1092" s="5" t="s">
        <v>4162</v>
      </c>
      <c r="G1092" s="5" t="s">
        <v>4197</v>
      </c>
      <c r="I1092" s="5" t="s">
        <v>34</v>
      </c>
      <c r="J1092" s="5" t="s">
        <v>14</v>
      </c>
      <c r="K1092" s="5" t="s">
        <v>3561</v>
      </c>
      <c r="L1092" s="5">
        <v>3</v>
      </c>
      <c r="M1092" s="5" t="s">
        <v>7115</v>
      </c>
      <c r="N1092" s="5" t="s">
        <v>4119</v>
      </c>
    </row>
    <row r="1093" spans="1:14" x14ac:dyDescent="0.25">
      <c r="A1093" s="5" t="s">
        <v>8243</v>
      </c>
      <c r="B1093" s="5">
        <v>11234</v>
      </c>
      <c r="C1093" s="5" t="s">
        <v>38</v>
      </c>
      <c r="H1093" s="5" t="s">
        <v>4197</v>
      </c>
      <c r="I1093" s="5" t="s">
        <v>34</v>
      </c>
      <c r="J1093" s="5" t="s">
        <v>40</v>
      </c>
      <c r="M1093" s="5" t="s">
        <v>7116</v>
      </c>
      <c r="N1093" s="5" t="s">
        <v>4119</v>
      </c>
    </row>
    <row r="1094" spans="1:14" x14ac:dyDescent="0.25">
      <c r="A1094" s="5" t="s">
        <v>8243</v>
      </c>
      <c r="B1094" s="5">
        <v>11400</v>
      </c>
      <c r="C1094" s="5" t="s">
        <v>38</v>
      </c>
      <c r="H1094" s="5" t="s">
        <v>4353</v>
      </c>
      <c r="I1094" s="5" t="s">
        <v>34</v>
      </c>
      <c r="J1094" s="5" t="s">
        <v>40</v>
      </c>
      <c r="M1094" s="5" t="s">
        <v>7117</v>
      </c>
      <c r="N1094" s="5" t="s">
        <v>4119</v>
      </c>
    </row>
    <row r="1095" spans="1:14" x14ac:dyDescent="0.25">
      <c r="A1095" s="5" t="s">
        <v>8243</v>
      </c>
      <c r="B1095" s="5">
        <v>8915</v>
      </c>
      <c r="C1095" s="5" t="s">
        <v>11</v>
      </c>
      <c r="E1095" s="5" t="s">
        <v>4162</v>
      </c>
      <c r="G1095" s="5" t="s">
        <v>4198</v>
      </c>
      <c r="I1095" s="5" t="s">
        <v>77</v>
      </c>
      <c r="J1095" s="5" t="s">
        <v>14</v>
      </c>
      <c r="K1095" s="5" t="s">
        <v>3561</v>
      </c>
      <c r="L1095" s="5">
        <v>3</v>
      </c>
      <c r="M1095" s="5" t="s">
        <v>7118</v>
      </c>
      <c r="N1095" s="5" t="s">
        <v>4119</v>
      </c>
    </row>
    <row r="1096" spans="1:14" x14ac:dyDescent="0.25">
      <c r="A1096" s="5" t="s">
        <v>8243</v>
      </c>
      <c r="B1096" s="5">
        <v>11200</v>
      </c>
      <c r="C1096" s="5" t="s">
        <v>38</v>
      </c>
      <c r="H1096" s="5" t="s">
        <v>4199</v>
      </c>
      <c r="I1096" s="5" t="s">
        <v>77</v>
      </c>
      <c r="J1096" s="5" t="s">
        <v>40</v>
      </c>
      <c r="M1096" s="5" t="s">
        <v>7119</v>
      </c>
      <c r="N1096" s="5" t="s">
        <v>4119</v>
      </c>
    </row>
    <row r="1097" spans="1:14" x14ac:dyDescent="0.25">
      <c r="A1097" s="5" t="s">
        <v>8243</v>
      </c>
      <c r="B1097" s="5">
        <v>11201</v>
      </c>
      <c r="C1097" s="5" t="s">
        <v>38</v>
      </c>
      <c r="H1097" s="5" t="s">
        <v>4200</v>
      </c>
      <c r="I1097" s="5" t="s">
        <v>77</v>
      </c>
      <c r="J1097" s="5" t="s">
        <v>40</v>
      </c>
      <c r="M1097" s="5" t="s">
        <v>7119</v>
      </c>
      <c r="N1097" s="5" t="s">
        <v>4119</v>
      </c>
    </row>
    <row r="1098" spans="1:14" x14ac:dyDescent="0.25">
      <c r="A1098" s="5" t="s">
        <v>8243</v>
      </c>
      <c r="B1098" s="5">
        <v>8916</v>
      </c>
      <c r="C1098" s="5" t="s">
        <v>11</v>
      </c>
      <c r="E1098" s="5" t="s">
        <v>4162</v>
      </c>
      <c r="G1098" s="5" t="s">
        <v>4201</v>
      </c>
      <c r="I1098" s="5" t="s">
        <v>1545</v>
      </c>
      <c r="J1098" s="5" t="s">
        <v>14</v>
      </c>
      <c r="K1098" s="5" t="s">
        <v>3561</v>
      </c>
      <c r="L1098" s="5">
        <v>3</v>
      </c>
      <c r="M1098" s="5" t="s">
        <v>7120</v>
      </c>
      <c r="N1098" s="5" t="s">
        <v>4119</v>
      </c>
    </row>
    <row r="1099" spans="1:14" x14ac:dyDescent="0.25">
      <c r="A1099" s="5" t="s">
        <v>8243</v>
      </c>
      <c r="B1099" s="5">
        <v>11255</v>
      </c>
      <c r="C1099" s="5" t="s">
        <v>38</v>
      </c>
      <c r="H1099" s="5" t="s">
        <v>4202</v>
      </c>
      <c r="I1099" s="5" t="s">
        <v>471</v>
      </c>
      <c r="J1099" s="5" t="s">
        <v>40</v>
      </c>
      <c r="M1099" s="5" t="s">
        <v>7121</v>
      </c>
      <c r="N1099" s="5" t="s">
        <v>4119</v>
      </c>
    </row>
    <row r="1100" spans="1:14" x14ac:dyDescent="0.25">
      <c r="A1100" s="5" t="s">
        <v>8243</v>
      </c>
      <c r="B1100" s="5">
        <v>11256</v>
      </c>
      <c r="C1100" s="5" t="s">
        <v>38</v>
      </c>
      <c r="H1100" s="5" t="s">
        <v>4203</v>
      </c>
      <c r="I1100" s="5" t="s">
        <v>471</v>
      </c>
      <c r="J1100" s="5" t="s">
        <v>40</v>
      </c>
      <c r="M1100" s="5" t="s">
        <v>7122</v>
      </c>
      <c r="N1100" s="5" t="s">
        <v>4119</v>
      </c>
    </row>
    <row r="1101" spans="1:14" x14ac:dyDescent="0.25">
      <c r="A1101" s="5" t="s">
        <v>8243</v>
      </c>
      <c r="B1101" s="5">
        <v>11286</v>
      </c>
      <c r="C1101" s="5" t="s">
        <v>38</v>
      </c>
      <c r="H1101" s="5" t="s">
        <v>3598</v>
      </c>
      <c r="I1101" s="5" t="s">
        <v>1545</v>
      </c>
      <c r="J1101" s="5" t="s">
        <v>40</v>
      </c>
      <c r="M1101" s="5" t="s">
        <v>7123</v>
      </c>
      <c r="N1101" s="5" t="s">
        <v>4119</v>
      </c>
    </row>
    <row r="1102" spans="1:14" x14ac:dyDescent="0.25">
      <c r="A1102" s="5" t="s">
        <v>8243</v>
      </c>
      <c r="B1102" s="5">
        <v>11287</v>
      </c>
      <c r="C1102" s="5" t="s">
        <v>38</v>
      </c>
      <c r="H1102" s="5" t="s">
        <v>4204</v>
      </c>
      <c r="I1102" s="5" t="s">
        <v>1545</v>
      </c>
      <c r="J1102" s="5" t="s">
        <v>40</v>
      </c>
      <c r="M1102" s="5" t="s">
        <v>7124</v>
      </c>
      <c r="N1102" s="5" t="s">
        <v>4119</v>
      </c>
    </row>
    <row r="1103" spans="1:14" x14ac:dyDescent="0.25">
      <c r="A1103" s="5" t="s">
        <v>8243</v>
      </c>
      <c r="B1103" s="5">
        <v>11619</v>
      </c>
      <c r="C1103" s="5" t="s">
        <v>38</v>
      </c>
      <c r="H1103" s="5" t="s">
        <v>4352</v>
      </c>
      <c r="I1103" s="5" t="s">
        <v>1545</v>
      </c>
      <c r="J1103" s="5" t="s">
        <v>40</v>
      </c>
      <c r="M1103" s="5" t="s">
        <v>7109</v>
      </c>
      <c r="N1103" s="5" t="s">
        <v>4119</v>
      </c>
    </row>
    <row r="1104" spans="1:14" x14ac:dyDescent="0.25">
      <c r="A1104" s="5" t="s">
        <v>8243</v>
      </c>
      <c r="B1104" s="5">
        <v>11106</v>
      </c>
      <c r="C1104" s="5" t="s">
        <v>11</v>
      </c>
      <c r="E1104" s="5" t="s">
        <v>4162</v>
      </c>
      <c r="G1104" s="5" t="s">
        <v>4205</v>
      </c>
      <c r="I1104" s="5" t="s">
        <v>34</v>
      </c>
      <c r="J1104" s="5" t="s">
        <v>14</v>
      </c>
      <c r="K1104" s="5" t="s">
        <v>3561</v>
      </c>
      <c r="L1104" s="5">
        <v>2</v>
      </c>
      <c r="M1104" s="5" t="s">
        <v>7125</v>
      </c>
      <c r="N1104" s="5" t="s">
        <v>4119</v>
      </c>
    </row>
    <row r="1105" spans="1:14" x14ac:dyDescent="0.25">
      <c r="A1105" s="5" t="s">
        <v>8243</v>
      </c>
      <c r="B1105" s="5">
        <v>11218</v>
      </c>
      <c r="C1105" s="5" t="s">
        <v>38</v>
      </c>
      <c r="H1105" s="5" t="s">
        <v>4205</v>
      </c>
      <c r="I1105" s="5" t="s">
        <v>34</v>
      </c>
      <c r="J1105" s="5" t="s">
        <v>40</v>
      </c>
      <c r="M1105" s="5" t="s">
        <v>7126</v>
      </c>
      <c r="N1105" s="5" t="s">
        <v>4119</v>
      </c>
    </row>
    <row r="1106" spans="1:14" x14ac:dyDescent="0.25">
      <c r="A1106" s="5" t="s">
        <v>8243</v>
      </c>
      <c r="B1106" s="5">
        <v>11219</v>
      </c>
      <c r="C1106" s="5" t="s">
        <v>38</v>
      </c>
      <c r="H1106" s="5" t="s">
        <v>4206</v>
      </c>
      <c r="I1106" s="5" t="s">
        <v>34</v>
      </c>
      <c r="J1106" s="5" t="s">
        <v>40</v>
      </c>
      <c r="M1106" s="5" t="s">
        <v>7127</v>
      </c>
      <c r="N1106" s="5" t="s">
        <v>4119</v>
      </c>
    </row>
    <row r="1107" spans="1:14" x14ac:dyDescent="0.25">
      <c r="A1107" s="5" t="s">
        <v>8243</v>
      </c>
      <c r="B1107" s="5">
        <v>11107</v>
      </c>
      <c r="C1107" s="5" t="s">
        <v>11</v>
      </c>
      <c r="E1107" s="5" t="s">
        <v>4162</v>
      </c>
      <c r="G1107" s="5" t="s">
        <v>4207</v>
      </c>
      <c r="I1107" s="5" t="s">
        <v>34</v>
      </c>
      <c r="J1107" s="5" t="s">
        <v>14</v>
      </c>
      <c r="K1107" s="5" t="s">
        <v>3561</v>
      </c>
      <c r="L1107" s="5">
        <v>1</v>
      </c>
      <c r="M1107" s="5" t="s">
        <v>7128</v>
      </c>
      <c r="N1107" s="5" t="s">
        <v>4119</v>
      </c>
    </row>
    <row r="1108" spans="1:14" x14ac:dyDescent="0.25">
      <c r="A1108" s="5" t="s">
        <v>8243</v>
      </c>
      <c r="B1108" s="5">
        <v>11220</v>
      </c>
      <c r="C1108" s="5" t="s">
        <v>38</v>
      </c>
      <c r="H1108" s="5" t="s">
        <v>4207</v>
      </c>
      <c r="I1108" s="5" t="s">
        <v>34</v>
      </c>
      <c r="J1108" s="5" t="s">
        <v>40</v>
      </c>
      <c r="M1108" s="5" t="s">
        <v>7129</v>
      </c>
      <c r="N1108" s="5" t="s">
        <v>4119</v>
      </c>
    </row>
    <row r="1109" spans="1:14" x14ac:dyDescent="0.25">
      <c r="A1109" s="5" t="s">
        <v>8243</v>
      </c>
      <c r="B1109" s="5">
        <v>11221</v>
      </c>
      <c r="C1109" s="5" t="s">
        <v>38</v>
      </c>
      <c r="H1109" s="5" t="s">
        <v>4354</v>
      </c>
      <c r="I1109" s="5" t="s">
        <v>34</v>
      </c>
      <c r="J1109" s="5" t="s">
        <v>40</v>
      </c>
      <c r="M1109" s="5" t="s">
        <v>7130</v>
      </c>
      <c r="N1109" s="5" t="s">
        <v>4119</v>
      </c>
    </row>
    <row r="1110" spans="1:14" x14ac:dyDescent="0.25">
      <c r="A1110" s="5" t="s">
        <v>8243</v>
      </c>
      <c r="B1110" s="5">
        <v>11108</v>
      </c>
      <c r="C1110" s="5" t="s">
        <v>11</v>
      </c>
      <c r="E1110" s="5" t="s">
        <v>4162</v>
      </c>
      <c r="G1110" s="5" t="s">
        <v>4208</v>
      </c>
      <c r="I1110" s="5" t="s">
        <v>34</v>
      </c>
      <c r="J1110" s="5" t="s">
        <v>14</v>
      </c>
      <c r="K1110" s="5" t="s">
        <v>3561</v>
      </c>
      <c r="L1110" s="5">
        <v>5</v>
      </c>
      <c r="M1110" s="5" t="s">
        <v>7131</v>
      </c>
      <c r="N1110" s="5" t="s">
        <v>4119</v>
      </c>
    </row>
    <row r="1111" spans="1:14" x14ac:dyDescent="0.25">
      <c r="A1111" s="5" t="s">
        <v>8243</v>
      </c>
      <c r="B1111" s="5">
        <v>11231</v>
      </c>
      <c r="C1111" s="5" t="s">
        <v>38</v>
      </c>
      <c r="H1111" s="5" t="s">
        <v>4208</v>
      </c>
      <c r="I1111" s="5" t="s">
        <v>34</v>
      </c>
      <c r="J1111" s="5" t="s">
        <v>40</v>
      </c>
      <c r="M1111" s="5" t="s">
        <v>7132</v>
      </c>
      <c r="N1111" s="5" t="s">
        <v>4119</v>
      </c>
    </row>
    <row r="1112" spans="1:14" x14ac:dyDescent="0.25">
      <c r="A1112" s="5" t="s">
        <v>8243</v>
      </c>
      <c r="B1112" s="5">
        <v>11232</v>
      </c>
      <c r="C1112" s="5" t="s">
        <v>38</v>
      </c>
      <c r="H1112" s="5" t="s">
        <v>4209</v>
      </c>
      <c r="I1112" s="5" t="s">
        <v>34</v>
      </c>
      <c r="J1112" s="5" t="s">
        <v>40</v>
      </c>
      <c r="M1112" s="5" t="s">
        <v>7133</v>
      </c>
      <c r="N1112" s="5" t="s">
        <v>4119</v>
      </c>
    </row>
    <row r="1113" spans="1:14" x14ac:dyDescent="0.25">
      <c r="A1113" s="5" t="s">
        <v>8243</v>
      </c>
      <c r="B1113" s="5">
        <v>11109</v>
      </c>
      <c r="C1113" s="5" t="s">
        <v>11</v>
      </c>
      <c r="E1113" s="5" t="s">
        <v>4162</v>
      </c>
      <c r="G1113" s="5" t="s">
        <v>4210</v>
      </c>
      <c r="I1113" s="5" t="s">
        <v>34</v>
      </c>
      <c r="J1113" s="5" t="s">
        <v>14</v>
      </c>
      <c r="K1113" s="5" t="s">
        <v>3561</v>
      </c>
      <c r="L1113" s="5">
        <v>5</v>
      </c>
      <c r="M1113" s="5" t="s">
        <v>7134</v>
      </c>
      <c r="N1113" s="5" t="s">
        <v>4119</v>
      </c>
    </row>
    <row r="1114" spans="1:14" x14ac:dyDescent="0.25">
      <c r="A1114" s="5" t="s">
        <v>8243</v>
      </c>
      <c r="B1114" s="5">
        <v>11236</v>
      </c>
      <c r="C1114" s="5" t="s">
        <v>38</v>
      </c>
      <c r="H1114" s="5" t="s">
        <v>4355</v>
      </c>
      <c r="I1114" s="5" t="s">
        <v>34</v>
      </c>
      <c r="J1114" s="5" t="s">
        <v>40</v>
      </c>
      <c r="M1114" s="5" t="s">
        <v>7135</v>
      </c>
      <c r="N1114" s="5" t="s">
        <v>4119</v>
      </c>
    </row>
    <row r="1115" spans="1:14" x14ac:dyDescent="0.25">
      <c r="A1115" s="5" t="s">
        <v>8243</v>
      </c>
      <c r="B1115" s="5">
        <v>11110</v>
      </c>
      <c r="C1115" s="5" t="s">
        <v>11</v>
      </c>
      <c r="E1115" s="5" t="s">
        <v>4162</v>
      </c>
      <c r="G1115" s="5" t="s">
        <v>4211</v>
      </c>
      <c r="I1115" s="5" t="s">
        <v>34</v>
      </c>
      <c r="J1115" s="5" t="s">
        <v>14</v>
      </c>
      <c r="K1115" s="5" t="s">
        <v>3561</v>
      </c>
      <c r="L1115" s="5">
        <v>1</v>
      </c>
      <c r="M1115" s="5" t="s">
        <v>7136</v>
      </c>
      <c r="N1115" s="5" t="s">
        <v>4119</v>
      </c>
    </row>
    <row r="1116" spans="1:14" x14ac:dyDescent="0.25">
      <c r="A1116" s="5" t="s">
        <v>8243</v>
      </c>
      <c r="B1116" s="5">
        <v>11237</v>
      </c>
      <c r="C1116" s="5" t="s">
        <v>38</v>
      </c>
      <c r="H1116" s="5" t="s">
        <v>4211</v>
      </c>
      <c r="I1116" s="5" t="s">
        <v>34</v>
      </c>
      <c r="J1116" s="5" t="s">
        <v>40</v>
      </c>
      <c r="M1116" s="5" t="s">
        <v>7137</v>
      </c>
      <c r="N1116" s="5" t="s">
        <v>4119</v>
      </c>
    </row>
    <row r="1117" spans="1:14" x14ac:dyDescent="0.25">
      <c r="A1117" s="5" t="s">
        <v>8243</v>
      </c>
      <c r="B1117" s="5">
        <v>11245</v>
      </c>
      <c r="C1117" s="5" t="s">
        <v>38</v>
      </c>
      <c r="H1117" s="5" t="s">
        <v>4212</v>
      </c>
      <c r="I1117" s="5" t="s">
        <v>34</v>
      </c>
      <c r="J1117" s="5" t="s">
        <v>40</v>
      </c>
      <c r="M1117" s="5" t="s">
        <v>7138</v>
      </c>
      <c r="N1117" s="5" t="s">
        <v>4119</v>
      </c>
    </row>
    <row r="1118" spans="1:14" x14ac:dyDescent="0.25">
      <c r="A1118" s="5" t="s">
        <v>8243</v>
      </c>
      <c r="B1118" s="5">
        <v>11111</v>
      </c>
      <c r="C1118" s="5" t="s">
        <v>11</v>
      </c>
      <c r="E1118" s="5" t="s">
        <v>4162</v>
      </c>
      <c r="G1118" s="5" t="s">
        <v>4213</v>
      </c>
      <c r="I1118" s="5" t="s">
        <v>77</v>
      </c>
      <c r="J1118" s="5" t="s">
        <v>14</v>
      </c>
      <c r="K1118" s="5" t="s">
        <v>3561</v>
      </c>
      <c r="L1118" s="5">
        <v>2</v>
      </c>
      <c r="M1118" s="5" t="s">
        <v>7139</v>
      </c>
      <c r="N1118" s="5" t="s">
        <v>4119</v>
      </c>
    </row>
    <row r="1119" spans="1:14" x14ac:dyDescent="0.25">
      <c r="A1119" s="5" t="s">
        <v>8243</v>
      </c>
      <c r="B1119" s="5">
        <v>11205</v>
      </c>
      <c r="C1119" s="5" t="s">
        <v>38</v>
      </c>
      <c r="H1119" s="5" t="s">
        <v>3668</v>
      </c>
      <c r="I1119" s="5" t="s">
        <v>77</v>
      </c>
      <c r="J1119" s="5" t="s">
        <v>40</v>
      </c>
      <c r="M1119" s="5" t="s">
        <v>7140</v>
      </c>
      <c r="N1119" s="5" t="s">
        <v>4119</v>
      </c>
    </row>
    <row r="1120" spans="1:14" x14ac:dyDescent="0.25">
      <c r="A1120" s="5" t="s">
        <v>8243</v>
      </c>
      <c r="B1120" s="5">
        <v>11206</v>
      </c>
      <c r="C1120" s="5" t="s">
        <v>38</v>
      </c>
      <c r="H1120" s="5" t="s">
        <v>3930</v>
      </c>
      <c r="I1120" s="5" t="s">
        <v>77</v>
      </c>
      <c r="J1120" s="5" t="s">
        <v>40</v>
      </c>
      <c r="M1120" s="5" t="s">
        <v>7141</v>
      </c>
      <c r="N1120" s="5" t="s">
        <v>4119</v>
      </c>
    </row>
    <row r="1121" spans="1:14" x14ac:dyDescent="0.25">
      <c r="A1121" s="5" t="s">
        <v>8243</v>
      </c>
      <c r="B1121" s="5">
        <v>11112</v>
      </c>
      <c r="C1121" s="5" t="s">
        <v>11</v>
      </c>
      <c r="E1121" s="5" t="s">
        <v>4162</v>
      </c>
      <c r="G1121" s="5" t="s">
        <v>4214</v>
      </c>
      <c r="I1121" s="5" t="s">
        <v>77</v>
      </c>
      <c r="J1121" s="5" t="s">
        <v>14</v>
      </c>
      <c r="K1121" s="5" t="s">
        <v>3561</v>
      </c>
      <c r="L1121" s="5">
        <v>1</v>
      </c>
      <c r="M1121" s="5" t="s">
        <v>7142</v>
      </c>
      <c r="N1121" s="5" t="s">
        <v>4119</v>
      </c>
    </row>
    <row r="1122" spans="1:14" x14ac:dyDescent="0.25">
      <c r="A1122" s="5" t="s">
        <v>8243</v>
      </c>
      <c r="B1122" s="5">
        <v>11207</v>
      </c>
      <c r="C1122" s="5" t="s">
        <v>38</v>
      </c>
      <c r="H1122" s="5" t="s">
        <v>3670</v>
      </c>
      <c r="I1122" s="5" t="s">
        <v>77</v>
      </c>
      <c r="J1122" s="5" t="s">
        <v>40</v>
      </c>
      <c r="M1122" s="5" t="s">
        <v>7143</v>
      </c>
      <c r="N1122" s="5" t="s">
        <v>4119</v>
      </c>
    </row>
    <row r="1123" spans="1:14" x14ac:dyDescent="0.25">
      <c r="A1123" s="5" t="s">
        <v>8243</v>
      </c>
      <c r="B1123" s="5">
        <v>11113</v>
      </c>
      <c r="C1123" s="5" t="s">
        <v>11</v>
      </c>
      <c r="E1123" s="5" t="s">
        <v>4162</v>
      </c>
      <c r="G1123" s="5" t="s">
        <v>4215</v>
      </c>
      <c r="I1123" s="5" t="s">
        <v>77</v>
      </c>
      <c r="J1123" s="5" t="s">
        <v>14</v>
      </c>
      <c r="K1123" s="5" t="s">
        <v>3561</v>
      </c>
      <c r="L1123" s="5">
        <v>5</v>
      </c>
      <c r="M1123" s="5" t="s">
        <v>7144</v>
      </c>
      <c r="N1123" s="5" t="s">
        <v>4119</v>
      </c>
    </row>
    <row r="1124" spans="1:14" x14ac:dyDescent="0.25">
      <c r="A1124" s="5" t="s">
        <v>8243</v>
      </c>
      <c r="B1124" s="5">
        <v>11208</v>
      </c>
      <c r="C1124" s="5" t="s">
        <v>38</v>
      </c>
      <c r="H1124" s="5" t="s">
        <v>3672</v>
      </c>
      <c r="I1124" s="5" t="s">
        <v>77</v>
      </c>
      <c r="J1124" s="5" t="s">
        <v>40</v>
      </c>
      <c r="M1124" s="5" t="s">
        <v>7145</v>
      </c>
      <c r="N1124" s="5" t="s">
        <v>4119</v>
      </c>
    </row>
    <row r="1125" spans="1:14" x14ac:dyDescent="0.25">
      <c r="A1125" s="5" t="s">
        <v>8243</v>
      </c>
      <c r="B1125" s="5">
        <v>11210</v>
      </c>
      <c r="C1125" s="5" t="s">
        <v>38</v>
      </c>
      <c r="H1125" s="5" t="s">
        <v>3931</v>
      </c>
      <c r="I1125" s="5" t="s">
        <v>77</v>
      </c>
      <c r="J1125" s="5" t="s">
        <v>40</v>
      </c>
      <c r="M1125" s="5" t="s">
        <v>7146</v>
      </c>
      <c r="N1125" s="5" t="s">
        <v>4119</v>
      </c>
    </row>
    <row r="1126" spans="1:14" x14ac:dyDescent="0.25">
      <c r="A1126" s="5" t="s">
        <v>8243</v>
      </c>
      <c r="B1126" s="5">
        <v>11114</v>
      </c>
      <c r="C1126" s="5" t="s">
        <v>11</v>
      </c>
      <c r="E1126" s="5" t="s">
        <v>4162</v>
      </c>
      <c r="G1126" s="5" t="s">
        <v>4216</v>
      </c>
      <c r="I1126" s="5" t="s">
        <v>77</v>
      </c>
      <c r="J1126" s="5" t="s">
        <v>14</v>
      </c>
      <c r="K1126" s="5" t="s">
        <v>3561</v>
      </c>
      <c r="L1126" s="5">
        <v>1</v>
      </c>
      <c r="M1126" s="5" t="s">
        <v>7147</v>
      </c>
      <c r="N1126" s="5" t="s">
        <v>4119</v>
      </c>
    </row>
    <row r="1127" spans="1:14" x14ac:dyDescent="0.25">
      <c r="A1127" s="5" t="s">
        <v>8243</v>
      </c>
      <c r="B1127" s="5">
        <v>11212</v>
      </c>
      <c r="C1127" s="5" t="s">
        <v>38</v>
      </c>
      <c r="H1127" s="5" t="s">
        <v>3674</v>
      </c>
      <c r="I1127" s="5" t="s">
        <v>77</v>
      </c>
      <c r="J1127" s="5" t="s">
        <v>40</v>
      </c>
      <c r="M1127" s="5" t="s">
        <v>7148</v>
      </c>
      <c r="N1127" s="5" t="s">
        <v>4119</v>
      </c>
    </row>
    <row r="1128" spans="1:14" x14ac:dyDescent="0.25">
      <c r="A1128" s="5" t="s">
        <v>8243</v>
      </c>
      <c r="B1128" s="5">
        <v>11213</v>
      </c>
      <c r="C1128" s="5" t="s">
        <v>38</v>
      </c>
      <c r="H1128" s="5" t="s">
        <v>3932</v>
      </c>
      <c r="I1128" s="5" t="s">
        <v>77</v>
      </c>
      <c r="J1128" s="5" t="s">
        <v>40</v>
      </c>
      <c r="M1128" s="5" t="s">
        <v>7149</v>
      </c>
      <c r="N1128" s="5" t="s">
        <v>4119</v>
      </c>
    </row>
    <row r="1129" spans="1:14" x14ac:dyDescent="0.25">
      <c r="A1129" s="5" t="s">
        <v>8243</v>
      </c>
      <c r="B1129" s="5">
        <v>11115</v>
      </c>
      <c r="C1129" s="5" t="s">
        <v>11</v>
      </c>
      <c r="E1129" s="5" t="s">
        <v>4162</v>
      </c>
      <c r="G1129" s="5" t="s">
        <v>4217</v>
      </c>
      <c r="I1129" s="5" t="s">
        <v>77</v>
      </c>
      <c r="J1129" s="5" t="s">
        <v>14</v>
      </c>
      <c r="K1129" s="5" t="s">
        <v>3561</v>
      </c>
      <c r="L1129" s="5">
        <v>5</v>
      </c>
      <c r="M1129" s="5" t="s">
        <v>7150</v>
      </c>
      <c r="N1129" s="5" t="s">
        <v>4119</v>
      </c>
    </row>
    <row r="1130" spans="1:14" x14ac:dyDescent="0.25">
      <c r="A1130" s="5" t="s">
        <v>8243</v>
      </c>
      <c r="B1130" s="5">
        <v>11214</v>
      </c>
      <c r="C1130" s="5" t="s">
        <v>38</v>
      </c>
      <c r="H1130" s="5" t="s">
        <v>3676</v>
      </c>
      <c r="I1130" s="5" t="s">
        <v>77</v>
      </c>
      <c r="J1130" s="5" t="s">
        <v>40</v>
      </c>
      <c r="M1130" s="5" t="s">
        <v>7151</v>
      </c>
      <c r="N1130" s="5" t="s">
        <v>4119</v>
      </c>
    </row>
    <row r="1131" spans="1:14" x14ac:dyDescent="0.25">
      <c r="A1131" s="5" t="s">
        <v>8243</v>
      </c>
      <c r="B1131" s="5">
        <v>11215</v>
      </c>
      <c r="C1131" s="5" t="s">
        <v>38</v>
      </c>
      <c r="H1131" s="5" t="s">
        <v>4218</v>
      </c>
      <c r="I1131" s="5" t="s">
        <v>77</v>
      </c>
      <c r="J1131" s="5" t="s">
        <v>40</v>
      </c>
      <c r="M1131" s="5" t="s">
        <v>7152</v>
      </c>
      <c r="N1131" s="5" t="s">
        <v>4119</v>
      </c>
    </row>
    <row r="1132" spans="1:14" x14ac:dyDescent="0.25">
      <c r="A1132" s="5" t="s">
        <v>8243</v>
      </c>
      <c r="B1132" s="5">
        <v>8834</v>
      </c>
      <c r="C1132" s="5" t="s">
        <v>21</v>
      </c>
      <c r="F1132" s="5" t="s">
        <v>4219</v>
      </c>
      <c r="I1132" s="5" t="s">
        <v>3898</v>
      </c>
      <c r="J1132" s="5" t="s">
        <v>40</v>
      </c>
      <c r="K1132" s="5" t="s">
        <v>3561</v>
      </c>
      <c r="M1132" s="5" t="s">
        <v>7153</v>
      </c>
      <c r="N1132" s="5" t="s">
        <v>2777</v>
      </c>
    </row>
    <row r="1133" spans="1:14" x14ac:dyDescent="0.25">
      <c r="A1133" s="5" t="s">
        <v>8243</v>
      </c>
      <c r="B1133" s="5">
        <v>8917</v>
      </c>
      <c r="C1133" s="5" t="s">
        <v>11</v>
      </c>
      <c r="E1133" s="5" t="s">
        <v>4219</v>
      </c>
      <c r="G1133" s="5" t="s">
        <v>4220</v>
      </c>
      <c r="I1133" s="5" t="s">
        <v>1360</v>
      </c>
      <c r="J1133" s="5" t="s">
        <v>14</v>
      </c>
      <c r="K1133" s="5" t="s">
        <v>3561</v>
      </c>
      <c r="L1133" s="5">
        <v>3</v>
      </c>
      <c r="M1133" s="5" t="s">
        <v>7154</v>
      </c>
      <c r="N1133" s="5" t="s">
        <v>4119</v>
      </c>
    </row>
    <row r="1134" spans="1:14" x14ac:dyDescent="0.25">
      <c r="A1134" s="5" t="s">
        <v>8243</v>
      </c>
      <c r="B1134" s="5">
        <v>11675</v>
      </c>
      <c r="C1134" s="5" t="s">
        <v>38</v>
      </c>
      <c r="H1134" s="5" t="s">
        <v>4751</v>
      </c>
      <c r="I1134" s="5" t="s">
        <v>1360</v>
      </c>
      <c r="J1134" s="5" t="s">
        <v>40</v>
      </c>
      <c r="M1134" s="5" t="s">
        <v>7155</v>
      </c>
      <c r="N1134" s="5" t="s">
        <v>4119</v>
      </c>
    </row>
    <row r="1135" spans="1:14" x14ac:dyDescent="0.25">
      <c r="A1135" s="5" t="s">
        <v>8243</v>
      </c>
      <c r="B1135" s="5">
        <v>11691</v>
      </c>
      <c r="C1135" s="5" t="s">
        <v>38</v>
      </c>
      <c r="H1135" s="5" t="s">
        <v>4752</v>
      </c>
      <c r="I1135" s="5" t="s">
        <v>1360</v>
      </c>
      <c r="J1135" s="5" t="s">
        <v>40</v>
      </c>
      <c r="M1135" s="5" t="s">
        <v>7156</v>
      </c>
      <c r="N1135" s="5" t="s">
        <v>4119</v>
      </c>
    </row>
    <row r="1136" spans="1:14" x14ac:dyDescent="0.25">
      <c r="A1136" s="5" t="s">
        <v>8243</v>
      </c>
      <c r="B1136" s="5">
        <v>8918</v>
      </c>
      <c r="C1136" s="5" t="s">
        <v>11</v>
      </c>
      <c r="E1136" s="5" t="s">
        <v>4219</v>
      </c>
      <c r="G1136" s="5" t="s">
        <v>4221</v>
      </c>
      <c r="I1136" s="5" t="s">
        <v>2453</v>
      </c>
      <c r="J1136" s="5" t="s">
        <v>14</v>
      </c>
      <c r="K1136" s="5" t="s">
        <v>3561</v>
      </c>
      <c r="L1136" s="5">
        <v>5</v>
      </c>
      <c r="M1136" s="5" t="s">
        <v>7157</v>
      </c>
      <c r="N1136" s="5" t="s">
        <v>4119</v>
      </c>
    </row>
    <row r="1137" spans="1:14" x14ac:dyDescent="0.25">
      <c r="A1137" s="5" t="s">
        <v>8243</v>
      </c>
      <c r="B1137" s="5">
        <v>11364</v>
      </c>
      <c r="C1137" s="5" t="s">
        <v>38</v>
      </c>
      <c r="H1137" s="5" t="s">
        <v>4357</v>
      </c>
      <c r="I1137" s="5" t="s">
        <v>471</v>
      </c>
      <c r="J1137" s="5" t="s">
        <v>40</v>
      </c>
      <c r="M1137" s="5" t="s">
        <v>7158</v>
      </c>
      <c r="N1137" s="5" t="s">
        <v>4119</v>
      </c>
    </row>
    <row r="1138" spans="1:14" x14ac:dyDescent="0.25">
      <c r="A1138" s="5" t="s">
        <v>8243</v>
      </c>
      <c r="B1138" s="5">
        <v>11366</v>
      </c>
      <c r="C1138" s="5" t="s">
        <v>38</v>
      </c>
      <c r="H1138" s="5" t="s">
        <v>4358</v>
      </c>
      <c r="I1138" s="5" t="s">
        <v>471</v>
      </c>
      <c r="J1138" s="5" t="s">
        <v>40</v>
      </c>
      <c r="M1138" s="5" t="s">
        <v>7159</v>
      </c>
      <c r="N1138" s="5" t="s">
        <v>4119</v>
      </c>
    </row>
    <row r="1139" spans="1:14" x14ac:dyDescent="0.25">
      <c r="A1139" s="5" t="s">
        <v>8243</v>
      </c>
      <c r="B1139" s="5">
        <v>11368</v>
      </c>
      <c r="C1139" s="5" t="s">
        <v>38</v>
      </c>
      <c r="H1139" s="5" t="s">
        <v>4359</v>
      </c>
      <c r="I1139" s="5" t="s">
        <v>471</v>
      </c>
      <c r="J1139" s="5" t="s">
        <v>40</v>
      </c>
      <c r="M1139" s="5" t="s">
        <v>7160</v>
      </c>
      <c r="N1139" s="5" t="s">
        <v>4119</v>
      </c>
    </row>
    <row r="1140" spans="1:14" x14ac:dyDescent="0.25">
      <c r="A1140" s="5" t="s">
        <v>8243</v>
      </c>
      <c r="B1140" s="5">
        <v>11370</v>
      </c>
      <c r="C1140" s="5" t="s">
        <v>38</v>
      </c>
      <c r="H1140" s="5" t="s">
        <v>4360</v>
      </c>
      <c r="I1140" s="5" t="s">
        <v>471</v>
      </c>
      <c r="J1140" s="5" t="s">
        <v>40</v>
      </c>
      <c r="M1140" s="5" t="s">
        <v>7161</v>
      </c>
      <c r="N1140" s="5" t="s">
        <v>4119</v>
      </c>
    </row>
    <row r="1141" spans="1:14" x14ac:dyDescent="0.25">
      <c r="A1141" s="5" t="s">
        <v>8243</v>
      </c>
      <c r="B1141" s="5">
        <v>11371</v>
      </c>
      <c r="C1141" s="5" t="s">
        <v>38</v>
      </c>
      <c r="H1141" s="5" t="s">
        <v>4361</v>
      </c>
      <c r="I1141" s="5" t="s">
        <v>471</v>
      </c>
      <c r="J1141" s="5" t="s">
        <v>40</v>
      </c>
      <c r="M1141" s="5" t="s">
        <v>7162</v>
      </c>
      <c r="N1141" s="5" t="s">
        <v>4119</v>
      </c>
    </row>
    <row r="1142" spans="1:14" x14ac:dyDescent="0.25">
      <c r="A1142" s="5" t="s">
        <v>8243</v>
      </c>
      <c r="B1142" s="5">
        <v>11372</v>
      </c>
      <c r="C1142" s="5" t="s">
        <v>38</v>
      </c>
      <c r="H1142" s="5" t="s">
        <v>4362</v>
      </c>
      <c r="I1142" s="5" t="s">
        <v>471</v>
      </c>
      <c r="J1142" s="5" t="s">
        <v>40</v>
      </c>
      <c r="M1142" s="5" t="s">
        <v>7163</v>
      </c>
      <c r="N1142" s="5" t="s">
        <v>4119</v>
      </c>
    </row>
    <row r="1143" spans="1:14" x14ac:dyDescent="0.25">
      <c r="A1143" s="5" t="s">
        <v>8243</v>
      </c>
      <c r="B1143" s="5">
        <v>11671</v>
      </c>
      <c r="C1143" s="5" t="s">
        <v>38</v>
      </c>
      <c r="H1143" s="5" t="s">
        <v>4753</v>
      </c>
      <c r="I1143" s="5" t="s">
        <v>2453</v>
      </c>
      <c r="J1143" s="5" t="s">
        <v>40</v>
      </c>
      <c r="M1143" s="5" t="s">
        <v>7164</v>
      </c>
      <c r="N1143" s="5" t="s">
        <v>4119</v>
      </c>
    </row>
    <row r="1144" spans="1:14" x14ac:dyDescent="0.25">
      <c r="A1144" s="5" t="s">
        <v>8243</v>
      </c>
      <c r="B1144" s="5">
        <v>11672</v>
      </c>
      <c r="C1144" s="5" t="s">
        <v>38</v>
      </c>
      <c r="H1144" s="5" t="s">
        <v>4754</v>
      </c>
      <c r="I1144" s="5" t="s">
        <v>1360</v>
      </c>
      <c r="J1144" s="5" t="s">
        <v>40</v>
      </c>
      <c r="M1144" s="5" t="s">
        <v>7165</v>
      </c>
      <c r="N1144" s="5" t="s">
        <v>4119</v>
      </c>
    </row>
    <row r="1145" spans="1:14" x14ac:dyDescent="0.25">
      <c r="A1145" s="5" t="s">
        <v>8243</v>
      </c>
      <c r="B1145" s="5">
        <v>11676</v>
      </c>
      <c r="C1145" s="5" t="s">
        <v>38</v>
      </c>
      <c r="H1145" s="5" t="s">
        <v>4755</v>
      </c>
      <c r="I1145" s="5" t="s">
        <v>2453</v>
      </c>
      <c r="J1145" s="5" t="s">
        <v>40</v>
      </c>
      <c r="M1145" s="5" t="s">
        <v>7166</v>
      </c>
      <c r="N1145" s="5" t="s">
        <v>4119</v>
      </c>
    </row>
    <row r="1146" spans="1:14" x14ac:dyDescent="0.25">
      <c r="A1146" s="5" t="s">
        <v>8243</v>
      </c>
      <c r="B1146" s="5">
        <v>11677</v>
      </c>
      <c r="C1146" s="5" t="s">
        <v>38</v>
      </c>
      <c r="H1146" s="5" t="s">
        <v>4756</v>
      </c>
      <c r="I1146" s="5" t="s">
        <v>2453</v>
      </c>
      <c r="J1146" s="5" t="s">
        <v>40</v>
      </c>
      <c r="M1146" s="5" t="s">
        <v>7167</v>
      </c>
      <c r="N1146" s="5" t="s">
        <v>4119</v>
      </c>
    </row>
    <row r="1147" spans="1:14" x14ac:dyDescent="0.25">
      <c r="A1147" s="5" t="s">
        <v>8243</v>
      </c>
      <c r="B1147" s="5">
        <v>11713</v>
      </c>
      <c r="C1147" s="5" t="s">
        <v>38</v>
      </c>
      <c r="H1147" s="5" t="s">
        <v>4757</v>
      </c>
      <c r="I1147" s="5" t="s">
        <v>2453</v>
      </c>
      <c r="J1147" s="5" t="s">
        <v>40</v>
      </c>
      <c r="M1147" s="5" t="s">
        <v>7168</v>
      </c>
      <c r="N1147" s="5" t="s">
        <v>4119</v>
      </c>
    </row>
    <row r="1148" spans="1:14" x14ac:dyDescent="0.25">
      <c r="A1148" s="5" t="s">
        <v>8243</v>
      </c>
      <c r="B1148" s="5">
        <v>8919</v>
      </c>
      <c r="C1148" s="5" t="s">
        <v>11</v>
      </c>
      <c r="E1148" s="5" t="s">
        <v>4219</v>
      </c>
      <c r="G1148" s="5" t="s">
        <v>4222</v>
      </c>
      <c r="I1148" s="5" t="s">
        <v>1360</v>
      </c>
      <c r="J1148" s="5" t="s">
        <v>14</v>
      </c>
      <c r="K1148" s="5" t="s">
        <v>3561</v>
      </c>
      <c r="L1148" s="5">
        <v>5</v>
      </c>
      <c r="M1148" s="5" t="s">
        <v>7169</v>
      </c>
      <c r="N1148" s="5" t="s">
        <v>4119</v>
      </c>
    </row>
    <row r="1149" spans="1:14" x14ac:dyDescent="0.25">
      <c r="A1149" s="5" t="s">
        <v>8243</v>
      </c>
      <c r="B1149" s="5">
        <v>11696</v>
      </c>
      <c r="C1149" s="5" t="s">
        <v>38</v>
      </c>
      <c r="H1149" s="5" t="s">
        <v>4758</v>
      </c>
      <c r="I1149" s="5" t="s">
        <v>1360</v>
      </c>
      <c r="J1149" s="5" t="s">
        <v>40</v>
      </c>
      <c r="M1149" s="5" t="s">
        <v>7170</v>
      </c>
      <c r="N1149" s="5" t="s">
        <v>4119</v>
      </c>
    </row>
    <row r="1150" spans="1:14" x14ac:dyDescent="0.25">
      <c r="A1150" s="5" t="s">
        <v>8243</v>
      </c>
      <c r="B1150" s="5">
        <v>10025</v>
      </c>
      <c r="C1150" s="5" t="s">
        <v>21</v>
      </c>
      <c r="F1150" s="5" t="s">
        <v>4223</v>
      </c>
      <c r="I1150" s="5" t="s">
        <v>3898</v>
      </c>
      <c r="J1150" s="5" t="s">
        <v>40</v>
      </c>
      <c r="K1150" s="5" t="s">
        <v>3561</v>
      </c>
      <c r="M1150" s="5" t="s">
        <v>7171</v>
      </c>
      <c r="N1150" s="5" t="s">
        <v>2777</v>
      </c>
    </row>
    <row r="1151" spans="1:14" x14ac:dyDescent="0.25">
      <c r="A1151" s="5" t="s">
        <v>8243</v>
      </c>
      <c r="B1151" s="5">
        <v>10028</v>
      </c>
      <c r="C1151" s="5" t="s">
        <v>11</v>
      </c>
      <c r="E1151" s="5" t="s">
        <v>4223</v>
      </c>
      <c r="G1151" s="5" t="s">
        <v>4224</v>
      </c>
      <c r="I1151" s="5" t="s">
        <v>2453</v>
      </c>
      <c r="J1151" s="5" t="s">
        <v>14</v>
      </c>
      <c r="K1151" s="5" t="s">
        <v>3561</v>
      </c>
      <c r="L1151" s="5">
        <v>3</v>
      </c>
      <c r="M1151" s="5" t="s">
        <v>7172</v>
      </c>
      <c r="N1151" s="5" t="s">
        <v>4119</v>
      </c>
    </row>
    <row r="1152" spans="1:14" x14ac:dyDescent="0.25">
      <c r="A1152" s="5" t="s">
        <v>8243</v>
      </c>
      <c r="B1152" s="5">
        <v>11171</v>
      </c>
      <c r="C1152" s="5" t="s">
        <v>38</v>
      </c>
      <c r="H1152" s="5" t="s">
        <v>4225</v>
      </c>
      <c r="I1152" s="5" t="s">
        <v>2453</v>
      </c>
      <c r="J1152" s="5" t="s">
        <v>40</v>
      </c>
      <c r="M1152" s="5" t="s">
        <v>7173</v>
      </c>
      <c r="N1152" s="5" t="s">
        <v>4119</v>
      </c>
    </row>
    <row r="1153" spans="1:14" x14ac:dyDescent="0.25">
      <c r="A1153" s="5" t="s">
        <v>8243</v>
      </c>
      <c r="B1153" s="5">
        <v>11172</v>
      </c>
      <c r="C1153" s="5" t="s">
        <v>38</v>
      </c>
      <c r="H1153" s="5" t="s">
        <v>4363</v>
      </c>
      <c r="I1153" s="5" t="s">
        <v>2453</v>
      </c>
      <c r="J1153" s="5" t="s">
        <v>40</v>
      </c>
      <c r="M1153" s="5" t="s">
        <v>7174</v>
      </c>
      <c r="N1153" s="5" t="s">
        <v>4119</v>
      </c>
    </row>
    <row r="1154" spans="1:14" x14ac:dyDescent="0.25">
      <c r="A1154" s="5" t="s">
        <v>8243</v>
      </c>
      <c r="B1154" s="5">
        <v>11173</v>
      </c>
      <c r="C1154" s="5" t="s">
        <v>38</v>
      </c>
      <c r="H1154" s="5" t="s">
        <v>4226</v>
      </c>
      <c r="I1154" s="5" t="s">
        <v>2453</v>
      </c>
      <c r="J1154" s="5" t="s">
        <v>40</v>
      </c>
      <c r="M1154" s="5" t="s">
        <v>7175</v>
      </c>
      <c r="N1154" s="5" t="s">
        <v>4119</v>
      </c>
    </row>
    <row r="1155" spans="1:14" x14ac:dyDescent="0.25">
      <c r="A1155" s="5" t="s">
        <v>8243</v>
      </c>
      <c r="B1155" s="5">
        <v>11257</v>
      </c>
      <c r="C1155" s="5" t="s">
        <v>38</v>
      </c>
      <c r="H1155" s="5" t="s">
        <v>4227</v>
      </c>
      <c r="I1155" s="5" t="s">
        <v>471</v>
      </c>
      <c r="J1155" s="5" t="s">
        <v>40</v>
      </c>
      <c r="M1155" s="5" t="s">
        <v>7176</v>
      </c>
      <c r="N1155" s="5" t="s">
        <v>4119</v>
      </c>
    </row>
    <row r="1156" spans="1:14" x14ac:dyDescent="0.25">
      <c r="A1156" s="5" t="s">
        <v>8243</v>
      </c>
      <c r="B1156" s="5">
        <v>11258</v>
      </c>
      <c r="C1156" s="5" t="s">
        <v>38</v>
      </c>
      <c r="H1156" s="5" t="s">
        <v>4228</v>
      </c>
      <c r="I1156" s="5" t="s">
        <v>471</v>
      </c>
      <c r="J1156" s="5" t="s">
        <v>40</v>
      </c>
      <c r="M1156" s="5" t="s">
        <v>7177</v>
      </c>
      <c r="N1156" s="5" t="s">
        <v>4119</v>
      </c>
    </row>
    <row r="1157" spans="1:14" x14ac:dyDescent="0.25">
      <c r="A1157" s="5" t="s">
        <v>8243</v>
      </c>
      <c r="B1157" s="5">
        <v>10029</v>
      </c>
      <c r="C1157" s="5" t="s">
        <v>11</v>
      </c>
      <c r="E1157" s="5" t="s">
        <v>4223</v>
      </c>
      <c r="G1157" s="5" t="s">
        <v>4229</v>
      </c>
      <c r="I1157" s="5" t="s">
        <v>2427</v>
      </c>
      <c r="J1157" s="5" t="s">
        <v>14</v>
      </c>
      <c r="K1157" s="5" t="s">
        <v>3561</v>
      </c>
      <c r="L1157" s="5">
        <v>5</v>
      </c>
      <c r="M1157" s="5" t="s">
        <v>7178</v>
      </c>
      <c r="N1157" s="5" t="s">
        <v>4119</v>
      </c>
    </row>
    <row r="1158" spans="1:14" x14ac:dyDescent="0.25">
      <c r="A1158" s="5" t="s">
        <v>8243</v>
      </c>
      <c r="B1158" s="5">
        <v>11506</v>
      </c>
      <c r="C1158" s="5" t="s">
        <v>38</v>
      </c>
      <c r="H1158" s="5" t="s">
        <v>4364</v>
      </c>
      <c r="I1158" s="5" t="s">
        <v>2427</v>
      </c>
      <c r="J1158" s="5" t="s">
        <v>40</v>
      </c>
      <c r="M1158" s="5" t="s">
        <v>7179</v>
      </c>
      <c r="N1158" s="5" t="s">
        <v>4119</v>
      </c>
    </row>
    <row r="1159" spans="1:14" x14ac:dyDescent="0.25">
      <c r="A1159" s="5" t="s">
        <v>8243</v>
      </c>
      <c r="B1159" s="5">
        <v>11591</v>
      </c>
      <c r="C1159" s="5" t="s">
        <v>38</v>
      </c>
      <c r="H1159" s="5" t="s">
        <v>2985</v>
      </c>
      <c r="I1159" s="5" t="s">
        <v>2427</v>
      </c>
      <c r="J1159" s="5" t="s">
        <v>40</v>
      </c>
      <c r="M1159" s="5" t="s">
        <v>7180</v>
      </c>
      <c r="N1159" s="5" t="s">
        <v>4119</v>
      </c>
    </row>
    <row r="1160" spans="1:14" x14ac:dyDescent="0.25">
      <c r="A1160" s="5" t="s">
        <v>8243</v>
      </c>
      <c r="B1160" s="5">
        <v>11592</v>
      </c>
      <c r="C1160" s="5" t="s">
        <v>38</v>
      </c>
      <c r="H1160" s="5" t="s">
        <v>4365</v>
      </c>
      <c r="I1160" s="5" t="s">
        <v>2427</v>
      </c>
      <c r="J1160" s="5" t="s">
        <v>40</v>
      </c>
      <c r="M1160" s="5" t="s">
        <v>7181</v>
      </c>
      <c r="N1160" s="5" t="s">
        <v>4119</v>
      </c>
    </row>
    <row r="1161" spans="1:14" x14ac:dyDescent="0.25">
      <c r="A1161" s="5" t="s">
        <v>8243</v>
      </c>
      <c r="B1161" s="5">
        <v>11593</v>
      </c>
      <c r="C1161" s="5" t="s">
        <v>38</v>
      </c>
      <c r="H1161" s="5" t="s">
        <v>4155</v>
      </c>
      <c r="I1161" s="5" t="s">
        <v>2427</v>
      </c>
      <c r="J1161" s="5" t="s">
        <v>40</v>
      </c>
      <c r="M1161" s="5" t="s">
        <v>7182</v>
      </c>
      <c r="N1161" s="5" t="s">
        <v>4119</v>
      </c>
    </row>
    <row r="1162" spans="1:14" x14ac:dyDescent="0.25">
      <c r="A1162" s="5" t="s">
        <v>8243</v>
      </c>
      <c r="B1162" s="5">
        <v>10030</v>
      </c>
      <c r="C1162" s="5" t="s">
        <v>11</v>
      </c>
      <c r="E1162" s="5" t="s">
        <v>4223</v>
      </c>
      <c r="G1162" s="5" t="s">
        <v>4230</v>
      </c>
      <c r="I1162" s="5" t="s">
        <v>2453</v>
      </c>
      <c r="J1162" s="5" t="s">
        <v>14</v>
      </c>
      <c r="K1162" s="5" t="s">
        <v>3561</v>
      </c>
      <c r="L1162" s="5">
        <v>3</v>
      </c>
      <c r="M1162" s="5" t="s">
        <v>7183</v>
      </c>
      <c r="N1162" s="5" t="s">
        <v>4119</v>
      </c>
    </row>
    <row r="1163" spans="1:14" x14ac:dyDescent="0.25">
      <c r="A1163" s="5" t="s">
        <v>8243</v>
      </c>
      <c r="B1163" s="5">
        <v>11174</v>
      </c>
      <c r="C1163" s="5" t="s">
        <v>38</v>
      </c>
      <c r="H1163" s="5" t="s">
        <v>4231</v>
      </c>
      <c r="I1163" s="5" t="s">
        <v>2453</v>
      </c>
      <c r="J1163" s="5" t="s">
        <v>40</v>
      </c>
      <c r="M1163" s="5" t="s">
        <v>7184</v>
      </c>
      <c r="N1163" s="5" t="s">
        <v>4119</v>
      </c>
    </row>
    <row r="1164" spans="1:14" x14ac:dyDescent="0.25">
      <c r="A1164" s="5" t="s">
        <v>8243</v>
      </c>
      <c r="B1164" s="5">
        <v>11175</v>
      </c>
      <c r="C1164" s="5" t="s">
        <v>38</v>
      </c>
      <c r="H1164" s="5" t="s">
        <v>4232</v>
      </c>
      <c r="I1164" s="5" t="s">
        <v>2453</v>
      </c>
      <c r="J1164" s="5" t="s">
        <v>40</v>
      </c>
      <c r="M1164" s="5" t="s">
        <v>7185</v>
      </c>
      <c r="N1164" s="5" t="s">
        <v>4119</v>
      </c>
    </row>
    <row r="1165" spans="1:14" x14ac:dyDescent="0.25">
      <c r="A1165" s="5" t="s">
        <v>8243</v>
      </c>
      <c r="B1165" s="5">
        <v>11176</v>
      </c>
      <c r="C1165" s="5" t="s">
        <v>38</v>
      </c>
      <c r="H1165" s="5" t="s">
        <v>4233</v>
      </c>
      <c r="I1165" s="5" t="s">
        <v>2453</v>
      </c>
      <c r="J1165" s="5" t="s">
        <v>40</v>
      </c>
      <c r="M1165" s="5" t="s">
        <v>7186</v>
      </c>
      <c r="N1165" s="5" t="s">
        <v>4119</v>
      </c>
    </row>
    <row r="1166" spans="1:14" x14ac:dyDescent="0.25">
      <c r="A1166" s="5" t="s">
        <v>8243</v>
      </c>
      <c r="B1166" s="5">
        <v>10031</v>
      </c>
      <c r="C1166" s="5" t="s">
        <v>11</v>
      </c>
      <c r="E1166" s="5" t="s">
        <v>4223</v>
      </c>
      <c r="G1166" s="5" t="s">
        <v>4234</v>
      </c>
      <c r="I1166" s="5" t="s">
        <v>2453</v>
      </c>
      <c r="J1166" s="5" t="s">
        <v>14</v>
      </c>
      <c r="K1166" s="5" t="s">
        <v>3561</v>
      </c>
      <c r="L1166" s="5">
        <v>5</v>
      </c>
      <c r="M1166" s="5" t="s">
        <v>7187</v>
      </c>
      <c r="N1166" s="5" t="s">
        <v>4119</v>
      </c>
    </row>
    <row r="1167" spans="1:14" x14ac:dyDescent="0.25">
      <c r="A1167" s="5" t="s">
        <v>8243</v>
      </c>
      <c r="B1167" s="5">
        <v>11177</v>
      </c>
      <c r="C1167" s="5" t="s">
        <v>38</v>
      </c>
      <c r="H1167" s="5" t="s">
        <v>4235</v>
      </c>
      <c r="I1167" s="5" t="s">
        <v>2453</v>
      </c>
      <c r="J1167" s="5" t="s">
        <v>40</v>
      </c>
      <c r="M1167" s="5" t="s">
        <v>7188</v>
      </c>
      <c r="N1167" s="5" t="s">
        <v>4119</v>
      </c>
    </row>
    <row r="1168" spans="1:14" x14ac:dyDescent="0.25">
      <c r="A1168" s="5" t="s">
        <v>8243</v>
      </c>
      <c r="B1168" s="5">
        <v>11178</v>
      </c>
      <c r="C1168" s="5" t="s">
        <v>38</v>
      </c>
      <c r="H1168" s="5" t="s">
        <v>4236</v>
      </c>
      <c r="I1168" s="5" t="s">
        <v>2453</v>
      </c>
      <c r="J1168" s="5" t="s">
        <v>40</v>
      </c>
      <c r="M1168" s="5" t="s">
        <v>7189</v>
      </c>
      <c r="N1168" s="5" t="s">
        <v>4119</v>
      </c>
    </row>
    <row r="1169" spans="1:14" x14ac:dyDescent="0.25">
      <c r="A1169" s="5" t="s">
        <v>8243</v>
      </c>
      <c r="B1169" s="5">
        <v>11179</v>
      </c>
      <c r="C1169" s="5" t="s">
        <v>38</v>
      </c>
      <c r="H1169" s="5" t="s">
        <v>4237</v>
      </c>
      <c r="I1169" s="5" t="s">
        <v>2453</v>
      </c>
      <c r="J1169" s="5" t="s">
        <v>40</v>
      </c>
      <c r="M1169" s="5" t="s">
        <v>7190</v>
      </c>
      <c r="N1169" s="5" t="s">
        <v>4119</v>
      </c>
    </row>
    <row r="1170" spans="1:14" x14ac:dyDescent="0.25">
      <c r="A1170" s="5" t="s">
        <v>8243</v>
      </c>
      <c r="B1170" s="5">
        <v>10032</v>
      </c>
      <c r="C1170" s="5" t="s">
        <v>11</v>
      </c>
      <c r="E1170" s="5" t="s">
        <v>4223</v>
      </c>
      <c r="G1170" s="5" t="s">
        <v>4238</v>
      </c>
      <c r="I1170" s="5" t="s">
        <v>1360</v>
      </c>
      <c r="J1170" s="5" t="s">
        <v>14</v>
      </c>
      <c r="K1170" s="5" t="s">
        <v>3561</v>
      </c>
      <c r="L1170" s="5">
        <v>5</v>
      </c>
      <c r="M1170" s="5" t="s">
        <v>7191</v>
      </c>
      <c r="N1170" s="5" t="s">
        <v>4119</v>
      </c>
    </row>
    <row r="1171" spans="1:14" x14ac:dyDescent="0.25">
      <c r="A1171" s="5" t="s">
        <v>8243</v>
      </c>
      <c r="B1171" s="5">
        <v>11507</v>
      </c>
      <c r="C1171" s="5" t="s">
        <v>38</v>
      </c>
      <c r="H1171" s="5" t="s">
        <v>4366</v>
      </c>
      <c r="I1171" s="5" t="s">
        <v>1360</v>
      </c>
      <c r="J1171" s="5" t="s">
        <v>40</v>
      </c>
      <c r="M1171" s="5" t="s">
        <v>7192</v>
      </c>
      <c r="N1171" s="5" t="s">
        <v>4119</v>
      </c>
    </row>
    <row r="1172" spans="1:14" x14ac:dyDescent="0.25">
      <c r="A1172" s="5" t="s">
        <v>8243</v>
      </c>
      <c r="B1172" s="5">
        <v>11601</v>
      </c>
      <c r="C1172" s="5" t="s">
        <v>38</v>
      </c>
      <c r="H1172" s="5" t="s">
        <v>4333</v>
      </c>
      <c r="I1172" s="5" t="s">
        <v>1360</v>
      </c>
      <c r="J1172" s="5" t="s">
        <v>40</v>
      </c>
      <c r="M1172" s="5" t="s">
        <v>7193</v>
      </c>
      <c r="N1172" s="5" t="s">
        <v>4119</v>
      </c>
    </row>
    <row r="1173" spans="1:14" x14ac:dyDescent="0.25">
      <c r="A1173" s="5" t="s">
        <v>8243</v>
      </c>
      <c r="B1173" s="5">
        <v>10033</v>
      </c>
      <c r="C1173" s="5" t="s">
        <v>11</v>
      </c>
      <c r="E1173" s="5" t="s">
        <v>4223</v>
      </c>
      <c r="G1173" s="5" t="s">
        <v>4239</v>
      </c>
      <c r="I1173" s="5" t="s">
        <v>1360</v>
      </c>
      <c r="J1173" s="5" t="s">
        <v>14</v>
      </c>
      <c r="K1173" s="5" t="s">
        <v>3561</v>
      </c>
      <c r="L1173" s="5">
        <v>5</v>
      </c>
      <c r="M1173" s="5" t="s">
        <v>7194</v>
      </c>
      <c r="N1173" s="5" t="s">
        <v>4119</v>
      </c>
    </row>
    <row r="1174" spans="1:14" x14ac:dyDescent="0.25">
      <c r="A1174" s="5" t="s">
        <v>8243</v>
      </c>
      <c r="B1174" s="5">
        <v>11503</v>
      </c>
      <c r="C1174" s="5" t="s">
        <v>38</v>
      </c>
      <c r="H1174" s="5" t="s">
        <v>4367</v>
      </c>
      <c r="I1174" s="5" t="s">
        <v>1360</v>
      </c>
      <c r="J1174" s="5" t="s">
        <v>40</v>
      </c>
      <c r="M1174" s="5" t="s">
        <v>7195</v>
      </c>
      <c r="N1174" s="5" t="s">
        <v>4119</v>
      </c>
    </row>
    <row r="1175" spans="1:14" x14ac:dyDescent="0.25">
      <c r="A1175" s="5" t="s">
        <v>8243</v>
      </c>
      <c r="B1175" s="5">
        <v>11504</v>
      </c>
      <c r="C1175" s="5" t="s">
        <v>38</v>
      </c>
      <c r="H1175" s="5" t="s">
        <v>4368</v>
      </c>
      <c r="I1175" s="5" t="s">
        <v>1360</v>
      </c>
      <c r="J1175" s="5" t="s">
        <v>40</v>
      </c>
      <c r="M1175" s="5" t="s">
        <v>7196</v>
      </c>
      <c r="N1175" s="5" t="s">
        <v>4119</v>
      </c>
    </row>
    <row r="1176" spans="1:14" x14ac:dyDescent="0.25">
      <c r="A1176" s="5" t="s">
        <v>8243</v>
      </c>
      <c r="B1176" s="5">
        <v>11505</v>
      </c>
      <c r="C1176" s="5" t="s">
        <v>38</v>
      </c>
      <c r="H1176" s="5" t="s">
        <v>4333</v>
      </c>
      <c r="I1176" s="5" t="s">
        <v>1360</v>
      </c>
      <c r="J1176" s="5" t="s">
        <v>40</v>
      </c>
      <c r="M1176" s="5" t="s">
        <v>7197</v>
      </c>
      <c r="N1176" s="5" t="s">
        <v>4119</v>
      </c>
    </row>
    <row r="1177" spans="1:14" x14ac:dyDescent="0.25">
      <c r="A1177" s="5" t="s">
        <v>8243</v>
      </c>
      <c r="B1177" s="5">
        <v>10034</v>
      </c>
      <c r="C1177" s="5" t="s">
        <v>11</v>
      </c>
      <c r="E1177" s="5" t="s">
        <v>4223</v>
      </c>
      <c r="G1177" s="5" t="s">
        <v>4240</v>
      </c>
      <c r="I1177" s="5" t="s">
        <v>2453</v>
      </c>
      <c r="J1177" s="5" t="s">
        <v>14</v>
      </c>
      <c r="K1177" s="5" t="s">
        <v>3561</v>
      </c>
      <c r="L1177" s="5">
        <v>5</v>
      </c>
      <c r="M1177" s="5" t="s">
        <v>7198</v>
      </c>
      <c r="N1177" s="5" t="s">
        <v>4119</v>
      </c>
    </row>
    <row r="1178" spans="1:14" x14ac:dyDescent="0.25">
      <c r="A1178" s="5" t="s">
        <v>8243</v>
      </c>
      <c r="B1178" s="5">
        <v>11384</v>
      </c>
      <c r="C1178" s="5" t="s">
        <v>38</v>
      </c>
      <c r="H1178" s="5" t="s">
        <v>4369</v>
      </c>
      <c r="I1178" s="5" t="s">
        <v>2453</v>
      </c>
      <c r="J1178" s="5" t="s">
        <v>40</v>
      </c>
      <c r="M1178" s="5" t="s">
        <v>7199</v>
      </c>
      <c r="N1178" s="5" t="s">
        <v>4119</v>
      </c>
    </row>
    <row r="1179" spans="1:14" x14ac:dyDescent="0.25">
      <c r="A1179" s="5" t="s">
        <v>8243</v>
      </c>
      <c r="B1179" s="5">
        <v>11385</v>
      </c>
      <c r="C1179" s="5" t="s">
        <v>38</v>
      </c>
      <c r="H1179" s="5" t="s">
        <v>4370</v>
      </c>
      <c r="I1179" s="5" t="s">
        <v>2453</v>
      </c>
      <c r="J1179" s="5" t="s">
        <v>40</v>
      </c>
      <c r="M1179" s="5" t="s">
        <v>7200</v>
      </c>
      <c r="N1179" s="5" t="s">
        <v>4119</v>
      </c>
    </row>
    <row r="1180" spans="1:14" x14ac:dyDescent="0.25">
      <c r="A1180" s="5" t="s">
        <v>8243</v>
      </c>
      <c r="B1180" s="5">
        <v>11386</v>
      </c>
      <c r="C1180" s="5" t="s">
        <v>38</v>
      </c>
      <c r="H1180" s="5" t="s">
        <v>4371</v>
      </c>
      <c r="I1180" s="5" t="s">
        <v>2453</v>
      </c>
      <c r="J1180" s="5" t="s">
        <v>40</v>
      </c>
      <c r="M1180" s="5" t="s">
        <v>7201</v>
      </c>
      <c r="N1180" s="5" t="s">
        <v>4119</v>
      </c>
    </row>
    <row r="1181" spans="1:14" x14ac:dyDescent="0.25">
      <c r="A1181" s="5" t="s">
        <v>8243</v>
      </c>
      <c r="B1181" s="5">
        <v>10035</v>
      </c>
      <c r="C1181" s="5" t="s">
        <v>11</v>
      </c>
      <c r="E1181" s="5" t="s">
        <v>4223</v>
      </c>
      <c r="G1181" s="5" t="s">
        <v>4241</v>
      </c>
      <c r="I1181" s="5" t="s">
        <v>2453</v>
      </c>
      <c r="J1181" s="5" t="s">
        <v>14</v>
      </c>
      <c r="K1181" s="5" t="s">
        <v>3561</v>
      </c>
      <c r="L1181" s="5">
        <v>3</v>
      </c>
      <c r="M1181" s="5" t="s">
        <v>7202</v>
      </c>
      <c r="N1181" s="5" t="s">
        <v>4119</v>
      </c>
    </row>
    <row r="1182" spans="1:14" x14ac:dyDescent="0.25">
      <c r="A1182" s="5" t="s">
        <v>8243</v>
      </c>
      <c r="B1182" s="5">
        <v>11183</v>
      </c>
      <c r="C1182" s="5" t="s">
        <v>38</v>
      </c>
      <c r="H1182" s="5" t="s">
        <v>4242</v>
      </c>
      <c r="I1182" s="5" t="s">
        <v>2453</v>
      </c>
      <c r="J1182" s="5" t="s">
        <v>40</v>
      </c>
      <c r="M1182" s="5" t="s">
        <v>7203</v>
      </c>
      <c r="N1182" s="5" t="s">
        <v>4119</v>
      </c>
    </row>
    <row r="1183" spans="1:14" x14ac:dyDescent="0.25">
      <c r="A1183" s="5" t="s">
        <v>8243</v>
      </c>
      <c r="B1183" s="5">
        <v>11184</v>
      </c>
      <c r="C1183" s="5" t="s">
        <v>38</v>
      </c>
      <c r="H1183" s="5" t="s">
        <v>4243</v>
      </c>
      <c r="I1183" s="5" t="s">
        <v>2453</v>
      </c>
      <c r="J1183" s="5" t="s">
        <v>40</v>
      </c>
      <c r="M1183" s="5" t="s">
        <v>7204</v>
      </c>
      <c r="N1183" s="5" t="s">
        <v>4119</v>
      </c>
    </row>
    <row r="1184" spans="1:14" x14ac:dyDescent="0.25">
      <c r="A1184" s="5" t="s">
        <v>8243</v>
      </c>
      <c r="B1184" s="5">
        <v>11185</v>
      </c>
      <c r="C1184" s="5" t="s">
        <v>38</v>
      </c>
      <c r="H1184" s="5" t="s">
        <v>4244</v>
      </c>
      <c r="I1184" s="5" t="s">
        <v>2453</v>
      </c>
      <c r="J1184" s="5" t="s">
        <v>40</v>
      </c>
      <c r="M1184" s="5" t="s">
        <v>7205</v>
      </c>
      <c r="N1184" s="5" t="s">
        <v>4119</v>
      </c>
    </row>
    <row r="1185" spans="1:14" x14ac:dyDescent="0.25">
      <c r="A1185" s="5" t="s">
        <v>8243</v>
      </c>
      <c r="B1185" s="5">
        <v>11260</v>
      </c>
      <c r="C1185" s="5" t="s">
        <v>38</v>
      </c>
      <c r="H1185" s="5" t="s">
        <v>4245</v>
      </c>
      <c r="I1185" s="5" t="s">
        <v>471</v>
      </c>
      <c r="J1185" s="5" t="s">
        <v>40</v>
      </c>
      <c r="M1185" s="5" t="s">
        <v>7206</v>
      </c>
      <c r="N1185" s="5" t="s">
        <v>4119</v>
      </c>
    </row>
    <row r="1186" spans="1:14" x14ac:dyDescent="0.25">
      <c r="A1186" s="5" t="s">
        <v>8243</v>
      </c>
      <c r="B1186" s="5">
        <v>11261</v>
      </c>
      <c r="C1186" s="5" t="s">
        <v>38</v>
      </c>
      <c r="H1186" s="5" t="s">
        <v>4246</v>
      </c>
      <c r="I1186" s="5" t="s">
        <v>471</v>
      </c>
      <c r="J1186" s="5" t="s">
        <v>40</v>
      </c>
      <c r="M1186" s="5" t="s">
        <v>7207</v>
      </c>
      <c r="N1186" s="5" t="s">
        <v>4119</v>
      </c>
    </row>
    <row r="1187" spans="1:14" x14ac:dyDescent="0.25">
      <c r="A1187" s="5" t="s">
        <v>8243</v>
      </c>
      <c r="B1187" s="5">
        <v>10026</v>
      </c>
      <c r="C1187" s="5" t="s">
        <v>21</v>
      </c>
      <c r="F1187" s="5" t="s">
        <v>4247</v>
      </c>
      <c r="I1187" s="5" t="s">
        <v>3898</v>
      </c>
      <c r="J1187" s="5" t="s">
        <v>40</v>
      </c>
      <c r="K1187" s="5" t="s">
        <v>3561</v>
      </c>
      <c r="M1187" s="5" t="s">
        <v>7208</v>
      </c>
      <c r="N1187" s="5" t="s">
        <v>2777</v>
      </c>
    </row>
    <row r="1188" spans="1:14" x14ac:dyDescent="0.25">
      <c r="A1188" s="5" t="s">
        <v>8243</v>
      </c>
      <c r="B1188" s="5">
        <v>10036</v>
      </c>
      <c r="C1188" s="5" t="s">
        <v>11</v>
      </c>
      <c r="E1188" s="5" t="s">
        <v>4247</v>
      </c>
      <c r="G1188" s="5" t="s">
        <v>4248</v>
      </c>
      <c r="I1188" s="5" t="s">
        <v>4356</v>
      </c>
      <c r="J1188" s="5" t="s">
        <v>14</v>
      </c>
      <c r="K1188" s="5" t="s">
        <v>3561</v>
      </c>
      <c r="L1188" s="5">
        <v>3</v>
      </c>
      <c r="M1188" s="5" t="s">
        <v>7209</v>
      </c>
      <c r="N1188" s="5" t="s">
        <v>4119</v>
      </c>
    </row>
    <row r="1189" spans="1:14" x14ac:dyDescent="0.25">
      <c r="A1189" s="5" t="s">
        <v>8243</v>
      </c>
      <c r="B1189" s="5">
        <v>11341</v>
      </c>
      <c r="C1189" s="5" t="s">
        <v>38</v>
      </c>
      <c r="H1189" s="5" t="s">
        <v>4372</v>
      </c>
      <c r="I1189" s="5" t="s">
        <v>4356</v>
      </c>
      <c r="J1189" s="5" t="s">
        <v>40</v>
      </c>
      <c r="M1189" s="5" t="s">
        <v>7210</v>
      </c>
      <c r="N1189" s="5" t="s">
        <v>4119</v>
      </c>
    </row>
    <row r="1190" spans="1:14" x14ac:dyDescent="0.25">
      <c r="A1190" s="5" t="s">
        <v>8243</v>
      </c>
      <c r="B1190" s="5">
        <v>11343</v>
      </c>
      <c r="C1190" s="5" t="s">
        <v>38</v>
      </c>
      <c r="H1190" s="5" t="s">
        <v>4373</v>
      </c>
      <c r="I1190" s="5" t="s">
        <v>471</v>
      </c>
      <c r="J1190" s="5" t="s">
        <v>40</v>
      </c>
      <c r="M1190" s="5" t="s">
        <v>7211</v>
      </c>
      <c r="N1190" s="5" t="s">
        <v>4119</v>
      </c>
    </row>
    <row r="1191" spans="1:14" x14ac:dyDescent="0.25">
      <c r="A1191" s="5" t="s">
        <v>8243</v>
      </c>
      <c r="B1191" s="5">
        <v>11344</v>
      </c>
      <c r="C1191" s="5" t="s">
        <v>38</v>
      </c>
      <c r="H1191" s="5" t="s">
        <v>4374</v>
      </c>
      <c r="I1191" s="5" t="s">
        <v>471</v>
      </c>
      <c r="J1191" s="5" t="s">
        <v>40</v>
      </c>
      <c r="M1191" s="5" t="s">
        <v>7212</v>
      </c>
      <c r="N1191" s="5" t="s">
        <v>4119</v>
      </c>
    </row>
    <row r="1192" spans="1:14" x14ac:dyDescent="0.25">
      <c r="A1192" s="5" t="s">
        <v>8243</v>
      </c>
      <c r="B1192" s="5">
        <v>11349</v>
      </c>
      <c r="C1192" s="5" t="s">
        <v>38</v>
      </c>
      <c r="H1192" s="5" t="s">
        <v>4375</v>
      </c>
      <c r="I1192" s="5" t="s">
        <v>4356</v>
      </c>
      <c r="J1192" s="5" t="s">
        <v>40</v>
      </c>
      <c r="M1192" s="5" t="s">
        <v>7213</v>
      </c>
      <c r="N1192" s="5" t="s">
        <v>4119</v>
      </c>
    </row>
    <row r="1193" spans="1:14" x14ac:dyDescent="0.25">
      <c r="A1193" s="5" t="s">
        <v>8243</v>
      </c>
      <c r="B1193" s="5">
        <v>11353</v>
      </c>
      <c r="C1193" s="5" t="s">
        <v>38</v>
      </c>
      <c r="H1193" s="5" t="s">
        <v>4376</v>
      </c>
      <c r="I1193" s="5" t="s">
        <v>4356</v>
      </c>
      <c r="J1193" s="5" t="s">
        <v>40</v>
      </c>
      <c r="M1193" s="5" t="s">
        <v>7214</v>
      </c>
      <c r="N1193" s="5" t="s">
        <v>4119</v>
      </c>
    </row>
    <row r="1194" spans="1:14" x14ac:dyDescent="0.25">
      <c r="A1194" s="5" t="s">
        <v>8243</v>
      </c>
      <c r="B1194" s="5">
        <v>11356</v>
      </c>
      <c r="C1194" s="5" t="s">
        <v>38</v>
      </c>
      <c r="H1194" s="5" t="s">
        <v>4377</v>
      </c>
      <c r="I1194" s="5" t="s">
        <v>4356</v>
      </c>
      <c r="J1194" s="5" t="s">
        <v>40</v>
      </c>
      <c r="M1194" s="5" t="s">
        <v>7215</v>
      </c>
      <c r="N1194" s="5" t="s">
        <v>4119</v>
      </c>
    </row>
    <row r="1195" spans="1:14" x14ac:dyDescent="0.25">
      <c r="A1195" s="5" t="s">
        <v>8243</v>
      </c>
      <c r="B1195" s="5">
        <v>11630</v>
      </c>
      <c r="C1195" s="5" t="s">
        <v>38</v>
      </c>
      <c r="H1195" s="5" t="s">
        <v>4378</v>
      </c>
      <c r="I1195" s="5" t="s">
        <v>471</v>
      </c>
      <c r="J1195" s="5" t="s">
        <v>40</v>
      </c>
      <c r="M1195" s="5" t="s">
        <v>7216</v>
      </c>
      <c r="N1195" s="5" t="s">
        <v>4119</v>
      </c>
    </row>
    <row r="1196" spans="1:14" x14ac:dyDescent="0.25">
      <c r="A1196" s="5" t="s">
        <v>8243</v>
      </c>
      <c r="B1196" s="5">
        <v>11631</v>
      </c>
      <c r="C1196" s="5" t="s">
        <v>38</v>
      </c>
      <c r="H1196" s="5" t="s">
        <v>4379</v>
      </c>
      <c r="I1196" s="5" t="s">
        <v>471</v>
      </c>
      <c r="J1196" s="5" t="s">
        <v>40</v>
      </c>
      <c r="M1196" s="5" t="s">
        <v>7217</v>
      </c>
      <c r="N1196" s="5" t="s">
        <v>4119</v>
      </c>
    </row>
    <row r="1197" spans="1:14" x14ac:dyDescent="0.25">
      <c r="A1197" s="5" t="s">
        <v>8243</v>
      </c>
      <c r="B1197" s="5">
        <v>10037</v>
      </c>
      <c r="C1197" s="5" t="s">
        <v>11</v>
      </c>
      <c r="E1197" s="5" t="s">
        <v>4247</v>
      </c>
      <c r="G1197" s="5" t="s">
        <v>4249</v>
      </c>
      <c r="I1197" s="5" t="s">
        <v>4356</v>
      </c>
      <c r="J1197" s="5" t="s">
        <v>14</v>
      </c>
      <c r="K1197" s="5" t="s">
        <v>3561</v>
      </c>
      <c r="L1197" s="5">
        <v>3</v>
      </c>
      <c r="M1197" s="5" t="s">
        <v>7218</v>
      </c>
      <c r="N1197" s="5" t="s">
        <v>4119</v>
      </c>
    </row>
    <row r="1198" spans="1:14" x14ac:dyDescent="0.25">
      <c r="A1198" s="5" t="s">
        <v>8243</v>
      </c>
      <c r="B1198" s="5">
        <v>11358</v>
      </c>
      <c r="C1198" s="5" t="s">
        <v>38</v>
      </c>
      <c r="H1198" s="5" t="s">
        <v>4380</v>
      </c>
      <c r="I1198" s="5" t="s">
        <v>4356</v>
      </c>
      <c r="J1198" s="5" t="s">
        <v>40</v>
      </c>
      <c r="M1198" s="5" t="s">
        <v>7219</v>
      </c>
      <c r="N1198" s="5" t="s">
        <v>4119</v>
      </c>
    </row>
    <row r="1199" spans="1:14" x14ac:dyDescent="0.25">
      <c r="A1199" s="5" t="s">
        <v>8243</v>
      </c>
      <c r="B1199" s="5">
        <v>11359</v>
      </c>
      <c r="C1199" s="5" t="s">
        <v>38</v>
      </c>
      <c r="H1199" s="5" t="s">
        <v>4381</v>
      </c>
      <c r="I1199" s="5" t="s">
        <v>4356</v>
      </c>
      <c r="J1199" s="5" t="s">
        <v>40</v>
      </c>
      <c r="M1199" s="5" t="s">
        <v>7220</v>
      </c>
      <c r="N1199" s="5" t="s">
        <v>4119</v>
      </c>
    </row>
    <row r="1200" spans="1:14" x14ac:dyDescent="0.25">
      <c r="A1200" s="5" t="s">
        <v>8243</v>
      </c>
      <c r="B1200" s="5">
        <v>11360</v>
      </c>
      <c r="C1200" s="5" t="s">
        <v>38</v>
      </c>
      <c r="H1200" s="5" t="s">
        <v>4382</v>
      </c>
      <c r="I1200" s="5" t="s">
        <v>4356</v>
      </c>
      <c r="J1200" s="5" t="s">
        <v>40</v>
      </c>
      <c r="M1200" s="5" t="s">
        <v>7221</v>
      </c>
      <c r="N1200" s="5" t="s">
        <v>4119</v>
      </c>
    </row>
    <row r="1201" spans="1:14" x14ac:dyDescent="0.25">
      <c r="A1201" s="5" t="s">
        <v>8243</v>
      </c>
      <c r="B1201" s="5">
        <v>11361</v>
      </c>
      <c r="C1201" s="5" t="s">
        <v>38</v>
      </c>
      <c r="H1201" s="5" t="s">
        <v>4383</v>
      </c>
      <c r="I1201" s="5" t="s">
        <v>471</v>
      </c>
      <c r="J1201" s="5" t="s">
        <v>40</v>
      </c>
      <c r="M1201" s="5" t="s">
        <v>7222</v>
      </c>
      <c r="N1201" s="5" t="s">
        <v>4119</v>
      </c>
    </row>
    <row r="1202" spans="1:14" x14ac:dyDescent="0.25">
      <c r="A1202" s="5" t="s">
        <v>8243</v>
      </c>
      <c r="B1202" s="5">
        <v>11362</v>
      </c>
      <c r="C1202" s="5" t="s">
        <v>38</v>
      </c>
      <c r="H1202" s="5" t="s">
        <v>4384</v>
      </c>
      <c r="I1202" s="5" t="s">
        <v>471</v>
      </c>
      <c r="J1202" s="5" t="s">
        <v>40</v>
      </c>
      <c r="M1202" s="5" t="s">
        <v>7223</v>
      </c>
      <c r="N1202" s="5" t="s">
        <v>4119</v>
      </c>
    </row>
    <row r="1203" spans="1:14" x14ac:dyDescent="0.25">
      <c r="A1203" s="5" t="s">
        <v>8243</v>
      </c>
      <c r="B1203" s="5">
        <v>11626</v>
      </c>
      <c r="C1203" s="5" t="s">
        <v>38</v>
      </c>
      <c r="H1203" s="5" t="s">
        <v>4378</v>
      </c>
      <c r="I1203" s="5" t="s">
        <v>471</v>
      </c>
      <c r="J1203" s="5" t="s">
        <v>40</v>
      </c>
      <c r="M1203" s="5" t="s">
        <v>7224</v>
      </c>
      <c r="N1203" s="5" t="s">
        <v>4119</v>
      </c>
    </row>
    <row r="1204" spans="1:14" x14ac:dyDescent="0.25">
      <c r="A1204" s="5" t="s">
        <v>8243</v>
      </c>
      <c r="B1204" s="5">
        <v>11627</v>
      </c>
      <c r="C1204" s="5" t="s">
        <v>38</v>
      </c>
      <c r="H1204" s="5" t="s">
        <v>4379</v>
      </c>
      <c r="I1204" s="5" t="s">
        <v>471</v>
      </c>
      <c r="J1204" s="5" t="s">
        <v>40</v>
      </c>
      <c r="M1204" s="5" t="s">
        <v>7225</v>
      </c>
      <c r="N1204" s="5" t="s">
        <v>4119</v>
      </c>
    </row>
    <row r="1205" spans="1:14" x14ac:dyDescent="0.25">
      <c r="A1205" s="5" t="s">
        <v>8243</v>
      </c>
      <c r="B1205" s="5">
        <v>10038</v>
      </c>
      <c r="C1205" s="5" t="s">
        <v>11</v>
      </c>
      <c r="E1205" s="5" t="s">
        <v>4247</v>
      </c>
      <c r="G1205" s="5" t="s">
        <v>4250</v>
      </c>
      <c r="I1205" s="5" t="s">
        <v>4356</v>
      </c>
      <c r="J1205" s="5" t="s">
        <v>14</v>
      </c>
      <c r="K1205" s="5" t="s">
        <v>3561</v>
      </c>
      <c r="L1205" s="5">
        <v>5</v>
      </c>
      <c r="M1205" s="5" t="s">
        <v>7226</v>
      </c>
      <c r="N1205" s="5" t="s">
        <v>4119</v>
      </c>
    </row>
    <row r="1206" spans="1:14" x14ac:dyDescent="0.25">
      <c r="A1206" s="5" t="s">
        <v>8243</v>
      </c>
      <c r="B1206" s="5">
        <v>11378</v>
      </c>
      <c r="C1206" s="5" t="s">
        <v>38</v>
      </c>
      <c r="H1206" s="5" t="s">
        <v>4385</v>
      </c>
      <c r="I1206" s="5" t="s">
        <v>4356</v>
      </c>
      <c r="J1206" s="5" t="s">
        <v>40</v>
      </c>
      <c r="M1206" s="5" t="s">
        <v>7227</v>
      </c>
      <c r="N1206" s="5" t="s">
        <v>4119</v>
      </c>
    </row>
    <row r="1207" spans="1:14" x14ac:dyDescent="0.25">
      <c r="A1207" s="5" t="s">
        <v>8243</v>
      </c>
      <c r="B1207" s="5">
        <v>11379</v>
      </c>
      <c r="C1207" s="5" t="s">
        <v>38</v>
      </c>
      <c r="H1207" s="5" t="s">
        <v>4386</v>
      </c>
      <c r="I1207" s="5" t="s">
        <v>4356</v>
      </c>
      <c r="J1207" s="5" t="s">
        <v>40</v>
      </c>
      <c r="M1207" s="5" t="s">
        <v>7228</v>
      </c>
      <c r="N1207" s="5" t="s">
        <v>4119</v>
      </c>
    </row>
    <row r="1208" spans="1:14" x14ac:dyDescent="0.25">
      <c r="A1208" s="5" t="s">
        <v>8243</v>
      </c>
      <c r="B1208" s="5">
        <v>11380</v>
      </c>
      <c r="C1208" s="5" t="s">
        <v>38</v>
      </c>
      <c r="H1208" s="5" t="s">
        <v>4387</v>
      </c>
      <c r="I1208" s="5" t="s">
        <v>4356</v>
      </c>
      <c r="J1208" s="5" t="s">
        <v>40</v>
      </c>
      <c r="M1208" s="5" t="s">
        <v>7229</v>
      </c>
      <c r="N1208" s="5" t="s">
        <v>4119</v>
      </c>
    </row>
    <row r="1209" spans="1:14" x14ac:dyDescent="0.25">
      <c r="A1209" s="5" t="s">
        <v>8243</v>
      </c>
      <c r="B1209" s="5">
        <v>11381</v>
      </c>
      <c r="C1209" s="5" t="s">
        <v>38</v>
      </c>
      <c r="H1209" s="5" t="s">
        <v>4388</v>
      </c>
      <c r="I1209" s="5" t="s">
        <v>4356</v>
      </c>
      <c r="J1209" s="5" t="s">
        <v>40</v>
      </c>
      <c r="M1209" s="5" t="s">
        <v>7230</v>
      </c>
      <c r="N1209" s="5" t="s">
        <v>4119</v>
      </c>
    </row>
    <row r="1210" spans="1:14" x14ac:dyDescent="0.25">
      <c r="A1210" s="5" t="s">
        <v>8243</v>
      </c>
      <c r="B1210" s="5">
        <v>11383</v>
      </c>
      <c r="C1210" s="5" t="s">
        <v>38</v>
      </c>
      <c r="H1210" s="5" t="s">
        <v>4389</v>
      </c>
      <c r="I1210" s="5" t="s">
        <v>4356</v>
      </c>
      <c r="J1210" s="5" t="s">
        <v>40</v>
      </c>
      <c r="M1210" s="5" t="s">
        <v>7231</v>
      </c>
      <c r="N1210" s="5" t="s">
        <v>4119</v>
      </c>
    </row>
    <row r="1211" spans="1:14" x14ac:dyDescent="0.25">
      <c r="A1211" s="5" t="s">
        <v>8243</v>
      </c>
      <c r="B1211" s="5">
        <v>11638</v>
      </c>
      <c r="C1211" s="5" t="s">
        <v>38</v>
      </c>
      <c r="H1211" s="5" t="s">
        <v>4390</v>
      </c>
      <c r="I1211" s="5" t="s">
        <v>4356</v>
      </c>
      <c r="J1211" s="5" t="s">
        <v>40</v>
      </c>
      <c r="M1211" s="5" t="s">
        <v>7232</v>
      </c>
      <c r="N1211" s="5" t="s">
        <v>4119</v>
      </c>
    </row>
    <row r="1212" spans="1:14" x14ac:dyDescent="0.25">
      <c r="A1212" s="5" t="s">
        <v>8243</v>
      </c>
      <c r="B1212" s="5">
        <v>10039</v>
      </c>
      <c r="C1212" s="5" t="s">
        <v>11</v>
      </c>
      <c r="E1212" s="5" t="s">
        <v>4247</v>
      </c>
      <c r="G1212" s="5" t="s">
        <v>4251</v>
      </c>
      <c r="I1212" s="5" t="s">
        <v>4356</v>
      </c>
      <c r="J1212" s="5" t="s">
        <v>14</v>
      </c>
      <c r="K1212" s="5" t="s">
        <v>3561</v>
      </c>
      <c r="L1212" s="5">
        <v>5</v>
      </c>
      <c r="M1212" s="5" t="s">
        <v>7233</v>
      </c>
      <c r="N1212" s="5" t="s">
        <v>4119</v>
      </c>
    </row>
    <row r="1213" spans="1:14" x14ac:dyDescent="0.25">
      <c r="A1213" s="5" t="s">
        <v>8243</v>
      </c>
      <c r="B1213" s="5">
        <v>11470</v>
      </c>
      <c r="C1213" s="5" t="s">
        <v>38</v>
      </c>
      <c r="H1213" s="5" t="s">
        <v>4391</v>
      </c>
      <c r="I1213" s="5" t="s">
        <v>4356</v>
      </c>
      <c r="J1213" s="5" t="s">
        <v>40</v>
      </c>
      <c r="M1213" s="5" t="s">
        <v>7234</v>
      </c>
      <c r="N1213" s="5" t="s">
        <v>4119</v>
      </c>
    </row>
    <row r="1214" spans="1:14" x14ac:dyDescent="0.25">
      <c r="A1214" s="5" t="s">
        <v>8243</v>
      </c>
      <c r="B1214" s="5">
        <v>11639</v>
      </c>
      <c r="C1214" s="5" t="s">
        <v>38</v>
      </c>
      <c r="H1214" s="5" t="s">
        <v>4392</v>
      </c>
      <c r="I1214" s="5" t="s">
        <v>4356</v>
      </c>
      <c r="J1214" s="5" t="s">
        <v>40</v>
      </c>
      <c r="M1214" s="5" t="s">
        <v>7235</v>
      </c>
      <c r="N1214" s="5" t="s">
        <v>4119</v>
      </c>
    </row>
    <row r="1215" spans="1:14" x14ac:dyDescent="0.25">
      <c r="A1215" s="5" t="s">
        <v>8243</v>
      </c>
      <c r="B1215" s="5">
        <v>10040</v>
      </c>
      <c r="C1215" s="5" t="s">
        <v>11</v>
      </c>
      <c r="E1215" s="5" t="s">
        <v>4247</v>
      </c>
      <c r="G1215" s="5" t="s">
        <v>4252</v>
      </c>
      <c r="I1215" s="5" t="s">
        <v>4356</v>
      </c>
      <c r="J1215" s="5" t="s">
        <v>14</v>
      </c>
      <c r="K1215" s="5" t="s">
        <v>3561</v>
      </c>
      <c r="L1215" s="5">
        <v>3</v>
      </c>
      <c r="M1215" s="5" t="s">
        <v>7236</v>
      </c>
      <c r="N1215" s="5" t="s">
        <v>4119</v>
      </c>
    </row>
    <row r="1216" spans="1:14" x14ac:dyDescent="0.25">
      <c r="A1216" s="5" t="s">
        <v>8243</v>
      </c>
      <c r="B1216" s="5">
        <v>11420</v>
      </c>
      <c r="C1216" s="5" t="s">
        <v>38</v>
      </c>
      <c r="H1216" s="5" t="s">
        <v>4393</v>
      </c>
      <c r="I1216" s="5" t="s">
        <v>4356</v>
      </c>
      <c r="J1216" s="5" t="s">
        <v>40</v>
      </c>
      <c r="M1216" s="5" t="s">
        <v>7237</v>
      </c>
      <c r="N1216" s="5" t="s">
        <v>4119</v>
      </c>
    </row>
    <row r="1217" spans="1:14" x14ac:dyDescent="0.25">
      <c r="A1217" s="5" t="s">
        <v>8243</v>
      </c>
      <c r="B1217" s="5">
        <v>11625</v>
      </c>
      <c r="C1217" s="5" t="s">
        <v>38</v>
      </c>
      <c r="H1217" s="5" t="s">
        <v>4394</v>
      </c>
      <c r="I1217" s="5" t="s">
        <v>4356</v>
      </c>
      <c r="J1217" s="5" t="s">
        <v>40</v>
      </c>
      <c r="M1217" s="5" t="s">
        <v>7238</v>
      </c>
      <c r="N1217" s="5" t="s">
        <v>4119</v>
      </c>
    </row>
    <row r="1218" spans="1:14" x14ac:dyDescent="0.25">
      <c r="A1218" s="5" t="s">
        <v>8243</v>
      </c>
      <c r="B1218" s="5">
        <v>10041</v>
      </c>
      <c r="C1218" s="5" t="s">
        <v>11</v>
      </c>
      <c r="E1218" s="5" t="s">
        <v>4247</v>
      </c>
      <c r="G1218" s="5" t="s">
        <v>4253</v>
      </c>
      <c r="I1218" s="5" t="s">
        <v>4356</v>
      </c>
      <c r="J1218" s="5" t="s">
        <v>14</v>
      </c>
      <c r="K1218" s="5" t="s">
        <v>3561</v>
      </c>
      <c r="L1218" s="5">
        <v>8</v>
      </c>
      <c r="M1218" s="5" t="s">
        <v>7239</v>
      </c>
      <c r="N1218" s="5" t="s">
        <v>4119</v>
      </c>
    </row>
    <row r="1219" spans="1:14" x14ac:dyDescent="0.25">
      <c r="A1219" s="5" t="s">
        <v>8243</v>
      </c>
      <c r="B1219" s="5">
        <v>11388</v>
      </c>
      <c r="C1219" s="5" t="s">
        <v>38</v>
      </c>
      <c r="H1219" s="5" t="s">
        <v>4395</v>
      </c>
      <c r="I1219" s="5" t="s">
        <v>4356</v>
      </c>
      <c r="J1219" s="5" t="s">
        <v>40</v>
      </c>
      <c r="M1219" s="5" t="s">
        <v>7240</v>
      </c>
      <c r="N1219" s="5" t="s">
        <v>4119</v>
      </c>
    </row>
    <row r="1220" spans="1:14" x14ac:dyDescent="0.25">
      <c r="A1220" s="5" t="s">
        <v>8243</v>
      </c>
      <c r="B1220" s="5">
        <v>11389</v>
      </c>
      <c r="C1220" s="5" t="s">
        <v>38</v>
      </c>
      <c r="H1220" s="5" t="s">
        <v>4396</v>
      </c>
      <c r="I1220" s="5" t="s">
        <v>4356</v>
      </c>
      <c r="J1220" s="5" t="s">
        <v>40</v>
      </c>
      <c r="M1220" s="5" t="s">
        <v>7241</v>
      </c>
      <c r="N1220" s="5" t="s">
        <v>4119</v>
      </c>
    </row>
    <row r="1221" spans="1:14" x14ac:dyDescent="0.25">
      <c r="A1221" s="5" t="s">
        <v>8243</v>
      </c>
      <c r="B1221" s="5">
        <v>11390</v>
      </c>
      <c r="C1221" s="5" t="s">
        <v>38</v>
      </c>
      <c r="H1221" s="5" t="s">
        <v>4397</v>
      </c>
      <c r="I1221" s="5" t="s">
        <v>4356</v>
      </c>
      <c r="J1221" s="5" t="s">
        <v>40</v>
      </c>
      <c r="M1221" s="5" t="s">
        <v>7242</v>
      </c>
      <c r="N1221" s="5" t="s">
        <v>4119</v>
      </c>
    </row>
    <row r="1222" spans="1:14" x14ac:dyDescent="0.25">
      <c r="A1222" s="5" t="s">
        <v>8243</v>
      </c>
      <c r="B1222" s="5">
        <v>11391</v>
      </c>
      <c r="C1222" s="5" t="s">
        <v>38</v>
      </c>
      <c r="H1222" s="5" t="s">
        <v>4398</v>
      </c>
      <c r="I1222" s="5" t="s">
        <v>4356</v>
      </c>
      <c r="J1222" s="5" t="s">
        <v>40</v>
      </c>
      <c r="M1222" s="5" t="s">
        <v>7243</v>
      </c>
      <c r="N1222" s="5" t="s">
        <v>4119</v>
      </c>
    </row>
    <row r="1223" spans="1:14" x14ac:dyDescent="0.25">
      <c r="A1223" s="5" t="s">
        <v>8243</v>
      </c>
      <c r="B1223" s="5">
        <v>11421</v>
      </c>
      <c r="C1223" s="5" t="s">
        <v>38</v>
      </c>
      <c r="H1223" s="5" t="s">
        <v>4399</v>
      </c>
      <c r="I1223" s="5" t="s">
        <v>4356</v>
      </c>
      <c r="J1223" s="5" t="s">
        <v>40</v>
      </c>
      <c r="M1223" s="5" t="s">
        <v>7244</v>
      </c>
      <c r="N1223" s="5" t="s">
        <v>4119</v>
      </c>
    </row>
    <row r="1224" spans="1:14" x14ac:dyDescent="0.25">
      <c r="A1224" s="5" t="s">
        <v>8243</v>
      </c>
      <c r="B1224" s="5">
        <v>11435</v>
      </c>
      <c r="C1224" s="5" t="s">
        <v>38</v>
      </c>
      <c r="H1224" s="5" t="s">
        <v>4400</v>
      </c>
      <c r="I1224" s="5" t="s">
        <v>4356</v>
      </c>
      <c r="J1224" s="5" t="s">
        <v>40</v>
      </c>
      <c r="M1224" s="5" t="s">
        <v>7245</v>
      </c>
      <c r="N1224" s="5" t="s">
        <v>4119</v>
      </c>
    </row>
    <row r="1225" spans="1:14" x14ac:dyDescent="0.25">
      <c r="A1225" s="5" t="s">
        <v>8243</v>
      </c>
      <c r="B1225" s="5">
        <v>10042</v>
      </c>
      <c r="C1225" s="5" t="s">
        <v>11</v>
      </c>
      <c r="E1225" s="5" t="s">
        <v>4247</v>
      </c>
      <c r="G1225" s="5" t="s">
        <v>4254</v>
      </c>
      <c r="I1225" s="5" t="s">
        <v>4356</v>
      </c>
      <c r="J1225" s="5" t="s">
        <v>14</v>
      </c>
      <c r="K1225" s="5" t="s">
        <v>3561</v>
      </c>
      <c r="L1225" s="5">
        <v>3</v>
      </c>
      <c r="M1225" s="5" t="s">
        <v>7246</v>
      </c>
      <c r="N1225" s="5" t="s">
        <v>4119</v>
      </c>
    </row>
    <row r="1226" spans="1:14" x14ac:dyDescent="0.25">
      <c r="A1226" s="5" t="s">
        <v>8243</v>
      </c>
      <c r="B1226" s="5">
        <v>11345</v>
      </c>
      <c r="C1226" s="5" t="s">
        <v>38</v>
      </c>
      <c r="H1226" s="5" t="s">
        <v>4401</v>
      </c>
      <c r="I1226" s="5" t="s">
        <v>471</v>
      </c>
      <c r="J1226" s="5" t="s">
        <v>40</v>
      </c>
      <c r="M1226" s="5" t="s">
        <v>7247</v>
      </c>
      <c r="N1226" s="5" t="s">
        <v>4119</v>
      </c>
    </row>
    <row r="1227" spans="1:14" x14ac:dyDescent="0.25">
      <c r="A1227" s="5" t="s">
        <v>8243</v>
      </c>
      <c r="B1227" s="5">
        <v>11346</v>
      </c>
      <c r="C1227" s="5" t="s">
        <v>38</v>
      </c>
      <c r="H1227" s="5" t="s">
        <v>4401</v>
      </c>
      <c r="I1227" s="5" t="s">
        <v>471</v>
      </c>
      <c r="J1227" s="5" t="s">
        <v>40</v>
      </c>
      <c r="M1227" s="5" t="s">
        <v>7248</v>
      </c>
      <c r="N1227" s="5" t="s">
        <v>4119</v>
      </c>
    </row>
    <row r="1228" spans="1:14" x14ac:dyDescent="0.25">
      <c r="A1228" s="5" t="s">
        <v>8243</v>
      </c>
      <c r="B1228" s="5">
        <v>11392</v>
      </c>
      <c r="C1228" s="5" t="s">
        <v>38</v>
      </c>
      <c r="H1228" s="5" t="s">
        <v>4402</v>
      </c>
      <c r="I1228" s="5" t="s">
        <v>4356</v>
      </c>
      <c r="J1228" s="5" t="s">
        <v>40</v>
      </c>
      <c r="M1228" s="5" t="s">
        <v>7249</v>
      </c>
      <c r="N1228" s="5" t="s">
        <v>4119</v>
      </c>
    </row>
    <row r="1229" spans="1:14" x14ac:dyDescent="0.25">
      <c r="A1229" s="5" t="s">
        <v>8243</v>
      </c>
      <c r="B1229" s="5">
        <v>11393</v>
      </c>
      <c r="C1229" s="5" t="s">
        <v>38</v>
      </c>
      <c r="H1229" s="5" t="s">
        <v>4403</v>
      </c>
      <c r="I1229" s="5" t="s">
        <v>4356</v>
      </c>
      <c r="J1229" s="5" t="s">
        <v>40</v>
      </c>
      <c r="M1229" s="5" t="s">
        <v>7250</v>
      </c>
      <c r="N1229" s="5" t="s">
        <v>4119</v>
      </c>
    </row>
    <row r="1230" spans="1:14" x14ac:dyDescent="0.25">
      <c r="A1230" s="5" t="s">
        <v>8243</v>
      </c>
      <c r="B1230" s="5">
        <v>11628</v>
      </c>
      <c r="C1230" s="5" t="s">
        <v>38</v>
      </c>
      <c r="H1230" s="5" t="s">
        <v>4404</v>
      </c>
      <c r="I1230" s="5" t="s">
        <v>471</v>
      </c>
      <c r="J1230" s="5" t="s">
        <v>40</v>
      </c>
      <c r="M1230" s="5" t="s">
        <v>7251</v>
      </c>
      <c r="N1230" s="5" t="s">
        <v>4119</v>
      </c>
    </row>
    <row r="1231" spans="1:14" x14ac:dyDescent="0.25">
      <c r="A1231" s="5" t="s">
        <v>8243</v>
      </c>
      <c r="B1231" s="5">
        <v>11629</v>
      </c>
      <c r="C1231" s="5" t="s">
        <v>38</v>
      </c>
      <c r="H1231" s="5" t="s">
        <v>4405</v>
      </c>
      <c r="I1231" s="5" t="s">
        <v>471</v>
      </c>
      <c r="J1231" s="5" t="s">
        <v>40</v>
      </c>
      <c r="M1231" s="5" t="s">
        <v>7252</v>
      </c>
      <c r="N1231" s="5" t="s">
        <v>4119</v>
      </c>
    </row>
    <row r="1232" spans="1:14" x14ac:dyDescent="0.25">
      <c r="A1232" s="5" t="s">
        <v>8243</v>
      </c>
      <c r="B1232" s="5">
        <v>10027</v>
      </c>
      <c r="C1232" s="5" t="s">
        <v>21</v>
      </c>
      <c r="F1232" s="5" t="s">
        <v>4255</v>
      </c>
      <c r="I1232" s="5" t="s">
        <v>3898</v>
      </c>
      <c r="J1232" s="5" t="s">
        <v>40</v>
      </c>
      <c r="K1232" s="5" t="s">
        <v>3561</v>
      </c>
      <c r="M1232" s="5" t="s">
        <v>7253</v>
      </c>
      <c r="N1232" s="5" t="s">
        <v>2777</v>
      </c>
    </row>
    <row r="1233" spans="1:14" x14ac:dyDescent="0.25">
      <c r="A1233" s="5" t="s">
        <v>8243</v>
      </c>
      <c r="B1233" s="5">
        <v>10043</v>
      </c>
      <c r="C1233" s="5" t="s">
        <v>11</v>
      </c>
      <c r="E1233" s="5" t="s">
        <v>4255</v>
      </c>
      <c r="G1233" s="5" t="s">
        <v>4256</v>
      </c>
      <c r="I1233" s="5" t="s">
        <v>4356</v>
      </c>
      <c r="J1233" s="5" t="s">
        <v>14</v>
      </c>
      <c r="K1233" s="5" t="s">
        <v>3561</v>
      </c>
      <c r="L1233" s="5">
        <v>3</v>
      </c>
      <c r="M1233" s="5" t="s">
        <v>7254</v>
      </c>
      <c r="N1233" s="5" t="s">
        <v>4119</v>
      </c>
    </row>
    <row r="1234" spans="1:14" x14ac:dyDescent="0.25">
      <c r="A1234" s="5" t="s">
        <v>8243</v>
      </c>
      <c r="B1234" s="5">
        <v>11288</v>
      </c>
      <c r="C1234" s="5" t="s">
        <v>38</v>
      </c>
      <c r="H1234" s="5" t="s">
        <v>4257</v>
      </c>
      <c r="I1234" s="5" t="s">
        <v>4356</v>
      </c>
      <c r="J1234" s="5" t="s">
        <v>40</v>
      </c>
      <c r="M1234" s="5" t="s">
        <v>7255</v>
      </c>
      <c r="N1234" s="5" t="s">
        <v>4119</v>
      </c>
    </row>
    <row r="1235" spans="1:14" x14ac:dyDescent="0.25">
      <c r="A1235" s="5" t="s">
        <v>8243</v>
      </c>
      <c r="B1235" s="5">
        <v>11289</v>
      </c>
      <c r="C1235" s="5" t="s">
        <v>38</v>
      </c>
      <c r="H1235" s="5" t="s">
        <v>4258</v>
      </c>
      <c r="I1235" s="5" t="s">
        <v>4356</v>
      </c>
      <c r="J1235" s="5" t="s">
        <v>40</v>
      </c>
      <c r="M1235" s="5" t="s">
        <v>7256</v>
      </c>
      <c r="N1235" s="5" t="s">
        <v>4119</v>
      </c>
    </row>
    <row r="1236" spans="1:14" x14ac:dyDescent="0.25">
      <c r="A1236" s="5" t="s">
        <v>8243</v>
      </c>
      <c r="B1236" s="5">
        <v>11494</v>
      </c>
      <c r="C1236" s="5" t="s">
        <v>38</v>
      </c>
      <c r="H1236" s="5" t="s">
        <v>4377</v>
      </c>
      <c r="I1236" s="5" t="s">
        <v>4356</v>
      </c>
      <c r="J1236" s="5" t="s">
        <v>40</v>
      </c>
      <c r="M1236" s="5" t="s">
        <v>7256</v>
      </c>
      <c r="N1236" s="5" t="s">
        <v>4119</v>
      </c>
    </row>
    <row r="1237" spans="1:14" x14ac:dyDescent="0.25">
      <c r="A1237" s="5" t="s">
        <v>8243</v>
      </c>
      <c r="B1237" s="5">
        <v>11496</v>
      </c>
      <c r="C1237" s="5" t="s">
        <v>38</v>
      </c>
      <c r="H1237" s="5" t="s">
        <v>4406</v>
      </c>
      <c r="I1237" s="5" t="s">
        <v>471</v>
      </c>
      <c r="J1237" s="5" t="s">
        <v>40</v>
      </c>
      <c r="M1237" s="5" t="s">
        <v>7257</v>
      </c>
      <c r="N1237" s="5" t="s">
        <v>4119</v>
      </c>
    </row>
    <row r="1238" spans="1:14" x14ac:dyDescent="0.25">
      <c r="A1238" s="5" t="s">
        <v>8243</v>
      </c>
      <c r="B1238" s="5">
        <v>11497</v>
      </c>
      <c r="C1238" s="5" t="s">
        <v>38</v>
      </c>
      <c r="H1238" s="5" t="s">
        <v>4407</v>
      </c>
      <c r="I1238" s="5" t="s">
        <v>471</v>
      </c>
      <c r="J1238" s="5" t="s">
        <v>40</v>
      </c>
      <c r="M1238" s="5" t="s">
        <v>7258</v>
      </c>
      <c r="N1238" s="5" t="s">
        <v>4119</v>
      </c>
    </row>
    <row r="1239" spans="1:14" x14ac:dyDescent="0.25">
      <c r="A1239" s="5" t="s">
        <v>8243</v>
      </c>
      <c r="B1239" s="5">
        <v>11653</v>
      </c>
      <c r="C1239" s="5" t="s">
        <v>38</v>
      </c>
      <c r="H1239" s="5" t="s">
        <v>4759</v>
      </c>
      <c r="I1239" s="5" t="s">
        <v>77</v>
      </c>
      <c r="J1239" s="5" t="s">
        <v>40</v>
      </c>
      <c r="M1239" s="5" t="s">
        <v>7259</v>
      </c>
      <c r="N1239" s="5" t="s">
        <v>4119</v>
      </c>
    </row>
    <row r="1240" spans="1:14" x14ac:dyDescent="0.25">
      <c r="A1240" s="5" t="s">
        <v>8243</v>
      </c>
      <c r="B1240" s="5">
        <v>10044</v>
      </c>
      <c r="C1240" s="5" t="s">
        <v>11</v>
      </c>
      <c r="E1240" s="5" t="s">
        <v>4255</v>
      </c>
      <c r="G1240" s="5" t="s">
        <v>4259</v>
      </c>
      <c r="I1240" s="5" t="s">
        <v>2427</v>
      </c>
      <c r="J1240" s="5" t="s">
        <v>14</v>
      </c>
      <c r="K1240" s="5" t="s">
        <v>3561</v>
      </c>
      <c r="L1240" s="5">
        <v>5</v>
      </c>
      <c r="M1240" s="5" t="s">
        <v>7260</v>
      </c>
      <c r="N1240" s="5" t="s">
        <v>4119</v>
      </c>
    </row>
    <row r="1241" spans="1:14" x14ac:dyDescent="0.25">
      <c r="A1241" s="5" t="s">
        <v>8243</v>
      </c>
      <c r="B1241" s="5">
        <v>11474</v>
      </c>
      <c r="C1241" s="5" t="s">
        <v>38</v>
      </c>
      <c r="H1241" s="5" t="s">
        <v>3614</v>
      </c>
      <c r="I1241" s="5" t="s">
        <v>2427</v>
      </c>
      <c r="J1241" s="5" t="s">
        <v>40</v>
      </c>
      <c r="M1241" s="5" t="s">
        <v>7261</v>
      </c>
      <c r="N1241" s="5" t="s">
        <v>4119</v>
      </c>
    </row>
    <row r="1242" spans="1:14" x14ac:dyDescent="0.25">
      <c r="A1242" s="5" t="s">
        <v>8243</v>
      </c>
      <c r="B1242" s="5">
        <v>11475</v>
      </c>
      <c r="C1242" s="5" t="s">
        <v>38</v>
      </c>
      <c r="H1242" s="5" t="s">
        <v>2985</v>
      </c>
      <c r="I1242" s="5" t="s">
        <v>2427</v>
      </c>
      <c r="J1242" s="5" t="s">
        <v>40</v>
      </c>
      <c r="M1242" s="5" t="s">
        <v>7262</v>
      </c>
      <c r="N1242" s="5" t="s">
        <v>4119</v>
      </c>
    </row>
    <row r="1243" spans="1:14" x14ac:dyDescent="0.25">
      <c r="A1243" s="5" t="s">
        <v>8243</v>
      </c>
      <c r="B1243" s="5">
        <v>11476</v>
      </c>
      <c r="C1243" s="5" t="s">
        <v>38</v>
      </c>
      <c r="H1243" s="5" t="s">
        <v>2986</v>
      </c>
      <c r="I1243" s="5" t="s">
        <v>2427</v>
      </c>
      <c r="J1243" s="5" t="s">
        <v>40</v>
      </c>
      <c r="M1243" s="5" t="s">
        <v>7263</v>
      </c>
      <c r="N1243" s="5" t="s">
        <v>4119</v>
      </c>
    </row>
    <row r="1244" spans="1:14" x14ac:dyDescent="0.25">
      <c r="A1244" s="5" t="s">
        <v>8243</v>
      </c>
      <c r="B1244" s="5">
        <v>11477</v>
      </c>
      <c r="C1244" s="5" t="s">
        <v>38</v>
      </c>
      <c r="H1244" s="5" t="s">
        <v>4155</v>
      </c>
      <c r="I1244" s="5" t="s">
        <v>2427</v>
      </c>
      <c r="J1244" s="5" t="s">
        <v>40</v>
      </c>
      <c r="M1244" s="5" t="s">
        <v>7264</v>
      </c>
      <c r="N1244" s="5" t="s">
        <v>4119</v>
      </c>
    </row>
    <row r="1245" spans="1:14" x14ac:dyDescent="0.25">
      <c r="A1245" s="5" t="s">
        <v>8243</v>
      </c>
      <c r="B1245" s="5">
        <v>11729</v>
      </c>
      <c r="C1245" s="5" t="s">
        <v>38</v>
      </c>
      <c r="H1245" s="5" t="s">
        <v>4760</v>
      </c>
      <c r="I1245" s="5" t="s">
        <v>77</v>
      </c>
      <c r="J1245" s="5" t="s">
        <v>40</v>
      </c>
      <c r="M1245" s="5" t="s">
        <v>7265</v>
      </c>
      <c r="N1245" s="5" t="s">
        <v>4119</v>
      </c>
    </row>
    <row r="1246" spans="1:14" x14ac:dyDescent="0.25">
      <c r="A1246" s="5" t="s">
        <v>8243</v>
      </c>
      <c r="B1246" s="5">
        <v>10045</v>
      </c>
      <c r="C1246" s="5" t="s">
        <v>11</v>
      </c>
      <c r="E1246" s="5" t="s">
        <v>4255</v>
      </c>
      <c r="G1246" s="5" t="s">
        <v>4260</v>
      </c>
      <c r="I1246" s="5" t="s">
        <v>4356</v>
      </c>
      <c r="J1246" s="5" t="s">
        <v>14</v>
      </c>
      <c r="K1246" s="5" t="s">
        <v>3561</v>
      </c>
      <c r="L1246" s="5">
        <v>3</v>
      </c>
      <c r="M1246" s="5" t="s">
        <v>7266</v>
      </c>
      <c r="N1246" s="5" t="s">
        <v>4119</v>
      </c>
    </row>
    <row r="1247" spans="1:14" x14ac:dyDescent="0.25">
      <c r="A1247" s="5" t="s">
        <v>8243</v>
      </c>
      <c r="B1247" s="5">
        <v>11647</v>
      </c>
      <c r="C1247" s="5" t="s">
        <v>38</v>
      </c>
      <c r="H1247" s="5" t="s">
        <v>4761</v>
      </c>
      <c r="I1247" s="5" t="s">
        <v>4356</v>
      </c>
      <c r="J1247" s="5" t="s">
        <v>40</v>
      </c>
      <c r="M1247" s="5" t="s">
        <v>7267</v>
      </c>
      <c r="N1247" s="5" t="s">
        <v>4119</v>
      </c>
    </row>
    <row r="1248" spans="1:14" x14ac:dyDescent="0.25">
      <c r="A1248" s="5" t="s">
        <v>8243</v>
      </c>
      <c r="B1248" s="5">
        <v>10046</v>
      </c>
      <c r="C1248" s="5" t="s">
        <v>11</v>
      </c>
      <c r="E1248" s="5" t="s">
        <v>4255</v>
      </c>
      <c r="G1248" s="5" t="s">
        <v>4261</v>
      </c>
      <c r="I1248" s="5" t="s">
        <v>34</v>
      </c>
      <c r="J1248" s="5" t="s">
        <v>14</v>
      </c>
      <c r="K1248" s="5" t="s">
        <v>3561</v>
      </c>
      <c r="L1248" s="5">
        <v>5</v>
      </c>
      <c r="M1248" s="5" t="s">
        <v>7268</v>
      </c>
      <c r="N1248" s="5" t="s">
        <v>4119</v>
      </c>
    </row>
    <row r="1249" spans="1:14" x14ac:dyDescent="0.25">
      <c r="A1249" s="5" t="s">
        <v>8243</v>
      </c>
      <c r="B1249" s="5">
        <v>11302</v>
      </c>
      <c r="C1249" s="5" t="s">
        <v>38</v>
      </c>
      <c r="H1249" s="5" t="s">
        <v>4261</v>
      </c>
      <c r="I1249" s="5" t="s">
        <v>34</v>
      </c>
      <c r="J1249" s="5" t="s">
        <v>40</v>
      </c>
      <c r="M1249" s="5" t="s">
        <v>7269</v>
      </c>
      <c r="N1249" s="5" t="s">
        <v>4119</v>
      </c>
    </row>
    <row r="1250" spans="1:14" x14ac:dyDescent="0.25">
      <c r="A1250" s="5" t="s">
        <v>8243</v>
      </c>
      <c r="B1250" s="5">
        <v>11602</v>
      </c>
      <c r="C1250" s="5" t="s">
        <v>38</v>
      </c>
      <c r="H1250" s="5" t="s">
        <v>4408</v>
      </c>
      <c r="I1250" s="5" t="s">
        <v>34</v>
      </c>
      <c r="J1250" s="5" t="s">
        <v>40</v>
      </c>
      <c r="M1250" s="5" t="s">
        <v>7270</v>
      </c>
      <c r="N1250" s="5" t="s">
        <v>4119</v>
      </c>
    </row>
    <row r="1251" spans="1:14" x14ac:dyDescent="0.25">
      <c r="A1251" s="5" t="s">
        <v>8243</v>
      </c>
      <c r="B1251" s="5">
        <v>11652</v>
      </c>
      <c r="C1251" s="5" t="s">
        <v>38</v>
      </c>
      <c r="H1251" s="5" t="s">
        <v>4762</v>
      </c>
      <c r="I1251" s="5" t="s">
        <v>77</v>
      </c>
      <c r="J1251" s="5" t="s">
        <v>40</v>
      </c>
      <c r="M1251" s="5" t="s">
        <v>7271</v>
      </c>
      <c r="N1251" s="5" t="s">
        <v>4119</v>
      </c>
    </row>
    <row r="1252" spans="1:14" x14ac:dyDescent="0.25">
      <c r="A1252" s="5" t="s">
        <v>8243</v>
      </c>
      <c r="B1252" s="5">
        <v>10047</v>
      </c>
      <c r="C1252" s="5" t="s">
        <v>11</v>
      </c>
      <c r="E1252" s="5" t="s">
        <v>4255</v>
      </c>
      <c r="G1252" s="5" t="s">
        <v>4262</v>
      </c>
      <c r="I1252" s="5" t="s">
        <v>77</v>
      </c>
      <c r="J1252" s="5" t="s">
        <v>14</v>
      </c>
      <c r="K1252" s="5" t="s">
        <v>3561</v>
      </c>
      <c r="L1252" s="5">
        <v>5</v>
      </c>
      <c r="M1252" s="5" t="s">
        <v>7272</v>
      </c>
      <c r="N1252" s="5" t="s">
        <v>4119</v>
      </c>
    </row>
    <row r="1253" spans="1:14" x14ac:dyDescent="0.25">
      <c r="A1253" s="5" t="s">
        <v>8243</v>
      </c>
      <c r="B1253" s="5">
        <v>11222</v>
      </c>
      <c r="C1253" s="5" t="s">
        <v>38</v>
      </c>
      <c r="H1253" s="5" t="s">
        <v>4263</v>
      </c>
      <c r="I1253" s="5" t="s">
        <v>77</v>
      </c>
      <c r="J1253" s="5" t="s">
        <v>40</v>
      </c>
      <c r="M1253" s="5" t="s">
        <v>7273</v>
      </c>
      <c r="N1253" s="5" t="s">
        <v>4119</v>
      </c>
    </row>
    <row r="1254" spans="1:14" x14ac:dyDescent="0.25">
      <c r="A1254" s="5" t="s">
        <v>8243</v>
      </c>
      <c r="B1254" s="5">
        <v>11223</v>
      </c>
      <c r="C1254" s="5" t="s">
        <v>38</v>
      </c>
      <c r="H1254" s="5" t="s">
        <v>4264</v>
      </c>
      <c r="I1254" s="5" t="s">
        <v>77</v>
      </c>
      <c r="J1254" s="5" t="s">
        <v>40</v>
      </c>
      <c r="M1254" s="5" t="s">
        <v>7274</v>
      </c>
      <c r="N1254" s="5" t="s">
        <v>4119</v>
      </c>
    </row>
    <row r="1255" spans="1:14" x14ac:dyDescent="0.25">
      <c r="A1255" s="5" t="s">
        <v>8243</v>
      </c>
      <c r="B1255" s="5">
        <v>11224</v>
      </c>
      <c r="C1255" s="5" t="s">
        <v>38</v>
      </c>
      <c r="H1255" s="5" t="s">
        <v>3900</v>
      </c>
      <c r="I1255" s="5" t="s">
        <v>77</v>
      </c>
      <c r="J1255" s="5" t="s">
        <v>40</v>
      </c>
      <c r="M1255" s="5" t="s">
        <v>7273</v>
      </c>
      <c r="N1255" s="5" t="s">
        <v>4119</v>
      </c>
    </row>
    <row r="1256" spans="1:14" x14ac:dyDescent="0.25">
      <c r="A1256" s="5" t="s">
        <v>8243</v>
      </c>
      <c r="B1256" s="5">
        <v>10048</v>
      </c>
      <c r="C1256" s="5" t="s">
        <v>11</v>
      </c>
      <c r="E1256" s="5" t="s">
        <v>4255</v>
      </c>
      <c r="G1256" s="5" t="s">
        <v>4265</v>
      </c>
      <c r="I1256" s="5" t="s">
        <v>77</v>
      </c>
      <c r="J1256" s="5" t="s">
        <v>14</v>
      </c>
      <c r="K1256" s="5" t="s">
        <v>3561</v>
      </c>
      <c r="L1256" s="5">
        <v>5</v>
      </c>
      <c r="M1256" s="5" t="s">
        <v>7275</v>
      </c>
      <c r="N1256" s="5" t="s">
        <v>4119</v>
      </c>
    </row>
    <row r="1257" spans="1:14" x14ac:dyDescent="0.25">
      <c r="A1257" s="5" t="s">
        <v>8243</v>
      </c>
      <c r="B1257" s="5">
        <v>11313</v>
      </c>
      <c r="C1257" s="5" t="s">
        <v>38</v>
      </c>
      <c r="H1257" s="5" t="s">
        <v>4763</v>
      </c>
      <c r="I1257" s="5" t="s">
        <v>77</v>
      </c>
      <c r="J1257" s="5" t="s">
        <v>40</v>
      </c>
      <c r="M1257" s="5" t="s">
        <v>7276</v>
      </c>
      <c r="N1257" s="5" t="s">
        <v>4119</v>
      </c>
    </row>
    <row r="1258" spans="1:14" x14ac:dyDescent="0.25">
      <c r="A1258" s="5" t="s">
        <v>8243</v>
      </c>
      <c r="B1258" s="5">
        <v>11314</v>
      </c>
      <c r="C1258" s="5" t="s">
        <v>38</v>
      </c>
      <c r="H1258" s="5" t="s">
        <v>3643</v>
      </c>
      <c r="I1258" s="5" t="s">
        <v>77</v>
      </c>
      <c r="J1258" s="5" t="s">
        <v>40</v>
      </c>
      <c r="M1258" s="5" t="s">
        <v>7276</v>
      </c>
      <c r="N1258" s="5" t="s">
        <v>4119</v>
      </c>
    </row>
    <row r="1259" spans="1:14" x14ac:dyDescent="0.25">
      <c r="A1259" s="5" t="s">
        <v>8243</v>
      </c>
      <c r="B1259" s="5">
        <v>10049</v>
      </c>
      <c r="C1259" s="5" t="s">
        <v>11</v>
      </c>
      <c r="E1259" s="5" t="s">
        <v>4255</v>
      </c>
      <c r="G1259" s="5" t="s">
        <v>4266</v>
      </c>
      <c r="I1259" s="5" t="s">
        <v>4356</v>
      </c>
      <c r="J1259" s="5" t="s">
        <v>14</v>
      </c>
      <c r="K1259" s="5" t="s">
        <v>3561</v>
      </c>
      <c r="L1259" s="5">
        <v>5</v>
      </c>
      <c r="M1259" s="5" t="s">
        <v>7277</v>
      </c>
      <c r="N1259" s="5" t="s">
        <v>4119</v>
      </c>
    </row>
    <row r="1260" spans="1:14" x14ac:dyDescent="0.25">
      <c r="A1260" s="5" t="s">
        <v>8243</v>
      </c>
      <c r="B1260" s="5">
        <v>11294</v>
      </c>
      <c r="C1260" s="5" t="s">
        <v>38</v>
      </c>
      <c r="H1260" s="5" t="s">
        <v>2945</v>
      </c>
      <c r="I1260" s="5" t="s">
        <v>4356</v>
      </c>
      <c r="J1260" s="5" t="s">
        <v>40</v>
      </c>
      <c r="M1260" s="5" t="s">
        <v>7278</v>
      </c>
      <c r="N1260" s="5" t="s">
        <v>4119</v>
      </c>
    </row>
    <row r="1261" spans="1:14" x14ac:dyDescent="0.25">
      <c r="A1261" s="5" t="s">
        <v>8243</v>
      </c>
      <c r="B1261" s="5">
        <v>11295</v>
      </c>
      <c r="C1261" s="5" t="s">
        <v>38</v>
      </c>
      <c r="H1261" s="5" t="s">
        <v>3645</v>
      </c>
      <c r="I1261" s="5" t="s">
        <v>4356</v>
      </c>
      <c r="J1261" s="5" t="s">
        <v>40</v>
      </c>
      <c r="M1261" s="5" t="s">
        <v>7279</v>
      </c>
      <c r="N1261" s="5" t="s">
        <v>4119</v>
      </c>
    </row>
    <row r="1262" spans="1:14" x14ac:dyDescent="0.25">
      <c r="A1262" s="5" t="s">
        <v>8243</v>
      </c>
      <c r="B1262" s="5">
        <v>11651</v>
      </c>
      <c r="C1262" s="5" t="s">
        <v>38</v>
      </c>
      <c r="H1262" s="5" t="s">
        <v>4764</v>
      </c>
      <c r="I1262" s="5" t="s">
        <v>77</v>
      </c>
      <c r="J1262" s="5" t="s">
        <v>40</v>
      </c>
      <c r="M1262" s="5" t="s">
        <v>7280</v>
      </c>
      <c r="N1262" s="5" t="s">
        <v>4119</v>
      </c>
    </row>
    <row r="1263" spans="1:14" x14ac:dyDescent="0.25">
      <c r="A1263" s="5" t="s">
        <v>8243</v>
      </c>
      <c r="B1263" s="5">
        <v>10050</v>
      </c>
      <c r="C1263" s="5" t="s">
        <v>11</v>
      </c>
      <c r="E1263" s="5" t="s">
        <v>4255</v>
      </c>
      <c r="G1263" s="5" t="s">
        <v>4267</v>
      </c>
      <c r="I1263" s="5" t="s">
        <v>4356</v>
      </c>
      <c r="J1263" s="5" t="s">
        <v>14</v>
      </c>
      <c r="K1263" s="5" t="s">
        <v>3561</v>
      </c>
      <c r="L1263" s="5">
        <v>2</v>
      </c>
      <c r="M1263" s="5" t="s">
        <v>7281</v>
      </c>
      <c r="N1263" s="5" t="s">
        <v>4119</v>
      </c>
    </row>
    <row r="1264" spans="1:14" x14ac:dyDescent="0.25">
      <c r="A1264" s="5" t="s">
        <v>8243</v>
      </c>
      <c r="B1264" s="5">
        <v>11296</v>
      </c>
      <c r="C1264" s="5" t="s">
        <v>38</v>
      </c>
      <c r="H1264" s="5" t="s">
        <v>4268</v>
      </c>
      <c r="I1264" s="5" t="s">
        <v>4356</v>
      </c>
      <c r="J1264" s="5" t="s">
        <v>40</v>
      </c>
      <c r="M1264" s="5" t="s">
        <v>7282</v>
      </c>
      <c r="N1264" s="5" t="s">
        <v>4119</v>
      </c>
    </row>
    <row r="1265" spans="1:14" x14ac:dyDescent="0.25">
      <c r="A1265" s="5" t="s">
        <v>8243</v>
      </c>
      <c r="B1265" s="5">
        <v>10051</v>
      </c>
      <c r="C1265" s="5" t="s">
        <v>11</v>
      </c>
      <c r="E1265" s="5" t="s">
        <v>4255</v>
      </c>
      <c r="G1265" s="5" t="s">
        <v>4269</v>
      </c>
      <c r="I1265" s="5" t="s">
        <v>4356</v>
      </c>
      <c r="J1265" s="5" t="s">
        <v>14</v>
      </c>
      <c r="K1265" s="5" t="s">
        <v>3561</v>
      </c>
      <c r="L1265" s="5">
        <v>1</v>
      </c>
      <c r="M1265" s="5" t="s">
        <v>7283</v>
      </c>
      <c r="N1265" s="5" t="s">
        <v>4119</v>
      </c>
    </row>
    <row r="1266" spans="1:14" x14ac:dyDescent="0.25">
      <c r="A1266" s="5" t="s">
        <v>8243</v>
      </c>
      <c r="B1266" s="5">
        <v>11297</v>
      </c>
      <c r="C1266" s="5" t="s">
        <v>38</v>
      </c>
      <c r="H1266" s="5" t="s">
        <v>4190</v>
      </c>
      <c r="I1266" s="5" t="s">
        <v>4356</v>
      </c>
      <c r="J1266" s="5" t="s">
        <v>40</v>
      </c>
      <c r="M1266" s="5" t="s">
        <v>7284</v>
      </c>
      <c r="N1266" s="5" t="s">
        <v>4119</v>
      </c>
    </row>
    <row r="1267" spans="1:14" x14ac:dyDescent="0.25">
      <c r="A1267" s="5" t="s">
        <v>8243</v>
      </c>
      <c r="B1267" s="5">
        <v>10052</v>
      </c>
      <c r="C1267" s="5" t="s">
        <v>11</v>
      </c>
      <c r="E1267" s="5" t="s">
        <v>4255</v>
      </c>
      <c r="G1267" s="5" t="s">
        <v>4270</v>
      </c>
      <c r="I1267" s="5" t="s">
        <v>77</v>
      </c>
      <c r="J1267" s="5" t="s">
        <v>14</v>
      </c>
      <c r="K1267" s="5" t="s">
        <v>3561</v>
      </c>
      <c r="L1267" s="5">
        <v>5</v>
      </c>
      <c r="M1267" s="5" t="s">
        <v>7285</v>
      </c>
      <c r="N1267" s="5" t="s">
        <v>4119</v>
      </c>
    </row>
    <row r="1268" spans="1:14" x14ac:dyDescent="0.25">
      <c r="A1268" s="5" t="s">
        <v>8243</v>
      </c>
      <c r="B1268" s="5">
        <v>11227</v>
      </c>
      <c r="C1268" s="5" t="s">
        <v>38</v>
      </c>
      <c r="H1268" s="5" t="s">
        <v>3680</v>
      </c>
      <c r="I1268" s="5" t="s">
        <v>77</v>
      </c>
      <c r="J1268" s="5" t="s">
        <v>40</v>
      </c>
      <c r="M1268" s="5" t="s">
        <v>7286</v>
      </c>
      <c r="N1268" s="5" t="s">
        <v>4119</v>
      </c>
    </row>
    <row r="1269" spans="1:14" x14ac:dyDescent="0.25">
      <c r="A1269" s="5" t="s">
        <v>8243</v>
      </c>
      <c r="B1269" s="5">
        <v>11228</v>
      </c>
      <c r="C1269" s="5" t="s">
        <v>38</v>
      </c>
      <c r="H1269" s="5" t="s">
        <v>4271</v>
      </c>
      <c r="I1269" s="5" t="s">
        <v>77</v>
      </c>
      <c r="J1269" s="5" t="s">
        <v>40</v>
      </c>
      <c r="M1269" s="5" t="s">
        <v>7287</v>
      </c>
      <c r="N1269" s="5" t="s">
        <v>4119</v>
      </c>
    </row>
    <row r="1270" spans="1:14" x14ac:dyDescent="0.25">
      <c r="A1270" s="5" t="s">
        <v>8243</v>
      </c>
      <c r="B1270" s="5">
        <v>11229</v>
      </c>
      <c r="C1270" s="5" t="s">
        <v>38</v>
      </c>
      <c r="H1270" s="5" t="s">
        <v>4272</v>
      </c>
      <c r="I1270" s="5" t="s">
        <v>77</v>
      </c>
      <c r="J1270" s="5" t="s">
        <v>40</v>
      </c>
      <c r="M1270" s="5" t="s">
        <v>7288</v>
      </c>
      <c r="N1270" s="5" t="s">
        <v>4119</v>
      </c>
    </row>
    <row r="1271" spans="1:14" x14ac:dyDescent="0.25">
      <c r="A1271" s="5" t="s">
        <v>8243</v>
      </c>
      <c r="B1271" s="5">
        <v>11230</v>
      </c>
      <c r="C1271" s="5" t="s">
        <v>38</v>
      </c>
      <c r="H1271" s="5" t="s">
        <v>3900</v>
      </c>
      <c r="I1271" s="5" t="s">
        <v>77</v>
      </c>
      <c r="J1271" s="5" t="s">
        <v>40</v>
      </c>
      <c r="M1271" s="5" t="s">
        <v>7287</v>
      </c>
      <c r="N1271" s="5" t="s">
        <v>4119</v>
      </c>
    </row>
    <row r="1272" spans="1:14" x14ac:dyDescent="0.25">
      <c r="A1272" s="5" t="s">
        <v>8243</v>
      </c>
      <c r="B1272" s="5">
        <v>11694</v>
      </c>
      <c r="C1272" s="5" t="s">
        <v>38</v>
      </c>
      <c r="H1272" s="5" t="s">
        <v>4765</v>
      </c>
      <c r="I1272" s="5" t="s">
        <v>77</v>
      </c>
      <c r="J1272" s="5" t="s">
        <v>40</v>
      </c>
      <c r="M1272" s="5" t="s">
        <v>7289</v>
      </c>
      <c r="N1272" s="5" t="s">
        <v>4119</v>
      </c>
    </row>
    <row r="1273" spans="1:14" x14ac:dyDescent="0.25">
      <c r="A1273" s="5" t="s">
        <v>8243</v>
      </c>
      <c r="B1273" s="5">
        <v>10053</v>
      </c>
      <c r="C1273" s="5" t="s">
        <v>11</v>
      </c>
      <c r="E1273" s="5" t="s">
        <v>4255</v>
      </c>
      <c r="G1273" s="5" t="s">
        <v>4273</v>
      </c>
      <c r="I1273" s="5" t="s">
        <v>34</v>
      </c>
      <c r="J1273" s="5" t="s">
        <v>14</v>
      </c>
      <c r="K1273" s="5" t="s">
        <v>3561</v>
      </c>
      <c r="L1273" s="5">
        <v>5</v>
      </c>
      <c r="M1273" s="5" t="s">
        <v>7290</v>
      </c>
      <c r="N1273" s="5" t="s">
        <v>4119</v>
      </c>
    </row>
    <row r="1274" spans="1:14" x14ac:dyDescent="0.25">
      <c r="A1274" s="5" t="s">
        <v>8243</v>
      </c>
      <c r="B1274" s="5">
        <v>11303</v>
      </c>
      <c r="C1274" s="5" t="s">
        <v>38</v>
      </c>
      <c r="H1274" s="5" t="s">
        <v>4273</v>
      </c>
      <c r="I1274" s="5" t="s">
        <v>34</v>
      </c>
      <c r="J1274" s="5" t="s">
        <v>40</v>
      </c>
      <c r="M1274" s="5" t="s">
        <v>7291</v>
      </c>
      <c r="N1274" s="5" t="s">
        <v>4119</v>
      </c>
    </row>
    <row r="1275" spans="1:14" x14ac:dyDescent="0.25">
      <c r="A1275" s="5" t="s">
        <v>8243</v>
      </c>
      <c r="B1275" s="5">
        <v>10054</v>
      </c>
      <c r="C1275" s="5" t="s">
        <v>11</v>
      </c>
      <c r="E1275" s="5" t="s">
        <v>4255</v>
      </c>
      <c r="G1275" s="5" t="s">
        <v>4274</v>
      </c>
      <c r="I1275" s="5" t="s">
        <v>34</v>
      </c>
      <c r="J1275" s="5" t="s">
        <v>14</v>
      </c>
      <c r="K1275" s="5" t="s">
        <v>3561</v>
      </c>
      <c r="L1275" s="5">
        <v>1</v>
      </c>
      <c r="M1275" s="5" t="s">
        <v>7292</v>
      </c>
      <c r="N1275" s="5" t="s">
        <v>4119</v>
      </c>
    </row>
    <row r="1276" spans="1:14" x14ac:dyDescent="0.25">
      <c r="A1276" s="5" t="s">
        <v>8243</v>
      </c>
      <c r="B1276" s="5">
        <v>11306</v>
      </c>
      <c r="C1276" s="5" t="s">
        <v>38</v>
      </c>
      <c r="H1276" s="5" t="s">
        <v>4274</v>
      </c>
      <c r="I1276" s="5" t="s">
        <v>34</v>
      </c>
      <c r="J1276" s="5" t="s">
        <v>40</v>
      </c>
      <c r="M1276" s="5" t="s">
        <v>7293</v>
      </c>
      <c r="N1276" s="5" t="s">
        <v>4119</v>
      </c>
    </row>
    <row r="1277" spans="1:14" x14ac:dyDescent="0.25">
      <c r="A1277" s="5" t="s">
        <v>8243</v>
      </c>
      <c r="B1277" s="5">
        <v>11693</v>
      </c>
      <c r="C1277" s="5" t="s">
        <v>38</v>
      </c>
      <c r="H1277" s="5" t="s">
        <v>4766</v>
      </c>
      <c r="I1277" s="5" t="s">
        <v>34</v>
      </c>
      <c r="J1277" s="5" t="s">
        <v>40</v>
      </c>
      <c r="M1277" s="5" t="s">
        <v>7294</v>
      </c>
      <c r="N1277" s="5" t="s">
        <v>4119</v>
      </c>
    </row>
    <row r="1278" spans="1:14" x14ac:dyDescent="0.25">
      <c r="A1278" s="5" t="s">
        <v>8243</v>
      </c>
      <c r="B1278" s="5">
        <v>10055</v>
      </c>
      <c r="C1278" s="5" t="s">
        <v>11</v>
      </c>
      <c r="E1278" s="5" t="s">
        <v>4255</v>
      </c>
      <c r="G1278" s="5" t="s">
        <v>4275</v>
      </c>
      <c r="I1278" s="5" t="s">
        <v>34</v>
      </c>
      <c r="J1278" s="5" t="s">
        <v>14</v>
      </c>
      <c r="K1278" s="5" t="s">
        <v>3561</v>
      </c>
      <c r="L1278" s="5">
        <v>3</v>
      </c>
      <c r="M1278" s="5" t="s">
        <v>7295</v>
      </c>
      <c r="N1278" s="5" t="s">
        <v>4119</v>
      </c>
    </row>
    <row r="1279" spans="1:14" x14ac:dyDescent="0.25">
      <c r="A1279" s="5" t="s">
        <v>8243</v>
      </c>
      <c r="B1279" s="5">
        <v>11304</v>
      </c>
      <c r="C1279" s="5" t="s">
        <v>38</v>
      </c>
      <c r="H1279" s="5" t="s">
        <v>4275</v>
      </c>
      <c r="I1279" s="5" t="s">
        <v>34</v>
      </c>
      <c r="J1279" s="5" t="s">
        <v>40</v>
      </c>
      <c r="M1279" s="5" t="s">
        <v>7296</v>
      </c>
      <c r="N1279" s="5" t="s">
        <v>4119</v>
      </c>
    </row>
    <row r="1280" spans="1:14" x14ac:dyDescent="0.25">
      <c r="A1280" s="5" t="s">
        <v>8243</v>
      </c>
      <c r="B1280" s="5">
        <v>10056</v>
      </c>
      <c r="C1280" s="5" t="s">
        <v>11</v>
      </c>
      <c r="E1280" s="5" t="s">
        <v>4255</v>
      </c>
      <c r="G1280" s="5" t="s">
        <v>4276</v>
      </c>
      <c r="I1280" s="5" t="s">
        <v>77</v>
      </c>
      <c r="J1280" s="5" t="s">
        <v>14</v>
      </c>
      <c r="K1280" s="5" t="s">
        <v>3561</v>
      </c>
      <c r="L1280" s="5">
        <v>3</v>
      </c>
      <c r="M1280" s="5" t="s">
        <v>7297</v>
      </c>
      <c r="N1280" s="5" t="s">
        <v>4119</v>
      </c>
    </row>
    <row r="1281" spans="1:14" x14ac:dyDescent="0.25">
      <c r="A1281" s="5" t="s">
        <v>8243</v>
      </c>
      <c r="B1281" s="5">
        <v>11225</v>
      </c>
      <c r="C1281" s="5" t="s">
        <v>38</v>
      </c>
      <c r="H1281" s="5" t="s">
        <v>4277</v>
      </c>
      <c r="I1281" s="5" t="s">
        <v>77</v>
      </c>
      <c r="J1281" s="5" t="s">
        <v>40</v>
      </c>
      <c r="M1281" s="5" t="s">
        <v>7298</v>
      </c>
      <c r="N1281" s="5" t="s">
        <v>4119</v>
      </c>
    </row>
    <row r="1282" spans="1:14" x14ac:dyDescent="0.25">
      <c r="A1282" s="5" t="s">
        <v>8243</v>
      </c>
      <c r="B1282" s="5">
        <v>11226</v>
      </c>
      <c r="C1282" s="5" t="s">
        <v>38</v>
      </c>
      <c r="H1282" s="5" t="s">
        <v>4278</v>
      </c>
      <c r="I1282" s="5" t="s">
        <v>77</v>
      </c>
      <c r="J1282" s="5" t="s">
        <v>40</v>
      </c>
      <c r="M1282" s="5" t="s">
        <v>7299</v>
      </c>
      <c r="N1282" s="5" t="s">
        <v>4119</v>
      </c>
    </row>
    <row r="1283" spans="1:14" x14ac:dyDescent="0.25">
      <c r="A1283" s="5" t="s">
        <v>8243</v>
      </c>
      <c r="B1283" s="5">
        <v>10057</v>
      </c>
      <c r="C1283" s="5" t="s">
        <v>11</v>
      </c>
      <c r="E1283" s="5" t="s">
        <v>4255</v>
      </c>
      <c r="G1283" s="5" t="s">
        <v>4279</v>
      </c>
      <c r="I1283" s="5" t="s">
        <v>4356</v>
      </c>
      <c r="J1283" s="5" t="s">
        <v>14</v>
      </c>
      <c r="K1283" s="5" t="s">
        <v>3561</v>
      </c>
      <c r="L1283" s="5">
        <v>3</v>
      </c>
      <c r="M1283" s="5" t="s">
        <v>7300</v>
      </c>
      <c r="N1283" s="5" t="s">
        <v>4119</v>
      </c>
    </row>
    <row r="1284" spans="1:14" x14ac:dyDescent="0.25">
      <c r="A1284" s="5" t="s">
        <v>8243</v>
      </c>
      <c r="B1284" s="5">
        <v>11305</v>
      </c>
      <c r="C1284" s="5" t="s">
        <v>38</v>
      </c>
      <c r="H1284" s="5" t="s">
        <v>4279</v>
      </c>
      <c r="I1284" s="5" t="s">
        <v>4356</v>
      </c>
      <c r="J1284" s="5" t="s">
        <v>40</v>
      </c>
      <c r="M1284" s="5" t="s">
        <v>7301</v>
      </c>
      <c r="N1284" s="5" t="s">
        <v>4119</v>
      </c>
    </row>
    <row r="1285" spans="1:14" x14ac:dyDescent="0.25">
      <c r="A1285" s="5" t="s">
        <v>8243</v>
      </c>
      <c r="B1285" s="5">
        <v>11498</v>
      </c>
      <c r="C1285" s="5" t="s">
        <v>38</v>
      </c>
      <c r="H1285" s="5" t="s">
        <v>4409</v>
      </c>
      <c r="I1285" s="5" t="s">
        <v>471</v>
      </c>
      <c r="J1285" s="5" t="s">
        <v>40</v>
      </c>
      <c r="M1285" s="5" t="s">
        <v>7302</v>
      </c>
      <c r="N1285" s="5" t="s">
        <v>4119</v>
      </c>
    </row>
    <row r="1286" spans="1:14" x14ac:dyDescent="0.25">
      <c r="A1286" s="5" t="s">
        <v>8243</v>
      </c>
      <c r="B1286" s="5">
        <v>11499</v>
      </c>
      <c r="C1286" s="5" t="s">
        <v>38</v>
      </c>
      <c r="H1286" s="5" t="s">
        <v>4410</v>
      </c>
      <c r="I1286" s="5" t="s">
        <v>471</v>
      </c>
      <c r="J1286" s="5" t="s">
        <v>40</v>
      </c>
      <c r="M1286" s="5" t="s">
        <v>7303</v>
      </c>
      <c r="N1286" s="5" t="s">
        <v>4119</v>
      </c>
    </row>
    <row r="1287" spans="1:14" x14ac:dyDescent="0.25">
      <c r="A1287" s="5" t="s">
        <v>8243</v>
      </c>
      <c r="B1287" s="5">
        <v>11117</v>
      </c>
      <c r="C1287" s="5" t="s">
        <v>21</v>
      </c>
      <c r="F1287" s="5" t="s">
        <v>4280</v>
      </c>
      <c r="I1287" s="5" t="s">
        <v>3898</v>
      </c>
      <c r="J1287" s="5" t="s">
        <v>40</v>
      </c>
      <c r="K1287" s="5" t="s">
        <v>3561</v>
      </c>
      <c r="M1287" s="5" t="s">
        <v>7304</v>
      </c>
      <c r="N1287" s="5" t="s">
        <v>4119</v>
      </c>
    </row>
    <row r="1288" spans="1:14" x14ac:dyDescent="0.25">
      <c r="A1288" s="5" t="s">
        <v>8243</v>
      </c>
      <c r="B1288" s="5">
        <v>11118</v>
      </c>
      <c r="C1288" s="5" t="s">
        <v>11</v>
      </c>
      <c r="E1288" s="5" t="s">
        <v>4280</v>
      </c>
      <c r="G1288" s="5" t="s">
        <v>4281</v>
      </c>
      <c r="I1288" s="5" t="s">
        <v>1811</v>
      </c>
      <c r="J1288" s="5" t="s">
        <v>14</v>
      </c>
      <c r="K1288" s="5" t="s">
        <v>3561</v>
      </c>
      <c r="L1288" s="5">
        <v>1</v>
      </c>
      <c r="M1288" s="5" t="s">
        <v>7305</v>
      </c>
      <c r="N1288" s="5" t="s">
        <v>4119</v>
      </c>
    </row>
    <row r="1289" spans="1:14" x14ac:dyDescent="0.25">
      <c r="A1289" s="5" t="s">
        <v>8243</v>
      </c>
      <c r="B1289" s="5">
        <v>11273</v>
      </c>
      <c r="C1289" s="5" t="s">
        <v>38</v>
      </c>
      <c r="H1289" s="5" t="s">
        <v>4282</v>
      </c>
      <c r="I1289" s="5" t="s">
        <v>1811</v>
      </c>
      <c r="J1289" s="5" t="s">
        <v>40</v>
      </c>
      <c r="M1289" s="5" t="s">
        <v>7306</v>
      </c>
      <c r="N1289" s="5" t="s">
        <v>4119</v>
      </c>
    </row>
    <row r="1290" spans="1:14" x14ac:dyDescent="0.25">
      <c r="A1290" s="5" t="s">
        <v>8243</v>
      </c>
      <c r="B1290" s="5">
        <v>11119</v>
      </c>
      <c r="C1290" s="5" t="s">
        <v>11</v>
      </c>
      <c r="E1290" s="5" t="s">
        <v>4280</v>
      </c>
      <c r="G1290" s="5" t="s">
        <v>4283</v>
      </c>
      <c r="I1290" s="5" t="s">
        <v>1811</v>
      </c>
      <c r="J1290" s="5" t="s">
        <v>14</v>
      </c>
      <c r="K1290" s="5" t="s">
        <v>3561</v>
      </c>
      <c r="L1290" s="5">
        <v>1</v>
      </c>
      <c r="M1290" s="5" t="s">
        <v>7307</v>
      </c>
      <c r="N1290" s="5" t="s">
        <v>4119</v>
      </c>
    </row>
    <row r="1291" spans="1:14" x14ac:dyDescent="0.25">
      <c r="A1291" s="5" t="s">
        <v>8243</v>
      </c>
      <c r="B1291" s="5">
        <v>11348</v>
      </c>
      <c r="C1291" s="5" t="s">
        <v>38</v>
      </c>
      <c r="H1291" s="5" t="s">
        <v>4411</v>
      </c>
      <c r="I1291" s="5" t="s">
        <v>1811</v>
      </c>
      <c r="J1291" s="5" t="s">
        <v>40</v>
      </c>
      <c r="M1291" s="5" t="s">
        <v>7308</v>
      </c>
      <c r="N1291" s="5" t="s">
        <v>4119</v>
      </c>
    </row>
    <row r="1292" spans="1:14" x14ac:dyDescent="0.25">
      <c r="A1292" s="5" t="s">
        <v>8243</v>
      </c>
      <c r="B1292" s="5">
        <v>11120</v>
      </c>
      <c r="C1292" s="5" t="s">
        <v>11</v>
      </c>
      <c r="E1292" s="5" t="s">
        <v>4280</v>
      </c>
      <c r="G1292" s="5" t="s">
        <v>4284</v>
      </c>
      <c r="I1292" s="5" t="s">
        <v>1811</v>
      </c>
      <c r="J1292" s="5" t="s">
        <v>14</v>
      </c>
      <c r="K1292" s="5" t="s">
        <v>3561</v>
      </c>
      <c r="L1292" s="5">
        <v>5</v>
      </c>
      <c r="M1292" s="5" t="s">
        <v>7309</v>
      </c>
      <c r="N1292" s="5" t="s">
        <v>4119</v>
      </c>
    </row>
    <row r="1293" spans="1:14" x14ac:dyDescent="0.25">
      <c r="A1293" s="5" t="s">
        <v>8243</v>
      </c>
      <c r="B1293" s="5">
        <v>11616</v>
      </c>
      <c r="C1293" s="5" t="s">
        <v>38</v>
      </c>
      <c r="H1293" s="5" t="s">
        <v>4412</v>
      </c>
      <c r="I1293" s="5" t="s">
        <v>1811</v>
      </c>
      <c r="J1293" s="5" t="s">
        <v>40</v>
      </c>
      <c r="M1293" s="5" t="s">
        <v>7310</v>
      </c>
      <c r="N1293" s="5" t="s">
        <v>4119</v>
      </c>
    </row>
    <row r="1294" spans="1:14" x14ac:dyDescent="0.25">
      <c r="A1294" s="5" t="s">
        <v>8243</v>
      </c>
      <c r="B1294" s="5">
        <v>11121</v>
      </c>
      <c r="C1294" s="5" t="s">
        <v>11</v>
      </c>
      <c r="E1294" s="5" t="s">
        <v>4280</v>
      </c>
      <c r="G1294" s="5" t="s">
        <v>4285</v>
      </c>
      <c r="I1294" s="5" t="s">
        <v>1811</v>
      </c>
      <c r="J1294" s="5" t="s">
        <v>14</v>
      </c>
      <c r="K1294" s="5" t="s">
        <v>3561</v>
      </c>
      <c r="L1294" s="5">
        <v>3</v>
      </c>
      <c r="M1294" s="5" t="s">
        <v>7311</v>
      </c>
      <c r="N1294" s="5" t="s">
        <v>4119</v>
      </c>
    </row>
    <row r="1295" spans="1:14" x14ac:dyDescent="0.25">
      <c r="A1295" s="5" t="s">
        <v>8243</v>
      </c>
      <c r="B1295" s="5">
        <v>11408</v>
      </c>
      <c r="C1295" s="5" t="s">
        <v>38</v>
      </c>
      <c r="H1295" s="5" t="s">
        <v>4413</v>
      </c>
      <c r="I1295" s="5" t="s">
        <v>1811</v>
      </c>
      <c r="J1295" s="5" t="s">
        <v>40</v>
      </c>
      <c r="M1295" s="5" t="s">
        <v>7312</v>
      </c>
      <c r="N1295" s="5" t="s">
        <v>4119</v>
      </c>
    </row>
    <row r="1296" spans="1:14" x14ac:dyDescent="0.25">
      <c r="A1296" s="5" t="s">
        <v>8243</v>
      </c>
      <c r="B1296" s="5">
        <v>11122</v>
      </c>
      <c r="C1296" s="5" t="s">
        <v>11</v>
      </c>
      <c r="E1296" s="5" t="s">
        <v>4280</v>
      </c>
      <c r="G1296" s="5" t="s">
        <v>4286</v>
      </c>
      <c r="I1296" s="5" t="s">
        <v>1811</v>
      </c>
      <c r="J1296" s="5" t="s">
        <v>14</v>
      </c>
      <c r="K1296" s="5" t="s">
        <v>3561</v>
      </c>
      <c r="L1296" s="5">
        <v>3</v>
      </c>
      <c r="M1296" s="5" t="s">
        <v>7313</v>
      </c>
      <c r="N1296" s="5" t="s">
        <v>4119</v>
      </c>
    </row>
    <row r="1297" spans="1:14" x14ac:dyDescent="0.25">
      <c r="A1297" s="5" t="s">
        <v>8243</v>
      </c>
      <c r="B1297" s="5">
        <v>11432</v>
      </c>
      <c r="C1297" s="5" t="s">
        <v>38</v>
      </c>
      <c r="H1297" s="5" t="s">
        <v>4414</v>
      </c>
      <c r="I1297" s="5" t="s">
        <v>1811</v>
      </c>
      <c r="J1297" s="5" t="s">
        <v>40</v>
      </c>
      <c r="M1297" s="5" t="s">
        <v>7314</v>
      </c>
      <c r="N1297" s="5" t="s">
        <v>4119</v>
      </c>
    </row>
    <row r="1298" spans="1:14" x14ac:dyDescent="0.25">
      <c r="A1298" s="5" t="s">
        <v>8243</v>
      </c>
      <c r="B1298" s="5">
        <v>11123</v>
      </c>
      <c r="C1298" s="5" t="s">
        <v>11</v>
      </c>
      <c r="E1298" s="5" t="s">
        <v>4280</v>
      </c>
      <c r="G1298" s="5" t="s">
        <v>4287</v>
      </c>
      <c r="I1298" s="5" t="s">
        <v>1811</v>
      </c>
      <c r="J1298" s="5" t="s">
        <v>14</v>
      </c>
      <c r="K1298" s="5" t="s">
        <v>3561</v>
      </c>
      <c r="L1298" s="5">
        <v>3</v>
      </c>
      <c r="M1298" s="5" t="s">
        <v>7315</v>
      </c>
      <c r="N1298" s="5" t="s">
        <v>4119</v>
      </c>
    </row>
    <row r="1299" spans="1:14" x14ac:dyDescent="0.25">
      <c r="A1299" s="5" t="s">
        <v>8243</v>
      </c>
      <c r="B1299" s="5">
        <v>11299</v>
      </c>
      <c r="C1299" s="5" t="s">
        <v>38</v>
      </c>
      <c r="H1299" s="5" t="s">
        <v>4288</v>
      </c>
      <c r="I1299" s="5" t="s">
        <v>1811</v>
      </c>
      <c r="J1299" s="5" t="s">
        <v>40</v>
      </c>
      <c r="M1299" s="5" t="s">
        <v>7316</v>
      </c>
      <c r="N1299" s="5" t="s">
        <v>4119</v>
      </c>
    </row>
    <row r="1300" spans="1:14" x14ac:dyDescent="0.25">
      <c r="A1300" s="5" t="s">
        <v>8243</v>
      </c>
      <c r="B1300" s="5">
        <v>11301</v>
      </c>
      <c r="C1300" s="5" t="s">
        <v>38</v>
      </c>
      <c r="H1300" s="5" t="s">
        <v>4289</v>
      </c>
      <c r="I1300" s="5" t="s">
        <v>1811</v>
      </c>
      <c r="J1300" s="5" t="s">
        <v>40</v>
      </c>
      <c r="M1300" s="5" t="s">
        <v>7317</v>
      </c>
      <c r="N1300" s="5" t="s">
        <v>4119</v>
      </c>
    </row>
    <row r="1301" spans="1:14" x14ac:dyDescent="0.25">
      <c r="A1301" s="5" t="s">
        <v>8243</v>
      </c>
      <c r="B1301" s="5">
        <v>11347</v>
      </c>
      <c r="C1301" s="5" t="s">
        <v>38</v>
      </c>
      <c r="H1301" s="5" t="s">
        <v>4415</v>
      </c>
      <c r="I1301" s="5" t="s">
        <v>1811</v>
      </c>
      <c r="J1301" s="5" t="s">
        <v>40</v>
      </c>
      <c r="M1301" s="5" t="s">
        <v>7318</v>
      </c>
      <c r="N1301" s="5" t="s">
        <v>4119</v>
      </c>
    </row>
    <row r="1302" spans="1:14" x14ac:dyDescent="0.25">
      <c r="A1302" s="5" t="s">
        <v>8243</v>
      </c>
      <c r="B1302" s="5">
        <v>11124</v>
      </c>
      <c r="C1302" s="5" t="s">
        <v>11</v>
      </c>
      <c r="E1302" s="5" t="s">
        <v>4280</v>
      </c>
      <c r="G1302" s="5" t="s">
        <v>4290</v>
      </c>
      <c r="I1302" s="5" t="s">
        <v>4356</v>
      </c>
      <c r="J1302" s="5" t="s">
        <v>14</v>
      </c>
      <c r="K1302" s="5" t="s">
        <v>3561</v>
      </c>
      <c r="L1302" s="5">
        <v>8</v>
      </c>
      <c r="M1302" s="5" t="s">
        <v>7319</v>
      </c>
      <c r="N1302" s="5" t="s">
        <v>4119</v>
      </c>
    </row>
    <row r="1303" spans="1:14" x14ac:dyDescent="0.25">
      <c r="A1303" s="5" t="s">
        <v>8243</v>
      </c>
      <c r="B1303" s="5">
        <v>11673</v>
      </c>
      <c r="C1303" s="5" t="s">
        <v>38</v>
      </c>
      <c r="H1303" s="5" t="s">
        <v>4767</v>
      </c>
      <c r="I1303" s="5" t="s">
        <v>4356</v>
      </c>
      <c r="J1303" s="5" t="s">
        <v>40</v>
      </c>
      <c r="M1303" s="5" t="s">
        <v>7320</v>
      </c>
      <c r="N1303" s="5" t="s">
        <v>4119</v>
      </c>
    </row>
    <row r="1304" spans="1:14" x14ac:dyDescent="0.25">
      <c r="A1304" s="5" t="s">
        <v>8243</v>
      </c>
      <c r="B1304" s="5">
        <v>11735</v>
      </c>
      <c r="C1304" s="5" t="s">
        <v>38</v>
      </c>
      <c r="H1304" s="5" t="s">
        <v>4768</v>
      </c>
      <c r="I1304" s="5" t="s">
        <v>4356</v>
      </c>
      <c r="J1304" s="5" t="s">
        <v>40</v>
      </c>
      <c r="M1304" s="5" t="s">
        <v>7321</v>
      </c>
      <c r="N1304" s="5" t="s">
        <v>4119</v>
      </c>
    </row>
    <row r="1305" spans="1:14" x14ac:dyDescent="0.25">
      <c r="A1305" s="5" t="s">
        <v>8243</v>
      </c>
      <c r="B1305" s="5">
        <v>11527</v>
      </c>
      <c r="C1305" s="5" t="s">
        <v>21</v>
      </c>
      <c r="F1305" s="5" t="s">
        <v>4769</v>
      </c>
      <c r="J1305" s="5" t="s">
        <v>20</v>
      </c>
      <c r="K1305" s="5" t="s">
        <v>4770</v>
      </c>
      <c r="N1305" s="5" t="s">
        <v>2777</v>
      </c>
    </row>
    <row r="1306" spans="1:14" x14ac:dyDescent="0.25">
      <c r="A1306" s="5" t="s">
        <v>8243</v>
      </c>
      <c r="B1306" s="5">
        <v>11535</v>
      </c>
      <c r="C1306" s="5" t="s">
        <v>11</v>
      </c>
      <c r="E1306" s="5" t="s">
        <v>4769</v>
      </c>
      <c r="G1306" s="5" t="s">
        <v>3562</v>
      </c>
      <c r="I1306" s="5" t="s">
        <v>1545</v>
      </c>
      <c r="J1306" s="5" t="s">
        <v>14</v>
      </c>
      <c r="K1306" s="5" t="s">
        <v>4770</v>
      </c>
      <c r="L1306" s="5">
        <v>5</v>
      </c>
      <c r="M1306" s="5" t="s">
        <v>7322</v>
      </c>
      <c r="N1306" s="5" t="s">
        <v>4771</v>
      </c>
    </row>
    <row r="1307" spans="1:14" x14ac:dyDescent="0.25">
      <c r="A1307" s="5" t="s">
        <v>8243</v>
      </c>
      <c r="B1307" s="5">
        <v>11900</v>
      </c>
      <c r="C1307" s="5" t="s">
        <v>38</v>
      </c>
      <c r="H1307" s="5" t="s">
        <v>4772</v>
      </c>
      <c r="I1307" s="5" t="s">
        <v>1545</v>
      </c>
      <c r="J1307" s="5" t="s">
        <v>40</v>
      </c>
      <c r="M1307" s="5" t="s">
        <v>7323</v>
      </c>
      <c r="N1307" s="5" t="s">
        <v>4771</v>
      </c>
    </row>
    <row r="1308" spans="1:14" x14ac:dyDescent="0.25">
      <c r="A1308" s="5" t="s">
        <v>8243</v>
      </c>
      <c r="B1308" s="5">
        <v>11901</v>
      </c>
      <c r="C1308" s="5" t="s">
        <v>38</v>
      </c>
      <c r="H1308" s="5" t="s">
        <v>4773</v>
      </c>
      <c r="I1308" s="5" t="s">
        <v>1545</v>
      </c>
      <c r="J1308" s="5" t="s">
        <v>40</v>
      </c>
      <c r="M1308" s="5" t="s">
        <v>7324</v>
      </c>
      <c r="N1308" s="5" t="s">
        <v>4771</v>
      </c>
    </row>
    <row r="1309" spans="1:14" x14ac:dyDescent="0.25">
      <c r="A1309" s="5" t="s">
        <v>8243</v>
      </c>
      <c r="B1309" s="5">
        <v>11970</v>
      </c>
      <c r="C1309" s="5" t="s">
        <v>38</v>
      </c>
      <c r="H1309" s="5" t="s">
        <v>3900</v>
      </c>
      <c r="I1309" s="5" t="s">
        <v>1545</v>
      </c>
      <c r="J1309" s="5" t="s">
        <v>40</v>
      </c>
      <c r="M1309" s="5" t="s">
        <v>7325</v>
      </c>
      <c r="N1309" s="5" t="s">
        <v>4771</v>
      </c>
    </row>
    <row r="1310" spans="1:14" x14ac:dyDescent="0.25">
      <c r="A1310" s="5" t="s">
        <v>8243</v>
      </c>
      <c r="B1310" s="5">
        <v>12005</v>
      </c>
      <c r="C1310" s="5" t="s">
        <v>38</v>
      </c>
      <c r="H1310" s="5" t="s">
        <v>4774</v>
      </c>
      <c r="I1310" s="5" t="s">
        <v>1545</v>
      </c>
      <c r="J1310" s="5" t="s">
        <v>40</v>
      </c>
      <c r="M1310" s="5" t="s">
        <v>7326</v>
      </c>
      <c r="N1310" s="5" t="s">
        <v>4771</v>
      </c>
    </row>
    <row r="1311" spans="1:14" x14ac:dyDescent="0.25">
      <c r="A1311" s="5" t="s">
        <v>8243</v>
      </c>
      <c r="B1311" s="5">
        <v>12292</v>
      </c>
      <c r="C1311" s="5" t="s">
        <v>38</v>
      </c>
      <c r="H1311" s="5" t="s">
        <v>5083</v>
      </c>
      <c r="I1311" s="5" t="s">
        <v>471</v>
      </c>
      <c r="J1311" s="5" t="s">
        <v>40</v>
      </c>
      <c r="M1311" s="5" t="s">
        <v>7327</v>
      </c>
      <c r="N1311" s="5" t="s">
        <v>4771</v>
      </c>
    </row>
    <row r="1312" spans="1:14" x14ac:dyDescent="0.25">
      <c r="A1312" s="5" t="s">
        <v>8243</v>
      </c>
      <c r="B1312" s="5">
        <v>12326</v>
      </c>
      <c r="C1312" s="5" t="s">
        <v>38</v>
      </c>
      <c r="H1312" s="5" t="s">
        <v>5084</v>
      </c>
      <c r="I1312" s="5" t="s">
        <v>471</v>
      </c>
      <c r="J1312" s="5" t="s">
        <v>40</v>
      </c>
      <c r="M1312" s="5" t="s">
        <v>7328</v>
      </c>
      <c r="N1312" s="5" t="s">
        <v>4771</v>
      </c>
    </row>
    <row r="1313" spans="1:14" x14ac:dyDescent="0.25">
      <c r="A1313" s="5" t="s">
        <v>8243</v>
      </c>
      <c r="B1313" s="5">
        <v>11536</v>
      </c>
      <c r="C1313" s="5" t="s">
        <v>11</v>
      </c>
      <c r="E1313" s="5" t="s">
        <v>4769</v>
      </c>
      <c r="G1313" s="5" t="s">
        <v>3569</v>
      </c>
      <c r="I1313" s="5" t="s">
        <v>1545</v>
      </c>
      <c r="J1313" s="5" t="s">
        <v>14</v>
      </c>
      <c r="K1313" s="5" t="s">
        <v>4770</v>
      </c>
      <c r="L1313" s="5">
        <v>8</v>
      </c>
      <c r="M1313" s="5" t="s">
        <v>7329</v>
      </c>
      <c r="N1313" s="5" t="s">
        <v>4771</v>
      </c>
    </row>
    <row r="1314" spans="1:14" x14ac:dyDescent="0.25">
      <c r="A1314" s="5" t="s">
        <v>8243</v>
      </c>
      <c r="B1314" s="5">
        <v>11971</v>
      </c>
      <c r="C1314" s="5" t="s">
        <v>38</v>
      </c>
      <c r="H1314" s="5" t="s">
        <v>4775</v>
      </c>
      <c r="I1314" s="5" t="s">
        <v>1545</v>
      </c>
      <c r="J1314" s="5" t="s">
        <v>40</v>
      </c>
      <c r="M1314" s="5" t="s">
        <v>7330</v>
      </c>
      <c r="N1314" s="5" t="s">
        <v>4771</v>
      </c>
    </row>
    <row r="1315" spans="1:14" x14ac:dyDescent="0.25">
      <c r="A1315" s="5" t="s">
        <v>8243</v>
      </c>
      <c r="B1315" s="5">
        <v>11972</v>
      </c>
      <c r="C1315" s="5" t="s">
        <v>38</v>
      </c>
      <c r="H1315" s="5" t="s">
        <v>5085</v>
      </c>
      <c r="I1315" s="5" t="s">
        <v>1545</v>
      </c>
      <c r="J1315" s="5" t="s">
        <v>40</v>
      </c>
      <c r="M1315" s="5" t="s">
        <v>7331</v>
      </c>
      <c r="N1315" s="5" t="s">
        <v>4771</v>
      </c>
    </row>
    <row r="1316" spans="1:14" x14ac:dyDescent="0.25">
      <c r="A1316" s="5" t="s">
        <v>8243</v>
      </c>
      <c r="B1316" s="5">
        <v>11973</v>
      </c>
      <c r="C1316" s="5" t="s">
        <v>38</v>
      </c>
      <c r="H1316" s="5" t="s">
        <v>4776</v>
      </c>
      <c r="I1316" s="5" t="s">
        <v>1545</v>
      </c>
      <c r="J1316" s="5" t="s">
        <v>40</v>
      </c>
      <c r="M1316" s="5" t="s">
        <v>7332</v>
      </c>
      <c r="N1316" s="5" t="s">
        <v>4771</v>
      </c>
    </row>
    <row r="1317" spans="1:14" x14ac:dyDescent="0.25">
      <c r="A1317" s="5" t="s">
        <v>8243</v>
      </c>
      <c r="B1317" s="5">
        <v>11539</v>
      </c>
      <c r="C1317" s="5" t="s">
        <v>11</v>
      </c>
      <c r="E1317" s="5" t="s">
        <v>4769</v>
      </c>
      <c r="G1317" s="5" t="s">
        <v>4777</v>
      </c>
      <c r="I1317" s="5" t="s">
        <v>2427</v>
      </c>
      <c r="J1317" s="5" t="s">
        <v>14</v>
      </c>
      <c r="K1317" s="5" t="s">
        <v>4770</v>
      </c>
      <c r="L1317" s="5">
        <v>8</v>
      </c>
      <c r="M1317" s="5" t="s">
        <v>7333</v>
      </c>
      <c r="N1317" s="5" t="s">
        <v>4771</v>
      </c>
    </row>
    <row r="1318" spans="1:14" x14ac:dyDescent="0.25">
      <c r="A1318" s="5" t="s">
        <v>8243</v>
      </c>
      <c r="B1318" s="5">
        <v>11935</v>
      </c>
      <c r="C1318" s="5" t="s">
        <v>38</v>
      </c>
      <c r="H1318" s="5" t="s">
        <v>4778</v>
      </c>
      <c r="I1318" s="5" t="s">
        <v>2427</v>
      </c>
      <c r="J1318" s="5" t="s">
        <v>40</v>
      </c>
      <c r="M1318" s="5" t="s">
        <v>7334</v>
      </c>
      <c r="N1318" s="5" t="s">
        <v>4771</v>
      </c>
    </row>
    <row r="1319" spans="1:14" x14ac:dyDescent="0.25">
      <c r="A1319" s="5" t="s">
        <v>8243</v>
      </c>
      <c r="B1319" s="5">
        <v>11939</v>
      </c>
      <c r="C1319" s="5" t="s">
        <v>38</v>
      </c>
      <c r="H1319" s="5" t="s">
        <v>4779</v>
      </c>
      <c r="I1319" s="5" t="s">
        <v>2427</v>
      </c>
      <c r="J1319" s="5" t="s">
        <v>40</v>
      </c>
      <c r="M1319" s="5" t="s">
        <v>7335</v>
      </c>
      <c r="N1319" s="5" t="s">
        <v>4771</v>
      </c>
    </row>
    <row r="1320" spans="1:14" x14ac:dyDescent="0.25">
      <c r="A1320" s="5" t="s">
        <v>8243</v>
      </c>
      <c r="B1320" s="5">
        <v>11943</v>
      </c>
      <c r="C1320" s="5" t="s">
        <v>38</v>
      </c>
      <c r="H1320" s="5" t="s">
        <v>4780</v>
      </c>
      <c r="I1320" s="5" t="s">
        <v>2427</v>
      </c>
      <c r="J1320" s="5" t="s">
        <v>40</v>
      </c>
      <c r="M1320" s="5" t="s">
        <v>7336</v>
      </c>
      <c r="N1320" s="5" t="s">
        <v>4771</v>
      </c>
    </row>
    <row r="1321" spans="1:14" x14ac:dyDescent="0.25">
      <c r="A1321" s="5" t="s">
        <v>8243</v>
      </c>
      <c r="B1321" s="5">
        <v>11540</v>
      </c>
      <c r="C1321" s="5" t="s">
        <v>11</v>
      </c>
      <c r="E1321" s="5" t="s">
        <v>4769</v>
      </c>
      <c r="G1321" s="5" t="s">
        <v>4781</v>
      </c>
      <c r="I1321" s="5" t="s">
        <v>2427</v>
      </c>
      <c r="J1321" s="5" t="s">
        <v>14</v>
      </c>
      <c r="K1321" s="5" t="s">
        <v>4770</v>
      </c>
      <c r="L1321" s="5">
        <v>3</v>
      </c>
      <c r="M1321" s="5" t="s">
        <v>7337</v>
      </c>
      <c r="N1321" s="5" t="s">
        <v>4771</v>
      </c>
    </row>
    <row r="1322" spans="1:14" x14ac:dyDescent="0.25">
      <c r="A1322" s="5" t="s">
        <v>8243</v>
      </c>
      <c r="B1322" s="5">
        <v>11907</v>
      </c>
      <c r="C1322" s="5" t="s">
        <v>38</v>
      </c>
      <c r="H1322" s="5" t="s">
        <v>4782</v>
      </c>
      <c r="I1322" s="5" t="s">
        <v>2427</v>
      </c>
      <c r="J1322" s="5" t="s">
        <v>40</v>
      </c>
      <c r="M1322" s="5" t="s">
        <v>7338</v>
      </c>
      <c r="N1322" s="5" t="s">
        <v>4771</v>
      </c>
    </row>
    <row r="1323" spans="1:14" x14ac:dyDescent="0.25">
      <c r="A1323" s="5" t="s">
        <v>8243</v>
      </c>
      <c r="B1323" s="5">
        <v>11908</v>
      </c>
      <c r="C1323" s="5" t="s">
        <v>38</v>
      </c>
      <c r="H1323" s="5" t="s">
        <v>4783</v>
      </c>
      <c r="I1323" s="5" t="s">
        <v>2427</v>
      </c>
      <c r="J1323" s="5" t="s">
        <v>40</v>
      </c>
      <c r="M1323" s="5" t="s">
        <v>7339</v>
      </c>
      <c r="N1323" s="5" t="s">
        <v>4771</v>
      </c>
    </row>
    <row r="1324" spans="1:14" x14ac:dyDescent="0.25">
      <c r="A1324" s="5" t="s">
        <v>8243</v>
      </c>
      <c r="B1324" s="5">
        <v>11541</v>
      </c>
      <c r="C1324" s="5" t="s">
        <v>11</v>
      </c>
      <c r="E1324" s="5" t="s">
        <v>4769</v>
      </c>
      <c r="G1324" s="5" t="s">
        <v>4784</v>
      </c>
      <c r="I1324" s="5" t="s">
        <v>2427</v>
      </c>
      <c r="J1324" s="5" t="s">
        <v>14</v>
      </c>
      <c r="K1324" s="5" t="s">
        <v>4770</v>
      </c>
      <c r="L1324" s="5">
        <v>8</v>
      </c>
      <c r="M1324" s="5" t="s">
        <v>7340</v>
      </c>
      <c r="N1324" s="5" t="s">
        <v>4771</v>
      </c>
    </row>
    <row r="1325" spans="1:14" x14ac:dyDescent="0.25">
      <c r="A1325" s="5" t="s">
        <v>8243</v>
      </c>
      <c r="B1325" s="5">
        <v>11929</v>
      </c>
      <c r="C1325" s="5" t="s">
        <v>38</v>
      </c>
      <c r="H1325" s="5" t="s">
        <v>4778</v>
      </c>
      <c r="I1325" s="5" t="s">
        <v>2427</v>
      </c>
      <c r="J1325" s="5" t="s">
        <v>40</v>
      </c>
      <c r="M1325" s="5" t="s">
        <v>7341</v>
      </c>
      <c r="N1325" s="5" t="s">
        <v>4771</v>
      </c>
    </row>
    <row r="1326" spans="1:14" x14ac:dyDescent="0.25">
      <c r="A1326" s="5" t="s">
        <v>8243</v>
      </c>
      <c r="B1326" s="5">
        <v>11930</v>
      </c>
      <c r="C1326" s="5" t="s">
        <v>38</v>
      </c>
      <c r="H1326" s="5" t="s">
        <v>4785</v>
      </c>
      <c r="I1326" s="5" t="s">
        <v>2427</v>
      </c>
      <c r="J1326" s="5" t="s">
        <v>40</v>
      </c>
      <c r="M1326" s="5" t="s">
        <v>7342</v>
      </c>
      <c r="N1326" s="5" t="s">
        <v>4771</v>
      </c>
    </row>
    <row r="1327" spans="1:14" x14ac:dyDescent="0.25">
      <c r="A1327" s="5" t="s">
        <v>8243</v>
      </c>
      <c r="B1327" s="5">
        <v>11931</v>
      </c>
      <c r="C1327" s="5" t="s">
        <v>38</v>
      </c>
      <c r="H1327" s="5" t="s">
        <v>4786</v>
      </c>
      <c r="I1327" s="5" t="s">
        <v>2427</v>
      </c>
      <c r="J1327" s="5" t="s">
        <v>40</v>
      </c>
      <c r="M1327" s="5" t="s">
        <v>7343</v>
      </c>
      <c r="N1327" s="5" t="s">
        <v>4771</v>
      </c>
    </row>
    <row r="1328" spans="1:14" x14ac:dyDescent="0.25">
      <c r="A1328" s="5" t="s">
        <v>8243</v>
      </c>
      <c r="B1328" s="5">
        <v>12157</v>
      </c>
      <c r="C1328" s="5" t="s">
        <v>38</v>
      </c>
      <c r="H1328" s="5" t="s">
        <v>4787</v>
      </c>
      <c r="I1328" s="5" t="s">
        <v>2427</v>
      </c>
      <c r="J1328" s="5" t="s">
        <v>40</v>
      </c>
      <c r="M1328" s="5" t="s">
        <v>7344</v>
      </c>
      <c r="N1328" s="5" t="s">
        <v>4771</v>
      </c>
    </row>
    <row r="1329" spans="1:14" x14ac:dyDescent="0.25">
      <c r="A1329" s="5" t="s">
        <v>8243</v>
      </c>
      <c r="B1329" s="5">
        <v>11542</v>
      </c>
      <c r="C1329" s="5" t="s">
        <v>11</v>
      </c>
      <c r="E1329" s="5" t="s">
        <v>4769</v>
      </c>
      <c r="G1329" s="5" t="s">
        <v>4788</v>
      </c>
      <c r="I1329" s="5" t="s">
        <v>2427</v>
      </c>
      <c r="J1329" s="5" t="s">
        <v>14</v>
      </c>
      <c r="K1329" s="5" t="s">
        <v>4770</v>
      </c>
      <c r="L1329" s="5">
        <v>3</v>
      </c>
      <c r="M1329" s="5" t="s">
        <v>7345</v>
      </c>
      <c r="N1329" s="5" t="s">
        <v>4771</v>
      </c>
    </row>
    <row r="1330" spans="1:14" x14ac:dyDescent="0.25">
      <c r="A1330" s="5" t="s">
        <v>8243</v>
      </c>
      <c r="B1330" s="5">
        <v>11911</v>
      </c>
      <c r="C1330" s="5" t="s">
        <v>38</v>
      </c>
      <c r="H1330" s="5" t="s">
        <v>4782</v>
      </c>
      <c r="I1330" s="5" t="s">
        <v>2427</v>
      </c>
      <c r="J1330" s="5" t="s">
        <v>40</v>
      </c>
      <c r="M1330" s="5" t="s">
        <v>7338</v>
      </c>
      <c r="N1330" s="5" t="s">
        <v>4771</v>
      </c>
    </row>
    <row r="1331" spans="1:14" x14ac:dyDescent="0.25">
      <c r="A1331" s="5" t="s">
        <v>8243</v>
      </c>
      <c r="B1331" s="5">
        <v>11913</v>
      </c>
      <c r="C1331" s="5" t="s">
        <v>38</v>
      </c>
      <c r="H1331" s="5" t="s">
        <v>4783</v>
      </c>
      <c r="I1331" s="5" t="s">
        <v>2427</v>
      </c>
      <c r="J1331" s="5" t="s">
        <v>40</v>
      </c>
      <c r="M1331" s="5" t="s">
        <v>7346</v>
      </c>
      <c r="N1331" s="5" t="s">
        <v>4771</v>
      </c>
    </row>
    <row r="1332" spans="1:14" x14ac:dyDescent="0.25">
      <c r="A1332" s="5" t="s">
        <v>8243</v>
      </c>
      <c r="B1332" s="5">
        <v>11543</v>
      </c>
      <c r="C1332" s="5" t="s">
        <v>11</v>
      </c>
      <c r="E1332" s="5" t="s">
        <v>4769</v>
      </c>
      <c r="G1332" s="5" t="s">
        <v>4789</v>
      </c>
      <c r="I1332" s="5" t="s">
        <v>2427</v>
      </c>
      <c r="J1332" s="5" t="s">
        <v>14</v>
      </c>
      <c r="K1332" s="5" t="s">
        <v>4770</v>
      </c>
      <c r="L1332" s="5">
        <v>5</v>
      </c>
      <c r="M1332" s="5" t="s">
        <v>7347</v>
      </c>
      <c r="N1332" s="5" t="s">
        <v>4771</v>
      </c>
    </row>
    <row r="1333" spans="1:14" x14ac:dyDescent="0.25">
      <c r="A1333" s="5" t="s">
        <v>8243</v>
      </c>
      <c r="B1333" s="5">
        <v>11953</v>
      </c>
      <c r="C1333" s="5" t="s">
        <v>38</v>
      </c>
      <c r="H1333" s="5" t="s">
        <v>4778</v>
      </c>
      <c r="I1333" s="5" t="s">
        <v>2427</v>
      </c>
      <c r="J1333" s="5" t="s">
        <v>40</v>
      </c>
      <c r="M1333" s="5" t="s">
        <v>7348</v>
      </c>
      <c r="N1333" s="5" t="s">
        <v>4771</v>
      </c>
    </row>
    <row r="1334" spans="1:14" x14ac:dyDescent="0.25">
      <c r="A1334" s="5" t="s">
        <v>8243</v>
      </c>
      <c r="B1334" s="5">
        <v>11954</v>
      </c>
      <c r="C1334" s="5" t="s">
        <v>38</v>
      </c>
      <c r="H1334" s="5" t="s">
        <v>4790</v>
      </c>
      <c r="I1334" s="5" t="s">
        <v>2427</v>
      </c>
      <c r="J1334" s="5" t="s">
        <v>40</v>
      </c>
      <c r="M1334" s="5" t="s">
        <v>7349</v>
      </c>
      <c r="N1334" s="5" t="s">
        <v>4771</v>
      </c>
    </row>
    <row r="1335" spans="1:14" x14ac:dyDescent="0.25">
      <c r="A1335" s="5" t="s">
        <v>8243</v>
      </c>
      <c r="B1335" s="5">
        <v>11956</v>
      </c>
      <c r="C1335" s="5" t="s">
        <v>38</v>
      </c>
      <c r="H1335" s="5" t="s">
        <v>4791</v>
      </c>
      <c r="I1335" s="5" t="s">
        <v>2427</v>
      </c>
      <c r="J1335" s="5" t="s">
        <v>40</v>
      </c>
      <c r="M1335" s="5" t="s">
        <v>7350</v>
      </c>
      <c r="N1335" s="5" t="s">
        <v>4771</v>
      </c>
    </row>
    <row r="1336" spans="1:14" x14ac:dyDescent="0.25">
      <c r="A1336" s="5" t="s">
        <v>8243</v>
      </c>
      <c r="B1336" s="5">
        <v>11544</v>
      </c>
      <c r="C1336" s="5" t="s">
        <v>11</v>
      </c>
      <c r="E1336" s="5" t="s">
        <v>4769</v>
      </c>
      <c r="G1336" s="5" t="s">
        <v>3594</v>
      </c>
      <c r="I1336" s="5" t="s">
        <v>2427</v>
      </c>
      <c r="J1336" s="5" t="s">
        <v>14</v>
      </c>
      <c r="K1336" s="5" t="s">
        <v>4770</v>
      </c>
      <c r="L1336" s="5">
        <v>3</v>
      </c>
      <c r="M1336" s="5" t="s">
        <v>7351</v>
      </c>
      <c r="N1336" s="5" t="s">
        <v>4771</v>
      </c>
    </row>
    <row r="1337" spans="1:14" x14ac:dyDescent="0.25">
      <c r="A1337" s="5" t="s">
        <v>8243</v>
      </c>
      <c r="B1337" s="5">
        <v>11915</v>
      </c>
      <c r="C1337" s="5" t="s">
        <v>38</v>
      </c>
      <c r="H1337" s="5" t="s">
        <v>4782</v>
      </c>
      <c r="I1337" s="5" t="s">
        <v>2427</v>
      </c>
      <c r="J1337" s="5" t="s">
        <v>40</v>
      </c>
      <c r="M1337" s="5" t="s">
        <v>7352</v>
      </c>
      <c r="N1337" s="5" t="s">
        <v>4771</v>
      </c>
    </row>
    <row r="1338" spans="1:14" x14ac:dyDescent="0.25">
      <c r="A1338" s="5" t="s">
        <v>8243</v>
      </c>
      <c r="B1338" s="5">
        <v>11916</v>
      </c>
      <c r="C1338" s="5" t="s">
        <v>38</v>
      </c>
      <c r="H1338" s="5" t="s">
        <v>4783</v>
      </c>
      <c r="I1338" s="5" t="s">
        <v>2427</v>
      </c>
      <c r="J1338" s="5" t="s">
        <v>40</v>
      </c>
      <c r="M1338" s="5" t="s">
        <v>7353</v>
      </c>
      <c r="N1338" s="5" t="s">
        <v>4771</v>
      </c>
    </row>
    <row r="1339" spans="1:14" x14ac:dyDescent="0.25">
      <c r="A1339" s="5" t="s">
        <v>8243</v>
      </c>
      <c r="B1339" s="5">
        <v>11545</v>
      </c>
      <c r="C1339" s="5" t="s">
        <v>11</v>
      </c>
      <c r="E1339" s="5" t="s">
        <v>4769</v>
      </c>
      <c r="G1339" s="5" t="s">
        <v>3596</v>
      </c>
      <c r="I1339" s="5" t="s">
        <v>1545</v>
      </c>
      <c r="J1339" s="5" t="s">
        <v>14</v>
      </c>
      <c r="K1339" s="5" t="s">
        <v>4770</v>
      </c>
      <c r="L1339" s="5">
        <v>3</v>
      </c>
      <c r="M1339" s="5" t="s">
        <v>7354</v>
      </c>
      <c r="N1339" s="5" t="s">
        <v>4771</v>
      </c>
    </row>
    <row r="1340" spans="1:14" x14ac:dyDescent="0.25">
      <c r="A1340" s="5" t="s">
        <v>8243</v>
      </c>
      <c r="B1340" s="5">
        <v>11974</v>
      </c>
      <c r="C1340" s="5" t="s">
        <v>38</v>
      </c>
      <c r="H1340" s="5" t="s">
        <v>4792</v>
      </c>
      <c r="I1340" s="5" t="s">
        <v>1545</v>
      </c>
      <c r="J1340" s="5" t="s">
        <v>40</v>
      </c>
      <c r="M1340" s="5" t="s">
        <v>7355</v>
      </c>
      <c r="N1340" s="5" t="s">
        <v>4771</v>
      </c>
    </row>
    <row r="1341" spans="1:14" x14ac:dyDescent="0.25">
      <c r="A1341" s="5" t="s">
        <v>8243</v>
      </c>
      <c r="B1341" s="5">
        <v>11975</v>
      </c>
      <c r="C1341" s="5" t="s">
        <v>38</v>
      </c>
      <c r="H1341" s="5" t="s">
        <v>4793</v>
      </c>
      <c r="I1341" s="5" t="s">
        <v>1545</v>
      </c>
      <c r="J1341" s="5" t="s">
        <v>40</v>
      </c>
      <c r="M1341" s="5" t="s">
        <v>7355</v>
      </c>
      <c r="N1341" s="5" t="s">
        <v>4771</v>
      </c>
    </row>
    <row r="1342" spans="1:14" x14ac:dyDescent="0.25">
      <c r="A1342" s="5" t="s">
        <v>8243</v>
      </c>
      <c r="B1342" s="5">
        <v>11976</v>
      </c>
      <c r="C1342" s="5" t="s">
        <v>38</v>
      </c>
      <c r="H1342" s="5" t="s">
        <v>4352</v>
      </c>
      <c r="I1342" s="5" t="s">
        <v>1545</v>
      </c>
      <c r="J1342" s="5" t="s">
        <v>40</v>
      </c>
      <c r="M1342" s="5" t="s">
        <v>7356</v>
      </c>
      <c r="N1342" s="5" t="s">
        <v>4771</v>
      </c>
    </row>
    <row r="1343" spans="1:14" x14ac:dyDescent="0.25">
      <c r="A1343" s="5" t="s">
        <v>8243</v>
      </c>
      <c r="B1343" s="5">
        <v>12181</v>
      </c>
      <c r="C1343" s="5" t="s">
        <v>38</v>
      </c>
      <c r="H1343" s="5" t="s">
        <v>4794</v>
      </c>
      <c r="I1343" s="5" t="s">
        <v>1545</v>
      </c>
      <c r="J1343" s="5" t="s">
        <v>40</v>
      </c>
      <c r="M1343" s="5" t="s">
        <v>7356</v>
      </c>
      <c r="N1343" s="5" t="s">
        <v>4771</v>
      </c>
    </row>
    <row r="1344" spans="1:14" x14ac:dyDescent="0.25">
      <c r="A1344" s="5" t="s">
        <v>8243</v>
      </c>
      <c r="B1344" s="5">
        <v>12268</v>
      </c>
      <c r="C1344" s="5" t="s">
        <v>38</v>
      </c>
      <c r="H1344" s="5" t="s">
        <v>5086</v>
      </c>
      <c r="I1344" s="5" t="s">
        <v>1545</v>
      </c>
      <c r="J1344" s="5" t="s">
        <v>40</v>
      </c>
      <c r="M1344" s="5" t="s">
        <v>7325</v>
      </c>
      <c r="N1344" s="5" t="s">
        <v>4771</v>
      </c>
    </row>
    <row r="1345" spans="1:14" x14ac:dyDescent="0.25">
      <c r="A1345" s="5" t="s">
        <v>8243</v>
      </c>
      <c r="B1345" s="5">
        <v>12281</v>
      </c>
      <c r="C1345" s="5" t="s">
        <v>38</v>
      </c>
      <c r="H1345" s="5" t="s">
        <v>5087</v>
      </c>
      <c r="I1345" s="5" t="s">
        <v>1545</v>
      </c>
      <c r="J1345" s="5" t="s">
        <v>40</v>
      </c>
      <c r="M1345" s="5" t="s">
        <v>7357</v>
      </c>
      <c r="N1345" s="5" t="s">
        <v>4771</v>
      </c>
    </row>
    <row r="1346" spans="1:14" x14ac:dyDescent="0.25">
      <c r="A1346" s="5" t="s">
        <v>8243</v>
      </c>
      <c r="B1346" s="5">
        <v>12290</v>
      </c>
      <c r="C1346" s="5" t="s">
        <v>38</v>
      </c>
      <c r="H1346" s="5" t="s">
        <v>5088</v>
      </c>
      <c r="I1346" s="5" t="s">
        <v>471</v>
      </c>
      <c r="J1346" s="5" t="s">
        <v>40</v>
      </c>
      <c r="M1346" s="5" t="s">
        <v>7358</v>
      </c>
      <c r="N1346" s="5" t="s">
        <v>4771</v>
      </c>
    </row>
    <row r="1347" spans="1:14" x14ac:dyDescent="0.25">
      <c r="A1347" s="5" t="s">
        <v>8243</v>
      </c>
      <c r="B1347" s="5">
        <v>12327</v>
      </c>
      <c r="C1347" s="5" t="s">
        <v>38</v>
      </c>
      <c r="H1347" s="5" t="s">
        <v>5089</v>
      </c>
      <c r="I1347" s="5" t="s">
        <v>471</v>
      </c>
      <c r="J1347" s="5" t="s">
        <v>40</v>
      </c>
      <c r="M1347" s="5" t="s">
        <v>7359</v>
      </c>
      <c r="N1347" s="5" t="s">
        <v>4771</v>
      </c>
    </row>
    <row r="1348" spans="1:14" x14ac:dyDescent="0.25">
      <c r="A1348" s="5" t="s">
        <v>8243</v>
      </c>
      <c r="B1348" s="5">
        <v>12553</v>
      </c>
      <c r="C1348" s="5" t="s">
        <v>38</v>
      </c>
      <c r="H1348" s="5" t="s">
        <v>5090</v>
      </c>
      <c r="I1348" s="5" t="s">
        <v>2427</v>
      </c>
      <c r="J1348" s="5" t="s">
        <v>40</v>
      </c>
      <c r="M1348" s="5" t="s">
        <v>7360</v>
      </c>
      <c r="N1348" s="5" t="s">
        <v>4771</v>
      </c>
    </row>
    <row r="1349" spans="1:14" x14ac:dyDescent="0.25">
      <c r="A1349" s="5" t="s">
        <v>8243</v>
      </c>
      <c r="B1349" s="5">
        <v>11528</v>
      </c>
      <c r="C1349" s="5" t="s">
        <v>21</v>
      </c>
      <c r="F1349" s="5" t="s">
        <v>4795</v>
      </c>
      <c r="J1349" s="5" t="s">
        <v>20</v>
      </c>
      <c r="K1349" s="5" t="s">
        <v>4770</v>
      </c>
      <c r="N1349" s="5" t="s">
        <v>2777</v>
      </c>
    </row>
    <row r="1350" spans="1:14" x14ac:dyDescent="0.25">
      <c r="A1350" s="5" t="s">
        <v>8243</v>
      </c>
      <c r="B1350" s="5">
        <v>11546</v>
      </c>
      <c r="C1350" s="5" t="s">
        <v>11</v>
      </c>
      <c r="E1350" s="5" t="s">
        <v>4795</v>
      </c>
      <c r="G1350" s="5" t="s">
        <v>3602</v>
      </c>
      <c r="I1350" s="5" t="s">
        <v>4356</v>
      </c>
      <c r="J1350" s="5" t="s">
        <v>14</v>
      </c>
      <c r="K1350" s="5" t="s">
        <v>4770</v>
      </c>
      <c r="L1350" s="5">
        <v>3</v>
      </c>
      <c r="M1350" s="5" t="s">
        <v>7361</v>
      </c>
      <c r="N1350" s="5" t="s">
        <v>4771</v>
      </c>
    </row>
    <row r="1351" spans="1:14" x14ac:dyDescent="0.25">
      <c r="A1351" s="5" t="s">
        <v>8243</v>
      </c>
      <c r="B1351" s="5">
        <v>11982</v>
      </c>
      <c r="C1351" s="5" t="s">
        <v>38</v>
      </c>
      <c r="H1351" s="5" t="s">
        <v>4796</v>
      </c>
      <c r="I1351" s="5" t="s">
        <v>4356</v>
      </c>
      <c r="J1351" s="5" t="s">
        <v>40</v>
      </c>
      <c r="M1351" s="5" t="s">
        <v>7362</v>
      </c>
      <c r="N1351" s="5" t="s">
        <v>4771</v>
      </c>
    </row>
    <row r="1352" spans="1:14" x14ac:dyDescent="0.25">
      <c r="A1352" s="5" t="s">
        <v>8243</v>
      </c>
      <c r="B1352" s="5">
        <v>11983</v>
      </c>
      <c r="C1352" s="5" t="s">
        <v>38</v>
      </c>
      <c r="H1352" s="5" t="s">
        <v>4375</v>
      </c>
      <c r="I1352" s="5" t="s">
        <v>4356</v>
      </c>
      <c r="J1352" s="5" t="s">
        <v>40</v>
      </c>
      <c r="M1352" s="5" t="s">
        <v>7363</v>
      </c>
      <c r="N1352" s="5" t="s">
        <v>4771</v>
      </c>
    </row>
    <row r="1353" spans="1:14" x14ac:dyDescent="0.25">
      <c r="A1353" s="5" t="s">
        <v>8243</v>
      </c>
      <c r="B1353" s="5">
        <v>11984</v>
      </c>
      <c r="C1353" s="5" t="s">
        <v>38</v>
      </c>
      <c r="H1353" s="5" t="s">
        <v>4377</v>
      </c>
      <c r="I1353" s="5" t="s">
        <v>4356</v>
      </c>
      <c r="J1353" s="5" t="s">
        <v>40</v>
      </c>
      <c r="M1353" s="5" t="s">
        <v>7364</v>
      </c>
      <c r="N1353" s="5" t="s">
        <v>4771</v>
      </c>
    </row>
    <row r="1354" spans="1:14" x14ac:dyDescent="0.25">
      <c r="A1354" s="5" t="s">
        <v>8243</v>
      </c>
      <c r="B1354" s="5">
        <v>11985</v>
      </c>
      <c r="C1354" s="5" t="s">
        <v>38</v>
      </c>
      <c r="H1354" s="5" t="s">
        <v>4797</v>
      </c>
      <c r="I1354" s="5" t="s">
        <v>4356</v>
      </c>
      <c r="J1354" s="5" t="s">
        <v>40</v>
      </c>
      <c r="M1354" s="5" t="s">
        <v>7365</v>
      </c>
      <c r="N1354" s="5" t="s">
        <v>4771</v>
      </c>
    </row>
    <row r="1355" spans="1:14" x14ac:dyDescent="0.25">
      <c r="A1355" s="5" t="s">
        <v>8243</v>
      </c>
      <c r="B1355" s="5">
        <v>12009</v>
      </c>
      <c r="C1355" s="5" t="s">
        <v>38</v>
      </c>
      <c r="H1355" s="5" t="s">
        <v>4798</v>
      </c>
      <c r="I1355" s="5" t="s">
        <v>471</v>
      </c>
      <c r="J1355" s="5" t="s">
        <v>40</v>
      </c>
      <c r="M1355" s="5" t="s">
        <v>7366</v>
      </c>
      <c r="N1355" s="5" t="s">
        <v>4771</v>
      </c>
    </row>
    <row r="1356" spans="1:14" x14ac:dyDescent="0.25">
      <c r="A1356" s="5" t="s">
        <v>8243</v>
      </c>
      <c r="B1356" s="5">
        <v>12010</v>
      </c>
      <c r="C1356" s="5" t="s">
        <v>38</v>
      </c>
      <c r="H1356" s="5" t="s">
        <v>4799</v>
      </c>
      <c r="I1356" s="5" t="s">
        <v>471</v>
      </c>
      <c r="J1356" s="5" t="s">
        <v>40</v>
      </c>
      <c r="M1356" s="5" t="s">
        <v>7367</v>
      </c>
      <c r="N1356" s="5" t="s">
        <v>4771</v>
      </c>
    </row>
    <row r="1357" spans="1:14" x14ac:dyDescent="0.25">
      <c r="A1357" s="5" t="s">
        <v>8243</v>
      </c>
      <c r="B1357" s="5">
        <v>11547</v>
      </c>
      <c r="C1357" s="5" t="s">
        <v>11</v>
      </c>
      <c r="E1357" s="5" t="s">
        <v>4795</v>
      </c>
      <c r="G1357" s="5" t="s">
        <v>3609</v>
      </c>
      <c r="I1357" s="5" t="s">
        <v>4356</v>
      </c>
      <c r="J1357" s="5" t="s">
        <v>14</v>
      </c>
      <c r="K1357" s="5" t="s">
        <v>4770</v>
      </c>
      <c r="L1357" s="5">
        <v>3</v>
      </c>
      <c r="M1357" s="5" t="s">
        <v>7368</v>
      </c>
      <c r="N1357" s="5" t="s">
        <v>4771</v>
      </c>
    </row>
    <row r="1358" spans="1:14" x14ac:dyDescent="0.25">
      <c r="A1358" s="5" t="s">
        <v>8243</v>
      </c>
      <c r="B1358" s="5">
        <v>11986</v>
      </c>
      <c r="C1358" s="5" t="s">
        <v>38</v>
      </c>
      <c r="H1358" s="5" t="s">
        <v>4800</v>
      </c>
      <c r="I1358" s="5" t="s">
        <v>4356</v>
      </c>
      <c r="J1358" s="5" t="s">
        <v>40</v>
      </c>
      <c r="M1358" s="5" t="s">
        <v>7369</v>
      </c>
      <c r="N1358" s="5" t="s">
        <v>4771</v>
      </c>
    </row>
    <row r="1359" spans="1:14" x14ac:dyDescent="0.25">
      <c r="A1359" s="5" t="s">
        <v>8243</v>
      </c>
      <c r="B1359" s="5">
        <v>11987</v>
      </c>
      <c r="C1359" s="5" t="s">
        <v>38</v>
      </c>
      <c r="H1359" s="5" t="s">
        <v>4375</v>
      </c>
      <c r="I1359" s="5" t="s">
        <v>4356</v>
      </c>
      <c r="J1359" s="5" t="s">
        <v>40</v>
      </c>
      <c r="M1359" s="5" t="s">
        <v>7370</v>
      </c>
      <c r="N1359" s="5" t="s">
        <v>4771</v>
      </c>
    </row>
    <row r="1360" spans="1:14" x14ac:dyDescent="0.25">
      <c r="A1360" s="5" t="s">
        <v>8243</v>
      </c>
      <c r="B1360" s="5">
        <v>11988</v>
      </c>
      <c r="C1360" s="5" t="s">
        <v>38</v>
      </c>
      <c r="H1360" s="5" t="s">
        <v>4377</v>
      </c>
      <c r="I1360" s="5" t="s">
        <v>4356</v>
      </c>
      <c r="J1360" s="5" t="s">
        <v>40</v>
      </c>
      <c r="M1360" s="5" t="s">
        <v>7371</v>
      </c>
      <c r="N1360" s="5" t="s">
        <v>4771</v>
      </c>
    </row>
    <row r="1361" spans="1:14" x14ac:dyDescent="0.25">
      <c r="A1361" s="5" t="s">
        <v>8243</v>
      </c>
      <c r="B1361" s="5">
        <v>11991</v>
      </c>
      <c r="C1361" s="5" t="s">
        <v>38</v>
      </c>
      <c r="H1361" s="5" t="s">
        <v>4797</v>
      </c>
      <c r="I1361" s="5" t="s">
        <v>4356</v>
      </c>
      <c r="J1361" s="5" t="s">
        <v>40</v>
      </c>
      <c r="M1361" s="5" t="s">
        <v>7372</v>
      </c>
      <c r="N1361" s="5" t="s">
        <v>4771</v>
      </c>
    </row>
    <row r="1362" spans="1:14" x14ac:dyDescent="0.25">
      <c r="A1362" s="5" t="s">
        <v>8243</v>
      </c>
      <c r="B1362" s="5">
        <v>12011</v>
      </c>
      <c r="C1362" s="5" t="s">
        <v>38</v>
      </c>
      <c r="H1362" s="5" t="s">
        <v>4801</v>
      </c>
      <c r="I1362" s="5" t="s">
        <v>471</v>
      </c>
      <c r="J1362" s="5" t="s">
        <v>40</v>
      </c>
      <c r="M1362" s="5" t="s">
        <v>7373</v>
      </c>
      <c r="N1362" s="5" t="s">
        <v>4771</v>
      </c>
    </row>
    <row r="1363" spans="1:14" x14ac:dyDescent="0.25">
      <c r="A1363" s="5" t="s">
        <v>8243</v>
      </c>
      <c r="B1363" s="5">
        <v>12012</v>
      </c>
      <c r="C1363" s="5" t="s">
        <v>38</v>
      </c>
      <c r="H1363" s="5" t="s">
        <v>4802</v>
      </c>
      <c r="I1363" s="5" t="s">
        <v>471</v>
      </c>
      <c r="J1363" s="5" t="s">
        <v>40</v>
      </c>
      <c r="M1363" s="5" t="s">
        <v>7374</v>
      </c>
      <c r="N1363" s="5" t="s">
        <v>4771</v>
      </c>
    </row>
    <row r="1364" spans="1:14" x14ac:dyDescent="0.25">
      <c r="A1364" s="5" t="s">
        <v>8243</v>
      </c>
      <c r="B1364" s="5">
        <v>11548</v>
      </c>
      <c r="C1364" s="5" t="s">
        <v>11</v>
      </c>
      <c r="E1364" s="5" t="s">
        <v>4795</v>
      </c>
      <c r="G1364" s="5" t="s">
        <v>3612</v>
      </c>
      <c r="I1364" s="5" t="s">
        <v>34</v>
      </c>
      <c r="J1364" s="5" t="s">
        <v>14</v>
      </c>
      <c r="K1364" s="5" t="s">
        <v>4770</v>
      </c>
      <c r="L1364" s="5">
        <v>8</v>
      </c>
      <c r="M1364" s="5" t="s">
        <v>7375</v>
      </c>
      <c r="N1364" s="5" t="s">
        <v>4771</v>
      </c>
    </row>
    <row r="1365" spans="1:14" x14ac:dyDescent="0.25">
      <c r="A1365" s="5" t="s">
        <v>8243</v>
      </c>
      <c r="B1365" s="5">
        <v>11910</v>
      </c>
      <c r="C1365" s="5" t="s">
        <v>38</v>
      </c>
      <c r="H1365" s="5" t="s">
        <v>4803</v>
      </c>
      <c r="I1365" s="5" t="s">
        <v>34</v>
      </c>
      <c r="J1365" s="5" t="s">
        <v>40</v>
      </c>
      <c r="M1365" s="5" t="s">
        <v>7376</v>
      </c>
      <c r="N1365" s="5" t="s">
        <v>4771</v>
      </c>
    </row>
    <row r="1366" spans="1:14" x14ac:dyDescent="0.25">
      <c r="A1366" s="5" t="s">
        <v>8243</v>
      </c>
      <c r="B1366" s="5">
        <v>11914</v>
      </c>
      <c r="C1366" s="5" t="s">
        <v>38</v>
      </c>
      <c r="H1366" s="5" t="s">
        <v>4804</v>
      </c>
      <c r="I1366" s="5" t="s">
        <v>34</v>
      </c>
      <c r="J1366" s="5" t="s">
        <v>40</v>
      </c>
      <c r="M1366" s="5" t="s">
        <v>7377</v>
      </c>
      <c r="N1366" s="5" t="s">
        <v>4771</v>
      </c>
    </row>
    <row r="1367" spans="1:14" x14ac:dyDescent="0.25">
      <c r="A1367" s="5" t="s">
        <v>8243</v>
      </c>
      <c r="B1367" s="5">
        <v>11917</v>
      </c>
      <c r="C1367" s="5" t="s">
        <v>38</v>
      </c>
      <c r="H1367" s="5" t="s">
        <v>4805</v>
      </c>
      <c r="I1367" s="5" t="s">
        <v>34</v>
      </c>
      <c r="J1367" s="5" t="s">
        <v>40</v>
      </c>
      <c r="M1367" s="5" t="s">
        <v>7378</v>
      </c>
      <c r="N1367" s="5" t="s">
        <v>4771</v>
      </c>
    </row>
    <row r="1368" spans="1:14" x14ac:dyDescent="0.25">
      <c r="A1368" s="5" t="s">
        <v>8243</v>
      </c>
      <c r="B1368" s="5">
        <v>11921</v>
      </c>
      <c r="C1368" s="5" t="s">
        <v>38</v>
      </c>
      <c r="H1368" s="5" t="s">
        <v>4806</v>
      </c>
      <c r="I1368" s="5" t="s">
        <v>34</v>
      </c>
      <c r="J1368" s="5" t="s">
        <v>40</v>
      </c>
      <c r="M1368" s="5" t="s">
        <v>7379</v>
      </c>
      <c r="N1368" s="5" t="s">
        <v>4771</v>
      </c>
    </row>
    <row r="1369" spans="1:14" x14ac:dyDescent="0.25">
      <c r="A1369" s="5" t="s">
        <v>8243</v>
      </c>
      <c r="B1369" s="5">
        <v>11927</v>
      </c>
      <c r="C1369" s="5" t="s">
        <v>38</v>
      </c>
      <c r="H1369" s="5" t="s">
        <v>4807</v>
      </c>
      <c r="I1369" s="5" t="s">
        <v>34</v>
      </c>
      <c r="J1369" s="5" t="s">
        <v>40</v>
      </c>
      <c r="M1369" s="5" t="s">
        <v>7380</v>
      </c>
      <c r="N1369" s="5" t="s">
        <v>4771</v>
      </c>
    </row>
    <row r="1370" spans="1:14" x14ac:dyDescent="0.25">
      <c r="A1370" s="5" t="s">
        <v>8243</v>
      </c>
      <c r="B1370" s="5">
        <v>11550</v>
      </c>
      <c r="C1370" s="5" t="s">
        <v>11</v>
      </c>
      <c r="E1370" s="5" t="s">
        <v>4795</v>
      </c>
      <c r="G1370" s="5" t="s">
        <v>3615</v>
      </c>
      <c r="I1370" s="5" t="s">
        <v>4356</v>
      </c>
      <c r="J1370" s="5" t="s">
        <v>14</v>
      </c>
      <c r="K1370" s="5" t="s">
        <v>4770</v>
      </c>
      <c r="L1370" s="5">
        <v>5</v>
      </c>
      <c r="M1370" s="5" t="s">
        <v>7381</v>
      </c>
      <c r="N1370" s="5" t="s">
        <v>4771</v>
      </c>
    </row>
    <row r="1371" spans="1:14" x14ac:dyDescent="0.25">
      <c r="A1371" s="5" t="s">
        <v>8243</v>
      </c>
      <c r="B1371" s="5">
        <v>12017</v>
      </c>
      <c r="C1371" s="5" t="s">
        <v>38</v>
      </c>
      <c r="H1371" s="5" t="s">
        <v>4808</v>
      </c>
      <c r="I1371" s="5" t="s">
        <v>4356</v>
      </c>
      <c r="J1371" s="5" t="s">
        <v>40</v>
      </c>
      <c r="M1371" s="5" t="s">
        <v>7382</v>
      </c>
      <c r="N1371" s="5" t="s">
        <v>4771</v>
      </c>
    </row>
    <row r="1372" spans="1:14" x14ac:dyDescent="0.25">
      <c r="A1372" s="5" t="s">
        <v>8243</v>
      </c>
      <c r="B1372" s="5">
        <v>12018</v>
      </c>
      <c r="C1372" s="5" t="s">
        <v>38</v>
      </c>
      <c r="H1372" s="5" t="s">
        <v>4809</v>
      </c>
      <c r="I1372" s="5" t="s">
        <v>4356</v>
      </c>
      <c r="J1372" s="5" t="s">
        <v>40</v>
      </c>
      <c r="M1372" s="5" t="s">
        <v>7383</v>
      </c>
      <c r="N1372" s="5" t="s">
        <v>4771</v>
      </c>
    </row>
    <row r="1373" spans="1:14" x14ac:dyDescent="0.25">
      <c r="A1373" s="5" t="s">
        <v>8243</v>
      </c>
      <c r="B1373" s="5">
        <v>11551</v>
      </c>
      <c r="C1373" s="5" t="s">
        <v>11</v>
      </c>
      <c r="E1373" s="5" t="s">
        <v>4795</v>
      </c>
      <c r="G1373" s="5" t="s">
        <v>3619</v>
      </c>
      <c r="I1373" s="5" t="s">
        <v>4356</v>
      </c>
      <c r="J1373" s="5" t="s">
        <v>14</v>
      </c>
      <c r="K1373" s="5" t="s">
        <v>4770</v>
      </c>
      <c r="L1373" s="5">
        <v>3</v>
      </c>
      <c r="M1373" s="5" t="s">
        <v>7384</v>
      </c>
      <c r="N1373" s="5" t="s">
        <v>4771</v>
      </c>
    </row>
    <row r="1374" spans="1:14" x14ac:dyDescent="0.25">
      <c r="A1374" s="5" t="s">
        <v>8243</v>
      </c>
      <c r="B1374" s="5">
        <v>12020</v>
      </c>
      <c r="C1374" s="5" t="s">
        <v>38</v>
      </c>
      <c r="H1374" s="5" t="s">
        <v>4810</v>
      </c>
      <c r="I1374" s="5" t="s">
        <v>4356</v>
      </c>
      <c r="J1374" s="5" t="s">
        <v>40</v>
      </c>
      <c r="M1374" s="5" t="s">
        <v>7385</v>
      </c>
      <c r="N1374" s="5" t="s">
        <v>4771</v>
      </c>
    </row>
    <row r="1375" spans="1:14" x14ac:dyDescent="0.25">
      <c r="A1375" s="5" t="s">
        <v>8243</v>
      </c>
      <c r="B1375" s="5">
        <v>12021</v>
      </c>
      <c r="C1375" s="5" t="s">
        <v>38</v>
      </c>
      <c r="H1375" s="5" t="s">
        <v>4811</v>
      </c>
      <c r="I1375" s="5" t="s">
        <v>4356</v>
      </c>
      <c r="J1375" s="5" t="s">
        <v>40</v>
      </c>
      <c r="M1375" s="5" t="s">
        <v>7386</v>
      </c>
      <c r="N1375" s="5" t="s">
        <v>4771</v>
      </c>
    </row>
    <row r="1376" spans="1:14" x14ac:dyDescent="0.25">
      <c r="A1376" s="5" t="s">
        <v>8243</v>
      </c>
      <c r="B1376" s="5">
        <v>12210</v>
      </c>
      <c r="C1376" s="5" t="s">
        <v>38</v>
      </c>
      <c r="H1376" s="5" t="s">
        <v>4812</v>
      </c>
      <c r="I1376" s="5" t="s">
        <v>4356</v>
      </c>
      <c r="J1376" s="5" t="s">
        <v>40</v>
      </c>
      <c r="M1376" s="5" t="s">
        <v>7387</v>
      </c>
      <c r="N1376" s="5" t="s">
        <v>4771</v>
      </c>
    </row>
    <row r="1377" spans="1:14" x14ac:dyDescent="0.25">
      <c r="A1377" s="5" t="s">
        <v>8243</v>
      </c>
      <c r="B1377" s="5">
        <v>11552</v>
      </c>
      <c r="C1377" s="5" t="s">
        <v>11</v>
      </c>
      <c r="E1377" s="5" t="s">
        <v>4795</v>
      </c>
      <c r="G1377" s="5" t="s">
        <v>3623</v>
      </c>
      <c r="I1377" s="5" t="s">
        <v>4356</v>
      </c>
      <c r="J1377" s="5" t="s">
        <v>14</v>
      </c>
      <c r="K1377" s="5" t="s">
        <v>4770</v>
      </c>
      <c r="L1377" s="5">
        <v>5</v>
      </c>
      <c r="M1377" s="5" t="s">
        <v>7388</v>
      </c>
      <c r="N1377" s="5" t="s">
        <v>4771</v>
      </c>
    </row>
    <row r="1378" spans="1:14" x14ac:dyDescent="0.25">
      <c r="A1378" s="5" t="s">
        <v>8243</v>
      </c>
      <c r="B1378" s="5">
        <v>12019</v>
      </c>
      <c r="C1378" s="5" t="s">
        <v>38</v>
      </c>
      <c r="H1378" s="5" t="s">
        <v>4813</v>
      </c>
      <c r="I1378" s="5" t="s">
        <v>4356</v>
      </c>
      <c r="J1378" s="5" t="s">
        <v>40</v>
      </c>
      <c r="M1378" s="5" t="s">
        <v>7389</v>
      </c>
      <c r="N1378" s="5" t="s">
        <v>4771</v>
      </c>
    </row>
    <row r="1379" spans="1:14" x14ac:dyDescent="0.25">
      <c r="A1379" s="5" t="s">
        <v>8243</v>
      </c>
      <c r="B1379" s="5">
        <v>12022</v>
      </c>
      <c r="C1379" s="5" t="s">
        <v>38</v>
      </c>
      <c r="H1379" s="5" t="s">
        <v>4814</v>
      </c>
      <c r="I1379" s="5" t="s">
        <v>4356</v>
      </c>
      <c r="J1379" s="5" t="s">
        <v>40</v>
      </c>
      <c r="M1379" s="5" t="s">
        <v>7390</v>
      </c>
      <c r="N1379" s="5" t="s">
        <v>4771</v>
      </c>
    </row>
    <row r="1380" spans="1:14" x14ac:dyDescent="0.25">
      <c r="A1380" s="5" t="s">
        <v>8243</v>
      </c>
      <c r="B1380" s="5">
        <v>11554</v>
      </c>
      <c r="C1380" s="5" t="s">
        <v>11</v>
      </c>
      <c r="E1380" s="5" t="s">
        <v>4795</v>
      </c>
      <c r="G1380" s="5" t="s">
        <v>3625</v>
      </c>
      <c r="I1380" s="5" t="s">
        <v>4356</v>
      </c>
      <c r="J1380" s="5" t="s">
        <v>14</v>
      </c>
      <c r="K1380" s="5" t="s">
        <v>4770</v>
      </c>
      <c r="L1380" s="5">
        <v>3</v>
      </c>
      <c r="M1380" s="5" t="s">
        <v>7391</v>
      </c>
      <c r="N1380" s="5" t="s">
        <v>4771</v>
      </c>
    </row>
    <row r="1381" spans="1:14" x14ac:dyDescent="0.25">
      <c r="A1381" s="5" t="s">
        <v>8243</v>
      </c>
      <c r="B1381" s="5">
        <v>11992</v>
      </c>
      <c r="C1381" s="5" t="s">
        <v>38</v>
      </c>
      <c r="H1381" s="5" t="s">
        <v>4402</v>
      </c>
      <c r="I1381" s="5" t="s">
        <v>4356</v>
      </c>
      <c r="J1381" s="5" t="s">
        <v>40</v>
      </c>
      <c r="M1381" s="5" t="s">
        <v>7392</v>
      </c>
      <c r="N1381" s="5" t="s">
        <v>4771</v>
      </c>
    </row>
    <row r="1382" spans="1:14" x14ac:dyDescent="0.25">
      <c r="A1382" s="5" t="s">
        <v>8243</v>
      </c>
      <c r="B1382" s="5">
        <v>12013</v>
      </c>
      <c r="C1382" s="5" t="s">
        <v>38</v>
      </c>
      <c r="H1382" s="5" t="s">
        <v>4815</v>
      </c>
      <c r="I1382" s="5" t="s">
        <v>471</v>
      </c>
      <c r="J1382" s="5" t="s">
        <v>40</v>
      </c>
      <c r="M1382" s="5" t="s">
        <v>7393</v>
      </c>
      <c r="N1382" s="5" t="s">
        <v>4771</v>
      </c>
    </row>
    <row r="1383" spans="1:14" x14ac:dyDescent="0.25">
      <c r="A1383" s="5" t="s">
        <v>8243</v>
      </c>
      <c r="B1383" s="5">
        <v>12014</v>
      </c>
      <c r="C1383" s="5" t="s">
        <v>38</v>
      </c>
      <c r="H1383" s="5" t="s">
        <v>4816</v>
      </c>
      <c r="I1383" s="5" t="s">
        <v>471</v>
      </c>
      <c r="J1383" s="5" t="s">
        <v>40</v>
      </c>
      <c r="M1383" s="5" t="s">
        <v>7394</v>
      </c>
      <c r="N1383" s="5" t="s">
        <v>4771</v>
      </c>
    </row>
    <row r="1384" spans="1:14" x14ac:dyDescent="0.25">
      <c r="A1384" s="5" t="s">
        <v>8243</v>
      </c>
      <c r="B1384" s="5">
        <v>12557</v>
      </c>
      <c r="C1384" s="5" t="s">
        <v>38</v>
      </c>
      <c r="H1384" s="5" t="s">
        <v>5090</v>
      </c>
      <c r="I1384" s="5" t="s">
        <v>2427</v>
      </c>
      <c r="J1384" s="5" t="s">
        <v>40</v>
      </c>
      <c r="M1384" s="5" t="s">
        <v>7395</v>
      </c>
      <c r="N1384" s="5" t="s">
        <v>4771</v>
      </c>
    </row>
    <row r="1385" spans="1:14" x14ac:dyDescent="0.25">
      <c r="A1385" s="5" t="s">
        <v>8243</v>
      </c>
      <c r="B1385" s="5">
        <v>11529</v>
      </c>
      <c r="C1385" s="5" t="s">
        <v>21</v>
      </c>
      <c r="F1385" s="5" t="s">
        <v>4817</v>
      </c>
      <c r="J1385" s="5" t="s">
        <v>20</v>
      </c>
      <c r="K1385" s="5" t="s">
        <v>4770</v>
      </c>
      <c r="N1385" s="5" t="s">
        <v>2777</v>
      </c>
    </row>
    <row r="1386" spans="1:14" x14ac:dyDescent="0.25">
      <c r="A1386" s="5" t="s">
        <v>8243</v>
      </c>
      <c r="B1386" s="5">
        <v>11555</v>
      </c>
      <c r="C1386" s="5" t="s">
        <v>11</v>
      </c>
      <c r="E1386" s="5" t="s">
        <v>4817</v>
      </c>
      <c r="G1386" s="5" t="s">
        <v>3631</v>
      </c>
      <c r="I1386" s="5" t="s">
        <v>1360</v>
      </c>
      <c r="J1386" s="5" t="s">
        <v>14</v>
      </c>
      <c r="K1386" s="5" t="s">
        <v>4770</v>
      </c>
      <c r="L1386" s="5">
        <v>5</v>
      </c>
      <c r="M1386" s="5" t="s">
        <v>7396</v>
      </c>
      <c r="N1386" s="5" t="s">
        <v>4771</v>
      </c>
    </row>
    <row r="1387" spans="1:14" x14ac:dyDescent="0.25">
      <c r="A1387" s="5" t="s">
        <v>8243</v>
      </c>
      <c r="B1387" s="5">
        <v>11904</v>
      </c>
      <c r="C1387" s="5" t="s">
        <v>38</v>
      </c>
      <c r="H1387" s="5" t="s">
        <v>4818</v>
      </c>
      <c r="I1387" s="5" t="s">
        <v>1360</v>
      </c>
      <c r="J1387" s="5" t="s">
        <v>40</v>
      </c>
      <c r="M1387" s="5" t="s">
        <v>7397</v>
      </c>
      <c r="N1387" s="5" t="s">
        <v>4771</v>
      </c>
    </row>
    <row r="1388" spans="1:14" x14ac:dyDescent="0.25">
      <c r="A1388" s="5" t="s">
        <v>8243</v>
      </c>
      <c r="B1388" s="5">
        <v>11905</v>
      </c>
      <c r="C1388" s="5" t="s">
        <v>38</v>
      </c>
      <c r="H1388" s="5" t="s">
        <v>4819</v>
      </c>
      <c r="I1388" s="5" t="s">
        <v>1360</v>
      </c>
      <c r="J1388" s="5" t="s">
        <v>40</v>
      </c>
      <c r="M1388" s="5" t="s">
        <v>7398</v>
      </c>
      <c r="N1388" s="5" t="s">
        <v>4771</v>
      </c>
    </row>
    <row r="1389" spans="1:14" x14ac:dyDescent="0.25">
      <c r="A1389" s="5" t="s">
        <v>8243</v>
      </c>
      <c r="B1389" s="5">
        <v>11906</v>
      </c>
      <c r="C1389" s="5" t="s">
        <v>38</v>
      </c>
      <c r="H1389" s="5" t="s">
        <v>4820</v>
      </c>
      <c r="I1389" s="5" t="s">
        <v>1360</v>
      </c>
      <c r="J1389" s="5" t="s">
        <v>40</v>
      </c>
      <c r="M1389" s="5" t="s">
        <v>7399</v>
      </c>
      <c r="N1389" s="5" t="s">
        <v>4771</v>
      </c>
    </row>
    <row r="1390" spans="1:14" x14ac:dyDescent="0.25">
      <c r="A1390" s="5" t="s">
        <v>8243</v>
      </c>
      <c r="B1390" s="5">
        <v>12180</v>
      </c>
      <c r="C1390" s="5" t="s">
        <v>38</v>
      </c>
      <c r="H1390" s="5" t="s">
        <v>5091</v>
      </c>
      <c r="I1390" s="5" t="s">
        <v>471</v>
      </c>
      <c r="J1390" s="5" t="s">
        <v>40</v>
      </c>
      <c r="M1390" s="5" t="s">
        <v>7400</v>
      </c>
      <c r="N1390" s="5" t="s">
        <v>4771</v>
      </c>
    </row>
    <row r="1391" spans="1:14" x14ac:dyDescent="0.25">
      <c r="A1391" s="5" t="s">
        <v>8243</v>
      </c>
      <c r="B1391" s="5">
        <v>12353</v>
      </c>
      <c r="C1391" s="5" t="s">
        <v>38</v>
      </c>
      <c r="H1391" s="5" t="s">
        <v>5092</v>
      </c>
      <c r="I1391" s="5" t="s">
        <v>471</v>
      </c>
      <c r="J1391" s="5" t="s">
        <v>40</v>
      </c>
      <c r="M1391" s="5" t="s">
        <v>7401</v>
      </c>
      <c r="N1391" s="5" t="s">
        <v>4771</v>
      </c>
    </row>
    <row r="1392" spans="1:14" x14ac:dyDescent="0.25">
      <c r="A1392" s="5" t="s">
        <v>8243</v>
      </c>
      <c r="B1392" s="5">
        <v>11556</v>
      </c>
      <c r="C1392" s="5" t="s">
        <v>11</v>
      </c>
      <c r="E1392" s="5" t="s">
        <v>4817</v>
      </c>
      <c r="G1392" s="5" t="s">
        <v>3634</v>
      </c>
      <c r="I1392" s="5" t="s">
        <v>34</v>
      </c>
      <c r="J1392" s="5" t="s">
        <v>14</v>
      </c>
      <c r="K1392" s="5" t="s">
        <v>4770</v>
      </c>
      <c r="L1392" s="5">
        <v>8</v>
      </c>
      <c r="M1392" s="5" t="s">
        <v>7402</v>
      </c>
      <c r="N1392" s="5" t="s">
        <v>4771</v>
      </c>
    </row>
    <row r="1393" spans="1:14" x14ac:dyDescent="0.25">
      <c r="A1393" s="5" t="s">
        <v>8243</v>
      </c>
      <c r="B1393" s="5">
        <v>11918</v>
      </c>
      <c r="C1393" s="5" t="s">
        <v>38</v>
      </c>
      <c r="H1393" s="5" t="s">
        <v>4821</v>
      </c>
      <c r="I1393" s="5" t="s">
        <v>34</v>
      </c>
      <c r="J1393" s="5" t="s">
        <v>40</v>
      </c>
      <c r="M1393" s="5" t="s">
        <v>7403</v>
      </c>
      <c r="N1393" s="5" t="s">
        <v>4771</v>
      </c>
    </row>
    <row r="1394" spans="1:14" x14ac:dyDescent="0.25">
      <c r="A1394" s="5" t="s">
        <v>8243</v>
      </c>
      <c r="B1394" s="5">
        <v>11919</v>
      </c>
      <c r="C1394" s="5" t="s">
        <v>38</v>
      </c>
      <c r="H1394" s="5" t="s">
        <v>4804</v>
      </c>
      <c r="I1394" s="5" t="s">
        <v>34</v>
      </c>
      <c r="J1394" s="5" t="s">
        <v>40</v>
      </c>
      <c r="M1394" s="5" t="s">
        <v>7404</v>
      </c>
      <c r="N1394" s="5" t="s">
        <v>4771</v>
      </c>
    </row>
    <row r="1395" spans="1:14" x14ac:dyDescent="0.25">
      <c r="A1395" s="5" t="s">
        <v>8243</v>
      </c>
      <c r="B1395" s="5">
        <v>11920</v>
      </c>
      <c r="C1395" s="5" t="s">
        <v>38</v>
      </c>
      <c r="H1395" s="5" t="s">
        <v>4822</v>
      </c>
      <c r="I1395" s="5" t="s">
        <v>34</v>
      </c>
      <c r="J1395" s="5" t="s">
        <v>40</v>
      </c>
      <c r="M1395" s="5" t="s">
        <v>7405</v>
      </c>
      <c r="N1395" s="5" t="s">
        <v>4771</v>
      </c>
    </row>
    <row r="1396" spans="1:14" x14ac:dyDescent="0.25">
      <c r="A1396" s="5" t="s">
        <v>8243</v>
      </c>
      <c r="B1396" s="5">
        <v>11922</v>
      </c>
      <c r="C1396" s="5" t="s">
        <v>38</v>
      </c>
      <c r="H1396" s="5" t="s">
        <v>4823</v>
      </c>
      <c r="I1396" s="5" t="s">
        <v>34</v>
      </c>
      <c r="J1396" s="5" t="s">
        <v>40</v>
      </c>
      <c r="M1396" s="5" t="s">
        <v>7406</v>
      </c>
      <c r="N1396" s="5" t="s">
        <v>4771</v>
      </c>
    </row>
    <row r="1397" spans="1:14" x14ac:dyDescent="0.25">
      <c r="A1397" s="5" t="s">
        <v>8243</v>
      </c>
      <c r="B1397" s="5">
        <v>11924</v>
      </c>
      <c r="C1397" s="5" t="s">
        <v>38</v>
      </c>
      <c r="H1397" s="5" t="s">
        <v>4824</v>
      </c>
      <c r="I1397" s="5" t="s">
        <v>34</v>
      </c>
      <c r="J1397" s="5" t="s">
        <v>40</v>
      </c>
      <c r="M1397" s="5" t="s">
        <v>7407</v>
      </c>
      <c r="N1397" s="5" t="s">
        <v>4771</v>
      </c>
    </row>
    <row r="1398" spans="1:14" x14ac:dyDescent="0.25">
      <c r="A1398" s="5" t="s">
        <v>8243</v>
      </c>
      <c r="B1398" s="5">
        <v>11557</v>
      </c>
      <c r="C1398" s="5" t="s">
        <v>11</v>
      </c>
      <c r="E1398" s="5" t="s">
        <v>4817</v>
      </c>
      <c r="G1398" s="5" t="s">
        <v>4825</v>
      </c>
      <c r="I1398" s="5" t="s">
        <v>2453</v>
      </c>
      <c r="J1398" s="5" t="s">
        <v>14</v>
      </c>
      <c r="K1398" s="5" t="s">
        <v>4770</v>
      </c>
      <c r="L1398" s="5">
        <v>5</v>
      </c>
      <c r="M1398" s="5" t="s">
        <v>7408</v>
      </c>
      <c r="N1398" s="5" t="s">
        <v>4771</v>
      </c>
    </row>
    <row r="1399" spans="1:14" x14ac:dyDescent="0.25">
      <c r="A1399" s="5" t="s">
        <v>8243</v>
      </c>
      <c r="B1399" s="5">
        <v>11932</v>
      </c>
      <c r="C1399" s="5" t="s">
        <v>38</v>
      </c>
      <c r="H1399" s="5" t="s">
        <v>4826</v>
      </c>
      <c r="I1399" s="5" t="s">
        <v>2453</v>
      </c>
      <c r="J1399" s="5" t="s">
        <v>40</v>
      </c>
      <c r="M1399" s="5" t="s">
        <v>7409</v>
      </c>
      <c r="N1399" s="5" t="s">
        <v>4771</v>
      </c>
    </row>
    <row r="1400" spans="1:14" x14ac:dyDescent="0.25">
      <c r="A1400" s="5" t="s">
        <v>8243</v>
      </c>
      <c r="B1400" s="5">
        <v>11933</v>
      </c>
      <c r="C1400" s="5" t="s">
        <v>38</v>
      </c>
      <c r="H1400" s="5" t="s">
        <v>4827</v>
      </c>
      <c r="I1400" s="5" t="s">
        <v>2453</v>
      </c>
      <c r="J1400" s="5" t="s">
        <v>40</v>
      </c>
      <c r="M1400" s="5" t="s">
        <v>7410</v>
      </c>
      <c r="N1400" s="5" t="s">
        <v>4771</v>
      </c>
    </row>
    <row r="1401" spans="1:14" x14ac:dyDescent="0.25">
      <c r="A1401" s="5" t="s">
        <v>8243</v>
      </c>
      <c r="B1401" s="5">
        <v>11934</v>
      </c>
      <c r="C1401" s="5" t="s">
        <v>38</v>
      </c>
      <c r="H1401" s="5" t="s">
        <v>4828</v>
      </c>
      <c r="I1401" s="5" t="s">
        <v>2453</v>
      </c>
      <c r="J1401" s="5" t="s">
        <v>40</v>
      </c>
      <c r="M1401" s="5" t="s">
        <v>7411</v>
      </c>
      <c r="N1401" s="5" t="s">
        <v>4771</v>
      </c>
    </row>
    <row r="1402" spans="1:14" x14ac:dyDescent="0.25">
      <c r="A1402" s="5" t="s">
        <v>8243</v>
      </c>
      <c r="B1402" s="5">
        <v>11558</v>
      </c>
      <c r="C1402" s="5" t="s">
        <v>11</v>
      </c>
      <c r="E1402" s="5" t="s">
        <v>4817</v>
      </c>
      <c r="G1402" s="5" t="s">
        <v>4829</v>
      </c>
      <c r="I1402" s="5" t="s">
        <v>2453</v>
      </c>
      <c r="J1402" s="5" t="s">
        <v>14</v>
      </c>
      <c r="K1402" s="5" t="s">
        <v>4770</v>
      </c>
      <c r="L1402" s="5">
        <v>5</v>
      </c>
      <c r="M1402" s="5" t="s">
        <v>7412</v>
      </c>
      <c r="N1402" s="5" t="s">
        <v>4771</v>
      </c>
    </row>
    <row r="1403" spans="1:14" x14ac:dyDescent="0.25">
      <c r="A1403" s="5" t="s">
        <v>8243</v>
      </c>
      <c r="B1403" s="5">
        <v>11936</v>
      </c>
      <c r="C1403" s="5" t="s">
        <v>38</v>
      </c>
      <c r="H1403" s="5" t="s">
        <v>4830</v>
      </c>
      <c r="I1403" s="5" t="s">
        <v>2453</v>
      </c>
      <c r="J1403" s="5" t="s">
        <v>40</v>
      </c>
      <c r="M1403" s="5" t="s">
        <v>7413</v>
      </c>
      <c r="N1403" s="5" t="s">
        <v>4771</v>
      </c>
    </row>
    <row r="1404" spans="1:14" x14ac:dyDescent="0.25">
      <c r="A1404" s="5" t="s">
        <v>8243</v>
      </c>
      <c r="B1404" s="5">
        <v>11937</v>
      </c>
      <c r="C1404" s="5" t="s">
        <v>38</v>
      </c>
      <c r="H1404" s="5" t="s">
        <v>4831</v>
      </c>
      <c r="I1404" s="5" t="s">
        <v>2453</v>
      </c>
      <c r="J1404" s="5" t="s">
        <v>40</v>
      </c>
      <c r="M1404" s="5" t="s">
        <v>7414</v>
      </c>
      <c r="N1404" s="5" t="s">
        <v>4771</v>
      </c>
    </row>
    <row r="1405" spans="1:14" x14ac:dyDescent="0.25">
      <c r="A1405" s="5" t="s">
        <v>8243</v>
      </c>
      <c r="B1405" s="5">
        <v>11938</v>
      </c>
      <c r="C1405" s="5" t="s">
        <v>38</v>
      </c>
      <c r="H1405" s="5" t="s">
        <v>4832</v>
      </c>
      <c r="I1405" s="5" t="s">
        <v>2453</v>
      </c>
      <c r="J1405" s="5" t="s">
        <v>40</v>
      </c>
      <c r="M1405" s="5" t="s">
        <v>7415</v>
      </c>
      <c r="N1405" s="5" t="s">
        <v>4771</v>
      </c>
    </row>
    <row r="1406" spans="1:14" x14ac:dyDescent="0.25">
      <c r="A1406" s="5" t="s">
        <v>8243</v>
      </c>
      <c r="B1406" s="5">
        <v>11559</v>
      </c>
      <c r="C1406" s="5" t="s">
        <v>11</v>
      </c>
      <c r="E1406" s="5" t="s">
        <v>4817</v>
      </c>
      <c r="G1406" s="5" t="s">
        <v>4833</v>
      </c>
      <c r="I1406" s="5" t="s">
        <v>2453</v>
      </c>
      <c r="J1406" s="5" t="s">
        <v>14</v>
      </c>
      <c r="K1406" s="5" t="s">
        <v>4770</v>
      </c>
      <c r="L1406" s="5">
        <v>3</v>
      </c>
      <c r="M1406" s="5" t="s">
        <v>7416</v>
      </c>
      <c r="N1406" s="5" t="s">
        <v>4771</v>
      </c>
    </row>
    <row r="1407" spans="1:14" x14ac:dyDescent="0.25">
      <c r="A1407" s="5" t="s">
        <v>8243</v>
      </c>
      <c r="B1407" s="5">
        <v>11940</v>
      </c>
      <c r="C1407" s="5" t="s">
        <v>38</v>
      </c>
      <c r="H1407" s="5" t="s">
        <v>4834</v>
      </c>
      <c r="I1407" s="5" t="s">
        <v>2453</v>
      </c>
      <c r="J1407" s="5" t="s">
        <v>40</v>
      </c>
      <c r="M1407" s="5" t="s">
        <v>7417</v>
      </c>
      <c r="N1407" s="5" t="s">
        <v>4771</v>
      </c>
    </row>
    <row r="1408" spans="1:14" x14ac:dyDescent="0.25">
      <c r="A1408" s="5" t="s">
        <v>8243</v>
      </c>
      <c r="B1408" s="5">
        <v>11941</v>
      </c>
      <c r="C1408" s="5" t="s">
        <v>38</v>
      </c>
      <c r="H1408" s="5" t="s">
        <v>4835</v>
      </c>
      <c r="I1408" s="5" t="s">
        <v>2453</v>
      </c>
      <c r="J1408" s="5" t="s">
        <v>40</v>
      </c>
      <c r="M1408" s="5" t="s">
        <v>7418</v>
      </c>
      <c r="N1408" s="5" t="s">
        <v>4771</v>
      </c>
    </row>
    <row r="1409" spans="1:14" x14ac:dyDescent="0.25">
      <c r="A1409" s="5" t="s">
        <v>8243</v>
      </c>
      <c r="B1409" s="5">
        <v>11942</v>
      </c>
      <c r="C1409" s="5" t="s">
        <v>38</v>
      </c>
      <c r="H1409" s="5" t="s">
        <v>4836</v>
      </c>
      <c r="I1409" s="5" t="s">
        <v>2453</v>
      </c>
      <c r="J1409" s="5" t="s">
        <v>40</v>
      </c>
      <c r="M1409" s="5" t="s">
        <v>7419</v>
      </c>
      <c r="N1409" s="5" t="s">
        <v>4771</v>
      </c>
    </row>
    <row r="1410" spans="1:14" x14ac:dyDescent="0.25">
      <c r="A1410" s="5" t="s">
        <v>8243</v>
      </c>
      <c r="B1410" s="5">
        <v>11560</v>
      </c>
      <c r="C1410" s="5" t="s">
        <v>11</v>
      </c>
      <c r="E1410" s="5" t="s">
        <v>4817</v>
      </c>
      <c r="G1410" s="5" t="s">
        <v>4837</v>
      </c>
      <c r="I1410" s="5" t="s">
        <v>1360</v>
      </c>
      <c r="J1410" s="5" t="s">
        <v>14</v>
      </c>
      <c r="K1410" s="5" t="s">
        <v>4770</v>
      </c>
      <c r="L1410" s="5">
        <v>5</v>
      </c>
      <c r="M1410" s="5" t="s">
        <v>7420</v>
      </c>
      <c r="N1410" s="5" t="s">
        <v>4771</v>
      </c>
    </row>
    <row r="1411" spans="1:14" x14ac:dyDescent="0.25">
      <c r="A1411" s="5" t="s">
        <v>8243</v>
      </c>
      <c r="B1411" s="5">
        <v>12071</v>
      </c>
      <c r="C1411" s="5" t="s">
        <v>38</v>
      </c>
      <c r="H1411" s="5" t="s">
        <v>4838</v>
      </c>
      <c r="I1411" s="5" t="s">
        <v>1360</v>
      </c>
      <c r="J1411" s="5" t="s">
        <v>40</v>
      </c>
      <c r="M1411" s="5" t="s">
        <v>7421</v>
      </c>
      <c r="N1411" s="5" t="s">
        <v>4771</v>
      </c>
    </row>
    <row r="1412" spans="1:14" x14ac:dyDescent="0.25">
      <c r="A1412" s="5" t="s">
        <v>8243</v>
      </c>
      <c r="B1412" s="5">
        <v>12072</v>
      </c>
      <c r="C1412" s="5" t="s">
        <v>38</v>
      </c>
      <c r="H1412" s="5" t="s">
        <v>4839</v>
      </c>
      <c r="I1412" s="5" t="s">
        <v>1360</v>
      </c>
      <c r="J1412" s="5" t="s">
        <v>40</v>
      </c>
      <c r="M1412" s="5" t="s">
        <v>7422</v>
      </c>
      <c r="N1412" s="5" t="s">
        <v>4771</v>
      </c>
    </row>
    <row r="1413" spans="1:14" x14ac:dyDescent="0.25">
      <c r="A1413" s="5" t="s">
        <v>8243</v>
      </c>
      <c r="B1413" s="5">
        <v>12162</v>
      </c>
      <c r="C1413" s="5" t="s">
        <v>38</v>
      </c>
      <c r="H1413" s="5" t="s">
        <v>4840</v>
      </c>
      <c r="I1413" s="5" t="s">
        <v>1360</v>
      </c>
      <c r="J1413" s="5" t="s">
        <v>40</v>
      </c>
      <c r="M1413" s="5" t="s">
        <v>7423</v>
      </c>
      <c r="N1413" s="5" t="s">
        <v>4771</v>
      </c>
    </row>
    <row r="1414" spans="1:14" x14ac:dyDescent="0.25">
      <c r="A1414" s="5" t="s">
        <v>8243</v>
      </c>
      <c r="B1414" s="5">
        <v>11561</v>
      </c>
      <c r="C1414" s="5" t="s">
        <v>11</v>
      </c>
      <c r="E1414" s="5" t="s">
        <v>4817</v>
      </c>
      <c r="G1414" s="5" t="s">
        <v>4841</v>
      </c>
      <c r="I1414" s="5" t="s">
        <v>1360</v>
      </c>
      <c r="J1414" s="5" t="s">
        <v>14</v>
      </c>
      <c r="K1414" s="5" t="s">
        <v>4770</v>
      </c>
      <c r="L1414" s="5">
        <v>3</v>
      </c>
      <c r="M1414" s="5" t="s">
        <v>7424</v>
      </c>
      <c r="N1414" s="5" t="s">
        <v>4771</v>
      </c>
    </row>
    <row r="1415" spans="1:14" x14ac:dyDescent="0.25">
      <c r="A1415" s="5" t="s">
        <v>8243</v>
      </c>
      <c r="B1415" s="5">
        <v>12165</v>
      </c>
      <c r="C1415" s="5" t="s">
        <v>38</v>
      </c>
      <c r="H1415" s="5" t="s">
        <v>4842</v>
      </c>
      <c r="I1415" s="5" t="s">
        <v>1360</v>
      </c>
      <c r="J1415" s="5" t="s">
        <v>40</v>
      </c>
      <c r="M1415" s="5" t="s">
        <v>7425</v>
      </c>
      <c r="N1415" s="5" t="s">
        <v>4771</v>
      </c>
    </row>
    <row r="1416" spans="1:14" x14ac:dyDescent="0.25">
      <c r="A1416" s="5" t="s">
        <v>8243</v>
      </c>
      <c r="B1416" s="5">
        <v>12166</v>
      </c>
      <c r="C1416" s="5" t="s">
        <v>38</v>
      </c>
      <c r="H1416" s="5" t="s">
        <v>4843</v>
      </c>
      <c r="I1416" s="5" t="s">
        <v>1360</v>
      </c>
      <c r="J1416" s="5" t="s">
        <v>40</v>
      </c>
      <c r="M1416" s="5" t="s">
        <v>7426</v>
      </c>
      <c r="N1416" s="5" t="s">
        <v>4771</v>
      </c>
    </row>
    <row r="1417" spans="1:14" x14ac:dyDescent="0.25">
      <c r="A1417" s="5" t="s">
        <v>8243</v>
      </c>
      <c r="B1417" s="5">
        <v>12243</v>
      </c>
      <c r="C1417" s="5" t="s">
        <v>38</v>
      </c>
      <c r="H1417" s="5" t="s">
        <v>4844</v>
      </c>
      <c r="I1417" s="5" t="s">
        <v>1360</v>
      </c>
      <c r="J1417" s="5" t="s">
        <v>40</v>
      </c>
      <c r="M1417" s="5" t="s">
        <v>7427</v>
      </c>
      <c r="N1417" s="5" t="s">
        <v>4771</v>
      </c>
    </row>
    <row r="1418" spans="1:14" x14ac:dyDescent="0.25">
      <c r="A1418" s="5" t="s">
        <v>8243</v>
      </c>
      <c r="B1418" s="5">
        <v>11562</v>
      </c>
      <c r="C1418" s="5" t="s">
        <v>11</v>
      </c>
      <c r="E1418" s="5" t="s">
        <v>4817</v>
      </c>
      <c r="G1418" s="5" t="s">
        <v>4845</v>
      </c>
      <c r="I1418" s="5" t="s">
        <v>1360</v>
      </c>
      <c r="J1418" s="5" t="s">
        <v>14</v>
      </c>
      <c r="K1418" s="5" t="s">
        <v>4770</v>
      </c>
      <c r="L1418" s="5">
        <v>1</v>
      </c>
      <c r="M1418" s="5" t="s">
        <v>7428</v>
      </c>
      <c r="N1418" s="5" t="s">
        <v>4771</v>
      </c>
    </row>
    <row r="1419" spans="1:14" x14ac:dyDescent="0.25">
      <c r="A1419" s="5" t="s">
        <v>8243</v>
      </c>
      <c r="B1419" s="5">
        <v>12262</v>
      </c>
      <c r="C1419" s="5" t="s">
        <v>38</v>
      </c>
      <c r="H1419" s="5" t="s">
        <v>5093</v>
      </c>
      <c r="I1419" s="5" t="s">
        <v>1360</v>
      </c>
      <c r="J1419" s="5" t="s">
        <v>40</v>
      </c>
      <c r="M1419" s="5" t="s">
        <v>7429</v>
      </c>
      <c r="N1419" s="5" t="s">
        <v>4771</v>
      </c>
    </row>
    <row r="1420" spans="1:14" x14ac:dyDescent="0.25">
      <c r="A1420" s="5" t="s">
        <v>8243</v>
      </c>
      <c r="B1420" s="5">
        <v>11563</v>
      </c>
      <c r="C1420" s="5" t="s">
        <v>11</v>
      </c>
      <c r="E1420" s="5" t="s">
        <v>4817</v>
      </c>
      <c r="G1420" s="5" t="s">
        <v>4846</v>
      </c>
      <c r="I1420" s="5" t="s">
        <v>2453</v>
      </c>
      <c r="J1420" s="5" t="s">
        <v>14</v>
      </c>
      <c r="K1420" s="5" t="s">
        <v>4770</v>
      </c>
      <c r="L1420" s="5">
        <v>8</v>
      </c>
      <c r="M1420" s="5" t="s">
        <v>7430</v>
      </c>
      <c r="N1420" s="5" t="s">
        <v>4771</v>
      </c>
    </row>
    <row r="1421" spans="1:14" x14ac:dyDescent="0.25">
      <c r="A1421" s="5" t="s">
        <v>8243</v>
      </c>
      <c r="B1421" s="5">
        <v>11944</v>
      </c>
      <c r="C1421" s="5" t="s">
        <v>38</v>
      </c>
      <c r="H1421" s="5" t="s">
        <v>4847</v>
      </c>
      <c r="I1421" s="5" t="s">
        <v>2453</v>
      </c>
      <c r="J1421" s="5" t="s">
        <v>40</v>
      </c>
      <c r="M1421" s="5" t="s">
        <v>7431</v>
      </c>
      <c r="N1421" s="5" t="s">
        <v>4771</v>
      </c>
    </row>
    <row r="1422" spans="1:14" x14ac:dyDescent="0.25">
      <c r="A1422" s="5" t="s">
        <v>8243</v>
      </c>
      <c r="B1422" s="5">
        <v>11945</v>
      </c>
      <c r="C1422" s="5" t="s">
        <v>38</v>
      </c>
      <c r="H1422" s="5" t="s">
        <v>4848</v>
      </c>
      <c r="I1422" s="5" t="s">
        <v>2453</v>
      </c>
      <c r="J1422" s="5" t="s">
        <v>40</v>
      </c>
      <c r="M1422" s="5" t="s">
        <v>7432</v>
      </c>
      <c r="N1422" s="5" t="s">
        <v>4771</v>
      </c>
    </row>
    <row r="1423" spans="1:14" x14ac:dyDescent="0.25">
      <c r="A1423" s="5" t="s">
        <v>8243</v>
      </c>
      <c r="B1423" s="5">
        <v>11946</v>
      </c>
      <c r="C1423" s="5" t="s">
        <v>38</v>
      </c>
      <c r="H1423" s="5" t="s">
        <v>4849</v>
      </c>
      <c r="I1423" s="5" t="s">
        <v>2453</v>
      </c>
      <c r="J1423" s="5" t="s">
        <v>40</v>
      </c>
      <c r="M1423" s="5" t="s">
        <v>7433</v>
      </c>
      <c r="N1423" s="5" t="s">
        <v>4771</v>
      </c>
    </row>
    <row r="1424" spans="1:14" x14ac:dyDescent="0.25">
      <c r="A1424" s="5" t="s">
        <v>8243</v>
      </c>
      <c r="B1424" s="5">
        <v>11564</v>
      </c>
      <c r="C1424" s="5" t="s">
        <v>11</v>
      </c>
      <c r="E1424" s="5" t="s">
        <v>4817</v>
      </c>
      <c r="G1424" s="5" t="s">
        <v>4850</v>
      </c>
      <c r="I1424" s="5" t="s">
        <v>2453</v>
      </c>
      <c r="J1424" s="5" t="s">
        <v>14</v>
      </c>
      <c r="K1424" s="5" t="s">
        <v>4770</v>
      </c>
      <c r="L1424" s="5">
        <v>5</v>
      </c>
      <c r="M1424" s="5" t="s">
        <v>7434</v>
      </c>
      <c r="N1424" s="5" t="s">
        <v>4771</v>
      </c>
    </row>
    <row r="1425" spans="1:14" x14ac:dyDescent="0.25">
      <c r="A1425" s="5" t="s">
        <v>8243</v>
      </c>
      <c r="B1425" s="5">
        <v>11947</v>
      </c>
      <c r="C1425" s="5" t="s">
        <v>38</v>
      </c>
      <c r="H1425" s="5" t="s">
        <v>4851</v>
      </c>
      <c r="I1425" s="5" t="s">
        <v>2453</v>
      </c>
      <c r="J1425" s="5" t="s">
        <v>40</v>
      </c>
      <c r="M1425" s="5" t="s">
        <v>7435</v>
      </c>
      <c r="N1425" s="5" t="s">
        <v>4771</v>
      </c>
    </row>
    <row r="1426" spans="1:14" x14ac:dyDescent="0.25">
      <c r="A1426" s="5" t="s">
        <v>8243</v>
      </c>
      <c r="B1426" s="5">
        <v>11948</v>
      </c>
      <c r="C1426" s="5" t="s">
        <v>38</v>
      </c>
      <c r="H1426" s="5" t="s">
        <v>4852</v>
      </c>
      <c r="I1426" s="5" t="s">
        <v>2453</v>
      </c>
      <c r="J1426" s="5" t="s">
        <v>40</v>
      </c>
      <c r="M1426" s="5" t="s">
        <v>7436</v>
      </c>
      <c r="N1426" s="5" t="s">
        <v>4771</v>
      </c>
    </row>
    <row r="1427" spans="1:14" x14ac:dyDescent="0.25">
      <c r="A1427" s="5" t="s">
        <v>8243</v>
      </c>
      <c r="B1427" s="5">
        <v>11949</v>
      </c>
      <c r="C1427" s="5" t="s">
        <v>38</v>
      </c>
      <c r="H1427" s="5" t="s">
        <v>4853</v>
      </c>
      <c r="I1427" s="5" t="s">
        <v>2453</v>
      </c>
      <c r="J1427" s="5" t="s">
        <v>40</v>
      </c>
      <c r="M1427" s="5" t="s">
        <v>7437</v>
      </c>
      <c r="N1427" s="5" t="s">
        <v>4771</v>
      </c>
    </row>
    <row r="1428" spans="1:14" x14ac:dyDescent="0.25">
      <c r="A1428" s="5" t="s">
        <v>8243</v>
      </c>
      <c r="B1428" s="5">
        <v>11565</v>
      </c>
      <c r="C1428" s="5" t="s">
        <v>11</v>
      </c>
      <c r="E1428" s="5" t="s">
        <v>4817</v>
      </c>
      <c r="G1428" s="5" t="s">
        <v>4854</v>
      </c>
      <c r="I1428" s="5" t="s">
        <v>2453</v>
      </c>
      <c r="J1428" s="5" t="s">
        <v>14</v>
      </c>
      <c r="K1428" s="5" t="s">
        <v>4770</v>
      </c>
      <c r="L1428" s="5">
        <v>3</v>
      </c>
      <c r="M1428" s="5" t="s">
        <v>7438</v>
      </c>
      <c r="N1428" s="5" t="s">
        <v>4771</v>
      </c>
    </row>
    <row r="1429" spans="1:14" x14ac:dyDescent="0.25">
      <c r="A1429" s="5" t="s">
        <v>8243</v>
      </c>
      <c r="B1429" s="5">
        <v>11950</v>
      </c>
      <c r="C1429" s="5" t="s">
        <v>38</v>
      </c>
      <c r="H1429" s="5" t="s">
        <v>4855</v>
      </c>
      <c r="I1429" s="5" t="s">
        <v>2453</v>
      </c>
      <c r="J1429" s="5" t="s">
        <v>40</v>
      </c>
      <c r="M1429" s="5" t="s">
        <v>7439</v>
      </c>
      <c r="N1429" s="5" t="s">
        <v>4771</v>
      </c>
    </row>
    <row r="1430" spans="1:14" x14ac:dyDescent="0.25">
      <c r="A1430" s="5" t="s">
        <v>8243</v>
      </c>
      <c r="B1430" s="5">
        <v>11951</v>
      </c>
      <c r="C1430" s="5" t="s">
        <v>38</v>
      </c>
      <c r="H1430" s="5" t="s">
        <v>4856</v>
      </c>
      <c r="I1430" s="5" t="s">
        <v>2453</v>
      </c>
      <c r="J1430" s="5" t="s">
        <v>40</v>
      </c>
      <c r="M1430" s="5" t="s">
        <v>7440</v>
      </c>
      <c r="N1430" s="5" t="s">
        <v>4771</v>
      </c>
    </row>
    <row r="1431" spans="1:14" x14ac:dyDescent="0.25">
      <c r="A1431" s="5" t="s">
        <v>8243</v>
      </c>
      <c r="B1431" s="5">
        <v>11952</v>
      </c>
      <c r="C1431" s="5" t="s">
        <v>38</v>
      </c>
      <c r="H1431" s="5" t="s">
        <v>4857</v>
      </c>
      <c r="I1431" s="5" t="s">
        <v>2453</v>
      </c>
      <c r="J1431" s="5" t="s">
        <v>40</v>
      </c>
      <c r="M1431" s="5" t="s">
        <v>7441</v>
      </c>
      <c r="N1431" s="5" t="s">
        <v>4771</v>
      </c>
    </row>
    <row r="1432" spans="1:14" x14ac:dyDescent="0.25">
      <c r="A1432" s="5" t="s">
        <v>8243</v>
      </c>
      <c r="B1432" s="5">
        <v>11566</v>
      </c>
      <c r="C1432" s="5" t="s">
        <v>11</v>
      </c>
      <c r="E1432" s="5" t="s">
        <v>4817</v>
      </c>
      <c r="G1432" s="5" t="s">
        <v>3655</v>
      </c>
      <c r="I1432" s="5" t="s">
        <v>1360</v>
      </c>
      <c r="J1432" s="5" t="s">
        <v>14</v>
      </c>
      <c r="K1432" s="5" t="s">
        <v>4770</v>
      </c>
      <c r="L1432" s="5">
        <v>3</v>
      </c>
      <c r="M1432" s="5" t="s">
        <v>7442</v>
      </c>
      <c r="N1432" s="5" t="s">
        <v>4771</v>
      </c>
    </row>
    <row r="1433" spans="1:14" x14ac:dyDescent="0.25">
      <c r="A1433" s="5" t="s">
        <v>8243</v>
      </c>
      <c r="B1433" s="5">
        <v>12271</v>
      </c>
      <c r="C1433" s="5" t="s">
        <v>38</v>
      </c>
      <c r="H1433" s="5" t="s">
        <v>5094</v>
      </c>
      <c r="I1433" s="5" t="s">
        <v>1360</v>
      </c>
      <c r="J1433" s="5" t="s">
        <v>40</v>
      </c>
      <c r="M1433" s="5" t="s">
        <v>7443</v>
      </c>
      <c r="N1433" s="5" t="s">
        <v>4771</v>
      </c>
    </row>
    <row r="1434" spans="1:14" x14ac:dyDescent="0.25">
      <c r="A1434" s="5" t="s">
        <v>8243</v>
      </c>
      <c r="B1434" s="5">
        <v>11567</v>
      </c>
      <c r="C1434" s="5" t="s">
        <v>11</v>
      </c>
      <c r="E1434" s="5" t="s">
        <v>4817</v>
      </c>
      <c r="G1434" s="5" t="s">
        <v>3657</v>
      </c>
      <c r="I1434" s="5" t="s">
        <v>1360</v>
      </c>
      <c r="J1434" s="5" t="s">
        <v>14</v>
      </c>
      <c r="K1434" s="5" t="s">
        <v>4770</v>
      </c>
      <c r="L1434" s="5">
        <v>5</v>
      </c>
      <c r="M1434" s="5" t="s">
        <v>7444</v>
      </c>
      <c r="N1434" s="5" t="s">
        <v>4771</v>
      </c>
    </row>
    <row r="1435" spans="1:14" x14ac:dyDescent="0.25">
      <c r="A1435" s="5" t="s">
        <v>8243</v>
      </c>
      <c r="B1435" s="5">
        <v>12273</v>
      </c>
      <c r="C1435" s="5" t="s">
        <v>38</v>
      </c>
      <c r="H1435" s="5" t="s">
        <v>5095</v>
      </c>
      <c r="I1435" s="5" t="s">
        <v>1360</v>
      </c>
      <c r="J1435" s="5" t="s">
        <v>40</v>
      </c>
      <c r="M1435" s="5" t="s">
        <v>7445</v>
      </c>
      <c r="N1435" s="5" t="s">
        <v>4771</v>
      </c>
    </row>
    <row r="1436" spans="1:14" x14ac:dyDescent="0.25">
      <c r="A1436" s="5" t="s">
        <v>8243</v>
      </c>
      <c r="B1436" s="5">
        <v>12274</v>
      </c>
      <c r="C1436" s="5" t="s">
        <v>38</v>
      </c>
      <c r="H1436" s="5" t="s">
        <v>5096</v>
      </c>
      <c r="I1436" s="5" t="s">
        <v>1360</v>
      </c>
      <c r="J1436" s="5" t="s">
        <v>40</v>
      </c>
      <c r="M1436" s="5" t="s">
        <v>7446</v>
      </c>
      <c r="N1436" s="5" t="s">
        <v>4771</v>
      </c>
    </row>
    <row r="1437" spans="1:14" x14ac:dyDescent="0.25">
      <c r="A1437" s="5" t="s">
        <v>8243</v>
      </c>
      <c r="B1437" s="5">
        <v>11568</v>
      </c>
      <c r="C1437" s="5" t="s">
        <v>11</v>
      </c>
      <c r="E1437" s="5" t="s">
        <v>4817</v>
      </c>
      <c r="G1437" s="5" t="s">
        <v>3658</v>
      </c>
      <c r="I1437" s="5" t="s">
        <v>2453</v>
      </c>
      <c r="J1437" s="5" t="s">
        <v>14</v>
      </c>
      <c r="K1437" s="5" t="s">
        <v>4770</v>
      </c>
      <c r="L1437" s="5">
        <v>3</v>
      </c>
      <c r="M1437" s="5" t="s">
        <v>7447</v>
      </c>
      <c r="N1437" s="5" t="s">
        <v>4771</v>
      </c>
    </row>
    <row r="1438" spans="1:14" x14ac:dyDescent="0.25">
      <c r="A1438" s="5" t="s">
        <v>8243</v>
      </c>
      <c r="B1438" s="5">
        <v>11961</v>
      </c>
      <c r="C1438" s="5" t="s">
        <v>38</v>
      </c>
      <c r="H1438" s="5" t="s">
        <v>4858</v>
      </c>
      <c r="I1438" s="5" t="s">
        <v>2453</v>
      </c>
      <c r="J1438" s="5" t="s">
        <v>40</v>
      </c>
      <c r="M1438" s="5" t="s">
        <v>7448</v>
      </c>
      <c r="N1438" s="5" t="s">
        <v>4771</v>
      </c>
    </row>
    <row r="1439" spans="1:14" x14ac:dyDescent="0.25">
      <c r="A1439" s="5" t="s">
        <v>8243</v>
      </c>
      <c r="B1439" s="5">
        <v>11962</v>
      </c>
      <c r="C1439" s="5" t="s">
        <v>38</v>
      </c>
      <c r="H1439" s="5" t="s">
        <v>4859</v>
      </c>
      <c r="I1439" s="5" t="s">
        <v>2453</v>
      </c>
      <c r="J1439" s="5" t="s">
        <v>40</v>
      </c>
      <c r="M1439" s="5" t="s">
        <v>7449</v>
      </c>
      <c r="N1439" s="5" t="s">
        <v>4771</v>
      </c>
    </row>
    <row r="1440" spans="1:14" x14ac:dyDescent="0.25">
      <c r="A1440" s="5" t="s">
        <v>8243</v>
      </c>
      <c r="B1440" s="5">
        <v>11963</v>
      </c>
      <c r="C1440" s="5" t="s">
        <v>38</v>
      </c>
      <c r="H1440" s="5" t="s">
        <v>4860</v>
      </c>
      <c r="I1440" s="5" t="s">
        <v>2453</v>
      </c>
      <c r="J1440" s="5" t="s">
        <v>40</v>
      </c>
      <c r="M1440" s="5" t="s">
        <v>7450</v>
      </c>
      <c r="N1440" s="5" t="s">
        <v>4771</v>
      </c>
    </row>
    <row r="1441" spans="1:14" x14ac:dyDescent="0.25">
      <c r="A1441" s="5" t="s">
        <v>8243</v>
      </c>
      <c r="B1441" s="5">
        <v>12293</v>
      </c>
      <c r="C1441" s="5" t="s">
        <v>38</v>
      </c>
      <c r="H1441" s="5" t="s">
        <v>5097</v>
      </c>
      <c r="I1441" s="5" t="s">
        <v>471</v>
      </c>
      <c r="J1441" s="5" t="s">
        <v>40</v>
      </c>
      <c r="M1441" s="5" t="s">
        <v>7451</v>
      </c>
      <c r="N1441" s="5" t="s">
        <v>4771</v>
      </c>
    </row>
    <row r="1442" spans="1:14" x14ac:dyDescent="0.25">
      <c r="A1442" s="5" t="s">
        <v>8243</v>
      </c>
      <c r="B1442" s="5">
        <v>12354</v>
      </c>
      <c r="C1442" s="5" t="s">
        <v>38</v>
      </c>
      <c r="H1442" s="5" t="s">
        <v>5098</v>
      </c>
      <c r="I1442" s="5" t="s">
        <v>471</v>
      </c>
      <c r="J1442" s="5" t="s">
        <v>40</v>
      </c>
      <c r="M1442" s="5" t="s">
        <v>7452</v>
      </c>
      <c r="N1442" s="5" t="s">
        <v>4771</v>
      </c>
    </row>
    <row r="1443" spans="1:14" x14ac:dyDescent="0.25">
      <c r="A1443" s="5" t="s">
        <v>8243</v>
      </c>
      <c r="B1443" s="5">
        <v>12558</v>
      </c>
      <c r="C1443" s="5" t="s">
        <v>38</v>
      </c>
      <c r="H1443" s="5" t="s">
        <v>5090</v>
      </c>
      <c r="I1443" s="5" t="s">
        <v>2427</v>
      </c>
      <c r="J1443" s="5" t="s">
        <v>40</v>
      </c>
      <c r="M1443" s="5" t="s">
        <v>7453</v>
      </c>
      <c r="N1443" s="5" t="s">
        <v>4771</v>
      </c>
    </row>
    <row r="1444" spans="1:14" x14ac:dyDescent="0.25">
      <c r="A1444" s="5" t="s">
        <v>8243</v>
      </c>
      <c r="B1444" s="5">
        <v>11778</v>
      </c>
      <c r="C1444" s="5" t="s">
        <v>11</v>
      </c>
      <c r="E1444" s="5" t="s">
        <v>4817</v>
      </c>
      <c r="G1444" s="5" t="s">
        <v>4861</v>
      </c>
      <c r="J1444" s="5" t="s">
        <v>51</v>
      </c>
      <c r="N1444" s="5" t="s">
        <v>2777</v>
      </c>
    </row>
    <row r="1445" spans="1:14" x14ac:dyDescent="0.25">
      <c r="A1445" s="5" t="s">
        <v>8243</v>
      </c>
      <c r="B1445" s="5">
        <v>11746</v>
      </c>
      <c r="C1445" s="5" t="s">
        <v>21</v>
      </c>
      <c r="F1445" s="5" t="s">
        <v>4862</v>
      </c>
      <c r="J1445" s="5" t="s">
        <v>40</v>
      </c>
      <c r="K1445" s="5" t="s">
        <v>1342</v>
      </c>
      <c r="M1445" s="5" t="s">
        <v>7454</v>
      </c>
      <c r="N1445" s="5" t="s">
        <v>2777</v>
      </c>
    </row>
    <row r="1446" spans="1:14" x14ac:dyDescent="0.25">
      <c r="A1446" s="5" t="s">
        <v>8243</v>
      </c>
      <c r="B1446" s="5">
        <v>11749</v>
      </c>
      <c r="C1446" s="5" t="s">
        <v>11</v>
      </c>
      <c r="E1446" s="5" t="s">
        <v>4862</v>
      </c>
      <c r="G1446" s="5" t="s">
        <v>4863</v>
      </c>
      <c r="I1446" s="5" t="s">
        <v>77</v>
      </c>
      <c r="J1446" s="5" t="s">
        <v>14</v>
      </c>
      <c r="K1446" s="5" t="s">
        <v>4864</v>
      </c>
      <c r="L1446" s="5">
        <v>5</v>
      </c>
      <c r="M1446" s="5" t="s">
        <v>7455</v>
      </c>
      <c r="N1446" s="5" t="s">
        <v>4771</v>
      </c>
    </row>
    <row r="1447" spans="1:14" x14ac:dyDescent="0.25">
      <c r="A1447" s="5" t="s">
        <v>8243</v>
      </c>
      <c r="B1447" s="5">
        <v>11955</v>
      </c>
      <c r="C1447" s="5" t="s">
        <v>38</v>
      </c>
      <c r="H1447" s="5" t="s">
        <v>4865</v>
      </c>
      <c r="I1447" s="5" t="s">
        <v>77</v>
      </c>
      <c r="J1447" s="5" t="s">
        <v>40</v>
      </c>
      <c r="M1447" s="5" t="s">
        <v>7456</v>
      </c>
      <c r="N1447" s="5" t="s">
        <v>4771</v>
      </c>
    </row>
    <row r="1448" spans="1:14" x14ac:dyDescent="0.25">
      <c r="A1448" s="5" t="s">
        <v>8243</v>
      </c>
      <c r="B1448" s="5">
        <v>11957</v>
      </c>
      <c r="C1448" s="5" t="s">
        <v>38</v>
      </c>
      <c r="H1448" s="5" t="s">
        <v>4866</v>
      </c>
      <c r="I1448" s="5" t="s">
        <v>77</v>
      </c>
      <c r="J1448" s="5" t="s">
        <v>40</v>
      </c>
      <c r="M1448" s="5" t="s">
        <v>7457</v>
      </c>
      <c r="N1448" s="5" t="s">
        <v>4771</v>
      </c>
    </row>
    <row r="1449" spans="1:14" x14ac:dyDescent="0.25">
      <c r="A1449" s="5" t="s">
        <v>8243</v>
      </c>
      <c r="B1449" s="5">
        <v>11969</v>
      </c>
      <c r="C1449" s="5" t="s">
        <v>38</v>
      </c>
      <c r="H1449" s="5" t="s">
        <v>4867</v>
      </c>
      <c r="I1449" s="5" t="s">
        <v>77</v>
      </c>
      <c r="J1449" s="5" t="s">
        <v>40</v>
      </c>
      <c r="M1449" s="5" t="s">
        <v>7458</v>
      </c>
      <c r="N1449" s="5" t="s">
        <v>4771</v>
      </c>
    </row>
    <row r="1450" spans="1:14" x14ac:dyDescent="0.25">
      <c r="A1450" s="5" t="s">
        <v>8243</v>
      </c>
      <c r="B1450" s="5">
        <v>12263</v>
      </c>
      <c r="C1450" s="5" t="s">
        <v>38</v>
      </c>
      <c r="H1450" s="5" t="s">
        <v>5099</v>
      </c>
      <c r="I1450" s="5" t="s">
        <v>332</v>
      </c>
      <c r="J1450" s="5" t="s">
        <v>40</v>
      </c>
      <c r="M1450" s="5" t="s">
        <v>7459</v>
      </c>
      <c r="N1450" s="5" t="s">
        <v>4771</v>
      </c>
    </row>
    <row r="1451" spans="1:14" x14ac:dyDescent="0.25">
      <c r="A1451" s="5" t="s">
        <v>8243</v>
      </c>
      <c r="B1451" s="5">
        <v>11750</v>
      </c>
      <c r="C1451" s="5" t="s">
        <v>11</v>
      </c>
      <c r="E1451" s="5" t="s">
        <v>4862</v>
      </c>
      <c r="G1451" s="5" t="s">
        <v>4868</v>
      </c>
      <c r="I1451" s="5" t="s">
        <v>77</v>
      </c>
      <c r="J1451" s="5" t="s">
        <v>14</v>
      </c>
      <c r="K1451" s="5" t="s">
        <v>1342</v>
      </c>
      <c r="L1451" s="5">
        <v>20</v>
      </c>
      <c r="M1451" s="5" t="s">
        <v>7460</v>
      </c>
      <c r="N1451" s="5" t="s">
        <v>4771</v>
      </c>
    </row>
    <row r="1452" spans="1:14" x14ac:dyDescent="0.25">
      <c r="A1452" s="5" t="s">
        <v>8243</v>
      </c>
      <c r="B1452" s="5">
        <v>12073</v>
      </c>
      <c r="C1452" s="5" t="s">
        <v>38</v>
      </c>
      <c r="H1452" s="5" t="s">
        <v>4869</v>
      </c>
      <c r="I1452" s="5" t="s">
        <v>77</v>
      </c>
      <c r="J1452" s="5" t="s">
        <v>40</v>
      </c>
      <c r="M1452" s="5" t="s">
        <v>7461</v>
      </c>
      <c r="N1452" s="5" t="s">
        <v>4771</v>
      </c>
    </row>
    <row r="1453" spans="1:14" x14ac:dyDescent="0.25">
      <c r="A1453" s="5" t="s">
        <v>8243</v>
      </c>
      <c r="B1453" s="5">
        <v>12074</v>
      </c>
      <c r="C1453" s="5" t="s">
        <v>38</v>
      </c>
      <c r="H1453" s="5" t="s">
        <v>4870</v>
      </c>
      <c r="I1453" s="5" t="s">
        <v>77</v>
      </c>
      <c r="J1453" s="5" t="s">
        <v>40</v>
      </c>
      <c r="M1453" s="5" t="s">
        <v>7462</v>
      </c>
      <c r="N1453" s="5" t="s">
        <v>4771</v>
      </c>
    </row>
    <row r="1454" spans="1:14" x14ac:dyDescent="0.25">
      <c r="A1454" s="5" t="s">
        <v>8243</v>
      </c>
      <c r="B1454" s="5">
        <v>12075</v>
      </c>
      <c r="C1454" s="5" t="s">
        <v>38</v>
      </c>
      <c r="H1454" s="5" t="s">
        <v>4871</v>
      </c>
      <c r="I1454" s="5" t="s">
        <v>77</v>
      </c>
      <c r="J1454" s="5" t="s">
        <v>40</v>
      </c>
      <c r="M1454" s="5" t="s">
        <v>7463</v>
      </c>
      <c r="N1454" s="5" t="s">
        <v>4771</v>
      </c>
    </row>
    <row r="1455" spans="1:14" x14ac:dyDescent="0.25">
      <c r="A1455" s="5" t="s">
        <v>8243</v>
      </c>
      <c r="B1455" s="5">
        <v>12076</v>
      </c>
      <c r="C1455" s="5" t="s">
        <v>38</v>
      </c>
      <c r="H1455" s="5" t="s">
        <v>4872</v>
      </c>
      <c r="I1455" s="5" t="s">
        <v>77</v>
      </c>
      <c r="J1455" s="5" t="s">
        <v>40</v>
      </c>
      <c r="M1455" s="5" t="s">
        <v>7464</v>
      </c>
      <c r="N1455" s="5" t="s">
        <v>4771</v>
      </c>
    </row>
    <row r="1456" spans="1:14" x14ac:dyDescent="0.25">
      <c r="A1456" s="5" t="s">
        <v>8243</v>
      </c>
      <c r="B1456" s="5">
        <v>12077</v>
      </c>
      <c r="C1456" s="5" t="s">
        <v>38</v>
      </c>
      <c r="H1456" s="5" t="s">
        <v>4873</v>
      </c>
      <c r="I1456" s="5" t="s">
        <v>77</v>
      </c>
      <c r="J1456" s="5" t="s">
        <v>40</v>
      </c>
      <c r="M1456" s="5" t="s">
        <v>7465</v>
      </c>
      <c r="N1456" s="5" t="s">
        <v>4771</v>
      </c>
    </row>
    <row r="1457" spans="1:14" x14ac:dyDescent="0.25">
      <c r="A1457" s="5" t="s">
        <v>8243</v>
      </c>
      <c r="B1457" s="5">
        <v>12078</v>
      </c>
      <c r="C1457" s="5" t="s">
        <v>38</v>
      </c>
      <c r="H1457" s="5" t="s">
        <v>4874</v>
      </c>
      <c r="I1457" s="5" t="s">
        <v>77</v>
      </c>
      <c r="J1457" s="5" t="s">
        <v>40</v>
      </c>
      <c r="M1457" s="5" t="s">
        <v>7466</v>
      </c>
      <c r="N1457" s="5" t="s">
        <v>4771</v>
      </c>
    </row>
    <row r="1458" spans="1:14" x14ac:dyDescent="0.25">
      <c r="A1458" s="5" t="s">
        <v>8243</v>
      </c>
      <c r="B1458" s="5">
        <v>12079</v>
      </c>
      <c r="C1458" s="5" t="s">
        <v>38</v>
      </c>
      <c r="H1458" s="5" t="s">
        <v>4875</v>
      </c>
      <c r="I1458" s="5" t="s">
        <v>77</v>
      </c>
      <c r="J1458" s="5" t="s">
        <v>40</v>
      </c>
      <c r="M1458" s="5" t="s">
        <v>7467</v>
      </c>
      <c r="N1458" s="5" t="s">
        <v>4771</v>
      </c>
    </row>
    <row r="1459" spans="1:14" x14ac:dyDescent="0.25">
      <c r="A1459" s="5" t="s">
        <v>8243</v>
      </c>
      <c r="B1459" s="5">
        <v>12080</v>
      </c>
      <c r="C1459" s="5" t="s">
        <v>38</v>
      </c>
      <c r="H1459" s="5" t="s">
        <v>4876</v>
      </c>
      <c r="I1459" s="5" t="s">
        <v>77</v>
      </c>
      <c r="J1459" s="5" t="s">
        <v>40</v>
      </c>
      <c r="M1459" s="5" t="s">
        <v>7468</v>
      </c>
      <c r="N1459" s="5" t="s">
        <v>4771</v>
      </c>
    </row>
    <row r="1460" spans="1:14" x14ac:dyDescent="0.25">
      <c r="A1460" s="5" t="s">
        <v>8243</v>
      </c>
      <c r="B1460" s="5">
        <v>12081</v>
      </c>
      <c r="C1460" s="5" t="s">
        <v>38</v>
      </c>
      <c r="H1460" s="5" t="s">
        <v>4877</v>
      </c>
      <c r="I1460" s="5" t="s">
        <v>77</v>
      </c>
      <c r="J1460" s="5" t="s">
        <v>40</v>
      </c>
      <c r="M1460" s="5" t="s">
        <v>7469</v>
      </c>
      <c r="N1460" s="5" t="s">
        <v>4771</v>
      </c>
    </row>
    <row r="1461" spans="1:14" x14ac:dyDescent="0.25">
      <c r="A1461" s="5" t="s">
        <v>8243</v>
      </c>
      <c r="B1461" s="5">
        <v>12082</v>
      </c>
      <c r="C1461" s="5" t="s">
        <v>38</v>
      </c>
      <c r="H1461" s="5" t="s">
        <v>3900</v>
      </c>
      <c r="I1461" s="5" t="s">
        <v>77</v>
      </c>
      <c r="J1461" s="5" t="s">
        <v>40</v>
      </c>
      <c r="M1461" s="5" t="s">
        <v>7470</v>
      </c>
      <c r="N1461" s="5" t="s">
        <v>4771</v>
      </c>
    </row>
    <row r="1462" spans="1:14" x14ac:dyDescent="0.25">
      <c r="A1462" s="5" t="s">
        <v>8243</v>
      </c>
      <c r="B1462" s="5">
        <v>11751</v>
      </c>
      <c r="C1462" s="5" t="s">
        <v>11</v>
      </c>
      <c r="E1462" s="5" t="s">
        <v>4862</v>
      </c>
      <c r="G1462" s="5" t="s">
        <v>4878</v>
      </c>
      <c r="I1462" s="5" t="s">
        <v>1811</v>
      </c>
      <c r="J1462" s="5" t="s">
        <v>14</v>
      </c>
      <c r="K1462" s="5" t="s">
        <v>1342</v>
      </c>
      <c r="L1462" s="5">
        <v>5</v>
      </c>
      <c r="M1462" s="5" t="s">
        <v>7471</v>
      </c>
      <c r="N1462" s="5" t="s">
        <v>4771</v>
      </c>
    </row>
    <row r="1463" spans="1:14" x14ac:dyDescent="0.25">
      <c r="A1463" s="5" t="s">
        <v>8243</v>
      </c>
      <c r="B1463" s="5">
        <v>12023</v>
      </c>
      <c r="C1463" s="5" t="s">
        <v>38</v>
      </c>
      <c r="H1463" s="5" t="s">
        <v>4879</v>
      </c>
      <c r="I1463" s="5" t="s">
        <v>1811</v>
      </c>
      <c r="J1463" s="5" t="s">
        <v>40</v>
      </c>
      <c r="M1463" s="5" t="s">
        <v>7472</v>
      </c>
      <c r="N1463" s="5" t="s">
        <v>4771</v>
      </c>
    </row>
    <row r="1464" spans="1:14" x14ac:dyDescent="0.25">
      <c r="A1464" s="5" t="s">
        <v>8243</v>
      </c>
      <c r="B1464" s="5">
        <v>12068</v>
      </c>
      <c r="C1464" s="5" t="s">
        <v>38</v>
      </c>
      <c r="H1464" s="5" t="s">
        <v>4880</v>
      </c>
      <c r="I1464" s="5" t="s">
        <v>1811</v>
      </c>
      <c r="J1464" s="5" t="s">
        <v>40</v>
      </c>
      <c r="M1464" s="5" t="s">
        <v>7473</v>
      </c>
      <c r="N1464" s="5" t="s">
        <v>4771</v>
      </c>
    </row>
    <row r="1465" spans="1:14" x14ac:dyDescent="0.25">
      <c r="A1465" s="5" t="s">
        <v>8243</v>
      </c>
      <c r="B1465" s="5">
        <v>11752</v>
      </c>
      <c r="C1465" s="5" t="s">
        <v>11</v>
      </c>
      <c r="E1465" s="5" t="s">
        <v>4862</v>
      </c>
      <c r="G1465" s="5" t="s">
        <v>4881</v>
      </c>
      <c r="I1465" s="5" t="s">
        <v>77</v>
      </c>
      <c r="J1465" s="5" t="s">
        <v>14</v>
      </c>
      <c r="K1465" s="5" t="s">
        <v>1342</v>
      </c>
      <c r="L1465" s="5">
        <v>8</v>
      </c>
      <c r="M1465" s="5" t="s">
        <v>7474</v>
      </c>
      <c r="N1465" s="5" t="s">
        <v>4771</v>
      </c>
    </row>
    <row r="1466" spans="1:14" x14ac:dyDescent="0.25">
      <c r="A1466" s="5" t="s">
        <v>8243</v>
      </c>
      <c r="B1466" s="5">
        <v>12104</v>
      </c>
      <c r="C1466" s="5" t="s">
        <v>38</v>
      </c>
      <c r="H1466" s="5" t="s">
        <v>4882</v>
      </c>
      <c r="I1466" s="5" t="s">
        <v>77</v>
      </c>
      <c r="J1466" s="5" t="s">
        <v>40</v>
      </c>
      <c r="M1466" s="5" t="s">
        <v>7475</v>
      </c>
      <c r="N1466" s="5" t="s">
        <v>4771</v>
      </c>
    </row>
    <row r="1467" spans="1:14" x14ac:dyDescent="0.25">
      <c r="A1467" s="5" t="s">
        <v>8243</v>
      </c>
      <c r="B1467" s="5">
        <v>12134</v>
      </c>
      <c r="C1467" s="5" t="s">
        <v>38</v>
      </c>
      <c r="H1467" s="5" t="s">
        <v>4883</v>
      </c>
      <c r="I1467" s="5" t="s">
        <v>77</v>
      </c>
      <c r="J1467" s="5" t="s">
        <v>40</v>
      </c>
      <c r="M1467" s="5" t="s">
        <v>7476</v>
      </c>
      <c r="N1467" s="5" t="s">
        <v>4771</v>
      </c>
    </row>
    <row r="1468" spans="1:14" x14ac:dyDescent="0.25">
      <c r="A1468" s="5" t="s">
        <v>8243</v>
      </c>
      <c r="B1468" s="5">
        <v>12135</v>
      </c>
      <c r="C1468" s="5" t="s">
        <v>38</v>
      </c>
      <c r="H1468" s="5" t="s">
        <v>4884</v>
      </c>
      <c r="I1468" s="5" t="s">
        <v>77</v>
      </c>
      <c r="J1468" s="5" t="s">
        <v>40</v>
      </c>
      <c r="M1468" s="5" t="s">
        <v>7477</v>
      </c>
      <c r="N1468" s="5" t="s">
        <v>4771</v>
      </c>
    </row>
    <row r="1469" spans="1:14" x14ac:dyDescent="0.25">
      <c r="A1469" s="5" t="s">
        <v>8243</v>
      </c>
      <c r="B1469" s="5">
        <v>12136</v>
      </c>
      <c r="C1469" s="5" t="s">
        <v>38</v>
      </c>
      <c r="H1469" s="5" t="s">
        <v>4885</v>
      </c>
      <c r="I1469" s="5" t="s">
        <v>77</v>
      </c>
      <c r="J1469" s="5" t="s">
        <v>40</v>
      </c>
      <c r="M1469" s="5" t="s">
        <v>7478</v>
      </c>
      <c r="N1469" s="5" t="s">
        <v>4771</v>
      </c>
    </row>
    <row r="1470" spans="1:14" x14ac:dyDescent="0.25">
      <c r="A1470" s="5" t="s">
        <v>8243</v>
      </c>
      <c r="B1470" s="5">
        <v>12137</v>
      </c>
      <c r="C1470" s="5" t="s">
        <v>38</v>
      </c>
      <c r="H1470" s="5" t="s">
        <v>4886</v>
      </c>
      <c r="I1470" s="5" t="s">
        <v>77</v>
      </c>
      <c r="J1470" s="5" t="s">
        <v>40</v>
      </c>
      <c r="M1470" s="5" t="s">
        <v>7479</v>
      </c>
      <c r="N1470" s="5" t="s">
        <v>4771</v>
      </c>
    </row>
    <row r="1471" spans="1:14" x14ac:dyDescent="0.25">
      <c r="A1471" s="5" t="s">
        <v>8243</v>
      </c>
      <c r="B1471" s="5">
        <v>12138</v>
      </c>
      <c r="C1471" s="5" t="s">
        <v>38</v>
      </c>
      <c r="H1471" s="5" t="s">
        <v>4887</v>
      </c>
      <c r="I1471" s="5" t="s">
        <v>77</v>
      </c>
      <c r="J1471" s="5" t="s">
        <v>40</v>
      </c>
      <c r="M1471" s="5" t="s">
        <v>7480</v>
      </c>
      <c r="N1471" s="5" t="s">
        <v>4771</v>
      </c>
    </row>
    <row r="1472" spans="1:14" x14ac:dyDescent="0.25">
      <c r="A1472" s="5" t="s">
        <v>8243</v>
      </c>
      <c r="B1472" s="5">
        <v>12139</v>
      </c>
      <c r="C1472" s="5" t="s">
        <v>38</v>
      </c>
      <c r="H1472" s="5" t="s">
        <v>4888</v>
      </c>
      <c r="I1472" s="5" t="s">
        <v>77</v>
      </c>
      <c r="J1472" s="5" t="s">
        <v>40</v>
      </c>
      <c r="M1472" s="5" t="s">
        <v>7481</v>
      </c>
      <c r="N1472" s="5" t="s">
        <v>4771</v>
      </c>
    </row>
    <row r="1473" spans="1:14" x14ac:dyDescent="0.25">
      <c r="A1473" s="5" t="s">
        <v>8243</v>
      </c>
      <c r="B1473" s="5">
        <v>12140</v>
      </c>
      <c r="C1473" s="5" t="s">
        <v>38</v>
      </c>
      <c r="H1473" s="5" t="s">
        <v>4889</v>
      </c>
      <c r="I1473" s="5" t="s">
        <v>77</v>
      </c>
      <c r="J1473" s="5" t="s">
        <v>40</v>
      </c>
      <c r="M1473" s="5" t="s">
        <v>7482</v>
      </c>
      <c r="N1473" s="5" t="s">
        <v>4771</v>
      </c>
    </row>
    <row r="1474" spans="1:14" x14ac:dyDescent="0.25">
      <c r="A1474" s="5" t="s">
        <v>8243</v>
      </c>
      <c r="B1474" s="5">
        <v>12141</v>
      </c>
      <c r="C1474" s="5" t="s">
        <v>38</v>
      </c>
      <c r="H1474" s="5" t="s">
        <v>4890</v>
      </c>
      <c r="I1474" s="5" t="s">
        <v>77</v>
      </c>
      <c r="J1474" s="5" t="s">
        <v>40</v>
      </c>
      <c r="M1474" s="5" t="s">
        <v>7483</v>
      </c>
      <c r="N1474" s="5" t="s">
        <v>4771</v>
      </c>
    </row>
    <row r="1475" spans="1:14" x14ac:dyDescent="0.25">
      <c r="A1475" s="5" t="s">
        <v>8243</v>
      </c>
      <c r="B1475" s="5">
        <v>11753</v>
      </c>
      <c r="C1475" s="5" t="s">
        <v>11</v>
      </c>
      <c r="E1475" s="5" t="s">
        <v>4862</v>
      </c>
      <c r="G1475" s="5" t="s">
        <v>4891</v>
      </c>
      <c r="I1475" s="5" t="s">
        <v>77</v>
      </c>
      <c r="J1475" s="5" t="s">
        <v>14</v>
      </c>
      <c r="K1475" s="5" t="s">
        <v>1342</v>
      </c>
      <c r="L1475" s="5">
        <v>3</v>
      </c>
      <c r="M1475" s="5" t="s">
        <v>7484</v>
      </c>
      <c r="N1475" s="5" t="s">
        <v>4771</v>
      </c>
    </row>
    <row r="1476" spans="1:14" x14ac:dyDescent="0.25">
      <c r="A1476" s="5" t="s">
        <v>8243</v>
      </c>
      <c r="B1476" s="5">
        <v>12105</v>
      </c>
      <c r="C1476" s="5" t="s">
        <v>38</v>
      </c>
      <c r="H1476" s="5" t="s">
        <v>4892</v>
      </c>
      <c r="I1476" s="5" t="s">
        <v>77</v>
      </c>
      <c r="J1476" s="5" t="s">
        <v>40</v>
      </c>
      <c r="M1476" s="5" t="s">
        <v>7485</v>
      </c>
      <c r="N1476" s="5" t="s">
        <v>4771</v>
      </c>
    </row>
    <row r="1477" spans="1:14" x14ac:dyDescent="0.25">
      <c r="A1477" s="5" t="s">
        <v>8243</v>
      </c>
      <c r="B1477" s="5">
        <v>12182</v>
      </c>
      <c r="C1477" s="5" t="s">
        <v>38</v>
      </c>
      <c r="H1477" s="5" t="s">
        <v>4893</v>
      </c>
      <c r="I1477" s="5" t="s">
        <v>77</v>
      </c>
      <c r="J1477" s="5" t="s">
        <v>40</v>
      </c>
      <c r="M1477" s="5" t="s">
        <v>7486</v>
      </c>
      <c r="N1477" s="5" t="s">
        <v>4771</v>
      </c>
    </row>
    <row r="1478" spans="1:14" x14ac:dyDescent="0.25">
      <c r="A1478" s="5" t="s">
        <v>8243</v>
      </c>
      <c r="B1478" s="5">
        <v>12184</v>
      </c>
      <c r="C1478" s="5" t="s">
        <v>38</v>
      </c>
      <c r="H1478" s="5" t="s">
        <v>4894</v>
      </c>
      <c r="I1478" s="5" t="s">
        <v>77</v>
      </c>
      <c r="J1478" s="5" t="s">
        <v>40</v>
      </c>
      <c r="M1478" s="5" t="s">
        <v>7487</v>
      </c>
      <c r="N1478" s="5" t="s">
        <v>4771</v>
      </c>
    </row>
    <row r="1479" spans="1:14" x14ac:dyDescent="0.25">
      <c r="A1479" s="5" t="s">
        <v>8243</v>
      </c>
      <c r="B1479" s="5">
        <v>12186</v>
      </c>
      <c r="C1479" s="5" t="s">
        <v>38</v>
      </c>
      <c r="H1479" s="5" t="s">
        <v>4895</v>
      </c>
      <c r="I1479" s="5" t="s">
        <v>77</v>
      </c>
      <c r="J1479" s="5" t="s">
        <v>40</v>
      </c>
      <c r="M1479" s="5" t="s">
        <v>7488</v>
      </c>
      <c r="N1479" s="5" t="s">
        <v>4771</v>
      </c>
    </row>
    <row r="1480" spans="1:14" x14ac:dyDescent="0.25">
      <c r="A1480" s="5" t="s">
        <v>8243</v>
      </c>
      <c r="B1480" s="5">
        <v>12188</v>
      </c>
      <c r="C1480" s="5" t="s">
        <v>38</v>
      </c>
      <c r="H1480" s="5" t="s">
        <v>4896</v>
      </c>
      <c r="I1480" s="5" t="s">
        <v>77</v>
      </c>
      <c r="J1480" s="5" t="s">
        <v>40</v>
      </c>
      <c r="M1480" s="5" t="s">
        <v>7489</v>
      </c>
      <c r="N1480" s="5" t="s">
        <v>4771</v>
      </c>
    </row>
    <row r="1481" spans="1:14" x14ac:dyDescent="0.25">
      <c r="A1481" s="5" t="s">
        <v>8243</v>
      </c>
      <c r="B1481" s="5">
        <v>12190</v>
      </c>
      <c r="C1481" s="5" t="s">
        <v>38</v>
      </c>
      <c r="H1481" s="5" t="s">
        <v>4897</v>
      </c>
      <c r="I1481" s="5" t="s">
        <v>77</v>
      </c>
      <c r="J1481" s="5" t="s">
        <v>40</v>
      </c>
      <c r="M1481" s="5" t="s">
        <v>7490</v>
      </c>
      <c r="N1481" s="5" t="s">
        <v>4771</v>
      </c>
    </row>
    <row r="1482" spans="1:14" x14ac:dyDescent="0.25">
      <c r="A1482" s="5" t="s">
        <v>8243</v>
      </c>
      <c r="B1482" s="5">
        <v>12192</v>
      </c>
      <c r="C1482" s="5" t="s">
        <v>38</v>
      </c>
      <c r="H1482" s="5" t="s">
        <v>4898</v>
      </c>
      <c r="I1482" s="5" t="s">
        <v>77</v>
      </c>
      <c r="J1482" s="5" t="s">
        <v>40</v>
      </c>
      <c r="M1482" s="5" t="s">
        <v>7491</v>
      </c>
      <c r="N1482" s="5" t="s">
        <v>4771</v>
      </c>
    </row>
    <row r="1483" spans="1:14" x14ac:dyDescent="0.25">
      <c r="A1483" s="5" t="s">
        <v>8243</v>
      </c>
      <c r="B1483" s="5">
        <v>12194</v>
      </c>
      <c r="C1483" s="5" t="s">
        <v>38</v>
      </c>
      <c r="H1483" s="5" t="s">
        <v>4899</v>
      </c>
      <c r="I1483" s="5" t="s">
        <v>77</v>
      </c>
      <c r="J1483" s="5" t="s">
        <v>40</v>
      </c>
      <c r="M1483" s="5" t="s">
        <v>7492</v>
      </c>
      <c r="N1483" s="5" t="s">
        <v>4771</v>
      </c>
    </row>
    <row r="1484" spans="1:14" x14ac:dyDescent="0.25">
      <c r="A1484" s="5" t="s">
        <v>8243</v>
      </c>
      <c r="B1484" s="5">
        <v>11754</v>
      </c>
      <c r="C1484" s="5" t="s">
        <v>11</v>
      </c>
      <c r="E1484" s="5" t="s">
        <v>4862</v>
      </c>
      <c r="G1484" s="5" t="s">
        <v>4900</v>
      </c>
      <c r="I1484" s="5" t="s">
        <v>77</v>
      </c>
      <c r="J1484" s="5" t="s">
        <v>14</v>
      </c>
      <c r="K1484" s="5" t="s">
        <v>1342</v>
      </c>
      <c r="L1484" s="5">
        <v>3</v>
      </c>
      <c r="M1484" s="5" t="s">
        <v>7493</v>
      </c>
      <c r="N1484" s="5" t="s">
        <v>4771</v>
      </c>
    </row>
    <row r="1485" spans="1:14" x14ac:dyDescent="0.25">
      <c r="A1485" s="5" t="s">
        <v>8243</v>
      </c>
      <c r="B1485" s="5">
        <v>12106</v>
      </c>
      <c r="C1485" s="5" t="s">
        <v>38</v>
      </c>
      <c r="H1485" s="5" t="s">
        <v>4892</v>
      </c>
      <c r="I1485" s="5" t="s">
        <v>77</v>
      </c>
      <c r="J1485" s="5" t="s">
        <v>40</v>
      </c>
      <c r="M1485" s="5" t="s">
        <v>7494</v>
      </c>
      <c r="N1485" s="5" t="s">
        <v>4771</v>
      </c>
    </row>
    <row r="1486" spans="1:14" x14ac:dyDescent="0.25">
      <c r="A1486" s="5" t="s">
        <v>8243</v>
      </c>
      <c r="B1486" s="5">
        <v>12183</v>
      </c>
      <c r="C1486" s="5" t="s">
        <v>38</v>
      </c>
      <c r="H1486" s="5" t="s">
        <v>4893</v>
      </c>
      <c r="I1486" s="5" t="s">
        <v>77</v>
      </c>
      <c r="J1486" s="5" t="s">
        <v>40</v>
      </c>
      <c r="M1486" s="5" t="s">
        <v>7495</v>
      </c>
      <c r="N1486" s="5" t="s">
        <v>4771</v>
      </c>
    </row>
    <row r="1487" spans="1:14" x14ac:dyDescent="0.25">
      <c r="A1487" s="5" t="s">
        <v>8243</v>
      </c>
      <c r="B1487" s="5">
        <v>12185</v>
      </c>
      <c r="C1487" s="5" t="s">
        <v>38</v>
      </c>
      <c r="H1487" s="5" t="s">
        <v>4894</v>
      </c>
      <c r="I1487" s="5" t="s">
        <v>77</v>
      </c>
      <c r="J1487" s="5" t="s">
        <v>40</v>
      </c>
      <c r="M1487" s="5" t="s">
        <v>7496</v>
      </c>
      <c r="N1487" s="5" t="s">
        <v>4771</v>
      </c>
    </row>
    <row r="1488" spans="1:14" x14ac:dyDescent="0.25">
      <c r="A1488" s="5" t="s">
        <v>8243</v>
      </c>
      <c r="B1488" s="5">
        <v>12187</v>
      </c>
      <c r="C1488" s="5" t="s">
        <v>38</v>
      </c>
      <c r="H1488" s="5" t="s">
        <v>4895</v>
      </c>
      <c r="I1488" s="5" t="s">
        <v>77</v>
      </c>
      <c r="J1488" s="5" t="s">
        <v>40</v>
      </c>
      <c r="M1488" s="5" t="s">
        <v>7497</v>
      </c>
      <c r="N1488" s="5" t="s">
        <v>4771</v>
      </c>
    </row>
    <row r="1489" spans="1:14" x14ac:dyDescent="0.25">
      <c r="A1489" s="5" t="s">
        <v>8243</v>
      </c>
      <c r="B1489" s="5">
        <v>12189</v>
      </c>
      <c r="C1489" s="5" t="s">
        <v>38</v>
      </c>
      <c r="H1489" s="5" t="s">
        <v>4896</v>
      </c>
      <c r="I1489" s="5" t="s">
        <v>77</v>
      </c>
      <c r="J1489" s="5" t="s">
        <v>40</v>
      </c>
      <c r="M1489" s="5" t="s">
        <v>7498</v>
      </c>
      <c r="N1489" s="5" t="s">
        <v>4771</v>
      </c>
    </row>
    <row r="1490" spans="1:14" x14ac:dyDescent="0.25">
      <c r="A1490" s="5" t="s">
        <v>8243</v>
      </c>
      <c r="B1490" s="5">
        <v>12191</v>
      </c>
      <c r="C1490" s="5" t="s">
        <v>38</v>
      </c>
      <c r="H1490" s="5" t="s">
        <v>4897</v>
      </c>
      <c r="I1490" s="5" t="s">
        <v>77</v>
      </c>
      <c r="J1490" s="5" t="s">
        <v>40</v>
      </c>
      <c r="M1490" s="5" t="s">
        <v>7499</v>
      </c>
      <c r="N1490" s="5" t="s">
        <v>4771</v>
      </c>
    </row>
    <row r="1491" spans="1:14" x14ac:dyDescent="0.25">
      <c r="A1491" s="5" t="s">
        <v>8243</v>
      </c>
      <c r="B1491" s="5">
        <v>12193</v>
      </c>
      <c r="C1491" s="5" t="s">
        <v>38</v>
      </c>
      <c r="H1491" s="5" t="s">
        <v>4898</v>
      </c>
      <c r="I1491" s="5" t="s">
        <v>77</v>
      </c>
      <c r="J1491" s="5" t="s">
        <v>40</v>
      </c>
      <c r="M1491" s="5" t="s">
        <v>7500</v>
      </c>
      <c r="N1491" s="5" t="s">
        <v>4771</v>
      </c>
    </row>
    <row r="1492" spans="1:14" x14ac:dyDescent="0.25">
      <c r="A1492" s="5" t="s">
        <v>8243</v>
      </c>
      <c r="B1492" s="5">
        <v>12195</v>
      </c>
      <c r="C1492" s="5" t="s">
        <v>38</v>
      </c>
      <c r="H1492" s="5" t="s">
        <v>4899</v>
      </c>
      <c r="I1492" s="5" t="s">
        <v>77</v>
      </c>
      <c r="J1492" s="5" t="s">
        <v>40</v>
      </c>
      <c r="M1492" s="5" t="s">
        <v>7501</v>
      </c>
      <c r="N1492" s="5" t="s">
        <v>4771</v>
      </c>
    </row>
    <row r="1493" spans="1:14" x14ac:dyDescent="0.25">
      <c r="A1493" s="5" t="s">
        <v>8243</v>
      </c>
      <c r="B1493" s="5">
        <v>12396</v>
      </c>
      <c r="C1493" s="5" t="s">
        <v>38</v>
      </c>
      <c r="H1493" s="5" t="s">
        <v>5100</v>
      </c>
      <c r="I1493" s="5" t="s">
        <v>77</v>
      </c>
      <c r="J1493" s="5" t="s">
        <v>40</v>
      </c>
      <c r="M1493" s="5" t="s">
        <v>7502</v>
      </c>
      <c r="N1493" s="5" t="s">
        <v>4771</v>
      </c>
    </row>
    <row r="1494" spans="1:14" x14ac:dyDescent="0.25">
      <c r="A1494" s="5" t="s">
        <v>8243</v>
      </c>
      <c r="B1494" s="5">
        <v>12154</v>
      </c>
      <c r="C1494" s="5" t="s">
        <v>11</v>
      </c>
      <c r="E1494" s="5" t="s">
        <v>4862</v>
      </c>
      <c r="G1494" s="5" t="s">
        <v>4901</v>
      </c>
      <c r="I1494" s="5" t="s">
        <v>499</v>
      </c>
      <c r="J1494" s="5" t="s">
        <v>14</v>
      </c>
      <c r="K1494" s="5" t="s">
        <v>4864</v>
      </c>
      <c r="L1494" s="5">
        <v>0</v>
      </c>
      <c r="M1494" s="5" t="s">
        <v>7503</v>
      </c>
      <c r="N1494" s="5" t="s">
        <v>4771</v>
      </c>
    </row>
    <row r="1495" spans="1:14" x14ac:dyDescent="0.25">
      <c r="A1495" s="5" t="s">
        <v>8243</v>
      </c>
      <c r="B1495" s="5">
        <v>12158</v>
      </c>
      <c r="C1495" s="5" t="s">
        <v>38</v>
      </c>
      <c r="H1495" s="5" t="s">
        <v>4902</v>
      </c>
      <c r="I1495" s="5" t="s">
        <v>499</v>
      </c>
      <c r="J1495" s="5" t="s">
        <v>40</v>
      </c>
      <c r="M1495" s="5" t="s">
        <v>7504</v>
      </c>
      <c r="N1495" s="5" t="s">
        <v>4771</v>
      </c>
    </row>
    <row r="1496" spans="1:14" x14ac:dyDescent="0.25">
      <c r="A1496" s="5" t="s">
        <v>8243</v>
      </c>
      <c r="B1496" s="5">
        <v>12159</v>
      </c>
      <c r="C1496" s="5" t="s">
        <v>38</v>
      </c>
      <c r="H1496" s="5" t="s">
        <v>4903</v>
      </c>
      <c r="I1496" s="5" t="s">
        <v>499</v>
      </c>
      <c r="J1496" s="5" t="s">
        <v>40</v>
      </c>
      <c r="M1496" s="5" t="s">
        <v>7505</v>
      </c>
      <c r="N1496" s="5" t="s">
        <v>4771</v>
      </c>
    </row>
    <row r="1497" spans="1:14" x14ac:dyDescent="0.25">
      <c r="A1497" s="5" t="s">
        <v>8243</v>
      </c>
      <c r="B1497" s="5">
        <v>12203</v>
      </c>
      <c r="C1497" s="5" t="s">
        <v>38</v>
      </c>
      <c r="H1497" s="5" t="s">
        <v>4904</v>
      </c>
      <c r="I1497" s="5" t="s">
        <v>332</v>
      </c>
      <c r="J1497" s="5" t="s">
        <v>40</v>
      </c>
      <c r="M1497" s="5" t="s">
        <v>7506</v>
      </c>
      <c r="N1497" s="5" t="s">
        <v>4771</v>
      </c>
    </row>
    <row r="1498" spans="1:14" x14ac:dyDescent="0.25">
      <c r="A1498" s="5" t="s">
        <v>8243</v>
      </c>
      <c r="B1498" s="5">
        <v>12155</v>
      </c>
      <c r="C1498" s="5" t="s">
        <v>11</v>
      </c>
      <c r="E1498" s="5" t="s">
        <v>4862</v>
      </c>
      <c r="G1498" s="5" t="s">
        <v>4905</v>
      </c>
      <c r="I1498" s="5" t="s">
        <v>499</v>
      </c>
      <c r="J1498" s="5" t="s">
        <v>14</v>
      </c>
      <c r="K1498" s="5" t="s">
        <v>4864</v>
      </c>
      <c r="L1498" s="5">
        <v>0</v>
      </c>
      <c r="M1498" s="5" t="s">
        <v>7507</v>
      </c>
      <c r="N1498" s="5" t="s">
        <v>4771</v>
      </c>
    </row>
    <row r="1499" spans="1:14" x14ac:dyDescent="0.25">
      <c r="A1499" s="5" t="s">
        <v>8243</v>
      </c>
      <c r="B1499" s="5">
        <v>12160</v>
      </c>
      <c r="C1499" s="5" t="s">
        <v>38</v>
      </c>
      <c r="H1499" s="5" t="s">
        <v>4902</v>
      </c>
      <c r="I1499" s="5" t="s">
        <v>499</v>
      </c>
      <c r="J1499" s="5" t="s">
        <v>40</v>
      </c>
      <c r="M1499" s="5" t="s">
        <v>7508</v>
      </c>
      <c r="N1499" s="5" t="s">
        <v>4771</v>
      </c>
    </row>
    <row r="1500" spans="1:14" x14ac:dyDescent="0.25">
      <c r="A1500" s="5" t="s">
        <v>8243</v>
      </c>
      <c r="B1500" s="5">
        <v>12161</v>
      </c>
      <c r="C1500" s="5" t="s">
        <v>38</v>
      </c>
      <c r="H1500" s="5" t="s">
        <v>4903</v>
      </c>
      <c r="I1500" s="5" t="s">
        <v>499</v>
      </c>
      <c r="J1500" s="5" t="s">
        <v>40</v>
      </c>
      <c r="M1500" s="5" t="s">
        <v>7509</v>
      </c>
      <c r="N1500" s="5" t="s">
        <v>4771</v>
      </c>
    </row>
    <row r="1501" spans="1:14" x14ac:dyDescent="0.25">
      <c r="A1501" s="5" t="s">
        <v>8243</v>
      </c>
      <c r="B1501" s="5">
        <v>11748</v>
      </c>
      <c r="C1501" s="5" t="s">
        <v>21</v>
      </c>
      <c r="F1501" s="5" t="s">
        <v>4906</v>
      </c>
      <c r="J1501" s="5" t="s">
        <v>40</v>
      </c>
      <c r="K1501" s="5" t="s">
        <v>3561</v>
      </c>
      <c r="M1501" s="5" t="s">
        <v>7510</v>
      </c>
      <c r="N1501" s="5" t="s">
        <v>2777</v>
      </c>
    </row>
    <row r="1502" spans="1:14" x14ac:dyDescent="0.25">
      <c r="A1502" s="5" t="s">
        <v>8243</v>
      </c>
      <c r="B1502" s="5">
        <v>12345</v>
      </c>
      <c r="C1502" s="5" t="s">
        <v>11</v>
      </c>
      <c r="E1502" s="5" t="s">
        <v>4906</v>
      </c>
      <c r="G1502" s="5" t="s">
        <v>5101</v>
      </c>
      <c r="I1502" s="5" t="s">
        <v>328</v>
      </c>
      <c r="J1502" s="5" t="s">
        <v>14</v>
      </c>
      <c r="L1502" s="5">
        <v>5</v>
      </c>
      <c r="M1502" s="5" t="s">
        <v>7511</v>
      </c>
      <c r="N1502" s="5" t="s">
        <v>4771</v>
      </c>
    </row>
    <row r="1503" spans="1:14" x14ac:dyDescent="0.25">
      <c r="A1503" s="5" t="s">
        <v>8243</v>
      </c>
      <c r="B1503" s="5">
        <v>12620</v>
      </c>
      <c r="C1503" s="5" t="s">
        <v>38</v>
      </c>
      <c r="H1503" s="5" t="s">
        <v>5199</v>
      </c>
      <c r="I1503" s="5" t="s">
        <v>2453</v>
      </c>
      <c r="J1503" s="5" t="s">
        <v>40</v>
      </c>
      <c r="M1503" s="5" t="s">
        <v>7512</v>
      </c>
      <c r="N1503" s="5" t="s">
        <v>4771</v>
      </c>
    </row>
    <row r="1504" spans="1:14" x14ac:dyDescent="0.25">
      <c r="A1504" s="5" t="s">
        <v>8243</v>
      </c>
      <c r="B1504" s="5">
        <v>12782</v>
      </c>
      <c r="C1504" s="5" t="s">
        <v>21</v>
      </c>
      <c r="F1504" s="5" t="s">
        <v>5200</v>
      </c>
      <c r="J1504" s="5" t="s">
        <v>20</v>
      </c>
      <c r="K1504" s="5" t="s">
        <v>3561</v>
      </c>
      <c r="N1504" s="5" t="s">
        <v>5201</v>
      </c>
    </row>
    <row r="1505" spans="1:14" x14ac:dyDescent="0.25">
      <c r="A1505" s="5" t="s">
        <v>8243</v>
      </c>
      <c r="B1505" s="5">
        <v>12783</v>
      </c>
      <c r="C1505" s="5" t="s">
        <v>11</v>
      </c>
      <c r="E1505" s="5" t="s">
        <v>5200</v>
      </c>
      <c r="G1505" s="5" t="s">
        <v>5202</v>
      </c>
      <c r="I1505" s="5" t="s">
        <v>2453</v>
      </c>
      <c r="J1505" s="5" t="s">
        <v>14</v>
      </c>
      <c r="K1505" s="5" t="s">
        <v>3561</v>
      </c>
      <c r="L1505" s="5">
        <v>3</v>
      </c>
      <c r="M1505" s="5" t="s">
        <v>8002</v>
      </c>
      <c r="N1505" s="5" t="s">
        <v>5201</v>
      </c>
    </row>
    <row r="1506" spans="1:14" x14ac:dyDescent="0.25">
      <c r="A1506" s="5" t="s">
        <v>8243</v>
      </c>
      <c r="B1506" s="5">
        <v>13130</v>
      </c>
      <c r="C1506" s="5" t="s">
        <v>38</v>
      </c>
      <c r="H1506" s="5" t="s">
        <v>5203</v>
      </c>
      <c r="I1506" s="5" t="s">
        <v>2453</v>
      </c>
      <c r="J1506" s="5" t="s">
        <v>40</v>
      </c>
      <c r="M1506" s="5" t="s">
        <v>7513</v>
      </c>
      <c r="N1506" s="5" t="s">
        <v>5201</v>
      </c>
    </row>
    <row r="1507" spans="1:14" x14ac:dyDescent="0.25">
      <c r="A1507" s="5" t="s">
        <v>8243</v>
      </c>
      <c r="B1507" s="5">
        <v>12785</v>
      </c>
      <c r="C1507" s="5" t="s">
        <v>11</v>
      </c>
      <c r="E1507" s="5" t="s">
        <v>5200</v>
      </c>
      <c r="G1507" s="5" t="s">
        <v>5204</v>
      </c>
      <c r="I1507" s="5" t="s">
        <v>4356</v>
      </c>
      <c r="J1507" s="5" t="s">
        <v>14</v>
      </c>
      <c r="K1507" s="5" t="s">
        <v>3561</v>
      </c>
      <c r="L1507" s="5">
        <v>8</v>
      </c>
      <c r="M1507" s="5" t="s">
        <v>8003</v>
      </c>
      <c r="N1507" s="5" t="s">
        <v>5201</v>
      </c>
    </row>
    <row r="1508" spans="1:14" x14ac:dyDescent="0.25">
      <c r="A1508" s="5" t="s">
        <v>8243</v>
      </c>
      <c r="B1508" s="5">
        <v>13137</v>
      </c>
      <c r="C1508" s="5" t="s">
        <v>38</v>
      </c>
      <c r="H1508" s="5" t="s">
        <v>5205</v>
      </c>
      <c r="I1508" s="5" t="s">
        <v>4356</v>
      </c>
      <c r="J1508" s="5" t="s">
        <v>40</v>
      </c>
      <c r="M1508" s="5" t="s">
        <v>7514</v>
      </c>
      <c r="N1508" s="5" t="s">
        <v>5201</v>
      </c>
    </row>
    <row r="1509" spans="1:14" x14ac:dyDescent="0.25">
      <c r="A1509" s="5" t="s">
        <v>8243</v>
      </c>
      <c r="B1509" s="5">
        <v>13149</v>
      </c>
      <c r="C1509" s="5" t="s">
        <v>38</v>
      </c>
      <c r="H1509" s="5" t="s">
        <v>5206</v>
      </c>
      <c r="I1509" s="5" t="s">
        <v>4356</v>
      </c>
      <c r="J1509" s="5" t="s">
        <v>40</v>
      </c>
      <c r="M1509" s="5" t="s">
        <v>7515</v>
      </c>
      <c r="N1509" s="5" t="s">
        <v>5201</v>
      </c>
    </row>
    <row r="1510" spans="1:14" x14ac:dyDescent="0.25">
      <c r="A1510" s="5" t="s">
        <v>8243</v>
      </c>
      <c r="B1510" s="5">
        <v>12787</v>
      </c>
      <c r="C1510" s="5" t="s">
        <v>11</v>
      </c>
      <c r="E1510" s="5" t="s">
        <v>5200</v>
      </c>
      <c r="G1510" s="5" t="s">
        <v>5207</v>
      </c>
      <c r="I1510" s="5" t="s">
        <v>5208</v>
      </c>
      <c r="J1510" s="5" t="s">
        <v>14</v>
      </c>
      <c r="K1510" s="5" t="s">
        <v>3561</v>
      </c>
      <c r="L1510" s="5">
        <v>5</v>
      </c>
      <c r="M1510" s="5" t="s">
        <v>8004</v>
      </c>
      <c r="N1510" s="5" t="s">
        <v>5201</v>
      </c>
    </row>
    <row r="1511" spans="1:14" x14ac:dyDescent="0.25">
      <c r="A1511" s="5" t="s">
        <v>8243</v>
      </c>
      <c r="B1511" s="5">
        <v>13012</v>
      </c>
      <c r="C1511" s="5" t="s">
        <v>38</v>
      </c>
      <c r="H1511" s="5" t="s">
        <v>5209</v>
      </c>
      <c r="I1511" s="5" t="s">
        <v>5208</v>
      </c>
      <c r="J1511" s="5" t="s">
        <v>40</v>
      </c>
      <c r="M1511" s="5" t="s">
        <v>7516</v>
      </c>
      <c r="N1511" s="5" t="s">
        <v>5201</v>
      </c>
    </row>
    <row r="1512" spans="1:14" x14ac:dyDescent="0.25">
      <c r="A1512" s="5" t="s">
        <v>8243</v>
      </c>
      <c r="B1512" s="5">
        <v>13037</v>
      </c>
      <c r="C1512" s="5" t="s">
        <v>38</v>
      </c>
      <c r="H1512" s="5" t="s">
        <v>5210</v>
      </c>
      <c r="I1512" s="5" t="s">
        <v>5208</v>
      </c>
      <c r="J1512" s="5" t="s">
        <v>40</v>
      </c>
      <c r="M1512" s="5" t="s">
        <v>7517</v>
      </c>
      <c r="N1512" s="5" t="s">
        <v>5201</v>
      </c>
    </row>
    <row r="1513" spans="1:14" x14ac:dyDescent="0.25">
      <c r="A1513" s="5" t="s">
        <v>8243</v>
      </c>
      <c r="B1513" s="5">
        <v>13038</v>
      </c>
      <c r="C1513" s="5" t="s">
        <v>38</v>
      </c>
      <c r="H1513" s="5" t="s">
        <v>5211</v>
      </c>
      <c r="I1513" s="5" t="s">
        <v>5208</v>
      </c>
      <c r="J1513" s="5" t="s">
        <v>40</v>
      </c>
      <c r="M1513" s="5" t="s">
        <v>7518</v>
      </c>
      <c r="N1513" s="5" t="s">
        <v>5201</v>
      </c>
    </row>
    <row r="1514" spans="1:14" x14ac:dyDescent="0.25">
      <c r="A1514" s="5" t="s">
        <v>8243</v>
      </c>
      <c r="B1514" s="5">
        <v>13039</v>
      </c>
      <c r="C1514" s="5" t="s">
        <v>38</v>
      </c>
      <c r="H1514" s="5" t="s">
        <v>5212</v>
      </c>
      <c r="I1514" s="5" t="s">
        <v>5208</v>
      </c>
      <c r="J1514" s="5" t="s">
        <v>40</v>
      </c>
      <c r="M1514" s="5" t="s">
        <v>7519</v>
      </c>
      <c r="N1514" s="5" t="s">
        <v>5201</v>
      </c>
    </row>
    <row r="1515" spans="1:14" x14ac:dyDescent="0.25">
      <c r="A1515" s="5" t="s">
        <v>8243</v>
      </c>
      <c r="B1515" s="5">
        <v>12788</v>
      </c>
      <c r="C1515" s="5" t="s">
        <v>11</v>
      </c>
      <c r="E1515" s="5" t="s">
        <v>5200</v>
      </c>
      <c r="G1515" s="5" t="s">
        <v>5213</v>
      </c>
      <c r="I1515" s="5" t="s">
        <v>2427</v>
      </c>
      <c r="J1515" s="5" t="s">
        <v>14</v>
      </c>
      <c r="K1515" s="5" t="s">
        <v>3561</v>
      </c>
      <c r="L1515" s="5">
        <v>5</v>
      </c>
      <c r="M1515" s="5" t="s">
        <v>8005</v>
      </c>
      <c r="N1515" s="5" t="s">
        <v>5201</v>
      </c>
    </row>
    <row r="1516" spans="1:14" x14ac:dyDescent="0.25">
      <c r="A1516" s="5" t="s">
        <v>8243</v>
      </c>
      <c r="B1516" s="5">
        <v>12887</v>
      </c>
      <c r="C1516" s="5" t="s">
        <v>38</v>
      </c>
      <c r="H1516" s="5" t="s">
        <v>5214</v>
      </c>
      <c r="I1516" s="5" t="s">
        <v>2427</v>
      </c>
      <c r="J1516" s="5" t="s">
        <v>40</v>
      </c>
      <c r="M1516" s="5" t="s">
        <v>7520</v>
      </c>
      <c r="N1516" s="5" t="s">
        <v>5201</v>
      </c>
    </row>
    <row r="1517" spans="1:14" x14ac:dyDescent="0.25">
      <c r="A1517" s="5" t="s">
        <v>8243</v>
      </c>
      <c r="B1517" s="5">
        <v>13063</v>
      </c>
      <c r="C1517" s="5" t="s">
        <v>11</v>
      </c>
      <c r="E1517" s="5" t="s">
        <v>5200</v>
      </c>
      <c r="G1517" s="5" t="s">
        <v>5215</v>
      </c>
      <c r="I1517" s="5" t="s">
        <v>4356</v>
      </c>
      <c r="J1517" s="5" t="s">
        <v>14</v>
      </c>
      <c r="K1517" s="5" t="s">
        <v>3561</v>
      </c>
      <c r="L1517" s="5">
        <v>3</v>
      </c>
      <c r="M1517" s="5" t="s">
        <v>8006</v>
      </c>
      <c r="N1517" s="5" t="s">
        <v>5201</v>
      </c>
    </row>
    <row r="1518" spans="1:14" x14ac:dyDescent="0.25">
      <c r="A1518" s="5" t="s">
        <v>8243</v>
      </c>
      <c r="B1518" s="5">
        <v>13402</v>
      </c>
      <c r="C1518" s="5" t="s">
        <v>38</v>
      </c>
      <c r="H1518" s="5" t="s">
        <v>5216</v>
      </c>
      <c r="I1518" s="5" t="s">
        <v>4356</v>
      </c>
      <c r="J1518" s="5" t="s">
        <v>40</v>
      </c>
      <c r="M1518" s="5" t="s">
        <v>7521</v>
      </c>
      <c r="N1518" s="5" t="s">
        <v>5201</v>
      </c>
    </row>
    <row r="1519" spans="1:14" x14ac:dyDescent="0.25">
      <c r="A1519" s="5" t="s">
        <v>8243</v>
      </c>
      <c r="B1519" s="5">
        <v>13064</v>
      </c>
      <c r="C1519" s="5" t="s">
        <v>11</v>
      </c>
      <c r="E1519" s="5" t="s">
        <v>5200</v>
      </c>
      <c r="G1519" s="5" t="s">
        <v>5217</v>
      </c>
      <c r="I1519" s="5" t="s">
        <v>2453</v>
      </c>
      <c r="J1519" s="5" t="s">
        <v>14</v>
      </c>
      <c r="K1519" s="5" t="s">
        <v>3561</v>
      </c>
      <c r="L1519" s="5">
        <v>3</v>
      </c>
      <c r="M1519" s="5" t="s">
        <v>8007</v>
      </c>
      <c r="N1519" s="5" t="s">
        <v>5201</v>
      </c>
    </row>
    <row r="1520" spans="1:14" x14ac:dyDescent="0.25">
      <c r="A1520" s="5" t="s">
        <v>8243</v>
      </c>
      <c r="B1520" s="5">
        <v>13215</v>
      </c>
      <c r="C1520" s="5" t="s">
        <v>38</v>
      </c>
      <c r="H1520" s="5" t="s">
        <v>5218</v>
      </c>
      <c r="I1520" s="5" t="s">
        <v>2453</v>
      </c>
      <c r="J1520" s="5" t="s">
        <v>40</v>
      </c>
      <c r="M1520" s="5" t="s">
        <v>7522</v>
      </c>
      <c r="N1520" s="5" t="s">
        <v>5201</v>
      </c>
    </row>
    <row r="1521" spans="1:14" x14ac:dyDescent="0.25">
      <c r="A1521" s="5" t="s">
        <v>8243</v>
      </c>
      <c r="B1521" s="5">
        <v>13216</v>
      </c>
      <c r="C1521" s="5" t="s">
        <v>38</v>
      </c>
      <c r="H1521" s="5" t="s">
        <v>5219</v>
      </c>
      <c r="I1521" s="5" t="s">
        <v>2453</v>
      </c>
      <c r="J1521" s="5" t="s">
        <v>40</v>
      </c>
      <c r="M1521" s="5" t="s">
        <v>7523</v>
      </c>
      <c r="N1521" s="5" t="s">
        <v>5201</v>
      </c>
    </row>
    <row r="1522" spans="1:14" x14ac:dyDescent="0.25">
      <c r="A1522" s="5" t="s">
        <v>8243</v>
      </c>
      <c r="B1522" s="5">
        <v>13065</v>
      </c>
      <c r="C1522" s="5" t="s">
        <v>11</v>
      </c>
      <c r="E1522" s="5" t="s">
        <v>5200</v>
      </c>
      <c r="G1522" s="5" t="s">
        <v>5220</v>
      </c>
      <c r="I1522" s="5" t="s">
        <v>4356</v>
      </c>
      <c r="J1522" s="5" t="s">
        <v>14</v>
      </c>
      <c r="K1522" s="5" t="s">
        <v>3561</v>
      </c>
      <c r="L1522" s="5">
        <v>5</v>
      </c>
      <c r="M1522" s="5" t="s">
        <v>8008</v>
      </c>
      <c r="N1522" s="5" t="s">
        <v>5201</v>
      </c>
    </row>
    <row r="1523" spans="1:14" x14ac:dyDescent="0.25">
      <c r="A1523" s="5" t="s">
        <v>8243</v>
      </c>
      <c r="B1523" s="5">
        <v>13348</v>
      </c>
      <c r="C1523" s="5" t="s">
        <v>38</v>
      </c>
      <c r="H1523" s="5" t="s">
        <v>5221</v>
      </c>
      <c r="I1523" s="5" t="s">
        <v>4356</v>
      </c>
      <c r="J1523" s="5" t="s">
        <v>40</v>
      </c>
      <c r="M1523" s="5" t="s">
        <v>7524</v>
      </c>
      <c r="N1523" s="5" t="s">
        <v>5201</v>
      </c>
    </row>
    <row r="1524" spans="1:14" x14ac:dyDescent="0.25">
      <c r="A1524" s="5" t="s">
        <v>8243</v>
      </c>
      <c r="B1524" s="5">
        <v>13349</v>
      </c>
      <c r="C1524" s="5" t="s">
        <v>38</v>
      </c>
      <c r="H1524" s="5" t="s">
        <v>5222</v>
      </c>
      <c r="I1524" s="5" t="s">
        <v>4356</v>
      </c>
      <c r="J1524" s="5" t="s">
        <v>40</v>
      </c>
      <c r="M1524" s="5" t="s">
        <v>7525</v>
      </c>
      <c r="N1524" s="5" t="s">
        <v>5201</v>
      </c>
    </row>
    <row r="1525" spans="1:14" x14ac:dyDescent="0.25">
      <c r="A1525" s="5" t="s">
        <v>8243</v>
      </c>
      <c r="B1525" s="5">
        <v>13066</v>
      </c>
      <c r="C1525" s="5" t="s">
        <v>11</v>
      </c>
      <c r="E1525" s="5" t="s">
        <v>5200</v>
      </c>
      <c r="G1525" s="5" t="s">
        <v>5223</v>
      </c>
      <c r="I1525" s="5" t="s">
        <v>1545</v>
      </c>
      <c r="J1525" s="5" t="s">
        <v>14</v>
      </c>
      <c r="K1525" s="5" t="s">
        <v>3561</v>
      </c>
      <c r="L1525" s="5">
        <v>5</v>
      </c>
      <c r="M1525" s="5" t="s">
        <v>8009</v>
      </c>
      <c r="N1525" s="5" t="s">
        <v>5201</v>
      </c>
    </row>
    <row r="1526" spans="1:14" x14ac:dyDescent="0.25">
      <c r="A1526" s="5" t="s">
        <v>8243</v>
      </c>
      <c r="B1526" s="5">
        <v>13113</v>
      </c>
      <c r="C1526" s="5" t="s">
        <v>38</v>
      </c>
      <c r="H1526" s="5" t="s">
        <v>5224</v>
      </c>
      <c r="I1526" s="5" t="s">
        <v>1545</v>
      </c>
      <c r="J1526" s="5" t="s">
        <v>40</v>
      </c>
      <c r="M1526" s="5" t="s">
        <v>7526</v>
      </c>
      <c r="N1526" s="5" t="s">
        <v>5201</v>
      </c>
    </row>
    <row r="1527" spans="1:14" x14ac:dyDescent="0.25">
      <c r="A1527" s="5" t="s">
        <v>8243</v>
      </c>
      <c r="B1527" s="5">
        <v>13114</v>
      </c>
      <c r="C1527" s="5" t="s">
        <v>38</v>
      </c>
      <c r="H1527" s="5" t="s">
        <v>5225</v>
      </c>
      <c r="I1527" s="5" t="s">
        <v>1545</v>
      </c>
      <c r="J1527" s="5" t="s">
        <v>40</v>
      </c>
      <c r="M1527" s="5" t="s">
        <v>7527</v>
      </c>
      <c r="N1527" s="5" t="s">
        <v>5201</v>
      </c>
    </row>
    <row r="1528" spans="1:14" x14ac:dyDescent="0.25">
      <c r="A1528" s="5" t="s">
        <v>8243</v>
      </c>
      <c r="B1528" s="5">
        <v>13116</v>
      </c>
      <c r="C1528" s="5" t="s">
        <v>38</v>
      </c>
      <c r="H1528" s="5" t="s">
        <v>5226</v>
      </c>
      <c r="I1528" s="5" t="s">
        <v>1545</v>
      </c>
      <c r="J1528" s="5" t="s">
        <v>40</v>
      </c>
      <c r="M1528" s="5" t="s">
        <v>7528</v>
      </c>
      <c r="N1528" s="5" t="s">
        <v>5201</v>
      </c>
    </row>
    <row r="1529" spans="1:14" x14ac:dyDescent="0.25">
      <c r="A1529" s="5" t="s">
        <v>8243</v>
      </c>
      <c r="B1529" s="5">
        <v>13401</v>
      </c>
      <c r="C1529" s="5" t="s">
        <v>38</v>
      </c>
      <c r="H1529" s="5" t="s">
        <v>5250</v>
      </c>
      <c r="I1529" s="5" t="s">
        <v>2453</v>
      </c>
      <c r="J1529" s="5" t="s">
        <v>40</v>
      </c>
      <c r="M1529" s="5" t="s">
        <v>7529</v>
      </c>
      <c r="N1529" s="5" t="s">
        <v>5201</v>
      </c>
    </row>
    <row r="1530" spans="1:14" x14ac:dyDescent="0.25">
      <c r="A1530" s="5" t="s">
        <v>8243</v>
      </c>
      <c r="B1530" s="5">
        <v>13497</v>
      </c>
      <c r="C1530" s="5" t="s">
        <v>38</v>
      </c>
      <c r="H1530" s="5" t="s">
        <v>5433</v>
      </c>
      <c r="I1530" s="5" t="s">
        <v>4356</v>
      </c>
      <c r="J1530" s="5" t="s">
        <v>40</v>
      </c>
      <c r="M1530" s="5" t="s">
        <v>7530</v>
      </c>
      <c r="N1530" s="5" t="s">
        <v>5201</v>
      </c>
    </row>
    <row r="1531" spans="1:14" x14ac:dyDescent="0.25">
      <c r="A1531" s="5" t="s">
        <v>8243</v>
      </c>
      <c r="B1531" s="5">
        <v>13543</v>
      </c>
      <c r="C1531" s="5" t="s">
        <v>38</v>
      </c>
      <c r="H1531" s="5" t="s">
        <v>5434</v>
      </c>
      <c r="I1531" s="5" t="s">
        <v>1545</v>
      </c>
      <c r="J1531" s="5" t="s">
        <v>40</v>
      </c>
      <c r="M1531" s="5" t="s">
        <v>7531</v>
      </c>
      <c r="N1531" s="5" t="s">
        <v>5201</v>
      </c>
    </row>
    <row r="1532" spans="1:14" x14ac:dyDescent="0.25">
      <c r="A1532" s="5" t="s">
        <v>8243</v>
      </c>
      <c r="B1532" s="5">
        <v>13550</v>
      </c>
      <c r="C1532" s="5" t="s">
        <v>38</v>
      </c>
      <c r="H1532" s="5" t="s">
        <v>5435</v>
      </c>
      <c r="I1532" s="5" t="s">
        <v>4356</v>
      </c>
      <c r="J1532" s="5" t="s">
        <v>40</v>
      </c>
      <c r="M1532" s="5" t="s">
        <v>7532</v>
      </c>
      <c r="N1532" s="5" t="s">
        <v>5201</v>
      </c>
    </row>
    <row r="1533" spans="1:14" x14ac:dyDescent="0.25">
      <c r="A1533" s="5" t="s">
        <v>8243</v>
      </c>
      <c r="B1533" s="5">
        <v>13627</v>
      </c>
      <c r="C1533" s="5" t="s">
        <v>38</v>
      </c>
      <c r="H1533" s="5" t="s">
        <v>5436</v>
      </c>
      <c r="I1533" s="5" t="s">
        <v>4356</v>
      </c>
      <c r="J1533" s="5" t="s">
        <v>40</v>
      </c>
      <c r="M1533" s="5" t="s">
        <v>7533</v>
      </c>
      <c r="N1533" s="5" t="s">
        <v>5201</v>
      </c>
    </row>
    <row r="1534" spans="1:14" x14ac:dyDescent="0.25">
      <c r="A1534" s="5" t="s">
        <v>8243</v>
      </c>
      <c r="B1534" s="5">
        <v>13661</v>
      </c>
      <c r="C1534" s="5" t="s">
        <v>38</v>
      </c>
      <c r="H1534" s="5" t="s">
        <v>5437</v>
      </c>
      <c r="I1534" s="5" t="s">
        <v>4356</v>
      </c>
      <c r="J1534" s="5" t="s">
        <v>40</v>
      </c>
      <c r="M1534" s="5" t="s">
        <v>7534</v>
      </c>
      <c r="N1534" s="5" t="s">
        <v>5201</v>
      </c>
    </row>
    <row r="1535" spans="1:14" x14ac:dyDescent="0.25">
      <c r="A1535" s="5" t="s">
        <v>8243</v>
      </c>
      <c r="B1535" s="5">
        <v>13693</v>
      </c>
      <c r="C1535" s="5" t="s">
        <v>38</v>
      </c>
      <c r="H1535" s="5" t="s">
        <v>3900</v>
      </c>
      <c r="I1535" s="5" t="s">
        <v>1545</v>
      </c>
      <c r="J1535" s="5" t="s">
        <v>40</v>
      </c>
      <c r="M1535" s="5" t="s">
        <v>7535</v>
      </c>
      <c r="N1535" s="5" t="s">
        <v>5201</v>
      </c>
    </row>
    <row r="1536" spans="1:14" x14ac:dyDescent="0.25">
      <c r="A1536" s="5" t="s">
        <v>8243</v>
      </c>
      <c r="B1536" s="5">
        <v>13067</v>
      </c>
      <c r="C1536" s="5" t="s">
        <v>11</v>
      </c>
      <c r="E1536" s="5" t="s">
        <v>5200</v>
      </c>
      <c r="G1536" s="5" t="s">
        <v>5227</v>
      </c>
      <c r="I1536" s="5" t="s">
        <v>77</v>
      </c>
      <c r="J1536" s="5" t="s">
        <v>14</v>
      </c>
      <c r="K1536" s="5" t="s">
        <v>3561</v>
      </c>
      <c r="L1536" s="5">
        <v>3</v>
      </c>
      <c r="M1536" s="5" t="s">
        <v>8010</v>
      </c>
      <c r="N1536" s="5" t="s">
        <v>5201</v>
      </c>
    </row>
    <row r="1537" spans="1:14" x14ac:dyDescent="0.25">
      <c r="A1537" s="5" t="s">
        <v>8243</v>
      </c>
      <c r="B1537" s="5">
        <v>13138</v>
      </c>
      <c r="C1537" s="5" t="s">
        <v>38</v>
      </c>
      <c r="H1537" s="5" t="s">
        <v>5228</v>
      </c>
      <c r="I1537" s="5" t="s">
        <v>77</v>
      </c>
      <c r="J1537" s="5" t="s">
        <v>40</v>
      </c>
      <c r="M1537" s="5" t="s">
        <v>7536</v>
      </c>
      <c r="N1537" s="5" t="s">
        <v>5201</v>
      </c>
    </row>
    <row r="1538" spans="1:14" x14ac:dyDescent="0.25">
      <c r="A1538" s="5" t="s">
        <v>8243</v>
      </c>
      <c r="B1538" s="5">
        <v>13170</v>
      </c>
      <c r="C1538" s="5" t="s">
        <v>38</v>
      </c>
      <c r="H1538" s="5" t="s">
        <v>5229</v>
      </c>
      <c r="I1538" s="5" t="s">
        <v>77</v>
      </c>
      <c r="J1538" s="5" t="s">
        <v>40</v>
      </c>
      <c r="M1538" s="5" t="s">
        <v>7537</v>
      </c>
      <c r="N1538" s="5" t="s">
        <v>5201</v>
      </c>
    </row>
    <row r="1539" spans="1:14" x14ac:dyDescent="0.25">
      <c r="A1539" s="5" t="s">
        <v>8243</v>
      </c>
      <c r="B1539" s="5">
        <v>13068</v>
      </c>
      <c r="C1539" s="5" t="s">
        <v>11</v>
      </c>
      <c r="E1539" s="5" t="s">
        <v>5200</v>
      </c>
      <c r="G1539" s="5" t="s">
        <v>5230</v>
      </c>
      <c r="I1539" s="5" t="s">
        <v>4356</v>
      </c>
      <c r="J1539" s="5" t="s">
        <v>14</v>
      </c>
      <c r="K1539" s="5" t="s">
        <v>3561</v>
      </c>
      <c r="L1539" s="5">
        <v>5</v>
      </c>
      <c r="M1539" s="5" t="s">
        <v>8011</v>
      </c>
      <c r="N1539" s="5" t="s">
        <v>5201</v>
      </c>
    </row>
    <row r="1540" spans="1:14" x14ac:dyDescent="0.25">
      <c r="A1540" s="5" t="s">
        <v>8243</v>
      </c>
      <c r="B1540" s="5">
        <v>13120</v>
      </c>
      <c r="C1540" s="5" t="s">
        <v>38</v>
      </c>
      <c r="H1540" s="5" t="s">
        <v>5231</v>
      </c>
      <c r="I1540" s="5" t="s">
        <v>4356</v>
      </c>
      <c r="J1540" s="5" t="s">
        <v>40</v>
      </c>
      <c r="M1540" s="5" t="s">
        <v>7538</v>
      </c>
      <c r="N1540" s="5" t="s">
        <v>5201</v>
      </c>
    </row>
    <row r="1541" spans="1:14" x14ac:dyDescent="0.25">
      <c r="A1541" s="5" t="s">
        <v>8243</v>
      </c>
      <c r="B1541" s="5">
        <v>13069</v>
      </c>
      <c r="C1541" s="5" t="s">
        <v>11</v>
      </c>
      <c r="E1541" s="5" t="s">
        <v>5200</v>
      </c>
      <c r="G1541" s="5" t="s">
        <v>5232</v>
      </c>
      <c r="I1541" s="5" t="s">
        <v>77</v>
      </c>
      <c r="J1541" s="5" t="s">
        <v>14</v>
      </c>
      <c r="K1541" s="5" t="s">
        <v>3561</v>
      </c>
      <c r="L1541" s="5">
        <v>5</v>
      </c>
      <c r="M1541" s="5" t="s">
        <v>8012</v>
      </c>
      <c r="N1541" s="5" t="s">
        <v>5201</v>
      </c>
    </row>
    <row r="1542" spans="1:14" x14ac:dyDescent="0.25">
      <c r="A1542" s="5" t="s">
        <v>8243</v>
      </c>
      <c r="B1542" s="5">
        <v>13142</v>
      </c>
      <c r="C1542" s="5" t="s">
        <v>38</v>
      </c>
      <c r="H1542" s="5" t="s">
        <v>5233</v>
      </c>
      <c r="I1542" s="5" t="s">
        <v>77</v>
      </c>
      <c r="J1542" s="5" t="s">
        <v>40</v>
      </c>
      <c r="M1542" s="5" t="s">
        <v>7539</v>
      </c>
      <c r="N1542" s="5" t="s">
        <v>5201</v>
      </c>
    </row>
    <row r="1543" spans="1:14" x14ac:dyDescent="0.25">
      <c r="A1543" s="5" t="s">
        <v>8243</v>
      </c>
      <c r="B1543" s="5">
        <v>13144</v>
      </c>
      <c r="C1543" s="5" t="s">
        <v>38</v>
      </c>
      <c r="H1543" s="5" t="s">
        <v>5234</v>
      </c>
      <c r="I1543" s="5" t="s">
        <v>77</v>
      </c>
      <c r="J1543" s="5" t="s">
        <v>40</v>
      </c>
      <c r="M1543" s="5" t="s">
        <v>7540</v>
      </c>
      <c r="N1543" s="5" t="s">
        <v>5201</v>
      </c>
    </row>
    <row r="1544" spans="1:14" x14ac:dyDescent="0.25">
      <c r="A1544" s="5" t="s">
        <v>8243</v>
      </c>
      <c r="B1544" s="5">
        <v>13147</v>
      </c>
      <c r="C1544" s="5" t="s">
        <v>38</v>
      </c>
      <c r="H1544" s="5" t="s">
        <v>5235</v>
      </c>
      <c r="I1544" s="5" t="s">
        <v>77</v>
      </c>
      <c r="J1544" s="5" t="s">
        <v>40</v>
      </c>
      <c r="M1544" s="5" t="s">
        <v>7541</v>
      </c>
      <c r="N1544" s="5" t="s">
        <v>5201</v>
      </c>
    </row>
    <row r="1545" spans="1:14" x14ac:dyDescent="0.25">
      <c r="A1545" s="5" t="s">
        <v>8243</v>
      </c>
      <c r="B1545" s="5">
        <v>13166</v>
      </c>
      <c r="C1545" s="5" t="s">
        <v>38</v>
      </c>
      <c r="H1545" s="5" t="s">
        <v>5236</v>
      </c>
      <c r="I1545" s="5" t="s">
        <v>77</v>
      </c>
      <c r="J1545" s="5" t="s">
        <v>40</v>
      </c>
      <c r="M1545" s="5" t="s">
        <v>7542</v>
      </c>
      <c r="N1545" s="5" t="s">
        <v>5201</v>
      </c>
    </row>
    <row r="1546" spans="1:14" x14ac:dyDescent="0.25">
      <c r="A1546" s="5" t="s">
        <v>8243</v>
      </c>
      <c r="B1546" s="5">
        <v>13070</v>
      </c>
      <c r="C1546" s="5" t="s">
        <v>11</v>
      </c>
      <c r="E1546" s="5" t="s">
        <v>5200</v>
      </c>
      <c r="G1546" s="5" t="s">
        <v>5237</v>
      </c>
      <c r="I1546" s="5" t="s">
        <v>5208</v>
      </c>
      <c r="J1546" s="5" t="s">
        <v>14</v>
      </c>
      <c r="K1546" s="5" t="s">
        <v>3561</v>
      </c>
      <c r="L1546" s="5">
        <v>5</v>
      </c>
      <c r="M1546" s="5" t="s">
        <v>8013</v>
      </c>
      <c r="N1546" s="5" t="s">
        <v>5201</v>
      </c>
    </row>
    <row r="1547" spans="1:14" x14ac:dyDescent="0.25">
      <c r="A1547" s="5" t="s">
        <v>8243</v>
      </c>
      <c r="B1547" s="5">
        <v>13559</v>
      </c>
      <c r="C1547" s="5" t="s">
        <v>38</v>
      </c>
      <c r="H1547" s="5" t="s">
        <v>5438</v>
      </c>
      <c r="I1547" s="5" t="s">
        <v>5208</v>
      </c>
      <c r="J1547" s="5" t="s">
        <v>40</v>
      </c>
      <c r="M1547" s="5" t="s">
        <v>7543</v>
      </c>
      <c r="N1547" s="5" t="s">
        <v>5201</v>
      </c>
    </row>
    <row r="1548" spans="1:14" x14ac:dyDescent="0.25">
      <c r="A1548" s="5" t="s">
        <v>8243</v>
      </c>
      <c r="B1548" s="5">
        <v>13571</v>
      </c>
      <c r="C1548" s="5" t="s">
        <v>38</v>
      </c>
      <c r="H1548" s="5" t="s">
        <v>5439</v>
      </c>
      <c r="I1548" s="5" t="s">
        <v>5208</v>
      </c>
      <c r="J1548" s="5" t="s">
        <v>40</v>
      </c>
      <c r="M1548" s="5" t="s">
        <v>7544</v>
      </c>
      <c r="N1548" s="5" t="s">
        <v>5201</v>
      </c>
    </row>
    <row r="1549" spans="1:14" x14ac:dyDescent="0.25">
      <c r="A1549" s="5" t="s">
        <v>8243</v>
      </c>
      <c r="B1549" s="5">
        <v>13872</v>
      </c>
      <c r="C1549" s="5" t="s">
        <v>38</v>
      </c>
      <c r="H1549" s="5" t="s">
        <v>5440</v>
      </c>
      <c r="I1549" s="5" t="s">
        <v>5208</v>
      </c>
      <c r="J1549" s="5" t="s">
        <v>40</v>
      </c>
      <c r="M1549" s="5" t="s">
        <v>7545</v>
      </c>
      <c r="N1549" s="5" t="s">
        <v>5201</v>
      </c>
    </row>
    <row r="1550" spans="1:14" x14ac:dyDescent="0.25">
      <c r="A1550" s="5" t="s">
        <v>8243</v>
      </c>
      <c r="B1550" s="5">
        <v>13071</v>
      </c>
      <c r="C1550" s="5" t="s">
        <v>11</v>
      </c>
      <c r="E1550" s="5" t="s">
        <v>5200</v>
      </c>
      <c r="G1550" s="5" t="s">
        <v>5238</v>
      </c>
      <c r="I1550" s="5" t="s">
        <v>5208</v>
      </c>
      <c r="J1550" s="5" t="s">
        <v>14</v>
      </c>
      <c r="K1550" s="5" t="s">
        <v>3561</v>
      </c>
      <c r="L1550" s="5">
        <v>5</v>
      </c>
      <c r="M1550" s="5" t="s">
        <v>8014</v>
      </c>
      <c r="N1550" s="5" t="s">
        <v>5201</v>
      </c>
    </row>
    <row r="1551" spans="1:14" x14ac:dyDescent="0.25">
      <c r="A1551" s="5" t="s">
        <v>8243</v>
      </c>
      <c r="B1551" s="5">
        <v>13362</v>
      </c>
      <c r="C1551" s="5" t="s">
        <v>38</v>
      </c>
      <c r="H1551" s="5" t="s">
        <v>5239</v>
      </c>
      <c r="I1551" s="5" t="s">
        <v>5208</v>
      </c>
      <c r="J1551" s="5" t="s">
        <v>40</v>
      </c>
      <c r="M1551" s="5" t="s">
        <v>7546</v>
      </c>
      <c r="N1551" s="5" t="s">
        <v>5201</v>
      </c>
    </row>
    <row r="1552" spans="1:14" x14ac:dyDescent="0.25">
      <c r="A1552" s="5" t="s">
        <v>8243</v>
      </c>
      <c r="B1552" s="5">
        <v>13363</v>
      </c>
      <c r="C1552" s="5" t="s">
        <v>38</v>
      </c>
      <c r="H1552" s="5" t="s">
        <v>5240</v>
      </c>
      <c r="I1552" s="5" t="s">
        <v>5208</v>
      </c>
      <c r="J1552" s="5" t="s">
        <v>40</v>
      </c>
      <c r="M1552" s="5" t="s">
        <v>7547</v>
      </c>
      <c r="N1552" s="5" t="s">
        <v>5201</v>
      </c>
    </row>
    <row r="1553" spans="1:14" x14ac:dyDescent="0.25">
      <c r="A1553" s="5" t="s">
        <v>8243</v>
      </c>
      <c r="B1553" s="5">
        <v>13557</v>
      </c>
      <c r="C1553" s="5" t="s">
        <v>38</v>
      </c>
      <c r="H1553" s="5" t="s">
        <v>296</v>
      </c>
      <c r="I1553" s="5" t="s">
        <v>5208</v>
      </c>
      <c r="J1553" s="5" t="s">
        <v>40</v>
      </c>
      <c r="M1553" s="5" t="s">
        <v>7548</v>
      </c>
      <c r="N1553" s="5" t="s">
        <v>5201</v>
      </c>
    </row>
    <row r="1554" spans="1:14" x14ac:dyDescent="0.25">
      <c r="A1554" s="5" t="s">
        <v>8243</v>
      </c>
      <c r="B1554" s="5">
        <v>13728</v>
      </c>
      <c r="C1554" s="5" t="s">
        <v>38</v>
      </c>
      <c r="H1554" s="5" t="s">
        <v>5441</v>
      </c>
      <c r="I1554" s="5" t="s">
        <v>5208</v>
      </c>
      <c r="J1554" s="5" t="s">
        <v>40</v>
      </c>
      <c r="M1554" s="5" t="s">
        <v>7549</v>
      </c>
      <c r="N1554" s="5" t="s">
        <v>5201</v>
      </c>
    </row>
    <row r="1555" spans="1:14" x14ac:dyDescent="0.25">
      <c r="A1555" s="5" t="s">
        <v>8243</v>
      </c>
      <c r="B1555" s="5">
        <v>13072</v>
      </c>
      <c r="C1555" s="5" t="s">
        <v>11</v>
      </c>
      <c r="E1555" s="5" t="s">
        <v>5200</v>
      </c>
      <c r="G1555" s="5" t="s">
        <v>5241</v>
      </c>
      <c r="I1555" s="5" t="s">
        <v>2427</v>
      </c>
      <c r="J1555" s="5" t="s">
        <v>14</v>
      </c>
      <c r="K1555" s="5" t="s">
        <v>3561</v>
      </c>
      <c r="L1555" s="5">
        <v>3</v>
      </c>
      <c r="M1555" s="5" t="s">
        <v>8015</v>
      </c>
      <c r="N1555" s="5" t="s">
        <v>5201</v>
      </c>
    </row>
    <row r="1556" spans="1:14" x14ac:dyDescent="0.25">
      <c r="A1556" s="5" t="s">
        <v>8243</v>
      </c>
      <c r="B1556" s="5">
        <v>13136</v>
      </c>
      <c r="C1556" s="5" t="s">
        <v>38</v>
      </c>
      <c r="H1556" s="5" t="s">
        <v>5242</v>
      </c>
      <c r="I1556" s="5" t="s">
        <v>2427</v>
      </c>
      <c r="J1556" s="5" t="s">
        <v>40</v>
      </c>
      <c r="M1556" s="5" t="s">
        <v>7550</v>
      </c>
      <c r="N1556" s="5" t="s">
        <v>5201</v>
      </c>
    </row>
    <row r="1557" spans="1:14" x14ac:dyDescent="0.25">
      <c r="A1557" s="5" t="s">
        <v>8243</v>
      </c>
      <c r="B1557" s="5">
        <v>13073</v>
      </c>
      <c r="C1557" s="5" t="s">
        <v>11</v>
      </c>
      <c r="E1557" s="5" t="s">
        <v>5200</v>
      </c>
      <c r="G1557" s="5" t="s">
        <v>5243</v>
      </c>
      <c r="I1557" s="5" t="s">
        <v>5208</v>
      </c>
      <c r="J1557" s="5" t="s">
        <v>14</v>
      </c>
      <c r="K1557" s="5" t="s">
        <v>3561</v>
      </c>
      <c r="L1557" s="5">
        <v>3</v>
      </c>
      <c r="M1557" s="5" t="s">
        <v>8244</v>
      </c>
      <c r="N1557" s="5" t="s">
        <v>7671</v>
      </c>
    </row>
    <row r="1558" spans="1:14" x14ac:dyDescent="0.25">
      <c r="A1558" s="5" t="s">
        <v>8243</v>
      </c>
      <c r="B1558" s="5">
        <v>13499</v>
      </c>
      <c r="C1558" s="5" t="s">
        <v>38</v>
      </c>
      <c r="H1558" s="5" t="s">
        <v>7551</v>
      </c>
      <c r="I1558" s="5" t="s">
        <v>5208</v>
      </c>
      <c r="J1558" s="5" t="s">
        <v>40</v>
      </c>
      <c r="M1558" s="5" t="s">
        <v>7552</v>
      </c>
      <c r="N1558" s="5" t="s">
        <v>5883</v>
      </c>
    </row>
    <row r="1559" spans="1:14" x14ac:dyDescent="0.25">
      <c r="A1559" s="5" t="s">
        <v>8243</v>
      </c>
      <c r="B1559" s="5">
        <v>13501</v>
      </c>
      <c r="C1559" s="5" t="s">
        <v>38</v>
      </c>
      <c r="H1559" s="5" t="s">
        <v>296</v>
      </c>
      <c r="I1559" s="5" t="s">
        <v>5208</v>
      </c>
      <c r="J1559" s="5" t="s">
        <v>40</v>
      </c>
      <c r="M1559" s="5" t="s">
        <v>7553</v>
      </c>
      <c r="N1559" s="5" t="s">
        <v>5883</v>
      </c>
    </row>
    <row r="1560" spans="1:14" x14ac:dyDescent="0.25">
      <c r="A1560" s="5" t="s">
        <v>8243</v>
      </c>
      <c r="B1560" s="5">
        <v>13270</v>
      </c>
      <c r="C1560" s="5" t="s">
        <v>11</v>
      </c>
      <c r="E1560" s="5" t="s">
        <v>5200</v>
      </c>
      <c r="G1560" s="5" t="s">
        <v>5244</v>
      </c>
      <c r="I1560" s="5" t="s">
        <v>4356</v>
      </c>
      <c r="J1560" s="5" t="s">
        <v>14</v>
      </c>
      <c r="K1560" s="5" t="s">
        <v>3561</v>
      </c>
      <c r="L1560" s="5">
        <v>5</v>
      </c>
      <c r="M1560" s="5" t="s">
        <v>8016</v>
      </c>
      <c r="N1560" s="5" t="s">
        <v>5201</v>
      </c>
    </row>
    <row r="1561" spans="1:14" x14ac:dyDescent="0.25">
      <c r="A1561" s="5" t="s">
        <v>8243</v>
      </c>
      <c r="B1561" s="5">
        <v>13309</v>
      </c>
      <c r="C1561" s="5" t="s">
        <v>38</v>
      </c>
      <c r="H1561" s="5" t="s">
        <v>5245</v>
      </c>
      <c r="I1561" s="5" t="s">
        <v>4356</v>
      </c>
      <c r="J1561" s="5" t="s">
        <v>40</v>
      </c>
      <c r="M1561" s="5" t="s">
        <v>7554</v>
      </c>
      <c r="N1561" s="5" t="s">
        <v>5201</v>
      </c>
    </row>
    <row r="1562" spans="1:14" x14ac:dyDescent="0.25">
      <c r="A1562" s="5" t="s">
        <v>8243</v>
      </c>
      <c r="B1562" s="5">
        <v>13347</v>
      </c>
      <c r="C1562" s="5" t="s">
        <v>38</v>
      </c>
      <c r="H1562" s="5" t="s">
        <v>5246</v>
      </c>
      <c r="I1562" s="5" t="s">
        <v>4356</v>
      </c>
      <c r="J1562" s="5" t="s">
        <v>40</v>
      </c>
      <c r="M1562" s="5" t="s">
        <v>7555</v>
      </c>
      <c r="N1562" s="5" t="s">
        <v>5201</v>
      </c>
    </row>
    <row r="1563" spans="1:14" x14ac:dyDescent="0.25">
      <c r="A1563" s="5" t="s">
        <v>8243</v>
      </c>
      <c r="B1563" s="5">
        <v>13271</v>
      </c>
      <c r="C1563" s="5" t="s">
        <v>11</v>
      </c>
      <c r="E1563" s="5" t="s">
        <v>5200</v>
      </c>
      <c r="G1563" s="5" t="s">
        <v>5247</v>
      </c>
      <c r="I1563" s="5" t="s">
        <v>2453</v>
      </c>
      <c r="J1563" s="5" t="s">
        <v>14</v>
      </c>
      <c r="K1563" s="5" t="s">
        <v>3561</v>
      </c>
      <c r="L1563" s="5">
        <v>5</v>
      </c>
      <c r="M1563" s="5" t="s">
        <v>8017</v>
      </c>
      <c r="N1563" s="5" t="s">
        <v>5201</v>
      </c>
    </row>
    <row r="1564" spans="1:14" x14ac:dyDescent="0.25">
      <c r="A1564" s="5" t="s">
        <v>8243</v>
      </c>
      <c r="B1564" s="5">
        <v>13319</v>
      </c>
      <c r="C1564" s="5" t="s">
        <v>38</v>
      </c>
      <c r="H1564" s="5" t="s">
        <v>5248</v>
      </c>
      <c r="I1564" s="5" t="s">
        <v>2453</v>
      </c>
      <c r="J1564" s="5" t="s">
        <v>40</v>
      </c>
      <c r="M1564" s="5" t="s">
        <v>7556</v>
      </c>
      <c r="N1564" s="5" t="s">
        <v>5201</v>
      </c>
    </row>
    <row r="1565" spans="1:14" x14ac:dyDescent="0.25">
      <c r="A1565" s="5" t="s">
        <v>8243</v>
      </c>
      <c r="B1565" s="5">
        <v>13320</v>
      </c>
      <c r="C1565" s="5" t="s">
        <v>38</v>
      </c>
      <c r="H1565" s="5" t="s">
        <v>5249</v>
      </c>
      <c r="I1565" s="5" t="s">
        <v>2453</v>
      </c>
      <c r="J1565" s="5" t="s">
        <v>40</v>
      </c>
      <c r="M1565" s="5" t="s">
        <v>7557</v>
      </c>
      <c r="N1565" s="5" t="s">
        <v>5201</v>
      </c>
    </row>
    <row r="1566" spans="1:14" x14ac:dyDescent="0.25">
      <c r="A1566" s="5" t="s">
        <v>8243</v>
      </c>
      <c r="B1566" s="5">
        <v>13272</v>
      </c>
      <c r="C1566" s="5" t="s">
        <v>11</v>
      </c>
      <c r="E1566" s="5" t="s">
        <v>5200</v>
      </c>
      <c r="G1566" s="5" t="s">
        <v>5251</v>
      </c>
      <c r="I1566" s="5" t="s">
        <v>2453</v>
      </c>
      <c r="J1566" s="5" t="s">
        <v>14</v>
      </c>
      <c r="K1566" s="5" t="s">
        <v>3561</v>
      </c>
      <c r="L1566" s="5">
        <v>5</v>
      </c>
      <c r="M1566" s="5" t="s">
        <v>8018</v>
      </c>
      <c r="N1566" s="5" t="s">
        <v>5201</v>
      </c>
    </row>
    <row r="1567" spans="1:14" x14ac:dyDescent="0.25">
      <c r="A1567" s="5" t="s">
        <v>8243</v>
      </c>
      <c r="B1567" s="5">
        <v>13321</v>
      </c>
      <c r="C1567" s="5" t="s">
        <v>38</v>
      </c>
      <c r="H1567" s="5" t="s">
        <v>5252</v>
      </c>
      <c r="I1567" s="5" t="s">
        <v>2453</v>
      </c>
      <c r="J1567" s="5" t="s">
        <v>40</v>
      </c>
      <c r="M1567" s="5" t="s">
        <v>7558</v>
      </c>
      <c r="N1567" s="5" t="s">
        <v>5201</v>
      </c>
    </row>
    <row r="1568" spans="1:14" x14ac:dyDescent="0.25">
      <c r="A1568" s="5" t="s">
        <v>8243</v>
      </c>
      <c r="B1568" s="5">
        <v>13322</v>
      </c>
      <c r="C1568" s="5" t="s">
        <v>38</v>
      </c>
      <c r="H1568" s="5" t="s">
        <v>5253</v>
      </c>
      <c r="I1568" s="5" t="s">
        <v>2453</v>
      </c>
      <c r="J1568" s="5" t="s">
        <v>40</v>
      </c>
      <c r="M1568" s="5" t="s">
        <v>7559</v>
      </c>
      <c r="N1568" s="5" t="s">
        <v>5201</v>
      </c>
    </row>
    <row r="1569" spans="1:14" x14ac:dyDescent="0.25">
      <c r="A1569" s="5" t="s">
        <v>8243</v>
      </c>
      <c r="B1569" s="5">
        <v>13403</v>
      </c>
      <c r="C1569" s="5" t="s">
        <v>38</v>
      </c>
      <c r="H1569" s="5" t="s">
        <v>5254</v>
      </c>
      <c r="I1569" s="5" t="s">
        <v>2453</v>
      </c>
      <c r="J1569" s="5" t="s">
        <v>40</v>
      </c>
      <c r="M1569" s="5" t="s">
        <v>7560</v>
      </c>
      <c r="N1569" s="5" t="s">
        <v>5201</v>
      </c>
    </row>
    <row r="1570" spans="1:14" x14ac:dyDescent="0.25">
      <c r="A1570" s="5" t="s">
        <v>8243</v>
      </c>
      <c r="B1570" s="5">
        <v>13273</v>
      </c>
      <c r="C1570" s="5" t="s">
        <v>11</v>
      </c>
      <c r="E1570" s="5" t="s">
        <v>5200</v>
      </c>
      <c r="G1570" s="5" t="s">
        <v>5255</v>
      </c>
      <c r="I1570" s="5" t="s">
        <v>1360</v>
      </c>
      <c r="J1570" s="5" t="s">
        <v>14</v>
      </c>
      <c r="K1570" s="5" t="s">
        <v>3561</v>
      </c>
      <c r="L1570" s="5">
        <v>5</v>
      </c>
      <c r="M1570" s="5" t="s">
        <v>8019</v>
      </c>
      <c r="N1570" s="5" t="s">
        <v>5201</v>
      </c>
    </row>
    <row r="1571" spans="1:14" x14ac:dyDescent="0.25">
      <c r="A1571" s="5" t="s">
        <v>8243</v>
      </c>
      <c r="B1571" s="5">
        <v>13376</v>
      </c>
      <c r="C1571" s="5" t="s">
        <v>38</v>
      </c>
      <c r="H1571" s="5" t="s">
        <v>5256</v>
      </c>
      <c r="I1571" s="5" t="s">
        <v>1360</v>
      </c>
      <c r="J1571" s="5" t="s">
        <v>40</v>
      </c>
      <c r="M1571" s="5" t="s">
        <v>7561</v>
      </c>
      <c r="N1571" s="5" t="s">
        <v>5201</v>
      </c>
    </row>
    <row r="1572" spans="1:14" x14ac:dyDescent="0.25">
      <c r="A1572" s="5" t="s">
        <v>8243</v>
      </c>
      <c r="B1572" s="5">
        <v>13377</v>
      </c>
      <c r="C1572" s="5" t="s">
        <v>38</v>
      </c>
      <c r="H1572" s="5" t="s">
        <v>5257</v>
      </c>
      <c r="I1572" s="5" t="s">
        <v>1360</v>
      </c>
      <c r="J1572" s="5" t="s">
        <v>40</v>
      </c>
      <c r="M1572" s="5" t="s">
        <v>7562</v>
      </c>
      <c r="N1572" s="5" t="s">
        <v>5201</v>
      </c>
    </row>
    <row r="1573" spans="1:14" x14ac:dyDescent="0.25">
      <c r="A1573" s="5" t="s">
        <v>8243</v>
      </c>
      <c r="B1573" s="5">
        <v>13378</v>
      </c>
      <c r="C1573" s="5" t="s">
        <v>38</v>
      </c>
      <c r="H1573" s="5" t="s">
        <v>5258</v>
      </c>
      <c r="I1573" s="5" t="s">
        <v>1360</v>
      </c>
      <c r="J1573" s="5" t="s">
        <v>40</v>
      </c>
      <c r="M1573" s="5" t="s">
        <v>7563</v>
      </c>
      <c r="N1573" s="5" t="s">
        <v>5201</v>
      </c>
    </row>
    <row r="1574" spans="1:14" x14ac:dyDescent="0.25">
      <c r="A1574" s="5" t="s">
        <v>8243</v>
      </c>
      <c r="B1574" s="5">
        <v>13449</v>
      </c>
      <c r="C1574" s="5" t="s">
        <v>11</v>
      </c>
      <c r="E1574" s="5" t="s">
        <v>5200</v>
      </c>
      <c r="G1574" s="5" t="s">
        <v>5443</v>
      </c>
      <c r="I1574" s="5" t="s">
        <v>1811</v>
      </c>
      <c r="J1574" s="5" t="s">
        <v>14</v>
      </c>
      <c r="K1574" s="5" t="s">
        <v>3561</v>
      </c>
      <c r="L1574" s="5">
        <v>1</v>
      </c>
      <c r="M1574" s="5" t="s">
        <v>8020</v>
      </c>
      <c r="N1574" s="5" t="s">
        <v>5201</v>
      </c>
    </row>
    <row r="1575" spans="1:14" x14ac:dyDescent="0.25">
      <c r="A1575" s="5" t="s">
        <v>8243</v>
      </c>
      <c r="B1575" s="5">
        <v>13474</v>
      </c>
      <c r="C1575" s="5" t="s">
        <v>38</v>
      </c>
      <c r="H1575" s="5" t="s">
        <v>5444</v>
      </c>
      <c r="I1575" s="5" t="s">
        <v>1811</v>
      </c>
      <c r="J1575" s="5" t="s">
        <v>40</v>
      </c>
      <c r="M1575" s="5" t="s">
        <v>7564</v>
      </c>
      <c r="N1575" s="5" t="s">
        <v>5201</v>
      </c>
    </row>
    <row r="1576" spans="1:14" x14ac:dyDescent="0.25">
      <c r="A1576" s="5" t="s">
        <v>8243</v>
      </c>
      <c r="B1576" s="5">
        <v>13450</v>
      </c>
      <c r="C1576" s="5" t="s">
        <v>11</v>
      </c>
      <c r="E1576" s="5" t="s">
        <v>5200</v>
      </c>
      <c r="G1576" s="5" t="s">
        <v>5445</v>
      </c>
      <c r="I1576" s="5" t="s">
        <v>1811</v>
      </c>
      <c r="J1576" s="5" t="s">
        <v>14</v>
      </c>
      <c r="K1576" s="5" t="s">
        <v>3561</v>
      </c>
      <c r="L1576" s="5">
        <v>3</v>
      </c>
      <c r="M1576" s="5" t="s">
        <v>8021</v>
      </c>
      <c r="N1576" s="5" t="s">
        <v>5201</v>
      </c>
    </row>
    <row r="1577" spans="1:14" x14ac:dyDescent="0.25">
      <c r="A1577" s="5" t="s">
        <v>8243</v>
      </c>
      <c r="B1577" s="5">
        <v>13685</v>
      </c>
      <c r="C1577" s="5" t="s">
        <v>38</v>
      </c>
      <c r="H1577" s="5" t="s">
        <v>5446</v>
      </c>
      <c r="I1577" s="5" t="s">
        <v>2427</v>
      </c>
      <c r="J1577" s="5" t="s">
        <v>40</v>
      </c>
      <c r="M1577" s="5" t="s">
        <v>7565</v>
      </c>
      <c r="N1577" s="5" t="s">
        <v>5201</v>
      </c>
    </row>
    <row r="1578" spans="1:14" x14ac:dyDescent="0.25">
      <c r="A1578" s="5" t="s">
        <v>8243</v>
      </c>
      <c r="B1578" s="5">
        <v>13452</v>
      </c>
      <c r="C1578" s="5" t="s">
        <v>11</v>
      </c>
      <c r="E1578" s="5" t="s">
        <v>5200</v>
      </c>
      <c r="G1578" s="5" t="s">
        <v>5447</v>
      </c>
      <c r="I1578" s="5" t="s">
        <v>1811</v>
      </c>
      <c r="J1578" s="5" t="s">
        <v>14</v>
      </c>
      <c r="K1578" s="5" t="s">
        <v>3561</v>
      </c>
      <c r="L1578" s="5">
        <v>3</v>
      </c>
      <c r="M1578" s="5" t="s">
        <v>8022</v>
      </c>
      <c r="N1578" s="5" t="s">
        <v>5201</v>
      </c>
    </row>
    <row r="1579" spans="1:14" x14ac:dyDescent="0.25">
      <c r="A1579" s="5" t="s">
        <v>8243</v>
      </c>
      <c r="B1579" s="5">
        <v>13490</v>
      </c>
      <c r="C1579" s="5" t="s">
        <v>38</v>
      </c>
      <c r="H1579" s="5" t="s">
        <v>5448</v>
      </c>
      <c r="I1579" s="5" t="s">
        <v>1811</v>
      </c>
      <c r="J1579" s="5" t="s">
        <v>40</v>
      </c>
      <c r="M1579" s="5" t="s">
        <v>7566</v>
      </c>
      <c r="N1579" s="5" t="s">
        <v>5201</v>
      </c>
    </row>
    <row r="1580" spans="1:14" x14ac:dyDescent="0.25">
      <c r="A1580" s="5" t="s">
        <v>8243</v>
      </c>
      <c r="B1580" s="5">
        <v>13579</v>
      </c>
      <c r="C1580" s="5" t="s">
        <v>38</v>
      </c>
      <c r="H1580" s="5" t="s">
        <v>5449</v>
      </c>
      <c r="I1580" s="5" t="s">
        <v>2427</v>
      </c>
      <c r="J1580" s="5" t="s">
        <v>40</v>
      </c>
      <c r="M1580" s="5" t="s">
        <v>7567</v>
      </c>
      <c r="N1580" s="5" t="s">
        <v>5201</v>
      </c>
    </row>
    <row r="1581" spans="1:14" x14ac:dyDescent="0.25">
      <c r="A1581" s="5" t="s">
        <v>8243</v>
      </c>
      <c r="B1581" s="5">
        <v>12822</v>
      </c>
      <c r="C1581" s="5" t="s">
        <v>21</v>
      </c>
      <c r="F1581" s="5" t="s">
        <v>5259</v>
      </c>
      <c r="J1581" s="5" t="s">
        <v>20</v>
      </c>
      <c r="K1581" s="5" t="s">
        <v>3561</v>
      </c>
      <c r="N1581" s="5" t="s">
        <v>5201</v>
      </c>
    </row>
    <row r="1582" spans="1:14" x14ac:dyDescent="0.25">
      <c r="A1582" s="5" t="s">
        <v>8243</v>
      </c>
      <c r="B1582" s="5">
        <v>13077</v>
      </c>
      <c r="C1582" s="5" t="s">
        <v>11</v>
      </c>
      <c r="E1582" s="5" t="s">
        <v>5259</v>
      </c>
      <c r="G1582" s="5" t="s">
        <v>5260</v>
      </c>
      <c r="I1582" s="5" t="s">
        <v>1360</v>
      </c>
      <c r="J1582" s="5" t="s">
        <v>14</v>
      </c>
      <c r="K1582" s="5" t="s">
        <v>3561</v>
      </c>
      <c r="L1582" s="5">
        <v>3</v>
      </c>
      <c r="M1582" s="5" t="s">
        <v>8023</v>
      </c>
      <c r="N1582" s="5" t="s">
        <v>5201</v>
      </c>
    </row>
    <row r="1583" spans="1:14" x14ac:dyDescent="0.25">
      <c r="A1583" s="5" t="s">
        <v>8243</v>
      </c>
      <c r="B1583" s="5">
        <v>13158</v>
      </c>
      <c r="C1583" s="5" t="s">
        <v>38</v>
      </c>
      <c r="H1583" s="5" t="s">
        <v>5261</v>
      </c>
      <c r="I1583" s="5" t="s">
        <v>1360</v>
      </c>
      <c r="J1583" s="5" t="s">
        <v>40</v>
      </c>
      <c r="M1583" s="5" t="s">
        <v>7568</v>
      </c>
      <c r="N1583" s="5" t="s">
        <v>5201</v>
      </c>
    </row>
    <row r="1584" spans="1:14" x14ac:dyDescent="0.25">
      <c r="A1584" s="5" t="s">
        <v>8243</v>
      </c>
      <c r="B1584" s="5">
        <v>13159</v>
      </c>
      <c r="C1584" s="5" t="s">
        <v>38</v>
      </c>
      <c r="H1584" s="5" t="s">
        <v>4333</v>
      </c>
      <c r="I1584" s="5" t="s">
        <v>1360</v>
      </c>
      <c r="J1584" s="5" t="s">
        <v>40</v>
      </c>
      <c r="M1584" s="5" t="s">
        <v>7569</v>
      </c>
      <c r="N1584" s="5" t="s">
        <v>5201</v>
      </c>
    </row>
    <row r="1585" spans="1:14" x14ac:dyDescent="0.25">
      <c r="A1585" s="5" t="s">
        <v>8243</v>
      </c>
      <c r="B1585" s="5">
        <v>13078</v>
      </c>
      <c r="C1585" s="5" t="s">
        <v>11</v>
      </c>
      <c r="E1585" s="5" t="s">
        <v>5259</v>
      </c>
      <c r="G1585" s="5" t="s">
        <v>5450</v>
      </c>
      <c r="I1585" s="5" t="s">
        <v>2427</v>
      </c>
      <c r="J1585" s="5" t="s">
        <v>14</v>
      </c>
      <c r="K1585" s="5" t="s">
        <v>3561</v>
      </c>
      <c r="L1585" s="5">
        <v>3</v>
      </c>
      <c r="M1585" s="5" t="s">
        <v>8024</v>
      </c>
      <c r="N1585" s="5" t="s">
        <v>5201</v>
      </c>
    </row>
    <row r="1586" spans="1:14" x14ac:dyDescent="0.25">
      <c r="A1586" s="5" t="s">
        <v>8243</v>
      </c>
      <c r="B1586" s="5">
        <v>13161</v>
      </c>
      <c r="C1586" s="5" t="s">
        <v>38</v>
      </c>
      <c r="H1586" s="5" t="s">
        <v>5451</v>
      </c>
      <c r="I1586" s="5" t="s">
        <v>2427</v>
      </c>
      <c r="J1586" s="5" t="s">
        <v>40</v>
      </c>
      <c r="M1586" s="5" t="s">
        <v>7570</v>
      </c>
      <c r="N1586" s="5" t="s">
        <v>5201</v>
      </c>
    </row>
    <row r="1587" spans="1:14" x14ac:dyDescent="0.25">
      <c r="A1587" s="5" t="s">
        <v>8243</v>
      </c>
      <c r="B1587" s="5">
        <v>13163</v>
      </c>
      <c r="C1587" s="5" t="s">
        <v>38</v>
      </c>
      <c r="H1587" s="5" t="s">
        <v>5262</v>
      </c>
      <c r="I1587" s="5" t="s">
        <v>2427</v>
      </c>
      <c r="J1587" s="5" t="s">
        <v>40</v>
      </c>
      <c r="M1587" s="5" t="s">
        <v>7571</v>
      </c>
      <c r="N1587" s="5" t="s">
        <v>5201</v>
      </c>
    </row>
    <row r="1588" spans="1:14" x14ac:dyDescent="0.25">
      <c r="A1588" s="5" t="s">
        <v>8243</v>
      </c>
      <c r="B1588" s="5">
        <v>13079</v>
      </c>
      <c r="C1588" s="5" t="s">
        <v>11</v>
      </c>
      <c r="E1588" s="5" t="s">
        <v>5259</v>
      </c>
      <c r="G1588" s="5" t="s">
        <v>5263</v>
      </c>
      <c r="I1588" s="5" t="s">
        <v>2427</v>
      </c>
      <c r="J1588" s="5" t="s">
        <v>14</v>
      </c>
      <c r="K1588" s="5" t="s">
        <v>3561</v>
      </c>
      <c r="L1588" s="5">
        <v>5</v>
      </c>
      <c r="M1588" s="5" t="s">
        <v>8025</v>
      </c>
      <c r="N1588" s="5" t="s">
        <v>5201</v>
      </c>
    </row>
    <row r="1589" spans="1:14" x14ac:dyDescent="0.25">
      <c r="A1589" s="5" t="s">
        <v>8243</v>
      </c>
      <c r="B1589" s="5">
        <v>13167</v>
      </c>
      <c r="C1589" s="5" t="s">
        <v>38</v>
      </c>
      <c r="H1589" s="5" t="s">
        <v>5452</v>
      </c>
      <c r="I1589" s="5" t="s">
        <v>2427</v>
      </c>
      <c r="J1589" s="5" t="s">
        <v>40</v>
      </c>
      <c r="M1589" s="5" t="s">
        <v>7572</v>
      </c>
      <c r="N1589" s="5" t="s">
        <v>5201</v>
      </c>
    </row>
    <row r="1590" spans="1:14" x14ac:dyDescent="0.25">
      <c r="A1590" s="5" t="s">
        <v>8243</v>
      </c>
      <c r="B1590" s="5">
        <v>13169</v>
      </c>
      <c r="C1590" s="5" t="s">
        <v>38</v>
      </c>
      <c r="H1590" s="5" t="s">
        <v>5264</v>
      </c>
      <c r="I1590" s="5" t="s">
        <v>2427</v>
      </c>
      <c r="J1590" s="5" t="s">
        <v>40</v>
      </c>
      <c r="M1590" s="5" t="s">
        <v>7573</v>
      </c>
      <c r="N1590" s="5" t="s">
        <v>5201</v>
      </c>
    </row>
    <row r="1591" spans="1:14" x14ac:dyDescent="0.25">
      <c r="A1591" s="5" t="s">
        <v>8243</v>
      </c>
      <c r="B1591" s="5">
        <v>13080</v>
      </c>
      <c r="C1591" s="5" t="s">
        <v>11</v>
      </c>
      <c r="E1591" s="5" t="s">
        <v>5259</v>
      </c>
      <c r="G1591" s="5" t="s">
        <v>5265</v>
      </c>
      <c r="I1591" s="5" t="s">
        <v>1545</v>
      </c>
      <c r="J1591" s="5" t="s">
        <v>14</v>
      </c>
      <c r="K1591" s="5" t="s">
        <v>3561</v>
      </c>
      <c r="L1591" s="5">
        <v>5</v>
      </c>
      <c r="M1591" s="5" t="s">
        <v>8026</v>
      </c>
      <c r="N1591" s="5" t="s">
        <v>5201</v>
      </c>
    </row>
    <row r="1592" spans="1:14" x14ac:dyDescent="0.25">
      <c r="A1592" s="5" t="s">
        <v>8243</v>
      </c>
      <c r="B1592" s="5">
        <v>13117</v>
      </c>
      <c r="C1592" s="5" t="s">
        <v>38</v>
      </c>
      <c r="H1592" s="5" t="s">
        <v>5266</v>
      </c>
      <c r="I1592" s="5" t="s">
        <v>1545</v>
      </c>
      <c r="J1592" s="5" t="s">
        <v>40</v>
      </c>
      <c r="M1592" s="5" t="s">
        <v>7574</v>
      </c>
      <c r="N1592" s="5" t="s">
        <v>5201</v>
      </c>
    </row>
    <row r="1593" spans="1:14" x14ac:dyDescent="0.25">
      <c r="A1593" s="5" t="s">
        <v>8243</v>
      </c>
      <c r="B1593" s="5">
        <v>13118</v>
      </c>
      <c r="C1593" s="5" t="s">
        <v>38</v>
      </c>
      <c r="H1593" s="5" t="s">
        <v>5267</v>
      </c>
      <c r="I1593" s="5" t="s">
        <v>1545</v>
      </c>
      <c r="J1593" s="5" t="s">
        <v>40</v>
      </c>
      <c r="M1593" s="5" t="s">
        <v>7575</v>
      </c>
      <c r="N1593" s="5" t="s">
        <v>5201</v>
      </c>
    </row>
    <row r="1594" spans="1:14" x14ac:dyDescent="0.25">
      <c r="A1594" s="5" t="s">
        <v>8243</v>
      </c>
      <c r="B1594" s="5">
        <v>13231</v>
      </c>
      <c r="C1594" s="5" t="s">
        <v>38</v>
      </c>
      <c r="H1594" s="5" t="s">
        <v>5225</v>
      </c>
      <c r="I1594" s="5" t="s">
        <v>1545</v>
      </c>
      <c r="J1594" s="5" t="s">
        <v>40</v>
      </c>
      <c r="M1594" s="5" t="s">
        <v>7576</v>
      </c>
      <c r="N1594" s="5" t="s">
        <v>5201</v>
      </c>
    </row>
    <row r="1595" spans="1:14" x14ac:dyDescent="0.25">
      <c r="A1595" s="5" t="s">
        <v>8243</v>
      </c>
      <c r="B1595" s="5">
        <v>13232</v>
      </c>
      <c r="C1595" s="5" t="s">
        <v>38</v>
      </c>
      <c r="H1595" s="5" t="s">
        <v>5226</v>
      </c>
      <c r="I1595" s="5" t="s">
        <v>1545</v>
      </c>
      <c r="J1595" s="5" t="s">
        <v>40</v>
      </c>
      <c r="M1595" s="5" t="s">
        <v>7577</v>
      </c>
      <c r="N1595" s="5" t="s">
        <v>5201</v>
      </c>
    </row>
    <row r="1596" spans="1:14" x14ac:dyDescent="0.25">
      <c r="A1596" s="5" t="s">
        <v>8243</v>
      </c>
      <c r="B1596" s="5">
        <v>13244</v>
      </c>
      <c r="C1596" s="5" t="s">
        <v>38</v>
      </c>
      <c r="H1596" s="5" t="s">
        <v>5266</v>
      </c>
      <c r="I1596" s="5" t="s">
        <v>1545</v>
      </c>
      <c r="J1596" s="5" t="s">
        <v>40</v>
      </c>
      <c r="M1596" s="5" t="s">
        <v>7578</v>
      </c>
      <c r="N1596" s="5" t="s">
        <v>5201</v>
      </c>
    </row>
    <row r="1597" spans="1:14" x14ac:dyDescent="0.25">
      <c r="A1597" s="5" t="s">
        <v>8243</v>
      </c>
      <c r="B1597" s="5">
        <v>13544</v>
      </c>
      <c r="C1597" s="5" t="s">
        <v>38</v>
      </c>
      <c r="H1597" s="5" t="s">
        <v>5434</v>
      </c>
      <c r="I1597" s="5" t="s">
        <v>1545</v>
      </c>
      <c r="J1597" s="5" t="s">
        <v>40</v>
      </c>
      <c r="M1597" s="5" t="s">
        <v>7579</v>
      </c>
      <c r="N1597" s="5" t="s">
        <v>5201</v>
      </c>
    </row>
    <row r="1598" spans="1:14" x14ac:dyDescent="0.25">
      <c r="A1598" s="5" t="s">
        <v>8243</v>
      </c>
      <c r="B1598" s="5">
        <v>13680</v>
      </c>
      <c r="C1598" s="5" t="s">
        <v>38</v>
      </c>
      <c r="H1598" s="5" t="s">
        <v>5453</v>
      </c>
      <c r="I1598" s="5" t="s">
        <v>2427</v>
      </c>
      <c r="J1598" s="5" t="s">
        <v>40</v>
      </c>
      <c r="M1598" s="5" t="s">
        <v>7580</v>
      </c>
      <c r="N1598" s="5" t="s">
        <v>5201</v>
      </c>
    </row>
    <row r="1599" spans="1:14" x14ac:dyDescent="0.25">
      <c r="A1599" s="5" t="s">
        <v>8243</v>
      </c>
      <c r="B1599" s="5">
        <v>13694</v>
      </c>
      <c r="C1599" s="5" t="s">
        <v>38</v>
      </c>
      <c r="H1599" s="5" t="s">
        <v>3900</v>
      </c>
      <c r="I1599" s="5" t="s">
        <v>1545</v>
      </c>
      <c r="J1599" s="5" t="s">
        <v>40</v>
      </c>
      <c r="M1599" s="5" t="s">
        <v>7581</v>
      </c>
      <c r="N1599" s="5" t="s">
        <v>5201</v>
      </c>
    </row>
    <row r="1600" spans="1:14" x14ac:dyDescent="0.25">
      <c r="A1600" s="5" t="s">
        <v>8243</v>
      </c>
      <c r="B1600" s="5">
        <v>13081</v>
      </c>
      <c r="C1600" s="5" t="s">
        <v>11</v>
      </c>
      <c r="E1600" s="5" t="s">
        <v>5259</v>
      </c>
      <c r="G1600" s="5" t="s">
        <v>5268</v>
      </c>
      <c r="I1600" s="5" t="s">
        <v>77</v>
      </c>
      <c r="J1600" s="5" t="s">
        <v>14</v>
      </c>
      <c r="K1600" s="5" t="s">
        <v>3561</v>
      </c>
      <c r="L1600" s="5">
        <v>5</v>
      </c>
      <c r="M1600" s="5" t="s">
        <v>8027</v>
      </c>
      <c r="N1600" s="5" t="s">
        <v>5201</v>
      </c>
    </row>
    <row r="1601" spans="1:14" x14ac:dyDescent="0.25">
      <c r="A1601" s="5" t="s">
        <v>8243</v>
      </c>
      <c r="B1601" s="5">
        <v>13204</v>
      </c>
      <c r="C1601" s="5" t="s">
        <v>38</v>
      </c>
      <c r="H1601" s="5" t="s">
        <v>5233</v>
      </c>
      <c r="I1601" s="5" t="s">
        <v>77</v>
      </c>
      <c r="J1601" s="5" t="s">
        <v>40</v>
      </c>
      <c r="M1601" s="5" t="s">
        <v>7582</v>
      </c>
      <c r="N1601" s="5" t="s">
        <v>5201</v>
      </c>
    </row>
    <row r="1602" spans="1:14" x14ac:dyDescent="0.25">
      <c r="A1602" s="5" t="s">
        <v>8243</v>
      </c>
      <c r="B1602" s="5">
        <v>13205</v>
      </c>
      <c r="C1602" s="5" t="s">
        <v>38</v>
      </c>
      <c r="H1602" s="5" t="s">
        <v>5234</v>
      </c>
      <c r="I1602" s="5" t="s">
        <v>77</v>
      </c>
      <c r="J1602" s="5" t="s">
        <v>40</v>
      </c>
      <c r="M1602" s="5" t="s">
        <v>7583</v>
      </c>
      <c r="N1602" s="5" t="s">
        <v>5201</v>
      </c>
    </row>
    <row r="1603" spans="1:14" x14ac:dyDescent="0.25">
      <c r="A1603" s="5" t="s">
        <v>8243</v>
      </c>
      <c r="B1603" s="5">
        <v>13206</v>
      </c>
      <c r="C1603" s="5" t="s">
        <v>38</v>
      </c>
      <c r="H1603" s="5" t="s">
        <v>5235</v>
      </c>
      <c r="I1603" s="5" t="s">
        <v>77</v>
      </c>
      <c r="J1603" s="5" t="s">
        <v>40</v>
      </c>
      <c r="M1603" s="5" t="s">
        <v>7584</v>
      </c>
      <c r="N1603" s="5" t="s">
        <v>5201</v>
      </c>
    </row>
    <row r="1604" spans="1:14" x14ac:dyDescent="0.25">
      <c r="A1604" s="5" t="s">
        <v>8243</v>
      </c>
      <c r="B1604" s="5">
        <v>13207</v>
      </c>
      <c r="C1604" s="5" t="s">
        <v>38</v>
      </c>
      <c r="H1604" s="5" t="s">
        <v>5236</v>
      </c>
      <c r="I1604" s="5" t="s">
        <v>77</v>
      </c>
      <c r="J1604" s="5" t="s">
        <v>40</v>
      </c>
      <c r="M1604" s="5" t="s">
        <v>7585</v>
      </c>
      <c r="N1604" s="5" t="s">
        <v>5201</v>
      </c>
    </row>
    <row r="1605" spans="1:14" x14ac:dyDescent="0.25">
      <c r="A1605" s="5" t="s">
        <v>8243</v>
      </c>
      <c r="B1605" s="5">
        <v>13082</v>
      </c>
      <c r="C1605" s="5" t="s">
        <v>11</v>
      </c>
      <c r="E1605" s="5" t="s">
        <v>5259</v>
      </c>
      <c r="G1605" s="5" t="s">
        <v>5269</v>
      </c>
      <c r="I1605" s="5" t="s">
        <v>5208</v>
      </c>
      <c r="J1605" s="5" t="s">
        <v>14</v>
      </c>
      <c r="K1605" s="5" t="s">
        <v>3561</v>
      </c>
      <c r="L1605" s="5">
        <v>5</v>
      </c>
      <c r="M1605" s="5" t="s">
        <v>8028</v>
      </c>
      <c r="N1605" s="5" t="s">
        <v>5201</v>
      </c>
    </row>
    <row r="1606" spans="1:14" x14ac:dyDescent="0.25">
      <c r="A1606" s="5" t="s">
        <v>8243</v>
      </c>
      <c r="B1606" s="5">
        <v>13938</v>
      </c>
      <c r="C1606" s="5" t="s">
        <v>38</v>
      </c>
      <c r="H1606" s="5" t="s">
        <v>5440</v>
      </c>
      <c r="I1606" s="5" t="s">
        <v>5208</v>
      </c>
      <c r="J1606" s="5" t="s">
        <v>40</v>
      </c>
      <c r="M1606" s="5" t="s">
        <v>7586</v>
      </c>
      <c r="N1606" s="5" t="s">
        <v>5201</v>
      </c>
    </row>
    <row r="1607" spans="1:14" x14ac:dyDescent="0.25">
      <c r="A1607" s="5" t="s">
        <v>8243</v>
      </c>
      <c r="B1607" s="5">
        <v>13939</v>
      </c>
      <c r="C1607" s="5" t="s">
        <v>38</v>
      </c>
      <c r="H1607" s="5" t="s">
        <v>296</v>
      </c>
      <c r="I1607" s="5" t="s">
        <v>5208</v>
      </c>
      <c r="J1607" s="5" t="s">
        <v>40</v>
      </c>
      <c r="M1607" s="5" t="s">
        <v>7587</v>
      </c>
      <c r="N1607" s="5" t="s">
        <v>5201</v>
      </c>
    </row>
    <row r="1608" spans="1:14" x14ac:dyDescent="0.25">
      <c r="A1608" s="5" t="s">
        <v>8243</v>
      </c>
      <c r="B1608" s="5">
        <v>13083</v>
      </c>
      <c r="C1608" s="5" t="s">
        <v>11</v>
      </c>
      <c r="E1608" s="5" t="s">
        <v>5259</v>
      </c>
      <c r="G1608" s="5" t="s">
        <v>5270</v>
      </c>
      <c r="I1608" s="5" t="s">
        <v>5208</v>
      </c>
      <c r="J1608" s="5" t="s">
        <v>14</v>
      </c>
      <c r="K1608" s="5" t="s">
        <v>3561</v>
      </c>
      <c r="L1608" s="5">
        <v>5</v>
      </c>
      <c r="M1608" s="5" t="s">
        <v>8029</v>
      </c>
      <c r="N1608" s="5" t="s">
        <v>5201</v>
      </c>
    </row>
    <row r="1609" spans="1:14" x14ac:dyDescent="0.25">
      <c r="A1609" s="5" t="s">
        <v>8243</v>
      </c>
      <c r="B1609" s="5">
        <v>13502</v>
      </c>
      <c r="C1609" s="5" t="s">
        <v>38</v>
      </c>
      <c r="H1609" s="5" t="s">
        <v>5454</v>
      </c>
      <c r="I1609" s="5" t="s">
        <v>5208</v>
      </c>
      <c r="J1609" s="5" t="s">
        <v>40</v>
      </c>
      <c r="M1609" s="5" t="s">
        <v>7588</v>
      </c>
      <c r="N1609" s="5" t="s">
        <v>5201</v>
      </c>
    </row>
    <row r="1610" spans="1:14" x14ac:dyDescent="0.25">
      <c r="A1610" s="5" t="s">
        <v>8243</v>
      </c>
      <c r="B1610" s="5">
        <v>13558</v>
      </c>
      <c r="C1610" s="5" t="s">
        <v>38</v>
      </c>
      <c r="H1610" s="5" t="s">
        <v>296</v>
      </c>
      <c r="I1610" s="5" t="s">
        <v>5208</v>
      </c>
      <c r="J1610" s="5" t="s">
        <v>40</v>
      </c>
      <c r="M1610" s="5" t="s">
        <v>7589</v>
      </c>
      <c r="N1610" s="5" t="s">
        <v>5201</v>
      </c>
    </row>
    <row r="1611" spans="1:14" x14ac:dyDescent="0.25">
      <c r="A1611" s="5" t="s">
        <v>8243</v>
      </c>
      <c r="B1611" s="5">
        <v>13085</v>
      </c>
      <c r="C1611" s="5" t="s">
        <v>11</v>
      </c>
      <c r="E1611" s="5" t="s">
        <v>5259</v>
      </c>
      <c r="G1611" s="5" t="s">
        <v>5271</v>
      </c>
      <c r="I1611" s="5" t="s">
        <v>5208</v>
      </c>
      <c r="J1611" s="5" t="s">
        <v>14</v>
      </c>
      <c r="K1611" s="5" t="s">
        <v>3561</v>
      </c>
      <c r="L1611" s="5">
        <v>3</v>
      </c>
      <c r="M1611" s="5" t="s">
        <v>8245</v>
      </c>
      <c r="N1611" s="5" t="s">
        <v>7671</v>
      </c>
    </row>
    <row r="1612" spans="1:14" x14ac:dyDescent="0.25">
      <c r="A1612" s="5" t="s">
        <v>8243</v>
      </c>
      <c r="B1612" s="5">
        <v>13732</v>
      </c>
      <c r="C1612" s="5" t="s">
        <v>38</v>
      </c>
      <c r="H1612" s="5" t="s">
        <v>5442</v>
      </c>
      <c r="I1612" s="5" t="s">
        <v>5208</v>
      </c>
      <c r="J1612" s="5" t="s">
        <v>40</v>
      </c>
      <c r="M1612" s="5" t="s">
        <v>7590</v>
      </c>
      <c r="N1612" s="5" t="s">
        <v>5883</v>
      </c>
    </row>
    <row r="1613" spans="1:14" x14ac:dyDescent="0.25">
      <c r="A1613" s="5" t="s">
        <v>8243</v>
      </c>
      <c r="B1613" s="5">
        <v>14045</v>
      </c>
      <c r="C1613" s="5" t="s">
        <v>38</v>
      </c>
      <c r="H1613" s="5" t="s">
        <v>5884</v>
      </c>
      <c r="I1613" s="5" t="s">
        <v>5208</v>
      </c>
      <c r="J1613" s="5" t="s">
        <v>40</v>
      </c>
      <c r="M1613" s="5" t="s">
        <v>7591</v>
      </c>
      <c r="N1613" s="5" t="s">
        <v>5883</v>
      </c>
    </row>
    <row r="1614" spans="1:14" x14ac:dyDescent="0.25">
      <c r="A1614" s="5" t="s">
        <v>8243</v>
      </c>
      <c r="B1614" s="5">
        <v>13274</v>
      </c>
      <c r="C1614" s="5" t="s">
        <v>11</v>
      </c>
      <c r="E1614" s="5" t="s">
        <v>5259</v>
      </c>
      <c r="G1614" s="5" t="s">
        <v>5272</v>
      </c>
      <c r="I1614" s="5" t="s">
        <v>4356</v>
      </c>
      <c r="J1614" s="5" t="s">
        <v>14</v>
      </c>
      <c r="K1614" s="5" t="s">
        <v>3561</v>
      </c>
      <c r="L1614" s="5">
        <v>3</v>
      </c>
      <c r="M1614" s="5" t="s">
        <v>8030</v>
      </c>
      <c r="N1614" s="5" t="s">
        <v>5201</v>
      </c>
    </row>
    <row r="1615" spans="1:14" x14ac:dyDescent="0.25">
      <c r="A1615" s="5" t="s">
        <v>8243</v>
      </c>
      <c r="B1615" s="5">
        <v>13305</v>
      </c>
      <c r="C1615" s="5" t="s">
        <v>38</v>
      </c>
      <c r="H1615" s="5" t="s">
        <v>5273</v>
      </c>
      <c r="I1615" s="5" t="s">
        <v>4356</v>
      </c>
      <c r="J1615" s="5" t="s">
        <v>40</v>
      </c>
      <c r="M1615" s="5" t="s">
        <v>7592</v>
      </c>
      <c r="N1615" s="5" t="s">
        <v>5201</v>
      </c>
    </row>
    <row r="1616" spans="1:14" x14ac:dyDescent="0.25">
      <c r="A1616" s="5" t="s">
        <v>8243</v>
      </c>
      <c r="B1616" s="5">
        <v>13275</v>
      </c>
      <c r="C1616" s="5" t="s">
        <v>11</v>
      </c>
      <c r="E1616" s="5" t="s">
        <v>5259</v>
      </c>
      <c r="G1616" s="5" t="s">
        <v>5274</v>
      </c>
      <c r="I1616" s="5" t="s">
        <v>2453</v>
      </c>
      <c r="J1616" s="5" t="s">
        <v>14</v>
      </c>
      <c r="K1616" s="5" t="s">
        <v>3561</v>
      </c>
      <c r="L1616" s="5">
        <v>3</v>
      </c>
      <c r="M1616" s="5" t="s">
        <v>8031</v>
      </c>
      <c r="N1616" s="5" t="s">
        <v>5201</v>
      </c>
    </row>
    <row r="1617" spans="1:14" x14ac:dyDescent="0.25">
      <c r="A1617" s="5" t="s">
        <v>8243</v>
      </c>
      <c r="B1617" s="5">
        <v>13306</v>
      </c>
      <c r="C1617" s="5" t="s">
        <v>38</v>
      </c>
      <c r="H1617" s="5" t="s">
        <v>5275</v>
      </c>
      <c r="I1617" s="5" t="s">
        <v>2453</v>
      </c>
      <c r="J1617" s="5" t="s">
        <v>40</v>
      </c>
      <c r="M1617" s="5" t="s">
        <v>7593</v>
      </c>
      <c r="N1617" s="5" t="s">
        <v>5201</v>
      </c>
    </row>
    <row r="1618" spans="1:14" x14ac:dyDescent="0.25">
      <c r="A1618" s="5" t="s">
        <v>8243</v>
      </c>
      <c r="B1618" s="5">
        <v>13325</v>
      </c>
      <c r="C1618" s="5" t="s">
        <v>38</v>
      </c>
      <c r="H1618" s="5" t="s">
        <v>5276</v>
      </c>
      <c r="I1618" s="5" t="s">
        <v>2453</v>
      </c>
      <c r="J1618" s="5" t="s">
        <v>40</v>
      </c>
      <c r="M1618" s="5" t="s">
        <v>7594</v>
      </c>
      <c r="N1618" s="5" t="s">
        <v>5201</v>
      </c>
    </row>
    <row r="1619" spans="1:14" x14ac:dyDescent="0.25">
      <c r="A1619" s="5" t="s">
        <v>8243</v>
      </c>
      <c r="B1619" s="5">
        <v>13276</v>
      </c>
      <c r="C1619" s="5" t="s">
        <v>11</v>
      </c>
      <c r="E1619" s="5" t="s">
        <v>5259</v>
      </c>
      <c r="G1619" s="5" t="s">
        <v>5277</v>
      </c>
      <c r="I1619" s="5" t="s">
        <v>2453</v>
      </c>
      <c r="J1619" s="5" t="s">
        <v>14</v>
      </c>
      <c r="K1619" s="5" t="s">
        <v>3561</v>
      </c>
      <c r="L1619" s="5">
        <v>3</v>
      </c>
      <c r="M1619" s="5" t="s">
        <v>8032</v>
      </c>
      <c r="N1619" s="5" t="s">
        <v>5201</v>
      </c>
    </row>
    <row r="1620" spans="1:14" x14ac:dyDescent="0.25">
      <c r="A1620" s="5" t="s">
        <v>8243</v>
      </c>
      <c r="B1620" s="5">
        <v>13323</v>
      </c>
      <c r="C1620" s="5" t="s">
        <v>38</v>
      </c>
      <c r="H1620" s="5" t="s">
        <v>5278</v>
      </c>
      <c r="I1620" s="5" t="s">
        <v>2453</v>
      </c>
      <c r="J1620" s="5" t="s">
        <v>40</v>
      </c>
      <c r="M1620" s="5" t="s">
        <v>7595</v>
      </c>
      <c r="N1620" s="5" t="s">
        <v>5201</v>
      </c>
    </row>
    <row r="1621" spans="1:14" x14ac:dyDescent="0.25">
      <c r="A1621" s="5" t="s">
        <v>8243</v>
      </c>
      <c r="B1621" s="5">
        <v>13324</v>
      </c>
      <c r="C1621" s="5" t="s">
        <v>38</v>
      </c>
      <c r="H1621" s="5" t="s">
        <v>5279</v>
      </c>
      <c r="I1621" s="5" t="s">
        <v>2453</v>
      </c>
      <c r="J1621" s="5" t="s">
        <v>40</v>
      </c>
      <c r="M1621" s="5" t="s">
        <v>7596</v>
      </c>
      <c r="N1621" s="5" t="s">
        <v>5201</v>
      </c>
    </row>
    <row r="1622" spans="1:14" x14ac:dyDescent="0.25">
      <c r="A1622" s="5" t="s">
        <v>8243</v>
      </c>
      <c r="B1622" s="5">
        <v>13277</v>
      </c>
      <c r="C1622" s="5" t="s">
        <v>11</v>
      </c>
      <c r="E1622" s="5" t="s">
        <v>5259</v>
      </c>
      <c r="G1622" s="5" t="s">
        <v>5280</v>
      </c>
      <c r="I1622" s="5" t="s">
        <v>77</v>
      </c>
      <c r="J1622" s="5" t="s">
        <v>14</v>
      </c>
      <c r="K1622" s="5" t="s">
        <v>3561</v>
      </c>
      <c r="L1622" s="5">
        <v>3</v>
      </c>
      <c r="M1622" s="5" t="s">
        <v>8033</v>
      </c>
      <c r="N1622" s="5" t="s">
        <v>5201</v>
      </c>
    </row>
    <row r="1623" spans="1:14" x14ac:dyDescent="0.25">
      <c r="A1623" s="5" t="s">
        <v>8243</v>
      </c>
      <c r="B1623" s="5">
        <v>13171</v>
      </c>
      <c r="C1623" s="5" t="s">
        <v>38</v>
      </c>
      <c r="H1623" s="5" t="s">
        <v>5281</v>
      </c>
      <c r="I1623" s="5" t="s">
        <v>77</v>
      </c>
      <c r="J1623" s="5" t="s">
        <v>40</v>
      </c>
      <c r="M1623" s="5" t="s">
        <v>7597</v>
      </c>
      <c r="N1623" s="5" t="s">
        <v>5201</v>
      </c>
    </row>
    <row r="1624" spans="1:14" x14ac:dyDescent="0.25">
      <c r="A1624" s="5" t="s">
        <v>8243</v>
      </c>
      <c r="B1624" s="5">
        <v>13173</v>
      </c>
      <c r="C1624" s="5" t="s">
        <v>38</v>
      </c>
      <c r="H1624" s="5" t="s">
        <v>5282</v>
      </c>
      <c r="I1624" s="5" t="s">
        <v>77</v>
      </c>
      <c r="J1624" s="5" t="s">
        <v>40</v>
      </c>
      <c r="M1624" s="5" t="s">
        <v>7598</v>
      </c>
      <c r="N1624" s="5" t="s">
        <v>5201</v>
      </c>
    </row>
    <row r="1625" spans="1:14" x14ac:dyDescent="0.25">
      <c r="A1625" s="5" t="s">
        <v>8243</v>
      </c>
      <c r="B1625" s="5">
        <v>13278</v>
      </c>
      <c r="C1625" s="5" t="s">
        <v>11</v>
      </c>
      <c r="E1625" s="5" t="s">
        <v>5259</v>
      </c>
      <c r="G1625" s="5" t="s">
        <v>5283</v>
      </c>
      <c r="I1625" s="5" t="s">
        <v>2427</v>
      </c>
      <c r="J1625" s="5" t="s">
        <v>14</v>
      </c>
      <c r="K1625" s="5" t="s">
        <v>3561</v>
      </c>
      <c r="L1625" s="5">
        <v>5</v>
      </c>
      <c r="M1625" s="5" t="s">
        <v>8034</v>
      </c>
      <c r="N1625" s="5" t="s">
        <v>5201</v>
      </c>
    </row>
    <row r="1626" spans="1:14" x14ac:dyDescent="0.25">
      <c r="A1626" s="5" t="s">
        <v>8243</v>
      </c>
      <c r="B1626" s="5">
        <v>13330</v>
      </c>
      <c r="C1626" s="5" t="s">
        <v>38</v>
      </c>
      <c r="H1626" s="5" t="s">
        <v>5284</v>
      </c>
      <c r="I1626" s="5" t="s">
        <v>2427</v>
      </c>
      <c r="J1626" s="5" t="s">
        <v>40</v>
      </c>
      <c r="M1626" s="5" t="s">
        <v>7599</v>
      </c>
      <c r="N1626" s="5" t="s">
        <v>5201</v>
      </c>
    </row>
    <row r="1627" spans="1:14" x14ac:dyDescent="0.25">
      <c r="A1627" s="5" t="s">
        <v>8243</v>
      </c>
      <c r="B1627" s="5">
        <v>13335</v>
      </c>
      <c r="C1627" s="5" t="s">
        <v>38</v>
      </c>
      <c r="H1627" s="5" t="s">
        <v>5285</v>
      </c>
      <c r="I1627" s="5" t="s">
        <v>2427</v>
      </c>
      <c r="J1627" s="5" t="s">
        <v>40</v>
      </c>
      <c r="M1627" s="5" t="s">
        <v>7600</v>
      </c>
      <c r="N1627" s="5" t="s">
        <v>5201</v>
      </c>
    </row>
    <row r="1628" spans="1:14" x14ac:dyDescent="0.25">
      <c r="A1628" s="5" t="s">
        <v>8243</v>
      </c>
      <c r="B1628" s="5">
        <v>13464</v>
      </c>
      <c r="C1628" s="5" t="s">
        <v>11</v>
      </c>
      <c r="E1628" s="5" t="s">
        <v>5259</v>
      </c>
      <c r="G1628" s="5" t="s">
        <v>5455</v>
      </c>
      <c r="I1628" s="5" t="s">
        <v>1811</v>
      </c>
      <c r="J1628" s="5" t="s">
        <v>14</v>
      </c>
      <c r="K1628" s="5" t="s">
        <v>3561</v>
      </c>
      <c r="L1628" s="5">
        <v>1</v>
      </c>
      <c r="M1628" s="5" t="s">
        <v>8035</v>
      </c>
      <c r="N1628" s="5" t="s">
        <v>5201</v>
      </c>
    </row>
    <row r="1629" spans="1:14" x14ac:dyDescent="0.25">
      <c r="A1629" s="5" t="s">
        <v>8243</v>
      </c>
      <c r="B1629" s="5">
        <v>13478</v>
      </c>
      <c r="C1629" s="5" t="s">
        <v>38</v>
      </c>
      <c r="H1629" s="5" t="s">
        <v>5444</v>
      </c>
      <c r="I1629" s="5" t="s">
        <v>1811</v>
      </c>
      <c r="J1629" s="5" t="s">
        <v>40</v>
      </c>
      <c r="M1629" s="5" t="s">
        <v>7601</v>
      </c>
      <c r="N1629" s="5" t="s">
        <v>5201</v>
      </c>
    </row>
    <row r="1630" spans="1:14" x14ac:dyDescent="0.25">
      <c r="A1630" s="5" t="s">
        <v>8243</v>
      </c>
      <c r="B1630" s="5">
        <v>13465</v>
      </c>
      <c r="C1630" s="5" t="s">
        <v>11</v>
      </c>
      <c r="E1630" s="5" t="s">
        <v>5259</v>
      </c>
      <c r="G1630" s="5" t="s">
        <v>5456</v>
      </c>
      <c r="I1630" s="5" t="s">
        <v>1811</v>
      </c>
      <c r="J1630" s="5" t="s">
        <v>14</v>
      </c>
      <c r="K1630" s="5" t="s">
        <v>3561</v>
      </c>
      <c r="L1630" s="5">
        <v>3</v>
      </c>
      <c r="M1630" s="5" t="s">
        <v>8036</v>
      </c>
      <c r="N1630" s="5" t="s">
        <v>5201</v>
      </c>
    </row>
    <row r="1631" spans="1:14" x14ac:dyDescent="0.25">
      <c r="A1631" s="5" t="s">
        <v>8243</v>
      </c>
      <c r="B1631" s="5">
        <v>13650</v>
      </c>
      <c r="C1631" s="5" t="s">
        <v>38</v>
      </c>
      <c r="H1631" s="5" t="s">
        <v>5457</v>
      </c>
      <c r="I1631" s="5" t="s">
        <v>1811</v>
      </c>
      <c r="J1631" s="5" t="s">
        <v>40</v>
      </c>
      <c r="M1631" s="5" t="s">
        <v>7602</v>
      </c>
      <c r="N1631" s="5" t="s">
        <v>5201</v>
      </c>
    </row>
    <row r="1632" spans="1:14" x14ac:dyDescent="0.25">
      <c r="A1632" s="5" t="s">
        <v>8243</v>
      </c>
      <c r="B1632" s="5">
        <v>13466</v>
      </c>
      <c r="C1632" s="5" t="s">
        <v>11</v>
      </c>
      <c r="E1632" s="5" t="s">
        <v>5259</v>
      </c>
      <c r="G1632" s="5" t="s">
        <v>5458</v>
      </c>
      <c r="I1632" s="5" t="s">
        <v>1811</v>
      </c>
      <c r="J1632" s="5" t="s">
        <v>14</v>
      </c>
      <c r="K1632" s="5" t="s">
        <v>3561</v>
      </c>
      <c r="L1632" s="5">
        <v>3</v>
      </c>
      <c r="M1632" s="5" t="s">
        <v>8037</v>
      </c>
      <c r="N1632" s="5" t="s">
        <v>5201</v>
      </c>
    </row>
    <row r="1633" spans="1:14" x14ac:dyDescent="0.25">
      <c r="A1633" s="5" t="s">
        <v>8243</v>
      </c>
      <c r="B1633" s="5">
        <v>13492</v>
      </c>
      <c r="C1633" s="5" t="s">
        <v>38</v>
      </c>
      <c r="H1633" s="5" t="s">
        <v>5448</v>
      </c>
      <c r="I1633" s="5" t="s">
        <v>1811</v>
      </c>
      <c r="J1633" s="5" t="s">
        <v>40</v>
      </c>
      <c r="M1633" s="5" t="s">
        <v>7603</v>
      </c>
      <c r="N1633" s="5" t="s">
        <v>5201</v>
      </c>
    </row>
    <row r="1634" spans="1:14" x14ac:dyDescent="0.25">
      <c r="A1634" s="5" t="s">
        <v>8243</v>
      </c>
      <c r="B1634" s="5">
        <v>13503</v>
      </c>
      <c r="C1634" s="5" t="s">
        <v>38</v>
      </c>
      <c r="H1634" s="5" t="s">
        <v>5449</v>
      </c>
      <c r="I1634" s="5" t="s">
        <v>1811</v>
      </c>
      <c r="J1634" s="5" t="s">
        <v>40</v>
      </c>
      <c r="M1634" s="5" t="s">
        <v>7604</v>
      </c>
      <c r="N1634" s="5" t="s">
        <v>5201</v>
      </c>
    </row>
    <row r="1635" spans="1:14" x14ac:dyDescent="0.25">
      <c r="A1635" s="5" t="s">
        <v>8243</v>
      </c>
      <c r="B1635" s="5">
        <v>12882</v>
      </c>
      <c r="C1635" s="5" t="s">
        <v>21</v>
      </c>
      <c r="F1635" s="5" t="s">
        <v>5286</v>
      </c>
      <c r="J1635" s="5" t="s">
        <v>20</v>
      </c>
      <c r="K1635" s="5" t="s">
        <v>3561</v>
      </c>
      <c r="N1635" s="5" t="s">
        <v>5201</v>
      </c>
    </row>
    <row r="1636" spans="1:14" x14ac:dyDescent="0.25">
      <c r="A1636" s="5" t="s">
        <v>8243</v>
      </c>
      <c r="B1636" s="5">
        <v>13087</v>
      </c>
      <c r="C1636" s="5" t="s">
        <v>11</v>
      </c>
      <c r="E1636" s="5" t="s">
        <v>5286</v>
      </c>
      <c r="G1636" s="5" t="s">
        <v>5287</v>
      </c>
      <c r="I1636" s="5" t="s">
        <v>1545</v>
      </c>
      <c r="J1636" s="5" t="s">
        <v>14</v>
      </c>
      <c r="K1636" s="5" t="s">
        <v>3561</v>
      </c>
      <c r="L1636" s="5">
        <v>3</v>
      </c>
      <c r="M1636" s="5" t="s">
        <v>8038</v>
      </c>
      <c r="N1636" s="5" t="s">
        <v>5201</v>
      </c>
    </row>
    <row r="1637" spans="1:14" x14ac:dyDescent="0.25">
      <c r="A1637" s="5" t="s">
        <v>8243</v>
      </c>
      <c r="B1637" s="5">
        <v>13548</v>
      </c>
      <c r="C1637" s="5" t="s">
        <v>38</v>
      </c>
      <c r="H1637" s="5" t="s">
        <v>5459</v>
      </c>
      <c r="I1637" s="5" t="s">
        <v>1545</v>
      </c>
      <c r="J1637" s="5" t="s">
        <v>40</v>
      </c>
      <c r="M1637" s="5" t="s">
        <v>7605</v>
      </c>
      <c r="N1637" s="5" t="s">
        <v>5201</v>
      </c>
    </row>
    <row r="1638" spans="1:14" x14ac:dyDescent="0.25">
      <c r="A1638" s="5" t="s">
        <v>8243</v>
      </c>
      <c r="B1638" s="5">
        <v>13885</v>
      </c>
      <c r="C1638" s="5" t="s">
        <v>38</v>
      </c>
      <c r="H1638" s="5" t="s">
        <v>5460</v>
      </c>
      <c r="I1638" s="5" t="s">
        <v>1545</v>
      </c>
      <c r="J1638" s="5" t="s">
        <v>40</v>
      </c>
      <c r="M1638" s="5" t="s">
        <v>7606</v>
      </c>
      <c r="N1638" s="5" t="s">
        <v>5201</v>
      </c>
    </row>
    <row r="1639" spans="1:14" x14ac:dyDescent="0.25">
      <c r="A1639" s="5" t="s">
        <v>8243</v>
      </c>
      <c r="B1639" s="5">
        <v>13088</v>
      </c>
      <c r="C1639" s="5" t="s">
        <v>11</v>
      </c>
      <c r="E1639" s="5" t="s">
        <v>5286</v>
      </c>
      <c r="G1639" s="5" t="s">
        <v>5288</v>
      </c>
      <c r="I1639" s="5" t="s">
        <v>1545</v>
      </c>
      <c r="J1639" s="5" t="s">
        <v>14</v>
      </c>
      <c r="K1639" s="5" t="s">
        <v>3561</v>
      </c>
      <c r="L1639" s="5">
        <v>3</v>
      </c>
      <c r="M1639" s="5" t="s">
        <v>8039</v>
      </c>
      <c r="N1639" s="5" t="s">
        <v>5201</v>
      </c>
    </row>
    <row r="1640" spans="1:14" x14ac:dyDescent="0.25">
      <c r="A1640" s="5" t="s">
        <v>8243</v>
      </c>
      <c r="B1640" s="5">
        <v>13549</v>
      </c>
      <c r="C1640" s="5" t="s">
        <v>38</v>
      </c>
      <c r="H1640" s="5" t="s">
        <v>5461</v>
      </c>
      <c r="I1640" s="5" t="s">
        <v>1545</v>
      </c>
      <c r="J1640" s="5" t="s">
        <v>40</v>
      </c>
      <c r="M1640" s="5" t="s">
        <v>7607</v>
      </c>
      <c r="N1640" s="5" t="s">
        <v>5201</v>
      </c>
    </row>
    <row r="1641" spans="1:14" x14ac:dyDescent="0.25">
      <c r="A1641" s="5" t="s">
        <v>8243</v>
      </c>
      <c r="B1641" s="5">
        <v>13089</v>
      </c>
      <c r="C1641" s="5" t="s">
        <v>11</v>
      </c>
      <c r="E1641" s="5" t="s">
        <v>5286</v>
      </c>
      <c r="G1641" s="5" t="s">
        <v>5289</v>
      </c>
      <c r="I1641" s="5" t="s">
        <v>77</v>
      </c>
      <c r="J1641" s="5" t="s">
        <v>14</v>
      </c>
      <c r="K1641" s="5" t="s">
        <v>3561</v>
      </c>
      <c r="L1641" s="5">
        <v>5</v>
      </c>
      <c r="M1641" s="5" t="s">
        <v>8040</v>
      </c>
      <c r="N1641" s="5" t="s">
        <v>5201</v>
      </c>
    </row>
    <row r="1642" spans="1:14" x14ac:dyDescent="0.25">
      <c r="A1642" s="5" t="s">
        <v>8243</v>
      </c>
      <c r="B1642" s="5">
        <v>13351</v>
      </c>
      <c r="C1642" s="5" t="s">
        <v>38</v>
      </c>
      <c r="H1642" s="5" t="s">
        <v>5290</v>
      </c>
      <c r="I1642" s="5" t="s">
        <v>77</v>
      </c>
      <c r="J1642" s="5" t="s">
        <v>40</v>
      </c>
      <c r="M1642" s="5" t="s">
        <v>7608</v>
      </c>
      <c r="N1642" s="5" t="s">
        <v>5201</v>
      </c>
    </row>
    <row r="1643" spans="1:14" x14ac:dyDescent="0.25">
      <c r="A1643" s="5" t="s">
        <v>8243</v>
      </c>
      <c r="B1643" s="5">
        <v>13090</v>
      </c>
      <c r="C1643" s="5" t="s">
        <v>11</v>
      </c>
      <c r="E1643" s="5" t="s">
        <v>5286</v>
      </c>
      <c r="G1643" s="5" t="s">
        <v>5291</v>
      </c>
      <c r="I1643" s="5" t="s">
        <v>1545</v>
      </c>
      <c r="J1643" s="5" t="s">
        <v>14</v>
      </c>
      <c r="K1643" s="5" t="s">
        <v>3561</v>
      </c>
      <c r="L1643" s="5">
        <v>5</v>
      </c>
      <c r="M1643" s="5" t="s">
        <v>8041</v>
      </c>
      <c r="N1643" s="5" t="s">
        <v>5201</v>
      </c>
    </row>
    <row r="1644" spans="1:14" x14ac:dyDescent="0.25">
      <c r="A1644" s="5" t="s">
        <v>8243</v>
      </c>
      <c r="B1644" s="5">
        <v>13119</v>
      </c>
      <c r="C1644" s="5" t="s">
        <v>38</v>
      </c>
      <c r="H1644" s="5" t="s">
        <v>5267</v>
      </c>
      <c r="I1644" s="5" t="s">
        <v>1545</v>
      </c>
      <c r="J1644" s="5" t="s">
        <v>40</v>
      </c>
      <c r="M1644" s="5" t="s">
        <v>7605</v>
      </c>
      <c r="N1644" s="5" t="s">
        <v>5201</v>
      </c>
    </row>
    <row r="1645" spans="1:14" x14ac:dyDescent="0.25">
      <c r="A1645" s="5" t="s">
        <v>8243</v>
      </c>
      <c r="B1645" s="5">
        <v>13247</v>
      </c>
      <c r="C1645" s="5" t="s">
        <v>38</v>
      </c>
      <c r="H1645" s="5" t="s">
        <v>5266</v>
      </c>
      <c r="I1645" s="5" t="s">
        <v>1545</v>
      </c>
      <c r="J1645" s="5" t="s">
        <v>40</v>
      </c>
      <c r="M1645" s="5" t="s">
        <v>7605</v>
      </c>
      <c r="N1645" s="5" t="s">
        <v>5201</v>
      </c>
    </row>
    <row r="1646" spans="1:14" x14ac:dyDescent="0.25">
      <c r="A1646" s="5" t="s">
        <v>8243</v>
      </c>
      <c r="B1646" s="5">
        <v>13250</v>
      </c>
      <c r="C1646" s="5" t="s">
        <v>38</v>
      </c>
      <c r="H1646" s="5" t="s">
        <v>5226</v>
      </c>
      <c r="I1646" s="5" t="s">
        <v>1545</v>
      </c>
      <c r="J1646" s="5" t="s">
        <v>40</v>
      </c>
      <c r="M1646" s="5" t="s">
        <v>7605</v>
      </c>
      <c r="N1646" s="5" t="s">
        <v>5201</v>
      </c>
    </row>
    <row r="1647" spans="1:14" x14ac:dyDescent="0.25">
      <c r="A1647" s="5" t="s">
        <v>8243</v>
      </c>
      <c r="B1647" s="5">
        <v>13253</v>
      </c>
      <c r="C1647" s="5" t="s">
        <v>38</v>
      </c>
      <c r="H1647" s="5" t="s">
        <v>4204</v>
      </c>
      <c r="I1647" s="5" t="s">
        <v>1545</v>
      </c>
      <c r="J1647" s="5" t="s">
        <v>40</v>
      </c>
      <c r="M1647" s="5" t="s">
        <v>7605</v>
      </c>
      <c r="N1647" s="5" t="s">
        <v>5201</v>
      </c>
    </row>
    <row r="1648" spans="1:14" x14ac:dyDescent="0.25">
      <c r="A1648" s="5" t="s">
        <v>8243</v>
      </c>
      <c r="B1648" s="5">
        <v>13545</v>
      </c>
      <c r="C1648" s="5" t="s">
        <v>38</v>
      </c>
      <c r="H1648" s="5" t="s">
        <v>5434</v>
      </c>
      <c r="I1648" s="5" t="s">
        <v>1545</v>
      </c>
      <c r="J1648" s="5" t="s">
        <v>40</v>
      </c>
      <c r="M1648" s="5" t="s">
        <v>7605</v>
      </c>
      <c r="N1648" s="5" t="s">
        <v>5201</v>
      </c>
    </row>
    <row r="1649" spans="1:14" x14ac:dyDescent="0.25">
      <c r="A1649" s="5" t="s">
        <v>8243</v>
      </c>
      <c r="B1649" s="5">
        <v>13695</v>
      </c>
      <c r="C1649" s="5" t="s">
        <v>38</v>
      </c>
      <c r="H1649" s="5" t="s">
        <v>3900</v>
      </c>
      <c r="I1649" s="5" t="s">
        <v>1545</v>
      </c>
      <c r="J1649" s="5" t="s">
        <v>40</v>
      </c>
      <c r="M1649" s="5" t="s">
        <v>7609</v>
      </c>
      <c r="N1649" s="5" t="s">
        <v>5201</v>
      </c>
    </row>
    <row r="1650" spans="1:14" x14ac:dyDescent="0.25">
      <c r="A1650" s="5" t="s">
        <v>8243</v>
      </c>
      <c r="B1650" s="5">
        <v>13911</v>
      </c>
      <c r="C1650" s="5" t="s">
        <v>38</v>
      </c>
      <c r="H1650" s="5" t="s">
        <v>5885</v>
      </c>
      <c r="J1650" s="5" t="s">
        <v>40</v>
      </c>
      <c r="M1650" s="5" t="s">
        <v>7610</v>
      </c>
      <c r="N1650" s="5" t="s">
        <v>5201</v>
      </c>
    </row>
    <row r="1651" spans="1:14" x14ac:dyDescent="0.25">
      <c r="A1651" s="5" t="s">
        <v>8243</v>
      </c>
      <c r="B1651" s="5">
        <v>13092</v>
      </c>
      <c r="C1651" s="5" t="s">
        <v>11</v>
      </c>
      <c r="E1651" s="5" t="s">
        <v>5286</v>
      </c>
      <c r="G1651" s="5" t="s">
        <v>5292</v>
      </c>
      <c r="I1651" s="5" t="s">
        <v>5208</v>
      </c>
      <c r="J1651" s="5" t="s">
        <v>14</v>
      </c>
      <c r="K1651" s="5" t="s">
        <v>3561</v>
      </c>
      <c r="L1651" s="5">
        <v>5</v>
      </c>
      <c r="M1651" s="5" t="s">
        <v>8042</v>
      </c>
      <c r="N1651" s="5" t="s">
        <v>5201</v>
      </c>
    </row>
    <row r="1652" spans="1:14" x14ac:dyDescent="0.25">
      <c r="A1652" s="5" t="s">
        <v>8243</v>
      </c>
      <c r="B1652" s="5">
        <v>13940</v>
      </c>
      <c r="C1652" s="5" t="s">
        <v>38</v>
      </c>
      <c r="H1652" s="5" t="s">
        <v>5440</v>
      </c>
      <c r="I1652" s="5" t="s">
        <v>5208</v>
      </c>
      <c r="J1652" s="5" t="s">
        <v>40</v>
      </c>
      <c r="M1652" s="5" t="s">
        <v>7611</v>
      </c>
      <c r="N1652" s="5" t="s">
        <v>5201</v>
      </c>
    </row>
    <row r="1653" spans="1:14" x14ac:dyDescent="0.25">
      <c r="A1653" s="5" t="s">
        <v>8243</v>
      </c>
      <c r="B1653" s="5">
        <v>14144</v>
      </c>
      <c r="C1653" s="5" t="s">
        <v>38</v>
      </c>
      <c r="H1653" s="5" t="s">
        <v>5886</v>
      </c>
      <c r="I1653" s="5" t="s">
        <v>5208</v>
      </c>
      <c r="J1653" s="5" t="s">
        <v>40</v>
      </c>
      <c r="M1653" s="5" t="s">
        <v>7612</v>
      </c>
      <c r="N1653" s="5" t="s">
        <v>5201</v>
      </c>
    </row>
    <row r="1654" spans="1:14" x14ac:dyDescent="0.25">
      <c r="A1654" s="5" t="s">
        <v>8243</v>
      </c>
      <c r="B1654" s="5">
        <v>14145</v>
      </c>
      <c r="C1654" s="5" t="s">
        <v>38</v>
      </c>
      <c r="H1654" s="5" t="s">
        <v>5887</v>
      </c>
      <c r="I1654" s="5" t="s">
        <v>5208</v>
      </c>
      <c r="J1654" s="5" t="s">
        <v>40</v>
      </c>
      <c r="M1654" s="5" t="s">
        <v>7613</v>
      </c>
      <c r="N1654" s="5" t="s">
        <v>5201</v>
      </c>
    </row>
    <row r="1655" spans="1:14" x14ac:dyDescent="0.25">
      <c r="A1655" s="5" t="s">
        <v>8243</v>
      </c>
      <c r="B1655" s="5">
        <v>14385</v>
      </c>
      <c r="C1655" s="5" t="s">
        <v>38</v>
      </c>
      <c r="H1655" s="5" t="s">
        <v>5888</v>
      </c>
      <c r="I1655" s="5" t="s">
        <v>5208</v>
      </c>
      <c r="J1655" s="5" t="s">
        <v>40</v>
      </c>
      <c r="M1655" s="5" t="s">
        <v>7614</v>
      </c>
      <c r="N1655" s="5" t="s">
        <v>5201</v>
      </c>
    </row>
    <row r="1656" spans="1:14" x14ac:dyDescent="0.25">
      <c r="A1656" s="5" t="s">
        <v>8243</v>
      </c>
      <c r="B1656" s="5">
        <v>13093</v>
      </c>
      <c r="C1656" s="5" t="s">
        <v>11</v>
      </c>
      <c r="E1656" s="5" t="s">
        <v>5286</v>
      </c>
      <c r="G1656" s="5" t="s">
        <v>5293</v>
      </c>
      <c r="I1656" s="5" t="s">
        <v>5208</v>
      </c>
      <c r="J1656" s="5" t="s">
        <v>14</v>
      </c>
      <c r="K1656" s="5" t="s">
        <v>3561</v>
      </c>
      <c r="L1656" s="5">
        <v>5</v>
      </c>
      <c r="M1656" s="5" t="s">
        <v>8043</v>
      </c>
      <c r="N1656" s="5" t="s">
        <v>5201</v>
      </c>
    </row>
    <row r="1657" spans="1:14" x14ac:dyDescent="0.25">
      <c r="A1657" s="5" t="s">
        <v>8243</v>
      </c>
      <c r="B1657" s="5">
        <v>13734</v>
      </c>
      <c r="C1657" s="5" t="s">
        <v>38</v>
      </c>
      <c r="H1657" s="5" t="s">
        <v>5440</v>
      </c>
      <c r="I1657" s="5" t="s">
        <v>5208</v>
      </c>
      <c r="J1657" s="5" t="s">
        <v>40</v>
      </c>
      <c r="M1657" s="5" t="s">
        <v>7615</v>
      </c>
      <c r="N1657" s="5" t="s">
        <v>5201</v>
      </c>
    </row>
    <row r="1658" spans="1:14" x14ac:dyDescent="0.25">
      <c r="A1658" s="5" t="s">
        <v>8243</v>
      </c>
      <c r="B1658" s="5">
        <v>13855</v>
      </c>
      <c r="C1658" s="5" t="s">
        <v>38</v>
      </c>
      <c r="H1658" s="5" t="s">
        <v>5462</v>
      </c>
      <c r="I1658" s="5" t="s">
        <v>5208</v>
      </c>
      <c r="J1658" s="5" t="s">
        <v>40</v>
      </c>
      <c r="M1658" s="5" t="s">
        <v>7616</v>
      </c>
      <c r="N1658" s="5" t="s">
        <v>5201</v>
      </c>
    </row>
    <row r="1659" spans="1:14" x14ac:dyDescent="0.25">
      <c r="A1659" s="5" t="s">
        <v>8243</v>
      </c>
      <c r="B1659" s="5">
        <v>13870</v>
      </c>
      <c r="C1659" s="5" t="s">
        <v>38</v>
      </c>
      <c r="H1659" s="5" t="s">
        <v>5463</v>
      </c>
      <c r="I1659" s="5" t="s">
        <v>5208</v>
      </c>
      <c r="J1659" s="5" t="s">
        <v>40</v>
      </c>
      <c r="M1659" s="5" t="s">
        <v>7617</v>
      </c>
      <c r="N1659" s="5" t="s">
        <v>5201</v>
      </c>
    </row>
    <row r="1660" spans="1:14" x14ac:dyDescent="0.25">
      <c r="A1660" s="5" t="s">
        <v>8243</v>
      </c>
      <c r="B1660" s="5">
        <v>14146</v>
      </c>
      <c r="C1660" s="5" t="s">
        <v>38</v>
      </c>
      <c r="H1660" s="5" t="s">
        <v>5889</v>
      </c>
      <c r="I1660" s="5" t="s">
        <v>5208</v>
      </c>
      <c r="J1660" s="5" t="s">
        <v>40</v>
      </c>
      <c r="M1660" s="5" t="s">
        <v>7618</v>
      </c>
      <c r="N1660" s="5" t="s">
        <v>5201</v>
      </c>
    </row>
    <row r="1661" spans="1:14" x14ac:dyDescent="0.25">
      <c r="A1661" s="5" t="s">
        <v>8243</v>
      </c>
      <c r="B1661" s="5">
        <v>14820</v>
      </c>
      <c r="C1661" s="5" t="s">
        <v>38</v>
      </c>
      <c r="H1661" s="5" t="s">
        <v>7619</v>
      </c>
      <c r="I1661" s="5" t="s">
        <v>5208</v>
      </c>
      <c r="J1661" s="5" t="s">
        <v>40</v>
      </c>
      <c r="M1661" s="5" t="s">
        <v>7620</v>
      </c>
      <c r="N1661" s="5" t="s">
        <v>5201</v>
      </c>
    </row>
    <row r="1662" spans="1:14" x14ac:dyDescent="0.25">
      <c r="A1662" s="5" t="s">
        <v>8243</v>
      </c>
      <c r="B1662" s="5">
        <v>14821</v>
      </c>
      <c r="C1662" s="5" t="s">
        <v>38</v>
      </c>
      <c r="H1662" s="5" t="s">
        <v>7621</v>
      </c>
      <c r="I1662" s="5" t="s">
        <v>5208</v>
      </c>
      <c r="J1662" s="5" t="s">
        <v>40</v>
      </c>
      <c r="M1662" s="5" t="s">
        <v>7622</v>
      </c>
      <c r="N1662" s="5" t="s">
        <v>5201</v>
      </c>
    </row>
    <row r="1663" spans="1:14" x14ac:dyDescent="0.25">
      <c r="A1663" s="5" t="s">
        <v>8243</v>
      </c>
      <c r="B1663" s="5">
        <v>14822</v>
      </c>
      <c r="C1663" s="5" t="s">
        <v>38</v>
      </c>
      <c r="H1663" s="5" t="s">
        <v>7623</v>
      </c>
      <c r="I1663" s="5" t="s">
        <v>5208</v>
      </c>
      <c r="J1663" s="5" t="s">
        <v>40</v>
      </c>
      <c r="M1663" s="5" t="s">
        <v>7624</v>
      </c>
      <c r="N1663" s="5" t="s">
        <v>5201</v>
      </c>
    </row>
    <row r="1664" spans="1:14" x14ac:dyDescent="0.25">
      <c r="A1664" s="5" t="s">
        <v>8243</v>
      </c>
      <c r="B1664" s="5">
        <v>14827</v>
      </c>
      <c r="C1664" s="5" t="s">
        <v>38</v>
      </c>
      <c r="H1664" s="5" t="s">
        <v>7625</v>
      </c>
      <c r="I1664" s="5" t="s">
        <v>5208</v>
      </c>
      <c r="J1664" s="5" t="s">
        <v>40</v>
      </c>
      <c r="M1664" s="5" t="s">
        <v>7626</v>
      </c>
      <c r="N1664" s="5" t="s">
        <v>5201</v>
      </c>
    </row>
    <row r="1665" spans="1:14" x14ac:dyDescent="0.25">
      <c r="A1665" s="5" t="s">
        <v>8243</v>
      </c>
      <c r="B1665" s="5">
        <v>14828</v>
      </c>
      <c r="C1665" s="5" t="s">
        <v>38</v>
      </c>
      <c r="H1665" s="5" t="s">
        <v>7627</v>
      </c>
      <c r="I1665" s="5" t="s">
        <v>5208</v>
      </c>
      <c r="J1665" s="5" t="s">
        <v>40</v>
      </c>
      <c r="M1665" s="5" t="s">
        <v>7628</v>
      </c>
      <c r="N1665" s="5" t="s">
        <v>5201</v>
      </c>
    </row>
    <row r="1666" spans="1:14" x14ac:dyDescent="0.25">
      <c r="A1666" s="5" t="s">
        <v>8243</v>
      </c>
      <c r="B1666" s="5">
        <v>13094</v>
      </c>
      <c r="C1666" s="5" t="s">
        <v>11</v>
      </c>
      <c r="E1666" s="5" t="s">
        <v>5286</v>
      </c>
      <c r="G1666" s="5" t="s">
        <v>5294</v>
      </c>
      <c r="I1666" s="5" t="s">
        <v>2427</v>
      </c>
      <c r="J1666" s="5" t="s">
        <v>14</v>
      </c>
      <c r="K1666" s="5" t="s">
        <v>3561</v>
      </c>
      <c r="L1666" s="5">
        <v>3</v>
      </c>
      <c r="M1666" s="5" t="s">
        <v>8044</v>
      </c>
      <c r="N1666" s="5" t="s">
        <v>5201</v>
      </c>
    </row>
    <row r="1667" spans="1:14" x14ac:dyDescent="0.25">
      <c r="A1667" s="5" t="s">
        <v>8243</v>
      </c>
      <c r="B1667" s="5">
        <v>13107</v>
      </c>
      <c r="C1667" s="5" t="s">
        <v>38</v>
      </c>
      <c r="H1667" s="5" t="s">
        <v>5295</v>
      </c>
      <c r="I1667" s="5" t="s">
        <v>2427</v>
      </c>
      <c r="J1667" s="5" t="s">
        <v>40</v>
      </c>
      <c r="M1667" s="5" t="s">
        <v>7629</v>
      </c>
      <c r="N1667" s="5" t="s">
        <v>5201</v>
      </c>
    </row>
    <row r="1668" spans="1:14" x14ac:dyDescent="0.25">
      <c r="A1668" s="5" t="s">
        <v>8243</v>
      </c>
      <c r="B1668" s="5">
        <v>13096</v>
      </c>
      <c r="C1668" s="5" t="s">
        <v>11</v>
      </c>
      <c r="E1668" s="5" t="s">
        <v>5286</v>
      </c>
      <c r="G1668" s="5" t="s">
        <v>5296</v>
      </c>
      <c r="I1668" s="5" t="s">
        <v>5208</v>
      </c>
      <c r="J1668" s="5" t="s">
        <v>14</v>
      </c>
      <c r="K1668" s="5" t="s">
        <v>3561</v>
      </c>
      <c r="L1668" s="5">
        <v>3</v>
      </c>
      <c r="M1668" s="5" t="s">
        <v>8246</v>
      </c>
      <c r="N1668" s="5" t="s">
        <v>7671</v>
      </c>
    </row>
    <row r="1669" spans="1:14" x14ac:dyDescent="0.25">
      <c r="A1669" s="5" t="s">
        <v>8243</v>
      </c>
      <c r="B1669" s="5">
        <v>13733</v>
      </c>
      <c r="C1669" s="5" t="s">
        <v>38</v>
      </c>
      <c r="H1669" s="5" t="s">
        <v>5442</v>
      </c>
      <c r="I1669" s="5" t="s">
        <v>5208</v>
      </c>
      <c r="J1669" s="5" t="s">
        <v>40</v>
      </c>
      <c r="M1669" s="5" t="s">
        <v>7630</v>
      </c>
      <c r="N1669" s="5" t="s">
        <v>5883</v>
      </c>
    </row>
    <row r="1670" spans="1:14" x14ac:dyDescent="0.25">
      <c r="A1670" s="5" t="s">
        <v>8243</v>
      </c>
      <c r="B1670" s="5">
        <v>14046</v>
      </c>
      <c r="C1670" s="5" t="s">
        <v>38</v>
      </c>
      <c r="H1670" s="5" t="s">
        <v>5884</v>
      </c>
      <c r="I1670" s="5" t="s">
        <v>5208</v>
      </c>
      <c r="J1670" s="5" t="s">
        <v>40</v>
      </c>
      <c r="M1670" s="5" t="s">
        <v>7631</v>
      </c>
      <c r="N1670" s="5" t="s">
        <v>5883</v>
      </c>
    </row>
    <row r="1671" spans="1:14" x14ac:dyDescent="0.25">
      <c r="A1671" s="5" t="s">
        <v>8243</v>
      </c>
      <c r="B1671" s="5">
        <v>13279</v>
      </c>
      <c r="C1671" s="5" t="s">
        <v>11</v>
      </c>
      <c r="E1671" s="5" t="s">
        <v>5286</v>
      </c>
      <c r="G1671" s="5" t="s">
        <v>5297</v>
      </c>
      <c r="I1671" s="5" t="s">
        <v>1360</v>
      </c>
      <c r="J1671" s="5" t="s">
        <v>14</v>
      </c>
      <c r="K1671" s="5" t="s">
        <v>3561</v>
      </c>
      <c r="L1671" s="5">
        <v>3</v>
      </c>
      <c r="M1671" s="5" t="s">
        <v>8045</v>
      </c>
      <c r="N1671" s="5" t="s">
        <v>5201</v>
      </c>
    </row>
    <row r="1672" spans="1:14" x14ac:dyDescent="0.25">
      <c r="A1672" s="5" t="s">
        <v>8243</v>
      </c>
      <c r="B1672" s="5">
        <v>13655</v>
      </c>
      <c r="C1672" s="5" t="s">
        <v>38</v>
      </c>
      <c r="H1672" s="5" t="s">
        <v>5464</v>
      </c>
      <c r="I1672" s="5" t="s">
        <v>1360</v>
      </c>
      <c r="J1672" s="5" t="s">
        <v>40</v>
      </c>
      <c r="M1672" s="5" t="s">
        <v>7632</v>
      </c>
      <c r="N1672" s="5" t="s">
        <v>5201</v>
      </c>
    </row>
    <row r="1673" spans="1:14" x14ac:dyDescent="0.25">
      <c r="A1673" s="5" t="s">
        <v>8243</v>
      </c>
      <c r="B1673" s="5">
        <v>13681</v>
      </c>
      <c r="C1673" s="5" t="s">
        <v>38</v>
      </c>
      <c r="H1673" s="5" t="s">
        <v>5465</v>
      </c>
      <c r="I1673" s="5" t="s">
        <v>1360</v>
      </c>
      <c r="J1673" s="5" t="s">
        <v>40</v>
      </c>
      <c r="M1673" s="5" t="s">
        <v>7633</v>
      </c>
      <c r="N1673" s="5" t="s">
        <v>5201</v>
      </c>
    </row>
    <row r="1674" spans="1:14" x14ac:dyDescent="0.25">
      <c r="A1674" s="5" t="s">
        <v>8243</v>
      </c>
      <c r="B1674" s="5">
        <v>13682</v>
      </c>
      <c r="C1674" s="5" t="s">
        <v>38</v>
      </c>
      <c r="H1674" s="5" t="s">
        <v>4333</v>
      </c>
      <c r="I1674" s="5" t="s">
        <v>1360</v>
      </c>
      <c r="J1674" s="5" t="s">
        <v>40</v>
      </c>
      <c r="M1674" s="5" t="s">
        <v>7634</v>
      </c>
      <c r="N1674" s="5" t="s">
        <v>5201</v>
      </c>
    </row>
    <row r="1675" spans="1:14" x14ac:dyDescent="0.25">
      <c r="A1675" s="5" t="s">
        <v>8243</v>
      </c>
      <c r="B1675" s="5">
        <v>13284</v>
      </c>
      <c r="C1675" s="5" t="s">
        <v>11</v>
      </c>
      <c r="E1675" s="5" t="s">
        <v>5286</v>
      </c>
      <c r="G1675" s="5" t="s">
        <v>5298</v>
      </c>
      <c r="I1675" s="5" t="s">
        <v>77</v>
      </c>
      <c r="J1675" s="5" t="s">
        <v>14</v>
      </c>
      <c r="K1675" s="5" t="s">
        <v>3561</v>
      </c>
      <c r="L1675" s="5">
        <v>5</v>
      </c>
      <c r="M1675" s="5" t="s">
        <v>8046</v>
      </c>
      <c r="N1675" s="5" t="s">
        <v>5201</v>
      </c>
    </row>
    <row r="1676" spans="1:14" x14ac:dyDescent="0.25">
      <c r="A1676" s="5" t="s">
        <v>8243</v>
      </c>
      <c r="B1676" s="5">
        <v>13221</v>
      </c>
      <c r="C1676" s="5" t="s">
        <v>38</v>
      </c>
      <c r="H1676" s="5" t="s">
        <v>5233</v>
      </c>
      <c r="I1676" s="5" t="s">
        <v>77</v>
      </c>
      <c r="J1676" s="5" t="s">
        <v>40</v>
      </c>
      <c r="M1676" s="5" t="s">
        <v>7635</v>
      </c>
      <c r="N1676" s="5" t="s">
        <v>5201</v>
      </c>
    </row>
    <row r="1677" spans="1:14" x14ac:dyDescent="0.25">
      <c r="A1677" s="5" t="s">
        <v>8243</v>
      </c>
      <c r="B1677" s="5">
        <v>13222</v>
      </c>
      <c r="C1677" s="5" t="s">
        <v>38</v>
      </c>
      <c r="H1677" s="5" t="s">
        <v>5234</v>
      </c>
      <c r="I1677" s="5" t="s">
        <v>77</v>
      </c>
      <c r="J1677" s="5" t="s">
        <v>40</v>
      </c>
      <c r="M1677" s="5" t="s">
        <v>7636</v>
      </c>
      <c r="N1677" s="5" t="s">
        <v>5201</v>
      </c>
    </row>
    <row r="1678" spans="1:14" x14ac:dyDescent="0.25">
      <c r="A1678" s="5" t="s">
        <v>8243</v>
      </c>
      <c r="B1678" s="5">
        <v>13223</v>
      </c>
      <c r="C1678" s="5" t="s">
        <v>38</v>
      </c>
      <c r="H1678" s="5" t="s">
        <v>5235</v>
      </c>
      <c r="I1678" s="5" t="s">
        <v>77</v>
      </c>
      <c r="J1678" s="5" t="s">
        <v>40</v>
      </c>
      <c r="M1678" s="5" t="s">
        <v>7637</v>
      </c>
      <c r="N1678" s="5" t="s">
        <v>5201</v>
      </c>
    </row>
    <row r="1679" spans="1:14" x14ac:dyDescent="0.25">
      <c r="A1679" s="5" t="s">
        <v>8243</v>
      </c>
      <c r="B1679" s="5">
        <v>13224</v>
      </c>
      <c r="C1679" s="5" t="s">
        <v>38</v>
      </c>
      <c r="H1679" s="5" t="s">
        <v>5236</v>
      </c>
      <c r="I1679" s="5" t="s">
        <v>77</v>
      </c>
      <c r="J1679" s="5" t="s">
        <v>40</v>
      </c>
      <c r="M1679" s="5" t="s">
        <v>7638</v>
      </c>
      <c r="N1679" s="5" t="s">
        <v>5201</v>
      </c>
    </row>
    <row r="1680" spans="1:14" x14ac:dyDescent="0.25">
      <c r="A1680" s="5" t="s">
        <v>8243</v>
      </c>
      <c r="B1680" s="5">
        <v>13459</v>
      </c>
      <c r="C1680" s="5" t="s">
        <v>11</v>
      </c>
      <c r="E1680" s="5" t="s">
        <v>5286</v>
      </c>
      <c r="G1680" s="5" t="s">
        <v>5466</v>
      </c>
      <c r="I1680" s="5" t="s">
        <v>1811</v>
      </c>
      <c r="J1680" s="5" t="s">
        <v>14</v>
      </c>
      <c r="K1680" s="5" t="s">
        <v>3561</v>
      </c>
      <c r="L1680" s="5">
        <v>1</v>
      </c>
      <c r="M1680" s="5" t="s">
        <v>8047</v>
      </c>
      <c r="N1680" s="5" t="s">
        <v>5201</v>
      </c>
    </row>
    <row r="1681" spans="1:14" x14ac:dyDescent="0.25">
      <c r="A1681" s="5" t="s">
        <v>8243</v>
      </c>
      <c r="B1681" s="5">
        <v>13481</v>
      </c>
      <c r="C1681" s="5" t="s">
        <v>38</v>
      </c>
      <c r="H1681" s="5" t="s">
        <v>5444</v>
      </c>
      <c r="I1681" s="5" t="s">
        <v>1811</v>
      </c>
      <c r="J1681" s="5" t="s">
        <v>40</v>
      </c>
      <c r="M1681" s="5" t="s">
        <v>7639</v>
      </c>
      <c r="N1681" s="5" t="s">
        <v>5201</v>
      </c>
    </row>
    <row r="1682" spans="1:14" x14ac:dyDescent="0.25">
      <c r="A1682" s="5" t="s">
        <v>8243</v>
      </c>
      <c r="B1682" s="5">
        <v>13462</v>
      </c>
      <c r="C1682" s="5" t="s">
        <v>11</v>
      </c>
      <c r="E1682" s="5" t="s">
        <v>5286</v>
      </c>
      <c r="G1682" s="5" t="s">
        <v>5467</v>
      </c>
      <c r="I1682" s="5" t="s">
        <v>1811</v>
      </c>
      <c r="J1682" s="5" t="s">
        <v>14</v>
      </c>
      <c r="K1682" s="5" t="s">
        <v>3561</v>
      </c>
      <c r="L1682" s="5">
        <v>3</v>
      </c>
      <c r="M1682" s="5" t="s">
        <v>8048</v>
      </c>
      <c r="N1682" s="5" t="s">
        <v>5201</v>
      </c>
    </row>
    <row r="1683" spans="1:14" x14ac:dyDescent="0.25">
      <c r="A1683" s="5" t="s">
        <v>8243</v>
      </c>
      <c r="B1683" s="5">
        <v>13613</v>
      </c>
      <c r="C1683" s="5" t="s">
        <v>38</v>
      </c>
      <c r="H1683" s="5" t="s">
        <v>5457</v>
      </c>
      <c r="I1683" s="5" t="s">
        <v>1811</v>
      </c>
      <c r="J1683" s="5" t="s">
        <v>40</v>
      </c>
      <c r="M1683" s="5" t="s">
        <v>7640</v>
      </c>
      <c r="N1683" s="5" t="s">
        <v>5201</v>
      </c>
    </row>
    <row r="1684" spans="1:14" x14ac:dyDescent="0.25">
      <c r="A1684" s="5" t="s">
        <v>8243</v>
      </c>
      <c r="B1684" s="5">
        <v>13463</v>
      </c>
      <c r="C1684" s="5" t="s">
        <v>11</v>
      </c>
      <c r="E1684" s="5" t="s">
        <v>5286</v>
      </c>
      <c r="G1684" s="5" t="s">
        <v>5468</v>
      </c>
      <c r="I1684" s="5" t="s">
        <v>1811</v>
      </c>
      <c r="J1684" s="5" t="s">
        <v>14</v>
      </c>
      <c r="K1684" s="5" t="s">
        <v>3561</v>
      </c>
      <c r="L1684" s="5">
        <v>3</v>
      </c>
      <c r="M1684" s="5" t="s">
        <v>8049</v>
      </c>
      <c r="N1684" s="5" t="s">
        <v>5201</v>
      </c>
    </row>
    <row r="1685" spans="1:14" x14ac:dyDescent="0.25">
      <c r="A1685" s="5" t="s">
        <v>8243</v>
      </c>
      <c r="B1685" s="5">
        <v>13491</v>
      </c>
      <c r="C1685" s="5" t="s">
        <v>38</v>
      </c>
      <c r="H1685" s="5" t="s">
        <v>5448</v>
      </c>
      <c r="I1685" s="5" t="s">
        <v>1811</v>
      </c>
      <c r="J1685" s="5" t="s">
        <v>40</v>
      </c>
      <c r="M1685" s="5" t="s">
        <v>7641</v>
      </c>
      <c r="N1685" s="5" t="s">
        <v>5201</v>
      </c>
    </row>
    <row r="1686" spans="1:14" x14ac:dyDescent="0.25">
      <c r="A1686" s="5" t="s">
        <v>8243</v>
      </c>
      <c r="B1686" s="5">
        <v>13505</v>
      </c>
      <c r="C1686" s="5" t="s">
        <v>38</v>
      </c>
      <c r="H1686" s="5" t="s">
        <v>5449</v>
      </c>
      <c r="I1686" s="5" t="s">
        <v>1811</v>
      </c>
      <c r="J1686" s="5" t="s">
        <v>40</v>
      </c>
      <c r="M1686" s="5" t="s">
        <v>7642</v>
      </c>
      <c r="N1686" s="5" t="s">
        <v>5201</v>
      </c>
    </row>
    <row r="1687" spans="1:14" x14ac:dyDescent="0.25">
      <c r="A1687" s="5" t="s">
        <v>8243</v>
      </c>
      <c r="B1687" s="5">
        <v>12965</v>
      </c>
      <c r="C1687" s="5" t="s">
        <v>21</v>
      </c>
      <c r="F1687" s="5" t="s">
        <v>5299</v>
      </c>
      <c r="J1687" s="5" t="s">
        <v>20</v>
      </c>
      <c r="K1687" s="5" t="s">
        <v>4770</v>
      </c>
      <c r="N1687" s="5" t="s">
        <v>7671</v>
      </c>
    </row>
    <row r="1688" spans="1:14" x14ac:dyDescent="0.25">
      <c r="A1688" s="5" t="s">
        <v>8243</v>
      </c>
      <c r="B1688" s="5">
        <v>13097</v>
      </c>
      <c r="C1688" s="5" t="s">
        <v>11</v>
      </c>
      <c r="E1688" s="5" t="s">
        <v>5299</v>
      </c>
      <c r="G1688" s="5" t="s">
        <v>5300</v>
      </c>
      <c r="I1688" s="5" t="s">
        <v>2453</v>
      </c>
      <c r="J1688" s="5" t="s">
        <v>14</v>
      </c>
      <c r="K1688" s="5" t="s">
        <v>4770</v>
      </c>
      <c r="L1688" s="5">
        <v>5</v>
      </c>
      <c r="M1688" s="5" t="s">
        <v>8050</v>
      </c>
      <c r="N1688" s="5" t="s">
        <v>5201</v>
      </c>
    </row>
    <row r="1689" spans="1:14" x14ac:dyDescent="0.25">
      <c r="A1689" s="5" t="s">
        <v>8243</v>
      </c>
      <c r="B1689" s="5">
        <v>13326</v>
      </c>
      <c r="C1689" s="5" t="s">
        <v>38</v>
      </c>
      <c r="H1689" s="5" t="s">
        <v>5301</v>
      </c>
      <c r="I1689" s="5" t="s">
        <v>2453</v>
      </c>
      <c r="J1689" s="5" t="s">
        <v>40</v>
      </c>
      <c r="M1689" s="5" t="s">
        <v>7643</v>
      </c>
      <c r="N1689" s="5" t="s">
        <v>5201</v>
      </c>
    </row>
    <row r="1690" spans="1:14" x14ac:dyDescent="0.25">
      <c r="A1690" s="5" t="s">
        <v>8243</v>
      </c>
      <c r="B1690" s="5">
        <v>13327</v>
      </c>
      <c r="C1690" s="5" t="s">
        <v>38</v>
      </c>
      <c r="H1690" s="5" t="s">
        <v>5302</v>
      </c>
      <c r="I1690" s="5" t="s">
        <v>2453</v>
      </c>
      <c r="J1690" s="5" t="s">
        <v>40</v>
      </c>
      <c r="M1690" s="5" t="s">
        <v>7644</v>
      </c>
      <c r="N1690" s="5" t="s">
        <v>5201</v>
      </c>
    </row>
    <row r="1691" spans="1:14" x14ac:dyDescent="0.25">
      <c r="A1691" s="5" t="s">
        <v>8243</v>
      </c>
      <c r="B1691" s="5">
        <v>13098</v>
      </c>
      <c r="C1691" s="5" t="s">
        <v>11</v>
      </c>
      <c r="E1691" s="5" t="s">
        <v>5299</v>
      </c>
      <c r="G1691" s="5" t="s">
        <v>5303</v>
      </c>
      <c r="I1691" s="5" t="s">
        <v>4356</v>
      </c>
      <c r="J1691" s="5" t="s">
        <v>14</v>
      </c>
      <c r="K1691" s="5" t="s">
        <v>4770</v>
      </c>
      <c r="L1691" s="5">
        <v>3</v>
      </c>
      <c r="M1691" s="5" t="s">
        <v>8051</v>
      </c>
      <c r="N1691" s="5" t="s">
        <v>5201</v>
      </c>
    </row>
    <row r="1692" spans="1:14" x14ac:dyDescent="0.25">
      <c r="A1692" s="5" t="s">
        <v>8243</v>
      </c>
      <c r="B1692" s="5">
        <v>13717</v>
      </c>
      <c r="C1692" s="5" t="s">
        <v>38</v>
      </c>
      <c r="H1692" s="5" t="s">
        <v>5469</v>
      </c>
      <c r="I1692" s="5" t="s">
        <v>4356</v>
      </c>
      <c r="J1692" s="5" t="s">
        <v>40</v>
      </c>
      <c r="M1692" s="5" t="s">
        <v>7645</v>
      </c>
      <c r="N1692" s="5" t="s">
        <v>5201</v>
      </c>
    </row>
    <row r="1693" spans="1:14" x14ac:dyDescent="0.25">
      <c r="A1693" s="5" t="s">
        <v>8243</v>
      </c>
      <c r="B1693" s="5">
        <v>13099</v>
      </c>
      <c r="C1693" s="5" t="s">
        <v>11</v>
      </c>
      <c r="E1693" s="5" t="s">
        <v>5299</v>
      </c>
      <c r="G1693" s="5" t="s">
        <v>5304</v>
      </c>
      <c r="I1693" s="5" t="s">
        <v>2453</v>
      </c>
      <c r="J1693" s="5" t="s">
        <v>14</v>
      </c>
      <c r="K1693" s="5" t="s">
        <v>4770</v>
      </c>
      <c r="L1693" s="5">
        <v>3</v>
      </c>
      <c r="M1693" s="5" t="s">
        <v>8052</v>
      </c>
      <c r="N1693" s="5" t="s">
        <v>5201</v>
      </c>
    </row>
    <row r="1694" spans="1:14" x14ac:dyDescent="0.25">
      <c r="A1694" s="5" t="s">
        <v>8243</v>
      </c>
      <c r="B1694" s="5">
        <v>13328</v>
      </c>
      <c r="C1694" s="5" t="s">
        <v>38</v>
      </c>
      <c r="H1694" s="5" t="s">
        <v>5305</v>
      </c>
      <c r="I1694" s="5" t="s">
        <v>2453</v>
      </c>
      <c r="J1694" s="5" t="s">
        <v>40</v>
      </c>
      <c r="M1694" s="5" t="s">
        <v>7646</v>
      </c>
      <c r="N1694" s="5" t="s">
        <v>5201</v>
      </c>
    </row>
    <row r="1695" spans="1:14" x14ac:dyDescent="0.25">
      <c r="A1695" s="5" t="s">
        <v>8243</v>
      </c>
      <c r="B1695" s="5">
        <v>13329</v>
      </c>
      <c r="C1695" s="5" t="s">
        <v>38</v>
      </c>
      <c r="H1695" s="5" t="s">
        <v>5306</v>
      </c>
      <c r="I1695" s="5" t="s">
        <v>2453</v>
      </c>
      <c r="J1695" s="5" t="s">
        <v>40</v>
      </c>
      <c r="M1695" s="5" t="s">
        <v>7647</v>
      </c>
      <c r="N1695" s="5" t="s">
        <v>5201</v>
      </c>
    </row>
    <row r="1696" spans="1:14" x14ac:dyDescent="0.25">
      <c r="A1696" s="5" t="s">
        <v>8243</v>
      </c>
      <c r="B1696" s="5">
        <v>13100</v>
      </c>
      <c r="C1696" s="5" t="s">
        <v>11</v>
      </c>
      <c r="E1696" s="5" t="s">
        <v>5299</v>
      </c>
      <c r="G1696" s="5" t="s">
        <v>5307</v>
      </c>
      <c r="I1696" s="5" t="s">
        <v>4356</v>
      </c>
      <c r="J1696" s="5" t="s">
        <v>14</v>
      </c>
      <c r="K1696" s="5" t="s">
        <v>4770</v>
      </c>
      <c r="L1696" s="5">
        <v>5</v>
      </c>
      <c r="M1696" s="5" t="s">
        <v>8053</v>
      </c>
      <c r="N1696" s="5" t="s">
        <v>5201</v>
      </c>
    </row>
    <row r="1697" spans="1:14" x14ac:dyDescent="0.25">
      <c r="A1697" s="5" t="s">
        <v>8243</v>
      </c>
      <c r="B1697" s="5">
        <v>13716</v>
      </c>
      <c r="C1697" s="5" t="s">
        <v>38</v>
      </c>
      <c r="H1697" s="5" t="s">
        <v>5470</v>
      </c>
      <c r="I1697" s="5" t="s">
        <v>4356</v>
      </c>
      <c r="J1697" s="5" t="s">
        <v>40</v>
      </c>
      <c r="M1697" s="5" t="s">
        <v>7648</v>
      </c>
      <c r="N1697" s="5" t="s">
        <v>5201</v>
      </c>
    </row>
    <row r="1698" spans="1:14" x14ac:dyDescent="0.25">
      <c r="A1698" s="5" t="s">
        <v>8243</v>
      </c>
      <c r="B1698" s="5">
        <v>13101</v>
      </c>
      <c r="C1698" s="5" t="s">
        <v>11</v>
      </c>
      <c r="E1698" s="5" t="s">
        <v>5299</v>
      </c>
      <c r="G1698" s="5" t="s">
        <v>5308</v>
      </c>
      <c r="I1698" s="5" t="s">
        <v>77</v>
      </c>
      <c r="J1698" s="5" t="s">
        <v>14</v>
      </c>
      <c r="K1698" s="5" t="s">
        <v>4770</v>
      </c>
      <c r="L1698" s="5">
        <v>5</v>
      </c>
      <c r="M1698" s="5" t="s">
        <v>8054</v>
      </c>
      <c r="N1698" s="5" t="s">
        <v>5201</v>
      </c>
    </row>
    <row r="1699" spans="1:14" x14ac:dyDescent="0.25">
      <c r="A1699" s="5" t="s">
        <v>8243</v>
      </c>
      <c r="B1699" s="5">
        <v>13353</v>
      </c>
      <c r="C1699" s="5" t="s">
        <v>38</v>
      </c>
      <c r="H1699" s="5" t="s">
        <v>5236</v>
      </c>
      <c r="I1699" s="5" t="s">
        <v>77</v>
      </c>
      <c r="J1699" s="5" t="s">
        <v>40</v>
      </c>
      <c r="M1699" s="5" t="s">
        <v>7649</v>
      </c>
      <c r="N1699" s="5" t="s">
        <v>5201</v>
      </c>
    </row>
    <row r="1700" spans="1:14" x14ac:dyDescent="0.25">
      <c r="A1700" s="5" t="s">
        <v>8243</v>
      </c>
      <c r="B1700" s="5">
        <v>13354</v>
      </c>
      <c r="C1700" s="5" t="s">
        <v>38</v>
      </c>
      <c r="H1700" s="5" t="s">
        <v>5233</v>
      </c>
      <c r="I1700" s="5" t="s">
        <v>77</v>
      </c>
      <c r="J1700" s="5" t="s">
        <v>40</v>
      </c>
      <c r="M1700" s="5" t="s">
        <v>7650</v>
      </c>
      <c r="N1700" s="5" t="s">
        <v>5201</v>
      </c>
    </row>
    <row r="1701" spans="1:14" x14ac:dyDescent="0.25">
      <c r="A1701" s="5" t="s">
        <v>8243</v>
      </c>
      <c r="B1701" s="5">
        <v>13355</v>
      </c>
      <c r="C1701" s="5" t="s">
        <v>38</v>
      </c>
      <c r="H1701" s="5" t="s">
        <v>5309</v>
      </c>
      <c r="I1701" s="5" t="s">
        <v>77</v>
      </c>
      <c r="J1701" s="5" t="s">
        <v>40</v>
      </c>
      <c r="M1701" s="5" t="s">
        <v>7651</v>
      </c>
      <c r="N1701" s="5" t="s">
        <v>5201</v>
      </c>
    </row>
    <row r="1702" spans="1:14" x14ac:dyDescent="0.25">
      <c r="A1702" s="5" t="s">
        <v>8243</v>
      </c>
      <c r="B1702" s="5">
        <v>13356</v>
      </c>
      <c r="C1702" s="5" t="s">
        <v>38</v>
      </c>
      <c r="H1702" s="5" t="s">
        <v>5235</v>
      </c>
      <c r="I1702" s="5" t="s">
        <v>77</v>
      </c>
      <c r="J1702" s="5" t="s">
        <v>40</v>
      </c>
      <c r="M1702" s="5" t="s">
        <v>7652</v>
      </c>
      <c r="N1702" s="5" t="s">
        <v>5201</v>
      </c>
    </row>
    <row r="1703" spans="1:14" x14ac:dyDescent="0.25">
      <c r="A1703" s="5" t="s">
        <v>8243</v>
      </c>
      <c r="B1703" s="5">
        <v>13102</v>
      </c>
      <c r="C1703" s="5" t="s">
        <v>11</v>
      </c>
      <c r="E1703" s="5" t="s">
        <v>5299</v>
      </c>
      <c r="G1703" s="5" t="s">
        <v>5310</v>
      </c>
      <c r="I1703" s="5" t="s">
        <v>77</v>
      </c>
      <c r="J1703" s="5" t="s">
        <v>14</v>
      </c>
      <c r="K1703" s="5" t="s">
        <v>4770</v>
      </c>
      <c r="L1703" s="5">
        <v>5</v>
      </c>
      <c r="M1703" s="5" t="s">
        <v>8055</v>
      </c>
      <c r="N1703" s="5" t="s">
        <v>5201</v>
      </c>
    </row>
    <row r="1704" spans="1:14" x14ac:dyDescent="0.25">
      <c r="A1704" s="5" t="s">
        <v>8243</v>
      </c>
      <c r="B1704" s="5">
        <v>13342</v>
      </c>
      <c r="C1704" s="5" t="s">
        <v>38</v>
      </c>
      <c r="H1704" s="5" t="s">
        <v>5233</v>
      </c>
      <c r="I1704" s="5" t="s">
        <v>77</v>
      </c>
      <c r="J1704" s="5" t="s">
        <v>40</v>
      </c>
      <c r="M1704" s="5" t="s">
        <v>7653</v>
      </c>
      <c r="N1704" s="5" t="s">
        <v>5201</v>
      </c>
    </row>
    <row r="1705" spans="1:14" x14ac:dyDescent="0.25">
      <c r="A1705" s="5" t="s">
        <v>8243</v>
      </c>
      <c r="B1705" s="5">
        <v>13343</v>
      </c>
      <c r="C1705" s="5" t="s">
        <v>38</v>
      </c>
      <c r="H1705" s="5" t="s">
        <v>5234</v>
      </c>
      <c r="I1705" s="5" t="s">
        <v>77</v>
      </c>
      <c r="J1705" s="5" t="s">
        <v>40</v>
      </c>
      <c r="M1705" s="5" t="s">
        <v>7654</v>
      </c>
      <c r="N1705" s="5" t="s">
        <v>5201</v>
      </c>
    </row>
    <row r="1706" spans="1:14" x14ac:dyDescent="0.25">
      <c r="A1706" s="5" t="s">
        <v>8243</v>
      </c>
      <c r="B1706" s="5">
        <v>13344</v>
      </c>
      <c r="C1706" s="5" t="s">
        <v>38</v>
      </c>
      <c r="H1706" s="5" t="s">
        <v>5235</v>
      </c>
      <c r="I1706" s="5" t="s">
        <v>77</v>
      </c>
      <c r="J1706" s="5" t="s">
        <v>40</v>
      </c>
      <c r="M1706" s="5" t="s">
        <v>7655</v>
      </c>
      <c r="N1706" s="5" t="s">
        <v>5201</v>
      </c>
    </row>
    <row r="1707" spans="1:14" x14ac:dyDescent="0.25">
      <c r="A1707" s="5" t="s">
        <v>8243</v>
      </c>
      <c r="B1707" s="5">
        <v>13345</v>
      </c>
      <c r="C1707" s="5" t="s">
        <v>38</v>
      </c>
      <c r="H1707" s="5" t="s">
        <v>5236</v>
      </c>
      <c r="I1707" s="5" t="s">
        <v>77</v>
      </c>
      <c r="J1707" s="5" t="s">
        <v>40</v>
      </c>
      <c r="M1707" s="5" t="s">
        <v>7656</v>
      </c>
      <c r="N1707" s="5" t="s">
        <v>5201</v>
      </c>
    </row>
    <row r="1708" spans="1:14" x14ac:dyDescent="0.25">
      <c r="A1708" s="5" t="s">
        <v>8243</v>
      </c>
      <c r="B1708" s="5">
        <v>13103</v>
      </c>
      <c r="C1708" s="5" t="s">
        <v>11</v>
      </c>
      <c r="E1708" s="5" t="s">
        <v>5299</v>
      </c>
      <c r="G1708" s="5" t="s">
        <v>5311</v>
      </c>
      <c r="I1708" s="5" t="s">
        <v>5208</v>
      </c>
      <c r="J1708" s="5" t="s">
        <v>14</v>
      </c>
      <c r="K1708" s="5" t="s">
        <v>4770</v>
      </c>
      <c r="L1708" s="5">
        <v>5</v>
      </c>
      <c r="M1708" s="5" t="s">
        <v>8247</v>
      </c>
      <c r="N1708" s="5" t="s">
        <v>7671</v>
      </c>
    </row>
    <row r="1709" spans="1:14" x14ac:dyDescent="0.25">
      <c r="A1709" s="5" t="s">
        <v>8243</v>
      </c>
      <c r="B1709" s="5">
        <v>14929</v>
      </c>
      <c r="C1709" s="5" t="s">
        <v>38</v>
      </c>
      <c r="H1709" s="5" t="s">
        <v>7657</v>
      </c>
      <c r="I1709" s="5" t="s">
        <v>5208</v>
      </c>
      <c r="J1709" s="5" t="s">
        <v>40</v>
      </c>
      <c r="M1709" s="5" t="s">
        <v>7658</v>
      </c>
      <c r="N1709" s="5" t="s">
        <v>5883</v>
      </c>
    </row>
    <row r="1710" spans="1:14" x14ac:dyDescent="0.25">
      <c r="A1710" s="5" t="s">
        <v>8243</v>
      </c>
      <c r="B1710" s="5">
        <v>14930</v>
      </c>
      <c r="C1710" s="5" t="s">
        <v>38</v>
      </c>
      <c r="H1710" s="5" t="s">
        <v>334</v>
      </c>
      <c r="I1710" s="5" t="s">
        <v>5208</v>
      </c>
      <c r="J1710" s="5" t="s">
        <v>40</v>
      </c>
      <c r="M1710" s="5" t="s">
        <v>7659</v>
      </c>
      <c r="N1710" s="5" t="s">
        <v>5883</v>
      </c>
    </row>
    <row r="1711" spans="1:14" x14ac:dyDescent="0.25">
      <c r="A1711" s="5" t="s">
        <v>8243</v>
      </c>
      <c r="B1711" s="5">
        <v>14934</v>
      </c>
      <c r="C1711" s="5" t="s">
        <v>38</v>
      </c>
      <c r="H1711" s="5" t="s">
        <v>7660</v>
      </c>
      <c r="I1711" s="5" t="s">
        <v>5208</v>
      </c>
      <c r="J1711" s="5" t="s">
        <v>40</v>
      </c>
      <c r="M1711" s="5" t="s">
        <v>8056</v>
      </c>
      <c r="N1711" s="5" t="s">
        <v>5883</v>
      </c>
    </row>
    <row r="1712" spans="1:14" x14ac:dyDescent="0.25">
      <c r="A1712" s="5" t="s">
        <v>8243</v>
      </c>
      <c r="B1712" s="5">
        <v>13104</v>
      </c>
      <c r="C1712" s="5" t="s">
        <v>11</v>
      </c>
      <c r="E1712" s="5" t="s">
        <v>5299</v>
      </c>
      <c r="G1712" s="5" t="s">
        <v>5312</v>
      </c>
      <c r="I1712" s="5" t="s">
        <v>5208</v>
      </c>
      <c r="J1712" s="5" t="s">
        <v>14</v>
      </c>
      <c r="K1712" s="5" t="s">
        <v>4770</v>
      </c>
      <c r="L1712" s="5">
        <v>5</v>
      </c>
      <c r="M1712" s="5" t="s">
        <v>8248</v>
      </c>
      <c r="N1712" s="5" t="s">
        <v>7671</v>
      </c>
    </row>
    <row r="1713" spans="1:14" x14ac:dyDescent="0.25">
      <c r="A1713" s="5" t="s">
        <v>8243</v>
      </c>
      <c r="B1713" s="5">
        <v>14575</v>
      </c>
      <c r="C1713" s="5" t="s">
        <v>38</v>
      </c>
      <c r="H1713" s="5" t="s">
        <v>334</v>
      </c>
      <c r="I1713" s="5" t="s">
        <v>5208</v>
      </c>
      <c r="J1713" s="5" t="s">
        <v>40</v>
      </c>
      <c r="M1713" s="5" t="s">
        <v>7661</v>
      </c>
      <c r="N1713" s="5" t="s">
        <v>5883</v>
      </c>
    </row>
    <row r="1714" spans="1:14" x14ac:dyDescent="0.25">
      <c r="A1714" s="5" t="s">
        <v>8243</v>
      </c>
      <c r="B1714" s="5">
        <v>14576</v>
      </c>
      <c r="C1714" s="5" t="s">
        <v>38</v>
      </c>
      <c r="H1714" s="5" t="s">
        <v>5890</v>
      </c>
      <c r="I1714" s="5" t="s">
        <v>5208</v>
      </c>
      <c r="J1714" s="5" t="s">
        <v>40</v>
      </c>
      <c r="M1714" s="5" t="s">
        <v>7662</v>
      </c>
      <c r="N1714" s="5" t="s">
        <v>5883</v>
      </c>
    </row>
    <row r="1715" spans="1:14" x14ac:dyDescent="0.25">
      <c r="A1715" s="5" t="s">
        <v>8243</v>
      </c>
      <c r="B1715" s="5">
        <v>14770</v>
      </c>
      <c r="C1715" s="5" t="s">
        <v>38</v>
      </c>
      <c r="H1715" s="5" t="s">
        <v>7619</v>
      </c>
      <c r="I1715" s="5" t="s">
        <v>5208</v>
      </c>
      <c r="J1715" s="5" t="s">
        <v>40</v>
      </c>
      <c r="M1715" s="5" t="s">
        <v>7663</v>
      </c>
      <c r="N1715" s="5" t="s">
        <v>5883</v>
      </c>
    </row>
    <row r="1716" spans="1:14" x14ac:dyDescent="0.25">
      <c r="A1716" s="5" t="s">
        <v>8243</v>
      </c>
      <c r="B1716" s="5">
        <v>14771</v>
      </c>
      <c r="C1716" s="5" t="s">
        <v>38</v>
      </c>
      <c r="H1716" s="5" t="s">
        <v>7621</v>
      </c>
      <c r="I1716" s="5" t="s">
        <v>5208</v>
      </c>
      <c r="J1716" s="5" t="s">
        <v>40</v>
      </c>
      <c r="M1716" s="5" t="s">
        <v>7664</v>
      </c>
      <c r="N1716" s="5" t="s">
        <v>5883</v>
      </c>
    </row>
    <row r="1717" spans="1:14" x14ac:dyDescent="0.25">
      <c r="A1717" s="5" t="s">
        <v>8243</v>
      </c>
      <c r="B1717" s="5">
        <v>14772</v>
      </c>
      <c r="C1717" s="5" t="s">
        <v>38</v>
      </c>
      <c r="H1717" s="5" t="s">
        <v>7623</v>
      </c>
      <c r="I1717" s="5" t="s">
        <v>5208</v>
      </c>
      <c r="J1717" s="5" t="s">
        <v>40</v>
      </c>
      <c r="M1717" s="5" t="s">
        <v>7665</v>
      </c>
      <c r="N1717" s="5" t="s">
        <v>5883</v>
      </c>
    </row>
    <row r="1718" spans="1:14" x14ac:dyDescent="0.25">
      <c r="A1718" s="5" t="s">
        <v>8243</v>
      </c>
      <c r="B1718" s="5">
        <v>14773</v>
      </c>
      <c r="C1718" s="5" t="s">
        <v>38</v>
      </c>
      <c r="H1718" s="5" t="s">
        <v>7623</v>
      </c>
      <c r="I1718" s="5" t="s">
        <v>5208</v>
      </c>
      <c r="J1718" s="5" t="s">
        <v>40</v>
      </c>
      <c r="M1718" s="5" t="s">
        <v>7666</v>
      </c>
      <c r="N1718" s="5" t="s">
        <v>5883</v>
      </c>
    </row>
    <row r="1719" spans="1:14" x14ac:dyDescent="0.25">
      <c r="A1719" s="5" t="s">
        <v>8243</v>
      </c>
      <c r="B1719" s="5">
        <v>14775</v>
      </c>
      <c r="C1719" s="5" t="s">
        <v>38</v>
      </c>
      <c r="H1719" s="5" t="s">
        <v>7667</v>
      </c>
      <c r="I1719" s="5" t="s">
        <v>5208</v>
      </c>
      <c r="J1719" s="5" t="s">
        <v>40</v>
      </c>
      <c r="M1719" s="5" t="s">
        <v>8057</v>
      </c>
      <c r="N1719" s="5" t="s">
        <v>5883</v>
      </c>
    </row>
    <row r="1720" spans="1:14" x14ac:dyDescent="0.25">
      <c r="A1720" s="5" t="s">
        <v>8243</v>
      </c>
      <c r="B1720" s="5">
        <v>14826</v>
      </c>
      <c r="C1720" s="5" t="s">
        <v>38</v>
      </c>
      <c r="H1720" s="5" t="s">
        <v>7668</v>
      </c>
      <c r="I1720" s="5" t="s">
        <v>5208</v>
      </c>
      <c r="J1720" s="5" t="s">
        <v>40</v>
      </c>
      <c r="M1720" s="5" t="s">
        <v>7669</v>
      </c>
      <c r="N1720" s="5" t="s">
        <v>5883</v>
      </c>
    </row>
    <row r="1721" spans="1:14" x14ac:dyDescent="0.25">
      <c r="A1721" s="5" t="s">
        <v>8243</v>
      </c>
      <c r="B1721" s="5">
        <v>14940</v>
      </c>
      <c r="C1721" s="5" t="s">
        <v>38</v>
      </c>
      <c r="H1721" s="5" t="s">
        <v>7670</v>
      </c>
      <c r="I1721" s="5" t="s">
        <v>5208</v>
      </c>
      <c r="J1721" s="5" t="s">
        <v>40</v>
      </c>
      <c r="M1721" s="5" t="s">
        <v>8058</v>
      </c>
      <c r="N1721" s="5" t="s">
        <v>5883</v>
      </c>
    </row>
    <row r="1722" spans="1:14" x14ac:dyDescent="0.25">
      <c r="A1722" s="5" t="s">
        <v>8243</v>
      </c>
      <c r="B1722" s="5">
        <v>15091</v>
      </c>
      <c r="C1722" s="5" t="s">
        <v>38</v>
      </c>
      <c r="H1722" s="5" t="s">
        <v>8059</v>
      </c>
      <c r="I1722" s="5" t="s">
        <v>5208</v>
      </c>
      <c r="J1722" s="5" t="s">
        <v>40</v>
      </c>
      <c r="M1722" s="5" t="s">
        <v>8060</v>
      </c>
      <c r="N1722" s="5" t="s">
        <v>5883</v>
      </c>
    </row>
    <row r="1723" spans="1:14" x14ac:dyDescent="0.25">
      <c r="A1723" s="5" t="s">
        <v>8243</v>
      </c>
      <c r="B1723" s="5">
        <v>15092</v>
      </c>
      <c r="C1723" s="5" t="s">
        <v>38</v>
      </c>
      <c r="H1723" s="5" t="s">
        <v>8061</v>
      </c>
      <c r="I1723" s="5" t="s">
        <v>5208</v>
      </c>
      <c r="J1723" s="5" t="s">
        <v>40</v>
      </c>
      <c r="M1723" s="5" t="s">
        <v>8062</v>
      </c>
      <c r="N1723" s="5" t="s">
        <v>5883</v>
      </c>
    </row>
    <row r="1724" spans="1:14" x14ac:dyDescent="0.25">
      <c r="A1724" s="5" t="s">
        <v>8243</v>
      </c>
      <c r="B1724" s="5">
        <v>15093</v>
      </c>
      <c r="C1724" s="5" t="s">
        <v>38</v>
      </c>
      <c r="H1724" s="5" t="s">
        <v>8063</v>
      </c>
      <c r="I1724" s="5" t="s">
        <v>5208</v>
      </c>
      <c r="J1724" s="5" t="s">
        <v>40</v>
      </c>
      <c r="M1724" s="5" t="s">
        <v>8064</v>
      </c>
      <c r="N1724" s="5" t="s">
        <v>5883</v>
      </c>
    </row>
    <row r="1725" spans="1:14" x14ac:dyDescent="0.25">
      <c r="A1725" s="5" t="s">
        <v>8243</v>
      </c>
      <c r="B1725" s="5">
        <v>15400</v>
      </c>
      <c r="C1725" s="5" t="s">
        <v>38</v>
      </c>
      <c r="H1725" s="5" t="s">
        <v>8065</v>
      </c>
      <c r="I1725" s="5" t="s">
        <v>5208</v>
      </c>
      <c r="J1725" s="5" t="s">
        <v>40</v>
      </c>
      <c r="M1725" s="5" t="s">
        <v>8066</v>
      </c>
      <c r="N1725" s="5" t="s">
        <v>5883</v>
      </c>
    </row>
    <row r="1726" spans="1:14" x14ac:dyDescent="0.25">
      <c r="A1726" s="5" t="s">
        <v>8243</v>
      </c>
      <c r="B1726" s="5">
        <v>13106</v>
      </c>
      <c r="C1726" s="5" t="s">
        <v>11</v>
      </c>
      <c r="E1726" s="5" t="s">
        <v>5299</v>
      </c>
      <c r="G1726" s="5" t="s">
        <v>5313</v>
      </c>
      <c r="I1726" s="5" t="s">
        <v>5208</v>
      </c>
      <c r="J1726" s="5" t="s">
        <v>14</v>
      </c>
      <c r="K1726" s="5" t="s">
        <v>4770</v>
      </c>
      <c r="L1726" s="5">
        <v>3</v>
      </c>
      <c r="M1726" s="5" t="s">
        <v>8249</v>
      </c>
      <c r="N1726" s="5" t="s">
        <v>7671</v>
      </c>
    </row>
    <row r="1727" spans="1:14" x14ac:dyDescent="0.25">
      <c r="A1727" s="5" t="s">
        <v>8243</v>
      </c>
      <c r="B1727" s="5">
        <v>14935</v>
      </c>
      <c r="C1727" s="5" t="s">
        <v>38</v>
      </c>
      <c r="H1727" s="5" t="s">
        <v>7672</v>
      </c>
      <c r="I1727" s="5" t="s">
        <v>5208</v>
      </c>
      <c r="J1727" s="5" t="s">
        <v>40</v>
      </c>
      <c r="M1727" s="5" t="s">
        <v>7673</v>
      </c>
      <c r="N1727" s="5" t="s">
        <v>7671</v>
      </c>
    </row>
    <row r="1728" spans="1:14" x14ac:dyDescent="0.25">
      <c r="A1728" s="5" t="s">
        <v>8243</v>
      </c>
      <c r="B1728" s="5">
        <v>13467</v>
      </c>
      <c r="C1728" s="5" t="s">
        <v>11</v>
      </c>
      <c r="E1728" s="5" t="s">
        <v>5299</v>
      </c>
      <c r="G1728" s="5" t="s">
        <v>5471</v>
      </c>
      <c r="I1728" s="5" t="s">
        <v>1811</v>
      </c>
      <c r="J1728" s="5" t="s">
        <v>14</v>
      </c>
      <c r="K1728" s="5" t="s">
        <v>4770</v>
      </c>
      <c r="L1728" s="5">
        <v>1</v>
      </c>
      <c r="M1728" s="5" t="s">
        <v>8067</v>
      </c>
      <c r="N1728" s="5" t="s">
        <v>5201</v>
      </c>
    </row>
    <row r="1729" spans="1:14" x14ac:dyDescent="0.25">
      <c r="A1729" s="5" t="s">
        <v>8243</v>
      </c>
      <c r="B1729" s="5">
        <v>13487</v>
      </c>
      <c r="C1729" s="5" t="s">
        <v>38</v>
      </c>
      <c r="H1729" s="5" t="s">
        <v>5444</v>
      </c>
      <c r="I1729" s="5" t="s">
        <v>1811</v>
      </c>
      <c r="J1729" s="5" t="s">
        <v>40</v>
      </c>
      <c r="M1729" s="5" t="s">
        <v>7674</v>
      </c>
      <c r="N1729" s="5" t="s">
        <v>5201</v>
      </c>
    </row>
    <row r="1730" spans="1:14" x14ac:dyDescent="0.25">
      <c r="A1730" s="5" t="s">
        <v>8243</v>
      </c>
      <c r="B1730" s="5">
        <v>13468</v>
      </c>
      <c r="C1730" s="5" t="s">
        <v>11</v>
      </c>
      <c r="E1730" s="5" t="s">
        <v>5299</v>
      </c>
      <c r="G1730" s="5" t="s">
        <v>5472</v>
      </c>
      <c r="I1730" s="5" t="s">
        <v>1811</v>
      </c>
      <c r="J1730" s="5" t="s">
        <v>14</v>
      </c>
      <c r="K1730" s="5" t="s">
        <v>4770</v>
      </c>
      <c r="L1730" s="5">
        <v>3</v>
      </c>
      <c r="M1730" s="5" t="s">
        <v>8068</v>
      </c>
      <c r="N1730" s="5" t="s">
        <v>5201</v>
      </c>
    </row>
    <row r="1731" spans="1:14" x14ac:dyDescent="0.25">
      <c r="A1731" s="5" t="s">
        <v>8243</v>
      </c>
      <c r="B1731" s="5">
        <v>13657</v>
      </c>
      <c r="C1731" s="5" t="s">
        <v>38</v>
      </c>
      <c r="H1731" s="5" t="s">
        <v>5473</v>
      </c>
      <c r="I1731" s="5" t="s">
        <v>1811</v>
      </c>
      <c r="J1731" s="5" t="s">
        <v>40</v>
      </c>
      <c r="M1731" s="5" t="s">
        <v>7675</v>
      </c>
      <c r="N1731" s="5" t="s">
        <v>5201</v>
      </c>
    </row>
    <row r="1732" spans="1:14" x14ac:dyDescent="0.25">
      <c r="A1732" s="5" t="s">
        <v>8243</v>
      </c>
      <c r="B1732" s="5">
        <v>13470</v>
      </c>
      <c r="C1732" s="5" t="s">
        <v>11</v>
      </c>
      <c r="E1732" s="5" t="s">
        <v>5299</v>
      </c>
      <c r="G1732" s="5" t="s">
        <v>5474</v>
      </c>
      <c r="I1732" s="5" t="s">
        <v>1811</v>
      </c>
      <c r="J1732" s="5" t="s">
        <v>14</v>
      </c>
      <c r="K1732" s="5" t="s">
        <v>4770</v>
      </c>
      <c r="L1732" s="5">
        <v>3</v>
      </c>
      <c r="M1732" s="5" t="s">
        <v>8069</v>
      </c>
      <c r="N1732" s="5" t="s">
        <v>5201</v>
      </c>
    </row>
    <row r="1733" spans="1:14" x14ac:dyDescent="0.25">
      <c r="A1733" s="5" t="s">
        <v>8243</v>
      </c>
      <c r="B1733" s="5">
        <v>13493</v>
      </c>
      <c r="C1733" s="5" t="s">
        <v>38</v>
      </c>
      <c r="H1733" s="5" t="s">
        <v>5448</v>
      </c>
      <c r="I1733" s="5" t="s">
        <v>1811</v>
      </c>
      <c r="J1733" s="5" t="s">
        <v>40</v>
      </c>
      <c r="M1733" s="5" t="s">
        <v>7676</v>
      </c>
      <c r="N1733" s="5" t="s">
        <v>5201</v>
      </c>
    </row>
    <row r="1734" spans="1:14" x14ac:dyDescent="0.25">
      <c r="A1734" s="5" t="s">
        <v>8243</v>
      </c>
      <c r="B1734" s="5">
        <v>13654</v>
      </c>
      <c r="C1734" s="5" t="s">
        <v>38</v>
      </c>
      <c r="H1734" s="5" t="s">
        <v>5449</v>
      </c>
      <c r="I1734" s="5" t="s">
        <v>1811</v>
      </c>
      <c r="J1734" s="5" t="s">
        <v>40</v>
      </c>
      <c r="M1734" s="5" t="s">
        <v>7677</v>
      </c>
      <c r="N1734" s="5" t="s">
        <v>5201</v>
      </c>
    </row>
    <row r="1735" spans="1:14" x14ac:dyDescent="0.25">
      <c r="A1735" s="5" t="s">
        <v>8243</v>
      </c>
      <c r="B1735" s="5">
        <v>13023</v>
      </c>
      <c r="C1735" s="5" t="s">
        <v>21</v>
      </c>
      <c r="F1735" s="5" t="s">
        <v>4219</v>
      </c>
      <c r="J1735" s="5" t="s">
        <v>20</v>
      </c>
      <c r="K1735" s="5" t="s">
        <v>4770</v>
      </c>
      <c r="N1735" s="5" t="s">
        <v>5201</v>
      </c>
    </row>
    <row r="1736" spans="1:14" x14ac:dyDescent="0.25">
      <c r="A1736" s="5" t="s">
        <v>8243</v>
      </c>
      <c r="B1736" s="5">
        <v>13024</v>
      </c>
      <c r="C1736" s="5" t="s">
        <v>11</v>
      </c>
      <c r="E1736" s="5" t="s">
        <v>4219</v>
      </c>
      <c r="G1736" s="5" t="s">
        <v>5314</v>
      </c>
      <c r="I1736" s="5" t="s">
        <v>1360</v>
      </c>
      <c r="J1736" s="5" t="s">
        <v>14</v>
      </c>
      <c r="K1736" s="5" t="s">
        <v>4770</v>
      </c>
      <c r="L1736" s="5">
        <v>3</v>
      </c>
      <c r="M1736" s="5" t="s">
        <v>8070</v>
      </c>
      <c r="N1736" s="5" t="s">
        <v>5201</v>
      </c>
    </row>
    <row r="1737" spans="1:14" x14ac:dyDescent="0.25">
      <c r="A1737" s="5" t="s">
        <v>8243</v>
      </c>
      <c r="B1737" s="5">
        <v>13731</v>
      </c>
      <c r="C1737" s="5" t="s">
        <v>38</v>
      </c>
      <c r="H1737" s="5" t="s">
        <v>5475</v>
      </c>
      <c r="I1737" s="5" t="s">
        <v>1360</v>
      </c>
      <c r="J1737" s="5" t="s">
        <v>40</v>
      </c>
      <c r="M1737" s="5" t="s">
        <v>7678</v>
      </c>
      <c r="N1737" s="5" t="s">
        <v>5201</v>
      </c>
    </row>
    <row r="1738" spans="1:14" x14ac:dyDescent="0.25">
      <c r="A1738" s="5" t="s">
        <v>8243</v>
      </c>
      <c r="B1738" s="5">
        <v>13025</v>
      </c>
      <c r="C1738" s="5" t="s">
        <v>11</v>
      </c>
      <c r="E1738" s="5" t="s">
        <v>4219</v>
      </c>
      <c r="G1738" s="5" t="s">
        <v>5315</v>
      </c>
      <c r="I1738" s="5" t="s">
        <v>1360</v>
      </c>
      <c r="J1738" s="5" t="s">
        <v>14</v>
      </c>
      <c r="K1738" s="5" t="s">
        <v>4770</v>
      </c>
      <c r="L1738" s="5">
        <v>8</v>
      </c>
      <c r="M1738" s="5" t="s">
        <v>8071</v>
      </c>
      <c r="N1738" s="5" t="s">
        <v>5201</v>
      </c>
    </row>
    <row r="1739" spans="1:14" x14ac:dyDescent="0.25">
      <c r="A1739" s="5" t="s">
        <v>8243</v>
      </c>
      <c r="B1739" s="5">
        <v>13553</v>
      </c>
      <c r="C1739" s="5" t="s">
        <v>38</v>
      </c>
      <c r="H1739" s="5" t="s">
        <v>5476</v>
      </c>
      <c r="I1739" s="5" t="s">
        <v>5208</v>
      </c>
      <c r="J1739" s="5" t="s">
        <v>40</v>
      </c>
      <c r="M1739" s="5" t="s">
        <v>7679</v>
      </c>
      <c r="N1739" s="5" t="s">
        <v>5201</v>
      </c>
    </row>
    <row r="1740" spans="1:14" x14ac:dyDescent="0.25">
      <c r="A1740" s="5" t="s">
        <v>8243</v>
      </c>
      <c r="B1740" s="5">
        <v>13750</v>
      </c>
      <c r="C1740" s="5" t="s">
        <v>38</v>
      </c>
      <c r="H1740" s="5" t="s">
        <v>5477</v>
      </c>
      <c r="I1740" s="5" t="s">
        <v>1360</v>
      </c>
      <c r="J1740" s="5" t="s">
        <v>40</v>
      </c>
      <c r="M1740" s="5" t="s">
        <v>7680</v>
      </c>
      <c r="N1740" s="5" t="s">
        <v>5201</v>
      </c>
    </row>
    <row r="1741" spans="1:14" x14ac:dyDescent="0.25">
      <c r="A1741" s="5" t="s">
        <v>8243</v>
      </c>
      <c r="B1741" s="5">
        <v>13751</v>
      </c>
      <c r="C1741" s="5" t="s">
        <v>38</v>
      </c>
      <c r="H1741" s="5" t="s">
        <v>5478</v>
      </c>
      <c r="I1741" s="5" t="s">
        <v>1360</v>
      </c>
      <c r="J1741" s="5" t="s">
        <v>40</v>
      </c>
      <c r="M1741" s="5" t="s">
        <v>7681</v>
      </c>
      <c r="N1741" s="5" t="s">
        <v>5201</v>
      </c>
    </row>
    <row r="1742" spans="1:14" x14ac:dyDescent="0.25">
      <c r="A1742" s="5" t="s">
        <v>8243</v>
      </c>
      <c r="B1742" s="5">
        <v>13026</v>
      </c>
      <c r="C1742" s="5" t="s">
        <v>11</v>
      </c>
      <c r="E1742" s="5" t="s">
        <v>4219</v>
      </c>
      <c r="G1742" s="5" t="s">
        <v>5316</v>
      </c>
      <c r="I1742" s="5" t="s">
        <v>1360</v>
      </c>
      <c r="J1742" s="5" t="s">
        <v>14</v>
      </c>
      <c r="K1742" s="5" t="s">
        <v>4770</v>
      </c>
      <c r="L1742" s="5">
        <v>5</v>
      </c>
      <c r="M1742" s="5" t="s">
        <v>8072</v>
      </c>
      <c r="N1742" s="5" t="s">
        <v>5201</v>
      </c>
    </row>
    <row r="1743" spans="1:14" x14ac:dyDescent="0.25">
      <c r="A1743" s="5" t="s">
        <v>8243</v>
      </c>
      <c r="B1743" s="5">
        <v>13752</v>
      </c>
      <c r="C1743" s="5" t="s">
        <v>38</v>
      </c>
      <c r="H1743" s="5" t="s">
        <v>5479</v>
      </c>
      <c r="I1743" s="5" t="s">
        <v>1360</v>
      </c>
      <c r="J1743" s="5" t="s">
        <v>40</v>
      </c>
      <c r="M1743" s="5" t="s">
        <v>7682</v>
      </c>
      <c r="N1743" s="5" t="s">
        <v>5201</v>
      </c>
    </row>
    <row r="1744" spans="1:14" x14ac:dyDescent="0.25">
      <c r="A1744" s="5" t="s">
        <v>8243</v>
      </c>
      <c r="B1744" s="5">
        <v>13753</v>
      </c>
      <c r="C1744" s="5" t="s">
        <v>38</v>
      </c>
      <c r="H1744" s="5" t="s">
        <v>5480</v>
      </c>
      <c r="I1744" s="5" t="s">
        <v>1360</v>
      </c>
      <c r="J1744" s="5" t="s">
        <v>40</v>
      </c>
      <c r="M1744" s="5" t="s">
        <v>7683</v>
      </c>
      <c r="N1744" s="5" t="s">
        <v>5201</v>
      </c>
    </row>
    <row r="1745" spans="1:14" x14ac:dyDescent="0.25">
      <c r="A1745" s="5" t="s">
        <v>8243</v>
      </c>
      <c r="B1745" s="5">
        <v>13027</v>
      </c>
      <c r="C1745" s="5" t="s">
        <v>21</v>
      </c>
      <c r="F1745" s="5" t="s">
        <v>5317</v>
      </c>
      <c r="J1745" s="5" t="s">
        <v>20</v>
      </c>
      <c r="K1745" s="5" t="s">
        <v>3561</v>
      </c>
      <c r="N1745" s="5" t="s">
        <v>5201</v>
      </c>
    </row>
    <row r="1746" spans="1:14" x14ac:dyDescent="0.25">
      <c r="A1746" s="5" t="s">
        <v>8243</v>
      </c>
      <c r="B1746" s="5">
        <v>11579</v>
      </c>
      <c r="C1746" s="5" t="s">
        <v>11</v>
      </c>
      <c r="E1746" s="5" t="s">
        <v>5317</v>
      </c>
      <c r="G1746" s="5" t="s">
        <v>5318</v>
      </c>
      <c r="I1746" s="5" t="s">
        <v>5319</v>
      </c>
      <c r="J1746" s="5" t="s">
        <v>14</v>
      </c>
      <c r="K1746" s="5" t="s">
        <v>3561</v>
      </c>
      <c r="L1746" s="5">
        <v>2</v>
      </c>
      <c r="M1746" s="5" t="s">
        <v>8073</v>
      </c>
      <c r="N1746" s="5" t="s">
        <v>5201</v>
      </c>
    </row>
    <row r="1747" spans="1:14" x14ac:dyDescent="0.25">
      <c r="A1747" s="5" t="s">
        <v>8243</v>
      </c>
      <c r="B1747" s="5">
        <v>12336</v>
      </c>
      <c r="C1747" s="5" t="s">
        <v>38</v>
      </c>
      <c r="H1747" s="5" t="s">
        <v>5320</v>
      </c>
      <c r="I1747" s="5" t="s">
        <v>5319</v>
      </c>
      <c r="J1747" s="5" t="s">
        <v>40</v>
      </c>
      <c r="M1747" s="5" t="s">
        <v>7684</v>
      </c>
      <c r="N1747" s="5" t="s">
        <v>5201</v>
      </c>
    </row>
    <row r="1748" spans="1:14" x14ac:dyDescent="0.25">
      <c r="A1748" s="5" t="s">
        <v>8243</v>
      </c>
      <c r="B1748" s="5">
        <v>12459</v>
      </c>
      <c r="C1748" s="5" t="s">
        <v>38</v>
      </c>
      <c r="H1748" s="5" t="s">
        <v>5321</v>
      </c>
      <c r="I1748" s="5" t="s">
        <v>5319</v>
      </c>
      <c r="J1748" s="5" t="s">
        <v>40</v>
      </c>
      <c r="M1748" s="5" t="s">
        <v>7685</v>
      </c>
      <c r="N1748" s="5" t="s">
        <v>5201</v>
      </c>
    </row>
    <row r="1749" spans="1:14" x14ac:dyDescent="0.25">
      <c r="A1749" s="5" t="s">
        <v>8243</v>
      </c>
      <c r="B1749" s="5">
        <v>12460</v>
      </c>
      <c r="C1749" s="5" t="s">
        <v>38</v>
      </c>
      <c r="H1749" s="5" t="s">
        <v>5322</v>
      </c>
      <c r="I1749" s="5" t="s">
        <v>5319</v>
      </c>
      <c r="J1749" s="5" t="s">
        <v>40</v>
      </c>
      <c r="M1749" s="5" t="s">
        <v>7686</v>
      </c>
      <c r="N1749" s="5" t="s">
        <v>5201</v>
      </c>
    </row>
    <row r="1750" spans="1:14" x14ac:dyDescent="0.25">
      <c r="A1750" s="5" t="s">
        <v>8243</v>
      </c>
      <c r="B1750" s="5">
        <v>11580</v>
      </c>
      <c r="C1750" s="5" t="s">
        <v>11</v>
      </c>
      <c r="E1750" s="5" t="s">
        <v>5317</v>
      </c>
      <c r="G1750" s="5" t="s">
        <v>5323</v>
      </c>
      <c r="I1750" s="5" t="s">
        <v>5319</v>
      </c>
      <c r="J1750" s="5" t="s">
        <v>14</v>
      </c>
      <c r="K1750" s="5" t="s">
        <v>3561</v>
      </c>
      <c r="L1750" s="5">
        <v>2</v>
      </c>
      <c r="M1750" s="5" t="s">
        <v>8074</v>
      </c>
      <c r="N1750" s="5" t="s">
        <v>5201</v>
      </c>
    </row>
    <row r="1751" spans="1:14" x14ac:dyDescent="0.25">
      <c r="A1751" s="5" t="s">
        <v>8243</v>
      </c>
      <c r="B1751" s="5">
        <v>12461</v>
      </c>
      <c r="C1751" s="5" t="s">
        <v>38</v>
      </c>
      <c r="H1751" s="5" t="s">
        <v>5324</v>
      </c>
      <c r="I1751" s="5" t="s">
        <v>5319</v>
      </c>
      <c r="J1751" s="5" t="s">
        <v>40</v>
      </c>
      <c r="M1751" s="5" t="s">
        <v>7687</v>
      </c>
      <c r="N1751" s="5" t="s">
        <v>5201</v>
      </c>
    </row>
    <row r="1752" spans="1:14" x14ac:dyDescent="0.25">
      <c r="A1752" s="5" t="s">
        <v>8243</v>
      </c>
      <c r="B1752" s="5">
        <v>13031</v>
      </c>
      <c r="C1752" s="5" t="s">
        <v>21</v>
      </c>
      <c r="F1752" s="5" t="s">
        <v>5325</v>
      </c>
      <c r="J1752" s="5" t="s">
        <v>20</v>
      </c>
      <c r="K1752" s="5" t="s">
        <v>4770</v>
      </c>
      <c r="N1752" s="5" t="s">
        <v>5201</v>
      </c>
    </row>
    <row r="1753" spans="1:14" x14ac:dyDescent="0.25">
      <c r="A1753" s="5" t="s">
        <v>8243</v>
      </c>
      <c r="B1753" s="5">
        <v>13032</v>
      </c>
      <c r="C1753" s="5" t="s">
        <v>11</v>
      </c>
      <c r="E1753" s="5" t="s">
        <v>5325</v>
      </c>
      <c r="G1753" s="5" t="s">
        <v>5326</v>
      </c>
      <c r="I1753" s="5" t="s">
        <v>5319</v>
      </c>
      <c r="J1753" s="5" t="s">
        <v>14</v>
      </c>
      <c r="K1753" s="5" t="s">
        <v>4770</v>
      </c>
      <c r="M1753" s="5" t="s">
        <v>8075</v>
      </c>
      <c r="N1753" s="5" t="s">
        <v>5201</v>
      </c>
    </row>
    <row r="1754" spans="1:14" x14ac:dyDescent="0.25">
      <c r="A1754" s="5" t="s">
        <v>8243</v>
      </c>
      <c r="B1754" s="5">
        <v>13192</v>
      </c>
      <c r="C1754" s="5" t="s">
        <v>38</v>
      </c>
      <c r="H1754" s="5" t="s">
        <v>5327</v>
      </c>
      <c r="I1754" s="5" t="s">
        <v>5319</v>
      </c>
      <c r="J1754" s="5" t="s">
        <v>40</v>
      </c>
      <c r="M1754" s="5" t="s">
        <v>8076</v>
      </c>
      <c r="N1754" s="5" t="s">
        <v>5201</v>
      </c>
    </row>
    <row r="1755" spans="1:14" x14ac:dyDescent="0.25">
      <c r="A1755" s="5" t="s">
        <v>8243</v>
      </c>
      <c r="B1755" s="5">
        <v>13033</v>
      </c>
      <c r="C1755" s="5" t="s">
        <v>11</v>
      </c>
      <c r="E1755" s="5" t="s">
        <v>5325</v>
      </c>
      <c r="G1755" s="5" t="s">
        <v>5328</v>
      </c>
      <c r="I1755" s="5" t="s">
        <v>5319</v>
      </c>
      <c r="J1755" s="5" t="s">
        <v>14</v>
      </c>
      <c r="K1755" s="5" t="s">
        <v>4770</v>
      </c>
      <c r="M1755" s="5" t="s">
        <v>8077</v>
      </c>
      <c r="N1755" s="5" t="s">
        <v>5201</v>
      </c>
    </row>
    <row r="1756" spans="1:14" x14ac:dyDescent="0.25">
      <c r="A1756" s="5" t="s">
        <v>8243</v>
      </c>
      <c r="B1756" s="5">
        <v>13197</v>
      </c>
      <c r="C1756" s="5" t="s">
        <v>38</v>
      </c>
      <c r="H1756" s="5" t="s">
        <v>5321</v>
      </c>
      <c r="I1756" s="5" t="s">
        <v>5319</v>
      </c>
      <c r="J1756" s="5" t="s">
        <v>40</v>
      </c>
      <c r="M1756" s="5" t="s">
        <v>8078</v>
      </c>
      <c r="N1756" s="5" t="s">
        <v>5201</v>
      </c>
    </row>
    <row r="1757" spans="1:14" x14ac:dyDescent="0.25">
      <c r="A1757" s="5" t="s">
        <v>8243</v>
      </c>
      <c r="B1757" s="5">
        <v>13199</v>
      </c>
      <c r="C1757" s="5" t="s">
        <v>38</v>
      </c>
      <c r="H1757" s="5" t="s">
        <v>5322</v>
      </c>
      <c r="I1757" s="5" t="s">
        <v>5319</v>
      </c>
      <c r="J1757" s="5" t="s">
        <v>40</v>
      </c>
      <c r="M1757" s="5" t="s">
        <v>8079</v>
      </c>
      <c r="N1757" s="5" t="s">
        <v>5201</v>
      </c>
    </row>
    <row r="1758" spans="1:14" x14ac:dyDescent="0.25">
      <c r="A1758" s="5" t="s">
        <v>8243</v>
      </c>
      <c r="B1758" s="5">
        <v>14181</v>
      </c>
      <c r="C1758" s="5" t="s">
        <v>21</v>
      </c>
      <c r="F1758" s="5" t="s">
        <v>5891</v>
      </c>
      <c r="J1758" s="5" t="s">
        <v>20</v>
      </c>
      <c r="K1758" s="5" t="s">
        <v>5892</v>
      </c>
      <c r="N1758" s="5" t="s">
        <v>5893</v>
      </c>
    </row>
    <row r="1759" spans="1:14" x14ac:dyDescent="0.25">
      <c r="A1759" s="5" t="s">
        <v>8243</v>
      </c>
      <c r="B1759" s="5">
        <v>14174</v>
      </c>
      <c r="C1759" s="5" t="s">
        <v>11</v>
      </c>
      <c r="E1759" s="5" t="s">
        <v>5891</v>
      </c>
      <c r="G1759" s="5" t="s">
        <v>5894</v>
      </c>
      <c r="I1759" s="5" t="s">
        <v>2453</v>
      </c>
      <c r="J1759" s="5" t="s">
        <v>4291</v>
      </c>
      <c r="K1759" s="5" t="s">
        <v>5892</v>
      </c>
      <c r="L1759" s="5">
        <v>5</v>
      </c>
      <c r="N1759" s="5" t="s">
        <v>5893</v>
      </c>
    </row>
    <row r="1760" spans="1:14" x14ac:dyDescent="0.25">
      <c r="A1760" s="5" t="s">
        <v>8243</v>
      </c>
      <c r="B1760" s="5">
        <v>14654</v>
      </c>
      <c r="C1760" s="5" t="s">
        <v>38</v>
      </c>
      <c r="H1760" s="5" t="s">
        <v>5895</v>
      </c>
      <c r="I1760" s="5" t="s">
        <v>2453</v>
      </c>
      <c r="J1760" s="5" t="s">
        <v>40</v>
      </c>
      <c r="M1760" s="5" t="s">
        <v>7688</v>
      </c>
      <c r="N1760" s="5" t="s">
        <v>5893</v>
      </c>
    </row>
    <row r="1761" spans="1:14" x14ac:dyDescent="0.25">
      <c r="A1761" s="5" t="s">
        <v>8243</v>
      </c>
      <c r="B1761" s="5">
        <v>14655</v>
      </c>
      <c r="C1761" s="5" t="s">
        <v>38</v>
      </c>
      <c r="H1761" s="5" t="s">
        <v>5896</v>
      </c>
      <c r="I1761" s="5" t="s">
        <v>2453</v>
      </c>
      <c r="J1761" s="5" t="s">
        <v>40</v>
      </c>
      <c r="M1761" s="5" t="s">
        <v>7689</v>
      </c>
      <c r="N1761" s="5" t="s">
        <v>5893</v>
      </c>
    </row>
    <row r="1762" spans="1:14" x14ac:dyDescent="0.25">
      <c r="A1762" s="5" t="s">
        <v>8243</v>
      </c>
      <c r="B1762" s="5">
        <v>14175</v>
      </c>
      <c r="C1762" s="5" t="s">
        <v>11</v>
      </c>
      <c r="E1762" s="5" t="s">
        <v>5891</v>
      </c>
      <c r="G1762" s="5" t="s">
        <v>5897</v>
      </c>
      <c r="I1762" s="5" t="s">
        <v>2453</v>
      </c>
      <c r="J1762" s="5" t="s">
        <v>4291</v>
      </c>
      <c r="K1762" s="5" t="s">
        <v>5892</v>
      </c>
      <c r="L1762" s="5">
        <v>5</v>
      </c>
      <c r="N1762" s="5" t="s">
        <v>5893</v>
      </c>
    </row>
    <row r="1763" spans="1:14" x14ac:dyDescent="0.25">
      <c r="A1763" s="5" t="s">
        <v>8243</v>
      </c>
      <c r="B1763" s="5">
        <v>14660</v>
      </c>
      <c r="C1763" s="5" t="s">
        <v>38</v>
      </c>
      <c r="H1763" s="5" t="s">
        <v>5898</v>
      </c>
      <c r="I1763" s="5" t="s">
        <v>2453</v>
      </c>
      <c r="J1763" s="5" t="s">
        <v>40</v>
      </c>
      <c r="M1763" s="5" t="s">
        <v>7690</v>
      </c>
      <c r="N1763" s="5" t="s">
        <v>5893</v>
      </c>
    </row>
    <row r="1764" spans="1:14" x14ac:dyDescent="0.25">
      <c r="A1764" s="5" t="s">
        <v>8243</v>
      </c>
      <c r="B1764" s="5">
        <v>14661</v>
      </c>
      <c r="C1764" s="5" t="s">
        <v>38</v>
      </c>
      <c r="H1764" s="5" t="s">
        <v>5899</v>
      </c>
      <c r="I1764" s="5" t="s">
        <v>2453</v>
      </c>
      <c r="J1764" s="5" t="s">
        <v>40</v>
      </c>
      <c r="M1764" s="5" t="s">
        <v>7691</v>
      </c>
      <c r="N1764" s="5" t="s">
        <v>5893</v>
      </c>
    </row>
    <row r="1765" spans="1:14" x14ac:dyDescent="0.25">
      <c r="A1765" s="5" t="s">
        <v>8243</v>
      </c>
      <c r="B1765" s="5">
        <v>14176</v>
      </c>
      <c r="C1765" s="5" t="s">
        <v>11</v>
      </c>
      <c r="E1765" s="5" t="s">
        <v>5891</v>
      </c>
      <c r="G1765" s="5" t="s">
        <v>5900</v>
      </c>
      <c r="I1765" s="5" t="s">
        <v>2453</v>
      </c>
      <c r="J1765" s="5" t="s">
        <v>4291</v>
      </c>
      <c r="K1765" s="5" t="s">
        <v>5892</v>
      </c>
      <c r="L1765" s="5">
        <v>5</v>
      </c>
      <c r="N1765" s="5" t="s">
        <v>5893</v>
      </c>
    </row>
    <row r="1766" spans="1:14" x14ac:dyDescent="0.25">
      <c r="A1766" s="5" t="s">
        <v>8243</v>
      </c>
      <c r="B1766" s="5">
        <v>14630</v>
      </c>
      <c r="C1766" s="5" t="s">
        <v>38</v>
      </c>
      <c r="H1766" s="5" t="s">
        <v>5901</v>
      </c>
      <c r="I1766" s="5" t="s">
        <v>2453</v>
      </c>
      <c r="J1766" s="5" t="s">
        <v>40</v>
      </c>
      <c r="M1766" s="5" t="s">
        <v>7692</v>
      </c>
      <c r="N1766" s="5" t="s">
        <v>5893</v>
      </c>
    </row>
    <row r="1767" spans="1:14" x14ac:dyDescent="0.25">
      <c r="A1767" s="5" t="s">
        <v>8243</v>
      </c>
      <c r="B1767" s="5">
        <v>14631</v>
      </c>
      <c r="C1767" s="5" t="s">
        <v>38</v>
      </c>
      <c r="H1767" s="5" t="s">
        <v>5902</v>
      </c>
      <c r="I1767" s="5" t="s">
        <v>2453</v>
      </c>
      <c r="J1767" s="5" t="s">
        <v>40</v>
      </c>
      <c r="M1767" s="5" t="s">
        <v>7693</v>
      </c>
      <c r="N1767" s="5" t="s">
        <v>5893</v>
      </c>
    </row>
    <row r="1768" spans="1:14" x14ac:dyDescent="0.25">
      <c r="A1768" s="5" t="s">
        <v>8243</v>
      </c>
      <c r="B1768" s="5">
        <v>14177</v>
      </c>
      <c r="C1768" s="5" t="s">
        <v>11</v>
      </c>
      <c r="E1768" s="5" t="s">
        <v>5891</v>
      </c>
      <c r="G1768" s="5" t="s">
        <v>5903</v>
      </c>
      <c r="I1768" s="5" t="s">
        <v>2453</v>
      </c>
      <c r="J1768" s="5" t="s">
        <v>4291</v>
      </c>
      <c r="K1768" s="5" t="s">
        <v>5892</v>
      </c>
      <c r="L1768" s="5">
        <v>5</v>
      </c>
      <c r="N1768" s="5" t="s">
        <v>5893</v>
      </c>
    </row>
    <row r="1769" spans="1:14" x14ac:dyDescent="0.25">
      <c r="A1769" s="5" t="s">
        <v>8243</v>
      </c>
      <c r="B1769" s="5">
        <v>14632</v>
      </c>
      <c r="C1769" s="5" t="s">
        <v>38</v>
      </c>
      <c r="H1769" s="5" t="s">
        <v>5904</v>
      </c>
      <c r="I1769" s="5" t="s">
        <v>2453</v>
      </c>
      <c r="J1769" s="5" t="s">
        <v>40</v>
      </c>
      <c r="M1769" s="5" t="s">
        <v>7694</v>
      </c>
      <c r="N1769" s="5" t="s">
        <v>5893</v>
      </c>
    </row>
    <row r="1770" spans="1:14" x14ac:dyDescent="0.25">
      <c r="A1770" s="5" t="s">
        <v>8243</v>
      </c>
      <c r="B1770" s="5">
        <v>14633</v>
      </c>
      <c r="C1770" s="5" t="s">
        <v>38</v>
      </c>
      <c r="H1770" s="5" t="s">
        <v>5905</v>
      </c>
      <c r="I1770" s="5" t="s">
        <v>2453</v>
      </c>
      <c r="J1770" s="5" t="s">
        <v>40</v>
      </c>
      <c r="M1770" s="5" t="s">
        <v>7695</v>
      </c>
      <c r="N1770" s="5" t="s">
        <v>5893</v>
      </c>
    </row>
    <row r="1771" spans="1:14" x14ac:dyDescent="0.25">
      <c r="A1771" s="5" t="s">
        <v>8243</v>
      </c>
      <c r="B1771" s="5">
        <v>14178</v>
      </c>
      <c r="C1771" s="5" t="s">
        <v>11</v>
      </c>
      <c r="E1771" s="5" t="s">
        <v>5891</v>
      </c>
      <c r="G1771" s="5" t="s">
        <v>5906</v>
      </c>
      <c r="I1771" s="5" t="s">
        <v>2453</v>
      </c>
      <c r="J1771" s="5" t="s">
        <v>4291</v>
      </c>
      <c r="K1771" s="5" t="s">
        <v>5892</v>
      </c>
      <c r="L1771" s="5">
        <v>5</v>
      </c>
      <c r="N1771" s="5" t="s">
        <v>5893</v>
      </c>
    </row>
    <row r="1772" spans="1:14" x14ac:dyDescent="0.25">
      <c r="A1772" s="5" t="s">
        <v>8243</v>
      </c>
      <c r="B1772" s="5">
        <v>14634</v>
      </c>
      <c r="C1772" s="5" t="s">
        <v>38</v>
      </c>
      <c r="H1772" s="5" t="s">
        <v>5907</v>
      </c>
      <c r="I1772" s="5" t="s">
        <v>2453</v>
      </c>
      <c r="J1772" s="5" t="s">
        <v>40</v>
      </c>
      <c r="M1772" s="5" t="s">
        <v>7696</v>
      </c>
      <c r="N1772" s="5" t="s">
        <v>5893</v>
      </c>
    </row>
    <row r="1773" spans="1:14" x14ac:dyDescent="0.25">
      <c r="A1773" s="5" t="s">
        <v>8243</v>
      </c>
      <c r="B1773" s="5">
        <v>14635</v>
      </c>
      <c r="C1773" s="5" t="s">
        <v>38</v>
      </c>
      <c r="H1773" s="5" t="s">
        <v>5908</v>
      </c>
      <c r="I1773" s="5" t="s">
        <v>2453</v>
      </c>
      <c r="J1773" s="5" t="s">
        <v>40</v>
      </c>
      <c r="M1773" s="5" t="s">
        <v>7697</v>
      </c>
      <c r="N1773" s="5" t="s">
        <v>5893</v>
      </c>
    </row>
    <row r="1774" spans="1:14" x14ac:dyDescent="0.25">
      <c r="A1774" s="5" t="s">
        <v>8243</v>
      </c>
      <c r="B1774" s="5">
        <v>14179</v>
      </c>
      <c r="C1774" s="5" t="s">
        <v>11</v>
      </c>
      <c r="E1774" s="5" t="s">
        <v>5891</v>
      </c>
      <c r="G1774" s="5" t="s">
        <v>5909</v>
      </c>
      <c r="I1774" s="5" t="s">
        <v>2453</v>
      </c>
      <c r="J1774" s="5" t="s">
        <v>4291</v>
      </c>
      <c r="K1774" s="5" t="s">
        <v>5892</v>
      </c>
      <c r="L1774" s="5">
        <v>5</v>
      </c>
      <c r="N1774" s="5" t="s">
        <v>5893</v>
      </c>
    </row>
    <row r="1775" spans="1:14" x14ac:dyDescent="0.25">
      <c r="A1775" s="5" t="s">
        <v>8243</v>
      </c>
      <c r="B1775" s="5">
        <v>14662</v>
      </c>
      <c r="C1775" s="5" t="s">
        <v>38</v>
      </c>
      <c r="H1775" s="5" t="s">
        <v>5910</v>
      </c>
      <c r="I1775" s="5" t="s">
        <v>2453</v>
      </c>
      <c r="J1775" s="5" t="s">
        <v>40</v>
      </c>
      <c r="M1775" s="5" t="s">
        <v>7698</v>
      </c>
      <c r="N1775" s="5" t="s">
        <v>5893</v>
      </c>
    </row>
    <row r="1776" spans="1:14" x14ac:dyDescent="0.25">
      <c r="A1776" s="5" t="s">
        <v>8243</v>
      </c>
      <c r="B1776" s="5">
        <v>14663</v>
      </c>
      <c r="C1776" s="5" t="s">
        <v>38</v>
      </c>
      <c r="H1776" s="5" t="s">
        <v>5911</v>
      </c>
      <c r="I1776" s="5" t="s">
        <v>2453</v>
      </c>
      <c r="J1776" s="5" t="s">
        <v>40</v>
      </c>
      <c r="M1776" s="5" t="s">
        <v>7699</v>
      </c>
      <c r="N1776" s="5" t="s">
        <v>5893</v>
      </c>
    </row>
    <row r="1777" spans="1:14" x14ac:dyDescent="0.25">
      <c r="A1777" s="5" t="s">
        <v>8243</v>
      </c>
      <c r="B1777" s="5">
        <v>14180</v>
      </c>
      <c r="C1777" s="5" t="s">
        <v>11</v>
      </c>
      <c r="E1777" s="5" t="s">
        <v>5891</v>
      </c>
      <c r="G1777" s="5" t="s">
        <v>5912</v>
      </c>
      <c r="I1777" s="5" t="s">
        <v>2453</v>
      </c>
      <c r="J1777" s="5" t="s">
        <v>4291</v>
      </c>
      <c r="K1777" s="5" t="s">
        <v>5892</v>
      </c>
      <c r="L1777" s="5">
        <v>5</v>
      </c>
      <c r="N1777" s="5" t="s">
        <v>5893</v>
      </c>
    </row>
    <row r="1778" spans="1:14" x14ac:dyDescent="0.25">
      <c r="A1778" s="5" t="s">
        <v>8243</v>
      </c>
      <c r="B1778" s="5">
        <v>14583</v>
      </c>
      <c r="C1778" s="5" t="s">
        <v>38</v>
      </c>
      <c r="H1778" s="5" t="s">
        <v>5913</v>
      </c>
      <c r="I1778" s="5" t="s">
        <v>2453</v>
      </c>
      <c r="J1778" s="5" t="s">
        <v>40</v>
      </c>
      <c r="M1778" s="5" t="s">
        <v>7700</v>
      </c>
      <c r="N1778" s="5" t="s">
        <v>5893</v>
      </c>
    </row>
    <row r="1779" spans="1:14" x14ac:dyDescent="0.25">
      <c r="A1779" s="5" t="s">
        <v>8243</v>
      </c>
      <c r="B1779" s="5">
        <v>14584</v>
      </c>
      <c r="C1779" s="5" t="s">
        <v>38</v>
      </c>
      <c r="H1779" s="5" t="s">
        <v>5914</v>
      </c>
      <c r="I1779" s="5" t="s">
        <v>2453</v>
      </c>
      <c r="J1779" s="5" t="s">
        <v>40</v>
      </c>
      <c r="M1779" s="5" t="s">
        <v>7701</v>
      </c>
      <c r="N1779" s="5" t="s">
        <v>5893</v>
      </c>
    </row>
    <row r="1780" spans="1:14" x14ac:dyDescent="0.25">
      <c r="A1780" s="5" t="s">
        <v>8243</v>
      </c>
      <c r="B1780" s="5">
        <v>14585</v>
      </c>
      <c r="C1780" s="5" t="s">
        <v>38</v>
      </c>
      <c r="H1780" s="5" t="s">
        <v>5915</v>
      </c>
      <c r="I1780" s="5" t="s">
        <v>2453</v>
      </c>
      <c r="J1780" s="5" t="s">
        <v>40</v>
      </c>
      <c r="M1780" s="5" t="s">
        <v>7702</v>
      </c>
      <c r="N1780" s="5" t="s">
        <v>5893</v>
      </c>
    </row>
    <row r="1781" spans="1:14" x14ac:dyDescent="0.25">
      <c r="A1781" s="5" t="s">
        <v>8243</v>
      </c>
      <c r="B1781" s="5">
        <v>14216</v>
      </c>
      <c r="C1781" s="5" t="s">
        <v>11</v>
      </c>
      <c r="E1781" s="5" t="s">
        <v>5891</v>
      </c>
      <c r="G1781" s="5" t="s">
        <v>5916</v>
      </c>
      <c r="I1781" s="5" t="s">
        <v>1811</v>
      </c>
      <c r="J1781" s="5" t="s">
        <v>4291</v>
      </c>
      <c r="K1781" s="5" t="s">
        <v>5892</v>
      </c>
      <c r="L1781" s="5">
        <v>1</v>
      </c>
      <c r="N1781" s="5" t="s">
        <v>5893</v>
      </c>
    </row>
    <row r="1782" spans="1:14" x14ac:dyDescent="0.25">
      <c r="A1782" s="5" t="s">
        <v>8243</v>
      </c>
      <c r="B1782" s="5">
        <v>14392</v>
      </c>
      <c r="C1782" s="5" t="s">
        <v>38</v>
      </c>
      <c r="H1782" s="5" t="s">
        <v>5917</v>
      </c>
      <c r="I1782" s="5" t="s">
        <v>1811</v>
      </c>
      <c r="J1782" s="5" t="s">
        <v>40</v>
      </c>
      <c r="M1782" s="5" t="s">
        <v>7703</v>
      </c>
      <c r="N1782" s="5" t="s">
        <v>5893</v>
      </c>
    </row>
    <row r="1783" spans="1:14" x14ac:dyDescent="0.25">
      <c r="A1783" s="5" t="s">
        <v>8243</v>
      </c>
      <c r="B1783" s="5">
        <v>14221</v>
      </c>
      <c r="C1783" s="5" t="s">
        <v>11</v>
      </c>
      <c r="E1783" s="5" t="s">
        <v>5891</v>
      </c>
      <c r="G1783" s="5" t="s">
        <v>5918</v>
      </c>
      <c r="I1783" s="5" t="s">
        <v>1360</v>
      </c>
      <c r="J1783" s="5" t="s">
        <v>4291</v>
      </c>
      <c r="K1783" s="5" t="s">
        <v>5892</v>
      </c>
      <c r="L1783" s="5">
        <v>3</v>
      </c>
      <c r="N1783" s="5" t="s">
        <v>5893</v>
      </c>
    </row>
    <row r="1784" spans="1:14" x14ac:dyDescent="0.25">
      <c r="A1784" s="5" t="s">
        <v>8243</v>
      </c>
      <c r="B1784" s="5">
        <v>14376</v>
      </c>
      <c r="C1784" s="5" t="s">
        <v>38</v>
      </c>
      <c r="H1784" s="5" t="s">
        <v>5919</v>
      </c>
      <c r="I1784" s="5" t="s">
        <v>1360</v>
      </c>
      <c r="J1784" s="5" t="s">
        <v>40</v>
      </c>
      <c r="M1784" s="5" t="s">
        <v>7704</v>
      </c>
      <c r="N1784" s="5" t="s">
        <v>5893</v>
      </c>
    </row>
    <row r="1785" spans="1:14" x14ac:dyDescent="0.25">
      <c r="A1785" s="5" t="s">
        <v>8243</v>
      </c>
      <c r="B1785" s="5">
        <v>14377</v>
      </c>
      <c r="C1785" s="5" t="s">
        <v>38</v>
      </c>
      <c r="H1785" s="5" t="s">
        <v>5920</v>
      </c>
      <c r="I1785" s="5" t="s">
        <v>1360</v>
      </c>
      <c r="J1785" s="5" t="s">
        <v>40</v>
      </c>
      <c r="M1785" s="5" t="s">
        <v>7705</v>
      </c>
      <c r="N1785" s="5" t="s">
        <v>5893</v>
      </c>
    </row>
    <row r="1786" spans="1:14" x14ac:dyDescent="0.25">
      <c r="A1786" s="5" t="s">
        <v>8243</v>
      </c>
      <c r="B1786" s="5">
        <v>14378</v>
      </c>
      <c r="C1786" s="5" t="s">
        <v>38</v>
      </c>
      <c r="H1786" s="5" t="s">
        <v>5258</v>
      </c>
      <c r="I1786" s="5" t="s">
        <v>1360</v>
      </c>
      <c r="J1786" s="5" t="s">
        <v>40</v>
      </c>
      <c r="M1786" s="5" t="s">
        <v>7706</v>
      </c>
      <c r="N1786" s="5" t="s">
        <v>5893</v>
      </c>
    </row>
    <row r="1787" spans="1:14" x14ac:dyDescent="0.25">
      <c r="A1787" s="5" t="s">
        <v>8243</v>
      </c>
      <c r="B1787" s="5">
        <v>14872</v>
      </c>
      <c r="C1787" s="5" t="s">
        <v>38</v>
      </c>
      <c r="H1787" s="5" t="s">
        <v>7707</v>
      </c>
      <c r="I1787" s="5" t="s">
        <v>471</v>
      </c>
      <c r="J1787" s="5" t="s">
        <v>40</v>
      </c>
      <c r="M1787" s="5" t="s">
        <v>8080</v>
      </c>
      <c r="N1787" s="5" t="s">
        <v>5893</v>
      </c>
    </row>
    <row r="1788" spans="1:14" x14ac:dyDescent="0.25">
      <c r="A1788" s="5" t="s">
        <v>8243</v>
      </c>
      <c r="B1788" s="5">
        <v>14222</v>
      </c>
      <c r="C1788" s="5" t="s">
        <v>11</v>
      </c>
      <c r="E1788" s="5" t="s">
        <v>5891</v>
      </c>
      <c r="G1788" s="5" t="s">
        <v>5921</v>
      </c>
      <c r="I1788" s="5" t="s">
        <v>1360</v>
      </c>
      <c r="J1788" s="5" t="s">
        <v>4291</v>
      </c>
      <c r="K1788" s="5" t="s">
        <v>5892</v>
      </c>
      <c r="L1788" s="5">
        <v>3</v>
      </c>
      <c r="N1788" s="5" t="s">
        <v>5893</v>
      </c>
    </row>
    <row r="1789" spans="1:14" x14ac:dyDescent="0.25">
      <c r="A1789" s="5" t="s">
        <v>8243</v>
      </c>
      <c r="B1789" s="5">
        <v>14379</v>
      </c>
      <c r="C1789" s="5" t="s">
        <v>38</v>
      </c>
      <c r="H1789" s="5" t="s">
        <v>5922</v>
      </c>
      <c r="I1789" s="5" t="s">
        <v>1360</v>
      </c>
      <c r="J1789" s="5" t="s">
        <v>40</v>
      </c>
      <c r="M1789" s="5" t="s">
        <v>7708</v>
      </c>
      <c r="N1789" s="5" t="s">
        <v>5893</v>
      </c>
    </row>
    <row r="1790" spans="1:14" x14ac:dyDescent="0.25">
      <c r="A1790" s="5" t="s">
        <v>8243</v>
      </c>
      <c r="B1790" s="5">
        <v>14659</v>
      </c>
      <c r="C1790" s="5" t="s">
        <v>38</v>
      </c>
      <c r="H1790" s="5" t="s">
        <v>5923</v>
      </c>
      <c r="I1790" s="5" t="s">
        <v>1360</v>
      </c>
      <c r="J1790" s="5" t="s">
        <v>40</v>
      </c>
      <c r="M1790" s="5" t="s">
        <v>7709</v>
      </c>
      <c r="N1790" s="5" t="s">
        <v>5893</v>
      </c>
    </row>
    <row r="1791" spans="1:14" x14ac:dyDescent="0.25">
      <c r="A1791" s="5" t="s">
        <v>8243</v>
      </c>
      <c r="B1791" s="5">
        <v>14679</v>
      </c>
      <c r="C1791" s="5" t="s">
        <v>38</v>
      </c>
      <c r="H1791" s="5" t="s">
        <v>4140</v>
      </c>
      <c r="I1791" s="5" t="s">
        <v>1360</v>
      </c>
      <c r="J1791" s="5" t="s">
        <v>40</v>
      </c>
      <c r="M1791" s="5" t="s">
        <v>7710</v>
      </c>
      <c r="N1791" s="5" t="s">
        <v>5893</v>
      </c>
    </row>
    <row r="1792" spans="1:14" x14ac:dyDescent="0.25">
      <c r="A1792" s="5" t="s">
        <v>8243</v>
      </c>
      <c r="B1792" s="5">
        <v>14873</v>
      </c>
      <c r="C1792" s="5" t="s">
        <v>38</v>
      </c>
      <c r="H1792" s="5" t="s">
        <v>7711</v>
      </c>
      <c r="I1792" s="5" t="s">
        <v>471</v>
      </c>
      <c r="J1792" s="5" t="s">
        <v>40</v>
      </c>
      <c r="M1792" s="5" t="s">
        <v>8081</v>
      </c>
      <c r="N1792" s="5" t="s">
        <v>5893</v>
      </c>
    </row>
    <row r="1793" spans="1:14" x14ac:dyDescent="0.25">
      <c r="A1793" s="5" t="s">
        <v>8243</v>
      </c>
      <c r="B1793" s="5">
        <v>14224</v>
      </c>
      <c r="C1793" s="5" t="s">
        <v>11</v>
      </c>
      <c r="E1793" s="5" t="s">
        <v>5891</v>
      </c>
      <c r="G1793" s="5" t="s">
        <v>5924</v>
      </c>
      <c r="I1793" s="5" t="s">
        <v>1360</v>
      </c>
      <c r="J1793" s="5" t="s">
        <v>4291</v>
      </c>
      <c r="K1793" s="5" t="s">
        <v>5892</v>
      </c>
      <c r="L1793" s="5">
        <v>3</v>
      </c>
      <c r="N1793" s="5" t="s">
        <v>5893</v>
      </c>
    </row>
    <row r="1794" spans="1:14" x14ac:dyDescent="0.25">
      <c r="A1794" s="5" t="s">
        <v>8243</v>
      </c>
      <c r="B1794" s="5">
        <v>14380</v>
      </c>
      <c r="C1794" s="5" t="s">
        <v>38</v>
      </c>
      <c r="H1794" s="5" t="s">
        <v>5922</v>
      </c>
      <c r="I1794" s="5" t="s">
        <v>1360</v>
      </c>
      <c r="J1794" s="5" t="s">
        <v>40</v>
      </c>
      <c r="M1794" s="5" t="s">
        <v>7712</v>
      </c>
      <c r="N1794" s="5" t="s">
        <v>5893</v>
      </c>
    </row>
    <row r="1795" spans="1:14" x14ac:dyDescent="0.25">
      <c r="A1795" s="5" t="s">
        <v>8243</v>
      </c>
      <c r="B1795" s="5">
        <v>14678</v>
      </c>
      <c r="C1795" s="5" t="s">
        <v>38</v>
      </c>
      <c r="H1795" s="5" t="s">
        <v>5925</v>
      </c>
      <c r="I1795" s="5" t="s">
        <v>1360</v>
      </c>
      <c r="J1795" s="5" t="s">
        <v>40</v>
      </c>
      <c r="M1795" s="5" t="s">
        <v>7713</v>
      </c>
      <c r="N1795" s="5" t="s">
        <v>5893</v>
      </c>
    </row>
    <row r="1796" spans="1:14" x14ac:dyDescent="0.25">
      <c r="A1796" s="5" t="s">
        <v>8243</v>
      </c>
      <c r="B1796" s="5">
        <v>14680</v>
      </c>
      <c r="C1796" s="5" t="s">
        <v>38</v>
      </c>
      <c r="H1796" s="5" t="s">
        <v>4333</v>
      </c>
      <c r="J1796" s="5" t="s">
        <v>40</v>
      </c>
      <c r="M1796" s="5" t="s">
        <v>7713</v>
      </c>
      <c r="N1796" s="5" t="s">
        <v>5893</v>
      </c>
    </row>
    <row r="1797" spans="1:14" x14ac:dyDescent="0.25">
      <c r="A1797" s="5" t="s">
        <v>8243</v>
      </c>
      <c r="B1797" s="5">
        <v>14874</v>
      </c>
      <c r="C1797" s="5" t="s">
        <v>38</v>
      </c>
      <c r="H1797" s="5" t="s">
        <v>7714</v>
      </c>
      <c r="I1797" s="5" t="s">
        <v>471</v>
      </c>
      <c r="J1797" s="5" t="s">
        <v>40</v>
      </c>
      <c r="M1797" s="5" t="s">
        <v>8082</v>
      </c>
      <c r="N1797" s="5" t="s">
        <v>5893</v>
      </c>
    </row>
    <row r="1798" spans="1:14" x14ac:dyDescent="0.25">
      <c r="A1798" s="5" t="s">
        <v>8243</v>
      </c>
      <c r="B1798" s="5">
        <v>14228</v>
      </c>
      <c r="C1798" s="5" t="s">
        <v>11</v>
      </c>
      <c r="E1798" s="5" t="s">
        <v>5891</v>
      </c>
      <c r="G1798" s="5" t="s">
        <v>5926</v>
      </c>
      <c r="I1798" s="5" t="s">
        <v>1360</v>
      </c>
      <c r="J1798" s="5" t="s">
        <v>4291</v>
      </c>
      <c r="K1798" s="5" t="s">
        <v>5892</v>
      </c>
      <c r="L1798" s="5">
        <v>5</v>
      </c>
      <c r="N1798" s="5" t="s">
        <v>5893</v>
      </c>
    </row>
    <row r="1799" spans="1:14" x14ac:dyDescent="0.25">
      <c r="A1799" s="5" t="s">
        <v>8243</v>
      </c>
      <c r="B1799" s="5">
        <v>14381</v>
      </c>
      <c r="C1799" s="5" t="s">
        <v>38</v>
      </c>
      <c r="H1799" s="5" t="s">
        <v>5927</v>
      </c>
      <c r="I1799" s="5" t="s">
        <v>1360</v>
      </c>
      <c r="J1799" s="5" t="s">
        <v>40</v>
      </c>
      <c r="M1799" s="5" t="s">
        <v>7715</v>
      </c>
      <c r="N1799" s="5" t="s">
        <v>5893</v>
      </c>
    </row>
    <row r="1800" spans="1:14" x14ac:dyDescent="0.25">
      <c r="A1800" s="5" t="s">
        <v>8243</v>
      </c>
      <c r="B1800" s="5">
        <v>14238</v>
      </c>
      <c r="C1800" s="5" t="s">
        <v>11</v>
      </c>
      <c r="E1800" s="5" t="s">
        <v>5891</v>
      </c>
      <c r="G1800" s="5" t="s">
        <v>5928</v>
      </c>
      <c r="I1800" s="5" t="s">
        <v>1360</v>
      </c>
      <c r="J1800" s="5" t="s">
        <v>4291</v>
      </c>
      <c r="K1800" s="5" t="s">
        <v>5892</v>
      </c>
      <c r="L1800" s="5">
        <v>3</v>
      </c>
      <c r="N1800" s="5" t="s">
        <v>5893</v>
      </c>
    </row>
    <row r="1801" spans="1:14" x14ac:dyDescent="0.25">
      <c r="A1801" s="5" t="s">
        <v>8243</v>
      </c>
      <c r="B1801" s="5">
        <v>14382</v>
      </c>
      <c r="C1801" s="5" t="s">
        <v>38</v>
      </c>
      <c r="H1801" s="5" t="s">
        <v>5922</v>
      </c>
      <c r="I1801" s="5" t="s">
        <v>1360</v>
      </c>
      <c r="J1801" s="5" t="s">
        <v>40</v>
      </c>
      <c r="M1801" s="5" t="s">
        <v>7716</v>
      </c>
      <c r="N1801" s="5" t="s">
        <v>5893</v>
      </c>
    </row>
    <row r="1802" spans="1:14" x14ac:dyDescent="0.25">
      <c r="A1802" s="5" t="s">
        <v>8243</v>
      </c>
      <c r="B1802" s="5">
        <v>14838</v>
      </c>
      <c r="C1802" s="5" t="s">
        <v>38</v>
      </c>
      <c r="H1802" s="5" t="s">
        <v>7717</v>
      </c>
      <c r="I1802" s="5" t="s">
        <v>1360</v>
      </c>
      <c r="J1802" s="5" t="s">
        <v>40</v>
      </c>
      <c r="M1802" s="5" t="s">
        <v>7718</v>
      </c>
      <c r="N1802" s="5" t="s">
        <v>5893</v>
      </c>
    </row>
    <row r="1803" spans="1:14" x14ac:dyDescent="0.25">
      <c r="A1803" s="5" t="s">
        <v>8243</v>
      </c>
      <c r="B1803" s="5">
        <v>14839</v>
      </c>
      <c r="C1803" s="5" t="s">
        <v>38</v>
      </c>
      <c r="H1803" s="5" t="s">
        <v>7719</v>
      </c>
      <c r="I1803" s="5" t="s">
        <v>1360</v>
      </c>
      <c r="J1803" s="5" t="s">
        <v>40</v>
      </c>
      <c r="M1803" s="5" t="s">
        <v>7720</v>
      </c>
      <c r="N1803" s="5" t="s">
        <v>5893</v>
      </c>
    </row>
    <row r="1804" spans="1:14" x14ac:dyDescent="0.25">
      <c r="A1804" s="5" t="s">
        <v>8243</v>
      </c>
      <c r="B1804" s="5">
        <v>14875</v>
      </c>
      <c r="C1804" s="5" t="s">
        <v>38</v>
      </c>
      <c r="H1804" s="5" t="s">
        <v>7721</v>
      </c>
      <c r="I1804" s="5" t="s">
        <v>471</v>
      </c>
      <c r="J1804" s="5" t="s">
        <v>40</v>
      </c>
      <c r="M1804" s="5" t="s">
        <v>8083</v>
      </c>
      <c r="N1804" s="5" t="s">
        <v>5893</v>
      </c>
    </row>
    <row r="1805" spans="1:14" x14ac:dyDescent="0.25">
      <c r="A1805" s="5" t="s">
        <v>8243</v>
      </c>
      <c r="B1805" s="5">
        <v>15015</v>
      </c>
      <c r="C1805" s="5" t="s">
        <v>11</v>
      </c>
      <c r="E1805" s="5" t="s">
        <v>5891</v>
      </c>
      <c r="G1805" s="5" t="s">
        <v>8084</v>
      </c>
      <c r="I1805" s="5" t="s">
        <v>4356</v>
      </c>
      <c r="J1805" s="5" t="s">
        <v>17</v>
      </c>
      <c r="K1805" s="5" t="s">
        <v>5892</v>
      </c>
      <c r="L1805" s="5">
        <v>5</v>
      </c>
      <c r="N1805" s="5" t="s">
        <v>8085</v>
      </c>
    </row>
    <row r="1806" spans="1:14" x14ac:dyDescent="0.25">
      <c r="A1806" s="5" t="s">
        <v>8243</v>
      </c>
      <c r="B1806" s="5">
        <v>15661</v>
      </c>
      <c r="C1806" s="5" t="s">
        <v>38</v>
      </c>
      <c r="H1806" s="5" t="s">
        <v>8086</v>
      </c>
      <c r="I1806" s="5" t="s">
        <v>4356</v>
      </c>
      <c r="J1806" s="5" t="s">
        <v>40</v>
      </c>
      <c r="M1806" s="5" t="s">
        <v>8087</v>
      </c>
      <c r="N1806" s="5" t="s">
        <v>8085</v>
      </c>
    </row>
    <row r="1807" spans="1:14" x14ac:dyDescent="0.25">
      <c r="A1807" s="5" t="s">
        <v>8243</v>
      </c>
      <c r="B1807" s="5">
        <v>15027</v>
      </c>
      <c r="C1807" s="5" t="s">
        <v>11</v>
      </c>
      <c r="E1807" s="5" t="s">
        <v>5891</v>
      </c>
      <c r="G1807" s="5" t="s">
        <v>8088</v>
      </c>
      <c r="I1807" s="5" t="s">
        <v>2427</v>
      </c>
      <c r="J1807" s="5" t="s">
        <v>17</v>
      </c>
      <c r="K1807" s="5" t="s">
        <v>5892</v>
      </c>
      <c r="L1807" s="5">
        <v>5</v>
      </c>
      <c r="N1807" s="5" t="s">
        <v>8085</v>
      </c>
    </row>
    <row r="1808" spans="1:14" x14ac:dyDescent="0.25">
      <c r="A1808" s="5" t="s">
        <v>8243</v>
      </c>
      <c r="B1808" s="5">
        <v>15633</v>
      </c>
      <c r="C1808" s="5" t="s">
        <v>38</v>
      </c>
      <c r="H1808" s="5" t="s">
        <v>8086</v>
      </c>
      <c r="I1808" s="5" t="s">
        <v>2427</v>
      </c>
      <c r="J1808" s="5" t="s">
        <v>40</v>
      </c>
      <c r="M1808" s="5" t="s">
        <v>8250</v>
      </c>
      <c r="N1808" s="5" t="s">
        <v>8085</v>
      </c>
    </row>
    <row r="1809" spans="1:14" x14ac:dyDescent="0.25">
      <c r="A1809" s="5" t="s">
        <v>8243</v>
      </c>
      <c r="B1809" s="5">
        <v>15028</v>
      </c>
      <c r="C1809" s="5" t="s">
        <v>11</v>
      </c>
      <c r="E1809" s="5" t="s">
        <v>5891</v>
      </c>
      <c r="G1809" s="5" t="s">
        <v>8089</v>
      </c>
      <c r="I1809" s="5" t="s">
        <v>4356</v>
      </c>
      <c r="J1809" s="5" t="s">
        <v>17</v>
      </c>
      <c r="K1809" s="5" t="s">
        <v>5892</v>
      </c>
      <c r="L1809" s="5">
        <v>5</v>
      </c>
      <c r="N1809" s="5" t="s">
        <v>8085</v>
      </c>
    </row>
    <row r="1810" spans="1:14" x14ac:dyDescent="0.25">
      <c r="A1810" s="5" t="s">
        <v>8243</v>
      </c>
      <c r="B1810" s="5">
        <v>15654</v>
      </c>
      <c r="C1810" s="5" t="s">
        <v>38</v>
      </c>
      <c r="H1810" s="5" t="s">
        <v>8086</v>
      </c>
      <c r="I1810" s="5" t="s">
        <v>4356</v>
      </c>
      <c r="J1810" s="5" t="s">
        <v>40</v>
      </c>
      <c r="M1810" s="5" t="s">
        <v>8090</v>
      </c>
      <c r="N1810" s="5" t="s">
        <v>8085</v>
      </c>
    </row>
    <row r="1811" spans="1:14" x14ac:dyDescent="0.25">
      <c r="A1811" s="5" t="s">
        <v>8243</v>
      </c>
      <c r="B1811" s="5">
        <v>15029</v>
      </c>
      <c r="C1811" s="5" t="s">
        <v>11</v>
      </c>
      <c r="E1811" s="5" t="s">
        <v>5891</v>
      </c>
      <c r="G1811" s="5" t="s">
        <v>8091</v>
      </c>
      <c r="I1811" s="5" t="s">
        <v>4356</v>
      </c>
      <c r="J1811" s="5" t="s">
        <v>4291</v>
      </c>
      <c r="K1811" s="5" t="s">
        <v>5892</v>
      </c>
      <c r="L1811" s="5">
        <v>5</v>
      </c>
      <c r="N1811" s="5" t="s">
        <v>8085</v>
      </c>
    </row>
    <row r="1812" spans="1:14" x14ac:dyDescent="0.25">
      <c r="A1812" s="5" t="s">
        <v>8243</v>
      </c>
      <c r="B1812" s="5">
        <v>15653</v>
      </c>
      <c r="C1812" s="5" t="s">
        <v>38</v>
      </c>
      <c r="H1812" s="5" t="s">
        <v>8092</v>
      </c>
      <c r="I1812" s="5" t="s">
        <v>4356</v>
      </c>
      <c r="J1812" s="5" t="s">
        <v>40</v>
      </c>
      <c r="M1812" s="5" t="s">
        <v>8093</v>
      </c>
      <c r="N1812" s="5" t="s">
        <v>8085</v>
      </c>
    </row>
    <row r="1813" spans="1:14" x14ac:dyDescent="0.25">
      <c r="A1813" s="5" t="s">
        <v>8243</v>
      </c>
      <c r="B1813" s="5">
        <v>15729</v>
      </c>
      <c r="C1813" s="5" t="s">
        <v>38</v>
      </c>
      <c r="H1813" s="5" t="s">
        <v>8251</v>
      </c>
      <c r="I1813" s="5" t="s">
        <v>2556</v>
      </c>
      <c r="J1813" s="5" t="s">
        <v>40</v>
      </c>
      <c r="M1813" s="5" t="s">
        <v>8252</v>
      </c>
      <c r="N1813" s="5" t="s">
        <v>8085</v>
      </c>
    </row>
    <row r="1814" spans="1:14" x14ac:dyDescent="0.25">
      <c r="A1814" s="5" t="s">
        <v>8243</v>
      </c>
      <c r="B1814" s="5">
        <v>15030</v>
      </c>
      <c r="C1814" s="5" t="s">
        <v>11</v>
      </c>
      <c r="E1814" s="5" t="s">
        <v>5891</v>
      </c>
      <c r="G1814" s="5" t="s">
        <v>8094</v>
      </c>
      <c r="I1814" s="5" t="s">
        <v>2427</v>
      </c>
      <c r="J1814" s="5" t="s">
        <v>4291</v>
      </c>
      <c r="K1814" s="5" t="s">
        <v>5892</v>
      </c>
      <c r="L1814" s="5">
        <v>5</v>
      </c>
      <c r="N1814" s="5" t="s">
        <v>8085</v>
      </c>
    </row>
    <row r="1815" spans="1:14" x14ac:dyDescent="0.25">
      <c r="A1815" s="5" t="s">
        <v>8243</v>
      </c>
      <c r="B1815" s="5">
        <v>15632</v>
      </c>
      <c r="C1815" s="5" t="s">
        <v>38</v>
      </c>
      <c r="H1815" s="5" t="s">
        <v>8095</v>
      </c>
      <c r="I1815" s="5" t="s">
        <v>2427</v>
      </c>
      <c r="J1815" s="5" t="s">
        <v>40</v>
      </c>
      <c r="M1815" s="5" t="s">
        <v>8253</v>
      </c>
      <c r="N1815" s="5" t="s">
        <v>8085</v>
      </c>
    </row>
    <row r="1816" spans="1:14" x14ac:dyDescent="0.25">
      <c r="A1816" s="5" t="s">
        <v>8243</v>
      </c>
      <c r="B1816" s="5">
        <v>15639</v>
      </c>
      <c r="C1816" s="5" t="s">
        <v>38</v>
      </c>
      <c r="H1816" s="5" t="s">
        <v>8096</v>
      </c>
      <c r="I1816" s="5" t="s">
        <v>2556</v>
      </c>
      <c r="J1816" s="5" t="s">
        <v>40</v>
      </c>
      <c r="M1816" s="5" t="s">
        <v>8254</v>
      </c>
      <c r="N1816" s="5" t="s">
        <v>8085</v>
      </c>
    </row>
    <row r="1817" spans="1:14" x14ac:dyDescent="0.25">
      <c r="A1817" s="5" t="s">
        <v>8243</v>
      </c>
      <c r="B1817" s="5">
        <v>15031</v>
      </c>
      <c r="C1817" s="5" t="s">
        <v>11</v>
      </c>
      <c r="E1817" s="5" t="s">
        <v>5891</v>
      </c>
      <c r="G1817" s="5" t="s">
        <v>8097</v>
      </c>
      <c r="I1817" s="5" t="s">
        <v>4356</v>
      </c>
      <c r="J1817" s="5" t="s">
        <v>17</v>
      </c>
      <c r="K1817" s="5" t="s">
        <v>5892</v>
      </c>
      <c r="L1817" s="5">
        <v>5</v>
      </c>
      <c r="N1817" s="5" t="s">
        <v>8085</v>
      </c>
    </row>
    <row r="1818" spans="1:14" x14ac:dyDescent="0.25">
      <c r="A1818" s="5" t="s">
        <v>8243</v>
      </c>
      <c r="B1818" s="5">
        <v>15652</v>
      </c>
      <c r="C1818" s="5" t="s">
        <v>38</v>
      </c>
      <c r="H1818" s="5" t="s">
        <v>8098</v>
      </c>
      <c r="I1818" s="5" t="s">
        <v>4356</v>
      </c>
      <c r="J1818" s="5" t="s">
        <v>40</v>
      </c>
      <c r="M1818" s="5" t="s">
        <v>8099</v>
      </c>
      <c r="N1818" s="5" t="s">
        <v>8085</v>
      </c>
    </row>
    <row r="1819" spans="1:14" x14ac:dyDescent="0.25">
      <c r="A1819" s="5" t="s">
        <v>8243</v>
      </c>
      <c r="B1819" s="5">
        <v>15730</v>
      </c>
      <c r="C1819" s="5" t="s">
        <v>38</v>
      </c>
      <c r="H1819" s="5" t="s">
        <v>8255</v>
      </c>
      <c r="I1819" s="5" t="s">
        <v>2556</v>
      </c>
      <c r="J1819" s="5" t="s">
        <v>20</v>
      </c>
      <c r="N1819" s="5" t="s">
        <v>8085</v>
      </c>
    </row>
    <row r="1820" spans="1:14" x14ac:dyDescent="0.25">
      <c r="A1820" s="5" t="s">
        <v>8243</v>
      </c>
      <c r="B1820" s="5">
        <v>15032</v>
      </c>
      <c r="C1820" s="5" t="s">
        <v>11</v>
      </c>
      <c r="E1820" s="5" t="s">
        <v>5891</v>
      </c>
      <c r="G1820" s="5" t="s">
        <v>8100</v>
      </c>
      <c r="I1820" s="5" t="s">
        <v>2427</v>
      </c>
      <c r="J1820" s="5" t="s">
        <v>4291</v>
      </c>
      <c r="K1820" s="5" t="s">
        <v>5892</v>
      </c>
      <c r="L1820" s="5">
        <v>5</v>
      </c>
      <c r="N1820" s="5" t="s">
        <v>8085</v>
      </c>
    </row>
    <row r="1821" spans="1:14" x14ac:dyDescent="0.25">
      <c r="A1821" s="5" t="s">
        <v>8243</v>
      </c>
      <c r="B1821" s="5">
        <v>15634</v>
      </c>
      <c r="C1821" s="5" t="s">
        <v>38</v>
      </c>
      <c r="H1821" s="5" t="s">
        <v>8101</v>
      </c>
      <c r="I1821" s="5" t="s">
        <v>2427</v>
      </c>
      <c r="J1821" s="5" t="s">
        <v>40</v>
      </c>
      <c r="M1821" s="5" t="s">
        <v>8256</v>
      </c>
      <c r="N1821" s="5" t="s">
        <v>8085</v>
      </c>
    </row>
    <row r="1822" spans="1:14" x14ac:dyDescent="0.25">
      <c r="A1822" s="5" t="s">
        <v>8243</v>
      </c>
      <c r="B1822" s="5">
        <v>15637</v>
      </c>
      <c r="C1822" s="5" t="s">
        <v>38</v>
      </c>
      <c r="H1822" s="5" t="s">
        <v>8102</v>
      </c>
      <c r="I1822" s="5" t="s">
        <v>2556</v>
      </c>
      <c r="J1822" s="5" t="s">
        <v>40</v>
      </c>
      <c r="M1822" s="5" t="s">
        <v>8257</v>
      </c>
      <c r="N1822" s="5" t="s">
        <v>8085</v>
      </c>
    </row>
    <row r="1823" spans="1:14" x14ac:dyDescent="0.25">
      <c r="A1823" s="5" t="s">
        <v>8243</v>
      </c>
      <c r="B1823" s="5">
        <v>15033</v>
      </c>
      <c r="C1823" s="5" t="s">
        <v>11</v>
      </c>
      <c r="E1823" s="5" t="s">
        <v>5891</v>
      </c>
      <c r="G1823" s="5" t="s">
        <v>8103</v>
      </c>
      <c r="I1823" s="5" t="s">
        <v>4356</v>
      </c>
      <c r="J1823" s="5" t="s">
        <v>17</v>
      </c>
      <c r="K1823" s="5" t="s">
        <v>5892</v>
      </c>
      <c r="L1823" s="5">
        <v>5</v>
      </c>
      <c r="N1823" s="5" t="s">
        <v>8085</v>
      </c>
    </row>
    <row r="1824" spans="1:14" x14ac:dyDescent="0.25">
      <c r="A1824" s="5" t="s">
        <v>8243</v>
      </c>
      <c r="B1824" s="5">
        <v>15576</v>
      </c>
      <c r="C1824" s="5" t="s">
        <v>38</v>
      </c>
      <c r="H1824" s="5" t="s">
        <v>8104</v>
      </c>
      <c r="I1824" s="5" t="s">
        <v>4356</v>
      </c>
      <c r="J1824" s="5" t="s">
        <v>40</v>
      </c>
      <c r="M1824" s="5" t="s">
        <v>8105</v>
      </c>
      <c r="N1824" s="5" t="s">
        <v>8085</v>
      </c>
    </row>
    <row r="1825" spans="1:14" x14ac:dyDescent="0.25">
      <c r="A1825" s="5" t="s">
        <v>8243</v>
      </c>
      <c r="B1825" s="5">
        <v>15740</v>
      </c>
      <c r="C1825" s="5" t="s">
        <v>38</v>
      </c>
      <c r="H1825" s="5" t="s">
        <v>8258</v>
      </c>
      <c r="I1825" s="5" t="s">
        <v>2556</v>
      </c>
      <c r="J1825" s="5" t="s">
        <v>20</v>
      </c>
      <c r="N1825" s="5" t="s">
        <v>8085</v>
      </c>
    </row>
    <row r="1826" spans="1:14" x14ac:dyDescent="0.25">
      <c r="A1826" s="5" t="s">
        <v>8243</v>
      </c>
      <c r="B1826" s="5">
        <v>15034</v>
      </c>
      <c r="C1826" s="5" t="s">
        <v>11</v>
      </c>
      <c r="E1826" s="5" t="s">
        <v>5891</v>
      </c>
      <c r="G1826" s="5" t="s">
        <v>8106</v>
      </c>
      <c r="I1826" s="5" t="s">
        <v>2427</v>
      </c>
      <c r="J1826" s="5" t="s">
        <v>4291</v>
      </c>
      <c r="K1826" s="5" t="s">
        <v>5892</v>
      </c>
      <c r="L1826" s="5">
        <v>5</v>
      </c>
      <c r="N1826" s="5" t="s">
        <v>8085</v>
      </c>
    </row>
    <row r="1827" spans="1:14" x14ac:dyDescent="0.25">
      <c r="A1827" s="5" t="s">
        <v>8243</v>
      </c>
      <c r="B1827" s="5">
        <v>15595</v>
      </c>
      <c r="C1827" s="5" t="s">
        <v>38</v>
      </c>
      <c r="H1827" s="5" t="s">
        <v>8107</v>
      </c>
      <c r="I1827" s="5" t="s">
        <v>2427</v>
      </c>
      <c r="J1827" s="5" t="s">
        <v>40</v>
      </c>
      <c r="M1827" s="5" t="s">
        <v>8259</v>
      </c>
      <c r="N1827" s="5" t="s">
        <v>8085</v>
      </c>
    </row>
    <row r="1828" spans="1:14" x14ac:dyDescent="0.25">
      <c r="A1828" s="5" t="s">
        <v>8243</v>
      </c>
      <c r="B1828" s="5">
        <v>15636</v>
      </c>
      <c r="C1828" s="5" t="s">
        <v>38</v>
      </c>
      <c r="H1828" s="5" t="s">
        <v>8108</v>
      </c>
      <c r="I1828" s="5" t="s">
        <v>2556</v>
      </c>
      <c r="J1828" s="5" t="s">
        <v>20</v>
      </c>
      <c r="N1828" s="5" t="s">
        <v>8085</v>
      </c>
    </row>
    <row r="1829" spans="1:14" x14ac:dyDescent="0.25">
      <c r="A1829" s="5" t="s">
        <v>8243</v>
      </c>
      <c r="B1829" s="5">
        <v>15035</v>
      </c>
      <c r="C1829" s="5" t="s">
        <v>11</v>
      </c>
      <c r="E1829" s="5" t="s">
        <v>5891</v>
      </c>
      <c r="G1829" s="5" t="s">
        <v>8109</v>
      </c>
      <c r="I1829" s="5" t="s">
        <v>4356</v>
      </c>
      <c r="J1829" s="5" t="s">
        <v>4291</v>
      </c>
      <c r="K1829" s="5" t="s">
        <v>5892</v>
      </c>
      <c r="L1829" s="5">
        <v>5</v>
      </c>
      <c r="N1829" s="5" t="s">
        <v>8085</v>
      </c>
    </row>
    <row r="1830" spans="1:14" x14ac:dyDescent="0.25">
      <c r="A1830" s="5" t="s">
        <v>8243</v>
      </c>
      <c r="B1830" s="5">
        <v>15599</v>
      </c>
      <c r="C1830" s="5" t="s">
        <v>38</v>
      </c>
      <c r="H1830" s="5" t="s">
        <v>8110</v>
      </c>
      <c r="I1830" s="5" t="s">
        <v>4356</v>
      </c>
      <c r="J1830" s="5" t="s">
        <v>40</v>
      </c>
      <c r="M1830" s="5" t="s">
        <v>8111</v>
      </c>
      <c r="N1830" s="5" t="s">
        <v>8085</v>
      </c>
    </row>
    <row r="1831" spans="1:14" x14ac:dyDescent="0.25">
      <c r="A1831" s="5" t="s">
        <v>8243</v>
      </c>
      <c r="B1831" s="5">
        <v>15731</v>
      </c>
      <c r="C1831" s="5" t="s">
        <v>38</v>
      </c>
      <c r="H1831" s="5" t="s">
        <v>8260</v>
      </c>
      <c r="I1831" s="5" t="s">
        <v>2556</v>
      </c>
      <c r="J1831" s="5" t="s">
        <v>40</v>
      </c>
      <c r="M1831" s="5" t="s">
        <v>8261</v>
      </c>
      <c r="N1831" s="5" t="s">
        <v>8085</v>
      </c>
    </row>
    <row r="1832" spans="1:14" x14ac:dyDescent="0.25">
      <c r="A1832" s="5" t="s">
        <v>8243</v>
      </c>
      <c r="B1832" s="5">
        <v>15036</v>
      </c>
      <c r="C1832" s="5" t="s">
        <v>11</v>
      </c>
      <c r="E1832" s="5" t="s">
        <v>5891</v>
      </c>
      <c r="G1832" s="5" t="s">
        <v>8112</v>
      </c>
      <c r="I1832" s="5" t="s">
        <v>4356</v>
      </c>
      <c r="J1832" s="5" t="s">
        <v>4291</v>
      </c>
      <c r="K1832" s="5" t="s">
        <v>5892</v>
      </c>
      <c r="L1832" s="5">
        <v>5</v>
      </c>
      <c r="N1832" s="5" t="s">
        <v>8085</v>
      </c>
    </row>
    <row r="1833" spans="1:14" x14ac:dyDescent="0.25">
      <c r="A1833" s="5" t="s">
        <v>8243</v>
      </c>
      <c r="B1833" s="5">
        <v>15596</v>
      </c>
      <c r="C1833" s="5" t="s">
        <v>38</v>
      </c>
      <c r="H1833" s="5" t="s">
        <v>8113</v>
      </c>
      <c r="I1833" s="5" t="s">
        <v>4356</v>
      </c>
      <c r="J1833" s="5" t="s">
        <v>40</v>
      </c>
      <c r="M1833" s="5" t="s">
        <v>8114</v>
      </c>
      <c r="N1833" s="5" t="s">
        <v>8085</v>
      </c>
    </row>
    <row r="1834" spans="1:14" x14ac:dyDescent="0.25">
      <c r="A1834" s="5" t="s">
        <v>8243</v>
      </c>
      <c r="B1834" s="5">
        <v>15732</v>
      </c>
      <c r="C1834" s="5" t="s">
        <v>38</v>
      </c>
      <c r="H1834" s="5" t="s">
        <v>8262</v>
      </c>
      <c r="I1834" s="5" t="s">
        <v>2556</v>
      </c>
      <c r="J1834" s="5" t="s">
        <v>40</v>
      </c>
      <c r="M1834" s="5" t="s">
        <v>8263</v>
      </c>
      <c r="N1834" s="5" t="s">
        <v>8085</v>
      </c>
    </row>
    <row r="1835" spans="1:14" x14ac:dyDescent="0.25">
      <c r="A1835" s="5" t="s">
        <v>8243</v>
      </c>
      <c r="B1835" s="5">
        <v>15037</v>
      </c>
      <c r="C1835" s="5" t="s">
        <v>11</v>
      </c>
      <c r="E1835" s="5" t="s">
        <v>5891</v>
      </c>
      <c r="G1835" s="5" t="s">
        <v>8115</v>
      </c>
      <c r="I1835" s="5" t="s">
        <v>2427</v>
      </c>
      <c r="J1835" s="5" t="s">
        <v>4291</v>
      </c>
      <c r="K1835" s="5" t="s">
        <v>5892</v>
      </c>
      <c r="L1835" s="5">
        <v>5</v>
      </c>
      <c r="N1835" s="5" t="s">
        <v>8085</v>
      </c>
    </row>
    <row r="1836" spans="1:14" x14ac:dyDescent="0.25">
      <c r="A1836" s="5" t="s">
        <v>8243</v>
      </c>
      <c r="B1836" s="5">
        <v>15597</v>
      </c>
      <c r="C1836" s="5" t="s">
        <v>38</v>
      </c>
      <c r="H1836" s="5" t="s">
        <v>8116</v>
      </c>
      <c r="I1836" s="5" t="s">
        <v>2427</v>
      </c>
      <c r="J1836" s="5" t="s">
        <v>40</v>
      </c>
      <c r="M1836" s="5" t="s">
        <v>8117</v>
      </c>
      <c r="N1836" s="5" t="s">
        <v>8085</v>
      </c>
    </row>
    <row r="1837" spans="1:14" x14ac:dyDescent="0.25">
      <c r="A1837" s="5" t="s">
        <v>8243</v>
      </c>
      <c r="B1837" s="5">
        <v>15635</v>
      </c>
      <c r="C1837" s="5" t="s">
        <v>38</v>
      </c>
      <c r="H1837" s="5" t="s">
        <v>8118</v>
      </c>
      <c r="I1837" s="5" t="s">
        <v>2556</v>
      </c>
      <c r="J1837" s="5" t="s">
        <v>40</v>
      </c>
      <c r="M1837" s="5" t="s">
        <v>8264</v>
      </c>
      <c r="N1837" s="5" t="s">
        <v>8085</v>
      </c>
    </row>
    <row r="1838" spans="1:14" x14ac:dyDescent="0.25">
      <c r="A1838" s="5" t="s">
        <v>8243</v>
      </c>
      <c r="B1838" s="5">
        <v>15038</v>
      </c>
      <c r="C1838" s="5" t="s">
        <v>11</v>
      </c>
      <c r="E1838" s="5" t="s">
        <v>5891</v>
      </c>
      <c r="G1838" s="5" t="s">
        <v>8119</v>
      </c>
      <c r="I1838" s="5" t="s">
        <v>4356</v>
      </c>
      <c r="J1838" s="5" t="s">
        <v>17</v>
      </c>
      <c r="K1838" s="5" t="s">
        <v>5892</v>
      </c>
      <c r="L1838" s="5">
        <v>5</v>
      </c>
      <c r="N1838" s="5" t="s">
        <v>8085</v>
      </c>
    </row>
    <row r="1839" spans="1:14" x14ac:dyDescent="0.25">
      <c r="A1839" s="5" t="s">
        <v>8243</v>
      </c>
      <c r="B1839" s="5">
        <v>15583</v>
      </c>
      <c r="C1839" s="5" t="s">
        <v>38</v>
      </c>
      <c r="H1839" s="5" t="s">
        <v>8104</v>
      </c>
      <c r="I1839" s="5" t="s">
        <v>4356</v>
      </c>
      <c r="J1839" s="5" t="s">
        <v>40</v>
      </c>
      <c r="M1839" s="5" t="s">
        <v>8120</v>
      </c>
      <c r="N1839" s="5" t="s">
        <v>8085</v>
      </c>
    </row>
    <row r="1840" spans="1:14" x14ac:dyDescent="0.25">
      <c r="A1840" s="5" t="s">
        <v>8243</v>
      </c>
      <c r="B1840" s="5">
        <v>15733</v>
      </c>
      <c r="C1840" s="5" t="s">
        <v>38</v>
      </c>
      <c r="H1840" s="5" t="s">
        <v>8265</v>
      </c>
      <c r="I1840" s="5" t="s">
        <v>2556</v>
      </c>
      <c r="J1840" s="5" t="s">
        <v>20</v>
      </c>
      <c r="N1840" s="5" t="s">
        <v>8085</v>
      </c>
    </row>
    <row r="1841" spans="1:14" x14ac:dyDescent="0.25">
      <c r="A1841" s="5" t="s">
        <v>8243</v>
      </c>
      <c r="B1841" s="5">
        <v>15039</v>
      </c>
      <c r="C1841" s="5" t="s">
        <v>11</v>
      </c>
      <c r="E1841" s="5" t="s">
        <v>5891</v>
      </c>
      <c r="G1841" s="5" t="s">
        <v>8121</v>
      </c>
      <c r="I1841" s="5" t="s">
        <v>4356</v>
      </c>
      <c r="J1841" s="5" t="s">
        <v>17</v>
      </c>
      <c r="K1841" s="5" t="s">
        <v>5892</v>
      </c>
      <c r="L1841" s="5">
        <v>5</v>
      </c>
      <c r="N1841" s="5" t="s">
        <v>8085</v>
      </c>
    </row>
    <row r="1842" spans="1:14" x14ac:dyDescent="0.25">
      <c r="A1842" s="5" t="s">
        <v>8243</v>
      </c>
      <c r="B1842" s="5">
        <v>15598</v>
      </c>
      <c r="C1842" s="5" t="s">
        <v>38</v>
      </c>
      <c r="H1842" s="5" t="s">
        <v>8122</v>
      </c>
      <c r="I1842" s="5" t="s">
        <v>4356</v>
      </c>
      <c r="J1842" s="5" t="s">
        <v>40</v>
      </c>
      <c r="M1842" s="5" t="s">
        <v>8123</v>
      </c>
      <c r="N1842" s="5" t="s">
        <v>8085</v>
      </c>
    </row>
    <row r="1843" spans="1:14" x14ac:dyDescent="0.25">
      <c r="A1843" s="5" t="s">
        <v>8243</v>
      </c>
      <c r="B1843" s="5">
        <v>15734</v>
      </c>
      <c r="C1843" s="5" t="s">
        <v>38</v>
      </c>
      <c r="H1843" s="5" t="s">
        <v>8266</v>
      </c>
      <c r="I1843" s="5" t="s">
        <v>2556</v>
      </c>
      <c r="J1843" s="5" t="s">
        <v>40</v>
      </c>
      <c r="M1843" s="5" t="s">
        <v>8267</v>
      </c>
      <c r="N1843" s="5" t="s">
        <v>8085</v>
      </c>
    </row>
    <row r="1844" spans="1:14" x14ac:dyDescent="0.25">
      <c r="A1844" s="5" t="s">
        <v>8243</v>
      </c>
      <c r="B1844" s="5">
        <v>15417</v>
      </c>
      <c r="C1844" s="5" t="s">
        <v>11</v>
      </c>
      <c r="E1844" s="5" t="s">
        <v>5891</v>
      </c>
      <c r="G1844" s="5" t="s">
        <v>8124</v>
      </c>
      <c r="I1844" s="5" t="s">
        <v>4356</v>
      </c>
      <c r="J1844" s="5" t="s">
        <v>17</v>
      </c>
      <c r="K1844" s="5" t="s">
        <v>5892</v>
      </c>
      <c r="L1844" s="5">
        <v>5</v>
      </c>
      <c r="N1844" s="5" t="s">
        <v>8085</v>
      </c>
    </row>
    <row r="1845" spans="1:14" x14ac:dyDescent="0.25">
      <c r="A1845" s="5" t="s">
        <v>8243</v>
      </c>
      <c r="B1845" s="5">
        <v>15577</v>
      </c>
      <c r="C1845" s="5" t="s">
        <v>38</v>
      </c>
      <c r="H1845" s="5" t="s">
        <v>8125</v>
      </c>
      <c r="I1845" s="5" t="s">
        <v>4356</v>
      </c>
      <c r="J1845" s="5" t="s">
        <v>40</v>
      </c>
      <c r="M1845" s="5" t="s">
        <v>8126</v>
      </c>
      <c r="N1845" s="5" t="s">
        <v>8085</v>
      </c>
    </row>
    <row r="1846" spans="1:14" x14ac:dyDescent="0.25">
      <c r="A1846" s="5" t="s">
        <v>8243</v>
      </c>
      <c r="B1846" s="5">
        <v>15735</v>
      </c>
      <c r="C1846" s="5" t="s">
        <v>38</v>
      </c>
      <c r="H1846" s="5" t="s">
        <v>8268</v>
      </c>
      <c r="I1846" s="5" t="s">
        <v>2556</v>
      </c>
      <c r="J1846" s="5" t="s">
        <v>20</v>
      </c>
      <c r="N1846" s="5" t="s">
        <v>8085</v>
      </c>
    </row>
    <row r="1847" spans="1:14" x14ac:dyDescent="0.25">
      <c r="A1847" s="5" t="s">
        <v>8243</v>
      </c>
      <c r="B1847" s="5">
        <v>15418</v>
      </c>
      <c r="C1847" s="5" t="s">
        <v>11</v>
      </c>
      <c r="E1847" s="5" t="s">
        <v>5891</v>
      </c>
      <c r="G1847" s="5" t="s">
        <v>8127</v>
      </c>
      <c r="I1847" s="5" t="s">
        <v>2427</v>
      </c>
      <c r="J1847" s="5" t="s">
        <v>17</v>
      </c>
      <c r="K1847" s="5" t="s">
        <v>5892</v>
      </c>
      <c r="L1847" s="5">
        <v>5</v>
      </c>
      <c r="N1847" s="5" t="s">
        <v>8085</v>
      </c>
    </row>
    <row r="1848" spans="1:14" x14ac:dyDescent="0.25">
      <c r="A1848" s="5" t="s">
        <v>8243</v>
      </c>
      <c r="B1848" s="5">
        <v>15601</v>
      </c>
      <c r="C1848" s="5" t="s">
        <v>38</v>
      </c>
      <c r="H1848" s="5" t="s">
        <v>8128</v>
      </c>
      <c r="I1848" s="5" t="s">
        <v>2427</v>
      </c>
      <c r="J1848" s="5" t="s">
        <v>40</v>
      </c>
      <c r="M1848" s="5" t="s">
        <v>8129</v>
      </c>
      <c r="N1848" s="5" t="s">
        <v>8085</v>
      </c>
    </row>
    <row r="1849" spans="1:14" x14ac:dyDescent="0.25">
      <c r="A1849" s="5" t="s">
        <v>8243</v>
      </c>
      <c r="B1849" s="5">
        <v>15631</v>
      </c>
      <c r="C1849" s="5" t="s">
        <v>38</v>
      </c>
      <c r="H1849" s="5" t="s">
        <v>8130</v>
      </c>
      <c r="I1849" s="5" t="s">
        <v>2556</v>
      </c>
      <c r="J1849" s="5" t="s">
        <v>20</v>
      </c>
      <c r="N1849" s="5" t="s">
        <v>8085</v>
      </c>
    </row>
    <row r="1850" spans="1:14" x14ac:dyDescent="0.25">
      <c r="A1850" s="5" t="s">
        <v>8243</v>
      </c>
      <c r="B1850" s="5">
        <v>15419</v>
      </c>
      <c r="C1850" s="5" t="s">
        <v>11</v>
      </c>
      <c r="E1850" s="5" t="s">
        <v>5891</v>
      </c>
      <c r="G1850" s="5" t="s">
        <v>8131</v>
      </c>
      <c r="I1850" s="5" t="s">
        <v>4356</v>
      </c>
      <c r="J1850" s="5" t="s">
        <v>4291</v>
      </c>
      <c r="K1850" s="5" t="s">
        <v>5892</v>
      </c>
      <c r="L1850" s="5">
        <v>5</v>
      </c>
      <c r="N1850" s="5" t="s">
        <v>8085</v>
      </c>
    </row>
    <row r="1851" spans="1:14" x14ac:dyDescent="0.25">
      <c r="A1851" s="5" t="s">
        <v>8243</v>
      </c>
      <c r="B1851" s="5">
        <v>15569</v>
      </c>
      <c r="C1851" s="5" t="s">
        <v>38</v>
      </c>
      <c r="H1851" s="5" t="s">
        <v>8125</v>
      </c>
      <c r="I1851" s="5" t="s">
        <v>4356</v>
      </c>
      <c r="J1851" s="5" t="s">
        <v>40</v>
      </c>
      <c r="M1851" s="5" t="s">
        <v>8132</v>
      </c>
      <c r="N1851" s="5" t="s">
        <v>8085</v>
      </c>
    </row>
    <row r="1852" spans="1:14" x14ac:dyDescent="0.25">
      <c r="A1852" s="5" t="s">
        <v>8243</v>
      </c>
      <c r="B1852" s="5">
        <v>15736</v>
      </c>
      <c r="C1852" s="5" t="s">
        <v>38</v>
      </c>
      <c r="H1852" s="5" t="s">
        <v>8269</v>
      </c>
      <c r="I1852" s="5" t="s">
        <v>2556</v>
      </c>
      <c r="J1852" s="5" t="s">
        <v>40</v>
      </c>
      <c r="M1852" s="5" t="s">
        <v>8270</v>
      </c>
      <c r="N1852" s="5" t="s">
        <v>8085</v>
      </c>
    </row>
    <row r="1853" spans="1:14" x14ac:dyDescent="0.25">
      <c r="A1853" s="5" t="s">
        <v>8243</v>
      </c>
      <c r="B1853" s="5">
        <v>15420</v>
      </c>
      <c r="C1853" s="5" t="s">
        <v>11</v>
      </c>
      <c r="E1853" s="5" t="s">
        <v>5891</v>
      </c>
      <c r="G1853" s="5" t="s">
        <v>8133</v>
      </c>
      <c r="I1853" s="5" t="s">
        <v>4356</v>
      </c>
      <c r="J1853" s="5" t="s">
        <v>4291</v>
      </c>
      <c r="K1853" s="5" t="s">
        <v>5892</v>
      </c>
      <c r="L1853" s="5">
        <v>5</v>
      </c>
      <c r="N1853" s="5" t="s">
        <v>8085</v>
      </c>
    </row>
    <row r="1854" spans="1:14" x14ac:dyDescent="0.25">
      <c r="A1854" s="5" t="s">
        <v>8243</v>
      </c>
      <c r="B1854" s="5">
        <v>15600</v>
      </c>
      <c r="C1854" s="5" t="s">
        <v>38</v>
      </c>
      <c r="H1854" s="5" t="s">
        <v>8134</v>
      </c>
      <c r="I1854" s="5" t="s">
        <v>4356</v>
      </c>
      <c r="J1854" s="5" t="s">
        <v>40</v>
      </c>
      <c r="M1854" s="5" t="s">
        <v>8135</v>
      </c>
      <c r="N1854" s="5" t="s">
        <v>8085</v>
      </c>
    </row>
    <row r="1855" spans="1:14" x14ac:dyDescent="0.25">
      <c r="A1855" s="5" t="s">
        <v>8243</v>
      </c>
      <c r="B1855" s="5">
        <v>15737</v>
      </c>
      <c r="C1855" s="5" t="s">
        <v>38</v>
      </c>
      <c r="H1855" s="5" t="s">
        <v>8271</v>
      </c>
      <c r="I1855" s="5" t="s">
        <v>2556</v>
      </c>
      <c r="J1855" s="5" t="s">
        <v>40</v>
      </c>
      <c r="M1855" s="5" t="s">
        <v>8272</v>
      </c>
      <c r="N1855" s="5" t="s">
        <v>8085</v>
      </c>
    </row>
    <row r="1856" spans="1:14" x14ac:dyDescent="0.25">
      <c r="A1856" s="5" t="s">
        <v>8243</v>
      </c>
      <c r="B1856" s="5">
        <v>15421</v>
      </c>
      <c r="C1856" s="5" t="s">
        <v>11</v>
      </c>
      <c r="E1856" s="5" t="s">
        <v>5891</v>
      </c>
      <c r="G1856" s="5" t="s">
        <v>8136</v>
      </c>
      <c r="I1856" s="5" t="s">
        <v>4356</v>
      </c>
      <c r="J1856" s="5" t="s">
        <v>4291</v>
      </c>
      <c r="K1856" s="5" t="s">
        <v>5892</v>
      </c>
      <c r="L1856" s="5">
        <v>5</v>
      </c>
      <c r="N1856" s="5" t="s">
        <v>8085</v>
      </c>
    </row>
    <row r="1857" spans="1:14" x14ac:dyDescent="0.25">
      <c r="A1857" s="5" t="s">
        <v>8243</v>
      </c>
      <c r="B1857" s="5">
        <v>15542</v>
      </c>
      <c r="C1857" s="5" t="s">
        <v>38</v>
      </c>
      <c r="H1857" s="5" t="s">
        <v>8125</v>
      </c>
      <c r="I1857" s="5" t="s">
        <v>4356</v>
      </c>
      <c r="J1857" s="5" t="s">
        <v>40</v>
      </c>
      <c r="M1857" s="5" t="s">
        <v>8137</v>
      </c>
      <c r="N1857" s="5" t="s">
        <v>8085</v>
      </c>
    </row>
    <row r="1858" spans="1:14" x14ac:dyDescent="0.25">
      <c r="A1858" s="5" t="s">
        <v>8243</v>
      </c>
      <c r="B1858" s="5">
        <v>15738</v>
      </c>
      <c r="C1858" s="5" t="s">
        <v>38</v>
      </c>
      <c r="H1858" s="5" t="s">
        <v>8273</v>
      </c>
      <c r="I1858" s="5" t="s">
        <v>2556</v>
      </c>
      <c r="J1858" s="5" t="s">
        <v>40</v>
      </c>
      <c r="M1858" s="5" t="s">
        <v>8274</v>
      </c>
      <c r="N1858" s="5" t="s">
        <v>8085</v>
      </c>
    </row>
    <row r="1859" spans="1:14" x14ac:dyDescent="0.25">
      <c r="A1859" s="5" t="s">
        <v>8243</v>
      </c>
      <c r="B1859" s="5">
        <v>15422</v>
      </c>
      <c r="C1859" s="5" t="s">
        <v>11</v>
      </c>
      <c r="E1859" s="5" t="s">
        <v>5891</v>
      </c>
      <c r="G1859" s="5" t="s">
        <v>8138</v>
      </c>
      <c r="I1859" s="5" t="s">
        <v>2427</v>
      </c>
      <c r="J1859" s="5" t="s">
        <v>4291</v>
      </c>
      <c r="K1859" s="5" t="s">
        <v>5892</v>
      </c>
      <c r="L1859" s="5">
        <v>5</v>
      </c>
      <c r="N1859" s="5" t="s">
        <v>8085</v>
      </c>
    </row>
    <row r="1860" spans="1:14" x14ac:dyDescent="0.25">
      <c r="A1860" s="5" t="s">
        <v>8243</v>
      </c>
      <c r="B1860" s="5">
        <v>15618</v>
      </c>
      <c r="C1860" s="5" t="s">
        <v>38</v>
      </c>
      <c r="H1860" s="5" t="s">
        <v>8139</v>
      </c>
      <c r="I1860" s="5" t="s">
        <v>2427</v>
      </c>
      <c r="J1860" s="5" t="s">
        <v>40</v>
      </c>
      <c r="M1860" s="5" t="s">
        <v>8140</v>
      </c>
      <c r="N1860" s="5" t="s">
        <v>8085</v>
      </c>
    </row>
    <row r="1861" spans="1:14" x14ac:dyDescent="0.25">
      <c r="A1861" s="5" t="s">
        <v>8243</v>
      </c>
      <c r="B1861" s="5">
        <v>15629</v>
      </c>
      <c r="C1861" s="5" t="s">
        <v>38</v>
      </c>
      <c r="H1861" s="5" t="s">
        <v>8141</v>
      </c>
      <c r="I1861" s="5" t="s">
        <v>2556</v>
      </c>
      <c r="J1861" s="5" t="s">
        <v>40</v>
      </c>
      <c r="M1861" s="5" t="s">
        <v>8275</v>
      </c>
      <c r="N1861" s="5" t="s">
        <v>8085</v>
      </c>
    </row>
    <row r="1862" spans="1:14" x14ac:dyDescent="0.25">
      <c r="A1862" s="5" t="s">
        <v>8243</v>
      </c>
      <c r="B1862" s="5">
        <v>15423</v>
      </c>
      <c r="C1862" s="5" t="s">
        <v>11</v>
      </c>
      <c r="E1862" s="5" t="s">
        <v>5891</v>
      </c>
      <c r="G1862" s="5" t="s">
        <v>8142</v>
      </c>
      <c r="I1862" s="5" t="s">
        <v>4356</v>
      </c>
      <c r="J1862" s="5" t="s">
        <v>17</v>
      </c>
      <c r="K1862" s="5" t="s">
        <v>5892</v>
      </c>
      <c r="L1862" s="5">
        <v>5</v>
      </c>
      <c r="N1862" s="5" t="s">
        <v>8085</v>
      </c>
    </row>
    <row r="1863" spans="1:14" x14ac:dyDescent="0.25">
      <c r="A1863" s="5" t="s">
        <v>8243</v>
      </c>
      <c r="B1863" s="5">
        <v>15507</v>
      </c>
      <c r="C1863" s="5" t="s">
        <v>38</v>
      </c>
      <c r="H1863" s="5" t="s">
        <v>8125</v>
      </c>
      <c r="I1863" s="5" t="s">
        <v>4356</v>
      </c>
      <c r="J1863" s="5" t="s">
        <v>40</v>
      </c>
      <c r="M1863" s="5" t="s">
        <v>8143</v>
      </c>
      <c r="N1863" s="5" t="s">
        <v>8085</v>
      </c>
    </row>
    <row r="1864" spans="1:14" x14ac:dyDescent="0.25">
      <c r="A1864" s="5" t="s">
        <v>8243</v>
      </c>
      <c r="B1864" s="5">
        <v>15739</v>
      </c>
      <c r="C1864" s="5" t="s">
        <v>38</v>
      </c>
      <c r="H1864" s="5" t="s">
        <v>8276</v>
      </c>
      <c r="I1864" s="5" t="s">
        <v>2556</v>
      </c>
      <c r="J1864" s="5" t="s">
        <v>20</v>
      </c>
      <c r="N1864" s="5" t="s">
        <v>8085</v>
      </c>
    </row>
    <row r="1865" spans="1:14" x14ac:dyDescent="0.25">
      <c r="A1865" s="5" t="s">
        <v>8243</v>
      </c>
      <c r="B1865" s="5">
        <v>15424</v>
      </c>
      <c r="C1865" s="5" t="s">
        <v>11</v>
      </c>
      <c r="E1865" s="5" t="s">
        <v>5891</v>
      </c>
      <c r="G1865" s="5" t="s">
        <v>8144</v>
      </c>
      <c r="I1865" s="5" t="s">
        <v>4356</v>
      </c>
      <c r="J1865" s="5" t="s">
        <v>17</v>
      </c>
      <c r="K1865" s="5" t="s">
        <v>5892</v>
      </c>
      <c r="L1865" s="5">
        <v>5</v>
      </c>
      <c r="N1865" s="5" t="s">
        <v>8085</v>
      </c>
    </row>
    <row r="1866" spans="1:14" x14ac:dyDescent="0.25">
      <c r="A1866" s="5" t="s">
        <v>8243</v>
      </c>
      <c r="B1866" s="5">
        <v>15626</v>
      </c>
      <c r="C1866" s="5" t="s">
        <v>38</v>
      </c>
      <c r="H1866" s="5" t="s">
        <v>8086</v>
      </c>
      <c r="I1866" s="5" t="s">
        <v>4356</v>
      </c>
      <c r="J1866" s="5" t="s">
        <v>40</v>
      </c>
      <c r="M1866" s="5" t="s">
        <v>8277</v>
      </c>
      <c r="N1866" s="5" t="s">
        <v>8085</v>
      </c>
    </row>
    <row r="1867" spans="1:14" x14ac:dyDescent="0.25">
      <c r="A1867" s="5" t="s">
        <v>8243</v>
      </c>
      <c r="B1867" s="5">
        <v>14183</v>
      </c>
      <c r="C1867" s="5" t="s">
        <v>21</v>
      </c>
      <c r="F1867" s="5" t="s">
        <v>5929</v>
      </c>
      <c r="J1867" s="5" t="s">
        <v>20</v>
      </c>
      <c r="K1867" s="5" t="s">
        <v>5892</v>
      </c>
      <c r="N1867" s="5" t="s">
        <v>5893</v>
      </c>
    </row>
    <row r="1868" spans="1:14" x14ac:dyDescent="0.25">
      <c r="A1868" s="5" t="s">
        <v>8243</v>
      </c>
      <c r="B1868" s="5">
        <v>14173</v>
      </c>
      <c r="C1868" s="5" t="s">
        <v>11</v>
      </c>
      <c r="E1868" s="5" t="s">
        <v>5929</v>
      </c>
      <c r="G1868" s="5" t="s">
        <v>5930</v>
      </c>
      <c r="I1868" s="5" t="s">
        <v>2453</v>
      </c>
      <c r="J1868" s="5" t="s">
        <v>4291</v>
      </c>
      <c r="K1868" s="5" t="s">
        <v>5892</v>
      </c>
      <c r="L1868" s="5">
        <v>5</v>
      </c>
      <c r="N1868" s="5" t="s">
        <v>5893</v>
      </c>
    </row>
    <row r="1869" spans="1:14" x14ac:dyDescent="0.25">
      <c r="A1869" s="5" t="s">
        <v>8243</v>
      </c>
      <c r="B1869" s="5">
        <v>14410</v>
      </c>
      <c r="C1869" s="5" t="s">
        <v>38</v>
      </c>
      <c r="H1869" s="5" t="s">
        <v>5931</v>
      </c>
      <c r="I1869" s="5" t="s">
        <v>2453</v>
      </c>
      <c r="J1869" s="5" t="s">
        <v>40</v>
      </c>
      <c r="M1869" s="5" t="s">
        <v>7722</v>
      </c>
      <c r="N1869" s="5" t="s">
        <v>5893</v>
      </c>
    </row>
    <row r="1870" spans="1:14" x14ac:dyDescent="0.25">
      <c r="A1870" s="5" t="s">
        <v>8243</v>
      </c>
      <c r="B1870" s="5">
        <v>14184</v>
      </c>
      <c r="C1870" s="5" t="s">
        <v>11</v>
      </c>
      <c r="E1870" s="5" t="s">
        <v>5929</v>
      </c>
      <c r="G1870" s="5" t="s">
        <v>5932</v>
      </c>
      <c r="I1870" s="5" t="s">
        <v>1811</v>
      </c>
      <c r="J1870" s="5" t="s">
        <v>4291</v>
      </c>
      <c r="K1870" s="5" t="s">
        <v>5933</v>
      </c>
    </row>
    <row r="1871" spans="1:14" x14ac:dyDescent="0.25">
      <c r="A1871" s="5" t="s">
        <v>8243</v>
      </c>
      <c r="B1871" s="5">
        <v>14723</v>
      </c>
      <c r="C1871" s="5" t="s">
        <v>38</v>
      </c>
      <c r="H1871" s="5" t="s">
        <v>7723</v>
      </c>
      <c r="I1871" s="5" t="s">
        <v>1811</v>
      </c>
      <c r="J1871" s="5" t="s">
        <v>40</v>
      </c>
      <c r="M1871" s="5" t="s">
        <v>7724</v>
      </c>
      <c r="N1871" s="5" t="s">
        <v>5893</v>
      </c>
    </row>
    <row r="1872" spans="1:14" x14ac:dyDescent="0.25">
      <c r="A1872" s="5" t="s">
        <v>8243</v>
      </c>
      <c r="B1872" s="5">
        <v>14777</v>
      </c>
      <c r="C1872" s="5" t="s">
        <v>38</v>
      </c>
      <c r="H1872" s="5" t="s">
        <v>7725</v>
      </c>
      <c r="I1872" s="5" t="s">
        <v>1811</v>
      </c>
      <c r="J1872" s="5" t="s">
        <v>40</v>
      </c>
      <c r="M1872" s="5" t="s">
        <v>7726</v>
      </c>
      <c r="N1872" s="5" t="s">
        <v>5893</v>
      </c>
    </row>
    <row r="1873" spans="1:14" x14ac:dyDescent="0.25">
      <c r="A1873" s="5" t="s">
        <v>8243</v>
      </c>
      <c r="B1873" s="5">
        <v>14185</v>
      </c>
      <c r="C1873" s="5" t="s">
        <v>11</v>
      </c>
      <c r="E1873" s="5" t="s">
        <v>5929</v>
      </c>
      <c r="G1873" s="5" t="s">
        <v>5934</v>
      </c>
      <c r="I1873" s="5" t="s">
        <v>1811</v>
      </c>
      <c r="J1873" s="5" t="s">
        <v>4291</v>
      </c>
      <c r="K1873" s="5" t="s">
        <v>5892</v>
      </c>
      <c r="L1873" s="5">
        <v>1</v>
      </c>
      <c r="N1873" s="5" t="s">
        <v>5893</v>
      </c>
    </row>
    <row r="1874" spans="1:14" x14ac:dyDescent="0.25">
      <c r="A1874" s="5" t="s">
        <v>8243</v>
      </c>
      <c r="B1874" s="5">
        <v>14778</v>
      </c>
      <c r="C1874" s="5" t="s">
        <v>38</v>
      </c>
      <c r="H1874" s="5" t="s">
        <v>7727</v>
      </c>
      <c r="I1874" s="5" t="s">
        <v>1811</v>
      </c>
      <c r="J1874" s="5" t="s">
        <v>40</v>
      </c>
      <c r="M1874" s="5" t="s">
        <v>7728</v>
      </c>
      <c r="N1874" s="5" t="s">
        <v>5893</v>
      </c>
    </row>
    <row r="1875" spans="1:14" x14ac:dyDescent="0.25">
      <c r="A1875" s="5" t="s">
        <v>8243</v>
      </c>
      <c r="B1875" s="5">
        <v>14186</v>
      </c>
      <c r="C1875" s="5" t="s">
        <v>11</v>
      </c>
      <c r="E1875" s="5" t="s">
        <v>5929</v>
      </c>
      <c r="G1875" s="5" t="s">
        <v>5935</v>
      </c>
      <c r="I1875" s="5" t="s">
        <v>4356</v>
      </c>
      <c r="J1875" s="5" t="s">
        <v>4291</v>
      </c>
      <c r="K1875" s="5" t="s">
        <v>5892</v>
      </c>
      <c r="L1875" s="5">
        <v>5</v>
      </c>
      <c r="N1875" s="5" t="s">
        <v>5893</v>
      </c>
    </row>
    <row r="1876" spans="1:14" x14ac:dyDescent="0.25">
      <c r="A1876" s="5" t="s">
        <v>8243</v>
      </c>
      <c r="B1876" s="5">
        <v>14320</v>
      </c>
      <c r="C1876" s="5" t="s">
        <v>38</v>
      </c>
      <c r="H1876" s="5" t="s">
        <v>5936</v>
      </c>
      <c r="I1876" s="5" t="s">
        <v>4356</v>
      </c>
      <c r="J1876" s="5" t="s">
        <v>40</v>
      </c>
      <c r="M1876" s="5" t="s">
        <v>7729</v>
      </c>
      <c r="N1876" s="5" t="s">
        <v>5893</v>
      </c>
    </row>
    <row r="1877" spans="1:14" x14ac:dyDescent="0.25">
      <c r="A1877" s="5" t="s">
        <v>8243</v>
      </c>
      <c r="B1877" s="5">
        <v>14369</v>
      </c>
      <c r="C1877" s="5" t="s">
        <v>38</v>
      </c>
      <c r="H1877" s="5" t="s">
        <v>5937</v>
      </c>
      <c r="I1877" s="5" t="s">
        <v>4356</v>
      </c>
      <c r="J1877" s="5" t="s">
        <v>40</v>
      </c>
      <c r="M1877" s="5" t="s">
        <v>7730</v>
      </c>
      <c r="N1877" s="5" t="s">
        <v>5893</v>
      </c>
    </row>
    <row r="1878" spans="1:14" x14ac:dyDescent="0.25">
      <c r="A1878" s="5" t="s">
        <v>8243</v>
      </c>
      <c r="B1878" s="5">
        <v>14451</v>
      </c>
      <c r="C1878" s="5" t="s">
        <v>38</v>
      </c>
      <c r="H1878" s="5" t="s">
        <v>5938</v>
      </c>
      <c r="I1878" s="5" t="s">
        <v>4356</v>
      </c>
      <c r="J1878" s="5" t="s">
        <v>40</v>
      </c>
      <c r="M1878" s="5" t="s">
        <v>7731</v>
      </c>
      <c r="N1878" s="5" t="s">
        <v>5893</v>
      </c>
    </row>
    <row r="1879" spans="1:14" x14ac:dyDescent="0.25">
      <c r="A1879" s="5" t="s">
        <v>8243</v>
      </c>
      <c r="B1879" s="5">
        <v>14577</v>
      </c>
      <c r="C1879" s="5" t="s">
        <v>38</v>
      </c>
      <c r="H1879" s="5" t="s">
        <v>5939</v>
      </c>
      <c r="I1879" s="5" t="s">
        <v>471</v>
      </c>
      <c r="J1879" s="5" t="s">
        <v>40</v>
      </c>
      <c r="M1879" s="5" t="s">
        <v>7732</v>
      </c>
      <c r="N1879" s="5" t="s">
        <v>5893</v>
      </c>
    </row>
    <row r="1880" spans="1:14" x14ac:dyDescent="0.25">
      <c r="A1880" s="5" t="s">
        <v>8243</v>
      </c>
      <c r="B1880" s="5">
        <v>14187</v>
      </c>
      <c r="C1880" s="5" t="s">
        <v>11</v>
      </c>
      <c r="E1880" s="5" t="s">
        <v>5929</v>
      </c>
      <c r="G1880" s="5" t="s">
        <v>5940</v>
      </c>
      <c r="I1880" s="5" t="s">
        <v>4356</v>
      </c>
      <c r="J1880" s="5" t="s">
        <v>4291</v>
      </c>
      <c r="K1880" s="5" t="s">
        <v>5892</v>
      </c>
      <c r="L1880" s="5">
        <v>5</v>
      </c>
      <c r="N1880" s="5" t="s">
        <v>5893</v>
      </c>
    </row>
    <row r="1881" spans="1:14" x14ac:dyDescent="0.25">
      <c r="A1881" s="5" t="s">
        <v>8243</v>
      </c>
      <c r="B1881" s="5">
        <v>14370</v>
      </c>
      <c r="C1881" s="5" t="s">
        <v>38</v>
      </c>
      <c r="H1881" s="5" t="s">
        <v>5936</v>
      </c>
      <c r="I1881" s="5" t="s">
        <v>4356</v>
      </c>
      <c r="J1881" s="5" t="s">
        <v>40</v>
      </c>
      <c r="M1881" s="5" t="s">
        <v>7733</v>
      </c>
      <c r="N1881" s="5" t="s">
        <v>5893</v>
      </c>
    </row>
    <row r="1882" spans="1:14" x14ac:dyDescent="0.25">
      <c r="A1882" s="5" t="s">
        <v>8243</v>
      </c>
      <c r="B1882" s="5">
        <v>14371</v>
      </c>
      <c r="C1882" s="5" t="s">
        <v>38</v>
      </c>
      <c r="H1882" s="5" t="s">
        <v>5937</v>
      </c>
      <c r="I1882" s="5" t="s">
        <v>4356</v>
      </c>
      <c r="J1882" s="5" t="s">
        <v>40</v>
      </c>
      <c r="M1882" s="5" t="s">
        <v>7734</v>
      </c>
      <c r="N1882" s="5" t="s">
        <v>5893</v>
      </c>
    </row>
    <row r="1883" spans="1:14" x14ac:dyDescent="0.25">
      <c r="A1883" s="5" t="s">
        <v>8243</v>
      </c>
      <c r="B1883" s="5">
        <v>14455</v>
      </c>
      <c r="C1883" s="5" t="s">
        <v>38</v>
      </c>
      <c r="H1883" s="5" t="s">
        <v>5938</v>
      </c>
      <c r="I1883" s="5" t="s">
        <v>4356</v>
      </c>
      <c r="J1883" s="5" t="s">
        <v>40</v>
      </c>
      <c r="M1883" s="5" t="s">
        <v>7735</v>
      </c>
      <c r="N1883" s="5" t="s">
        <v>5893</v>
      </c>
    </row>
    <row r="1884" spans="1:14" x14ac:dyDescent="0.25">
      <c r="A1884" s="5" t="s">
        <v>8243</v>
      </c>
      <c r="B1884" s="5">
        <v>14586</v>
      </c>
      <c r="C1884" s="5" t="s">
        <v>38</v>
      </c>
      <c r="H1884" s="5" t="s">
        <v>5939</v>
      </c>
      <c r="I1884" s="5" t="s">
        <v>471</v>
      </c>
      <c r="J1884" s="5" t="s">
        <v>40</v>
      </c>
      <c r="M1884" s="5" t="s">
        <v>7736</v>
      </c>
      <c r="N1884" s="5" t="s">
        <v>5893</v>
      </c>
    </row>
    <row r="1885" spans="1:14" x14ac:dyDescent="0.25">
      <c r="A1885" s="5" t="s">
        <v>8243</v>
      </c>
      <c r="B1885" s="5">
        <v>14188</v>
      </c>
      <c r="C1885" s="5" t="s">
        <v>11</v>
      </c>
      <c r="E1885" s="5" t="s">
        <v>5929</v>
      </c>
      <c r="G1885" s="5" t="s">
        <v>5941</v>
      </c>
      <c r="I1885" s="5" t="s">
        <v>4356</v>
      </c>
      <c r="J1885" s="5" t="s">
        <v>4291</v>
      </c>
      <c r="K1885" s="5" t="s">
        <v>5892</v>
      </c>
      <c r="L1885" s="5">
        <v>5</v>
      </c>
      <c r="N1885" s="5" t="s">
        <v>5893</v>
      </c>
    </row>
    <row r="1886" spans="1:14" x14ac:dyDescent="0.25">
      <c r="A1886" s="5" t="s">
        <v>8243</v>
      </c>
      <c r="B1886" s="5">
        <v>14587</v>
      </c>
      <c r="C1886" s="5" t="s">
        <v>38</v>
      </c>
      <c r="H1886" s="5" t="s">
        <v>5939</v>
      </c>
      <c r="I1886" s="5" t="s">
        <v>471</v>
      </c>
      <c r="J1886" s="5" t="s">
        <v>40</v>
      </c>
      <c r="M1886" s="5" t="s">
        <v>7737</v>
      </c>
      <c r="N1886" s="5" t="s">
        <v>5893</v>
      </c>
    </row>
    <row r="1887" spans="1:14" x14ac:dyDescent="0.25">
      <c r="A1887" s="5" t="s">
        <v>8243</v>
      </c>
      <c r="B1887" s="5">
        <v>14719</v>
      </c>
      <c r="C1887" s="5" t="s">
        <v>38</v>
      </c>
      <c r="H1887" s="5" t="s">
        <v>5938</v>
      </c>
      <c r="I1887" s="5" t="s">
        <v>4356</v>
      </c>
      <c r="J1887" s="5" t="s">
        <v>40</v>
      </c>
      <c r="M1887" s="5" t="s">
        <v>7738</v>
      </c>
      <c r="N1887" s="5" t="s">
        <v>5893</v>
      </c>
    </row>
    <row r="1888" spans="1:14" x14ac:dyDescent="0.25">
      <c r="A1888" s="5" t="s">
        <v>8243</v>
      </c>
      <c r="B1888" s="5">
        <v>14720</v>
      </c>
      <c r="C1888" s="5" t="s">
        <v>38</v>
      </c>
      <c r="H1888" s="5" t="s">
        <v>5937</v>
      </c>
      <c r="I1888" s="5" t="s">
        <v>4356</v>
      </c>
      <c r="J1888" s="5" t="s">
        <v>40</v>
      </c>
      <c r="M1888" s="5" t="s">
        <v>7739</v>
      </c>
      <c r="N1888" s="5" t="s">
        <v>5893</v>
      </c>
    </row>
    <row r="1889" spans="1:14" x14ac:dyDescent="0.25">
      <c r="A1889" s="5" t="s">
        <v>8243</v>
      </c>
      <c r="B1889" s="5">
        <v>14721</v>
      </c>
      <c r="C1889" s="5" t="s">
        <v>38</v>
      </c>
      <c r="H1889" s="5" t="s">
        <v>5936</v>
      </c>
      <c r="I1889" s="5" t="s">
        <v>4356</v>
      </c>
      <c r="J1889" s="5" t="s">
        <v>40</v>
      </c>
      <c r="M1889" s="5" t="s">
        <v>7740</v>
      </c>
      <c r="N1889" s="5" t="s">
        <v>5893</v>
      </c>
    </row>
    <row r="1890" spans="1:14" x14ac:dyDescent="0.25">
      <c r="A1890" s="5" t="s">
        <v>8243</v>
      </c>
      <c r="B1890" s="5">
        <v>14189</v>
      </c>
      <c r="C1890" s="5" t="s">
        <v>11</v>
      </c>
      <c r="E1890" s="5" t="s">
        <v>5929</v>
      </c>
      <c r="G1890" s="5" t="s">
        <v>5942</v>
      </c>
      <c r="I1890" s="5" t="s">
        <v>77</v>
      </c>
      <c r="J1890" s="5" t="s">
        <v>4291</v>
      </c>
      <c r="K1890" s="5" t="s">
        <v>5892</v>
      </c>
      <c r="L1890" s="5">
        <v>8</v>
      </c>
      <c r="N1890" s="5" t="s">
        <v>5893</v>
      </c>
    </row>
    <row r="1891" spans="1:14" x14ac:dyDescent="0.25">
      <c r="A1891" s="5" t="s">
        <v>8243</v>
      </c>
      <c r="B1891" s="5">
        <v>14334</v>
      </c>
      <c r="C1891" s="5" t="s">
        <v>38</v>
      </c>
      <c r="H1891" s="5" t="s">
        <v>5943</v>
      </c>
      <c r="I1891" s="5" t="s">
        <v>77</v>
      </c>
      <c r="J1891" s="5" t="s">
        <v>40</v>
      </c>
      <c r="M1891" s="5" t="s">
        <v>7741</v>
      </c>
      <c r="N1891" s="5" t="s">
        <v>5893</v>
      </c>
    </row>
    <row r="1892" spans="1:14" x14ac:dyDescent="0.25">
      <c r="A1892" s="5" t="s">
        <v>8243</v>
      </c>
      <c r="B1892" s="5">
        <v>14335</v>
      </c>
      <c r="C1892" s="5" t="s">
        <v>38</v>
      </c>
      <c r="H1892" s="5" t="s">
        <v>5944</v>
      </c>
      <c r="I1892" s="5" t="s">
        <v>77</v>
      </c>
      <c r="J1892" s="5" t="s">
        <v>40</v>
      </c>
      <c r="M1892" s="5" t="s">
        <v>7742</v>
      </c>
      <c r="N1892" s="5" t="s">
        <v>5893</v>
      </c>
    </row>
    <row r="1893" spans="1:14" x14ac:dyDescent="0.25">
      <c r="A1893" s="5" t="s">
        <v>8243</v>
      </c>
      <c r="B1893" s="5">
        <v>14983</v>
      </c>
      <c r="C1893" s="5" t="s">
        <v>38</v>
      </c>
      <c r="H1893" s="5" t="s">
        <v>7743</v>
      </c>
      <c r="I1893" s="5" t="s">
        <v>4356</v>
      </c>
      <c r="J1893" s="5" t="s">
        <v>40</v>
      </c>
      <c r="M1893" s="5" t="s">
        <v>7744</v>
      </c>
      <c r="N1893" s="5" t="s">
        <v>5893</v>
      </c>
    </row>
    <row r="1894" spans="1:14" x14ac:dyDescent="0.25">
      <c r="A1894" s="5" t="s">
        <v>8243</v>
      </c>
      <c r="B1894" s="5">
        <v>14190</v>
      </c>
      <c r="C1894" s="5" t="s">
        <v>11</v>
      </c>
      <c r="E1894" s="5" t="s">
        <v>5929</v>
      </c>
      <c r="G1894" s="5" t="s">
        <v>5945</v>
      </c>
      <c r="I1894" s="5" t="s">
        <v>77</v>
      </c>
      <c r="J1894" s="5" t="s">
        <v>4291</v>
      </c>
      <c r="K1894" s="5" t="s">
        <v>5892</v>
      </c>
      <c r="L1894" s="5">
        <v>8</v>
      </c>
      <c r="N1894" s="5" t="s">
        <v>5893</v>
      </c>
    </row>
    <row r="1895" spans="1:14" x14ac:dyDescent="0.25">
      <c r="A1895" s="5" t="s">
        <v>8243</v>
      </c>
      <c r="B1895" s="5">
        <v>14336</v>
      </c>
      <c r="C1895" s="5" t="s">
        <v>38</v>
      </c>
      <c r="H1895" s="5" t="s">
        <v>5943</v>
      </c>
      <c r="I1895" s="5" t="s">
        <v>77</v>
      </c>
      <c r="J1895" s="5" t="s">
        <v>40</v>
      </c>
      <c r="M1895" s="5" t="s">
        <v>8145</v>
      </c>
      <c r="N1895" s="5" t="s">
        <v>5893</v>
      </c>
    </row>
    <row r="1896" spans="1:14" x14ac:dyDescent="0.25">
      <c r="A1896" s="5" t="s">
        <v>8243</v>
      </c>
      <c r="B1896" s="5">
        <v>14337</v>
      </c>
      <c r="C1896" s="5" t="s">
        <v>38</v>
      </c>
      <c r="H1896" s="5" t="s">
        <v>5944</v>
      </c>
      <c r="I1896" s="5" t="s">
        <v>77</v>
      </c>
      <c r="J1896" s="5" t="s">
        <v>40</v>
      </c>
      <c r="M1896" s="5" t="s">
        <v>8146</v>
      </c>
      <c r="N1896" s="5" t="s">
        <v>5893</v>
      </c>
    </row>
    <row r="1897" spans="1:14" x14ac:dyDescent="0.25">
      <c r="A1897" s="5" t="s">
        <v>8243</v>
      </c>
      <c r="B1897" s="5">
        <v>14191</v>
      </c>
      <c r="C1897" s="5" t="s">
        <v>11</v>
      </c>
      <c r="E1897" s="5" t="s">
        <v>5929</v>
      </c>
      <c r="G1897" s="5" t="s">
        <v>5946</v>
      </c>
      <c r="I1897" s="5" t="s">
        <v>77</v>
      </c>
      <c r="J1897" s="5" t="s">
        <v>4291</v>
      </c>
      <c r="K1897" s="5" t="s">
        <v>5892</v>
      </c>
      <c r="L1897" s="5">
        <v>8</v>
      </c>
      <c r="N1897" s="5" t="s">
        <v>5893</v>
      </c>
    </row>
    <row r="1898" spans="1:14" x14ac:dyDescent="0.25">
      <c r="A1898" s="5" t="s">
        <v>8243</v>
      </c>
      <c r="B1898" s="5">
        <v>14338</v>
      </c>
      <c r="C1898" s="5" t="s">
        <v>38</v>
      </c>
      <c r="H1898" s="5" t="s">
        <v>5943</v>
      </c>
      <c r="I1898" s="5" t="s">
        <v>77</v>
      </c>
      <c r="J1898" s="5" t="s">
        <v>40</v>
      </c>
      <c r="M1898" s="5" t="s">
        <v>8147</v>
      </c>
      <c r="N1898" s="5" t="s">
        <v>5893</v>
      </c>
    </row>
    <row r="1899" spans="1:14" x14ac:dyDescent="0.25">
      <c r="A1899" s="5" t="s">
        <v>8243</v>
      </c>
      <c r="B1899" s="5">
        <v>14339</v>
      </c>
      <c r="C1899" s="5" t="s">
        <v>38</v>
      </c>
      <c r="H1899" s="5" t="s">
        <v>5944</v>
      </c>
      <c r="I1899" s="5" t="s">
        <v>77</v>
      </c>
      <c r="J1899" s="5" t="s">
        <v>40</v>
      </c>
      <c r="M1899" s="5" t="s">
        <v>8148</v>
      </c>
      <c r="N1899" s="5" t="s">
        <v>5893</v>
      </c>
    </row>
    <row r="1900" spans="1:14" x14ac:dyDescent="0.25">
      <c r="A1900" s="5" t="s">
        <v>8243</v>
      </c>
      <c r="B1900" s="5">
        <v>15146</v>
      </c>
      <c r="C1900" s="5" t="s">
        <v>38</v>
      </c>
      <c r="H1900" s="5" t="s">
        <v>8149</v>
      </c>
      <c r="I1900" s="5" t="s">
        <v>77</v>
      </c>
      <c r="J1900" s="5" t="s">
        <v>40</v>
      </c>
      <c r="M1900" s="5" t="s">
        <v>8150</v>
      </c>
      <c r="N1900" s="5" t="s">
        <v>5893</v>
      </c>
    </row>
    <row r="1901" spans="1:14" x14ac:dyDescent="0.25">
      <c r="A1901" s="5" t="s">
        <v>8243</v>
      </c>
      <c r="B1901" s="5">
        <v>14192</v>
      </c>
      <c r="C1901" s="5" t="s">
        <v>11</v>
      </c>
      <c r="E1901" s="5" t="s">
        <v>5929</v>
      </c>
      <c r="G1901" s="5" t="s">
        <v>5947</v>
      </c>
      <c r="I1901" s="5" t="s">
        <v>77</v>
      </c>
      <c r="J1901" s="5" t="s">
        <v>4291</v>
      </c>
      <c r="K1901" s="5" t="s">
        <v>5892</v>
      </c>
      <c r="L1901" s="5">
        <v>5</v>
      </c>
      <c r="N1901" s="5" t="s">
        <v>5893</v>
      </c>
    </row>
    <row r="1902" spans="1:14" x14ac:dyDescent="0.25">
      <c r="A1902" s="5" t="s">
        <v>8243</v>
      </c>
      <c r="B1902" s="5">
        <v>14341</v>
      </c>
      <c r="C1902" s="5" t="s">
        <v>38</v>
      </c>
      <c r="H1902" s="5" t="s">
        <v>5948</v>
      </c>
      <c r="I1902" s="5" t="s">
        <v>77</v>
      </c>
      <c r="J1902" s="5" t="s">
        <v>40</v>
      </c>
      <c r="M1902" s="5" t="s">
        <v>7745</v>
      </c>
      <c r="N1902" s="5" t="s">
        <v>5893</v>
      </c>
    </row>
    <row r="1903" spans="1:14" x14ac:dyDescent="0.25">
      <c r="A1903" s="5" t="s">
        <v>8243</v>
      </c>
      <c r="B1903" s="5">
        <v>14342</v>
      </c>
      <c r="C1903" s="5" t="s">
        <v>38</v>
      </c>
      <c r="H1903" s="5" t="s">
        <v>5944</v>
      </c>
      <c r="I1903" s="5" t="s">
        <v>77</v>
      </c>
      <c r="J1903" s="5" t="s">
        <v>40</v>
      </c>
      <c r="M1903" s="5" t="s">
        <v>7746</v>
      </c>
      <c r="N1903" s="5" t="s">
        <v>5893</v>
      </c>
    </row>
    <row r="1904" spans="1:14" x14ac:dyDescent="0.25">
      <c r="A1904" s="5" t="s">
        <v>8243</v>
      </c>
      <c r="B1904" s="5">
        <v>14193</v>
      </c>
      <c r="C1904" s="5" t="s">
        <v>11</v>
      </c>
      <c r="E1904" s="5" t="s">
        <v>5929</v>
      </c>
      <c r="G1904" s="5" t="s">
        <v>5949</v>
      </c>
      <c r="I1904" s="5" t="s">
        <v>77</v>
      </c>
      <c r="J1904" s="5" t="s">
        <v>4291</v>
      </c>
      <c r="K1904" s="5" t="s">
        <v>5892</v>
      </c>
      <c r="L1904" s="5">
        <v>3</v>
      </c>
      <c r="N1904" s="5" t="s">
        <v>5893</v>
      </c>
    </row>
    <row r="1905" spans="1:14" x14ac:dyDescent="0.25">
      <c r="A1905" s="5" t="s">
        <v>8243</v>
      </c>
      <c r="B1905" s="5">
        <v>14343</v>
      </c>
      <c r="C1905" s="5" t="s">
        <v>38</v>
      </c>
      <c r="H1905" s="5" t="s">
        <v>5948</v>
      </c>
      <c r="I1905" s="5" t="s">
        <v>77</v>
      </c>
      <c r="J1905" s="5" t="s">
        <v>40</v>
      </c>
      <c r="M1905" s="5" t="s">
        <v>8151</v>
      </c>
      <c r="N1905" s="5" t="s">
        <v>5893</v>
      </c>
    </row>
    <row r="1906" spans="1:14" x14ac:dyDescent="0.25">
      <c r="A1906" s="5" t="s">
        <v>8243</v>
      </c>
      <c r="B1906" s="5">
        <v>14344</v>
      </c>
      <c r="C1906" s="5" t="s">
        <v>38</v>
      </c>
      <c r="H1906" s="5" t="s">
        <v>5944</v>
      </c>
      <c r="I1906" s="5" t="s">
        <v>77</v>
      </c>
      <c r="J1906" s="5" t="s">
        <v>40</v>
      </c>
      <c r="M1906" s="5" t="s">
        <v>8152</v>
      </c>
      <c r="N1906" s="5" t="s">
        <v>5893</v>
      </c>
    </row>
    <row r="1907" spans="1:14" x14ac:dyDescent="0.25">
      <c r="A1907" s="5" t="s">
        <v>8243</v>
      </c>
      <c r="B1907" s="5">
        <v>14194</v>
      </c>
      <c r="C1907" s="5" t="s">
        <v>11</v>
      </c>
      <c r="E1907" s="5" t="s">
        <v>5929</v>
      </c>
      <c r="G1907" s="5" t="s">
        <v>5950</v>
      </c>
      <c r="I1907" s="5" t="s">
        <v>77</v>
      </c>
      <c r="J1907" s="5" t="s">
        <v>4291</v>
      </c>
      <c r="K1907" s="5" t="s">
        <v>5892</v>
      </c>
      <c r="L1907" s="5">
        <v>3</v>
      </c>
      <c r="N1907" s="5" t="s">
        <v>5893</v>
      </c>
    </row>
    <row r="1908" spans="1:14" x14ac:dyDescent="0.25">
      <c r="A1908" s="5" t="s">
        <v>8243</v>
      </c>
      <c r="B1908" s="5">
        <v>14992</v>
      </c>
      <c r="C1908" s="5" t="s">
        <v>38</v>
      </c>
      <c r="H1908" s="5" t="s">
        <v>5948</v>
      </c>
      <c r="I1908" s="5" t="s">
        <v>77</v>
      </c>
      <c r="J1908" s="5" t="s">
        <v>40</v>
      </c>
      <c r="M1908" s="5" t="s">
        <v>7747</v>
      </c>
      <c r="N1908" s="5" t="s">
        <v>5893</v>
      </c>
    </row>
    <row r="1909" spans="1:14" x14ac:dyDescent="0.25">
      <c r="A1909" s="5" t="s">
        <v>8243</v>
      </c>
      <c r="B1909" s="5">
        <v>14993</v>
      </c>
      <c r="C1909" s="5" t="s">
        <v>38</v>
      </c>
      <c r="H1909" s="5" t="s">
        <v>5944</v>
      </c>
      <c r="I1909" s="5" t="s">
        <v>77</v>
      </c>
      <c r="J1909" s="5" t="s">
        <v>40</v>
      </c>
      <c r="M1909" s="5" t="s">
        <v>8153</v>
      </c>
      <c r="N1909" s="5" t="s">
        <v>5893</v>
      </c>
    </row>
    <row r="1910" spans="1:14" x14ac:dyDescent="0.25">
      <c r="A1910" s="5" t="s">
        <v>8243</v>
      </c>
      <c r="B1910" s="5">
        <v>14195</v>
      </c>
      <c r="C1910" s="5" t="s">
        <v>11</v>
      </c>
      <c r="E1910" s="5" t="s">
        <v>5929</v>
      </c>
      <c r="G1910" s="5" t="s">
        <v>5951</v>
      </c>
      <c r="I1910" s="5" t="s">
        <v>77</v>
      </c>
      <c r="J1910" s="5" t="s">
        <v>4291</v>
      </c>
      <c r="K1910" s="5" t="s">
        <v>5892</v>
      </c>
      <c r="L1910" s="5">
        <v>3</v>
      </c>
      <c r="N1910" s="5" t="s">
        <v>5893</v>
      </c>
    </row>
    <row r="1911" spans="1:14" x14ac:dyDescent="0.25">
      <c r="A1911" s="5" t="s">
        <v>8243</v>
      </c>
      <c r="B1911" s="5">
        <v>14347</v>
      </c>
      <c r="C1911" s="5" t="s">
        <v>38</v>
      </c>
      <c r="H1911" s="5" t="s">
        <v>5943</v>
      </c>
      <c r="I1911" s="5" t="s">
        <v>77</v>
      </c>
      <c r="J1911" s="5" t="s">
        <v>40</v>
      </c>
      <c r="M1911" s="5" t="s">
        <v>7748</v>
      </c>
      <c r="N1911" s="5" t="s">
        <v>5893</v>
      </c>
    </row>
    <row r="1912" spans="1:14" x14ac:dyDescent="0.25">
      <c r="A1912" s="5" t="s">
        <v>8243</v>
      </c>
      <c r="B1912" s="5">
        <v>14348</v>
      </c>
      <c r="C1912" s="5" t="s">
        <v>38</v>
      </c>
      <c r="H1912" s="5" t="s">
        <v>5944</v>
      </c>
      <c r="I1912" s="5" t="s">
        <v>77</v>
      </c>
      <c r="J1912" s="5" t="s">
        <v>40</v>
      </c>
      <c r="M1912" s="5" t="s">
        <v>7749</v>
      </c>
      <c r="N1912" s="5" t="s">
        <v>5893</v>
      </c>
    </row>
    <row r="1913" spans="1:14" x14ac:dyDescent="0.25">
      <c r="A1913" s="5" t="s">
        <v>8243</v>
      </c>
      <c r="B1913" s="5">
        <v>14196</v>
      </c>
      <c r="C1913" s="5" t="s">
        <v>11</v>
      </c>
      <c r="E1913" s="5" t="s">
        <v>5929</v>
      </c>
      <c r="G1913" s="5" t="s">
        <v>5952</v>
      </c>
      <c r="I1913" s="5" t="s">
        <v>77</v>
      </c>
      <c r="J1913" s="5" t="s">
        <v>4291</v>
      </c>
      <c r="K1913" s="5" t="s">
        <v>5892</v>
      </c>
      <c r="L1913" s="5">
        <v>5</v>
      </c>
      <c r="N1913" s="5" t="s">
        <v>5893</v>
      </c>
    </row>
    <row r="1914" spans="1:14" x14ac:dyDescent="0.25">
      <c r="A1914" s="5" t="s">
        <v>8243</v>
      </c>
      <c r="B1914" s="5">
        <v>14349</v>
      </c>
      <c r="C1914" s="5" t="s">
        <v>38</v>
      </c>
      <c r="H1914" s="5" t="s">
        <v>5953</v>
      </c>
      <c r="I1914" s="5" t="s">
        <v>77</v>
      </c>
      <c r="J1914" s="5" t="s">
        <v>40</v>
      </c>
      <c r="M1914" s="5" t="s">
        <v>7750</v>
      </c>
      <c r="N1914" s="5" t="s">
        <v>5893</v>
      </c>
    </row>
    <row r="1915" spans="1:14" x14ac:dyDescent="0.25">
      <c r="A1915" s="5" t="s">
        <v>8243</v>
      </c>
      <c r="B1915" s="5">
        <v>14350</v>
      </c>
      <c r="C1915" s="5" t="s">
        <v>38</v>
      </c>
      <c r="H1915" s="5" t="s">
        <v>5944</v>
      </c>
      <c r="I1915" s="5" t="s">
        <v>77</v>
      </c>
      <c r="J1915" s="5" t="s">
        <v>40</v>
      </c>
      <c r="M1915" s="5" t="s">
        <v>7751</v>
      </c>
      <c r="N1915" s="5" t="s">
        <v>5893</v>
      </c>
    </row>
    <row r="1916" spans="1:14" x14ac:dyDescent="0.25">
      <c r="A1916" s="5" t="s">
        <v>8243</v>
      </c>
      <c r="B1916" s="5">
        <v>14197</v>
      </c>
      <c r="C1916" s="5" t="s">
        <v>11</v>
      </c>
      <c r="E1916" s="5" t="s">
        <v>5929</v>
      </c>
      <c r="G1916" s="5" t="s">
        <v>5954</v>
      </c>
      <c r="I1916" s="5" t="s">
        <v>77</v>
      </c>
      <c r="J1916" s="5" t="s">
        <v>4291</v>
      </c>
      <c r="K1916" s="5" t="s">
        <v>5892</v>
      </c>
      <c r="L1916" s="5">
        <v>3</v>
      </c>
      <c r="N1916" s="5" t="s">
        <v>5893</v>
      </c>
    </row>
    <row r="1917" spans="1:14" x14ac:dyDescent="0.25">
      <c r="A1917" s="5" t="s">
        <v>8243</v>
      </c>
      <c r="B1917" s="5">
        <v>14351</v>
      </c>
      <c r="C1917" s="5" t="s">
        <v>38</v>
      </c>
      <c r="H1917" s="5" t="s">
        <v>5943</v>
      </c>
      <c r="I1917" s="5" t="s">
        <v>77</v>
      </c>
      <c r="J1917" s="5" t="s">
        <v>40</v>
      </c>
      <c r="M1917" s="5" t="s">
        <v>7752</v>
      </c>
      <c r="N1917" s="5" t="s">
        <v>5893</v>
      </c>
    </row>
    <row r="1918" spans="1:14" x14ac:dyDescent="0.25">
      <c r="A1918" s="5" t="s">
        <v>8243</v>
      </c>
      <c r="B1918" s="5">
        <v>14352</v>
      </c>
      <c r="C1918" s="5" t="s">
        <v>38</v>
      </c>
      <c r="H1918" s="5" t="s">
        <v>5944</v>
      </c>
      <c r="I1918" s="5" t="s">
        <v>77</v>
      </c>
      <c r="J1918" s="5" t="s">
        <v>40</v>
      </c>
      <c r="M1918" s="5" t="s">
        <v>7753</v>
      </c>
      <c r="N1918" s="5" t="s">
        <v>5893</v>
      </c>
    </row>
    <row r="1919" spans="1:14" x14ac:dyDescent="0.25">
      <c r="A1919" s="5" t="s">
        <v>8243</v>
      </c>
      <c r="B1919" s="5">
        <v>14198</v>
      </c>
      <c r="C1919" s="5" t="s">
        <v>11</v>
      </c>
      <c r="E1919" s="5" t="s">
        <v>5929</v>
      </c>
      <c r="G1919" s="5" t="s">
        <v>5955</v>
      </c>
      <c r="I1919" s="5" t="s">
        <v>77</v>
      </c>
      <c r="J1919" s="5" t="s">
        <v>4291</v>
      </c>
      <c r="K1919" s="5" t="s">
        <v>5892</v>
      </c>
      <c r="L1919" s="5">
        <v>3</v>
      </c>
      <c r="N1919" s="5" t="s">
        <v>5893</v>
      </c>
    </row>
    <row r="1920" spans="1:14" x14ac:dyDescent="0.25">
      <c r="A1920" s="5" t="s">
        <v>8243</v>
      </c>
      <c r="B1920" s="5">
        <v>14891</v>
      </c>
      <c r="C1920" s="5" t="s">
        <v>38</v>
      </c>
      <c r="H1920" s="5" t="s">
        <v>5948</v>
      </c>
      <c r="I1920" s="5" t="s">
        <v>77</v>
      </c>
      <c r="J1920" s="5" t="s">
        <v>40</v>
      </c>
      <c r="M1920" s="5" t="s">
        <v>7754</v>
      </c>
      <c r="N1920" s="5" t="s">
        <v>5893</v>
      </c>
    </row>
    <row r="1921" spans="1:14" x14ac:dyDescent="0.25">
      <c r="A1921" s="5" t="s">
        <v>8243</v>
      </c>
      <c r="B1921" s="5">
        <v>14892</v>
      </c>
      <c r="C1921" s="5" t="s">
        <v>38</v>
      </c>
      <c r="H1921" s="5" t="s">
        <v>5944</v>
      </c>
      <c r="I1921" s="5" t="s">
        <v>77</v>
      </c>
      <c r="J1921" s="5" t="s">
        <v>40</v>
      </c>
      <c r="M1921" s="5" t="s">
        <v>7755</v>
      </c>
      <c r="N1921" s="5" t="s">
        <v>5893</v>
      </c>
    </row>
    <row r="1922" spans="1:14" x14ac:dyDescent="0.25">
      <c r="A1922" s="5" t="s">
        <v>8243</v>
      </c>
      <c r="B1922" s="5">
        <v>14199</v>
      </c>
      <c r="C1922" s="5" t="s">
        <v>11</v>
      </c>
      <c r="E1922" s="5" t="s">
        <v>5929</v>
      </c>
      <c r="G1922" s="5" t="s">
        <v>5956</v>
      </c>
      <c r="I1922" s="5" t="s">
        <v>4356</v>
      </c>
      <c r="J1922" s="5" t="s">
        <v>4291</v>
      </c>
      <c r="K1922" s="5" t="s">
        <v>5892</v>
      </c>
      <c r="L1922" s="5">
        <v>3</v>
      </c>
      <c r="N1922" s="5" t="s">
        <v>5893</v>
      </c>
    </row>
    <row r="1923" spans="1:14" x14ac:dyDescent="0.25">
      <c r="A1923" s="5" t="s">
        <v>8243</v>
      </c>
      <c r="B1923" s="5">
        <v>14643</v>
      </c>
      <c r="C1923" s="5" t="s">
        <v>38</v>
      </c>
      <c r="H1923" s="5" t="s">
        <v>5957</v>
      </c>
      <c r="I1923" s="5" t="s">
        <v>4356</v>
      </c>
      <c r="J1923" s="5" t="s">
        <v>40</v>
      </c>
      <c r="M1923" s="5" t="s">
        <v>7756</v>
      </c>
      <c r="N1923" s="5" t="s">
        <v>5893</v>
      </c>
    </row>
    <row r="1924" spans="1:14" x14ac:dyDescent="0.25">
      <c r="A1924" s="5" t="s">
        <v>8243</v>
      </c>
      <c r="B1924" s="5">
        <v>14644</v>
      </c>
      <c r="C1924" s="5" t="s">
        <v>38</v>
      </c>
      <c r="H1924" s="5" t="s">
        <v>5958</v>
      </c>
      <c r="I1924" s="5" t="s">
        <v>4356</v>
      </c>
      <c r="J1924" s="5" t="s">
        <v>40</v>
      </c>
      <c r="M1924" s="5" t="s">
        <v>7757</v>
      </c>
      <c r="N1924" s="5" t="s">
        <v>5893</v>
      </c>
    </row>
    <row r="1925" spans="1:14" x14ac:dyDescent="0.25">
      <c r="A1925" s="5" t="s">
        <v>8243</v>
      </c>
      <c r="B1925" s="5">
        <v>14200</v>
      </c>
      <c r="C1925" s="5" t="s">
        <v>11</v>
      </c>
      <c r="E1925" s="5" t="s">
        <v>5929</v>
      </c>
      <c r="G1925" s="5" t="s">
        <v>5959</v>
      </c>
      <c r="I1925" s="5" t="s">
        <v>4356</v>
      </c>
      <c r="J1925" s="5" t="s">
        <v>4291</v>
      </c>
      <c r="K1925" s="5" t="s">
        <v>5892</v>
      </c>
      <c r="L1925" s="5">
        <v>3</v>
      </c>
      <c r="N1925" s="5" t="s">
        <v>5893</v>
      </c>
    </row>
    <row r="1926" spans="1:14" x14ac:dyDescent="0.25">
      <c r="A1926" s="5" t="s">
        <v>8243</v>
      </c>
      <c r="B1926" s="5">
        <v>14646</v>
      </c>
      <c r="C1926" s="5" t="s">
        <v>38</v>
      </c>
      <c r="H1926" s="5" t="s">
        <v>5960</v>
      </c>
      <c r="I1926" s="5" t="s">
        <v>4356</v>
      </c>
      <c r="J1926" s="5" t="s">
        <v>40</v>
      </c>
      <c r="M1926" s="5" t="s">
        <v>7758</v>
      </c>
      <c r="N1926" s="5" t="s">
        <v>5893</v>
      </c>
    </row>
    <row r="1927" spans="1:14" x14ac:dyDescent="0.25">
      <c r="A1927" s="5" t="s">
        <v>8243</v>
      </c>
      <c r="B1927" s="5">
        <v>14647</v>
      </c>
      <c r="C1927" s="5" t="s">
        <v>38</v>
      </c>
      <c r="H1927" s="5" t="s">
        <v>5961</v>
      </c>
      <c r="I1927" s="5" t="s">
        <v>4356</v>
      </c>
      <c r="J1927" s="5" t="s">
        <v>40</v>
      </c>
      <c r="M1927" s="5" t="s">
        <v>7759</v>
      </c>
      <c r="N1927" s="5" t="s">
        <v>5893</v>
      </c>
    </row>
    <row r="1928" spans="1:14" x14ac:dyDescent="0.25">
      <c r="A1928" s="5" t="s">
        <v>8243</v>
      </c>
      <c r="B1928" s="5">
        <v>14201</v>
      </c>
      <c r="C1928" s="5" t="s">
        <v>11</v>
      </c>
      <c r="E1928" s="5" t="s">
        <v>5929</v>
      </c>
      <c r="G1928" s="5" t="s">
        <v>5962</v>
      </c>
      <c r="I1928" s="5" t="s">
        <v>4356</v>
      </c>
      <c r="J1928" s="5" t="s">
        <v>4291</v>
      </c>
      <c r="K1928" s="5" t="s">
        <v>5892</v>
      </c>
      <c r="L1928" s="5">
        <v>3</v>
      </c>
      <c r="N1928" s="5" t="s">
        <v>5893</v>
      </c>
    </row>
    <row r="1929" spans="1:14" x14ac:dyDescent="0.25">
      <c r="A1929" s="5" t="s">
        <v>8243</v>
      </c>
      <c r="B1929" s="5">
        <v>14649</v>
      </c>
      <c r="C1929" s="5" t="s">
        <v>38</v>
      </c>
      <c r="H1929" s="5" t="s">
        <v>5963</v>
      </c>
      <c r="I1929" s="5" t="s">
        <v>4356</v>
      </c>
      <c r="J1929" s="5" t="s">
        <v>40</v>
      </c>
      <c r="M1929" s="5" t="s">
        <v>7760</v>
      </c>
      <c r="N1929" s="5" t="s">
        <v>5893</v>
      </c>
    </row>
    <row r="1930" spans="1:14" x14ac:dyDescent="0.25">
      <c r="A1930" s="5" t="s">
        <v>8243</v>
      </c>
      <c r="B1930" s="5">
        <v>14650</v>
      </c>
      <c r="C1930" s="5" t="s">
        <v>38</v>
      </c>
      <c r="H1930" s="5" t="s">
        <v>5964</v>
      </c>
      <c r="I1930" s="5" t="s">
        <v>4356</v>
      </c>
      <c r="J1930" s="5" t="s">
        <v>40</v>
      </c>
      <c r="M1930" s="5" t="s">
        <v>7761</v>
      </c>
      <c r="N1930" s="5" t="s">
        <v>5893</v>
      </c>
    </row>
    <row r="1931" spans="1:14" x14ac:dyDescent="0.25">
      <c r="A1931" s="5" t="s">
        <v>8243</v>
      </c>
      <c r="B1931" s="5">
        <v>14202</v>
      </c>
      <c r="C1931" s="5" t="s">
        <v>11</v>
      </c>
      <c r="E1931" s="5" t="s">
        <v>5929</v>
      </c>
      <c r="G1931" s="5" t="s">
        <v>5965</v>
      </c>
      <c r="I1931" s="5" t="s">
        <v>4356</v>
      </c>
      <c r="J1931" s="5" t="s">
        <v>4291</v>
      </c>
      <c r="K1931" s="5" t="s">
        <v>5892</v>
      </c>
      <c r="L1931" s="5">
        <v>3</v>
      </c>
      <c r="N1931" s="5" t="s">
        <v>5893</v>
      </c>
    </row>
    <row r="1932" spans="1:14" x14ac:dyDescent="0.25">
      <c r="A1932" s="5" t="s">
        <v>8243</v>
      </c>
      <c r="B1932" s="5">
        <v>14653</v>
      </c>
      <c r="C1932" s="5" t="s">
        <v>38</v>
      </c>
      <c r="H1932" s="5" t="s">
        <v>5966</v>
      </c>
      <c r="I1932" s="5" t="s">
        <v>4356</v>
      </c>
      <c r="J1932" s="5" t="s">
        <v>40</v>
      </c>
      <c r="M1932" s="5" t="s">
        <v>7762</v>
      </c>
      <c r="N1932" s="5" t="s">
        <v>5893</v>
      </c>
    </row>
    <row r="1933" spans="1:14" x14ac:dyDescent="0.25">
      <c r="A1933" s="5" t="s">
        <v>8243</v>
      </c>
      <c r="B1933" s="5">
        <v>14203</v>
      </c>
      <c r="C1933" s="5" t="s">
        <v>11</v>
      </c>
      <c r="E1933" s="5" t="s">
        <v>5929</v>
      </c>
      <c r="G1933" s="5" t="s">
        <v>5967</v>
      </c>
      <c r="I1933" s="5" t="s">
        <v>1811</v>
      </c>
      <c r="J1933" s="5" t="s">
        <v>4291</v>
      </c>
      <c r="K1933" s="5" t="s">
        <v>5892</v>
      </c>
      <c r="L1933" s="5">
        <v>3</v>
      </c>
      <c r="N1933" s="5" t="s">
        <v>5893</v>
      </c>
    </row>
    <row r="1934" spans="1:14" x14ac:dyDescent="0.25">
      <c r="A1934" s="5" t="s">
        <v>8243</v>
      </c>
      <c r="B1934" s="5">
        <v>14705</v>
      </c>
      <c r="C1934" s="5" t="s">
        <v>38</v>
      </c>
      <c r="H1934" s="5" t="s">
        <v>5966</v>
      </c>
      <c r="I1934" s="5" t="s">
        <v>1811</v>
      </c>
      <c r="J1934" s="5" t="s">
        <v>40</v>
      </c>
      <c r="M1934" s="5" t="s">
        <v>7763</v>
      </c>
      <c r="N1934" s="5" t="s">
        <v>5893</v>
      </c>
    </row>
    <row r="1935" spans="1:14" x14ac:dyDescent="0.25">
      <c r="A1935" s="5" t="s">
        <v>8243</v>
      </c>
      <c r="B1935" s="5">
        <v>14204</v>
      </c>
      <c r="C1935" s="5" t="s">
        <v>11</v>
      </c>
      <c r="E1935" s="5" t="s">
        <v>5929</v>
      </c>
      <c r="G1935" s="5" t="s">
        <v>5968</v>
      </c>
      <c r="I1935" s="5" t="s">
        <v>4356</v>
      </c>
      <c r="J1935" s="5" t="s">
        <v>4291</v>
      </c>
      <c r="K1935" s="5" t="s">
        <v>5892</v>
      </c>
      <c r="L1935" s="5">
        <v>3</v>
      </c>
      <c r="N1935" s="5" t="s">
        <v>5893</v>
      </c>
    </row>
    <row r="1936" spans="1:14" x14ac:dyDescent="0.25">
      <c r="A1936" s="5" t="s">
        <v>8243</v>
      </c>
      <c r="B1936" s="5">
        <v>14669</v>
      </c>
      <c r="C1936" s="5" t="s">
        <v>38</v>
      </c>
      <c r="H1936" s="5" t="s">
        <v>5969</v>
      </c>
      <c r="I1936" s="5" t="s">
        <v>4356</v>
      </c>
      <c r="J1936" s="5" t="s">
        <v>40</v>
      </c>
      <c r="M1936" s="5" t="s">
        <v>7764</v>
      </c>
      <c r="N1936" s="5" t="s">
        <v>5893</v>
      </c>
    </row>
    <row r="1937" spans="1:14" x14ac:dyDescent="0.25">
      <c r="A1937" s="5" t="s">
        <v>8243</v>
      </c>
      <c r="B1937" s="5">
        <v>14205</v>
      </c>
      <c r="C1937" s="5" t="s">
        <v>11</v>
      </c>
      <c r="E1937" s="5" t="s">
        <v>5929</v>
      </c>
      <c r="G1937" s="5" t="s">
        <v>5970</v>
      </c>
      <c r="I1937" s="5" t="s">
        <v>1360</v>
      </c>
      <c r="J1937" s="5" t="s">
        <v>4291</v>
      </c>
      <c r="K1937" s="5" t="s">
        <v>5892</v>
      </c>
      <c r="L1937" s="5">
        <v>3</v>
      </c>
      <c r="N1937" s="5" t="s">
        <v>5893</v>
      </c>
    </row>
    <row r="1938" spans="1:14" x14ac:dyDescent="0.25">
      <c r="A1938" s="5" t="s">
        <v>8243</v>
      </c>
      <c r="B1938" s="5">
        <v>14957</v>
      </c>
      <c r="C1938" s="5" t="s">
        <v>38</v>
      </c>
      <c r="H1938" s="5" t="s">
        <v>7765</v>
      </c>
      <c r="I1938" s="5" t="s">
        <v>1360</v>
      </c>
      <c r="J1938" s="5" t="s">
        <v>40</v>
      </c>
      <c r="M1938" s="5" t="s">
        <v>7766</v>
      </c>
      <c r="N1938" s="5" t="s">
        <v>5893</v>
      </c>
    </row>
    <row r="1939" spans="1:14" x14ac:dyDescent="0.25">
      <c r="A1939" s="5" t="s">
        <v>8243</v>
      </c>
      <c r="B1939" s="5">
        <v>14206</v>
      </c>
      <c r="C1939" s="5" t="s">
        <v>11</v>
      </c>
      <c r="E1939" s="5" t="s">
        <v>5929</v>
      </c>
      <c r="G1939" s="5" t="s">
        <v>5971</v>
      </c>
      <c r="I1939" s="5" t="s">
        <v>2427</v>
      </c>
      <c r="J1939" s="5" t="s">
        <v>4291</v>
      </c>
      <c r="K1939" s="5" t="s">
        <v>5892</v>
      </c>
      <c r="L1939" s="5">
        <v>3</v>
      </c>
      <c r="N1939" s="5" t="s">
        <v>5893</v>
      </c>
    </row>
    <row r="1940" spans="1:14" x14ac:dyDescent="0.25">
      <c r="A1940" s="5" t="s">
        <v>8243</v>
      </c>
      <c r="B1940" s="5">
        <v>14321</v>
      </c>
      <c r="C1940" s="5" t="s">
        <v>38</v>
      </c>
      <c r="H1940" s="5" t="s">
        <v>5972</v>
      </c>
      <c r="I1940" s="5" t="s">
        <v>2427</v>
      </c>
      <c r="J1940" s="5" t="s">
        <v>40</v>
      </c>
      <c r="M1940" s="5" t="s">
        <v>7767</v>
      </c>
      <c r="N1940" s="5" t="s">
        <v>5893</v>
      </c>
    </row>
    <row r="1941" spans="1:14" x14ac:dyDescent="0.25">
      <c r="A1941" s="5" t="s">
        <v>8243</v>
      </c>
      <c r="B1941" s="5">
        <v>14207</v>
      </c>
      <c r="C1941" s="5" t="s">
        <v>11</v>
      </c>
      <c r="E1941" s="5" t="s">
        <v>5929</v>
      </c>
      <c r="G1941" s="5" t="s">
        <v>5973</v>
      </c>
      <c r="I1941" s="5" t="s">
        <v>2427</v>
      </c>
      <c r="J1941" s="5" t="s">
        <v>4291</v>
      </c>
      <c r="K1941" s="5" t="s">
        <v>5892</v>
      </c>
      <c r="L1941" s="5">
        <v>3</v>
      </c>
      <c r="N1941" s="5" t="s">
        <v>5893</v>
      </c>
    </row>
    <row r="1942" spans="1:14" x14ac:dyDescent="0.25">
      <c r="A1942" s="5" t="s">
        <v>8243</v>
      </c>
      <c r="B1942" s="5">
        <v>14322</v>
      </c>
      <c r="C1942" s="5" t="s">
        <v>38</v>
      </c>
      <c r="H1942" s="5" t="s">
        <v>5972</v>
      </c>
      <c r="I1942" s="5" t="s">
        <v>2427</v>
      </c>
      <c r="J1942" s="5" t="s">
        <v>40</v>
      </c>
      <c r="M1942" s="5" t="s">
        <v>7768</v>
      </c>
      <c r="N1942" s="5" t="s">
        <v>5893</v>
      </c>
    </row>
    <row r="1943" spans="1:14" x14ac:dyDescent="0.25">
      <c r="A1943" s="5" t="s">
        <v>8243</v>
      </c>
      <c r="B1943" s="5">
        <v>14208</v>
      </c>
      <c r="C1943" s="5" t="s">
        <v>11</v>
      </c>
      <c r="E1943" s="5" t="s">
        <v>5929</v>
      </c>
      <c r="G1943" s="5" t="s">
        <v>5974</v>
      </c>
      <c r="I1943" s="5" t="s">
        <v>2453</v>
      </c>
      <c r="J1943" s="5" t="s">
        <v>4291</v>
      </c>
      <c r="K1943" s="5" t="s">
        <v>5892</v>
      </c>
      <c r="L1943" s="5">
        <v>3</v>
      </c>
      <c r="N1943" s="5" t="s">
        <v>5893</v>
      </c>
    </row>
    <row r="1944" spans="1:14" x14ac:dyDescent="0.25">
      <c r="A1944" s="5" t="s">
        <v>8243</v>
      </c>
      <c r="B1944" s="5">
        <v>14641</v>
      </c>
      <c r="C1944" s="5" t="s">
        <v>38</v>
      </c>
      <c r="H1944" s="5" t="s">
        <v>5975</v>
      </c>
      <c r="I1944" s="5" t="s">
        <v>2453</v>
      </c>
      <c r="J1944" s="5" t="s">
        <v>40</v>
      </c>
      <c r="M1944" s="5" t="s">
        <v>7769</v>
      </c>
      <c r="N1944" s="5" t="s">
        <v>5893</v>
      </c>
    </row>
    <row r="1945" spans="1:14" x14ac:dyDescent="0.25">
      <c r="A1945" s="5" t="s">
        <v>8243</v>
      </c>
      <c r="B1945" s="5">
        <v>14281</v>
      </c>
      <c r="C1945" s="5" t="s">
        <v>11</v>
      </c>
      <c r="E1945" s="5" t="s">
        <v>5929</v>
      </c>
      <c r="G1945" s="5" t="s">
        <v>5976</v>
      </c>
      <c r="I1945" s="5" t="s">
        <v>499</v>
      </c>
      <c r="J1945" s="5" t="s">
        <v>14</v>
      </c>
      <c r="M1945" s="5" t="s">
        <v>7770</v>
      </c>
      <c r="N1945" s="5" t="s">
        <v>7671</v>
      </c>
    </row>
    <row r="1946" spans="1:14" x14ac:dyDescent="0.25">
      <c r="A1946" s="5" t="s">
        <v>8243</v>
      </c>
      <c r="B1946" s="5">
        <v>14290</v>
      </c>
      <c r="C1946" s="5" t="s">
        <v>38</v>
      </c>
      <c r="H1946" s="5" t="s">
        <v>5977</v>
      </c>
      <c r="I1946" s="5" t="s">
        <v>499</v>
      </c>
      <c r="J1946" s="5" t="s">
        <v>40</v>
      </c>
      <c r="M1946" s="5" t="s">
        <v>7771</v>
      </c>
      <c r="N1946" s="5" t="s">
        <v>7671</v>
      </c>
    </row>
    <row r="1947" spans="1:14" x14ac:dyDescent="0.25">
      <c r="A1947" s="5" t="s">
        <v>8243</v>
      </c>
      <c r="B1947" s="5">
        <v>14907</v>
      </c>
      <c r="C1947" s="5" t="s">
        <v>38</v>
      </c>
      <c r="H1947" s="5" t="s">
        <v>132</v>
      </c>
      <c r="I1947" s="5" t="s">
        <v>499</v>
      </c>
      <c r="J1947" s="5" t="s">
        <v>40</v>
      </c>
      <c r="M1947" s="5" t="s">
        <v>7772</v>
      </c>
      <c r="N1947" s="5" t="s">
        <v>7671</v>
      </c>
    </row>
    <row r="1948" spans="1:14" x14ac:dyDescent="0.25">
      <c r="A1948" s="5" t="s">
        <v>8243</v>
      </c>
      <c r="B1948" s="5">
        <v>14908</v>
      </c>
      <c r="C1948" s="5" t="s">
        <v>38</v>
      </c>
      <c r="H1948" s="5" t="s">
        <v>1841</v>
      </c>
      <c r="I1948" s="5" t="s">
        <v>498</v>
      </c>
      <c r="J1948" s="5" t="s">
        <v>40</v>
      </c>
      <c r="M1948" s="5" t="s">
        <v>7773</v>
      </c>
      <c r="N1948" s="5" t="s">
        <v>7671</v>
      </c>
    </row>
    <row r="1949" spans="1:14" x14ac:dyDescent="0.25">
      <c r="A1949" s="5" t="s">
        <v>8243</v>
      </c>
      <c r="B1949" s="5">
        <v>14909</v>
      </c>
      <c r="C1949" s="5" t="s">
        <v>38</v>
      </c>
      <c r="H1949" s="5" t="s">
        <v>7774</v>
      </c>
      <c r="I1949" s="5" t="s">
        <v>498</v>
      </c>
      <c r="J1949" s="5" t="s">
        <v>40</v>
      </c>
      <c r="M1949" s="5" t="s">
        <v>7775</v>
      </c>
      <c r="N1949" s="5" t="s">
        <v>7671</v>
      </c>
    </row>
    <row r="1950" spans="1:14" x14ac:dyDescent="0.25">
      <c r="A1950" s="5" t="s">
        <v>8243</v>
      </c>
      <c r="B1950" s="5">
        <v>14282</v>
      </c>
      <c r="C1950" s="5" t="s">
        <v>11</v>
      </c>
      <c r="E1950" s="5" t="s">
        <v>5929</v>
      </c>
      <c r="G1950" s="5" t="s">
        <v>5978</v>
      </c>
      <c r="I1950" s="5" t="s">
        <v>499</v>
      </c>
      <c r="J1950" s="5" t="s">
        <v>14</v>
      </c>
      <c r="M1950" s="5" t="s">
        <v>8154</v>
      </c>
      <c r="N1950" s="5" t="s">
        <v>7671</v>
      </c>
    </row>
    <row r="1951" spans="1:14" x14ac:dyDescent="0.25">
      <c r="A1951" s="5" t="s">
        <v>8243</v>
      </c>
      <c r="B1951" s="5">
        <v>14904</v>
      </c>
      <c r="C1951" s="5" t="s">
        <v>38</v>
      </c>
      <c r="H1951" s="5" t="s">
        <v>1841</v>
      </c>
      <c r="I1951" s="5" t="s">
        <v>498</v>
      </c>
      <c r="J1951" s="5" t="s">
        <v>40</v>
      </c>
      <c r="M1951" s="5" t="s">
        <v>8155</v>
      </c>
      <c r="N1951" s="5" t="s">
        <v>7671</v>
      </c>
    </row>
    <row r="1952" spans="1:14" x14ac:dyDescent="0.25">
      <c r="A1952" s="5" t="s">
        <v>8243</v>
      </c>
      <c r="B1952" s="5">
        <v>14905</v>
      </c>
      <c r="C1952" s="5" t="s">
        <v>38</v>
      </c>
      <c r="H1952" s="5" t="s">
        <v>7774</v>
      </c>
      <c r="I1952" s="5" t="s">
        <v>498</v>
      </c>
      <c r="J1952" s="5" t="s">
        <v>40</v>
      </c>
      <c r="M1952" s="5" t="s">
        <v>8156</v>
      </c>
      <c r="N1952" s="5" t="s">
        <v>7671</v>
      </c>
    </row>
    <row r="1953" spans="1:14" x14ac:dyDescent="0.25">
      <c r="A1953" s="5" t="s">
        <v>8243</v>
      </c>
      <c r="B1953" s="5">
        <v>14906</v>
      </c>
      <c r="C1953" s="5" t="s">
        <v>38</v>
      </c>
      <c r="H1953" s="5" t="s">
        <v>132</v>
      </c>
      <c r="I1953" s="5" t="s">
        <v>499</v>
      </c>
      <c r="J1953" s="5" t="s">
        <v>40</v>
      </c>
      <c r="M1953" s="5" t="s">
        <v>8157</v>
      </c>
      <c r="N1953" s="5" t="s">
        <v>7671</v>
      </c>
    </row>
    <row r="1954" spans="1:14" x14ac:dyDescent="0.25">
      <c r="A1954" s="5" t="s">
        <v>8243</v>
      </c>
      <c r="B1954" s="5">
        <v>15259</v>
      </c>
      <c r="C1954" s="5" t="s">
        <v>38</v>
      </c>
      <c r="H1954" s="5" t="s">
        <v>8158</v>
      </c>
      <c r="I1954" s="5" t="s">
        <v>332</v>
      </c>
      <c r="J1954" s="5" t="s">
        <v>40</v>
      </c>
      <c r="M1954" s="5" t="s">
        <v>8159</v>
      </c>
      <c r="N1954" s="5" t="s">
        <v>7671</v>
      </c>
    </row>
    <row r="1955" spans="1:14" x14ac:dyDescent="0.25">
      <c r="A1955" s="5" t="s">
        <v>8243</v>
      </c>
      <c r="B1955" s="5">
        <v>14284</v>
      </c>
      <c r="C1955" s="5" t="s">
        <v>11</v>
      </c>
      <c r="E1955" s="5" t="s">
        <v>5929</v>
      </c>
      <c r="G1955" s="5" t="s">
        <v>5979</v>
      </c>
      <c r="I1955" s="5" t="s">
        <v>4356</v>
      </c>
      <c r="J1955" s="5" t="s">
        <v>4291</v>
      </c>
      <c r="K1955" s="5" t="s">
        <v>5892</v>
      </c>
      <c r="L1955" s="5">
        <v>5</v>
      </c>
      <c r="N1955" s="5" t="s">
        <v>5893</v>
      </c>
    </row>
    <row r="1956" spans="1:14" x14ac:dyDescent="0.25">
      <c r="A1956" s="5" t="s">
        <v>8243</v>
      </c>
      <c r="B1956" s="5">
        <v>14840</v>
      </c>
      <c r="C1956" s="5" t="s">
        <v>38</v>
      </c>
      <c r="H1956" s="5" t="s">
        <v>7776</v>
      </c>
      <c r="I1956" s="5" t="s">
        <v>4356</v>
      </c>
      <c r="J1956" s="5" t="s">
        <v>40</v>
      </c>
      <c r="M1956" s="5" t="s">
        <v>7777</v>
      </c>
      <c r="N1956" s="5" t="s">
        <v>5893</v>
      </c>
    </row>
    <row r="1957" spans="1:14" x14ac:dyDescent="0.25">
      <c r="A1957" s="5" t="s">
        <v>8243</v>
      </c>
      <c r="B1957" s="5">
        <v>14864</v>
      </c>
      <c r="C1957" s="5" t="s">
        <v>38</v>
      </c>
      <c r="H1957" s="5" t="s">
        <v>7778</v>
      </c>
      <c r="I1957" s="5" t="s">
        <v>4356</v>
      </c>
      <c r="J1957" s="5" t="s">
        <v>40</v>
      </c>
      <c r="M1957" s="5" t="s">
        <v>7779</v>
      </c>
      <c r="N1957" s="5" t="s">
        <v>5893</v>
      </c>
    </row>
    <row r="1958" spans="1:14" x14ac:dyDescent="0.25">
      <c r="A1958" s="5" t="s">
        <v>8243</v>
      </c>
      <c r="B1958" s="5">
        <v>15054</v>
      </c>
      <c r="C1958" s="5" t="s">
        <v>38</v>
      </c>
      <c r="H1958" s="5" t="s">
        <v>8160</v>
      </c>
      <c r="I1958" s="5" t="s">
        <v>471</v>
      </c>
      <c r="J1958" s="5" t="s">
        <v>40</v>
      </c>
      <c r="M1958" s="5" t="s">
        <v>8161</v>
      </c>
      <c r="N1958" s="5" t="s">
        <v>5893</v>
      </c>
    </row>
    <row r="1959" spans="1:14" x14ac:dyDescent="0.25">
      <c r="A1959" s="5" t="s">
        <v>8243</v>
      </c>
      <c r="B1959" s="5">
        <v>14285</v>
      </c>
      <c r="C1959" s="5" t="s">
        <v>11</v>
      </c>
      <c r="E1959" s="5" t="s">
        <v>5929</v>
      </c>
      <c r="G1959" s="5" t="s">
        <v>5980</v>
      </c>
      <c r="I1959" s="5" t="s">
        <v>2453</v>
      </c>
      <c r="J1959" s="5" t="s">
        <v>4291</v>
      </c>
      <c r="K1959" s="5" t="s">
        <v>5892</v>
      </c>
      <c r="L1959" s="5">
        <v>3</v>
      </c>
      <c r="N1959" s="5" t="s">
        <v>5893</v>
      </c>
    </row>
    <row r="1960" spans="1:14" x14ac:dyDescent="0.25">
      <c r="A1960" s="5" t="s">
        <v>8243</v>
      </c>
      <c r="B1960" s="5">
        <v>14843</v>
      </c>
      <c r="C1960" s="5" t="s">
        <v>38</v>
      </c>
      <c r="H1960" s="5" t="s">
        <v>7780</v>
      </c>
      <c r="I1960" s="5" t="s">
        <v>2453</v>
      </c>
      <c r="J1960" s="5" t="s">
        <v>40</v>
      </c>
      <c r="M1960" s="5" t="s">
        <v>8162</v>
      </c>
      <c r="N1960" s="5" t="s">
        <v>5893</v>
      </c>
    </row>
    <row r="1961" spans="1:14" x14ac:dyDescent="0.25">
      <c r="A1961" s="5" t="s">
        <v>8243</v>
      </c>
      <c r="B1961" s="5">
        <v>14844</v>
      </c>
      <c r="C1961" s="5" t="s">
        <v>38</v>
      </c>
      <c r="H1961" s="5" t="s">
        <v>7781</v>
      </c>
      <c r="I1961" s="5" t="s">
        <v>2453</v>
      </c>
      <c r="J1961" s="5" t="s">
        <v>40</v>
      </c>
      <c r="M1961" s="5" t="s">
        <v>8163</v>
      </c>
      <c r="N1961" s="5" t="s">
        <v>5893</v>
      </c>
    </row>
    <row r="1962" spans="1:14" x14ac:dyDescent="0.25">
      <c r="A1962" s="5" t="s">
        <v>8243</v>
      </c>
      <c r="B1962" s="5">
        <v>15053</v>
      </c>
      <c r="C1962" s="5" t="s">
        <v>38</v>
      </c>
      <c r="H1962" s="5" t="s">
        <v>8164</v>
      </c>
      <c r="I1962" s="5" t="s">
        <v>471</v>
      </c>
      <c r="J1962" s="5" t="s">
        <v>40</v>
      </c>
      <c r="M1962" s="5" t="s">
        <v>8165</v>
      </c>
      <c r="N1962" s="5" t="s">
        <v>5893</v>
      </c>
    </row>
    <row r="1963" spans="1:14" x14ac:dyDescent="0.25">
      <c r="A1963" s="5" t="s">
        <v>8243</v>
      </c>
      <c r="B1963" s="5">
        <v>14749</v>
      </c>
      <c r="C1963" s="5" t="s">
        <v>11</v>
      </c>
      <c r="E1963" s="5" t="s">
        <v>5929</v>
      </c>
      <c r="G1963" s="5" t="s">
        <v>7782</v>
      </c>
      <c r="I1963" s="5" t="s">
        <v>1811</v>
      </c>
      <c r="J1963" s="5" t="s">
        <v>4291</v>
      </c>
      <c r="K1963" s="5" t="s">
        <v>5892</v>
      </c>
      <c r="L1963" s="5">
        <v>1</v>
      </c>
      <c r="N1963" s="5" t="s">
        <v>5893</v>
      </c>
    </row>
    <row r="1964" spans="1:14" x14ac:dyDescent="0.25">
      <c r="A1964" s="5" t="s">
        <v>8243</v>
      </c>
      <c r="B1964" s="5">
        <v>14750</v>
      </c>
      <c r="C1964" s="5" t="s">
        <v>38</v>
      </c>
      <c r="H1964" s="5" t="s">
        <v>7783</v>
      </c>
      <c r="I1964" s="5" t="s">
        <v>1811</v>
      </c>
      <c r="J1964" s="5" t="s">
        <v>40</v>
      </c>
      <c r="M1964" s="5" t="s">
        <v>7784</v>
      </c>
      <c r="N1964" s="5" t="s">
        <v>5893</v>
      </c>
    </row>
    <row r="1965" spans="1:14" x14ac:dyDescent="0.25">
      <c r="A1965" s="5" t="s">
        <v>8243</v>
      </c>
      <c r="B1965" s="5">
        <v>14990</v>
      </c>
      <c r="C1965" s="5" t="s">
        <v>11</v>
      </c>
      <c r="E1965" s="5" t="s">
        <v>5929</v>
      </c>
      <c r="G1965" s="5" t="s">
        <v>8166</v>
      </c>
      <c r="I1965" s="5" t="s">
        <v>4356</v>
      </c>
      <c r="J1965" s="5" t="s">
        <v>17</v>
      </c>
      <c r="K1965" s="5" t="s">
        <v>5892</v>
      </c>
      <c r="L1965" s="5">
        <v>8</v>
      </c>
      <c r="N1965" s="5" t="s">
        <v>8085</v>
      </c>
    </row>
    <row r="1966" spans="1:14" x14ac:dyDescent="0.25">
      <c r="A1966" s="5" t="s">
        <v>8243</v>
      </c>
      <c r="B1966" s="5">
        <v>15717</v>
      </c>
      <c r="C1966" s="5" t="s">
        <v>38</v>
      </c>
      <c r="H1966" s="5" t="s">
        <v>8278</v>
      </c>
      <c r="I1966" s="5" t="s">
        <v>4356</v>
      </c>
      <c r="J1966" s="5" t="s">
        <v>40</v>
      </c>
      <c r="M1966" s="5" t="s">
        <v>8279</v>
      </c>
      <c r="N1966" s="5" t="s">
        <v>8085</v>
      </c>
    </row>
    <row r="1967" spans="1:14" x14ac:dyDescent="0.25">
      <c r="A1967" s="5" t="s">
        <v>8243</v>
      </c>
      <c r="B1967" s="5">
        <v>15756</v>
      </c>
      <c r="C1967" s="5" t="s">
        <v>38</v>
      </c>
      <c r="H1967" s="5" t="s">
        <v>8280</v>
      </c>
      <c r="I1967" s="5" t="s">
        <v>2556</v>
      </c>
      <c r="J1967" s="5" t="s">
        <v>20</v>
      </c>
      <c r="N1967" s="5" t="s">
        <v>8085</v>
      </c>
    </row>
    <row r="1968" spans="1:14" x14ac:dyDescent="0.25">
      <c r="A1968" s="5" t="s">
        <v>8243</v>
      </c>
      <c r="B1968" s="5">
        <v>14994</v>
      </c>
      <c r="C1968" s="5" t="s">
        <v>11</v>
      </c>
      <c r="E1968" s="5" t="s">
        <v>5929</v>
      </c>
      <c r="G1968" s="5" t="s">
        <v>8168</v>
      </c>
      <c r="I1968" s="5" t="s">
        <v>4356</v>
      </c>
      <c r="J1968" s="5" t="s">
        <v>17</v>
      </c>
      <c r="K1968" s="5" t="s">
        <v>5892</v>
      </c>
      <c r="L1968" s="5">
        <v>3</v>
      </c>
      <c r="N1968" s="5" t="s">
        <v>8085</v>
      </c>
    </row>
    <row r="1969" spans="1:14" x14ac:dyDescent="0.25">
      <c r="A1969" s="5" t="s">
        <v>8243</v>
      </c>
      <c r="B1969" s="5">
        <v>15715</v>
      </c>
      <c r="C1969" s="5" t="s">
        <v>38</v>
      </c>
      <c r="H1969" s="5" t="s">
        <v>8281</v>
      </c>
      <c r="I1969" s="5" t="s">
        <v>4356</v>
      </c>
      <c r="J1969" s="5" t="s">
        <v>40</v>
      </c>
      <c r="M1969" s="5" t="s">
        <v>8282</v>
      </c>
      <c r="N1969" s="5" t="s">
        <v>8085</v>
      </c>
    </row>
    <row r="1970" spans="1:14" x14ac:dyDescent="0.25">
      <c r="A1970" s="5" t="s">
        <v>8243</v>
      </c>
      <c r="B1970" s="5">
        <v>15716</v>
      </c>
      <c r="C1970" s="5" t="s">
        <v>38</v>
      </c>
      <c r="H1970" s="5" t="s">
        <v>8283</v>
      </c>
      <c r="I1970" s="5" t="s">
        <v>4356</v>
      </c>
      <c r="J1970" s="5" t="s">
        <v>40</v>
      </c>
      <c r="M1970" s="5" t="s">
        <v>8284</v>
      </c>
      <c r="N1970" s="5" t="s">
        <v>8085</v>
      </c>
    </row>
    <row r="1971" spans="1:14" x14ac:dyDescent="0.25">
      <c r="A1971" s="5" t="s">
        <v>8243</v>
      </c>
      <c r="B1971" s="5">
        <v>14995</v>
      </c>
      <c r="C1971" s="5" t="s">
        <v>11</v>
      </c>
      <c r="E1971" s="5" t="s">
        <v>5929</v>
      </c>
      <c r="G1971" s="5" t="s">
        <v>8169</v>
      </c>
      <c r="I1971" s="5" t="s">
        <v>580</v>
      </c>
      <c r="J1971" s="5" t="s">
        <v>51</v>
      </c>
      <c r="K1971" s="5" t="s">
        <v>5892</v>
      </c>
      <c r="L1971" s="5">
        <v>5</v>
      </c>
      <c r="N1971" s="5" t="s">
        <v>8085</v>
      </c>
    </row>
    <row r="1972" spans="1:14" x14ac:dyDescent="0.25">
      <c r="A1972" s="5" t="s">
        <v>8243</v>
      </c>
      <c r="B1972" s="5">
        <v>14996</v>
      </c>
      <c r="C1972" s="5" t="s">
        <v>11</v>
      </c>
      <c r="E1972" s="5" t="s">
        <v>5929</v>
      </c>
      <c r="G1972" s="5" t="s">
        <v>8170</v>
      </c>
      <c r="I1972" s="5" t="s">
        <v>580</v>
      </c>
      <c r="J1972" s="5" t="s">
        <v>17</v>
      </c>
      <c r="K1972" s="5" t="s">
        <v>5892</v>
      </c>
      <c r="L1972" s="5">
        <v>5</v>
      </c>
      <c r="N1972" s="5" t="s">
        <v>8085</v>
      </c>
    </row>
    <row r="1973" spans="1:14" x14ac:dyDescent="0.25">
      <c r="A1973" s="5" t="s">
        <v>8243</v>
      </c>
      <c r="B1973" s="5">
        <v>15927</v>
      </c>
      <c r="C1973" s="5" t="s">
        <v>38</v>
      </c>
      <c r="H1973" s="5" t="s">
        <v>8285</v>
      </c>
      <c r="I1973" s="5" t="s">
        <v>580</v>
      </c>
      <c r="J1973" s="5" t="s">
        <v>40</v>
      </c>
      <c r="M1973" s="5" t="s">
        <v>8286</v>
      </c>
      <c r="N1973" s="5" t="s">
        <v>8085</v>
      </c>
    </row>
    <row r="1974" spans="1:14" x14ac:dyDescent="0.25">
      <c r="A1974" s="5" t="s">
        <v>8243</v>
      </c>
      <c r="B1974" s="5">
        <v>15930</v>
      </c>
      <c r="C1974" s="5" t="s">
        <v>38</v>
      </c>
      <c r="H1974" s="5" t="s">
        <v>8287</v>
      </c>
      <c r="I1974" s="5" t="s">
        <v>2556</v>
      </c>
      <c r="J1974" s="5" t="s">
        <v>20</v>
      </c>
      <c r="N1974" s="5" t="s">
        <v>8085</v>
      </c>
    </row>
    <row r="1975" spans="1:14" x14ac:dyDescent="0.25">
      <c r="A1975" s="5" t="s">
        <v>8243</v>
      </c>
      <c r="B1975" s="5">
        <v>14997</v>
      </c>
      <c r="C1975" s="5" t="s">
        <v>11</v>
      </c>
      <c r="E1975" s="5" t="s">
        <v>5929</v>
      </c>
      <c r="G1975" s="5" t="s">
        <v>8171</v>
      </c>
      <c r="I1975" s="5" t="s">
        <v>580</v>
      </c>
      <c r="J1975" s="5" t="s">
        <v>51</v>
      </c>
      <c r="K1975" s="5" t="s">
        <v>5892</v>
      </c>
      <c r="L1975" s="5">
        <v>5</v>
      </c>
      <c r="N1975" s="5" t="s">
        <v>8085</v>
      </c>
    </row>
    <row r="1976" spans="1:14" x14ac:dyDescent="0.25">
      <c r="A1976" s="5" t="s">
        <v>8243</v>
      </c>
      <c r="B1976" s="5">
        <v>14998</v>
      </c>
      <c r="C1976" s="5" t="s">
        <v>11</v>
      </c>
      <c r="E1976" s="5" t="s">
        <v>5929</v>
      </c>
      <c r="G1976" s="5" t="s">
        <v>8172</v>
      </c>
      <c r="I1976" s="5" t="s">
        <v>580</v>
      </c>
      <c r="J1976" s="5" t="s">
        <v>17</v>
      </c>
      <c r="K1976" s="5" t="s">
        <v>5892</v>
      </c>
      <c r="L1976" s="5">
        <v>5</v>
      </c>
      <c r="N1976" s="5" t="s">
        <v>8085</v>
      </c>
    </row>
    <row r="1977" spans="1:14" x14ac:dyDescent="0.25">
      <c r="A1977" s="5" t="s">
        <v>8243</v>
      </c>
      <c r="B1977" s="5">
        <v>15926</v>
      </c>
      <c r="C1977" s="5" t="s">
        <v>38</v>
      </c>
      <c r="H1977" s="5" t="s">
        <v>8288</v>
      </c>
      <c r="I1977" s="5" t="s">
        <v>580</v>
      </c>
      <c r="J1977" s="5" t="s">
        <v>40</v>
      </c>
      <c r="M1977" s="5" t="s">
        <v>8289</v>
      </c>
      <c r="N1977" s="5" t="s">
        <v>8085</v>
      </c>
    </row>
    <row r="1978" spans="1:14" x14ac:dyDescent="0.25">
      <c r="A1978" s="5" t="s">
        <v>8243</v>
      </c>
      <c r="B1978" s="5">
        <v>15931</v>
      </c>
      <c r="C1978" s="5" t="s">
        <v>38</v>
      </c>
      <c r="H1978" s="5" t="s">
        <v>8290</v>
      </c>
      <c r="I1978" s="5" t="s">
        <v>2556</v>
      </c>
      <c r="J1978" s="5" t="s">
        <v>20</v>
      </c>
      <c r="N1978" s="5" t="s">
        <v>8085</v>
      </c>
    </row>
    <row r="1979" spans="1:14" x14ac:dyDescent="0.25">
      <c r="A1979" s="5" t="s">
        <v>8243</v>
      </c>
      <c r="B1979" s="5">
        <v>14999</v>
      </c>
      <c r="C1979" s="5" t="s">
        <v>11</v>
      </c>
      <c r="E1979" s="5" t="s">
        <v>5929</v>
      </c>
      <c r="G1979" s="5" t="s">
        <v>8173</v>
      </c>
      <c r="I1979" s="5" t="s">
        <v>580</v>
      </c>
      <c r="J1979" s="5" t="s">
        <v>17</v>
      </c>
      <c r="K1979" s="5" t="s">
        <v>5892</v>
      </c>
      <c r="L1979" s="5">
        <v>5</v>
      </c>
      <c r="N1979" s="5" t="s">
        <v>8085</v>
      </c>
    </row>
    <row r="1980" spans="1:14" x14ac:dyDescent="0.25">
      <c r="A1980" s="5" t="s">
        <v>8243</v>
      </c>
      <c r="B1980" s="5">
        <v>15817</v>
      </c>
      <c r="C1980" s="5" t="s">
        <v>38</v>
      </c>
      <c r="H1980" s="5" t="s">
        <v>8291</v>
      </c>
      <c r="I1980" s="5" t="s">
        <v>580</v>
      </c>
      <c r="J1980" s="5" t="s">
        <v>40</v>
      </c>
      <c r="M1980" s="5" t="s">
        <v>8292</v>
      </c>
      <c r="N1980" s="5" t="s">
        <v>8085</v>
      </c>
    </row>
    <row r="1981" spans="1:14" x14ac:dyDescent="0.25">
      <c r="A1981" s="5" t="s">
        <v>8243</v>
      </c>
      <c r="B1981" s="5">
        <v>15932</v>
      </c>
      <c r="C1981" s="5" t="s">
        <v>38</v>
      </c>
      <c r="H1981" s="5" t="s">
        <v>8293</v>
      </c>
      <c r="I1981" s="5" t="s">
        <v>2556</v>
      </c>
      <c r="J1981" s="5" t="s">
        <v>20</v>
      </c>
      <c r="N1981" s="5" t="s">
        <v>8085</v>
      </c>
    </row>
    <row r="1982" spans="1:14" x14ac:dyDescent="0.25">
      <c r="A1982" s="5" t="s">
        <v>8243</v>
      </c>
      <c r="B1982" s="5">
        <v>15000</v>
      </c>
      <c r="C1982" s="5" t="s">
        <v>11</v>
      </c>
      <c r="E1982" s="5" t="s">
        <v>5929</v>
      </c>
      <c r="G1982" s="5" t="s">
        <v>8174</v>
      </c>
      <c r="I1982" s="5" t="s">
        <v>580</v>
      </c>
      <c r="J1982" s="5" t="s">
        <v>17</v>
      </c>
      <c r="K1982" s="5" t="s">
        <v>5892</v>
      </c>
      <c r="L1982" s="5">
        <v>5</v>
      </c>
      <c r="N1982" s="5" t="s">
        <v>8085</v>
      </c>
    </row>
    <row r="1983" spans="1:14" x14ac:dyDescent="0.25">
      <c r="A1983" s="5" t="s">
        <v>8243</v>
      </c>
      <c r="B1983" s="5">
        <v>15928</v>
      </c>
      <c r="C1983" s="5" t="s">
        <v>38</v>
      </c>
      <c r="H1983" s="5" t="s">
        <v>8294</v>
      </c>
      <c r="I1983" s="5" t="s">
        <v>580</v>
      </c>
      <c r="J1983" s="5" t="s">
        <v>23</v>
      </c>
      <c r="N1983" s="5" t="s">
        <v>8085</v>
      </c>
    </row>
    <row r="1984" spans="1:14" x14ac:dyDescent="0.25">
      <c r="A1984" s="5" t="s">
        <v>8243</v>
      </c>
      <c r="B1984" s="5">
        <v>15001</v>
      </c>
      <c r="C1984" s="5" t="s">
        <v>11</v>
      </c>
      <c r="E1984" s="5" t="s">
        <v>5929</v>
      </c>
      <c r="G1984" s="5" t="s">
        <v>8175</v>
      </c>
      <c r="I1984" s="5" t="s">
        <v>4356</v>
      </c>
      <c r="J1984" s="5" t="s">
        <v>17</v>
      </c>
      <c r="K1984" s="5" t="s">
        <v>5892</v>
      </c>
      <c r="L1984" s="5">
        <v>5</v>
      </c>
      <c r="N1984" s="5" t="s">
        <v>8085</v>
      </c>
    </row>
    <row r="1985" spans="1:14" x14ac:dyDescent="0.25">
      <c r="A1985" s="5" t="s">
        <v>8243</v>
      </c>
      <c r="B1985" s="5">
        <v>15784</v>
      </c>
      <c r="C1985" s="5" t="s">
        <v>38</v>
      </c>
      <c r="H1985" s="5" t="s">
        <v>8295</v>
      </c>
      <c r="I1985" s="5" t="s">
        <v>4356</v>
      </c>
      <c r="J1985" s="5" t="s">
        <v>40</v>
      </c>
      <c r="M1985" s="5" t="s">
        <v>8296</v>
      </c>
      <c r="N1985" s="5" t="s">
        <v>8085</v>
      </c>
    </row>
    <row r="1986" spans="1:14" x14ac:dyDescent="0.25">
      <c r="A1986" s="5" t="s">
        <v>8243</v>
      </c>
      <c r="B1986" s="5">
        <v>15826</v>
      </c>
      <c r="C1986" s="5" t="s">
        <v>38</v>
      </c>
      <c r="H1986" s="5" t="s">
        <v>8297</v>
      </c>
      <c r="I1986" s="5" t="s">
        <v>4356</v>
      </c>
      <c r="J1986" s="5" t="s">
        <v>40</v>
      </c>
      <c r="M1986" s="5" t="s">
        <v>8298</v>
      </c>
      <c r="N1986" s="5" t="s">
        <v>8085</v>
      </c>
    </row>
    <row r="1987" spans="1:14" x14ac:dyDescent="0.25">
      <c r="A1987" s="5" t="s">
        <v>8243</v>
      </c>
      <c r="B1987" s="5">
        <v>15850</v>
      </c>
      <c r="C1987" s="5" t="s">
        <v>38</v>
      </c>
      <c r="H1987" s="5" t="s">
        <v>8299</v>
      </c>
      <c r="I1987" s="5" t="s">
        <v>4356</v>
      </c>
      <c r="J1987" s="5" t="s">
        <v>40</v>
      </c>
      <c r="M1987" s="5" t="s">
        <v>8300</v>
      </c>
      <c r="N1987" s="5" t="s">
        <v>8085</v>
      </c>
    </row>
    <row r="1988" spans="1:14" x14ac:dyDescent="0.25">
      <c r="A1988" s="5" t="s">
        <v>8243</v>
      </c>
      <c r="B1988" s="5">
        <v>15002</v>
      </c>
      <c r="C1988" s="5" t="s">
        <v>11</v>
      </c>
      <c r="E1988" s="5" t="s">
        <v>5929</v>
      </c>
      <c r="G1988" s="5" t="s">
        <v>8176</v>
      </c>
      <c r="I1988" s="5" t="s">
        <v>4356</v>
      </c>
      <c r="J1988" s="5" t="s">
        <v>17</v>
      </c>
      <c r="K1988" s="5" t="s">
        <v>5892</v>
      </c>
      <c r="L1988" s="5">
        <v>5</v>
      </c>
      <c r="N1988" s="5" t="s">
        <v>8085</v>
      </c>
    </row>
    <row r="1989" spans="1:14" x14ac:dyDescent="0.25">
      <c r="A1989" s="5" t="s">
        <v>8243</v>
      </c>
      <c r="B1989" s="5">
        <v>15782</v>
      </c>
      <c r="C1989" s="5" t="s">
        <v>38</v>
      </c>
      <c r="H1989" s="5" t="s">
        <v>8301</v>
      </c>
      <c r="I1989" s="5" t="s">
        <v>4356</v>
      </c>
      <c r="J1989" s="5" t="s">
        <v>40</v>
      </c>
      <c r="M1989" s="5" t="s">
        <v>8302</v>
      </c>
      <c r="N1989" s="5" t="s">
        <v>8085</v>
      </c>
    </row>
    <row r="1990" spans="1:14" x14ac:dyDescent="0.25">
      <c r="A1990" s="5" t="s">
        <v>8243</v>
      </c>
      <c r="B1990" s="5">
        <v>15849</v>
      </c>
      <c r="C1990" s="5" t="s">
        <v>38</v>
      </c>
      <c r="H1990" s="5" t="s">
        <v>8303</v>
      </c>
      <c r="I1990" s="5" t="s">
        <v>4356</v>
      </c>
      <c r="J1990" s="5" t="s">
        <v>40</v>
      </c>
      <c r="M1990" s="5" t="s">
        <v>8304</v>
      </c>
      <c r="N1990" s="5" t="s">
        <v>8085</v>
      </c>
    </row>
    <row r="1991" spans="1:14" x14ac:dyDescent="0.25">
      <c r="A1991" s="5" t="s">
        <v>8243</v>
      </c>
      <c r="B1991" s="5">
        <v>15851</v>
      </c>
      <c r="C1991" s="5" t="s">
        <v>38</v>
      </c>
      <c r="H1991" s="5" t="s">
        <v>8305</v>
      </c>
      <c r="I1991" s="5" t="s">
        <v>4356</v>
      </c>
      <c r="J1991" s="5" t="s">
        <v>40</v>
      </c>
      <c r="M1991" s="5" t="s">
        <v>8306</v>
      </c>
      <c r="N1991" s="5" t="s">
        <v>8085</v>
      </c>
    </row>
    <row r="1992" spans="1:14" x14ac:dyDescent="0.25">
      <c r="A1992" s="5" t="s">
        <v>8243</v>
      </c>
      <c r="B1992" s="5">
        <v>15934</v>
      </c>
      <c r="C1992" s="5" t="s">
        <v>38</v>
      </c>
      <c r="H1992" s="5" t="s">
        <v>8307</v>
      </c>
      <c r="I1992" s="5" t="s">
        <v>2556</v>
      </c>
      <c r="J1992" s="5" t="s">
        <v>20</v>
      </c>
      <c r="N1992" s="5" t="s">
        <v>8085</v>
      </c>
    </row>
    <row r="1993" spans="1:14" x14ac:dyDescent="0.25">
      <c r="A1993" s="5" t="s">
        <v>8243</v>
      </c>
      <c r="B1993" s="5">
        <v>15003</v>
      </c>
      <c r="C1993" s="5" t="s">
        <v>11</v>
      </c>
      <c r="E1993" s="5" t="s">
        <v>5929</v>
      </c>
      <c r="G1993" s="5" t="s">
        <v>8177</v>
      </c>
      <c r="I1993" s="5" t="s">
        <v>4356</v>
      </c>
      <c r="J1993" s="5" t="s">
        <v>17</v>
      </c>
      <c r="K1993" s="5" t="s">
        <v>5892</v>
      </c>
      <c r="L1993" s="5">
        <v>5</v>
      </c>
      <c r="N1993" s="5" t="s">
        <v>8085</v>
      </c>
    </row>
    <row r="1994" spans="1:14" x14ac:dyDescent="0.25">
      <c r="A1994" s="5" t="s">
        <v>8243</v>
      </c>
      <c r="B1994" s="5">
        <v>15856</v>
      </c>
      <c r="C1994" s="5" t="s">
        <v>38</v>
      </c>
      <c r="H1994" s="5" t="s">
        <v>8301</v>
      </c>
      <c r="I1994" s="5" t="s">
        <v>4356</v>
      </c>
      <c r="J1994" s="5" t="s">
        <v>40</v>
      </c>
      <c r="M1994" s="5" t="s">
        <v>8308</v>
      </c>
      <c r="N1994" s="5" t="s">
        <v>8085</v>
      </c>
    </row>
    <row r="1995" spans="1:14" x14ac:dyDescent="0.25">
      <c r="A1995" s="5" t="s">
        <v>8243</v>
      </c>
      <c r="B1995" s="5">
        <v>15857</v>
      </c>
      <c r="C1995" s="5" t="s">
        <v>38</v>
      </c>
      <c r="H1995" s="5" t="s">
        <v>8303</v>
      </c>
      <c r="I1995" s="5" t="s">
        <v>4356</v>
      </c>
      <c r="J1995" s="5" t="s">
        <v>40</v>
      </c>
      <c r="M1995" s="5" t="s">
        <v>8309</v>
      </c>
      <c r="N1995" s="5" t="s">
        <v>8085</v>
      </c>
    </row>
    <row r="1996" spans="1:14" x14ac:dyDescent="0.25">
      <c r="A1996" s="5" t="s">
        <v>8243</v>
      </c>
      <c r="B1996" s="5">
        <v>15858</v>
      </c>
      <c r="C1996" s="5" t="s">
        <v>38</v>
      </c>
      <c r="H1996" s="5" t="s">
        <v>8305</v>
      </c>
      <c r="I1996" s="5" t="s">
        <v>4356</v>
      </c>
      <c r="J1996" s="5" t="s">
        <v>40</v>
      </c>
      <c r="M1996" s="5" t="s">
        <v>8310</v>
      </c>
      <c r="N1996" s="5" t="s">
        <v>8085</v>
      </c>
    </row>
    <row r="1997" spans="1:14" x14ac:dyDescent="0.25">
      <c r="A1997" s="5" t="s">
        <v>8243</v>
      </c>
      <c r="B1997" s="5">
        <v>15935</v>
      </c>
      <c r="C1997" s="5" t="s">
        <v>38</v>
      </c>
      <c r="H1997" s="5" t="s">
        <v>8311</v>
      </c>
      <c r="I1997" s="5" t="s">
        <v>2556</v>
      </c>
      <c r="J1997" s="5" t="s">
        <v>20</v>
      </c>
      <c r="N1997" s="5" t="s">
        <v>8085</v>
      </c>
    </row>
    <row r="1998" spans="1:14" x14ac:dyDescent="0.25">
      <c r="A1998" s="5" t="s">
        <v>8243</v>
      </c>
      <c r="B1998" s="5">
        <v>15004</v>
      </c>
      <c r="C1998" s="5" t="s">
        <v>11</v>
      </c>
      <c r="E1998" s="5" t="s">
        <v>5929</v>
      </c>
      <c r="G1998" s="5" t="s">
        <v>8178</v>
      </c>
      <c r="I1998" s="5" t="s">
        <v>2427</v>
      </c>
      <c r="J1998" s="5" t="s">
        <v>17</v>
      </c>
      <c r="K1998" s="5" t="s">
        <v>5892</v>
      </c>
      <c r="L1998" s="5">
        <v>5</v>
      </c>
      <c r="N1998" s="5" t="s">
        <v>8085</v>
      </c>
    </row>
    <row r="1999" spans="1:14" x14ac:dyDescent="0.25">
      <c r="A1999" s="5" t="s">
        <v>8243</v>
      </c>
      <c r="B1999" s="5">
        <v>15821</v>
      </c>
      <c r="C1999" s="5" t="s">
        <v>38</v>
      </c>
      <c r="H1999" s="5" t="s">
        <v>8312</v>
      </c>
      <c r="I1999" s="5" t="s">
        <v>2427</v>
      </c>
      <c r="J1999" s="5" t="s">
        <v>40</v>
      </c>
      <c r="M1999" s="5" t="s">
        <v>8313</v>
      </c>
      <c r="N1999" s="5" t="s">
        <v>8085</v>
      </c>
    </row>
    <row r="2000" spans="1:14" x14ac:dyDescent="0.25">
      <c r="A2000" s="5" t="s">
        <v>8243</v>
      </c>
      <c r="B2000" s="5">
        <v>15822</v>
      </c>
      <c r="C2000" s="5" t="s">
        <v>38</v>
      </c>
      <c r="H2000" s="5" t="s">
        <v>8314</v>
      </c>
      <c r="I2000" s="5" t="s">
        <v>2427</v>
      </c>
      <c r="J2000" s="5" t="s">
        <v>40</v>
      </c>
      <c r="M2000" s="5" t="s">
        <v>8315</v>
      </c>
      <c r="N2000" s="5" t="s">
        <v>8085</v>
      </c>
    </row>
    <row r="2001" spans="1:14" x14ac:dyDescent="0.25">
      <c r="A2001" s="5" t="s">
        <v>8243</v>
      </c>
      <c r="B2001" s="5">
        <v>15823</v>
      </c>
      <c r="C2001" s="5" t="s">
        <v>38</v>
      </c>
      <c r="H2001" s="5" t="s">
        <v>8316</v>
      </c>
      <c r="I2001" s="5" t="s">
        <v>2427</v>
      </c>
      <c r="J2001" s="5" t="s">
        <v>40</v>
      </c>
      <c r="M2001" s="5" t="s">
        <v>8317</v>
      </c>
      <c r="N2001" s="5" t="s">
        <v>8085</v>
      </c>
    </row>
    <row r="2002" spans="1:14" x14ac:dyDescent="0.25">
      <c r="A2002" s="5" t="s">
        <v>8243</v>
      </c>
      <c r="B2002" s="5">
        <v>15844</v>
      </c>
      <c r="C2002" s="5" t="s">
        <v>38</v>
      </c>
      <c r="H2002" s="5" t="s">
        <v>8318</v>
      </c>
      <c r="I2002" s="5" t="s">
        <v>2556</v>
      </c>
      <c r="J2002" s="5" t="s">
        <v>20</v>
      </c>
      <c r="N2002" s="5" t="s">
        <v>8085</v>
      </c>
    </row>
    <row r="2003" spans="1:14" x14ac:dyDescent="0.25">
      <c r="A2003" s="5" t="s">
        <v>8243</v>
      </c>
      <c r="B2003" s="5">
        <v>15005</v>
      </c>
      <c r="C2003" s="5" t="s">
        <v>11</v>
      </c>
      <c r="E2003" s="5" t="s">
        <v>5929</v>
      </c>
      <c r="G2003" s="5" t="s">
        <v>8179</v>
      </c>
      <c r="I2003" s="5" t="s">
        <v>2427</v>
      </c>
      <c r="J2003" s="5" t="s">
        <v>17</v>
      </c>
      <c r="K2003" s="5" t="s">
        <v>5892</v>
      </c>
      <c r="L2003" s="5">
        <v>5</v>
      </c>
      <c r="N2003" s="5" t="s">
        <v>8085</v>
      </c>
    </row>
    <row r="2004" spans="1:14" x14ac:dyDescent="0.25">
      <c r="A2004" s="5" t="s">
        <v>8243</v>
      </c>
      <c r="B2004" s="5">
        <v>15750</v>
      </c>
      <c r="C2004" s="5" t="s">
        <v>38</v>
      </c>
      <c r="H2004" s="5" t="s">
        <v>8319</v>
      </c>
      <c r="I2004" s="5" t="s">
        <v>2427</v>
      </c>
      <c r="J2004" s="5" t="s">
        <v>40</v>
      </c>
      <c r="M2004" s="5" t="s">
        <v>8320</v>
      </c>
      <c r="N2004" s="5" t="s">
        <v>8085</v>
      </c>
    </row>
    <row r="2005" spans="1:14" x14ac:dyDescent="0.25">
      <c r="A2005" s="5" t="s">
        <v>8243</v>
      </c>
      <c r="B2005" s="5">
        <v>15818</v>
      </c>
      <c r="C2005" s="5" t="s">
        <v>38</v>
      </c>
      <c r="H2005" s="5" t="s">
        <v>8321</v>
      </c>
      <c r="I2005" s="5" t="s">
        <v>2427</v>
      </c>
      <c r="J2005" s="5" t="s">
        <v>40</v>
      </c>
      <c r="M2005" s="5" t="s">
        <v>8322</v>
      </c>
      <c r="N2005" s="5" t="s">
        <v>8085</v>
      </c>
    </row>
    <row r="2006" spans="1:14" x14ac:dyDescent="0.25">
      <c r="A2006" s="5" t="s">
        <v>8243</v>
      </c>
      <c r="B2006" s="5">
        <v>15819</v>
      </c>
      <c r="C2006" s="5" t="s">
        <v>38</v>
      </c>
      <c r="H2006" s="5" t="s">
        <v>8323</v>
      </c>
      <c r="I2006" s="5" t="s">
        <v>2427</v>
      </c>
      <c r="J2006" s="5" t="s">
        <v>40</v>
      </c>
      <c r="M2006" s="5" t="s">
        <v>8324</v>
      </c>
      <c r="N2006" s="5" t="s">
        <v>8085</v>
      </c>
    </row>
    <row r="2007" spans="1:14" x14ac:dyDescent="0.25">
      <c r="A2007" s="5" t="s">
        <v>8243</v>
      </c>
      <c r="B2007" s="5">
        <v>15845</v>
      </c>
      <c r="C2007" s="5" t="s">
        <v>38</v>
      </c>
      <c r="H2007" s="5" t="s">
        <v>8325</v>
      </c>
      <c r="I2007" s="5" t="s">
        <v>2556</v>
      </c>
      <c r="J2007" s="5" t="s">
        <v>20</v>
      </c>
      <c r="N2007" s="5" t="s">
        <v>8085</v>
      </c>
    </row>
    <row r="2008" spans="1:14" x14ac:dyDescent="0.25">
      <c r="A2008" s="5" t="s">
        <v>8243</v>
      </c>
      <c r="B2008" s="5">
        <v>15006</v>
      </c>
      <c r="C2008" s="5" t="s">
        <v>11</v>
      </c>
      <c r="E2008" s="5" t="s">
        <v>5929</v>
      </c>
      <c r="G2008" s="5" t="s">
        <v>8180</v>
      </c>
      <c r="I2008" s="5" t="s">
        <v>4356</v>
      </c>
      <c r="J2008" s="5" t="s">
        <v>17</v>
      </c>
      <c r="K2008" s="5" t="s">
        <v>5892</v>
      </c>
      <c r="L2008" s="5">
        <v>5</v>
      </c>
      <c r="N2008" s="5" t="s">
        <v>8085</v>
      </c>
    </row>
    <row r="2009" spans="1:14" x14ac:dyDescent="0.25">
      <c r="A2009" s="5" t="s">
        <v>8243</v>
      </c>
      <c r="B2009" s="5">
        <v>15859</v>
      </c>
      <c r="C2009" s="5" t="s">
        <v>38</v>
      </c>
      <c r="H2009" s="5" t="s">
        <v>8326</v>
      </c>
      <c r="I2009" s="5" t="s">
        <v>4356</v>
      </c>
      <c r="J2009" s="5" t="s">
        <v>40</v>
      </c>
      <c r="M2009" s="5" t="s">
        <v>8327</v>
      </c>
      <c r="N2009" s="5" t="s">
        <v>8085</v>
      </c>
    </row>
    <row r="2010" spans="1:14" x14ac:dyDescent="0.25">
      <c r="A2010" s="5" t="s">
        <v>8243</v>
      </c>
      <c r="B2010" s="5">
        <v>15860</v>
      </c>
      <c r="C2010" s="5" t="s">
        <v>38</v>
      </c>
      <c r="H2010" s="5" t="s">
        <v>8328</v>
      </c>
      <c r="I2010" s="5" t="s">
        <v>4356</v>
      </c>
      <c r="J2010" s="5" t="s">
        <v>40</v>
      </c>
      <c r="M2010" s="5" t="s">
        <v>8310</v>
      </c>
      <c r="N2010" s="5" t="s">
        <v>8085</v>
      </c>
    </row>
    <row r="2011" spans="1:14" x14ac:dyDescent="0.25">
      <c r="A2011" s="5" t="s">
        <v>8243</v>
      </c>
      <c r="B2011" s="5">
        <v>15861</v>
      </c>
      <c r="C2011" s="5" t="s">
        <v>38</v>
      </c>
      <c r="H2011" s="5" t="s">
        <v>8329</v>
      </c>
      <c r="I2011" s="5" t="s">
        <v>4356</v>
      </c>
      <c r="J2011" s="5" t="s">
        <v>40</v>
      </c>
      <c r="M2011" s="5" t="s">
        <v>8330</v>
      </c>
      <c r="N2011" s="5" t="s">
        <v>8085</v>
      </c>
    </row>
    <row r="2012" spans="1:14" x14ac:dyDescent="0.25">
      <c r="A2012" s="5" t="s">
        <v>8243</v>
      </c>
      <c r="B2012" s="5">
        <v>15007</v>
      </c>
      <c r="C2012" s="5" t="s">
        <v>11</v>
      </c>
      <c r="E2012" s="5" t="s">
        <v>5929</v>
      </c>
      <c r="G2012" s="5" t="s">
        <v>8181</v>
      </c>
      <c r="I2012" s="5" t="s">
        <v>2427</v>
      </c>
      <c r="J2012" s="5" t="s">
        <v>51</v>
      </c>
      <c r="K2012" s="5" t="s">
        <v>5892</v>
      </c>
      <c r="L2012" s="5">
        <v>5</v>
      </c>
      <c r="N2012" s="5" t="s">
        <v>8085</v>
      </c>
    </row>
    <row r="2013" spans="1:14" x14ac:dyDescent="0.25">
      <c r="A2013" s="5" t="s">
        <v>8243</v>
      </c>
      <c r="B2013" s="5">
        <v>15936</v>
      </c>
      <c r="C2013" s="5" t="s">
        <v>38</v>
      </c>
      <c r="H2013" s="5" t="s">
        <v>8331</v>
      </c>
      <c r="I2013" s="5" t="s">
        <v>2427</v>
      </c>
      <c r="J2013" s="5" t="s">
        <v>20</v>
      </c>
      <c r="N2013" s="5" t="s">
        <v>8085</v>
      </c>
    </row>
    <row r="2014" spans="1:14" x14ac:dyDescent="0.25">
      <c r="A2014" s="5" t="s">
        <v>8243</v>
      </c>
      <c r="B2014" s="5">
        <v>15937</v>
      </c>
      <c r="C2014" s="5" t="s">
        <v>38</v>
      </c>
      <c r="H2014" s="5" t="s">
        <v>8332</v>
      </c>
      <c r="I2014" s="5" t="s">
        <v>2427</v>
      </c>
      <c r="J2014" s="5" t="s">
        <v>20</v>
      </c>
      <c r="N2014" s="5" t="s">
        <v>8085</v>
      </c>
    </row>
    <row r="2015" spans="1:14" x14ac:dyDescent="0.25">
      <c r="A2015" s="5" t="s">
        <v>8243</v>
      </c>
      <c r="B2015" s="5">
        <v>15938</v>
      </c>
      <c r="C2015" s="5" t="s">
        <v>38</v>
      </c>
      <c r="H2015" s="5" t="s">
        <v>8333</v>
      </c>
      <c r="I2015" s="5" t="s">
        <v>2427</v>
      </c>
      <c r="J2015" s="5" t="s">
        <v>20</v>
      </c>
      <c r="N2015" s="5" t="s">
        <v>8085</v>
      </c>
    </row>
    <row r="2016" spans="1:14" x14ac:dyDescent="0.25">
      <c r="A2016" s="5" t="s">
        <v>8243</v>
      </c>
      <c r="B2016" s="5">
        <v>15008</v>
      </c>
      <c r="C2016" s="5" t="s">
        <v>11</v>
      </c>
      <c r="E2016" s="5" t="s">
        <v>5929</v>
      </c>
      <c r="G2016" s="5" t="s">
        <v>8182</v>
      </c>
      <c r="I2016" s="5" t="s">
        <v>2427</v>
      </c>
      <c r="J2016" s="5" t="s">
        <v>17</v>
      </c>
      <c r="K2016" s="5" t="s">
        <v>5892</v>
      </c>
      <c r="L2016" s="5">
        <v>5</v>
      </c>
      <c r="N2016" s="5" t="s">
        <v>8085</v>
      </c>
    </row>
    <row r="2017" spans="1:14" x14ac:dyDescent="0.25">
      <c r="A2017" s="5" t="s">
        <v>8243</v>
      </c>
      <c r="B2017" s="5">
        <v>15775</v>
      </c>
      <c r="C2017" s="5" t="s">
        <v>38</v>
      </c>
      <c r="H2017" s="5" t="s">
        <v>8334</v>
      </c>
      <c r="I2017" s="5" t="s">
        <v>2427</v>
      </c>
      <c r="J2017" s="5" t="s">
        <v>23</v>
      </c>
      <c r="N2017" s="5" t="s">
        <v>8085</v>
      </c>
    </row>
    <row r="2018" spans="1:14" x14ac:dyDescent="0.25">
      <c r="A2018" s="5" t="s">
        <v>8243</v>
      </c>
      <c r="B2018" s="5">
        <v>15824</v>
      </c>
      <c r="C2018" s="5" t="s">
        <v>38</v>
      </c>
      <c r="H2018" s="5" t="s">
        <v>8335</v>
      </c>
      <c r="I2018" s="5" t="s">
        <v>2427</v>
      </c>
      <c r="J2018" s="5" t="s">
        <v>40</v>
      </c>
      <c r="M2018" s="5" t="s">
        <v>8336</v>
      </c>
      <c r="N2018" s="5" t="s">
        <v>8085</v>
      </c>
    </row>
    <row r="2019" spans="1:14" x14ac:dyDescent="0.25">
      <c r="A2019" s="5" t="s">
        <v>8243</v>
      </c>
      <c r="B2019" s="5">
        <v>15825</v>
      </c>
      <c r="C2019" s="5" t="s">
        <v>38</v>
      </c>
      <c r="H2019" s="5" t="s">
        <v>8337</v>
      </c>
      <c r="I2019" s="5" t="s">
        <v>2427</v>
      </c>
      <c r="J2019" s="5" t="s">
        <v>40</v>
      </c>
      <c r="M2019" s="5" t="s">
        <v>8338</v>
      </c>
      <c r="N2019" s="5" t="s">
        <v>8085</v>
      </c>
    </row>
    <row r="2020" spans="1:14" x14ac:dyDescent="0.25">
      <c r="A2020" s="5" t="s">
        <v>8243</v>
      </c>
      <c r="B2020" s="5">
        <v>15009</v>
      </c>
      <c r="C2020" s="5" t="s">
        <v>11</v>
      </c>
      <c r="E2020" s="5" t="s">
        <v>5929</v>
      </c>
      <c r="G2020" s="5" t="s">
        <v>8183</v>
      </c>
      <c r="I2020" s="5" t="s">
        <v>2427</v>
      </c>
      <c r="J2020" s="5" t="s">
        <v>17</v>
      </c>
      <c r="K2020" s="5" t="s">
        <v>5892</v>
      </c>
      <c r="L2020" s="5">
        <v>5</v>
      </c>
      <c r="N2020" s="5" t="s">
        <v>8085</v>
      </c>
    </row>
    <row r="2021" spans="1:14" x14ac:dyDescent="0.25">
      <c r="A2021" s="5" t="s">
        <v>8243</v>
      </c>
      <c r="B2021" s="5">
        <v>15751</v>
      </c>
      <c r="C2021" s="5" t="s">
        <v>38</v>
      </c>
      <c r="H2021" s="5" t="s">
        <v>8339</v>
      </c>
      <c r="I2021" s="5" t="s">
        <v>2427</v>
      </c>
      <c r="J2021" s="5" t="s">
        <v>40</v>
      </c>
      <c r="M2021" s="5" t="s">
        <v>8340</v>
      </c>
      <c r="N2021" s="5" t="s">
        <v>8085</v>
      </c>
    </row>
    <row r="2022" spans="1:14" x14ac:dyDescent="0.25">
      <c r="A2022" s="5" t="s">
        <v>8243</v>
      </c>
      <c r="B2022" s="5">
        <v>15846</v>
      </c>
      <c r="C2022" s="5" t="s">
        <v>38</v>
      </c>
      <c r="H2022" s="5" t="s">
        <v>8341</v>
      </c>
      <c r="I2022" s="5" t="s">
        <v>2556</v>
      </c>
      <c r="J2022" s="5" t="s">
        <v>20</v>
      </c>
      <c r="N2022" s="5" t="s">
        <v>8085</v>
      </c>
    </row>
    <row r="2023" spans="1:14" x14ac:dyDescent="0.25">
      <c r="A2023" s="5" t="s">
        <v>8243</v>
      </c>
      <c r="B2023" s="5">
        <v>15010</v>
      </c>
      <c r="C2023" s="5" t="s">
        <v>11</v>
      </c>
      <c r="E2023" s="5" t="s">
        <v>5929</v>
      </c>
      <c r="G2023" s="5" t="s">
        <v>8184</v>
      </c>
      <c r="I2023" s="5" t="s">
        <v>2427</v>
      </c>
      <c r="J2023" s="5" t="s">
        <v>17</v>
      </c>
      <c r="K2023" s="5" t="s">
        <v>5892</v>
      </c>
      <c r="L2023" s="5">
        <v>5</v>
      </c>
      <c r="N2023" s="5" t="s">
        <v>8085</v>
      </c>
    </row>
    <row r="2024" spans="1:14" x14ac:dyDescent="0.25">
      <c r="A2024" s="5" t="s">
        <v>8243</v>
      </c>
      <c r="B2024" s="5">
        <v>15774</v>
      </c>
      <c r="C2024" s="5" t="s">
        <v>38</v>
      </c>
      <c r="H2024" s="5" t="s">
        <v>8184</v>
      </c>
      <c r="I2024" s="5" t="s">
        <v>2427</v>
      </c>
      <c r="J2024" s="5" t="s">
        <v>40</v>
      </c>
      <c r="M2024" s="5" t="s">
        <v>8342</v>
      </c>
      <c r="N2024" s="5" t="s">
        <v>8085</v>
      </c>
    </row>
    <row r="2025" spans="1:14" x14ac:dyDescent="0.25">
      <c r="A2025" s="5" t="s">
        <v>8243</v>
      </c>
      <c r="B2025" s="5">
        <v>15011</v>
      </c>
      <c r="C2025" s="5" t="s">
        <v>11</v>
      </c>
      <c r="E2025" s="5" t="s">
        <v>5929</v>
      </c>
      <c r="G2025" s="5" t="s">
        <v>8185</v>
      </c>
      <c r="I2025" s="5" t="s">
        <v>4356</v>
      </c>
      <c r="J2025" s="5" t="s">
        <v>51</v>
      </c>
      <c r="K2025" s="5" t="s">
        <v>5892</v>
      </c>
      <c r="L2025" s="5">
        <v>5</v>
      </c>
      <c r="N2025" s="5" t="s">
        <v>8085</v>
      </c>
    </row>
    <row r="2026" spans="1:14" x14ac:dyDescent="0.25">
      <c r="A2026" s="5" t="s">
        <v>8243</v>
      </c>
      <c r="B2026" s="5">
        <v>15990</v>
      </c>
      <c r="C2026" s="5" t="s">
        <v>38</v>
      </c>
      <c r="H2026" s="5" t="s">
        <v>8343</v>
      </c>
      <c r="I2026" s="5" t="s">
        <v>4356</v>
      </c>
      <c r="J2026" s="5" t="s">
        <v>40</v>
      </c>
      <c r="M2026" s="5" t="s">
        <v>8344</v>
      </c>
      <c r="N2026" s="5" t="s">
        <v>8085</v>
      </c>
    </row>
    <row r="2027" spans="1:14" x14ac:dyDescent="0.25">
      <c r="A2027" s="5" t="s">
        <v>8243</v>
      </c>
      <c r="B2027" s="5">
        <v>15013</v>
      </c>
      <c r="C2027" s="5" t="s">
        <v>11</v>
      </c>
      <c r="E2027" s="5" t="s">
        <v>5929</v>
      </c>
      <c r="G2027" s="5" t="s">
        <v>8186</v>
      </c>
      <c r="J2027" s="5" t="s">
        <v>51</v>
      </c>
      <c r="K2027" s="5" t="s">
        <v>5892</v>
      </c>
      <c r="L2027" s="5">
        <v>5</v>
      </c>
      <c r="N2027" s="5" t="s">
        <v>8085</v>
      </c>
    </row>
    <row r="2028" spans="1:14" x14ac:dyDescent="0.25">
      <c r="A2028" s="5" t="s">
        <v>8243</v>
      </c>
      <c r="B2028" s="5">
        <v>15014</v>
      </c>
      <c r="C2028" s="5" t="s">
        <v>11</v>
      </c>
      <c r="E2028" s="5" t="s">
        <v>5929</v>
      </c>
      <c r="G2028" s="5" t="s">
        <v>8187</v>
      </c>
      <c r="J2028" s="5" t="s">
        <v>51</v>
      </c>
      <c r="K2028" s="5" t="s">
        <v>5892</v>
      </c>
      <c r="L2028" s="5">
        <v>5</v>
      </c>
      <c r="N2028" s="5" t="s">
        <v>8085</v>
      </c>
    </row>
    <row r="2029" spans="1:14" x14ac:dyDescent="0.25">
      <c r="A2029" s="5" t="s">
        <v>8243</v>
      </c>
      <c r="B2029" s="5">
        <v>15043</v>
      </c>
      <c r="C2029" s="5" t="s">
        <v>11</v>
      </c>
      <c r="E2029" s="5" t="s">
        <v>5929</v>
      </c>
      <c r="G2029" s="5" t="s">
        <v>8188</v>
      </c>
      <c r="I2029" s="5" t="s">
        <v>2427</v>
      </c>
      <c r="J2029" s="5" t="s">
        <v>4291</v>
      </c>
      <c r="K2029" s="5" t="s">
        <v>5892</v>
      </c>
      <c r="L2029" s="5">
        <v>1</v>
      </c>
      <c r="N2029" s="5" t="s">
        <v>8085</v>
      </c>
    </row>
    <row r="2030" spans="1:14" x14ac:dyDescent="0.25">
      <c r="A2030" s="5" t="s">
        <v>8243</v>
      </c>
      <c r="B2030" s="5">
        <v>15547</v>
      </c>
      <c r="C2030" s="5" t="s">
        <v>38</v>
      </c>
      <c r="H2030" s="5" t="s">
        <v>8189</v>
      </c>
      <c r="I2030" s="5" t="s">
        <v>2427</v>
      </c>
      <c r="J2030" s="5" t="s">
        <v>40</v>
      </c>
      <c r="M2030" s="5" t="s">
        <v>8190</v>
      </c>
      <c r="N2030" s="5" t="s">
        <v>8085</v>
      </c>
    </row>
    <row r="2031" spans="1:14" x14ac:dyDescent="0.25">
      <c r="A2031" s="5" t="s">
        <v>8243</v>
      </c>
      <c r="B2031" s="5">
        <v>14209</v>
      </c>
      <c r="C2031" s="5" t="s">
        <v>21</v>
      </c>
      <c r="F2031" s="5" t="s">
        <v>5981</v>
      </c>
      <c r="J2031" s="5" t="s">
        <v>20</v>
      </c>
      <c r="K2031" s="5" t="s">
        <v>5892</v>
      </c>
      <c r="N2031" s="5" t="s">
        <v>5893</v>
      </c>
    </row>
    <row r="2032" spans="1:14" x14ac:dyDescent="0.25">
      <c r="A2032" s="5" t="s">
        <v>8243</v>
      </c>
      <c r="B2032" s="5">
        <v>14211</v>
      </c>
      <c r="C2032" s="5" t="s">
        <v>11</v>
      </c>
      <c r="E2032" s="5" t="s">
        <v>5981</v>
      </c>
      <c r="G2032" s="5" t="s">
        <v>5982</v>
      </c>
      <c r="I2032" s="5" t="s">
        <v>77</v>
      </c>
      <c r="J2032" s="5" t="s">
        <v>4291</v>
      </c>
      <c r="K2032" s="5" t="s">
        <v>5892</v>
      </c>
      <c r="L2032" s="5">
        <v>3</v>
      </c>
      <c r="N2032" s="5" t="s">
        <v>5893</v>
      </c>
    </row>
    <row r="2033" spans="1:14" x14ac:dyDescent="0.25">
      <c r="A2033" s="5" t="s">
        <v>8243</v>
      </c>
      <c r="B2033" s="5">
        <v>14355</v>
      </c>
      <c r="C2033" s="5" t="s">
        <v>38</v>
      </c>
      <c r="H2033" s="5" t="s">
        <v>5983</v>
      </c>
      <c r="I2033" s="5" t="s">
        <v>77</v>
      </c>
      <c r="J2033" s="5" t="s">
        <v>40</v>
      </c>
      <c r="M2033" s="5" t="s">
        <v>7785</v>
      </c>
      <c r="N2033" s="5" t="s">
        <v>5893</v>
      </c>
    </row>
    <row r="2034" spans="1:14" x14ac:dyDescent="0.25">
      <c r="A2034" s="5" t="s">
        <v>8243</v>
      </c>
      <c r="B2034" s="5">
        <v>14356</v>
      </c>
      <c r="C2034" s="5" t="s">
        <v>38</v>
      </c>
      <c r="H2034" s="5" t="s">
        <v>5984</v>
      </c>
      <c r="I2034" s="5" t="s">
        <v>77</v>
      </c>
      <c r="J2034" s="5" t="s">
        <v>40</v>
      </c>
      <c r="M2034" s="5" t="s">
        <v>7786</v>
      </c>
      <c r="N2034" s="5" t="s">
        <v>5893</v>
      </c>
    </row>
    <row r="2035" spans="1:14" x14ac:dyDescent="0.25">
      <c r="A2035" s="5" t="s">
        <v>8243</v>
      </c>
      <c r="B2035" s="5">
        <v>14473</v>
      </c>
      <c r="C2035" s="5" t="s">
        <v>38</v>
      </c>
      <c r="H2035" s="5" t="s">
        <v>5938</v>
      </c>
      <c r="I2035" s="5" t="s">
        <v>77</v>
      </c>
      <c r="J2035" s="5" t="s">
        <v>40</v>
      </c>
      <c r="M2035" s="5" t="s">
        <v>7787</v>
      </c>
      <c r="N2035" s="5" t="s">
        <v>5893</v>
      </c>
    </row>
    <row r="2036" spans="1:14" x14ac:dyDescent="0.25">
      <c r="A2036" s="5" t="s">
        <v>8243</v>
      </c>
      <c r="B2036" s="5">
        <v>14213</v>
      </c>
      <c r="C2036" s="5" t="s">
        <v>11</v>
      </c>
      <c r="E2036" s="5" t="s">
        <v>5981</v>
      </c>
      <c r="G2036" s="5" t="s">
        <v>5985</v>
      </c>
      <c r="I2036" s="5" t="s">
        <v>4356</v>
      </c>
      <c r="J2036" s="5" t="s">
        <v>4291</v>
      </c>
      <c r="K2036" s="5" t="s">
        <v>5892</v>
      </c>
      <c r="L2036" s="5">
        <v>5</v>
      </c>
      <c r="N2036" s="5" t="s">
        <v>5893</v>
      </c>
    </row>
    <row r="2037" spans="1:14" x14ac:dyDescent="0.25">
      <c r="A2037" s="5" t="s">
        <v>8243</v>
      </c>
      <c r="B2037" s="5">
        <v>14756</v>
      </c>
      <c r="C2037" s="5" t="s">
        <v>38</v>
      </c>
      <c r="H2037" s="5" t="s">
        <v>7788</v>
      </c>
      <c r="I2037" s="5" t="s">
        <v>4356</v>
      </c>
      <c r="J2037" s="5" t="s">
        <v>40</v>
      </c>
      <c r="M2037" s="5" t="s">
        <v>7789</v>
      </c>
      <c r="N2037" s="5" t="s">
        <v>5893</v>
      </c>
    </row>
    <row r="2038" spans="1:14" x14ac:dyDescent="0.25">
      <c r="A2038" s="5" t="s">
        <v>8243</v>
      </c>
      <c r="B2038" s="5">
        <v>14757</v>
      </c>
      <c r="C2038" s="5" t="s">
        <v>38</v>
      </c>
      <c r="H2038" s="5" t="s">
        <v>7790</v>
      </c>
      <c r="I2038" s="5" t="s">
        <v>4356</v>
      </c>
      <c r="J2038" s="5" t="s">
        <v>40</v>
      </c>
      <c r="M2038" s="5" t="s">
        <v>7791</v>
      </c>
      <c r="N2038" s="5" t="s">
        <v>5893</v>
      </c>
    </row>
    <row r="2039" spans="1:14" x14ac:dyDescent="0.25">
      <c r="A2039" s="5" t="s">
        <v>8243</v>
      </c>
      <c r="B2039" s="5">
        <v>14239</v>
      </c>
      <c r="C2039" s="5" t="s">
        <v>11</v>
      </c>
      <c r="E2039" s="5" t="s">
        <v>5981</v>
      </c>
      <c r="G2039" s="5" t="s">
        <v>5986</v>
      </c>
      <c r="I2039" s="5" t="s">
        <v>4356</v>
      </c>
      <c r="J2039" s="5" t="s">
        <v>4291</v>
      </c>
      <c r="K2039" s="5" t="s">
        <v>5892</v>
      </c>
      <c r="L2039" s="5">
        <v>5</v>
      </c>
      <c r="N2039" s="5" t="s">
        <v>5893</v>
      </c>
    </row>
    <row r="2040" spans="1:14" x14ac:dyDescent="0.25">
      <c r="A2040" s="5" t="s">
        <v>8243</v>
      </c>
      <c r="B2040" s="5">
        <v>14964</v>
      </c>
      <c r="C2040" s="5" t="s">
        <v>38</v>
      </c>
      <c r="H2040" s="5" t="s">
        <v>7792</v>
      </c>
      <c r="I2040" s="5" t="s">
        <v>4356</v>
      </c>
      <c r="J2040" s="5" t="s">
        <v>40</v>
      </c>
      <c r="M2040" s="5" t="s">
        <v>7793</v>
      </c>
      <c r="N2040" s="5" t="s">
        <v>5893</v>
      </c>
    </row>
    <row r="2041" spans="1:14" x14ac:dyDescent="0.25">
      <c r="A2041" s="5" t="s">
        <v>8243</v>
      </c>
      <c r="B2041" s="5">
        <v>14240</v>
      </c>
      <c r="C2041" s="5" t="s">
        <v>21</v>
      </c>
      <c r="F2041" s="5" t="s">
        <v>5987</v>
      </c>
      <c r="J2041" s="5" t="s">
        <v>20</v>
      </c>
      <c r="K2041" s="5" t="s">
        <v>5892</v>
      </c>
      <c r="N2041" s="5" t="s">
        <v>5893</v>
      </c>
    </row>
    <row r="2042" spans="1:14" x14ac:dyDescent="0.25">
      <c r="A2042" s="5" t="s">
        <v>8243</v>
      </c>
      <c r="B2042" s="5">
        <v>14241</v>
      </c>
      <c r="C2042" s="5" t="s">
        <v>11</v>
      </c>
      <c r="E2042" s="5" t="s">
        <v>5987</v>
      </c>
      <c r="G2042" s="5" t="s">
        <v>5988</v>
      </c>
      <c r="I2042" s="5" t="s">
        <v>2427</v>
      </c>
      <c r="J2042" s="5" t="s">
        <v>4291</v>
      </c>
      <c r="K2042" s="5" t="s">
        <v>5892</v>
      </c>
      <c r="L2042" s="5">
        <v>3</v>
      </c>
      <c r="N2042" s="5" t="s">
        <v>5893</v>
      </c>
    </row>
    <row r="2043" spans="1:14" x14ac:dyDescent="0.25">
      <c r="A2043" s="5" t="s">
        <v>8243</v>
      </c>
      <c r="B2043" s="5">
        <v>14308</v>
      </c>
      <c r="C2043" s="5" t="s">
        <v>38</v>
      </c>
      <c r="H2043" s="5" t="s">
        <v>5989</v>
      </c>
      <c r="I2043" s="5" t="s">
        <v>2427</v>
      </c>
      <c r="J2043" s="5" t="s">
        <v>40</v>
      </c>
      <c r="M2043" s="5" t="s">
        <v>7794</v>
      </c>
      <c r="N2043" s="5" t="s">
        <v>5893</v>
      </c>
    </row>
    <row r="2044" spans="1:14" x14ac:dyDescent="0.25">
      <c r="A2044" s="5" t="s">
        <v>8243</v>
      </c>
      <c r="B2044" s="5">
        <v>14397</v>
      </c>
      <c r="C2044" s="5" t="s">
        <v>38</v>
      </c>
      <c r="H2044" s="5" t="s">
        <v>5990</v>
      </c>
      <c r="I2044" s="5" t="s">
        <v>2427</v>
      </c>
      <c r="J2044" s="5" t="s">
        <v>40</v>
      </c>
      <c r="M2044" s="5" t="s">
        <v>7795</v>
      </c>
      <c r="N2044" s="5" t="s">
        <v>5893</v>
      </c>
    </row>
    <row r="2045" spans="1:14" x14ac:dyDescent="0.25">
      <c r="A2045" s="5" t="s">
        <v>8243</v>
      </c>
      <c r="B2045" s="5">
        <v>14431</v>
      </c>
      <c r="C2045" s="5" t="s">
        <v>38</v>
      </c>
      <c r="H2045" s="5" t="s">
        <v>5991</v>
      </c>
      <c r="I2045" s="5" t="s">
        <v>2427</v>
      </c>
      <c r="J2045" s="5" t="s">
        <v>40</v>
      </c>
      <c r="M2045" s="5" t="s">
        <v>7796</v>
      </c>
      <c r="N2045" s="5" t="s">
        <v>5893</v>
      </c>
    </row>
    <row r="2046" spans="1:14" x14ac:dyDescent="0.25">
      <c r="A2046" s="5" t="s">
        <v>8243</v>
      </c>
      <c r="B2046" s="5">
        <v>14448</v>
      </c>
      <c r="C2046" s="5" t="s">
        <v>38</v>
      </c>
      <c r="H2046" s="5" t="s">
        <v>5992</v>
      </c>
      <c r="I2046" s="5" t="s">
        <v>2427</v>
      </c>
      <c r="J2046" s="5" t="s">
        <v>40</v>
      </c>
      <c r="M2046" s="5" t="s">
        <v>7797</v>
      </c>
      <c r="N2046" s="5" t="s">
        <v>5893</v>
      </c>
    </row>
    <row r="2047" spans="1:14" x14ac:dyDescent="0.25">
      <c r="A2047" s="5" t="s">
        <v>8243</v>
      </c>
      <c r="B2047" s="5">
        <v>14449</v>
      </c>
      <c r="C2047" s="5" t="s">
        <v>38</v>
      </c>
      <c r="H2047" s="5" t="s">
        <v>7798</v>
      </c>
      <c r="I2047" s="5" t="s">
        <v>2427</v>
      </c>
      <c r="J2047" s="5" t="s">
        <v>40</v>
      </c>
      <c r="M2047" s="5" t="s">
        <v>7799</v>
      </c>
      <c r="N2047" s="5" t="s">
        <v>5893</v>
      </c>
    </row>
    <row r="2048" spans="1:14" x14ac:dyDescent="0.25">
      <c r="A2048" s="5" t="s">
        <v>8243</v>
      </c>
      <c r="B2048" s="5">
        <v>14452</v>
      </c>
      <c r="C2048" s="5" t="s">
        <v>38</v>
      </c>
      <c r="H2048" s="5" t="s">
        <v>5993</v>
      </c>
      <c r="I2048" s="5" t="s">
        <v>2427</v>
      </c>
      <c r="J2048" s="5" t="s">
        <v>40</v>
      </c>
      <c r="M2048" s="5" t="s">
        <v>7800</v>
      </c>
      <c r="N2048" s="5" t="s">
        <v>5893</v>
      </c>
    </row>
    <row r="2049" spans="1:14" x14ac:dyDescent="0.25">
      <c r="A2049" s="5" t="s">
        <v>8243</v>
      </c>
      <c r="B2049" s="5">
        <v>14588</v>
      </c>
      <c r="C2049" s="5" t="s">
        <v>38</v>
      </c>
      <c r="H2049" s="5" t="s">
        <v>5994</v>
      </c>
      <c r="I2049" s="5" t="s">
        <v>471</v>
      </c>
      <c r="J2049" s="5" t="s">
        <v>40</v>
      </c>
      <c r="M2049" s="5" t="s">
        <v>8191</v>
      </c>
      <c r="N2049" s="5" t="s">
        <v>5893</v>
      </c>
    </row>
    <row r="2050" spans="1:14" x14ac:dyDescent="0.25">
      <c r="A2050" s="5" t="s">
        <v>8243</v>
      </c>
      <c r="B2050" s="5">
        <v>14918</v>
      </c>
      <c r="C2050" s="5" t="s">
        <v>38</v>
      </c>
      <c r="H2050" s="5" t="s">
        <v>7801</v>
      </c>
      <c r="I2050" s="5" t="s">
        <v>2427</v>
      </c>
      <c r="J2050" s="5" t="s">
        <v>40</v>
      </c>
      <c r="M2050" s="5" t="s">
        <v>7802</v>
      </c>
      <c r="N2050" s="5" t="s">
        <v>5893</v>
      </c>
    </row>
    <row r="2051" spans="1:14" x14ac:dyDescent="0.25">
      <c r="A2051" s="5" t="s">
        <v>8243</v>
      </c>
      <c r="B2051" s="5">
        <v>14919</v>
      </c>
      <c r="C2051" s="5" t="s">
        <v>38</v>
      </c>
      <c r="H2051" s="5" t="s">
        <v>7803</v>
      </c>
      <c r="I2051" s="5" t="s">
        <v>2427</v>
      </c>
      <c r="J2051" s="5" t="s">
        <v>40</v>
      </c>
      <c r="M2051" s="5" t="s">
        <v>7804</v>
      </c>
      <c r="N2051" s="5" t="s">
        <v>5893</v>
      </c>
    </row>
    <row r="2052" spans="1:14" x14ac:dyDescent="0.25">
      <c r="A2052" s="5" t="s">
        <v>8243</v>
      </c>
      <c r="B2052" s="5">
        <v>14242</v>
      </c>
      <c r="C2052" s="5" t="s">
        <v>11</v>
      </c>
      <c r="E2052" s="5" t="s">
        <v>5987</v>
      </c>
      <c r="G2052" s="5" t="s">
        <v>5995</v>
      </c>
      <c r="I2052" s="5" t="s">
        <v>2427</v>
      </c>
      <c r="J2052" s="5" t="s">
        <v>4291</v>
      </c>
      <c r="K2052" s="5" t="s">
        <v>5892</v>
      </c>
      <c r="L2052" s="5">
        <v>3</v>
      </c>
      <c r="N2052" s="5" t="s">
        <v>5893</v>
      </c>
    </row>
    <row r="2053" spans="1:14" x14ac:dyDescent="0.25">
      <c r="A2053" s="5" t="s">
        <v>8243</v>
      </c>
      <c r="B2053" s="5">
        <v>14309</v>
      </c>
      <c r="C2053" s="5" t="s">
        <v>38</v>
      </c>
      <c r="H2053" s="5" t="s">
        <v>7805</v>
      </c>
      <c r="I2053" s="5" t="s">
        <v>2427</v>
      </c>
      <c r="J2053" s="5" t="s">
        <v>40</v>
      </c>
      <c r="M2053" s="5" t="s">
        <v>7806</v>
      </c>
      <c r="N2053" s="5" t="s">
        <v>5893</v>
      </c>
    </row>
    <row r="2054" spans="1:14" x14ac:dyDescent="0.25">
      <c r="A2054" s="5" t="s">
        <v>8243</v>
      </c>
      <c r="B2054" s="5">
        <v>14589</v>
      </c>
      <c r="C2054" s="5" t="s">
        <v>38</v>
      </c>
      <c r="H2054" s="5" t="s">
        <v>5997</v>
      </c>
      <c r="I2054" s="5" t="s">
        <v>471</v>
      </c>
      <c r="J2054" s="5" t="s">
        <v>40</v>
      </c>
      <c r="M2054" s="5" t="s">
        <v>7807</v>
      </c>
      <c r="N2054" s="5" t="s">
        <v>5893</v>
      </c>
    </row>
    <row r="2055" spans="1:14" x14ac:dyDescent="0.25">
      <c r="A2055" s="5" t="s">
        <v>8243</v>
      </c>
      <c r="B2055" s="5">
        <v>14243</v>
      </c>
      <c r="C2055" s="5" t="s">
        <v>11</v>
      </c>
      <c r="E2055" s="5" t="s">
        <v>5987</v>
      </c>
      <c r="G2055" s="5" t="s">
        <v>5998</v>
      </c>
      <c r="I2055" s="5" t="s">
        <v>2427</v>
      </c>
      <c r="J2055" s="5" t="s">
        <v>4291</v>
      </c>
      <c r="K2055" s="5" t="s">
        <v>5892</v>
      </c>
      <c r="L2055" s="5">
        <v>3</v>
      </c>
      <c r="N2055" s="5" t="s">
        <v>5893</v>
      </c>
    </row>
    <row r="2056" spans="1:14" x14ac:dyDescent="0.25">
      <c r="A2056" s="5" t="s">
        <v>8243</v>
      </c>
      <c r="B2056" s="5">
        <v>14310</v>
      </c>
      <c r="C2056" s="5" t="s">
        <v>38</v>
      </c>
      <c r="H2056" s="5" t="s">
        <v>7805</v>
      </c>
      <c r="I2056" s="5" t="s">
        <v>2427</v>
      </c>
      <c r="J2056" s="5" t="s">
        <v>40</v>
      </c>
      <c r="M2056" s="5" t="s">
        <v>7808</v>
      </c>
      <c r="N2056" s="5" t="s">
        <v>5893</v>
      </c>
    </row>
    <row r="2057" spans="1:14" x14ac:dyDescent="0.25">
      <c r="A2057" s="5" t="s">
        <v>8243</v>
      </c>
      <c r="B2057" s="5">
        <v>14590</v>
      </c>
      <c r="C2057" s="5" t="s">
        <v>38</v>
      </c>
      <c r="H2057" s="5" t="s">
        <v>5997</v>
      </c>
      <c r="I2057" s="5" t="s">
        <v>471</v>
      </c>
      <c r="J2057" s="5" t="s">
        <v>40</v>
      </c>
      <c r="M2057" s="5" t="s">
        <v>7809</v>
      </c>
      <c r="N2057" s="5" t="s">
        <v>5893</v>
      </c>
    </row>
    <row r="2058" spans="1:14" x14ac:dyDescent="0.25">
      <c r="A2058" s="5" t="s">
        <v>8243</v>
      </c>
      <c r="B2058" s="5">
        <v>14244</v>
      </c>
      <c r="C2058" s="5" t="s">
        <v>11</v>
      </c>
      <c r="E2058" s="5" t="s">
        <v>5987</v>
      </c>
      <c r="G2058" s="5" t="s">
        <v>5999</v>
      </c>
      <c r="I2058" s="5" t="s">
        <v>2427</v>
      </c>
      <c r="J2058" s="5" t="s">
        <v>4291</v>
      </c>
      <c r="K2058" s="5" t="s">
        <v>5892</v>
      </c>
      <c r="L2058" s="5">
        <v>3</v>
      </c>
      <c r="N2058" s="5" t="s">
        <v>5893</v>
      </c>
    </row>
    <row r="2059" spans="1:14" x14ac:dyDescent="0.25">
      <c r="A2059" s="5" t="s">
        <v>8243</v>
      </c>
      <c r="B2059" s="5">
        <v>14311</v>
      </c>
      <c r="C2059" s="5" t="s">
        <v>38</v>
      </c>
      <c r="H2059" s="5" t="s">
        <v>7805</v>
      </c>
      <c r="I2059" s="5" t="s">
        <v>2427</v>
      </c>
      <c r="J2059" s="5" t="s">
        <v>40</v>
      </c>
      <c r="M2059" s="5" t="s">
        <v>7810</v>
      </c>
      <c r="N2059" s="5" t="s">
        <v>5893</v>
      </c>
    </row>
    <row r="2060" spans="1:14" x14ac:dyDescent="0.25">
      <c r="A2060" s="5" t="s">
        <v>8243</v>
      </c>
      <c r="B2060" s="5">
        <v>14592</v>
      </c>
      <c r="C2060" s="5" t="s">
        <v>38</v>
      </c>
      <c r="H2060" s="5" t="s">
        <v>5997</v>
      </c>
      <c r="I2060" s="5" t="s">
        <v>471</v>
      </c>
      <c r="J2060" s="5" t="s">
        <v>40</v>
      </c>
      <c r="M2060" s="5" t="s">
        <v>7811</v>
      </c>
      <c r="N2060" s="5" t="s">
        <v>5893</v>
      </c>
    </row>
    <row r="2061" spans="1:14" x14ac:dyDescent="0.25">
      <c r="A2061" s="5" t="s">
        <v>8243</v>
      </c>
      <c r="B2061" s="5">
        <v>14245</v>
      </c>
      <c r="C2061" s="5" t="s">
        <v>11</v>
      </c>
      <c r="E2061" s="5" t="s">
        <v>5987</v>
      </c>
      <c r="G2061" s="5" t="s">
        <v>6000</v>
      </c>
      <c r="I2061" s="5" t="s">
        <v>2427</v>
      </c>
      <c r="J2061" s="5" t="s">
        <v>4291</v>
      </c>
      <c r="K2061" s="5" t="s">
        <v>5892</v>
      </c>
      <c r="L2061" s="5">
        <v>3</v>
      </c>
      <c r="N2061" s="5" t="s">
        <v>5893</v>
      </c>
    </row>
    <row r="2062" spans="1:14" x14ac:dyDescent="0.25">
      <c r="A2062" s="5" t="s">
        <v>8243</v>
      </c>
      <c r="B2062" s="5">
        <v>14312</v>
      </c>
      <c r="C2062" s="5" t="s">
        <v>38</v>
      </c>
      <c r="H2062" s="5" t="s">
        <v>7805</v>
      </c>
      <c r="I2062" s="5" t="s">
        <v>2427</v>
      </c>
      <c r="J2062" s="5" t="s">
        <v>40</v>
      </c>
      <c r="M2062" s="5" t="s">
        <v>7812</v>
      </c>
      <c r="N2062" s="5" t="s">
        <v>5893</v>
      </c>
    </row>
    <row r="2063" spans="1:14" x14ac:dyDescent="0.25">
      <c r="A2063" s="5" t="s">
        <v>8243</v>
      </c>
      <c r="B2063" s="5">
        <v>14593</v>
      </c>
      <c r="C2063" s="5" t="s">
        <v>38</v>
      </c>
      <c r="H2063" s="5" t="s">
        <v>5997</v>
      </c>
      <c r="I2063" s="5" t="s">
        <v>471</v>
      </c>
      <c r="J2063" s="5" t="s">
        <v>40</v>
      </c>
      <c r="M2063" s="5" t="s">
        <v>7813</v>
      </c>
      <c r="N2063" s="5" t="s">
        <v>5893</v>
      </c>
    </row>
    <row r="2064" spans="1:14" x14ac:dyDescent="0.25">
      <c r="A2064" s="5" t="s">
        <v>8243</v>
      </c>
      <c r="B2064" s="5">
        <v>14246</v>
      </c>
      <c r="C2064" s="5" t="s">
        <v>11</v>
      </c>
      <c r="E2064" s="5" t="s">
        <v>5987</v>
      </c>
      <c r="G2064" s="5" t="s">
        <v>6001</v>
      </c>
      <c r="I2064" s="5" t="s">
        <v>2427</v>
      </c>
      <c r="J2064" s="5" t="s">
        <v>4291</v>
      </c>
      <c r="K2064" s="5" t="s">
        <v>5892</v>
      </c>
      <c r="L2064" s="5">
        <v>3</v>
      </c>
      <c r="N2064" s="5" t="s">
        <v>5893</v>
      </c>
    </row>
    <row r="2065" spans="1:14" x14ac:dyDescent="0.25">
      <c r="A2065" s="5" t="s">
        <v>8243</v>
      </c>
      <c r="B2065" s="5">
        <v>14399</v>
      </c>
      <c r="C2065" s="5" t="s">
        <v>38</v>
      </c>
      <c r="H2065" s="5" t="s">
        <v>6002</v>
      </c>
      <c r="I2065" s="5" t="s">
        <v>2427</v>
      </c>
      <c r="J2065" s="5" t="s">
        <v>40</v>
      </c>
      <c r="M2065" s="5" t="s">
        <v>7814</v>
      </c>
      <c r="N2065" s="5" t="s">
        <v>5893</v>
      </c>
    </row>
    <row r="2066" spans="1:14" x14ac:dyDescent="0.25">
      <c r="A2066" s="5" t="s">
        <v>8243</v>
      </c>
      <c r="B2066" s="5">
        <v>14425</v>
      </c>
      <c r="C2066" s="5" t="s">
        <v>38</v>
      </c>
      <c r="H2066" s="5" t="s">
        <v>6003</v>
      </c>
      <c r="I2066" s="5" t="s">
        <v>2427</v>
      </c>
      <c r="J2066" s="5" t="s">
        <v>40</v>
      </c>
      <c r="M2066" s="5" t="s">
        <v>7815</v>
      </c>
      <c r="N2066" s="5" t="s">
        <v>5893</v>
      </c>
    </row>
    <row r="2067" spans="1:14" x14ac:dyDescent="0.25">
      <c r="A2067" s="5" t="s">
        <v>8243</v>
      </c>
      <c r="B2067" s="5">
        <v>14453</v>
      </c>
      <c r="C2067" s="5" t="s">
        <v>38</v>
      </c>
      <c r="H2067" s="5" t="s">
        <v>6004</v>
      </c>
      <c r="I2067" s="5" t="s">
        <v>2427</v>
      </c>
      <c r="J2067" s="5" t="s">
        <v>40</v>
      </c>
      <c r="M2067" s="5" t="s">
        <v>7816</v>
      </c>
      <c r="N2067" s="5" t="s">
        <v>5893</v>
      </c>
    </row>
    <row r="2068" spans="1:14" x14ac:dyDescent="0.25">
      <c r="A2068" s="5" t="s">
        <v>8243</v>
      </c>
      <c r="B2068" s="5">
        <v>14594</v>
      </c>
      <c r="C2068" s="5" t="s">
        <v>38</v>
      </c>
      <c r="H2068" s="5" t="s">
        <v>5997</v>
      </c>
      <c r="I2068" s="5" t="s">
        <v>471</v>
      </c>
      <c r="J2068" s="5" t="s">
        <v>40</v>
      </c>
      <c r="M2068" s="5" t="s">
        <v>7817</v>
      </c>
      <c r="N2068" s="5" t="s">
        <v>5893</v>
      </c>
    </row>
    <row r="2069" spans="1:14" x14ac:dyDescent="0.25">
      <c r="A2069" s="5" t="s">
        <v>8243</v>
      </c>
      <c r="B2069" s="5">
        <v>14247</v>
      </c>
      <c r="C2069" s="5" t="s">
        <v>11</v>
      </c>
      <c r="E2069" s="5" t="s">
        <v>5987</v>
      </c>
      <c r="G2069" s="5" t="s">
        <v>6005</v>
      </c>
      <c r="I2069" s="5" t="s">
        <v>2427</v>
      </c>
      <c r="J2069" s="5" t="s">
        <v>4291</v>
      </c>
      <c r="K2069" s="5" t="s">
        <v>5892</v>
      </c>
      <c r="L2069" s="5">
        <v>3</v>
      </c>
      <c r="N2069" s="5" t="s">
        <v>5893</v>
      </c>
    </row>
    <row r="2070" spans="1:14" x14ac:dyDescent="0.25">
      <c r="A2070" s="5" t="s">
        <v>8243</v>
      </c>
      <c r="B2070" s="5">
        <v>14400</v>
      </c>
      <c r="C2070" s="5" t="s">
        <v>38</v>
      </c>
      <c r="H2070" s="5" t="s">
        <v>6003</v>
      </c>
      <c r="I2070" s="5" t="s">
        <v>2427</v>
      </c>
      <c r="J2070" s="5" t="s">
        <v>40</v>
      </c>
      <c r="M2070" s="5" t="s">
        <v>7818</v>
      </c>
      <c r="N2070" s="5" t="s">
        <v>5893</v>
      </c>
    </row>
    <row r="2071" spans="1:14" x14ac:dyDescent="0.25">
      <c r="A2071" s="5" t="s">
        <v>8243</v>
      </c>
      <c r="B2071" s="5">
        <v>14459</v>
      </c>
      <c r="C2071" s="5" t="s">
        <v>38</v>
      </c>
      <c r="H2071" s="5" t="s">
        <v>6002</v>
      </c>
      <c r="I2071" s="5" t="s">
        <v>2427</v>
      </c>
      <c r="J2071" s="5" t="s">
        <v>40</v>
      </c>
      <c r="M2071" s="5" t="s">
        <v>7819</v>
      </c>
      <c r="N2071" s="5" t="s">
        <v>5893</v>
      </c>
    </row>
    <row r="2072" spans="1:14" x14ac:dyDescent="0.25">
      <c r="A2072" s="5" t="s">
        <v>8243</v>
      </c>
      <c r="B2072" s="5">
        <v>14460</v>
      </c>
      <c r="C2072" s="5" t="s">
        <v>38</v>
      </c>
      <c r="H2072" s="5" t="s">
        <v>6004</v>
      </c>
      <c r="I2072" s="5" t="s">
        <v>2427</v>
      </c>
      <c r="J2072" s="5" t="s">
        <v>40</v>
      </c>
      <c r="M2072" s="5" t="s">
        <v>7820</v>
      </c>
      <c r="N2072" s="5" t="s">
        <v>5893</v>
      </c>
    </row>
    <row r="2073" spans="1:14" x14ac:dyDescent="0.25">
      <c r="A2073" s="5" t="s">
        <v>8243</v>
      </c>
      <c r="B2073" s="5">
        <v>14595</v>
      </c>
      <c r="C2073" s="5" t="s">
        <v>38</v>
      </c>
      <c r="H2073" s="5" t="s">
        <v>5997</v>
      </c>
      <c r="I2073" s="5" t="s">
        <v>471</v>
      </c>
      <c r="J2073" s="5" t="s">
        <v>40</v>
      </c>
      <c r="M2073" s="5" t="s">
        <v>7821</v>
      </c>
      <c r="N2073" s="5" t="s">
        <v>5893</v>
      </c>
    </row>
    <row r="2074" spans="1:14" x14ac:dyDescent="0.25">
      <c r="A2074" s="5" t="s">
        <v>8243</v>
      </c>
      <c r="B2074" s="5">
        <v>14248</v>
      </c>
      <c r="C2074" s="5" t="s">
        <v>11</v>
      </c>
      <c r="E2074" s="5" t="s">
        <v>5987</v>
      </c>
      <c r="G2074" s="5" t="s">
        <v>6006</v>
      </c>
      <c r="I2074" s="5" t="s">
        <v>2427</v>
      </c>
      <c r="J2074" s="5" t="s">
        <v>4291</v>
      </c>
      <c r="K2074" s="5" t="s">
        <v>5892</v>
      </c>
      <c r="L2074" s="5">
        <v>3</v>
      </c>
      <c r="N2074" s="5" t="s">
        <v>5893</v>
      </c>
    </row>
    <row r="2075" spans="1:14" x14ac:dyDescent="0.25">
      <c r="A2075" s="5" t="s">
        <v>8243</v>
      </c>
      <c r="B2075" s="5">
        <v>14401</v>
      </c>
      <c r="C2075" s="5" t="s">
        <v>38</v>
      </c>
      <c r="H2075" s="5" t="s">
        <v>6003</v>
      </c>
      <c r="I2075" s="5" t="s">
        <v>2427</v>
      </c>
      <c r="J2075" s="5" t="s">
        <v>40</v>
      </c>
      <c r="M2075" s="5" t="s">
        <v>7822</v>
      </c>
      <c r="N2075" s="5" t="s">
        <v>5893</v>
      </c>
    </row>
    <row r="2076" spans="1:14" x14ac:dyDescent="0.25">
      <c r="A2076" s="5" t="s">
        <v>8243</v>
      </c>
      <c r="B2076" s="5">
        <v>14456</v>
      </c>
      <c r="C2076" s="5" t="s">
        <v>38</v>
      </c>
      <c r="H2076" s="5" t="s">
        <v>6002</v>
      </c>
      <c r="I2076" s="5" t="s">
        <v>2427</v>
      </c>
      <c r="J2076" s="5" t="s">
        <v>40</v>
      </c>
      <c r="M2076" s="5" t="s">
        <v>7823</v>
      </c>
      <c r="N2076" s="5" t="s">
        <v>5893</v>
      </c>
    </row>
    <row r="2077" spans="1:14" x14ac:dyDescent="0.25">
      <c r="A2077" s="5" t="s">
        <v>8243</v>
      </c>
      <c r="B2077" s="5">
        <v>14457</v>
      </c>
      <c r="C2077" s="5" t="s">
        <v>38</v>
      </c>
      <c r="H2077" s="5" t="s">
        <v>6004</v>
      </c>
      <c r="I2077" s="5" t="s">
        <v>2427</v>
      </c>
      <c r="J2077" s="5" t="s">
        <v>40</v>
      </c>
      <c r="M2077" s="5" t="s">
        <v>7824</v>
      </c>
      <c r="N2077" s="5" t="s">
        <v>5893</v>
      </c>
    </row>
    <row r="2078" spans="1:14" x14ac:dyDescent="0.25">
      <c r="A2078" s="5" t="s">
        <v>8243</v>
      </c>
      <c r="B2078" s="5">
        <v>14596</v>
      </c>
      <c r="C2078" s="5" t="s">
        <v>38</v>
      </c>
      <c r="H2078" s="5" t="s">
        <v>5997</v>
      </c>
      <c r="I2078" s="5" t="s">
        <v>471</v>
      </c>
      <c r="J2078" s="5" t="s">
        <v>40</v>
      </c>
      <c r="M2078" s="5" t="s">
        <v>7825</v>
      </c>
      <c r="N2078" s="5" t="s">
        <v>5893</v>
      </c>
    </row>
    <row r="2079" spans="1:14" x14ac:dyDescent="0.25">
      <c r="A2079" s="5" t="s">
        <v>8243</v>
      </c>
      <c r="B2079" s="5">
        <v>14249</v>
      </c>
      <c r="C2079" s="5" t="s">
        <v>11</v>
      </c>
      <c r="E2079" s="5" t="s">
        <v>5987</v>
      </c>
      <c r="G2079" s="5" t="s">
        <v>6007</v>
      </c>
      <c r="I2079" s="5" t="s">
        <v>2427</v>
      </c>
      <c r="J2079" s="5" t="s">
        <v>4291</v>
      </c>
      <c r="K2079" s="5" t="s">
        <v>5892</v>
      </c>
      <c r="L2079" s="5">
        <v>3</v>
      </c>
      <c r="N2079" s="5" t="s">
        <v>5893</v>
      </c>
    </row>
    <row r="2080" spans="1:14" x14ac:dyDescent="0.25">
      <c r="A2080" s="5" t="s">
        <v>8243</v>
      </c>
      <c r="B2080" s="5">
        <v>14402</v>
      </c>
      <c r="C2080" s="5" t="s">
        <v>38</v>
      </c>
      <c r="H2080" s="5" t="s">
        <v>5996</v>
      </c>
      <c r="I2080" s="5" t="s">
        <v>2427</v>
      </c>
      <c r="J2080" s="5" t="s">
        <v>40</v>
      </c>
      <c r="M2080" s="5" t="s">
        <v>7826</v>
      </c>
      <c r="N2080" s="5" t="s">
        <v>5893</v>
      </c>
    </row>
    <row r="2081" spans="1:14" x14ac:dyDescent="0.25">
      <c r="A2081" s="5" t="s">
        <v>8243</v>
      </c>
      <c r="B2081" s="5">
        <v>14597</v>
      </c>
      <c r="C2081" s="5" t="s">
        <v>38</v>
      </c>
      <c r="H2081" s="5" t="s">
        <v>5997</v>
      </c>
      <c r="I2081" s="5" t="s">
        <v>471</v>
      </c>
      <c r="J2081" s="5" t="s">
        <v>40</v>
      </c>
      <c r="M2081" s="5" t="s">
        <v>7827</v>
      </c>
      <c r="N2081" s="5" t="s">
        <v>5893</v>
      </c>
    </row>
    <row r="2082" spans="1:14" x14ac:dyDescent="0.25">
      <c r="A2082" s="5" t="s">
        <v>8243</v>
      </c>
      <c r="B2082" s="5">
        <v>14250</v>
      </c>
      <c r="C2082" s="5" t="s">
        <v>11</v>
      </c>
      <c r="E2082" s="5" t="s">
        <v>5987</v>
      </c>
      <c r="G2082" s="5" t="s">
        <v>6008</v>
      </c>
      <c r="I2082" s="5" t="s">
        <v>2427</v>
      </c>
      <c r="J2082" s="5" t="s">
        <v>4291</v>
      </c>
      <c r="K2082" s="5" t="s">
        <v>5892</v>
      </c>
      <c r="L2082" s="5">
        <v>3</v>
      </c>
      <c r="N2082" s="5" t="s">
        <v>5893</v>
      </c>
    </row>
    <row r="2083" spans="1:14" x14ac:dyDescent="0.25">
      <c r="A2083" s="5" t="s">
        <v>8243</v>
      </c>
      <c r="B2083" s="5">
        <v>14403</v>
      </c>
      <c r="C2083" s="5" t="s">
        <v>38</v>
      </c>
      <c r="H2083" s="5" t="s">
        <v>6003</v>
      </c>
      <c r="I2083" s="5" t="s">
        <v>2427</v>
      </c>
      <c r="J2083" s="5" t="s">
        <v>40</v>
      </c>
      <c r="M2083" s="5" t="s">
        <v>7828</v>
      </c>
      <c r="N2083" s="5" t="s">
        <v>5893</v>
      </c>
    </row>
    <row r="2084" spans="1:14" x14ac:dyDescent="0.25">
      <c r="A2084" s="5" t="s">
        <v>8243</v>
      </c>
      <c r="B2084" s="5">
        <v>14467</v>
      </c>
      <c r="C2084" s="5" t="s">
        <v>38</v>
      </c>
      <c r="H2084" s="5" t="s">
        <v>6002</v>
      </c>
      <c r="I2084" s="5" t="s">
        <v>2427</v>
      </c>
      <c r="J2084" s="5" t="s">
        <v>40</v>
      </c>
      <c r="M2084" s="5" t="s">
        <v>7829</v>
      </c>
      <c r="N2084" s="5" t="s">
        <v>5893</v>
      </c>
    </row>
    <row r="2085" spans="1:14" x14ac:dyDescent="0.25">
      <c r="A2085" s="5" t="s">
        <v>8243</v>
      </c>
      <c r="B2085" s="5">
        <v>14468</v>
      </c>
      <c r="C2085" s="5" t="s">
        <v>38</v>
      </c>
      <c r="H2085" s="5" t="s">
        <v>6004</v>
      </c>
      <c r="I2085" s="5" t="s">
        <v>2427</v>
      </c>
      <c r="J2085" s="5" t="s">
        <v>40</v>
      </c>
      <c r="M2085" s="5" t="s">
        <v>7830</v>
      </c>
      <c r="N2085" s="5" t="s">
        <v>5893</v>
      </c>
    </row>
    <row r="2086" spans="1:14" x14ac:dyDescent="0.25">
      <c r="A2086" s="5" t="s">
        <v>8243</v>
      </c>
      <c r="B2086" s="5">
        <v>14598</v>
      </c>
      <c r="C2086" s="5" t="s">
        <v>38</v>
      </c>
      <c r="H2086" s="5" t="s">
        <v>5997</v>
      </c>
      <c r="I2086" s="5" t="s">
        <v>471</v>
      </c>
      <c r="J2086" s="5" t="s">
        <v>40</v>
      </c>
      <c r="M2086" s="5" t="s">
        <v>7831</v>
      </c>
      <c r="N2086" s="5" t="s">
        <v>5893</v>
      </c>
    </row>
    <row r="2087" spans="1:14" x14ac:dyDescent="0.25">
      <c r="A2087" s="5" t="s">
        <v>8243</v>
      </c>
      <c r="B2087" s="5">
        <v>14947</v>
      </c>
      <c r="C2087" s="5" t="s">
        <v>11</v>
      </c>
      <c r="E2087" s="5" t="s">
        <v>5987</v>
      </c>
      <c r="G2087" s="5" t="s">
        <v>8192</v>
      </c>
      <c r="I2087" s="5" t="s">
        <v>1360</v>
      </c>
      <c r="J2087" s="5" t="s">
        <v>17</v>
      </c>
      <c r="K2087" s="5" t="s">
        <v>5892</v>
      </c>
      <c r="L2087" s="5">
        <v>8</v>
      </c>
      <c r="N2087" s="5" t="s">
        <v>8085</v>
      </c>
    </row>
    <row r="2088" spans="1:14" x14ac:dyDescent="0.25">
      <c r="A2088" s="5" t="s">
        <v>8243</v>
      </c>
      <c r="B2088" s="5">
        <v>15535</v>
      </c>
      <c r="C2088" s="5" t="s">
        <v>38</v>
      </c>
      <c r="H2088" s="5" t="s">
        <v>8193</v>
      </c>
      <c r="I2088" s="5" t="s">
        <v>1360</v>
      </c>
      <c r="J2088" s="5" t="s">
        <v>40</v>
      </c>
      <c r="M2088" s="5" t="s">
        <v>8194</v>
      </c>
      <c r="N2088" s="5" t="s">
        <v>8085</v>
      </c>
    </row>
    <row r="2089" spans="1:14" x14ac:dyDescent="0.25">
      <c r="A2089" s="5" t="s">
        <v>8243</v>
      </c>
      <c r="B2089" s="5">
        <v>15536</v>
      </c>
      <c r="C2089" s="5" t="s">
        <v>38</v>
      </c>
      <c r="H2089" s="5" t="s">
        <v>5446</v>
      </c>
      <c r="I2089" s="5" t="s">
        <v>1360</v>
      </c>
      <c r="J2089" s="5" t="s">
        <v>40</v>
      </c>
      <c r="M2089" s="5" t="s">
        <v>8195</v>
      </c>
      <c r="N2089" s="5" t="s">
        <v>8085</v>
      </c>
    </row>
    <row r="2090" spans="1:14" x14ac:dyDescent="0.25">
      <c r="A2090" s="5" t="s">
        <v>8243</v>
      </c>
      <c r="B2090" s="5">
        <v>15538</v>
      </c>
      <c r="C2090" s="5" t="s">
        <v>38</v>
      </c>
      <c r="H2090" s="5" t="s">
        <v>5258</v>
      </c>
      <c r="I2090" s="5" t="s">
        <v>1360</v>
      </c>
      <c r="J2090" s="5" t="s">
        <v>40</v>
      </c>
      <c r="M2090" s="5" t="s">
        <v>8345</v>
      </c>
      <c r="N2090" s="5" t="s">
        <v>8085</v>
      </c>
    </row>
    <row r="2091" spans="1:14" x14ac:dyDescent="0.25">
      <c r="A2091" s="5" t="s">
        <v>8243</v>
      </c>
      <c r="B2091" s="5">
        <v>15741</v>
      </c>
      <c r="C2091" s="5" t="s">
        <v>38</v>
      </c>
      <c r="H2091" s="5" t="s">
        <v>8346</v>
      </c>
      <c r="I2091" s="5" t="s">
        <v>2556</v>
      </c>
      <c r="J2091" s="5" t="s">
        <v>20</v>
      </c>
      <c r="N2091" s="5" t="s">
        <v>8085</v>
      </c>
    </row>
    <row r="2092" spans="1:14" x14ac:dyDescent="0.25">
      <c r="A2092" s="5" t="s">
        <v>8243</v>
      </c>
      <c r="B2092" s="5">
        <v>15012</v>
      </c>
      <c r="C2092" s="5" t="s">
        <v>11</v>
      </c>
      <c r="E2092" s="5" t="s">
        <v>5987</v>
      </c>
      <c r="G2092" s="5" t="s">
        <v>8196</v>
      </c>
      <c r="I2092" s="5" t="s">
        <v>8167</v>
      </c>
      <c r="J2092" s="5" t="s">
        <v>4291</v>
      </c>
      <c r="K2092" s="5" t="s">
        <v>5892</v>
      </c>
      <c r="L2092" s="5">
        <v>3</v>
      </c>
      <c r="N2092" s="5" t="s">
        <v>8085</v>
      </c>
    </row>
    <row r="2093" spans="1:14" x14ac:dyDescent="0.25">
      <c r="A2093" s="5" t="s">
        <v>8243</v>
      </c>
      <c r="B2093" s="5">
        <v>15537</v>
      </c>
      <c r="C2093" s="5" t="s">
        <v>38</v>
      </c>
      <c r="H2093" s="5" t="s">
        <v>8197</v>
      </c>
      <c r="I2093" s="5" t="s">
        <v>8167</v>
      </c>
      <c r="J2093" s="5" t="s">
        <v>40</v>
      </c>
      <c r="M2093" s="5" t="s">
        <v>8198</v>
      </c>
      <c r="N2093" s="5" t="s">
        <v>8085</v>
      </c>
    </row>
    <row r="2094" spans="1:14" x14ac:dyDescent="0.25">
      <c r="A2094" s="5" t="s">
        <v>8243</v>
      </c>
      <c r="B2094" s="5">
        <v>15575</v>
      </c>
      <c r="C2094" s="5" t="s">
        <v>21</v>
      </c>
      <c r="F2094" s="5" t="s">
        <v>8199</v>
      </c>
      <c r="J2094" s="5" t="s">
        <v>20</v>
      </c>
      <c r="K2094" s="5" t="s">
        <v>5892</v>
      </c>
      <c r="N2094" s="5" t="s">
        <v>5893</v>
      </c>
    </row>
    <row r="2095" spans="1:14" x14ac:dyDescent="0.25">
      <c r="A2095" s="5" t="s">
        <v>8243</v>
      </c>
      <c r="B2095" s="5">
        <v>15344</v>
      </c>
      <c r="C2095" s="5" t="s">
        <v>11</v>
      </c>
      <c r="E2095" s="5" t="s">
        <v>8199</v>
      </c>
      <c r="G2095" s="5" t="s">
        <v>8200</v>
      </c>
      <c r="I2095" s="5" t="s">
        <v>2427</v>
      </c>
      <c r="J2095" s="5" t="s">
        <v>4291</v>
      </c>
      <c r="K2095" s="5" t="s">
        <v>5892</v>
      </c>
      <c r="L2095" s="5">
        <v>2</v>
      </c>
      <c r="N2095" s="5" t="s">
        <v>8085</v>
      </c>
    </row>
    <row r="2096" spans="1:14" x14ac:dyDescent="0.25">
      <c r="A2096" s="5" t="s">
        <v>8243</v>
      </c>
      <c r="B2096" s="5">
        <v>15506</v>
      </c>
      <c r="C2096" s="5" t="s">
        <v>38</v>
      </c>
      <c r="H2096" s="5" t="s">
        <v>8201</v>
      </c>
      <c r="I2096" s="5" t="s">
        <v>2427</v>
      </c>
      <c r="J2096" s="5" t="s">
        <v>40</v>
      </c>
      <c r="M2096" s="5" t="s">
        <v>8202</v>
      </c>
      <c r="N2096" s="5" t="s">
        <v>8085</v>
      </c>
    </row>
    <row r="2097" spans="1:14" x14ac:dyDescent="0.25">
      <c r="A2097" s="5" t="s">
        <v>8243</v>
      </c>
      <c r="B2097" s="5">
        <v>15543</v>
      </c>
      <c r="C2097" s="5" t="s">
        <v>38</v>
      </c>
      <c r="H2097" s="5" t="s">
        <v>8203</v>
      </c>
      <c r="I2097" s="5" t="s">
        <v>2556</v>
      </c>
      <c r="J2097" s="5" t="s">
        <v>40</v>
      </c>
      <c r="M2097" s="5" t="s">
        <v>8347</v>
      </c>
      <c r="N2097" s="5" t="s">
        <v>8085</v>
      </c>
    </row>
    <row r="2098" spans="1:14" x14ac:dyDescent="0.25">
      <c r="A2098" s="5" t="s">
        <v>8243</v>
      </c>
      <c r="B2098" s="5">
        <v>15425</v>
      </c>
      <c r="C2098" s="5" t="s">
        <v>11</v>
      </c>
      <c r="E2098" s="5" t="s">
        <v>8199</v>
      </c>
      <c r="G2098" s="5" t="s">
        <v>8204</v>
      </c>
      <c r="I2098" s="5" t="s">
        <v>2427</v>
      </c>
      <c r="J2098" s="5" t="s">
        <v>4291</v>
      </c>
      <c r="K2098" s="5" t="s">
        <v>5892</v>
      </c>
      <c r="L2098" s="5">
        <v>2</v>
      </c>
      <c r="N2098" s="5" t="s">
        <v>8085</v>
      </c>
    </row>
    <row r="2099" spans="1:14" x14ac:dyDescent="0.25">
      <c r="A2099" s="5" t="s">
        <v>8243</v>
      </c>
      <c r="B2099" s="5">
        <v>15551</v>
      </c>
      <c r="C2099" s="5" t="s">
        <v>38</v>
      </c>
      <c r="H2099" s="5" t="s">
        <v>8201</v>
      </c>
      <c r="I2099" s="5" t="s">
        <v>2427</v>
      </c>
      <c r="J2099" s="5" t="s">
        <v>40</v>
      </c>
      <c r="M2099" s="5" t="s">
        <v>8205</v>
      </c>
      <c r="N2099" s="5" t="s">
        <v>8085</v>
      </c>
    </row>
    <row r="2100" spans="1:14" x14ac:dyDescent="0.25">
      <c r="A2100" s="5" t="s">
        <v>8243</v>
      </c>
      <c r="B2100" s="5">
        <v>15570</v>
      </c>
      <c r="C2100" s="5" t="s">
        <v>38</v>
      </c>
      <c r="H2100" s="5" t="s">
        <v>8206</v>
      </c>
      <c r="I2100" s="5" t="s">
        <v>2556</v>
      </c>
      <c r="J2100" s="5" t="s">
        <v>40</v>
      </c>
      <c r="M2100" s="5" t="s">
        <v>8348</v>
      </c>
      <c r="N2100" s="5" t="s">
        <v>8085</v>
      </c>
    </row>
    <row r="2101" spans="1:14" x14ac:dyDescent="0.25">
      <c r="A2101" s="5" t="s">
        <v>8243</v>
      </c>
      <c r="B2101" s="5">
        <v>15426</v>
      </c>
      <c r="C2101" s="5" t="s">
        <v>11</v>
      </c>
      <c r="E2101" s="5" t="s">
        <v>8199</v>
      </c>
      <c r="G2101" s="5" t="s">
        <v>8207</v>
      </c>
      <c r="I2101" s="5" t="s">
        <v>2427</v>
      </c>
      <c r="J2101" s="5" t="s">
        <v>4291</v>
      </c>
      <c r="K2101" s="5" t="s">
        <v>5892</v>
      </c>
      <c r="L2101" s="5">
        <v>2</v>
      </c>
      <c r="N2101" s="5" t="s">
        <v>8085</v>
      </c>
    </row>
    <row r="2102" spans="1:14" x14ac:dyDescent="0.25">
      <c r="A2102" s="5" t="s">
        <v>8243</v>
      </c>
      <c r="B2102" s="5">
        <v>15509</v>
      </c>
      <c r="C2102" s="5" t="s">
        <v>38</v>
      </c>
      <c r="H2102" s="5" t="s">
        <v>8201</v>
      </c>
      <c r="I2102" s="5" t="s">
        <v>2427</v>
      </c>
      <c r="J2102" s="5" t="s">
        <v>40</v>
      </c>
      <c r="M2102" s="5" t="s">
        <v>8208</v>
      </c>
      <c r="N2102" s="5" t="s">
        <v>8085</v>
      </c>
    </row>
    <row r="2103" spans="1:14" x14ac:dyDescent="0.25">
      <c r="A2103" s="5" t="s">
        <v>8243</v>
      </c>
      <c r="B2103" s="5">
        <v>15544</v>
      </c>
      <c r="C2103" s="5" t="s">
        <v>38</v>
      </c>
      <c r="H2103" s="5" t="s">
        <v>8209</v>
      </c>
      <c r="I2103" s="5" t="s">
        <v>2556</v>
      </c>
      <c r="J2103" s="5" t="s">
        <v>40</v>
      </c>
      <c r="M2103" s="5" t="s">
        <v>8349</v>
      </c>
      <c r="N2103" s="5" t="s">
        <v>8085</v>
      </c>
    </row>
    <row r="2104" spans="1:14" x14ac:dyDescent="0.25">
      <c r="A2104" s="5" t="s">
        <v>8243</v>
      </c>
      <c r="B2104" s="5">
        <v>15427</v>
      </c>
      <c r="C2104" s="5" t="s">
        <v>11</v>
      </c>
      <c r="E2104" s="5" t="s">
        <v>8199</v>
      </c>
      <c r="G2104" s="5" t="s">
        <v>8210</v>
      </c>
      <c r="I2104" s="5" t="s">
        <v>2427</v>
      </c>
      <c r="J2104" s="5" t="s">
        <v>4291</v>
      </c>
      <c r="K2104" s="5" t="s">
        <v>5892</v>
      </c>
      <c r="L2104" s="5">
        <v>2</v>
      </c>
      <c r="N2104" s="5" t="s">
        <v>8085</v>
      </c>
    </row>
    <row r="2105" spans="1:14" x14ac:dyDescent="0.25">
      <c r="A2105" s="5" t="s">
        <v>8243</v>
      </c>
      <c r="B2105" s="5">
        <v>15553</v>
      </c>
      <c r="C2105" s="5" t="s">
        <v>38</v>
      </c>
      <c r="H2105" s="5" t="s">
        <v>8211</v>
      </c>
      <c r="I2105" s="5" t="s">
        <v>2427</v>
      </c>
      <c r="J2105" s="5" t="s">
        <v>40</v>
      </c>
      <c r="M2105" s="5" t="s">
        <v>8212</v>
      </c>
      <c r="N2105" s="5" t="s">
        <v>8085</v>
      </c>
    </row>
    <row r="2106" spans="1:14" x14ac:dyDescent="0.25">
      <c r="A2106" s="5" t="s">
        <v>8243</v>
      </c>
      <c r="B2106" s="5">
        <v>15554</v>
      </c>
      <c r="C2106" s="5" t="s">
        <v>38</v>
      </c>
      <c r="H2106" s="5" t="s">
        <v>8213</v>
      </c>
      <c r="I2106" s="5" t="s">
        <v>2427</v>
      </c>
      <c r="J2106" s="5" t="s">
        <v>40</v>
      </c>
      <c r="M2106" s="5" t="s">
        <v>8214</v>
      </c>
      <c r="N2106" s="5" t="s">
        <v>8085</v>
      </c>
    </row>
    <row r="2107" spans="1:14" x14ac:dyDescent="0.25">
      <c r="A2107" s="5" t="s">
        <v>8243</v>
      </c>
      <c r="B2107" s="5">
        <v>15555</v>
      </c>
      <c r="C2107" s="5" t="s">
        <v>38</v>
      </c>
      <c r="H2107" s="5" t="s">
        <v>8215</v>
      </c>
      <c r="I2107" s="5" t="s">
        <v>2427</v>
      </c>
      <c r="J2107" s="5" t="s">
        <v>40</v>
      </c>
      <c r="M2107" s="5" t="s">
        <v>8216</v>
      </c>
      <c r="N2107" s="5" t="s">
        <v>8085</v>
      </c>
    </row>
    <row r="2108" spans="1:14" x14ac:dyDescent="0.25">
      <c r="A2108" s="5" t="s">
        <v>8243</v>
      </c>
      <c r="B2108" s="5">
        <v>15585</v>
      </c>
      <c r="C2108" s="5" t="s">
        <v>38</v>
      </c>
      <c r="H2108" s="5" t="s">
        <v>8217</v>
      </c>
      <c r="I2108" s="5" t="s">
        <v>2556</v>
      </c>
      <c r="J2108" s="5" t="s">
        <v>40</v>
      </c>
      <c r="M2108" s="5" t="s">
        <v>8350</v>
      </c>
      <c r="N2108" s="5" t="s">
        <v>8085</v>
      </c>
    </row>
    <row r="2109" spans="1:14" x14ac:dyDescent="0.25">
      <c r="A2109" s="5" t="s">
        <v>8243</v>
      </c>
      <c r="B2109" s="5">
        <v>15428</v>
      </c>
      <c r="C2109" s="5" t="s">
        <v>11</v>
      </c>
      <c r="E2109" s="5" t="s">
        <v>8199</v>
      </c>
      <c r="G2109" s="5" t="s">
        <v>8218</v>
      </c>
      <c r="I2109" s="5" t="s">
        <v>2427</v>
      </c>
      <c r="J2109" s="5" t="s">
        <v>4291</v>
      </c>
      <c r="K2109" s="5" t="s">
        <v>5892</v>
      </c>
      <c r="L2109" s="5">
        <v>2</v>
      </c>
      <c r="N2109" s="5" t="s">
        <v>8085</v>
      </c>
    </row>
    <row r="2110" spans="1:14" x14ac:dyDescent="0.25">
      <c r="A2110" s="5" t="s">
        <v>8243</v>
      </c>
      <c r="B2110" s="5">
        <v>15510</v>
      </c>
      <c r="C2110" s="5" t="s">
        <v>38</v>
      </c>
      <c r="H2110" s="5" t="s">
        <v>8201</v>
      </c>
      <c r="I2110" s="5" t="s">
        <v>2427</v>
      </c>
      <c r="J2110" s="5" t="s">
        <v>40</v>
      </c>
      <c r="M2110" s="5" t="s">
        <v>8219</v>
      </c>
      <c r="N2110" s="5" t="s">
        <v>8085</v>
      </c>
    </row>
    <row r="2111" spans="1:14" x14ac:dyDescent="0.25">
      <c r="A2111" s="5" t="s">
        <v>8243</v>
      </c>
      <c r="B2111" s="5">
        <v>15545</v>
      </c>
      <c r="C2111" s="5" t="s">
        <v>38</v>
      </c>
      <c r="H2111" s="5" t="s">
        <v>8220</v>
      </c>
      <c r="I2111" s="5" t="s">
        <v>2556</v>
      </c>
      <c r="J2111" s="5" t="s">
        <v>40</v>
      </c>
      <c r="M2111" s="5" t="s">
        <v>8351</v>
      </c>
      <c r="N2111" s="5" t="s">
        <v>8085</v>
      </c>
    </row>
    <row r="2112" spans="1:14" x14ac:dyDescent="0.25">
      <c r="A2112" s="5" t="s">
        <v>8243</v>
      </c>
      <c r="B2112" s="5">
        <v>15429</v>
      </c>
      <c r="C2112" s="5" t="s">
        <v>11</v>
      </c>
      <c r="E2112" s="5" t="s">
        <v>8199</v>
      </c>
      <c r="G2112" s="5" t="s">
        <v>8221</v>
      </c>
      <c r="I2112" s="5" t="s">
        <v>2427</v>
      </c>
      <c r="J2112" s="5" t="s">
        <v>4291</v>
      </c>
      <c r="K2112" s="5" t="s">
        <v>5892</v>
      </c>
      <c r="L2112" s="5">
        <v>2</v>
      </c>
      <c r="N2112" s="5" t="s">
        <v>8085</v>
      </c>
    </row>
    <row r="2113" spans="1:14" x14ac:dyDescent="0.25">
      <c r="A2113" s="5" t="s">
        <v>8243</v>
      </c>
      <c r="B2113" s="5">
        <v>15556</v>
      </c>
      <c r="C2113" s="5" t="s">
        <v>38</v>
      </c>
      <c r="H2113" s="5" t="s">
        <v>8201</v>
      </c>
      <c r="I2113" s="5" t="s">
        <v>2427</v>
      </c>
      <c r="J2113" s="5" t="s">
        <v>40</v>
      </c>
      <c r="M2113" s="5" t="s">
        <v>8222</v>
      </c>
      <c r="N2113" s="5" t="s">
        <v>8085</v>
      </c>
    </row>
    <row r="2114" spans="1:14" x14ac:dyDescent="0.25">
      <c r="A2114" s="5" t="s">
        <v>8243</v>
      </c>
      <c r="B2114" s="5">
        <v>15574</v>
      </c>
      <c r="C2114" s="5" t="s">
        <v>38</v>
      </c>
      <c r="H2114" s="5" t="s">
        <v>8223</v>
      </c>
      <c r="I2114" s="5" t="s">
        <v>2556</v>
      </c>
      <c r="J2114" s="5" t="s">
        <v>40</v>
      </c>
      <c r="M2114" s="5" t="s">
        <v>8352</v>
      </c>
      <c r="N2114" s="5" t="s">
        <v>8085</v>
      </c>
    </row>
    <row r="2115" spans="1:14" x14ac:dyDescent="0.25">
      <c r="A2115" s="5" t="s">
        <v>8243</v>
      </c>
      <c r="B2115" s="5">
        <v>15430</v>
      </c>
      <c r="C2115" s="5" t="s">
        <v>11</v>
      </c>
      <c r="E2115" s="5" t="s">
        <v>8199</v>
      </c>
      <c r="G2115" s="5" t="s">
        <v>8224</v>
      </c>
      <c r="I2115" s="5" t="s">
        <v>2427</v>
      </c>
      <c r="J2115" s="5" t="s">
        <v>4291</v>
      </c>
      <c r="K2115" s="5" t="s">
        <v>5892</v>
      </c>
      <c r="L2115" s="5">
        <v>2</v>
      </c>
      <c r="N2115" s="5" t="s">
        <v>8085</v>
      </c>
    </row>
    <row r="2116" spans="1:14" x14ac:dyDescent="0.25">
      <c r="A2116" s="5" t="s">
        <v>8243</v>
      </c>
      <c r="B2116" s="5">
        <v>15511</v>
      </c>
      <c r="C2116" s="5" t="s">
        <v>38</v>
      </c>
      <c r="H2116" s="5" t="s">
        <v>8211</v>
      </c>
      <c r="I2116" s="5" t="s">
        <v>2427</v>
      </c>
      <c r="J2116" s="5" t="s">
        <v>40</v>
      </c>
      <c r="M2116" s="5" t="s">
        <v>8225</v>
      </c>
      <c r="N2116" s="5" t="s">
        <v>8085</v>
      </c>
    </row>
    <row r="2117" spans="1:14" x14ac:dyDescent="0.25">
      <c r="A2117" s="5" t="s">
        <v>8243</v>
      </c>
      <c r="B2117" s="5">
        <v>15540</v>
      </c>
      <c r="C2117" s="5" t="s">
        <v>38</v>
      </c>
      <c r="H2117" s="5" t="s">
        <v>8213</v>
      </c>
      <c r="I2117" s="5" t="s">
        <v>2427</v>
      </c>
      <c r="J2117" s="5" t="s">
        <v>40</v>
      </c>
      <c r="M2117" s="5" t="s">
        <v>8226</v>
      </c>
      <c r="N2117" s="5" t="s">
        <v>8085</v>
      </c>
    </row>
    <row r="2118" spans="1:14" x14ac:dyDescent="0.25">
      <c r="A2118" s="5" t="s">
        <v>8243</v>
      </c>
      <c r="B2118" s="5">
        <v>15541</v>
      </c>
      <c r="C2118" s="5" t="s">
        <v>38</v>
      </c>
      <c r="H2118" s="5" t="s">
        <v>8215</v>
      </c>
      <c r="I2118" s="5" t="s">
        <v>2427</v>
      </c>
      <c r="J2118" s="5" t="s">
        <v>40</v>
      </c>
      <c r="M2118" s="5" t="s">
        <v>8227</v>
      </c>
      <c r="N2118" s="5" t="s">
        <v>8085</v>
      </c>
    </row>
    <row r="2119" spans="1:14" x14ac:dyDescent="0.25">
      <c r="A2119" s="5" t="s">
        <v>8243</v>
      </c>
      <c r="B2119" s="5">
        <v>15546</v>
      </c>
      <c r="C2119" s="5" t="s">
        <v>38</v>
      </c>
      <c r="H2119" s="5" t="s">
        <v>8228</v>
      </c>
      <c r="I2119" s="5" t="s">
        <v>2556</v>
      </c>
      <c r="J2119" s="5" t="s">
        <v>40</v>
      </c>
      <c r="M2119" s="5" t="s">
        <v>8353</v>
      </c>
      <c r="N2119" s="5" t="s">
        <v>8085</v>
      </c>
    </row>
    <row r="2120" spans="1:14" x14ac:dyDescent="0.25">
      <c r="A2120" s="5" t="s">
        <v>8243</v>
      </c>
      <c r="B2120" s="5">
        <v>15431</v>
      </c>
      <c r="C2120" s="5" t="s">
        <v>11</v>
      </c>
      <c r="E2120" s="5" t="s">
        <v>8199</v>
      </c>
      <c r="G2120" s="5" t="s">
        <v>8229</v>
      </c>
      <c r="I2120" s="5" t="s">
        <v>2427</v>
      </c>
      <c r="J2120" s="5" t="s">
        <v>4291</v>
      </c>
      <c r="K2120" s="5" t="s">
        <v>5892</v>
      </c>
      <c r="L2120" s="5">
        <v>2</v>
      </c>
      <c r="N2120" s="5" t="s">
        <v>8085</v>
      </c>
    </row>
    <row r="2121" spans="1:14" x14ac:dyDescent="0.25">
      <c r="A2121" s="5" t="s">
        <v>8243</v>
      </c>
      <c r="B2121" s="5">
        <v>15562</v>
      </c>
      <c r="C2121" s="5" t="s">
        <v>38</v>
      </c>
      <c r="H2121" s="5" t="s">
        <v>8211</v>
      </c>
      <c r="I2121" s="5" t="s">
        <v>2427</v>
      </c>
      <c r="J2121" s="5" t="s">
        <v>40</v>
      </c>
      <c r="M2121" s="5" t="s">
        <v>8230</v>
      </c>
      <c r="N2121" s="5" t="s">
        <v>8085</v>
      </c>
    </row>
    <row r="2122" spans="1:14" x14ac:dyDescent="0.25">
      <c r="A2122" s="5" t="s">
        <v>8243</v>
      </c>
      <c r="B2122" s="5">
        <v>15563</v>
      </c>
      <c r="C2122" s="5" t="s">
        <v>38</v>
      </c>
      <c r="H2122" s="5" t="s">
        <v>8213</v>
      </c>
      <c r="I2122" s="5" t="s">
        <v>2427</v>
      </c>
      <c r="J2122" s="5" t="s">
        <v>40</v>
      </c>
      <c r="M2122" s="5" t="s">
        <v>8231</v>
      </c>
      <c r="N2122" s="5" t="s">
        <v>8085</v>
      </c>
    </row>
    <row r="2123" spans="1:14" x14ac:dyDescent="0.25">
      <c r="A2123" s="5" t="s">
        <v>8243</v>
      </c>
      <c r="B2123" s="5">
        <v>15564</v>
      </c>
      <c r="C2123" s="5" t="s">
        <v>38</v>
      </c>
      <c r="H2123" s="5" t="s">
        <v>8215</v>
      </c>
      <c r="I2123" s="5" t="s">
        <v>2427</v>
      </c>
      <c r="J2123" s="5" t="s">
        <v>40</v>
      </c>
      <c r="M2123" s="5" t="s">
        <v>8232</v>
      </c>
      <c r="N2123" s="5" t="s">
        <v>8085</v>
      </c>
    </row>
    <row r="2124" spans="1:14" x14ac:dyDescent="0.25">
      <c r="A2124" s="5" t="s">
        <v>8243</v>
      </c>
      <c r="B2124" s="5">
        <v>15594</v>
      </c>
      <c r="C2124" s="5" t="s">
        <v>38</v>
      </c>
      <c r="H2124" s="5" t="s">
        <v>8233</v>
      </c>
      <c r="I2124" s="5" t="s">
        <v>2556</v>
      </c>
      <c r="J2124" s="5" t="s">
        <v>40</v>
      </c>
      <c r="M2124" s="5" t="s">
        <v>8354</v>
      </c>
      <c r="N2124" s="5" t="s">
        <v>8085</v>
      </c>
    </row>
    <row r="2125" spans="1:14" x14ac:dyDescent="0.25">
      <c r="A2125" s="5" t="s">
        <v>8243</v>
      </c>
      <c r="B2125" s="5">
        <v>15432</v>
      </c>
      <c r="C2125" s="5" t="s">
        <v>11</v>
      </c>
      <c r="E2125" s="5" t="s">
        <v>8199</v>
      </c>
      <c r="G2125" s="5" t="s">
        <v>8234</v>
      </c>
      <c r="I2125" s="5" t="s">
        <v>2427</v>
      </c>
      <c r="J2125" s="5" t="s">
        <v>4291</v>
      </c>
      <c r="K2125" s="5" t="s">
        <v>5892</v>
      </c>
      <c r="L2125" s="5">
        <v>2</v>
      </c>
      <c r="N2125" s="5" t="s">
        <v>8085</v>
      </c>
    </row>
    <row r="2126" spans="1:14" x14ac:dyDescent="0.25">
      <c r="A2126" s="5" t="s">
        <v>8243</v>
      </c>
      <c r="B2126" s="5">
        <v>15566</v>
      </c>
      <c r="C2126" s="5" t="s">
        <v>38</v>
      </c>
      <c r="H2126" s="5" t="s">
        <v>8211</v>
      </c>
      <c r="I2126" s="5" t="s">
        <v>2427</v>
      </c>
      <c r="J2126" s="5" t="s">
        <v>40</v>
      </c>
      <c r="M2126" s="5" t="s">
        <v>8235</v>
      </c>
      <c r="N2126" s="5" t="s">
        <v>8085</v>
      </c>
    </row>
    <row r="2127" spans="1:14" x14ac:dyDescent="0.25">
      <c r="A2127" s="5" t="s">
        <v>8243</v>
      </c>
      <c r="B2127" s="5">
        <v>15567</v>
      </c>
      <c r="C2127" s="5" t="s">
        <v>38</v>
      </c>
      <c r="H2127" s="5" t="s">
        <v>8213</v>
      </c>
      <c r="I2127" s="5" t="s">
        <v>2427</v>
      </c>
      <c r="J2127" s="5" t="s">
        <v>40</v>
      </c>
      <c r="M2127" s="5" t="s">
        <v>8236</v>
      </c>
      <c r="N2127" s="5" t="s">
        <v>8085</v>
      </c>
    </row>
    <row r="2128" spans="1:14" x14ac:dyDescent="0.25">
      <c r="A2128" s="5" t="s">
        <v>8243</v>
      </c>
      <c r="B2128" s="5">
        <v>15568</v>
      </c>
      <c r="C2128" s="5" t="s">
        <v>38</v>
      </c>
      <c r="H2128" s="5" t="s">
        <v>8215</v>
      </c>
      <c r="I2128" s="5" t="s">
        <v>2427</v>
      </c>
      <c r="J2128" s="5" t="s">
        <v>40</v>
      </c>
      <c r="M2128" s="5" t="s">
        <v>8237</v>
      </c>
      <c r="N2128" s="5" t="s">
        <v>8085</v>
      </c>
    </row>
    <row r="2129" spans="1:14" x14ac:dyDescent="0.25">
      <c r="A2129" s="5" t="s">
        <v>8243</v>
      </c>
      <c r="B2129" s="5">
        <v>15593</v>
      </c>
      <c r="C2129" s="5" t="s">
        <v>38</v>
      </c>
      <c r="H2129" s="5" t="s">
        <v>8238</v>
      </c>
      <c r="I2129" s="5" t="s">
        <v>2556</v>
      </c>
      <c r="J2129" s="5" t="s">
        <v>40</v>
      </c>
      <c r="M2129" s="5" t="s">
        <v>8355</v>
      </c>
      <c r="N2129" s="5" t="s">
        <v>8085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094E3-B48A-4174-B294-783ACDD5D204}">
  <dimension ref="A1:G128"/>
  <sheetViews>
    <sheetView zoomScale="70" zoomScaleNormal="70" workbookViewId="0">
      <selection activeCell="B11" sqref="B11"/>
    </sheetView>
  </sheetViews>
  <sheetFormatPr defaultRowHeight="15" x14ac:dyDescent="0.25"/>
  <cols>
    <col min="1" max="1" width="100.28515625" style="5" bestFit="1" customWidth="1"/>
    <col min="2" max="2" width="25.85546875" style="5" bestFit="1" customWidth="1"/>
    <col min="3" max="3" width="33.85546875" style="5" bestFit="1" customWidth="1"/>
    <col min="4" max="4" width="14.85546875" style="5" bestFit="1" customWidth="1"/>
    <col min="5" max="5" width="25.28515625" style="5" bestFit="1" customWidth="1"/>
    <col min="6" max="6" width="17.28515625" style="5" customWidth="1"/>
    <col min="7" max="7" width="10.7109375" style="5" bestFit="1" customWidth="1"/>
    <col min="8" max="8" width="16.28515625" style="5" bestFit="1" customWidth="1"/>
    <col min="9" max="9" width="5.140625" style="5" bestFit="1" customWidth="1"/>
    <col min="10" max="10" width="7" style="5" bestFit="1" customWidth="1"/>
    <col min="11" max="11" width="10.7109375" style="5" bestFit="1" customWidth="1"/>
    <col min="12" max="16384" width="9.140625" style="5"/>
  </cols>
  <sheetData>
    <row r="1" spans="1:7" x14ac:dyDescent="0.25">
      <c r="A1" s="1" t="s">
        <v>3</v>
      </c>
      <c r="B1" s="5" t="s">
        <v>11</v>
      </c>
    </row>
    <row r="3" spans="1:7" x14ac:dyDescent="0.25">
      <c r="A3" s="1" t="s">
        <v>117</v>
      </c>
      <c r="B3" s="5" t="s">
        <v>142</v>
      </c>
    </row>
    <row r="4" spans="1:7" x14ac:dyDescent="0.25">
      <c r="A4" s="1" t="s">
        <v>114</v>
      </c>
      <c r="B4" s="1" t="s">
        <v>14</v>
      </c>
      <c r="C4" s="1" t="s">
        <v>4291</v>
      </c>
      <c r="D4" s="1" t="s">
        <v>51</v>
      </c>
      <c r="E4" s="1" t="s">
        <v>17</v>
      </c>
      <c r="F4" s="1" t="s">
        <v>115</v>
      </c>
      <c r="G4" s="1"/>
    </row>
    <row r="5" spans="1:7" x14ac:dyDescent="0.25">
      <c r="A5" s="2" t="s">
        <v>1788</v>
      </c>
      <c r="B5" s="3">
        <v>44</v>
      </c>
      <c r="C5" s="3"/>
      <c r="D5" s="3">
        <v>1</v>
      </c>
      <c r="E5" s="3"/>
      <c r="F5" s="3">
        <v>45</v>
      </c>
    </row>
    <row r="6" spans="1:7" x14ac:dyDescent="0.25">
      <c r="A6" s="2" t="s">
        <v>2931</v>
      </c>
      <c r="B6" s="3">
        <v>2</v>
      </c>
      <c r="C6" s="3"/>
      <c r="D6" s="3"/>
      <c r="E6" s="3"/>
      <c r="F6" s="3">
        <v>2</v>
      </c>
    </row>
    <row r="7" spans="1:7" x14ac:dyDescent="0.25">
      <c r="A7" s="2" t="s">
        <v>5891</v>
      </c>
      <c r="B7" s="3"/>
      <c r="C7" s="3">
        <v>24</v>
      </c>
      <c r="D7" s="3"/>
      <c r="E7" s="3">
        <v>11</v>
      </c>
      <c r="F7" s="3">
        <v>35</v>
      </c>
    </row>
    <row r="8" spans="1:7" x14ac:dyDescent="0.25">
      <c r="A8" s="2" t="s">
        <v>4769</v>
      </c>
      <c r="B8" s="3">
        <v>9</v>
      </c>
      <c r="C8" s="3"/>
      <c r="D8" s="3"/>
      <c r="E8" s="3"/>
      <c r="F8" s="3">
        <v>9</v>
      </c>
    </row>
    <row r="9" spans="1:7" x14ac:dyDescent="0.25">
      <c r="A9" s="2" t="s">
        <v>3560</v>
      </c>
      <c r="B9" s="3">
        <v>7</v>
      </c>
      <c r="C9" s="3"/>
      <c r="D9" s="3"/>
      <c r="E9" s="3"/>
      <c r="F9" s="3">
        <v>7</v>
      </c>
    </row>
    <row r="10" spans="1:7" x14ac:dyDescent="0.25">
      <c r="A10" s="2" t="s">
        <v>2375</v>
      </c>
      <c r="B10" s="3">
        <v>6</v>
      </c>
      <c r="C10" s="3"/>
      <c r="D10" s="3"/>
      <c r="E10" s="3"/>
      <c r="F10" s="3">
        <v>6</v>
      </c>
    </row>
    <row r="11" spans="1:7" x14ac:dyDescent="0.25">
      <c r="A11" s="2" t="s">
        <v>1789</v>
      </c>
      <c r="B11" s="3">
        <v>46</v>
      </c>
      <c r="C11" s="3"/>
      <c r="D11" s="3"/>
      <c r="E11" s="3"/>
      <c r="F11" s="3">
        <v>46</v>
      </c>
    </row>
    <row r="12" spans="1:7" x14ac:dyDescent="0.25">
      <c r="A12" s="2" t="s">
        <v>2401</v>
      </c>
      <c r="B12" s="3">
        <v>10</v>
      </c>
      <c r="C12" s="3"/>
      <c r="D12" s="3"/>
      <c r="E12" s="3"/>
      <c r="F12" s="3">
        <v>10</v>
      </c>
    </row>
    <row r="13" spans="1:7" x14ac:dyDescent="0.25">
      <c r="A13" s="2" t="s">
        <v>2937</v>
      </c>
      <c r="B13" s="3">
        <v>16</v>
      </c>
      <c r="C13" s="3"/>
      <c r="D13" s="3"/>
      <c r="E13" s="3"/>
      <c r="F13" s="3">
        <v>16</v>
      </c>
    </row>
    <row r="14" spans="1:7" x14ac:dyDescent="0.25">
      <c r="A14" s="2" t="s">
        <v>5929</v>
      </c>
      <c r="B14" s="3">
        <v>2</v>
      </c>
      <c r="C14" s="3">
        <v>30</v>
      </c>
      <c r="D14" s="3">
        <v>6</v>
      </c>
      <c r="E14" s="3">
        <v>15</v>
      </c>
      <c r="F14" s="3">
        <v>53</v>
      </c>
    </row>
    <row r="15" spans="1:7" x14ac:dyDescent="0.25">
      <c r="A15" s="2" t="s">
        <v>3601</v>
      </c>
      <c r="B15" s="3">
        <v>7</v>
      </c>
      <c r="C15" s="3"/>
      <c r="D15" s="3"/>
      <c r="E15" s="3"/>
      <c r="F15" s="3">
        <v>7</v>
      </c>
    </row>
    <row r="16" spans="1:7" x14ac:dyDescent="0.25">
      <c r="A16" s="2" t="s">
        <v>4795</v>
      </c>
      <c r="B16" s="3">
        <v>7</v>
      </c>
      <c r="C16" s="3"/>
      <c r="D16" s="3"/>
      <c r="E16" s="3"/>
      <c r="F16" s="3">
        <v>7</v>
      </c>
    </row>
    <row r="17" spans="1:6" x14ac:dyDescent="0.25">
      <c r="A17" s="2" t="s">
        <v>2419</v>
      </c>
      <c r="B17" s="3">
        <v>8</v>
      </c>
      <c r="C17" s="3"/>
      <c r="D17" s="3"/>
      <c r="E17" s="3"/>
      <c r="F17" s="3">
        <v>8</v>
      </c>
    </row>
    <row r="18" spans="1:6" x14ac:dyDescent="0.25">
      <c r="A18" s="2" t="s">
        <v>4817</v>
      </c>
      <c r="B18" s="3">
        <v>14</v>
      </c>
      <c r="C18" s="3"/>
      <c r="D18" s="3">
        <v>1</v>
      </c>
      <c r="E18" s="3"/>
      <c r="F18" s="3">
        <v>15</v>
      </c>
    </row>
    <row r="19" spans="1:6" x14ac:dyDescent="0.25">
      <c r="A19" s="2" t="s">
        <v>3630</v>
      </c>
      <c r="B19" s="3">
        <v>70</v>
      </c>
      <c r="C19" s="3"/>
      <c r="D19" s="3"/>
      <c r="E19" s="3"/>
      <c r="F19" s="3">
        <v>70</v>
      </c>
    </row>
    <row r="20" spans="1:6" x14ac:dyDescent="0.25">
      <c r="A20" s="2" t="s">
        <v>5981</v>
      </c>
      <c r="B20" s="3"/>
      <c r="C20" s="3">
        <v>3</v>
      </c>
      <c r="D20" s="3"/>
      <c r="E20" s="3"/>
      <c r="F20" s="3">
        <v>3</v>
      </c>
    </row>
    <row r="21" spans="1:6" x14ac:dyDescent="0.25">
      <c r="A21" s="2" t="s">
        <v>2990</v>
      </c>
      <c r="B21" s="3">
        <v>4</v>
      </c>
      <c r="C21" s="3"/>
      <c r="D21" s="3"/>
      <c r="E21" s="3"/>
      <c r="F21" s="3">
        <v>4</v>
      </c>
    </row>
    <row r="22" spans="1:6" x14ac:dyDescent="0.25">
      <c r="A22" s="2" t="s">
        <v>2437</v>
      </c>
      <c r="B22" s="3">
        <v>8</v>
      </c>
      <c r="C22" s="3"/>
      <c r="D22" s="3"/>
      <c r="E22" s="3"/>
      <c r="F22" s="3">
        <v>8</v>
      </c>
    </row>
    <row r="23" spans="1:6" x14ac:dyDescent="0.25">
      <c r="A23" s="2" t="s">
        <v>3011</v>
      </c>
      <c r="B23" s="3">
        <v>3</v>
      </c>
      <c r="C23" s="3"/>
      <c r="D23" s="3"/>
      <c r="E23" s="3"/>
      <c r="F23" s="3">
        <v>3</v>
      </c>
    </row>
    <row r="24" spans="1:6" x14ac:dyDescent="0.25">
      <c r="A24" s="2" t="s">
        <v>4862</v>
      </c>
      <c r="B24" s="3">
        <v>8</v>
      </c>
      <c r="C24" s="3"/>
      <c r="D24" s="3"/>
      <c r="E24" s="3"/>
      <c r="F24" s="3">
        <v>8</v>
      </c>
    </row>
    <row r="25" spans="1:6" x14ac:dyDescent="0.25">
      <c r="A25" s="2" t="s">
        <v>4118</v>
      </c>
      <c r="B25" s="3">
        <v>8</v>
      </c>
      <c r="C25" s="3"/>
      <c r="D25" s="3"/>
      <c r="E25" s="3"/>
      <c r="F25" s="3">
        <v>8</v>
      </c>
    </row>
    <row r="26" spans="1:6" x14ac:dyDescent="0.25">
      <c r="A26" s="2" t="s">
        <v>5987</v>
      </c>
      <c r="B26" s="3"/>
      <c r="C26" s="3">
        <v>11</v>
      </c>
      <c r="D26" s="3"/>
      <c r="E26" s="3">
        <v>1</v>
      </c>
      <c r="F26" s="3">
        <v>12</v>
      </c>
    </row>
    <row r="27" spans="1:6" x14ac:dyDescent="0.25">
      <c r="A27" s="2" t="s">
        <v>2914</v>
      </c>
      <c r="B27" s="3">
        <v>8</v>
      </c>
      <c r="C27" s="3"/>
      <c r="D27" s="3">
        <v>1</v>
      </c>
      <c r="E27" s="3"/>
      <c r="F27" s="3">
        <v>9</v>
      </c>
    </row>
    <row r="28" spans="1:6" x14ac:dyDescent="0.25">
      <c r="A28" s="2" t="s">
        <v>4906</v>
      </c>
      <c r="B28" s="3">
        <v>1</v>
      </c>
      <c r="C28" s="3"/>
      <c r="D28" s="3"/>
      <c r="E28" s="3"/>
      <c r="F28" s="3">
        <v>1</v>
      </c>
    </row>
    <row r="29" spans="1:6" x14ac:dyDescent="0.25">
      <c r="A29" s="2" t="s">
        <v>8199</v>
      </c>
      <c r="B29" s="3"/>
      <c r="C29" s="3">
        <v>9</v>
      </c>
      <c r="D29" s="3"/>
      <c r="E29" s="3"/>
      <c r="F29" s="3">
        <v>9</v>
      </c>
    </row>
    <row r="30" spans="1:6" x14ac:dyDescent="0.25">
      <c r="A30" s="2" t="s">
        <v>4149</v>
      </c>
      <c r="B30" s="3">
        <v>7</v>
      </c>
      <c r="C30" s="3"/>
      <c r="D30" s="3"/>
      <c r="E30" s="3"/>
      <c r="F30" s="3">
        <v>7</v>
      </c>
    </row>
    <row r="31" spans="1:6" x14ac:dyDescent="0.25">
      <c r="A31" s="2" t="s">
        <v>4162</v>
      </c>
      <c r="B31" s="3">
        <v>25</v>
      </c>
      <c r="C31" s="3"/>
      <c r="D31" s="3"/>
      <c r="E31" s="3"/>
      <c r="F31" s="3">
        <v>25</v>
      </c>
    </row>
    <row r="32" spans="1:6" x14ac:dyDescent="0.25">
      <c r="A32" s="2" t="s">
        <v>5299</v>
      </c>
      <c r="B32" s="3">
        <v>12</v>
      </c>
      <c r="C32" s="3"/>
      <c r="D32" s="3"/>
      <c r="E32" s="3"/>
      <c r="F32" s="3">
        <v>12</v>
      </c>
    </row>
    <row r="33" spans="1:6" x14ac:dyDescent="0.25">
      <c r="A33" s="2" t="s">
        <v>4219</v>
      </c>
      <c r="B33" s="3">
        <v>6</v>
      </c>
      <c r="C33" s="3"/>
      <c r="D33" s="3"/>
      <c r="E33" s="3"/>
      <c r="F33" s="3">
        <v>6</v>
      </c>
    </row>
    <row r="34" spans="1:6" x14ac:dyDescent="0.25">
      <c r="A34" s="2" t="s">
        <v>4223</v>
      </c>
      <c r="B34" s="3">
        <v>8</v>
      </c>
      <c r="C34" s="3"/>
      <c r="D34" s="3"/>
      <c r="E34" s="3"/>
      <c r="F34" s="3">
        <v>8</v>
      </c>
    </row>
    <row r="35" spans="1:6" x14ac:dyDescent="0.25">
      <c r="A35" s="2" t="s">
        <v>4247</v>
      </c>
      <c r="B35" s="3">
        <v>7</v>
      </c>
      <c r="C35" s="3"/>
      <c r="D35" s="3"/>
      <c r="E35" s="3"/>
      <c r="F35" s="3">
        <v>7</v>
      </c>
    </row>
    <row r="36" spans="1:6" x14ac:dyDescent="0.25">
      <c r="A36" s="2" t="s">
        <v>4255</v>
      </c>
      <c r="B36" s="3">
        <v>15</v>
      </c>
      <c r="C36" s="3"/>
      <c r="D36" s="3"/>
      <c r="E36" s="3"/>
      <c r="F36" s="3">
        <v>15</v>
      </c>
    </row>
    <row r="37" spans="1:6" x14ac:dyDescent="0.25">
      <c r="A37" s="2" t="s">
        <v>5200</v>
      </c>
      <c r="B37" s="3">
        <v>22</v>
      </c>
      <c r="C37" s="3"/>
      <c r="D37" s="3"/>
      <c r="E37" s="3"/>
      <c r="F37" s="3">
        <v>22</v>
      </c>
    </row>
    <row r="38" spans="1:6" x14ac:dyDescent="0.25">
      <c r="A38" s="2" t="s">
        <v>5259</v>
      </c>
      <c r="B38" s="3">
        <v>16</v>
      </c>
      <c r="C38" s="3"/>
      <c r="D38" s="3"/>
      <c r="E38" s="3"/>
      <c r="F38" s="3">
        <v>16</v>
      </c>
    </row>
    <row r="39" spans="1:6" x14ac:dyDescent="0.25">
      <c r="A39" s="2" t="s">
        <v>5286</v>
      </c>
      <c r="B39" s="3">
        <v>13</v>
      </c>
      <c r="C39" s="3"/>
      <c r="D39" s="3"/>
      <c r="E39" s="3"/>
      <c r="F39" s="3">
        <v>13</v>
      </c>
    </row>
    <row r="40" spans="1:6" x14ac:dyDescent="0.25">
      <c r="A40" s="2" t="s">
        <v>4280</v>
      </c>
      <c r="B40" s="3">
        <v>7</v>
      </c>
      <c r="C40" s="3"/>
      <c r="D40" s="3"/>
      <c r="E40" s="3"/>
      <c r="F40" s="3">
        <v>7</v>
      </c>
    </row>
    <row r="41" spans="1:6" x14ac:dyDescent="0.25">
      <c r="A41" s="2" t="s">
        <v>5317</v>
      </c>
      <c r="B41" s="3">
        <v>2</v>
      </c>
      <c r="C41" s="3"/>
      <c r="D41" s="3"/>
      <c r="E41" s="3"/>
      <c r="F41" s="3">
        <v>2</v>
      </c>
    </row>
    <row r="42" spans="1:6" x14ac:dyDescent="0.25">
      <c r="A42" s="2" t="s">
        <v>5325</v>
      </c>
      <c r="B42" s="3">
        <v>2</v>
      </c>
      <c r="C42" s="3"/>
      <c r="D42" s="3"/>
      <c r="E42" s="3"/>
      <c r="F42" s="3">
        <v>2</v>
      </c>
    </row>
    <row r="43" spans="1:6" x14ac:dyDescent="0.25">
      <c r="A43" s="2" t="s">
        <v>115</v>
      </c>
      <c r="B43" s="3">
        <v>430</v>
      </c>
      <c r="C43" s="3">
        <v>77</v>
      </c>
      <c r="D43" s="3">
        <v>9</v>
      </c>
      <c r="E43" s="3">
        <v>27</v>
      </c>
      <c r="F43" s="3">
        <v>543</v>
      </c>
    </row>
    <row r="48" spans="1:6" x14ac:dyDescent="0.25">
      <c r="A48" s="9" t="s">
        <v>126</v>
      </c>
      <c r="B48" s="9" t="s">
        <v>515</v>
      </c>
      <c r="C48" s="9" t="s">
        <v>3076</v>
      </c>
      <c r="D48" s="9" t="s">
        <v>1560</v>
      </c>
      <c r="E48" s="9" t="s">
        <v>124</v>
      </c>
      <c r="F48" s="9" t="s">
        <v>123</v>
      </c>
    </row>
    <row r="49" spans="1:6" x14ac:dyDescent="0.25">
      <c r="A49" s="2" t="s">
        <v>1788</v>
      </c>
      <c r="B49" s="73">
        <f>B90/F90</f>
        <v>0.97777777777777775</v>
      </c>
      <c r="C49" s="6"/>
      <c r="D49" s="6">
        <f>C90/F90</f>
        <v>0</v>
      </c>
      <c r="E49" s="6">
        <f>E90/F90</f>
        <v>0</v>
      </c>
      <c r="F49" s="6">
        <f>D90/F90</f>
        <v>2.2222222222222223E-2</v>
      </c>
    </row>
    <row r="50" spans="1:6" x14ac:dyDescent="0.25">
      <c r="A50" s="2" t="s">
        <v>2931</v>
      </c>
      <c r="B50" s="73">
        <f t="shared" ref="B50:B86" si="0">B91/F91</f>
        <v>1</v>
      </c>
      <c r="C50" s="6"/>
      <c r="D50" s="6">
        <f t="shared" ref="D50:D86" si="1">C91/F91</f>
        <v>0</v>
      </c>
      <c r="E50" s="6">
        <f t="shared" ref="E50:E86" si="2">E91/F91</f>
        <v>0</v>
      </c>
      <c r="F50" s="6">
        <f t="shared" ref="F50:F86" si="3">D91/F91</f>
        <v>0</v>
      </c>
    </row>
    <row r="51" spans="1:6" x14ac:dyDescent="0.25">
      <c r="A51" s="2" t="s">
        <v>5891</v>
      </c>
      <c r="B51" s="73">
        <f t="shared" si="0"/>
        <v>0</v>
      </c>
      <c r="C51" s="6"/>
      <c r="D51" s="6">
        <f t="shared" si="1"/>
        <v>0.68571428571428572</v>
      </c>
      <c r="E51" s="6">
        <f t="shared" si="2"/>
        <v>0.31428571428571428</v>
      </c>
      <c r="F51" s="6">
        <f t="shared" si="3"/>
        <v>0</v>
      </c>
    </row>
    <row r="52" spans="1:6" x14ac:dyDescent="0.25">
      <c r="A52" s="2" t="s">
        <v>4769</v>
      </c>
      <c r="B52" s="73">
        <f t="shared" si="0"/>
        <v>1</v>
      </c>
      <c r="C52" s="6"/>
      <c r="D52" s="6">
        <f t="shared" si="1"/>
        <v>0</v>
      </c>
      <c r="E52" s="6">
        <f t="shared" si="2"/>
        <v>0</v>
      </c>
      <c r="F52" s="6">
        <f t="shared" si="3"/>
        <v>0</v>
      </c>
    </row>
    <row r="53" spans="1:6" x14ac:dyDescent="0.25">
      <c r="A53" s="2" t="s">
        <v>3560</v>
      </c>
      <c r="B53" s="73">
        <f t="shared" si="0"/>
        <v>1</v>
      </c>
      <c r="C53" s="6"/>
      <c r="D53" s="6">
        <f t="shared" si="1"/>
        <v>0</v>
      </c>
      <c r="E53" s="6">
        <f t="shared" si="2"/>
        <v>0</v>
      </c>
      <c r="F53" s="6">
        <f t="shared" si="3"/>
        <v>0</v>
      </c>
    </row>
    <row r="54" spans="1:6" x14ac:dyDescent="0.25">
      <c r="A54" s="2" t="s">
        <v>2375</v>
      </c>
      <c r="B54" s="73">
        <f t="shared" si="0"/>
        <v>1</v>
      </c>
      <c r="C54" s="6"/>
      <c r="D54" s="6">
        <f t="shared" si="1"/>
        <v>0</v>
      </c>
      <c r="E54" s="6">
        <f t="shared" si="2"/>
        <v>0</v>
      </c>
      <c r="F54" s="6">
        <f t="shared" si="3"/>
        <v>0</v>
      </c>
    </row>
    <row r="55" spans="1:6" x14ac:dyDescent="0.25">
      <c r="A55" s="2" t="s">
        <v>1789</v>
      </c>
      <c r="B55" s="73">
        <f t="shared" si="0"/>
        <v>1</v>
      </c>
      <c r="C55" s="6"/>
      <c r="D55" s="6">
        <f t="shared" si="1"/>
        <v>0</v>
      </c>
      <c r="E55" s="6">
        <f t="shared" si="2"/>
        <v>0</v>
      </c>
      <c r="F55" s="6">
        <f t="shared" si="3"/>
        <v>0</v>
      </c>
    </row>
    <row r="56" spans="1:6" x14ac:dyDescent="0.25">
      <c r="A56" s="2" t="s">
        <v>2401</v>
      </c>
      <c r="B56" s="73">
        <f t="shared" si="0"/>
        <v>1</v>
      </c>
      <c r="C56" s="6"/>
      <c r="D56" s="6">
        <f t="shared" si="1"/>
        <v>0</v>
      </c>
      <c r="E56" s="6">
        <f t="shared" si="2"/>
        <v>0</v>
      </c>
      <c r="F56" s="6">
        <f t="shared" si="3"/>
        <v>0</v>
      </c>
    </row>
    <row r="57" spans="1:6" x14ac:dyDescent="0.25">
      <c r="A57" s="2" t="s">
        <v>2937</v>
      </c>
      <c r="B57" s="73">
        <f t="shared" si="0"/>
        <v>1</v>
      </c>
      <c r="C57" s="6"/>
      <c r="D57" s="6">
        <f t="shared" si="1"/>
        <v>0</v>
      </c>
      <c r="E57" s="6">
        <f t="shared" si="2"/>
        <v>0</v>
      </c>
      <c r="F57" s="6">
        <f t="shared" si="3"/>
        <v>0</v>
      </c>
    </row>
    <row r="58" spans="1:6" x14ac:dyDescent="0.25">
      <c r="A58" s="2" t="s">
        <v>5929</v>
      </c>
      <c r="B58" s="73">
        <f t="shared" si="0"/>
        <v>3.7735849056603772E-2</v>
      </c>
      <c r="C58" s="6"/>
      <c r="D58" s="6">
        <f t="shared" si="1"/>
        <v>0.56603773584905659</v>
      </c>
      <c r="E58" s="6">
        <f t="shared" si="2"/>
        <v>0.28301886792452829</v>
      </c>
      <c r="F58" s="6">
        <f t="shared" si="3"/>
        <v>0.11320754716981132</v>
      </c>
    </row>
    <row r="59" spans="1:6" x14ac:dyDescent="0.25">
      <c r="A59" s="2" t="s">
        <v>3601</v>
      </c>
      <c r="B59" s="73">
        <f t="shared" si="0"/>
        <v>1</v>
      </c>
      <c r="C59" s="6"/>
      <c r="D59" s="6">
        <f t="shared" si="1"/>
        <v>0</v>
      </c>
      <c r="E59" s="6">
        <f t="shared" si="2"/>
        <v>0</v>
      </c>
      <c r="F59" s="6">
        <f t="shared" si="3"/>
        <v>0</v>
      </c>
    </row>
    <row r="60" spans="1:6" x14ac:dyDescent="0.25">
      <c r="A60" s="2" t="s">
        <v>4795</v>
      </c>
      <c r="B60" s="73">
        <f t="shared" si="0"/>
        <v>1</v>
      </c>
      <c r="C60" s="6"/>
      <c r="D60" s="6">
        <f t="shared" si="1"/>
        <v>0</v>
      </c>
      <c r="E60" s="6">
        <f t="shared" si="2"/>
        <v>0</v>
      </c>
      <c r="F60" s="6">
        <f t="shared" si="3"/>
        <v>0</v>
      </c>
    </row>
    <row r="61" spans="1:6" x14ac:dyDescent="0.25">
      <c r="A61" s="2" t="s">
        <v>2419</v>
      </c>
      <c r="B61" s="73">
        <f t="shared" si="0"/>
        <v>1</v>
      </c>
      <c r="C61" s="6"/>
      <c r="D61" s="6">
        <f t="shared" si="1"/>
        <v>0</v>
      </c>
      <c r="E61" s="6">
        <f t="shared" si="2"/>
        <v>0</v>
      </c>
      <c r="F61" s="6">
        <f t="shared" si="3"/>
        <v>0</v>
      </c>
    </row>
    <row r="62" spans="1:6" x14ac:dyDescent="0.25">
      <c r="A62" s="2" t="s">
        <v>4817</v>
      </c>
      <c r="B62" s="73">
        <f t="shared" si="0"/>
        <v>0.93333333333333335</v>
      </c>
      <c r="C62" s="6"/>
      <c r="D62" s="6">
        <f t="shared" si="1"/>
        <v>0</v>
      </c>
      <c r="E62" s="6">
        <f t="shared" si="2"/>
        <v>0</v>
      </c>
      <c r="F62" s="6">
        <f t="shared" si="3"/>
        <v>6.6666666666666666E-2</v>
      </c>
    </row>
    <row r="63" spans="1:6" x14ac:dyDescent="0.25">
      <c r="A63" s="2" t="s">
        <v>3630</v>
      </c>
      <c r="B63" s="73">
        <f t="shared" si="0"/>
        <v>1</v>
      </c>
      <c r="C63" s="6"/>
      <c r="D63" s="6">
        <f t="shared" si="1"/>
        <v>0</v>
      </c>
      <c r="E63" s="6">
        <f t="shared" si="2"/>
        <v>0</v>
      </c>
      <c r="F63" s="6">
        <f t="shared" si="3"/>
        <v>0</v>
      </c>
    </row>
    <row r="64" spans="1:6" x14ac:dyDescent="0.25">
      <c r="A64" s="2" t="s">
        <v>5981</v>
      </c>
      <c r="B64" s="73">
        <f t="shared" si="0"/>
        <v>0</v>
      </c>
      <c r="C64" s="6"/>
      <c r="D64" s="6">
        <f t="shared" si="1"/>
        <v>1</v>
      </c>
      <c r="E64" s="6">
        <f t="shared" si="2"/>
        <v>0</v>
      </c>
      <c r="F64" s="6">
        <f t="shared" si="3"/>
        <v>0</v>
      </c>
    </row>
    <row r="65" spans="1:6" x14ac:dyDescent="0.25">
      <c r="A65" s="2" t="s">
        <v>2990</v>
      </c>
      <c r="B65" s="73">
        <f t="shared" si="0"/>
        <v>1</v>
      </c>
      <c r="C65" s="6"/>
      <c r="D65" s="6">
        <f t="shared" si="1"/>
        <v>0</v>
      </c>
      <c r="E65" s="6">
        <f t="shared" si="2"/>
        <v>0</v>
      </c>
      <c r="F65" s="6">
        <f t="shared" si="3"/>
        <v>0</v>
      </c>
    </row>
    <row r="66" spans="1:6" x14ac:dyDescent="0.25">
      <c r="A66" s="2" t="s">
        <v>2437</v>
      </c>
      <c r="B66" s="73">
        <f t="shared" si="0"/>
        <v>1</v>
      </c>
      <c r="C66" s="6"/>
      <c r="D66" s="6">
        <f t="shared" si="1"/>
        <v>0</v>
      </c>
      <c r="E66" s="6">
        <f t="shared" si="2"/>
        <v>0</v>
      </c>
      <c r="F66" s="6">
        <f t="shared" si="3"/>
        <v>0</v>
      </c>
    </row>
    <row r="67" spans="1:6" x14ac:dyDescent="0.25">
      <c r="A67" s="2" t="s">
        <v>3011</v>
      </c>
      <c r="B67" s="73">
        <f t="shared" si="0"/>
        <v>1</v>
      </c>
      <c r="C67" s="6"/>
      <c r="D67" s="6">
        <f t="shared" si="1"/>
        <v>0</v>
      </c>
      <c r="E67" s="6">
        <f t="shared" si="2"/>
        <v>0</v>
      </c>
      <c r="F67" s="6">
        <f t="shared" si="3"/>
        <v>0</v>
      </c>
    </row>
    <row r="68" spans="1:6" x14ac:dyDescent="0.25">
      <c r="A68" s="2" t="s">
        <v>4862</v>
      </c>
      <c r="B68" s="73">
        <f t="shared" si="0"/>
        <v>1</v>
      </c>
      <c r="C68" s="6"/>
      <c r="D68" s="6">
        <f t="shared" si="1"/>
        <v>0</v>
      </c>
      <c r="E68" s="6">
        <f t="shared" si="2"/>
        <v>0</v>
      </c>
      <c r="F68" s="6">
        <f t="shared" si="3"/>
        <v>0</v>
      </c>
    </row>
    <row r="69" spans="1:6" x14ac:dyDescent="0.25">
      <c r="A69" s="2" t="s">
        <v>4118</v>
      </c>
      <c r="B69" s="73">
        <f t="shared" si="0"/>
        <v>1</v>
      </c>
      <c r="C69" s="6"/>
      <c r="D69" s="6">
        <f t="shared" si="1"/>
        <v>0</v>
      </c>
      <c r="E69" s="6">
        <f t="shared" si="2"/>
        <v>0</v>
      </c>
      <c r="F69" s="6">
        <f t="shared" si="3"/>
        <v>0</v>
      </c>
    </row>
    <row r="70" spans="1:6" x14ac:dyDescent="0.25">
      <c r="A70" s="2" t="s">
        <v>5987</v>
      </c>
      <c r="B70" s="73">
        <f t="shared" si="0"/>
        <v>0</v>
      </c>
      <c r="C70" s="6"/>
      <c r="D70" s="6">
        <f t="shared" si="1"/>
        <v>0.91666666666666663</v>
      </c>
      <c r="E70" s="6">
        <f t="shared" si="2"/>
        <v>8.3333333333333329E-2</v>
      </c>
      <c r="F70" s="6">
        <f t="shared" si="3"/>
        <v>0</v>
      </c>
    </row>
    <row r="71" spans="1:6" x14ac:dyDescent="0.25">
      <c r="A71" s="2" t="s">
        <v>2914</v>
      </c>
      <c r="B71" s="73">
        <f t="shared" si="0"/>
        <v>0.88888888888888884</v>
      </c>
      <c r="C71" s="6"/>
      <c r="D71" s="6">
        <f t="shared" si="1"/>
        <v>0</v>
      </c>
      <c r="E71" s="6">
        <f t="shared" si="2"/>
        <v>0</v>
      </c>
      <c r="F71" s="6">
        <f t="shared" si="3"/>
        <v>0.1111111111111111</v>
      </c>
    </row>
    <row r="72" spans="1:6" x14ac:dyDescent="0.25">
      <c r="A72" s="2" t="s">
        <v>4906</v>
      </c>
      <c r="B72" s="73">
        <f t="shared" si="0"/>
        <v>1</v>
      </c>
      <c r="C72" s="6"/>
      <c r="D72" s="6">
        <f t="shared" si="1"/>
        <v>0</v>
      </c>
      <c r="E72" s="6">
        <f t="shared" si="2"/>
        <v>0</v>
      </c>
      <c r="F72" s="6">
        <f t="shared" si="3"/>
        <v>0</v>
      </c>
    </row>
    <row r="73" spans="1:6" x14ac:dyDescent="0.25">
      <c r="A73" s="2" t="s">
        <v>8199</v>
      </c>
      <c r="B73" s="73">
        <f t="shared" si="0"/>
        <v>0</v>
      </c>
      <c r="C73" s="6"/>
      <c r="D73" s="6">
        <f t="shared" si="1"/>
        <v>1</v>
      </c>
      <c r="E73" s="6">
        <f t="shared" si="2"/>
        <v>0</v>
      </c>
      <c r="F73" s="6">
        <f t="shared" si="3"/>
        <v>0</v>
      </c>
    </row>
    <row r="74" spans="1:6" x14ac:dyDescent="0.25">
      <c r="A74" s="2" t="s">
        <v>4149</v>
      </c>
      <c r="B74" s="73">
        <f t="shared" si="0"/>
        <v>1</v>
      </c>
      <c r="C74" s="6"/>
      <c r="D74" s="6">
        <f t="shared" si="1"/>
        <v>0</v>
      </c>
      <c r="E74" s="6">
        <f t="shared" si="2"/>
        <v>0</v>
      </c>
      <c r="F74" s="6">
        <f t="shared" si="3"/>
        <v>0</v>
      </c>
    </row>
    <row r="75" spans="1:6" x14ac:dyDescent="0.25">
      <c r="A75" s="2" t="s">
        <v>4162</v>
      </c>
      <c r="B75" s="73">
        <f t="shared" si="0"/>
        <v>1</v>
      </c>
      <c r="C75" s="6"/>
      <c r="D75" s="6">
        <f t="shared" si="1"/>
        <v>0</v>
      </c>
      <c r="E75" s="6">
        <f t="shared" si="2"/>
        <v>0</v>
      </c>
      <c r="F75" s="6">
        <f t="shared" si="3"/>
        <v>0</v>
      </c>
    </row>
    <row r="76" spans="1:6" x14ac:dyDescent="0.25">
      <c r="A76" s="2" t="s">
        <v>5299</v>
      </c>
      <c r="B76" s="73">
        <f t="shared" si="0"/>
        <v>1</v>
      </c>
      <c r="C76" s="6"/>
      <c r="D76" s="6">
        <f t="shared" si="1"/>
        <v>0</v>
      </c>
      <c r="E76" s="6">
        <f t="shared" si="2"/>
        <v>0</v>
      </c>
      <c r="F76" s="6">
        <f t="shared" si="3"/>
        <v>0</v>
      </c>
    </row>
    <row r="77" spans="1:6" x14ac:dyDescent="0.25">
      <c r="A77" s="2" t="s">
        <v>4219</v>
      </c>
      <c r="B77" s="73">
        <f t="shared" si="0"/>
        <v>1</v>
      </c>
      <c r="C77" s="6"/>
      <c r="D77" s="6">
        <f t="shared" si="1"/>
        <v>0</v>
      </c>
      <c r="E77" s="6">
        <f t="shared" si="2"/>
        <v>0</v>
      </c>
      <c r="F77" s="6">
        <f t="shared" si="3"/>
        <v>0</v>
      </c>
    </row>
    <row r="78" spans="1:6" x14ac:dyDescent="0.25">
      <c r="A78" s="2" t="s">
        <v>4223</v>
      </c>
      <c r="B78" s="73">
        <f t="shared" si="0"/>
        <v>1</v>
      </c>
      <c r="C78" s="6"/>
      <c r="D78" s="6">
        <f t="shared" si="1"/>
        <v>0</v>
      </c>
      <c r="E78" s="6">
        <f t="shared" si="2"/>
        <v>0</v>
      </c>
      <c r="F78" s="6">
        <f t="shared" si="3"/>
        <v>0</v>
      </c>
    </row>
    <row r="79" spans="1:6" x14ac:dyDescent="0.25">
      <c r="A79" s="2" t="s">
        <v>4247</v>
      </c>
      <c r="B79" s="73">
        <f t="shared" si="0"/>
        <v>1</v>
      </c>
      <c r="C79" s="6"/>
      <c r="D79" s="6">
        <f t="shared" si="1"/>
        <v>0</v>
      </c>
      <c r="E79" s="6">
        <f t="shared" si="2"/>
        <v>0</v>
      </c>
      <c r="F79" s="6">
        <f t="shared" si="3"/>
        <v>0</v>
      </c>
    </row>
    <row r="80" spans="1:6" x14ac:dyDescent="0.25">
      <c r="A80" s="2" t="s">
        <v>4255</v>
      </c>
      <c r="B80" s="73">
        <f t="shared" si="0"/>
        <v>1</v>
      </c>
      <c r="C80" s="6"/>
      <c r="D80" s="6">
        <f t="shared" si="1"/>
        <v>0</v>
      </c>
      <c r="E80" s="6">
        <f t="shared" si="2"/>
        <v>0</v>
      </c>
      <c r="F80" s="6">
        <f t="shared" si="3"/>
        <v>0</v>
      </c>
    </row>
    <row r="81" spans="1:6" x14ac:dyDescent="0.25">
      <c r="A81" s="2" t="s">
        <v>5200</v>
      </c>
      <c r="B81" s="73">
        <f t="shared" si="0"/>
        <v>1</v>
      </c>
      <c r="D81" s="6">
        <f t="shared" si="1"/>
        <v>0</v>
      </c>
      <c r="E81" s="6">
        <f t="shared" si="2"/>
        <v>0</v>
      </c>
      <c r="F81" s="6">
        <f t="shared" si="3"/>
        <v>0</v>
      </c>
    </row>
    <row r="82" spans="1:6" x14ac:dyDescent="0.25">
      <c r="A82" s="2" t="s">
        <v>5259</v>
      </c>
      <c r="B82" s="73">
        <f t="shared" si="0"/>
        <v>1</v>
      </c>
      <c r="D82" s="6">
        <f t="shared" si="1"/>
        <v>0</v>
      </c>
      <c r="E82" s="6">
        <f t="shared" si="2"/>
        <v>0</v>
      </c>
      <c r="F82" s="6">
        <f t="shared" si="3"/>
        <v>0</v>
      </c>
    </row>
    <row r="83" spans="1:6" x14ac:dyDescent="0.25">
      <c r="A83" s="2" t="s">
        <v>5286</v>
      </c>
      <c r="B83" s="73">
        <f t="shared" si="0"/>
        <v>1</v>
      </c>
      <c r="D83" s="6">
        <f t="shared" si="1"/>
        <v>0</v>
      </c>
      <c r="E83" s="6">
        <f t="shared" si="2"/>
        <v>0</v>
      </c>
      <c r="F83" s="6">
        <f t="shared" si="3"/>
        <v>0</v>
      </c>
    </row>
    <row r="84" spans="1:6" x14ac:dyDescent="0.25">
      <c r="A84" s="2" t="s">
        <v>4280</v>
      </c>
      <c r="B84" s="73">
        <f t="shared" si="0"/>
        <v>1</v>
      </c>
      <c r="D84" s="6">
        <f t="shared" si="1"/>
        <v>0</v>
      </c>
      <c r="E84" s="6">
        <f t="shared" si="2"/>
        <v>0</v>
      </c>
      <c r="F84" s="6">
        <f t="shared" si="3"/>
        <v>0</v>
      </c>
    </row>
    <row r="85" spans="1:6" x14ac:dyDescent="0.25">
      <c r="A85" s="2" t="s">
        <v>5317</v>
      </c>
      <c r="B85" s="73">
        <f t="shared" si="0"/>
        <v>1</v>
      </c>
      <c r="D85" s="6">
        <f t="shared" si="1"/>
        <v>0</v>
      </c>
      <c r="E85" s="6">
        <f t="shared" si="2"/>
        <v>0</v>
      </c>
      <c r="F85" s="6">
        <f t="shared" si="3"/>
        <v>0</v>
      </c>
    </row>
    <row r="86" spans="1:6" x14ac:dyDescent="0.25">
      <c r="A86" s="2" t="s">
        <v>5325</v>
      </c>
      <c r="B86" s="73">
        <f t="shared" si="0"/>
        <v>1</v>
      </c>
      <c r="D86" s="6">
        <f t="shared" si="1"/>
        <v>0</v>
      </c>
      <c r="E86" s="6">
        <f t="shared" si="2"/>
        <v>0</v>
      </c>
      <c r="F86" s="6">
        <f t="shared" si="3"/>
        <v>0</v>
      </c>
    </row>
    <row r="89" spans="1:6" x14ac:dyDescent="0.25">
      <c r="A89" s="9" t="s">
        <v>114</v>
      </c>
      <c r="B89" s="9" t="s">
        <v>14</v>
      </c>
      <c r="C89" s="9" t="s">
        <v>4291</v>
      </c>
      <c r="D89" s="9" t="s">
        <v>51</v>
      </c>
      <c r="E89" s="9" t="s">
        <v>17</v>
      </c>
      <c r="F89" s="9" t="s">
        <v>115</v>
      </c>
    </row>
    <row r="90" spans="1:6" x14ac:dyDescent="0.25">
      <c r="A90" s="2" t="s">
        <v>1788</v>
      </c>
      <c r="B90" s="3">
        <v>44</v>
      </c>
      <c r="C90" s="3"/>
      <c r="D90" s="3">
        <v>1</v>
      </c>
      <c r="E90" s="3"/>
      <c r="F90" s="3">
        <v>45</v>
      </c>
    </row>
    <row r="91" spans="1:6" x14ac:dyDescent="0.25">
      <c r="A91" s="2" t="s">
        <v>2931</v>
      </c>
      <c r="B91" s="3">
        <v>2</v>
      </c>
      <c r="C91" s="3"/>
      <c r="D91" s="3"/>
      <c r="E91" s="3"/>
      <c r="F91" s="3">
        <v>2</v>
      </c>
    </row>
    <row r="92" spans="1:6" x14ac:dyDescent="0.25">
      <c r="A92" s="2" t="s">
        <v>5891</v>
      </c>
      <c r="B92" s="3"/>
      <c r="C92" s="3">
        <v>24</v>
      </c>
      <c r="D92" s="3"/>
      <c r="E92" s="3">
        <v>11</v>
      </c>
      <c r="F92" s="3">
        <v>35</v>
      </c>
    </row>
    <row r="93" spans="1:6" x14ac:dyDescent="0.25">
      <c r="A93" s="2" t="s">
        <v>4769</v>
      </c>
      <c r="B93" s="3">
        <v>9</v>
      </c>
      <c r="C93" s="3"/>
      <c r="D93" s="3"/>
      <c r="E93" s="3"/>
      <c r="F93" s="3">
        <v>9</v>
      </c>
    </row>
    <row r="94" spans="1:6" x14ac:dyDescent="0.25">
      <c r="A94" s="2" t="s">
        <v>3560</v>
      </c>
      <c r="B94" s="3">
        <v>7</v>
      </c>
      <c r="C94" s="3"/>
      <c r="D94" s="3"/>
      <c r="E94" s="3"/>
      <c r="F94" s="3">
        <v>7</v>
      </c>
    </row>
    <row r="95" spans="1:6" x14ac:dyDescent="0.25">
      <c r="A95" s="2" t="s">
        <v>2375</v>
      </c>
      <c r="B95" s="3">
        <v>6</v>
      </c>
      <c r="C95" s="3"/>
      <c r="D95" s="3"/>
      <c r="E95" s="3"/>
      <c r="F95" s="3">
        <v>6</v>
      </c>
    </row>
    <row r="96" spans="1:6" x14ac:dyDescent="0.25">
      <c r="A96" s="2" t="s">
        <v>1789</v>
      </c>
      <c r="B96" s="3">
        <v>46</v>
      </c>
      <c r="C96" s="3"/>
      <c r="D96" s="3"/>
      <c r="E96" s="3"/>
      <c r="F96" s="3">
        <v>46</v>
      </c>
    </row>
    <row r="97" spans="1:6" x14ac:dyDescent="0.25">
      <c r="A97" s="2" t="s">
        <v>2401</v>
      </c>
      <c r="B97" s="3">
        <v>10</v>
      </c>
      <c r="C97" s="3"/>
      <c r="D97" s="3"/>
      <c r="E97" s="3"/>
      <c r="F97" s="3">
        <v>10</v>
      </c>
    </row>
    <row r="98" spans="1:6" x14ac:dyDescent="0.25">
      <c r="A98" s="2" t="s">
        <v>2937</v>
      </c>
      <c r="B98" s="3">
        <v>16</v>
      </c>
      <c r="C98" s="3"/>
      <c r="D98" s="3"/>
      <c r="E98" s="3"/>
      <c r="F98" s="3">
        <v>16</v>
      </c>
    </row>
    <row r="99" spans="1:6" x14ac:dyDescent="0.25">
      <c r="A99" s="2" t="s">
        <v>5929</v>
      </c>
      <c r="B99" s="3">
        <v>2</v>
      </c>
      <c r="C99" s="3">
        <v>30</v>
      </c>
      <c r="D99" s="3">
        <v>6</v>
      </c>
      <c r="E99" s="3">
        <v>15</v>
      </c>
      <c r="F99" s="3">
        <v>53</v>
      </c>
    </row>
    <row r="100" spans="1:6" x14ac:dyDescent="0.25">
      <c r="A100" s="2" t="s">
        <v>3601</v>
      </c>
      <c r="B100" s="3">
        <v>7</v>
      </c>
      <c r="C100" s="3"/>
      <c r="D100" s="3"/>
      <c r="E100" s="3"/>
      <c r="F100" s="3">
        <v>7</v>
      </c>
    </row>
    <row r="101" spans="1:6" x14ac:dyDescent="0.25">
      <c r="A101" s="2" t="s">
        <v>4795</v>
      </c>
      <c r="B101" s="3">
        <v>7</v>
      </c>
      <c r="C101" s="3"/>
      <c r="D101" s="3"/>
      <c r="E101" s="3"/>
      <c r="F101" s="3">
        <v>7</v>
      </c>
    </row>
    <row r="102" spans="1:6" x14ac:dyDescent="0.25">
      <c r="A102" s="2" t="s">
        <v>2419</v>
      </c>
      <c r="B102" s="3">
        <v>8</v>
      </c>
      <c r="C102" s="3"/>
      <c r="D102" s="3"/>
      <c r="E102" s="3"/>
      <c r="F102" s="3">
        <v>8</v>
      </c>
    </row>
    <row r="103" spans="1:6" x14ac:dyDescent="0.25">
      <c r="A103" s="2" t="s">
        <v>4817</v>
      </c>
      <c r="B103" s="3">
        <v>14</v>
      </c>
      <c r="C103" s="3"/>
      <c r="D103" s="3">
        <v>1</v>
      </c>
      <c r="E103" s="3"/>
      <c r="F103" s="3">
        <v>15</v>
      </c>
    </row>
    <row r="104" spans="1:6" x14ac:dyDescent="0.25">
      <c r="A104" s="2" t="s">
        <v>3630</v>
      </c>
      <c r="B104" s="3">
        <v>70</v>
      </c>
      <c r="C104" s="3"/>
      <c r="D104" s="3"/>
      <c r="E104" s="3"/>
      <c r="F104" s="3">
        <v>70</v>
      </c>
    </row>
    <row r="105" spans="1:6" x14ac:dyDescent="0.25">
      <c r="A105" s="2" t="s">
        <v>5981</v>
      </c>
      <c r="B105" s="3"/>
      <c r="C105" s="3">
        <v>3</v>
      </c>
      <c r="D105" s="3"/>
      <c r="E105" s="3"/>
      <c r="F105" s="3">
        <v>3</v>
      </c>
    </row>
    <row r="106" spans="1:6" x14ac:dyDescent="0.25">
      <c r="A106" s="2" t="s">
        <v>2990</v>
      </c>
      <c r="B106" s="3">
        <v>4</v>
      </c>
      <c r="C106" s="3"/>
      <c r="D106" s="3"/>
      <c r="E106" s="3"/>
      <c r="F106" s="3">
        <v>4</v>
      </c>
    </row>
    <row r="107" spans="1:6" x14ac:dyDescent="0.25">
      <c r="A107" s="2" t="s">
        <v>2437</v>
      </c>
      <c r="B107" s="3">
        <v>8</v>
      </c>
      <c r="C107" s="3"/>
      <c r="D107" s="3"/>
      <c r="E107" s="3"/>
      <c r="F107" s="3">
        <v>8</v>
      </c>
    </row>
    <row r="108" spans="1:6" x14ac:dyDescent="0.25">
      <c r="A108" s="2" t="s">
        <v>3011</v>
      </c>
      <c r="B108" s="3">
        <v>3</v>
      </c>
      <c r="C108" s="3"/>
      <c r="D108" s="3"/>
      <c r="E108" s="3"/>
      <c r="F108" s="3">
        <v>3</v>
      </c>
    </row>
    <row r="109" spans="1:6" x14ac:dyDescent="0.25">
      <c r="A109" s="2" t="s">
        <v>4862</v>
      </c>
      <c r="B109" s="3">
        <v>8</v>
      </c>
      <c r="C109" s="3"/>
      <c r="D109" s="3"/>
      <c r="E109" s="3"/>
      <c r="F109" s="3">
        <v>8</v>
      </c>
    </row>
    <row r="110" spans="1:6" x14ac:dyDescent="0.25">
      <c r="A110" s="2" t="s">
        <v>4118</v>
      </c>
      <c r="B110" s="3">
        <v>8</v>
      </c>
      <c r="C110" s="3"/>
      <c r="D110" s="3"/>
      <c r="E110" s="3"/>
      <c r="F110" s="3">
        <v>8</v>
      </c>
    </row>
    <row r="111" spans="1:6" x14ac:dyDescent="0.25">
      <c r="A111" s="2" t="s">
        <v>5987</v>
      </c>
      <c r="B111" s="3"/>
      <c r="C111" s="3">
        <v>11</v>
      </c>
      <c r="D111" s="3"/>
      <c r="E111" s="3">
        <v>1</v>
      </c>
      <c r="F111" s="3">
        <v>12</v>
      </c>
    </row>
    <row r="112" spans="1:6" x14ac:dyDescent="0.25">
      <c r="A112" s="2" t="s">
        <v>2914</v>
      </c>
      <c r="B112" s="3">
        <v>8</v>
      </c>
      <c r="C112" s="3"/>
      <c r="D112" s="3">
        <v>1</v>
      </c>
      <c r="E112" s="3"/>
      <c r="F112" s="3">
        <v>9</v>
      </c>
    </row>
    <row r="113" spans="1:6" x14ac:dyDescent="0.25">
      <c r="A113" s="2" t="s">
        <v>4906</v>
      </c>
      <c r="B113" s="3">
        <v>1</v>
      </c>
      <c r="C113" s="3"/>
      <c r="D113" s="3"/>
      <c r="E113" s="3"/>
      <c r="F113" s="3">
        <v>1</v>
      </c>
    </row>
    <row r="114" spans="1:6" x14ac:dyDescent="0.25">
      <c r="A114" s="2" t="s">
        <v>8199</v>
      </c>
      <c r="B114" s="3"/>
      <c r="C114" s="3">
        <v>9</v>
      </c>
      <c r="D114" s="3"/>
      <c r="E114" s="3"/>
      <c r="F114" s="3">
        <v>9</v>
      </c>
    </row>
    <row r="115" spans="1:6" x14ac:dyDescent="0.25">
      <c r="A115" s="2" t="s">
        <v>4149</v>
      </c>
      <c r="B115" s="3">
        <v>7</v>
      </c>
      <c r="C115" s="3"/>
      <c r="D115" s="3"/>
      <c r="E115" s="3"/>
      <c r="F115" s="3">
        <v>7</v>
      </c>
    </row>
    <row r="116" spans="1:6" x14ac:dyDescent="0.25">
      <c r="A116" s="2" t="s">
        <v>4162</v>
      </c>
      <c r="B116" s="3">
        <v>25</v>
      </c>
      <c r="C116" s="3"/>
      <c r="D116" s="3"/>
      <c r="E116" s="3"/>
      <c r="F116" s="3">
        <v>25</v>
      </c>
    </row>
    <row r="117" spans="1:6" x14ac:dyDescent="0.25">
      <c r="A117" s="2" t="s">
        <v>5299</v>
      </c>
      <c r="B117" s="3">
        <v>12</v>
      </c>
      <c r="C117" s="3"/>
      <c r="D117" s="3"/>
      <c r="E117" s="3"/>
      <c r="F117" s="3">
        <v>12</v>
      </c>
    </row>
    <row r="118" spans="1:6" x14ac:dyDescent="0.25">
      <c r="A118" s="2" t="s">
        <v>4219</v>
      </c>
      <c r="B118" s="3">
        <v>6</v>
      </c>
      <c r="C118" s="3"/>
      <c r="D118" s="3"/>
      <c r="E118" s="3"/>
      <c r="F118" s="3">
        <v>6</v>
      </c>
    </row>
    <row r="119" spans="1:6" x14ac:dyDescent="0.25">
      <c r="A119" s="2" t="s">
        <v>4223</v>
      </c>
      <c r="B119" s="3">
        <v>8</v>
      </c>
      <c r="C119" s="3"/>
      <c r="D119" s="3"/>
      <c r="E119" s="3"/>
      <c r="F119" s="3">
        <v>8</v>
      </c>
    </row>
    <row r="120" spans="1:6" x14ac:dyDescent="0.25">
      <c r="A120" s="2" t="s">
        <v>4247</v>
      </c>
      <c r="B120" s="3">
        <v>7</v>
      </c>
      <c r="C120" s="3"/>
      <c r="D120" s="3"/>
      <c r="E120" s="3"/>
      <c r="F120" s="3">
        <v>7</v>
      </c>
    </row>
    <row r="121" spans="1:6" x14ac:dyDescent="0.25">
      <c r="A121" s="2" t="s">
        <v>4255</v>
      </c>
      <c r="B121" s="3">
        <v>15</v>
      </c>
      <c r="C121" s="3"/>
      <c r="D121" s="3"/>
      <c r="E121" s="3"/>
      <c r="F121" s="3">
        <v>15</v>
      </c>
    </row>
    <row r="122" spans="1:6" x14ac:dyDescent="0.25">
      <c r="A122" s="2" t="s">
        <v>5200</v>
      </c>
      <c r="B122" s="3">
        <v>22</v>
      </c>
      <c r="C122" s="3"/>
      <c r="D122" s="3"/>
      <c r="E122" s="3"/>
      <c r="F122" s="3">
        <v>22</v>
      </c>
    </row>
    <row r="123" spans="1:6" x14ac:dyDescent="0.25">
      <c r="A123" s="2" t="s">
        <v>5259</v>
      </c>
      <c r="B123" s="3">
        <v>16</v>
      </c>
      <c r="C123" s="3"/>
      <c r="D123" s="3"/>
      <c r="E123" s="3"/>
      <c r="F123" s="3">
        <v>16</v>
      </c>
    </row>
    <row r="124" spans="1:6" x14ac:dyDescent="0.25">
      <c r="A124" s="2" t="s">
        <v>5286</v>
      </c>
      <c r="B124" s="3">
        <v>13</v>
      </c>
      <c r="C124" s="3"/>
      <c r="D124" s="3"/>
      <c r="E124" s="3"/>
      <c r="F124" s="3">
        <v>13</v>
      </c>
    </row>
    <row r="125" spans="1:6" x14ac:dyDescent="0.25">
      <c r="A125" s="2" t="s">
        <v>4280</v>
      </c>
      <c r="B125" s="3">
        <v>7</v>
      </c>
      <c r="C125" s="3"/>
      <c r="D125" s="3"/>
      <c r="E125" s="3"/>
      <c r="F125" s="3">
        <v>7</v>
      </c>
    </row>
    <row r="126" spans="1:6" x14ac:dyDescent="0.25">
      <c r="A126" s="2" t="s">
        <v>5317</v>
      </c>
      <c r="B126" s="3">
        <v>2</v>
      </c>
      <c r="C126" s="3"/>
      <c r="D126" s="3"/>
      <c r="E126" s="3"/>
      <c r="F126" s="3">
        <v>2</v>
      </c>
    </row>
    <row r="127" spans="1:6" x14ac:dyDescent="0.25">
      <c r="A127" s="2" t="s">
        <v>5325</v>
      </c>
      <c r="B127" s="3">
        <v>2</v>
      </c>
      <c r="C127" s="3"/>
      <c r="D127" s="3"/>
      <c r="E127" s="3"/>
      <c r="F127" s="3">
        <v>2</v>
      </c>
    </row>
    <row r="128" spans="1:6" x14ac:dyDescent="0.25">
      <c r="A128" s="10" t="s">
        <v>115</v>
      </c>
      <c r="B128" s="11">
        <v>430</v>
      </c>
      <c r="C128" s="11">
        <v>77</v>
      </c>
      <c r="D128" s="11">
        <v>9</v>
      </c>
      <c r="E128" s="11">
        <v>27</v>
      </c>
      <c r="F128" s="11">
        <v>543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01624-87B7-47DB-B8BB-3316A2589016}">
  <dimension ref="A1:L497"/>
  <sheetViews>
    <sheetView zoomScale="85" zoomScaleNormal="85" workbookViewId="0">
      <selection activeCell="K497" sqref="K2:K497"/>
    </sheetView>
  </sheetViews>
  <sheetFormatPr defaultRowHeight="15" x14ac:dyDescent="0.25"/>
  <cols>
    <col min="1" max="1" width="9.140625" style="5"/>
    <col min="2" max="2" width="4.42578125" style="5" bestFit="1" customWidth="1"/>
    <col min="3" max="3" width="11.42578125" style="5" bestFit="1" customWidth="1"/>
    <col min="4" max="4" width="11.42578125" style="5" customWidth="1"/>
    <col min="5" max="5" width="31.7109375" style="5" customWidth="1"/>
    <col min="6" max="6" width="15.85546875" style="5" customWidth="1"/>
    <col min="7" max="7" width="31.85546875" style="5" customWidth="1"/>
    <col min="8" max="8" width="44" style="5" customWidth="1"/>
    <col min="9" max="9" width="35.7109375" style="5" customWidth="1"/>
    <col min="10" max="10" width="47.7109375" style="5" customWidth="1"/>
    <col min="11" max="11" width="21.7109375" style="5" customWidth="1"/>
    <col min="12" max="12" width="16.140625" style="5" customWidth="1"/>
    <col min="13" max="16384" width="9.140625" style="5"/>
  </cols>
  <sheetData>
    <row r="1" spans="1:12" x14ac:dyDescent="0.25">
      <c r="A1" s="13" t="s">
        <v>384</v>
      </c>
      <c r="B1" s="12" t="s">
        <v>2</v>
      </c>
      <c r="C1" s="12" t="s">
        <v>3</v>
      </c>
      <c r="D1" s="13" t="s">
        <v>141</v>
      </c>
      <c r="E1" s="13" t="s">
        <v>116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23.25" x14ac:dyDescent="0.25">
      <c r="A2" s="12" t="s">
        <v>2172</v>
      </c>
      <c r="B2" s="12">
        <v>2963</v>
      </c>
      <c r="C2" s="12" t="s">
        <v>18</v>
      </c>
      <c r="D2" s="12"/>
      <c r="E2" s="12"/>
      <c r="F2" s="12" t="s">
        <v>2173</v>
      </c>
      <c r="G2" s="12"/>
      <c r="H2" s="12"/>
      <c r="I2" s="12"/>
      <c r="J2" s="12" t="s">
        <v>2174</v>
      </c>
      <c r="K2" s="12" t="s">
        <v>23</v>
      </c>
      <c r="L2" s="12" t="s">
        <v>2175</v>
      </c>
    </row>
    <row r="3" spans="1:12" ht="45.75" x14ac:dyDescent="0.25">
      <c r="A3" s="12" t="s">
        <v>2172</v>
      </c>
      <c r="B3" s="12">
        <v>3934</v>
      </c>
      <c r="C3" s="12" t="s">
        <v>21</v>
      </c>
      <c r="D3" s="12"/>
      <c r="E3" s="12"/>
      <c r="F3" s="12"/>
      <c r="G3" s="12" t="s">
        <v>2176</v>
      </c>
      <c r="H3" s="12"/>
      <c r="I3" s="12"/>
      <c r="J3" s="12" t="s">
        <v>2174</v>
      </c>
      <c r="K3" s="12" t="s">
        <v>23</v>
      </c>
      <c r="L3" s="12"/>
    </row>
    <row r="4" spans="1:12" ht="45.75" x14ac:dyDescent="0.25">
      <c r="A4" s="12" t="s">
        <v>2172</v>
      </c>
      <c r="B4" s="12">
        <v>3936</v>
      </c>
      <c r="C4" s="12" t="s">
        <v>11</v>
      </c>
      <c r="D4" s="12"/>
      <c r="E4" s="12" t="s">
        <v>2176</v>
      </c>
      <c r="F4" s="12"/>
      <c r="G4" s="12"/>
      <c r="H4" s="12" t="s">
        <v>2177</v>
      </c>
      <c r="I4" s="12"/>
      <c r="J4" s="12" t="s">
        <v>2541</v>
      </c>
      <c r="K4" s="12" t="s">
        <v>1560</v>
      </c>
      <c r="L4" s="12"/>
    </row>
    <row r="5" spans="1:12" ht="57" x14ac:dyDescent="0.25">
      <c r="A5" s="12" t="s">
        <v>2172</v>
      </c>
      <c r="B5" s="12">
        <v>4630</v>
      </c>
      <c r="C5" s="12" t="s">
        <v>38</v>
      </c>
      <c r="D5" s="12"/>
      <c r="E5" s="12"/>
      <c r="F5" s="12"/>
      <c r="G5" s="12"/>
      <c r="H5" s="12"/>
      <c r="I5" s="12" t="s">
        <v>3049</v>
      </c>
      <c r="J5" s="12" t="s">
        <v>2541</v>
      </c>
      <c r="K5" s="12" t="s">
        <v>40</v>
      </c>
      <c r="L5" s="12"/>
    </row>
    <row r="6" spans="1:12" x14ac:dyDescent="0.25">
      <c r="A6" s="12" t="s">
        <v>2172</v>
      </c>
      <c r="B6" s="12">
        <v>4723</v>
      </c>
      <c r="C6" s="12" t="s">
        <v>38</v>
      </c>
      <c r="D6" s="12"/>
      <c r="E6" s="12"/>
      <c r="F6" s="12"/>
      <c r="G6" s="12"/>
      <c r="H6" s="12"/>
      <c r="I6" s="12" t="s">
        <v>3050</v>
      </c>
      <c r="J6" s="12" t="s">
        <v>2541</v>
      </c>
      <c r="K6" s="12" t="s">
        <v>40</v>
      </c>
      <c r="L6" s="12"/>
    </row>
    <row r="7" spans="1:12" x14ac:dyDescent="0.25">
      <c r="A7" s="12" t="s">
        <v>2172</v>
      </c>
      <c r="B7" s="12">
        <v>4866</v>
      </c>
      <c r="C7" s="12" t="s">
        <v>38</v>
      </c>
      <c r="D7" s="12"/>
      <c r="E7" s="12"/>
      <c r="F7" s="12"/>
      <c r="G7" s="12"/>
      <c r="H7" s="12"/>
      <c r="I7" s="12" t="s">
        <v>3051</v>
      </c>
      <c r="J7" s="12" t="s">
        <v>13</v>
      </c>
      <c r="K7" s="12" t="s">
        <v>40</v>
      </c>
      <c r="L7" s="12"/>
    </row>
    <row r="8" spans="1:12" x14ac:dyDescent="0.25">
      <c r="A8" s="12" t="s">
        <v>2172</v>
      </c>
      <c r="B8" s="12">
        <v>5289</v>
      </c>
      <c r="C8" s="12" t="s">
        <v>139</v>
      </c>
      <c r="D8" s="12"/>
      <c r="E8" s="12"/>
      <c r="F8" s="12"/>
      <c r="G8" s="12"/>
      <c r="H8" s="12"/>
      <c r="I8" s="12" t="s">
        <v>3783</v>
      </c>
      <c r="J8" s="12" t="s">
        <v>3091</v>
      </c>
      <c r="K8" s="12" t="s">
        <v>40</v>
      </c>
      <c r="L8" s="12"/>
    </row>
    <row r="9" spans="1:12" x14ac:dyDescent="0.25">
      <c r="A9" s="12" t="s">
        <v>2172</v>
      </c>
      <c r="B9" s="12">
        <v>5351</v>
      </c>
      <c r="C9" s="12" t="s">
        <v>38</v>
      </c>
      <c r="D9" s="12"/>
      <c r="E9" s="12"/>
      <c r="F9" s="12"/>
      <c r="G9" s="12"/>
      <c r="H9" s="12"/>
      <c r="I9" s="12" t="s">
        <v>3784</v>
      </c>
      <c r="J9" s="12" t="s">
        <v>2541</v>
      </c>
      <c r="K9" s="12" t="s">
        <v>40</v>
      </c>
      <c r="L9" s="12"/>
    </row>
    <row r="10" spans="1:12" x14ac:dyDescent="0.25">
      <c r="A10" s="12" t="s">
        <v>2172</v>
      </c>
      <c r="B10" s="12">
        <v>5358</v>
      </c>
      <c r="C10" s="12" t="s">
        <v>38</v>
      </c>
      <c r="D10" s="12"/>
      <c r="E10" s="12"/>
      <c r="F10" s="12"/>
      <c r="G10" s="12"/>
      <c r="H10" s="12"/>
      <c r="I10" s="12" t="s">
        <v>3785</v>
      </c>
      <c r="J10" s="12" t="s">
        <v>2541</v>
      </c>
      <c r="K10" s="12" t="s">
        <v>40</v>
      </c>
      <c r="L10" s="12"/>
    </row>
    <row r="11" spans="1:12" x14ac:dyDescent="0.25">
      <c r="A11" s="12" t="s">
        <v>2172</v>
      </c>
      <c r="B11" s="12">
        <v>5359</v>
      </c>
      <c r="C11" s="12" t="s">
        <v>38</v>
      </c>
      <c r="D11" s="12"/>
      <c r="E11" s="12"/>
      <c r="F11" s="12"/>
      <c r="G11" s="12"/>
      <c r="H11" s="12"/>
      <c r="I11" s="12" t="s">
        <v>3786</v>
      </c>
      <c r="J11" s="12" t="s">
        <v>2541</v>
      </c>
      <c r="K11" s="12" t="s">
        <v>40</v>
      </c>
      <c r="L11" s="12"/>
    </row>
    <row r="12" spans="1:12" x14ac:dyDescent="0.25">
      <c r="A12" s="12" t="s">
        <v>2172</v>
      </c>
      <c r="B12" s="12">
        <v>5383</v>
      </c>
      <c r="C12" s="12" t="s">
        <v>38</v>
      </c>
      <c r="D12" s="12"/>
      <c r="E12" s="12"/>
      <c r="F12" s="12"/>
      <c r="G12" s="12"/>
      <c r="H12" s="12"/>
      <c r="I12" s="12" t="s">
        <v>3787</v>
      </c>
      <c r="J12" s="12" t="s">
        <v>2541</v>
      </c>
      <c r="K12" s="12" t="s">
        <v>40</v>
      </c>
      <c r="L12" s="12"/>
    </row>
    <row r="13" spans="1:12" x14ac:dyDescent="0.25">
      <c r="A13" s="12" t="s">
        <v>2172</v>
      </c>
      <c r="B13" s="12">
        <v>5617</v>
      </c>
      <c r="C13" s="12" t="s">
        <v>38</v>
      </c>
      <c r="D13" s="12"/>
      <c r="E13" s="12"/>
      <c r="F13" s="12"/>
      <c r="G13" s="12"/>
      <c r="H13" s="12"/>
      <c r="I13" s="12" t="s">
        <v>4416</v>
      </c>
      <c r="J13" s="12" t="s">
        <v>2541</v>
      </c>
      <c r="K13" s="12" t="s">
        <v>40</v>
      </c>
      <c r="L13" s="12"/>
    </row>
    <row r="14" spans="1:12" x14ac:dyDescent="0.25">
      <c r="A14" s="12" t="s">
        <v>2172</v>
      </c>
      <c r="B14" s="12">
        <v>5630</v>
      </c>
      <c r="C14" s="12" t="s">
        <v>38</v>
      </c>
      <c r="D14" s="12"/>
      <c r="E14" s="12"/>
      <c r="F14" s="12"/>
      <c r="G14" s="12"/>
      <c r="H14" s="12"/>
      <c r="I14" s="12" t="s">
        <v>2512</v>
      </c>
      <c r="J14" s="12" t="s">
        <v>13</v>
      </c>
      <c r="K14" s="12" t="s">
        <v>40</v>
      </c>
      <c r="L14" s="12"/>
    </row>
    <row r="15" spans="1:12" x14ac:dyDescent="0.25">
      <c r="A15" s="12" t="s">
        <v>2172</v>
      </c>
      <c r="B15" s="12">
        <v>5720</v>
      </c>
      <c r="C15" s="12" t="s">
        <v>38</v>
      </c>
      <c r="D15" s="12"/>
      <c r="E15" s="12"/>
      <c r="F15" s="12"/>
      <c r="G15" s="12"/>
      <c r="H15" s="12"/>
      <c r="I15" s="12" t="s">
        <v>4417</v>
      </c>
      <c r="J15" s="12" t="s">
        <v>2541</v>
      </c>
      <c r="K15" s="12" t="s">
        <v>40</v>
      </c>
      <c r="L15" s="12"/>
    </row>
    <row r="16" spans="1:12" x14ac:dyDescent="0.25">
      <c r="A16" s="12" t="s">
        <v>2172</v>
      </c>
      <c r="B16" s="12">
        <v>5739</v>
      </c>
      <c r="C16" s="12" t="s">
        <v>38</v>
      </c>
      <c r="D16" s="12"/>
      <c r="E16" s="12"/>
      <c r="F16" s="12"/>
      <c r="G16" s="12"/>
      <c r="H16" s="12"/>
      <c r="I16" s="12" t="s">
        <v>4416</v>
      </c>
      <c r="J16" s="12" t="s">
        <v>2541</v>
      </c>
      <c r="K16" s="12" t="s">
        <v>40</v>
      </c>
      <c r="L16" s="12"/>
    </row>
    <row r="17" spans="1:12" x14ac:dyDescent="0.25">
      <c r="A17" s="12" t="s">
        <v>2172</v>
      </c>
      <c r="B17" s="12">
        <v>5740</v>
      </c>
      <c r="C17" s="12" t="s">
        <v>38</v>
      </c>
      <c r="D17" s="12"/>
      <c r="E17" s="12"/>
      <c r="F17" s="12"/>
      <c r="G17" s="12"/>
      <c r="H17" s="12"/>
      <c r="I17" s="12" t="s">
        <v>4416</v>
      </c>
      <c r="J17" s="12" t="s">
        <v>2541</v>
      </c>
      <c r="K17" s="12" t="s">
        <v>40</v>
      </c>
      <c r="L17" s="12"/>
    </row>
    <row r="18" spans="1:12" x14ac:dyDescent="0.25">
      <c r="A18" s="12" t="s">
        <v>2172</v>
      </c>
      <c r="B18" s="12">
        <v>5741</v>
      </c>
      <c r="C18" s="12" t="s">
        <v>38</v>
      </c>
      <c r="D18" s="12"/>
      <c r="E18" s="12"/>
      <c r="F18" s="12"/>
      <c r="G18" s="12"/>
      <c r="H18" s="12"/>
      <c r="I18" s="12" t="s">
        <v>4416</v>
      </c>
      <c r="J18" s="12" t="s">
        <v>2541</v>
      </c>
      <c r="K18" s="12" t="s">
        <v>40</v>
      </c>
      <c r="L18" s="12"/>
    </row>
    <row r="19" spans="1:12" x14ac:dyDescent="0.25">
      <c r="A19" s="12" t="s">
        <v>2172</v>
      </c>
      <c r="B19" s="12">
        <v>5742</v>
      </c>
      <c r="C19" s="12" t="s">
        <v>38</v>
      </c>
      <c r="D19" s="12"/>
      <c r="E19" s="12"/>
      <c r="F19" s="12"/>
      <c r="G19" s="12"/>
      <c r="H19" s="12"/>
      <c r="I19" s="12" t="s">
        <v>4418</v>
      </c>
      <c r="J19" s="12" t="s">
        <v>2541</v>
      </c>
      <c r="K19" s="12" t="s">
        <v>40</v>
      </c>
      <c r="L19" s="12"/>
    </row>
    <row r="20" spans="1:12" x14ac:dyDescent="0.25">
      <c r="A20" s="12" t="s">
        <v>2172</v>
      </c>
      <c r="B20" s="12">
        <v>5743</v>
      </c>
      <c r="C20" s="12" t="s">
        <v>38</v>
      </c>
      <c r="D20" s="12"/>
      <c r="E20" s="12"/>
      <c r="F20" s="12"/>
      <c r="G20" s="12"/>
      <c r="H20" s="12"/>
      <c r="I20" s="12" t="s">
        <v>4419</v>
      </c>
      <c r="J20" s="12" t="s">
        <v>2541</v>
      </c>
      <c r="K20" s="12" t="s">
        <v>40</v>
      </c>
      <c r="L20" s="12"/>
    </row>
    <row r="21" spans="1:12" x14ac:dyDescent="0.25">
      <c r="A21" s="12" t="s">
        <v>2172</v>
      </c>
      <c r="B21" s="12">
        <v>5744</v>
      </c>
      <c r="C21" s="12" t="s">
        <v>38</v>
      </c>
      <c r="D21" s="12"/>
      <c r="E21" s="12"/>
      <c r="F21" s="12"/>
      <c r="G21" s="12"/>
      <c r="H21" s="12"/>
      <c r="I21" s="12" t="s">
        <v>4420</v>
      </c>
      <c r="J21" s="12" t="s">
        <v>2541</v>
      </c>
      <c r="K21" s="12" t="s">
        <v>40</v>
      </c>
      <c r="L21" s="12"/>
    </row>
    <row r="22" spans="1:12" x14ac:dyDescent="0.25">
      <c r="A22" s="12" t="s">
        <v>2172</v>
      </c>
      <c r="B22" s="12">
        <v>5745</v>
      </c>
      <c r="C22" s="12" t="s">
        <v>38</v>
      </c>
      <c r="D22" s="12"/>
      <c r="E22" s="12"/>
      <c r="F22" s="12"/>
      <c r="G22" s="12"/>
      <c r="H22" s="12"/>
      <c r="I22" s="12" t="s">
        <v>4421</v>
      </c>
      <c r="J22" s="12" t="s">
        <v>2541</v>
      </c>
      <c r="K22" s="12" t="s">
        <v>40</v>
      </c>
      <c r="L22" s="12"/>
    </row>
    <row r="23" spans="1:12" x14ac:dyDescent="0.25">
      <c r="A23" s="12" t="s">
        <v>2172</v>
      </c>
      <c r="B23" s="12">
        <v>5803</v>
      </c>
      <c r="C23" s="12" t="s">
        <v>38</v>
      </c>
      <c r="D23" s="12"/>
      <c r="E23" s="12"/>
      <c r="F23" s="12"/>
      <c r="G23" s="12"/>
      <c r="H23" s="12"/>
      <c r="I23" s="12" t="s">
        <v>4581</v>
      </c>
      <c r="J23" s="12" t="s">
        <v>2541</v>
      </c>
      <c r="K23" s="12" t="s">
        <v>40</v>
      </c>
      <c r="L23" s="12"/>
    </row>
    <row r="24" spans="1:12" x14ac:dyDescent="0.25">
      <c r="A24" s="12" t="s">
        <v>2172</v>
      </c>
      <c r="B24" s="12">
        <v>5804</v>
      </c>
      <c r="C24" s="12" t="s">
        <v>38</v>
      </c>
      <c r="D24" s="12"/>
      <c r="E24" s="12"/>
      <c r="F24" s="12"/>
      <c r="G24" s="12"/>
      <c r="H24" s="12"/>
      <c r="I24" s="12" t="s">
        <v>4582</v>
      </c>
      <c r="J24" s="12" t="s">
        <v>2541</v>
      </c>
      <c r="K24" s="12" t="s">
        <v>40</v>
      </c>
      <c r="L24" s="12"/>
    </row>
    <row r="25" spans="1:12" ht="45.75" x14ac:dyDescent="0.25">
      <c r="A25" s="12" t="s">
        <v>2172</v>
      </c>
      <c r="B25" s="12">
        <v>3937</v>
      </c>
      <c r="C25" s="12" t="s">
        <v>11</v>
      </c>
      <c r="D25" s="12"/>
      <c r="E25" s="12" t="s">
        <v>2176</v>
      </c>
      <c r="F25" s="12"/>
      <c r="G25" s="12"/>
      <c r="H25" s="12" t="s">
        <v>2178</v>
      </c>
      <c r="I25" s="12"/>
      <c r="J25" s="12" t="s">
        <v>2536</v>
      </c>
      <c r="K25" s="12" t="s">
        <v>1560</v>
      </c>
      <c r="L25" s="12"/>
    </row>
    <row r="26" spans="1:12" ht="34.5" x14ac:dyDescent="0.25">
      <c r="A26" s="12" t="s">
        <v>2172</v>
      </c>
      <c r="B26" s="12">
        <v>4359</v>
      </c>
      <c r="C26" s="12" t="s">
        <v>38</v>
      </c>
      <c r="D26" s="12"/>
      <c r="E26" s="12"/>
      <c r="F26" s="12"/>
      <c r="G26" s="12"/>
      <c r="H26" s="12"/>
      <c r="I26" s="12" t="s">
        <v>2535</v>
      </c>
      <c r="J26" s="12" t="s">
        <v>2536</v>
      </c>
      <c r="K26" s="12" t="s">
        <v>40</v>
      </c>
      <c r="L26" s="12"/>
    </row>
    <row r="27" spans="1:12" x14ac:dyDescent="0.25">
      <c r="A27" s="12" t="s">
        <v>2172</v>
      </c>
      <c r="B27" s="12">
        <v>4863</v>
      </c>
      <c r="C27" s="12" t="s">
        <v>38</v>
      </c>
      <c r="D27" s="12"/>
      <c r="E27" s="12"/>
      <c r="F27" s="12"/>
      <c r="G27" s="12"/>
      <c r="H27" s="12"/>
      <c r="I27" s="12" t="s">
        <v>2512</v>
      </c>
      <c r="J27" s="12" t="s">
        <v>13</v>
      </c>
      <c r="K27" s="12" t="s">
        <v>40</v>
      </c>
      <c r="L27" s="12"/>
    </row>
    <row r="28" spans="1:12" ht="45.75" x14ac:dyDescent="0.25">
      <c r="A28" s="12" t="s">
        <v>2172</v>
      </c>
      <c r="B28" s="12">
        <v>3938</v>
      </c>
      <c r="C28" s="12" t="s">
        <v>11</v>
      </c>
      <c r="D28" s="12"/>
      <c r="E28" s="12" t="s">
        <v>2176</v>
      </c>
      <c r="F28" s="12"/>
      <c r="G28" s="12"/>
      <c r="H28" s="12" t="s">
        <v>2179</v>
      </c>
      <c r="I28" s="12"/>
      <c r="J28" s="12" t="s">
        <v>2536</v>
      </c>
      <c r="K28" s="12" t="s">
        <v>1560</v>
      </c>
      <c r="L28" s="12"/>
    </row>
    <row r="29" spans="1:12" x14ac:dyDescent="0.25">
      <c r="A29" s="12" t="s">
        <v>2172</v>
      </c>
      <c r="B29" s="12">
        <v>4327</v>
      </c>
      <c r="C29" s="12" t="s">
        <v>38</v>
      </c>
      <c r="D29" s="12"/>
      <c r="E29" s="12"/>
      <c r="F29" s="12"/>
      <c r="G29" s="12"/>
      <c r="H29" s="12"/>
      <c r="I29" s="12" t="s">
        <v>2537</v>
      </c>
      <c r="J29" s="12" t="s">
        <v>2536</v>
      </c>
      <c r="K29" s="12" t="s">
        <v>40</v>
      </c>
      <c r="L29" s="12"/>
    </row>
    <row r="30" spans="1:12" x14ac:dyDescent="0.25">
      <c r="A30" s="12" t="s">
        <v>2172</v>
      </c>
      <c r="B30" s="12">
        <v>4329</v>
      </c>
      <c r="C30" s="12" t="s">
        <v>38</v>
      </c>
      <c r="D30" s="12"/>
      <c r="E30" s="12"/>
      <c r="F30" s="12"/>
      <c r="G30" s="12"/>
      <c r="H30" s="12"/>
      <c r="I30" s="12" t="s">
        <v>2538</v>
      </c>
      <c r="J30" s="12" t="s">
        <v>2536</v>
      </c>
      <c r="K30" s="12" t="s">
        <v>40</v>
      </c>
      <c r="L30" s="12"/>
    </row>
    <row r="31" spans="1:12" x14ac:dyDescent="0.25">
      <c r="A31" s="12" t="s">
        <v>2172</v>
      </c>
      <c r="B31" s="12">
        <v>4865</v>
      </c>
      <c r="C31" s="12" t="s">
        <v>38</v>
      </c>
      <c r="D31" s="12"/>
      <c r="E31" s="12"/>
      <c r="F31" s="12"/>
      <c r="G31" s="12"/>
      <c r="H31" s="12"/>
      <c r="I31" s="12" t="s">
        <v>2512</v>
      </c>
      <c r="J31" s="12" t="s">
        <v>13</v>
      </c>
      <c r="K31" s="12" t="s">
        <v>40</v>
      </c>
      <c r="L31" s="12"/>
    </row>
    <row r="32" spans="1:12" ht="45.75" x14ac:dyDescent="0.25">
      <c r="A32" s="12" t="s">
        <v>2172</v>
      </c>
      <c r="B32" s="12">
        <v>3939</v>
      </c>
      <c r="C32" s="12" t="s">
        <v>11</v>
      </c>
      <c r="D32" s="12"/>
      <c r="E32" s="12" t="s">
        <v>2176</v>
      </c>
      <c r="F32" s="12"/>
      <c r="G32" s="12"/>
      <c r="H32" s="12" t="s">
        <v>2180</v>
      </c>
      <c r="I32" s="12"/>
      <c r="J32" s="12" t="s">
        <v>2536</v>
      </c>
      <c r="K32" s="12" t="s">
        <v>1560</v>
      </c>
      <c r="L32" s="12"/>
    </row>
    <row r="33" spans="1:12" ht="68.25" x14ac:dyDescent="0.25">
      <c r="A33" s="12" t="s">
        <v>2172</v>
      </c>
      <c r="B33" s="12">
        <v>4628</v>
      </c>
      <c r="C33" s="12" t="s">
        <v>38</v>
      </c>
      <c r="D33" s="12"/>
      <c r="E33" s="12"/>
      <c r="F33" s="12"/>
      <c r="G33" s="12"/>
      <c r="H33" s="12"/>
      <c r="I33" s="12" t="s">
        <v>2755</v>
      </c>
      <c r="J33" s="12" t="s">
        <v>2541</v>
      </c>
      <c r="K33" s="12" t="s">
        <v>40</v>
      </c>
      <c r="L33" s="12"/>
    </row>
    <row r="34" spans="1:12" ht="23.25" x14ac:dyDescent="0.25">
      <c r="A34" s="12" t="s">
        <v>2172</v>
      </c>
      <c r="B34" s="12">
        <v>4660</v>
      </c>
      <c r="C34" s="12" t="s">
        <v>38</v>
      </c>
      <c r="D34" s="12"/>
      <c r="E34" s="12"/>
      <c r="F34" s="12"/>
      <c r="G34" s="12"/>
      <c r="H34" s="12"/>
      <c r="I34" s="12" t="s">
        <v>2756</v>
      </c>
      <c r="J34" s="12" t="s">
        <v>2536</v>
      </c>
      <c r="K34" s="12" t="s">
        <v>40</v>
      </c>
      <c r="L34" s="12"/>
    </row>
    <row r="35" spans="1:12" ht="23.25" x14ac:dyDescent="0.25">
      <c r="A35" s="12" t="s">
        <v>2172</v>
      </c>
      <c r="B35" s="12">
        <v>4708</v>
      </c>
      <c r="C35" s="12" t="s">
        <v>38</v>
      </c>
      <c r="D35" s="12"/>
      <c r="E35" s="12"/>
      <c r="F35" s="12"/>
      <c r="G35" s="12"/>
      <c r="H35" s="12"/>
      <c r="I35" s="12" t="s">
        <v>3052</v>
      </c>
      <c r="J35" s="12" t="s">
        <v>2536</v>
      </c>
      <c r="K35" s="12" t="s">
        <v>40</v>
      </c>
      <c r="L35" s="12"/>
    </row>
    <row r="36" spans="1:12" ht="23.25" x14ac:dyDescent="0.25">
      <c r="A36" s="12" t="s">
        <v>2172</v>
      </c>
      <c r="B36" s="12">
        <v>4721</v>
      </c>
      <c r="C36" s="12" t="s">
        <v>38</v>
      </c>
      <c r="D36" s="12"/>
      <c r="E36" s="12"/>
      <c r="F36" s="12"/>
      <c r="G36" s="12"/>
      <c r="H36" s="12"/>
      <c r="I36" s="12" t="s">
        <v>3053</v>
      </c>
      <c r="J36" s="12" t="s">
        <v>2541</v>
      </c>
      <c r="K36" s="12" t="s">
        <v>40</v>
      </c>
      <c r="L36" s="12"/>
    </row>
    <row r="37" spans="1:12" x14ac:dyDescent="0.25">
      <c r="A37" s="12" t="s">
        <v>2172</v>
      </c>
      <c r="B37" s="12">
        <v>4724</v>
      </c>
      <c r="C37" s="12" t="s">
        <v>38</v>
      </c>
      <c r="D37" s="12"/>
      <c r="E37" s="12"/>
      <c r="F37" s="12"/>
      <c r="G37" s="12"/>
      <c r="H37" s="12"/>
      <c r="I37" s="12" t="s">
        <v>3051</v>
      </c>
      <c r="J37" s="12" t="s">
        <v>13</v>
      </c>
      <c r="K37" s="12" t="s">
        <v>40</v>
      </c>
      <c r="L37" s="12"/>
    </row>
    <row r="38" spans="1:12" ht="45.75" x14ac:dyDescent="0.25">
      <c r="A38" s="12" t="s">
        <v>2172</v>
      </c>
      <c r="B38" s="12">
        <v>3940</v>
      </c>
      <c r="C38" s="12" t="s">
        <v>11</v>
      </c>
      <c r="D38" s="12"/>
      <c r="E38" s="12" t="s">
        <v>2176</v>
      </c>
      <c r="F38" s="12"/>
      <c r="G38" s="12"/>
      <c r="H38" s="12" t="s">
        <v>2181</v>
      </c>
      <c r="I38" s="12"/>
      <c r="J38" s="12" t="s">
        <v>2536</v>
      </c>
      <c r="K38" s="12" t="s">
        <v>1560</v>
      </c>
      <c r="L38" s="12"/>
    </row>
    <row r="39" spans="1:12" ht="34.5" x14ac:dyDescent="0.25">
      <c r="A39" s="12" t="s">
        <v>2172</v>
      </c>
      <c r="B39" s="12">
        <v>4739</v>
      </c>
      <c r="C39" s="12" t="s">
        <v>38</v>
      </c>
      <c r="D39" s="12"/>
      <c r="E39" s="12"/>
      <c r="F39" s="12"/>
      <c r="G39" s="12"/>
      <c r="H39" s="12"/>
      <c r="I39" s="12" t="s">
        <v>3054</v>
      </c>
      <c r="J39" s="12" t="s">
        <v>2536</v>
      </c>
      <c r="K39" s="12" t="s">
        <v>40</v>
      </c>
      <c r="L39" s="12"/>
    </row>
    <row r="40" spans="1:12" ht="34.5" x14ac:dyDescent="0.25">
      <c r="A40" s="12" t="s">
        <v>2172</v>
      </c>
      <c r="B40" s="12">
        <v>4740</v>
      </c>
      <c r="C40" s="12" t="s">
        <v>38</v>
      </c>
      <c r="D40" s="12"/>
      <c r="E40" s="12"/>
      <c r="F40" s="12"/>
      <c r="G40" s="12"/>
      <c r="H40" s="12"/>
      <c r="I40" s="12" t="s">
        <v>3055</v>
      </c>
      <c r="J40" s="12" t="s">
        <v>2536</v>
      </c>
      <c r="K40" s="12" t="s">
        <v>40</v>
      </c>
      <c r="L40" s="12"/>
    </row>
    <row r="41" spans="1:12" x14ac:dyDescent="0.25">
      <c r="A41" s="12" t="s">
        <v>2172</v>
      </c>
      <c r="B41" s="12">
        <v>4858</v>
      </c>
      <c r="C41" s="12" t="s">
        <v>38</v>
      </c>
      <c r="D41" s="12"/>
      <c r="E41" s="12"/>
      <c r="F41" s="12"/>
      <c r="G41" s="12"/>
      <c r="H41" s="12"/>
      <c r="I41" s="12" t="s">
        <v>3051</v>
      </c>
      <c r="J41" s="12" t="s">
        <v>13</v>
      </c>
      <c r="K41" s="12" t="s">
        <v>40</v>
      </c>
      <c r="L41" s="12"/>
    </row>
    <row r="42" spans="1:12" ht="45.75" x14ac:dyDescent="0.25">
      <c r="A42" s="12" t="s">
        <v>2172</v>
      </c>
      <c r="B42" s="12">
        <v>4109</v>
      </c>
      <c r="C42" s="12" t="s">
        <v>11</v>
      </c>
      <c r="D42" s="12"/>
      <c r="E42" s="12" t="s">
        <v>2176</v>
      </c>
      <c r="F42" s="12"/>
      <c r="G42" s="12"/>
      <c r="H42" s="12" t="s">
        <v>2182</v>
      </c>
      <c r="I42" s="12"/>
      <c r="J42" s="12" t="s">
        <v>2536</v>
      </c>
      <c r="K42" s="12" t="s">
        <v>1560</v>
      </c>
      <c r="L42" s="12"/>
    </row>
    <row r="43" spans="1:12" ht="23.25" x14ac:dyDescent="0.25">
      <c r="A43" s="12" t="s">
        <v>2172</v>
      </c>
      <c r="B43" s="12">
        <v>4344</v>
      </c>
      <c r="C43" s="12" t="s">
        <v>38</v>
      </c>
      <c r="D43" s="12"/>
      <c r="E43" s="12"/>
      <c r="F43" s="12"/>
      <c r="G43" s="12"/>
      <c r="H43" s="12"/>
      <c r="I43" s="12" t="s">
        <v>2539</v>
      </c>
      <c r="J43" s="12" t="s">
        <v>2536</v>
      </c>
      <c r="K43" s="12" t="s">
        <v>40</v>
      </c>
      <c r="L43" s="12"/>
    </row>
    <row r="44" spans="1:12" x14ac:dyDescent="0.25">
      <c r="A44" s="12" t="s">
        <v>2172</v>
      </c>
      <c r="B44" s="12">
        <v>4864</v>
      </c>
      <c r="C44" s="12" t="s">
        <v>38</v>
      </c>
      <c r="D44" s="12"/>
      <c r="E44" s="12"/>
      <c r="F44" s="12"/>
      <c r="G44" s="12"/>
      <c r="H44" s="12"/>
      <c r="I44" s="12" t="s">
        <v>2512</v>
      </c>
      <c r="J44" s="12" t="s">
        <v>13</v>
      </c>
      <c r="K44" s="12" t="s">
        <v>40</v>
      </c>
      <c r="L44" s="12"/>
    </row>
    <row r="45" spans="1:12" ht="45.75" x14ac:dyDescent="0.25">
      <c r="A45" s="12" t="s">
        <v>2172</v>
      </c>
      <c r="B45" s="12">
        <v>4112</v>
      </c>
      <c r="C45" s="12" t="s">
        <v>11</v>
      </c>
      <c r="D45" s="12"/>
      <c r="E45" s="12" t="s">
        <v>2176</v>
      </c>
      <c r="F45" s="12"/>
      <c r="G45" s="12"/>
      <c r="H45" s="12" t="s">
        <v>2183</v>
      </c>
      <c r="I45" s="12"/>
      <c r="J45" s="12" t="s">
        <v>2541</v>
      </c>
      <c r="K45" s="12" t="s">
        <v>1560</v>
      </c>
      <c r="L45" s="12"/>
    </row>
    <row r="46" spans="1:12" x14ac:dyDescent="0.25">
      <c r="A46" s="12" t="s">
        <v>2172</v>
      </c>
      <c r="B46" s="12">
        <v>4389</v>
      </c>
      <c r="C46" s="12" t="s">
        <v>38</v>
      </c>
      <c r="D46" s="12"/>
      <c r="E46" s="12"/>
      <c r="F46" s="12"/>
      <c r="G46" s="12"/>
      <c r="H46" s="12"/>
      <c r="I46" s="12" t="s">
        <v>2757</v>
      </c>
      <c r="J46" s="12" t="s">
        <v>2536</v>
      </c>
      <c r="K46" s="12" t="s">
        <v>40</v>
      </c>
      <c r="L46" s="12"/>
    </row>
    <row r="47" spans="1:12" x14ac:dyDescent="0.25">
      <c r="A47" s="12" t="s">
        <v>2172</v>
      </c>
      <c r="B47" s="12">
        <v>4390</v>
      </c>
      <c r="C47" s="12" t="s">
        <v>38</v>
      </c>
      <c r="D47" s="12"/>
      <c r="E47" s="12"/>
      <c r="F47" s="12"/>
      <c r="G47" s="12"/>
      <c r="H47" s="12"/>
      <c r="I47" s="12" t="s">
        <v>2758</v>
      </c>
      <c r="J47" s="12" t="s">
        <v>2536</v>
      </c>
      <c r="K47" s="12" t="s">
        <v>40</v>
      </c>
      <c r="L47" s="12"/>
    </row>
    <row r="48" spans="1:12" x14ac:dyDescent="0.25">
      <c r="A48" s="12" t="s">
        <v>2172</v>
      </c>
      <c r="B48" s="12">
        <v>4391</v>
      </c>
      <c r="C48" s="12" t="s">
        <v>38</v>
      </c>
      <c r="D48" s="12"/>
      <c r="E48" s="12"/>
      <c r="F48" s="12"/>
      <c r="G48" s="12"/>
      <c r="H48" s="12"/>
      <c r="I48" s="12" t="s">
        <v>2759</v>
      </c>
      <c r="J48" s="12" t="s">
        <v>2536</v>
      </c>
      <c r="K48" s="12" t="s">
        <v>40</v>
      </c>
      <c r="L48" s="12"/>
    </row>
    <row r="49" spans="1:12" x14ac:dyDescent="0.25">
      <c r="A49" s="12" t="s">
        <v>2172</v>
      </c>
      <c r="B49" s="12">
        <v>4406</v>
      </c>
      <c r="C49" s="12" t="s">
        <v>38</v>
      </c>
      <c r="D49" s="12"/>
      <c r="E49" s="12"/>
      <c r="F49" s="12"/>
      <c r="G49" s="12"/>
      <c r="H49" s="12"/>
      <c r="I49" s="12" t="s">
        <v>2760</v>
      </c>
      <c r="J49" s="12" t="s">
        <v>2541</v>
      </c>
      <c r="K49" s="12" t="s">
        <v>40</v>
      </c>
      <c r="L49" s="12"/>
    </row>
    <row r="50" spans="1:12" x14ac:dyDescent="0.25">
      <c r="A50" s="12" t="s">
        <v>2172</v>
      </c>
      <c r="B50" s="12">
        <v>4407</v>
      </c>
      <c r="C50" s="12" t="s">
        <v>38</v>
      </c>
      <c r="D50" s="12"/>
      <c r="E50" s="12"/>
      <c r="F50" s="12"/>
      <c r="G50" s="12"/>
      <c r="H50" s="12"/>
      <c r="I50" s="12" t="s">
        <v>2761</v>
      </c>
      <c r="J50" s="12" t="s">
        <v>2541</v>
      </c>
      <c r="K50" s="12" t="s">
        <v>40</v>
      </c>
      <c r="L50" s="12"/>
    </row>
    <row r="51" spans="1:12" x14ac:dyDescent="0.25">
      <c r="A51" s="12" t="s">
        <v>2172</v>
      </c>
      <c r="B51" s="12">
        <v>4408</v>
      </c>
      <c r="C51" s="12" t="s">
        <v>38</v>
      </c>
      <c r="D51" s="12"/>
      <c r="E51" s="12"/>
      <c r="F51" s="12"/>
      <c r="G51" s="12"/>
      <c r="H51" s="12"/>
      <c r="I51" s="12" t="s">
        <v>2762</v>
      </c>
      <c r="J51" s="12" t="s">
        <v>2541</v>
      </c>
      <c r="K51" s="12" t="s">
        <v>40</v>
      </c>
      <c r="L51" s="12"/>
    </row>
    <row r="52" spans="1:12" x14ac:dyDescent="0.25">
      <c r="A52" s="12" t="s">
        <v>2172</v>
      </c>
      <c r="B52" s="12">
        <v>4427</v>
      </c>
      <c r="C52" s="12" t="s">
        <v>38</v>
      </c>
      <c r="D52" s="12"/>
      <c r="E52" s="12"/>
      <c r="F52" s="12"/>
      <c r="G52" s="12"/>
      <c r="H52" s="12"/>
      <c r="I52" s="12" t="s">
        <v>2763</v>
      </c>
      <c r="J52" s="12" t="s">
        <v>2541</v>
      </c>
      <c r="K52" s="12" t="s">
        <v>40</v>
      </c>
      <c r="L52" s="12"/>
    </row>
    <row r="53" spans="1:12" x14ac:dyDescent="0.25">
      <c r="A53" s="12" t="s">
        <v>2172</v>
      </c>
      <c r="B53" s="12">
        <v>4428</v>
      </c>
      <c r="C53" s="12" t="s">
        <v>38</v>
      </c>
      <c r="D53" s="12"/>
      <c r="E53" s="12"/>
      <c r="F53" s="12"/>
      <c r="G53" s="12"/>
      <c r="H53" s="12"/>
      <c r="I53" s="12" t="s">
        <v>2764</v>
      </c>
      <c r="J53" s="12" t="s">
        <v>2536</v>
      </c>
      <c r="K53" s="12" t="s">
        <v>40</v>
      </c>
      <c r="L53" s="12"/>
    </row>
    <row r="54" spans="1:12" x14ac:dyDescent="0.25">
      <c r="A54" s="12" t="s">
        <v>2172</v>
      </c>
      <c r="B54" s="12">
        <v>4429</v>
      </c>
      <c r="C54" s="12" t="s">
        <v>38</v>
      </c>
      <c r="D54" s="12"/>
      <c r="E54" s="12"/>
      <c r="F54" s="12"/>
      <c r="G54" s="12"/>
      <c r="H54" s="12"/>
      <c r="I54" s="12" t="s">
        <v>2765</v>
      </c>
      <c r="J54" s="12" t="s">
        <v>2536</v>
      </c>
      <c r="K54" s="12" t="s">
        <v>40</v>
      </c>
      <c r="L54" s="12"/>
    </row>
    <row r="55" spans="1:12" ht="23.25" x14ac:dyDescent="0.25">
      <c r="A55" s="12" t="s">
        <v>2172</v>
      </c>
      <c r="B55" s="12">
        <v>4430</v>
      </c>
      <c r="C55" s="12" t="s">
        <v>38</v>
      </c>
      <c r="D55" s="12"/>
      <c r="E55" s="12"/>
      <c r="F55" s="12"/>
      <c r="G55" s="12"/>
      <c r="H55" s="12"/>
      <c r="I55" s="12" t="s">
        <v>2766</v>
      </c>
      <c r="J55" s="12" t="s">
        <v>2541</v>
      </c>
      <c r="K55" s="12" t="s">
        <v>40</v>
      </c>
      <c r="L55" s="12"/>
    </row>
    <row r="56" spans="1:12" ht="23.25" x14ac:dyDescent="0.25">
      <c r="A56" s="12" t="s">
        <v>2172</v>
      </c>
      <c r="B56" s="12">
        <v>4631</v>
      </c>
      <c r="C56" s="12" t="s">
        <v>38</v>
      </c>
      <c r="D56" s="12"/>
      <c r="E56" s="12"/>
      <c r="F56" s="12"/>
      <c r="G56" s="12"/>
      <c r="H56" s="12"/>
      <c r="I56" s="12" t="s">
        <v>2767</v>
      </c>
      <c r="J56" s="12" t="s">
        <v>2541</v>
      </c>
      <c r="K56" s="12" t="s">
        <v>40</v>
      </c>
      <c r="L56" s="12"/>
    </row>
    <row r="57" spans="1:12" x14ac:dyDescent="0.25">
      <c r="A57" s="12" t="s">
        <v>2172</v>
      </c>
      <c r="B57" s="12">
        <v>4632</v>
      </c>
      <c r="C57" s="12" t="s">
        <v>38</v>
      </c>
      <c r="D57" s="12"/>
      <c r="E57" s="12"/>
      <c r="F57" s="12"/>
      <c r="G57" s="12"/>
      <c r="H57" s="12"/>
      <c r="I57" s="12" t="s">
        <v>2768</v>
      </c>
      <c r="J57" s="12" t="s">
        <v>2536</v>
      </c>
      <c r="K57" s="12" t="s">
        <v>40</v>
      </c>
      <c r="L57" s="12"/>
    </row>
    <row r="58" spans="1:12" ht="23.25" x14ac:dyDescent="0.25">
      <c r="A58" s="12" t="s">
        <v>2172</v>
      </c>
      <c r="B58" s="12">
        <v>4661</v>
      </c>
      <c r="C58" s="12" t="s">
        <v>38</v>
      </c>
      <c r="D58" s="12"/>
      <c r="E58" s="12"/>
      <c r="F58" s="12"/>
      <c r="G58" s="12"/>
      <c r="H58" s="12"/>
      <c r="I58" s="12" t="s">
        <v>2769</v>
      </c>
      <c r="J58" s="12" t="s">
        <v>2536</v>
      </c>
      <c r="K58" s="12" t="s">
        <v>40</v>
      </c>
      <c r="L58" s="12"/>
    </row>
    <row r="59" spans="1:12" x14ac:dyDescent="0.25">
      <c r="A59" s="12" t="s">
        <v>2172</v>
      </c>
      <c r="B59" s="12">
        <v>4673</v>
      </c>
      <c r="C59" s="12" t="s">
        <v>38</v>
      </c>
      <c r="D59" s="12"/>
      <c r="E59" s="12"/>
      <c r="F59" s="12"/>
      <c r="G59" s="12"/>
      <c r="H59" s="12"/>
      <c r="I59" s="12" t="s">
        <v>3051</v>
      </c>
      <c r="J59" s="12" t="s">
        <v>13</v>
      </c>
      <c r="K59" s="12" t="s">
        <v>40</v>
      </c>
      <c r="L59" s="12"/>
    </row>
    <row r="60" spans="1:12" ht="23.25" x14ac:dyDescent="0.25">
      <c r="A60" s="12" t="s">
        <v>2172</v>
      </c>
      <c r="B60" s="12">
        <v>4674</v>
      </c>
      <c r="C60" s="12" t="s">
        <v>38</v>
      </c>
      <c r="D60" s="12"/>
      <c r="E60" s="12"/>
      <c r="F60" s="12"/>
      <c r="G60" s="12"/>
      <c r="H60" s="12"/>
      <c r="I60" s="12" t="s">
        <v>2770</v>
      </c>
      <c r="J60" s="12" t="s">
        <v>2541</v>
      </c>
      <c r="K60" s="12" t="s">
        <v>40</v>
      </c>
      <c r="L60" s="12"/>
    </row>
    <row r="61" spans="1:12" ht="23.25" x14ac:dyDescent="0.25">
      <c r="A61" s="12" t="s">
        <v>2172</v>
      </c>
      <c r="B61" s="12">
        <v>4694</v>
      </c>
      <c r="C61" s="12" t="s">
        <v>38</v>
      </c>
      <c r="D61" s="12"/>
      <c r="E61" s="12"/>
      <c r="F61" s="12"/>
      <c r="G61" s="12"/>
      <c r="H61" s="12"/>
      <c r="I61" s="12" t="s">
        <v>2771</v>
      </c>
      <c r="J61" s="12" t="s">
        <v>2536</v>
      </c>
      <c r="K61" s="12" t="s">
        <v>40</v>
      </c>
      <c r="L61" s="12"/>
    </row>
    <row r="62" spans="1:12" ht="23.25" x14ac:dyDescent="0.25">
      <c r="A62" s="12" t="s">
        <v>2172</v>
      </c>
      <c r="B62" s="12">
        <v>4695</v>
      </c>
      <c r="C62" s="12" t="s">
        <v>38</v>
      </c>
      <c r="D62" s="12"/>
      <c r="E62" s="12"/>
      <c r="F62" s="12"/>
      <c r="G62" s="12"/>
      <c r="H62" s="12"/>
      <c r="I62" s="12" t="s">
        <v>2771</v>
      </c>
      <c r="J62" s="12" t="s">
        <v>2541</v>
      </c>
      <c r="K62" s="12" t="s">
        <v>40</v>
      </c>
      <c r="L62" s="12"/>
    </row>
    <row r="63" spans="1:12" x14ac:dyDescent="0.25">
      <c r="A63" s="12" t="s">
        <v>2172</v>
      </c>
      <c r="B63" s="12">
        <v>4862</v>
      </c>
      <c r="C63" s="12" t="s">
        <v>38</v>
      </c>
      <c r="D63" s="12"/>
      <c r="E63" s="12"/>
      <c r="F63" s="12"/>
      <c r="G63" s="12"/>
      <c r="H63" s="12"/>
      <c r="I63" s="12" t="s">
        <v>2512</v>
      </c>
      <c r="J63" s="12" t="s">
        <v>13</v>
      </c>
      <c r="K63" s="12" t="s">
        <v>40</v>
      </c>
      <c r="L63" s="12"/>
    </row>
    <row r="64" spans="1:12" ht="45.75" x14ac:dyDescent="0.25">
      <c r="A64" s="12" t="s">
        <v>2172</v>
      </c>
      <c r="B64" s="12">
        <v>4786</v>
      </c>
      <c r="C64" s="12" t="s">
        <v>11</v>
      </c>
      <c r="D64" s="12"/>
      <c r="E64" s="12" t="s">
        <v>2176</v>
      </c>
      <c r="F64" s="12"/>
      <c r="G64" s="12"/>
      <c r="H64" s="12" t="s">
        <v>3060</v>
      </c>
      <c r="I64" s="12"/>
      <c r="J64" s="12" t="s">
        <v>2536</v>
      </c>
      <c r="K64" s="12" t="s">
        <v>1560</v>
      </c>
      <c r="L64" s="12"/>
    </row>
    <row r="65" spans="1:12" ht="23.25" x14ac:dyDescent="0.25">
      <c r="A65" s="12" t="s">
        <v>2172</v>
      </c>
      <c r="B65" s="12">
        <v>4901</v>
      </c>
      <c r="C65" s="12" t="s">
        <v>38</v>
      </c>
      <c r="D65" s="12"/>
      <c r="E65" s="12"/>
      <c r="F65" s="12"/>
      <c r="G65" s="12"/>
      <c r="H65" s="12"/>
      <c r="I65" s="12" t="s">
        <v>3061</v>
      </c>
      <c r="J65" s="12" t="s">
        <v>2536</v>
      </c>
      <c r="K65" s="12" t="s">
        <v>40</v>
      </c>
      <c r="L65" s="12"/>
    </row>
    <row r="66" spans="1:12" ht="23.25" x14ac:dyDescent="0.25">
      <c r="A66" s="12" t="s">
        <v>2172</v>
      </c>
      <c r="B66" s="12">
        <v>4903</v>
      </c>
      <c r="C66" s="12" t="s">
        <v>38</v>
      </c>
      <c r="D66" s="12"/>
      <c r="E66" s="12"/>
      <c r="F66" s="12"/>
      <c r="G66" s="12"/>
      <c r="H66" s="12"/>
      <c r="I66" s="12" t="s">
        <v>3062</v>
      </c>
      <c r="J66" s="12" t="s">
        <v>2536</v>
      </c>
      <c r="K66" s="12" t="s">
        <v>40</v>
      </c>
      <c r="L66" s="12"/>
    </row>
    <row r="67" spans="1:12" x14ac:dyDescent="0.25">
      <c r="A67" s="12" t="s">
        <v>2172</v>
      </c>
      <c r="B67" s="12">
        <v>4904</v>
      </c>
      <c r="C67" s="12" t="s">
        <v>38</v>
      </c>
      <c r="D67" s="12"/>
      <c r="E67" s="12"/>
      <c r="F67" s="12"/>
      <c r="G67" s="12"/>
      <c r="H67" s="12"/>
      <c r="I67" s="12" t="s">
        <v>3063</v>
      </c>
      <c r="J67" s="12" t="s">
        <v>2536</v>
      </c>
      <c r="K67" s="12" t="s">
        <v>40</v>
      </c>
      <c r="L67" s="12"/>
    </row>
    <row r="68" spans="1:12" x14ac:dyDescent="0.25">
      <c r="A68" s="12" t="s">
        <v>2172</v>
      </c>
      <c r="B68" s="12">
        <v>4909</v>
      </c>
      <c r="C68" s="12" t="s">
        <v>38</v>
      </c>
      <c r="D68" s="12"/>
      <c r="E68" s="12"/>
      <c r="F68" s="12"/>
      <c r="G68" s="12"/>
      <c r="H68" s="12"/>
      <c r="I68" s="12" t="s">
        <v>3064</v>
      </c>
      <c r="J68" s="12" t="s">
        <v>2541</v>
      </c>
      <c r="K68" s="12" t="s">
        <v>40</v>
      </c>
      <c r="L68" s="12"/>
    </row>
    <row r="69" spans="1:12" x14ac:dyDescent="0.25">
      <c r="A69" s="12" t="s">
        <v>2172</v>
      </c>
      <c r="B69" s="12">
        <v>4935</v>
      </c>
      <c r="C69" s="12" t="s">
        <v>38</v>
      </c>
      <c r="D69" s="12"/>
      <c r="E69" s="12"/>
      <c r="F69" s="12"/>
      <c r="G69" s="12"/>
      <c r="H69" s="12"/>
      <c r="I69" s="12" t="s">
        <v>3051</v>
      </c>
      <c r="J69" s="12" t="s">
        <v>13</v>
      </c>
      <c r="K69" s="12" t="s">
        <v>40</v>
      </c>
      <c r="L69" s="12"/>
    </row>
    <row r="70" spans="1:12" x14ac:dyDescent="0.25">
      <c r="A70" s="12" t="s">
        <v>2172</v>
      </c>
      <c r="B70" s="12">
        <v>4941</v>
      </c>
      <c r="C70" s="12" t="s">
        <v>38</v>
      </c>
      <c r="D70" s="12"/>
      <c r="E70" s="12"/>
      <c r="F70" s="12"/>
      <c r="G70" s="12"/>
      <c r="H70" s="12"/>
      <c r="I70" s="12" t="s">
        <v>3065</v>
      </c>
      <c r="J70" s="12" t="s">
        <v>2541</v>
      </c>
      <c r="K70" s="12" t="s">
        <v>40</v>
      </c>
      <c r="L70" s="12"/>
    </row>
    <row r="71" spans="1:12" ht="45.75" x14ac:dyDescent="0.25">
      <c r="A71" s="12" t="s">
        <v>2172</v>
      </c>
      <c r="B71" s="12">
        <v>4787</v>
      </c>
      <c r="C71" s="12" t="s">
        <v>11</v>
      </c>
      <c r="D71" s="12"/>
      <c r="E71" s="12" t="s">
        <v>2176</v>
      </c>
      <c r="F71" s="12"/>
      <c r="G71" s="12"/>
      <c r="H71" s="12" t="s">
        <v>3066</v>
      </c>
      <c r="I71" s="12"/>
      <c r="J71" s="12" t="s">
        <v>2541</v>
      </c>
      <c r="K71" s="12" t="s">
        <v>1560</v>
      </c>
      <c r="L71" s="12"/>
    </row>
    <row r="72" spans="1:12" x14ac:dyDescent="0.25">
      <c r="A72" s="12" t="s">
        <v>2172</v>
      </c>
      <c r="B72" s="12">
        <v>4899</v>
      </c>
      <c r="C72" s="12" t="s">
        <v>38</v>
      </c>
      <c r="D72" s="12"/>
      <c r="E72" s="12"/>
      <c r="F72" s="12"/>
      <c r="G72" s="12"/>
      <c r="H72" s="12"/>
      <c r="I72" s="12" t="s">
        <v>3067</v>
      </c>
      <c r="J72" s="12" t="s">
        <v>2536</v>
      </c>
      <c r="K72" s="12" t="s">
        <v>40</v>
      </c>
      <c r="L72" s="12"/>
    </row>
    <row r="73" spans="1:12" x14ac:dyDescent="0.25">
      <c r="A73" s="12" t="s">
        <v>2172</v>
      </c>
      <c r="B73" s="12">
        <v>4905</v>
      </c>
      <c r="C73" s="12" t="s">
        <v>38</v>
      </c>
      <c r="D73" s="12"/>
      <c r="E73" s="12"/>
      <c r="F73" s="12"/>
      <c r="G73" s="12"/>
      <c r="H73" s="12"/>
      <c r="I73" s="12" t="s">
        <v>3333</v>
      </c>
      <c r="J73" s="12" t="s">
        <v>2541</v>
      </c>
      <c r="K73" s="12" t="s">
        <v>40</v>
      </c>
      <c r="L73" s="12"/>
    </row>
    <row r="74" spans="1:12" x14ac:dyDescent="0.25">
      <c r="A74" s="12" t="s">
        <v>2172</v>
      </c>
      <c r="B74" s="12">
        <v>4936</v>
      </c>
      <c r="C74" s="12" t="s">
        <v>38</v>
      </c>
      <c r="D74" s="12"/>
      <c r="E74" s="12"/>
      <c r="F74" s="12"/>
      <c r="G74" s="12"/>
      <c r="H74" s="12"/>
      <c r="I74" s="12" t="s">
        <v>3051</v>
      </c>
      <c r="J74" s="12" t="s">
        <v>13</v>
      </c>
      <c r="K74" s="12" t="s">
        <v>40</v>
      </c>
      <c r="L74" s="12"/>
    </row>
    <row r="75" spans="1:12" x14ac:dyDescent="0.25">
      <c r="A75" s="12" t="s">
        <v>2172</v>
      </c>
      <c r="B75" s="12">
        <v>4943</v>
      </c>
      <c r="C75" s="12" t="s">
        <v>38</v>
      </c>
      <c r="D75" s="12"/>
      <c r="E75" s="12"/>
      <c r="F75" s="12"/>
      <c r="G75" s="12"/>
      <c r="H75" s="12"/>
      <c r="I75" s="12" t="s">
        <v>3334</v>
      </c>
      <c r="J75" s="12" t="s">
        <v>2541</v>
      </c>
      <c r="K75" s="12" t="s">
        <v>40</v>
      </c>
      <c r="L75" s="12"/>
    </row>
    <row r="76" spans="1:12" x14ac:dyDescent="0.25">
      <c r="A76" s="12" t="s">
        <v>2172</v>
      </c>
      <c r="B76" s="12">
        <v>4952</v>
      </c>
      <c r="C76" s="12" t="s">
        <v>38</v>
      </c>
      <c r="D76" s="12"/>
      <c r="E76" s="12"/>
      <c r="F76" s="12"/>
      <c r="G76" s="12"/>
      <c r="H76" s="12"/>
      <c r="I76" s="12" t="s">
        <v>3070</v>
      </c>
      <c r="J76" s="12" t="s">
        <v>2536</v>
      </c>
      <c r="K76" s="12" t="s">
        <v>40</v>
      </c>
      <c r="L76" s="12"/>
    </row>
    <row r="77" spans="1:12" x14ac:dyDescent="0.25">
      <c r="A77" s="12" t="s">
        <v>2172</v>
      </c>
      <c r="B77" s="12">
        <v>4953</v>
      </c>
      <c r="C77" s="12" t="s">
        <v>38</v>
      </c>
      <c r="D77" s="12"/>
      <c r="E77" s="12"/>
      <c r="F77" s="12"/>
      <c r="G77" s="12"/>
      <c r="H77" s="12"/>
      <c r="I77" s="12" t="s">
        <v>3071</v>
      </c>
      <c r="J77" s="12" t="s">
        <v>2536</v>
      </c>
      <c r="K77" s="12" t="s">
        <v>40</v>
      </c>
      <c r="L77" s="12"/>
    </row>
    <row r="78" spans="1:12" ht="45.75" x14ac:dyDescent="0.25">
      <c r="A78" s="12" t="s">
        <v>2172</v>
      </c>
      <c r="B78" s="12">
        <v>4788</v>
      </c>
      <c r="C78" s="12" t="s">
        <v>11</v>
      </c>
      <c r="D78" s="12"/>
      <c r="E78" s="12" t="s">
        <v>2176</v>
      </c>
      <c r="F78" s="12"/>
      <c r="G78" s="12"/>
      <c r="H78" s="12" t="s">
        <v>3072</v>
      </c>
      <c r="I78" s="12"/>
      <c r="J78" s="12" t="s">
        <v>2536</v>
      </c>
      <c r="K78" s="12" t="s">
        <v>1560</v>
      </c>
      <c r="L78" s="12"/>
    </row>
    <row r="79" spans="1:12" x14ac:dyDescent="0.25">
      <c r="A79" s="12" t="s">
        <v>2172</v>
      </c>
      <c r="B79" s="12">
        <v>4900</v>
      </c>
      <c r="C79" s="12" t="s">
        <v>38</v>
      </c>
      <c r="D79" s="12"/>
      <c r="E79" s="12"/>
      <c r="F79" s="12"/>
      <c r="G79" s="12"/>
      <c r="H79" s="12"/>
      <c r="I79" s="12" t="s">
        <v>3067</v>
      </c>
      <c r="J79" s="12" t="s">
        <v>2536</v>
      </c>
      <c r="K79" s="12" t="s">
        <v>40</v>
      </c>
      <c r="L79" s="12"/>
    </row>
    <row r="80" spans="1:12" x14ac:dyDescent="0.25">
      <c r="A80" s="12" t="s">
        <v>2172</v>
      </c>
      <c r="B80" s="12">
        <v>4906</v>
      </c>
      <c r="C80" s="12" t="s">
        <v>38</v>
      </c>
      <c r="D80" s="12"/>
      <c r="E80" s="12"/>
      <c r="F80" s="12"/>
      <c r="G80" s="12"/>
      <c r="H80" s="12"/>
      <c r="I80" s="12" t="s">
        <v>3068</v>
      </c>
      <c r="J80" s="12" t="s">
        <v>2541</v>
      </c>
      <c r="K80" s="12" t="s">
        <v>40</v>
      </c>
      <c r="L80" s="12"/>
    </row>
    <row r="81" spans="1:12" x14ac:dyDescent="0.25">
      <c r="A81" s="12" t="s">
        <v>2172</v>
      </c>
      <c r="B81" s="12">
        <v>4937</v>
      </c>
      <c r="C81" s="12" t="s">
        <v>38</v>
      </c>
      <c r="D81" s="12"/>
      <c r="E81" s="12"/>
      <c r="F81" s="12"/>
      <c r="G81" s="12"/>
      <c r="H81" s="12"/>
      <c r="I81" s="12" t="s">
        <v>3051</v>
      </c>
      <c r="J81" s="12" t="s">
        <v>13</v>
      </c>
      <c r="K81" s="12" t="s">
        <v>40</v>
      </c>
      <c r="L81" s="12"/>
    </row>
    <row r="82" spans="1:12" x14ac:dyDescent="0.25">
      <c r="A82" s="12" t="s">
        <v>2172</v>
      </c>
      <c r="B82" s="12">
        <v>4944</v>
      </c>
      <c r="C82" s="12" t="s">
        <v>38</v>
      </c>
      <c r="D82" s="12"/>
      <c r="E82" s="12"/>
      <c r="F82" s="12"/>
      <c r="G82" s="12"/>
      <c r="H82" s="12"/>
      <c r="I82" s="12" t="s">
        <v>3069</v>
      </c>
      <c r="J82" s="12" t="s">
        <v>2541</v>
      </c>
      <c r="K82" s="12" t="s">
        <v>40</v>
      </c>
      <c r="L82" s="12"/>
    </row>
    <row r="83" spans="1:12" x14ac:dyDescent="0.25">
      <c r="A83" s="12" t="s">
        <v>2172</v>
      </c>
      <c r="B83" s="12">
        <v>4994</v>
      </c>
      <c r="C83" s="12" t="s">
        <v>38</v>
      </c>
      <c r="D83" s="12"/>
      <c r="E83" s="12"/>
      <c r="F83" s="12"/>
      <c r="G83" s="12"/>
      <c r="H83" s="12"/>
      <c r="I83" s="12" t="s">
        <v>3070</v>
      </c>
      <c r="J83" s="12" t="s">
        <v>2536</v>
      </c>
      <c r="K83" s="12" t="s">
        <v>40</v>
      </c>
      <c r="L83" s="12"/>
    </row>
    <row r="84" spans="1:12" x14ac:dyDescent="0.25">
      <c r="A84" s="12" t="s">
        <v>2172</v>
      </c>
      <c r="B84" s="12">
        <v>4995</v>
      </c>
      <c r="C84" s="12" t="s">
        <v>38</v>
      </c>
      <c r="D84" s="12"/>
      <c r="E84" s="12"/>
      <c r="F84" s="12"/>
      <c r="G84" s="12"/>
      <c r="H84" s="12"/>
      <c r="I84" s="12" t="s">
        <v>3335</v>
      </c>
      <c r="J84" s="12" t="s">
        <v>2536</v>
      </c>
      <c r="K84" s="12" t="s">
        <v>40</v>
      </c>
      <c r="L84" s="12"/>
    </row>
    <row r="85" spans="1:12" ht="45.75" x14ac:dyDescent="0.25">
      <c r="A85" s="12" t="s">
        <v>2172</v>
      </c>
      <c r="B85" s="12">
        <v>4789</v>
      </c>
      <c r="C85" s="12" t="s">
        <v>11</v>
      </c>
      <c r="D85" s="12"/>
      <c r="E85" s="12" t="s">
        <v>2176</v>
      </c>
      <c r="F85" s="12"/>
      <c r="G85" s="12"/>
      <c r="H85" s="12" t="s">
        <v>3073</v>
      </c>
      <c r="I85" s="12"/>
      <c r="J85" s="12" t="s">
        <v>2536</v>
      </c>
      <c r="K85" s="12" t="s">
        <v>1560</v>
      </c>
      <c r="L85" s="12"/>
    </row>
    <row r="86" spans="1:12" x14ac:dyDescent="0.25">
      <c r="A86" s="12" t="s">
        <v>2172</v>
      </c>
      <c r="B86" s="12">
        <v>4902</v>
      </c>
      <c r="C86" s="12" t="s">
        <v>38</v>
      </c>
      <c r="D86" s="12"/>
      <c r="E86" s="12"/>
      <c r="F86" s="12"/>
      <c r="G86" s="12"/>
      <c r="H86" s="12"/>
      <c r="I86" s="12" t="s">
        <v>3067</v>
      </c>
      <c r="J86" s="12" t="s">
        <v>2536</v>
      </c>
      <c r="K86" s="12" t="s">
        <v>40</v>
      </c>
      <c r="L86" s="12"/>
    </row>
    <row r="87" spans="1:12" x14ac:dyDescent="0.25">
      <c r="A87" s="12" t="s">
        <v>2172</v>
      </c>
      <c r="B87" s="12">
        <v>4907</v>
      </c>
      <c r="C87" s="12" t="s">
        <v>38</v>
      </c>
      <c r="D87" s="12"/>
      <c r="E87" s="12"/>
      <c r="F87" s="12"/>
      <c r="G87" s="12"/>
      <c r="H87" s="12"/>
      <c r="I87" s="12" t="s">
        <v>3336</v>
      </c>
      <c r="J87" s="12" t="s">
        <v>2536</v>
      </c>
      <c r="K87" s="12" t="s">
        <v>40</v>
      </c>
      <c r="L87" s="12"/>
    </row>
    <row r="88" spans="1:12" x14ac:dyDescent="0.25">
      <c r="A88" s="12" t="s">
        <v>2172</v>
      </c>
      <c r="B88" s="12">
        <v>4938</v>
      </c>
      <c r="C88" s="12" t="s">
        <v>38</v>
      </c>
      <c r="D88" s="12"/>
      <c r="E88" s="12"/>
      <c r="F88" s="12"/>
      <c r="G88" s="12"/>
      <c r="H88" s="12"/>
      <c r="I88" s="12" t="s">
        <v>3051</v>
      </c>
      <c r="J88" s="12" t="s">
        <v>13</v>
      </c>
      <c r="K88" s="12" t="s">
        <v>40</v>
      </c>
      <c r="L88" s="12"/>
    </row>
    <row r="89" spans="1:12" x14ac:dyDescent="0.25">
      <c r="A89" s="12" t="s">
        <v>2172</v>
      </c>
      <c r="B89" s="12">
        <v>4945</v>
      </c>
      <c r="C89" s="12" t="s">
        <v>38</v>
      </c>
      <c r="D89" s="12"/>
      <c r="E89" s="12"/>
      <c r="F89" s="12"/>
      <c r="G89" s="12"/>
      <c r="H89" s="12"/>
      <c r="I89" s="12" t="s">
        <v>3337</v>
      </c>
      <c r="J89" s="12" t="s">
        <v>2536</v>
      </c>
      <c r="K89" s="12" t="s">
        <v>40</v>
      </c>
      <c r="L89" s="12"/>
    </row>
    <row r="90" spans="1:12" x14ac:dyDescent="0.25">
      <c r="A90" s="12" t="s">
        <v>2172</v>
      </c>
      <c r="B90" s="12">
        <v>5024</v>
      </c>
      <c r="C90" s="12" t="s">
        <v>38</v>
      </c>
      <c r="D90" s="12"/>
      <c r="E90" s="12"/>
      <c r="F90" s="12"/>
      <c r="G90" s="12"/>
      <c r="H90" s="12"/>
      <c r="I90" s="12" t="s">
        <v>3338</v>
      </c>
      <c r="J90" s="12" t="s">
        <v>2536</v>
      </c>
      <c r="K90" s="12" t="s">
        <v>40</v>
      </c>
      <c r="L90" s="12"/>
    </row>
    <row r="91" spans="1:12" x14ac:dyDescent="0.25">
      <c r="A91" s="12" t="s">
        <v>2172</v>
      </c>
      <c r="B91" s="12">
        <v>5025</v>
      </c>
      <c r="C91" s="12" t="s">
        <v>38</v>
      </c>
      <c r="D91" s="12"/>
      <c r="E91" s="12"/>
      <c r="F91" s="12"/>
      <c r="G91" s="12"/>
      <c r="H91" s="12"/>
      <c r="I91" s="12" t="s">
        <v>3339</v>
      </c>
      <c r="J91" s="12" t="s">
        <v>2536</v>
      </c>
      <c r="K91" s="12" t="s">
        <v>40</v>
      </c>
      <c r="L91" s="12"/>
    </row>
    <row r="92" spans="1:12" ht="45.75" x14ac:dyDescent="0.25">
      <c r="A92" s="12" t="s">
        <v>2172</v>
      </c>
      <c r="B92" s="12">
        <v>4790</v>
      </c>
      <c r="C92" s="12" t="s">
        <v>11</v>
      </c>
      <c r="D92" s="12"/>
      <c r="E92" s="12" t="s">
        <v>2176</v>
      </c>
      <c r="F92" s="12"/>
      <c r="G92" s="12"/>
      <c r="H92" s="12" t="s">
        <v>3074</v>
      </c>
      <c r="I92" s="12"/>
      <c r="J92" s="12" t="s">
        <v>2541</v>
      </c>
      <c r="K92" s="12" t="s">
        <v>1560</v>
      </c>
      <c r="L92" s="12"/>
    </row>
    <row r="93" spans="1:12" x14ac:dyDescent="0.25">
      <c r="A93" s="12" t="s">
        <v>2172</v>
      </c>
      <c r="B93" s="12">
        <v>5175</v>
      </c>
      <c r="C93" s="12" t="s">
        <v>38</v>
      </c>
      <c r="D93" s="12"/>
      <c r="E93" s="12"/>
      <c r="F93" s="12"/>
      <c r="G93" s="12"/>
      <c r="H93" s="12"/>
      <c r="I93" s="12" t="s">
        <v>3340</v>
      </c>
      <c r="J93" s="12" t="s">
        <v>2536</v>
      </c>
      <c r="K93" s="12" t="s">
        <v>40</v>
      </c>
      <c r="L93" s="12"/>
    </row>
    <row r="94" spans="1:12" x14ac:dyDescent="0.25">
      <c r="A94" s="12" t="s">
        <v>2172</v>
      </c>
      <c r="B94" s="12">
        <v>5176</v>
      </c>
      <c r="C94" s="12" t="s">
        <v>38</v>
      </c>
      <c r="D94" s="12"/>
      <c r="E94" s="12"/>
      <c r="F94" s="12"/>
      <c r="G94" s="12"/>
      <c r="H94" s="12"/>
      <c r="I94" s="12" t="s">
        <v>3341</v>
      </c>
      <c r="J94" s="12" t="s">
        <v>2541</v>
      </c>
      <c r="K94" s="12" t="s">
        <v>40</v>
      </c>
      <c r="L94" s="12"/>
    </row>
    <row r="95" spans="1:12" x14ac:dyDescent="0.25">
      <c r="A95" s="12" t="s">
        <v>2172</v>
      </c>
      <c r="B95" s="12">
        <v>5177</v>
      </c>
      <c r="C95" s="12" t="s">
        <v>38</v>
      </c>
      <c r="D95" s="12"/>
      <c r="E95" s="12"/>
      <c r="F95" s="12"/>
      <c r="G95" s="12"/>
      <c r="H95" s="12"/>
      <c r="I95" s="12" t="s">
        <v>3342</v>
      </c>
      <c r="J95" s="12" t="s">
        <v>2536</v>
      </c>
      <c r="K95" s="12" t="s">
        <v>40</v>
      </c>
      <c r="L95" s="12"/>
    </row>
    <row r="96" spans="1:12" x14ac:dyDescent="0.25">
      <c r="A96" s="12" t="s">
        <v>2172</v>
      </c>
      <c r="B96" s="12">
        <v>5178</v>
      </c>
      <c r="C96" s="12" t="s">
        <v>38</v>
      </c>
      <c r="D96" s="12"/>
      <c r="E96" s="12"/>
      <c r="F96" s="12"/>
      <c r="G96" s="12"/>
      <c r="H96" s="12"/>
      <c r="I96" s="12" t="s">
        <v>3342</v>
      </c>
      <c r="J96" s="12" t="s">
        <v>2541</v>
      </c>
      <c r="K96" s="12" t="s">
        <v>40</v>
      </c>
      <c r="L96" s="12"/>
    </row>
    <row r="97" spans="1:12" x14ac:dyDescent="0.25">
      <c r="A97" s="12" t="s">
        <v>2172</v>
      </c>
      <c r="B97" s="12">
        <v>5203</v>
      </c>
      <c r="C97" s="12" t="s">
        <v>38</v>
      </c>
      <c r="D97" s="12"/>
      <c r="E97" s="12"/>
      <c r="F97" s="12"/>
      <c r="G97" s="12"/>
      <c r="H97" s="12"/>
      <c r="I97" s="12" t="s">
        <v>2512</v>
      </c>
      <c r="J97" s="12" t="s">
        <v>13</v>
      </c>
      <c r="K97" s="12" t="s">
        <v>40</v>
      </c>
      <c r="L97" s="12"/>
    </row>
    <row r="98" spans="1:12" ht="23.25" x14ac:dyDescent="0.25">
      <c r="A98" s="12" t="s">
        <v>2172</v>
      </c>
      <c r="B98" s="12">
        <v>3935</v>
      </c>
      <c r="C98" s="12" t="s">
        <v>21</v>
      </c>
      <c r="D98" s="12"/>
      <c r="E98" s="12"/>
      <c r="F98" s="12"/>
      <c r="G98" s="12" t="s">
        <v>2184</v>
      </c>
      <c r="H98" s="12"/>
      <c r="I98" s="12"/>
      <c r="J98" s="12" t="s">
        <v>2174</v>
      </c>
      <c r="K98" s="12" t="s">
        <v>40</v>
      </c>
      <c r="L98" s="12"/>
    </row>
    <row r="99" spans="1:12" ht="34.5" x14ac:dyDescent="0.25">
      <c r="A99" s="12" t="s">
        <v>2172</v>
      </c>
      <c r="B99" s="12">
        <v>3941</v>
      </c>
      <c r="C99" s="12" t="s">
        <v>11</v>
      </c>
      <c r="D99" s="12"/>
      <c r="E99" s="12" t="s">
        <v>2184</v>
      </c>
      <c r="F99" s="12"/>
      <c r="G99" s="12"/>
      <c r="H99" s="12" t="s">
        <v>2185</v>
      </c>
      <c r="I99" s="12"/>
      <c r="J99" s="12" t="s">
        <v>2541</v>
      </c>
      <c r="K99" s="12" t="s">
        <v>14</v>
      </c>
      <c r="L99" s="12"/>
    </row>
    <row r="100" spans="1:12" x14ac:dyDescent="0.25">
      <c r="A100" s="12" t="s">
        <v>2172</v>
      </c>
      <c r="B100" s="12">
        <v>4163</v>
      </c>
      <c r="C100" s="12" t="s">
        <v>38</v>
      </c>
      <c r="D100" s="12"/>
      <c r="E100" s="12"/>
      <c r="F100" s="12"/>
      <c r="G100" s="12"/>
      <c r="H100" s="12"/>
      <c r="I100" s="12" t="s">
        <v>2540</v>
      </c>
      <c r="J100" s="12" t="s">
        <v>2536</v>
      </c>
      <c r="K100" s="12" t="s">
        <v>40</v>
      </c>
      <c r="L100" s="12"/>
    </row>
    <row r="101" spans="1:12" x14ac:dyDescent="0.25">
      <c r="A101" s="12" t="s">
        <v>2172</v>
      </c>
      <c r="B101" s="12">
        <v>4200</v>
      </c>
      <c r="C101" s="12" t="s">
        <v>38</v>
      </c>
      <c r="D101" s="12"/>
      <c r="E101" s="12"/>
      <c r="F101" s="12"/>
      <c r="G101" s="12"/>
      <c r="H101" s="12"/>
      <c r="I101" s="12" t="s">
        <v>2540</v>
      </c>
      <c r="J101" s="12" t="s">
        <v>2541</v>
      </c>
      <c r="K101" s="12" t="s">
        <v>40</v>
      </c>
      <c r="L101" s="12"/>
    </row>
    <row r="102" spans="1:12" x14ac:dyDescent="0.25">
      <c r="A102" s="12" t="s">
        <v>2172</v>
      </c>
      <c r="B102" s="12">
        <v>4325</v>
      </c>
      <c r="C102" s="12" t="s">
        <v>38</v>
      </c>
      <c r="D102" s="12"/>
      <c r="E102" s="12"/>
      <c r="F102" s="12"/>
      <c r="G102" s="12"/>
      <c r="H102" s="12"/>
      <c r="I102" s="12" t="s">
        <v>2542</v>
      </c>
      <c r="J102" s="12" t="s">
        <v>2541</v>
      </c>
      <c r="K102" s="12" t="s">
        <v>40</v>
      </c>
      <c r="L102" s="12"/>
    </row>
    <row r="103" spans="1:12" x14ac:dyDescent="0.25">
      <c r="A103" s="12" t="s">
        <v>2172</v>
      </c>
      <c r="B103" s="12">
        <v>4326</v>
      </c>
      <c r="C103" s="12" t="s">
        <v>38</v>
      </c>
      <c r="D103" s="12"/>
      <c r="E103" s="12"/>
      <c r="F103" s="12"/>
      <c r="G103" s="12"/>
      <c r="H103" s="12"/>
      <c r="I103" s="12" t="s">
        <v>2543</v>
      </c>
      <c r="J103" s="12" t="s">
        <v>2541</v>
      </c>
      <c r="K103" s="12" t="s">
        <v>40</v>
      </c>
      <c r="L103" s="12"/>
    </row>
    <row r="104" spans="1:12" x14ac:dyDescent="0.25">
      <c r="A104" s="12" t="s">
        <v>2172</v>
      </c>
      <c r="B104" s="12">
        <v>4330</v>
      </c>
      <c r="C104" s="12" t="s">
        <v>38</v>
      </c>
      <c r="D104" s="12"/>
      <c r="E104" s="12"/>
      <c r="F104" s="12"/>
      <c r="G104" s="12"/>
      <c r="H104" s="12"/>
      <c r="I104" s="12" t="s">
        <v>2544</v>
      </c>
      <c r="J104" s="12" t="s">
        <v>2541</v>
      </c>
      <c r="K104" s="12" t="s">
        <v>40</v>
      </c>
      <c r="L104" s="12"/>
    </row>
    <row r="105" spans="1:12" ht="34.5" x14ac:dyDescent="0.25">
      <c r="A105" s="12" t="s">
        <v>2172</v>
      </c>
      <c r="B105" s="12">
        <v>4816</v>
      </c>
      <c r="C105" s="12" t="s">
        <v>139</v>
      </c>
      <c r="D105" s="12"/>
      <c r="E105" s="12"/>
      <c r="F105" s="12"/>
      <c r="G105" s="12"/>
      <c r="H105" s="12"/>
      <c r="I105" s="12" t="s">
        <v>3366</v>
      </c>
      <c r="J105" s="12" t="s">
        <v>2541</v>
      </c>
      <c r="K105" s="12" t="s">
        <v>40</v>
      </c>
      <c r="L105" s="12"/>
    </row>
    <row r="106" spans="1:12" x14ac:dyDescent="0.25">
      <c r="A106" s="12" t="s">
        <v>2172</v>
      </c>
      <c r="B106" s="12">
        <v>4857</v>
      </c>
      <c r="C106" s="12" t="s">
        <v>38</v>
      </c>
      <c r="D106" s="12"/>
      <c r="E106" s="12"/>
      <c r="F106" s="12"/>
      <c r="G106" s="12"/>
      <c r="H106" s="12"/>
      <c r="I106" s="12" t="s">
        <v>3051</v>
      </c>
      <c r="J106" s="12" t="s">
        <v>13</v>
      </c>
      <c r="K106" s="12" t="s">
        <v>40</v>
      </c>
      <c r="L106" s="12"/>
    </row>
    <row r="107" spans="1:12" x14ac:dyDescent="0.25">
      <c r="A107" s="12" t="s">
        <v>2172</v>
      </c>
      <c r="B107" s="12">
        <v>4861</v>
      </c>
      <c r="C107" s="12" t="s">
        <v>38</v>
      </c>
      <c r="D107" s="12"/>
      <c r="E107" s="12"/>
      <c r="F107" s="12"/>
      <c r="G107" s="12"/>
      <c r="H107" s="12"/>
      <c r="I107" s="12" t="s">
        <v>3075</v>
      </c>
      <c r="J107" s="12" t="s">
        <v>13</v>
      </c>
      <c r="K107" s="12" t="s">
        <v>40</v>
      </c>
      <c r="L107" s="12"/>
    </row>
    <row r="108" spans="1:12" x14ac:dyDescent="0.25">
      <c r="A108" s="12" t="s">
        <v>2172</v>
      </c>
      <c r="B108" s="12">
        <v>4984</v>
      </c>
      <c r="C108" s="12" t="s">
        <v>38</v>
      </c>
      <c r="D108" s="12"/>
      <c r="E108" s="12"/>
      <c r="F108" s="12"/>
      <c r="G108" s="12"/>
      <c r="H108" s="12"/>
      <c r="I108" s="12" t="s">
        <v>2512</v>
      </c>
      <c r="J108" s="12" t="s">
        <v>13</v>
      </c>
      <c r="K108" s="12" t="s">
        <v>40</v>
      </c>
      <c r="L108" s="12"/>
    </row>
    <row r="109" spans="1:12" x14ac:dyDescent="0.25">
      <c r="A109" s="12" t="s">
        <v>2172</v>
      </c>
      <c r="B109" s="12">
        <v>5063</v>
      </c>
      <c r="C109" s="12" t="s">
        <v>38</v>
      </c>
      <c r="D109" s="12"/>
      <c r="E109" s="12"/>
      <c r="F109" s="12"/>
      <c r="G109" s="12"/>
      <c r="H109" s="12"/>
      <c r="I109" s="12" t="s">
        <v>3343</v>
      </c>
      <c r="J109" s="12" t="s">
        <v>2541</v>
      </c>
      <c r="K109" s="12" t="s">
        <v>40</v>
      </c>
      <c r="L109" s="12"/>
    </row>
    <row r="110" spans="1:12" ht="23.25" x14ac:dyDescent="0.25">
      <c r="A110" s="12" t="s">
        <v>2172</v>
      </c>
      <c r="B110" s="12">
        <v>5137</v>
      </c>
      <c r="C110" s="12" t="s">
        <v>139</v>
      </c>
      <c r="D110" s="12"/>
      <c r="E110" s="12"/>
      <c r="F110" s="12"/>
      <c r="G110" s="12"/>
      <c r="H110" s="12"/>
      <c r="I110" s="12" t="s">
        <v>3367</v>
      </c>
      <c r="J110" s="12" t="s">
        <v>2541</v>
      </c>
      <c r="K110" s="12" t="s">
        <v>40</v>
      </c>
      <c r="L110" s="12"/>
    </row>
    <row r="111" spans="1:12" ht="45.75" x14ac:dyDescent="0.25">
      <c r="A111" s="12" t="s">
        <v>2172</v>
      </c>
      <c r="B111" s="12">
        <v>3970</v>
      </c>
      <c r="C111" s="12" t="s">
        <v>21</v>
      </c>
      <c r="D111" s="12"/>
      <c r="E111" s="12"/>
      <c r="F111" s="12"/>
      <c r="G111" s="12" t="s">
        <v>2186</v>
      </c>
      <c r="H111" s="12"/>
      <c r="I111" s="12"/>
      <c r="J111" s="12" t="s">
        <v>2174</v>
      </c>
      <c r="K111" s="12" t="s">
        <v>23</v>
      </c>
      <c r="L111" s="12"/>
    </row>
    <row r="112" spans="1:12" ht="45.75" x14ac:dyDescent="0.25">
      <c r="A112" s="12" t="s">
        <v>2172</v>
      </c>
      <c r="B112" s="12">
        <v>3942</v>
      </c>
      <c r="C112" s="12" t="s">
        <v>11</v>
      </c>
      <c r="D112" s="12"/>
      <c r="E112" s="12" t="s">
        <v>2186</v>
      </c>
      <c r="F112" s="12"/>
      <c r="G112" s="12"/>
      <c r="H112" s="12" t="s">
        <v>3344</v>
      </c>
      <c r="I112" s="12"/>
      <c r="J112" s="12" t="s">
        <v>2541</v>
      </c>
      <c r="K112" s="12" t="s">
        <v>1560</v>
      </c>
      <c r="L112" s="12"/>
    </row>
    <row r="113" spans="1:12" x14ac:dyDescent="0.25">
      <c r="A113" s="12" t="s">
        <v>2172</v>
      </c>
      <c r="B113" s="12">
        <v>5808</v>
      </c>
      <c r="C113" s="12" t="s">
        <v>38</v>
      </c>
      <c r="D113" s="12"/>
      <c r="E113" s="12"/>
      <c r="F113" s="12"/>
      <c r="G113" s="12"/>
      <c r="H113" s="12"/>
      <c r="I113" s="12" t="s">
        <v>334</v>
      </c>
      <c r="J113" s="12" t="s">
        <v>2541</v>
      </c>
      <c r="K113" s="12" t="s">
        <v>40</v>
      </c>
      <c r="L113" s="12"/>
    </row>
    <row r="114" spans="1:12" ht="34.5" x14ac:dyDescent="0.25">
      <c r="A114" s="12" t="s">
        <v>2172</v>
      </c>
      <c r="B114" s="12">
        <v>5809</v>
      </c>
      <c r="C114" s="12" t="s">
        <v>38</v>
      </c>
      <c r="D114" s="12"/>
      <c r="E114" s="12"/>
      <c r="F114" s="12"/>
      <c r="G114" s="12"/>
      <c r="H114" s="12"/>
      <c r="I114" s="12" t="s">
        <v>4583</v>
      </c>
      <c r="J114" s="12" t="s">
        <v>2536</v>
      </c>
      <c r="K114" s="12" t="s">
        <v>40</v>
      </c>
      <c r="L114" s="12"/>
    </row>
    <row r="115" spans="1:12" x14ac:dyDescent="0.25">
      <c r="A115" s="12" t="s">
        <v>2172</v>
      </c>
      <c r="B115" s="12">
        <v>5838</v>
      </c>
      <c r="C115" s="12" t="s">
        <v>38</v>
      </c>
      <c r="D115" s="12"/>
      <c r="E115" s="12"/>
      <c r="F115" s="12"/>
      <c r="G115" s="12"/>
      <c r="H115" s="12"/>
      <c r="I115" s="12" t="s">
        <v>2512</v>
      </c>
      <c r="J115" s="12" t="s">
        <v>13</v>
      </c>
      <c r="K115" s="12" t="s">
        <v>40</v>
      </c>
      <c r="L115" s="12"/>
    </row>
    <row r="116" spans="1:12" x14ac:dyDescent="0.25">
      <c r="A116" s="12" t="s">
        <v>2172</v>
      </c>
      <c r="B116" s="12">
        <v>5876</v>
      </c>
      <c r="C116" s="12" t="s">
        <v>38</v>
      </c>
      <c r="D116" s="12"/>
      <c r="E116" s="12"/>
      <c r="F116" s="12"/>
      <c r="G116" s="12"/>
      <c r="H116" s="12"/>
      <c r="I116" s="12" t="s">
        <v>4909</v>
      </c>
      <c r="J116" s="12" t="s">
        <v>2536</v>
      </c>
      <c r="K116" s="12" t="s">
        <v>40</v>
      </c>
      <c r="L116" s="12"/>
    </row>
    <row r="117" spans="1:12" ht="23.25" x14ac:dyDescent="0.25">
      <c r="A117" s="12" t="s">
        <v>2172</v>
      </c>
      <c r="B117" s="12">
        <v>5952</v>
      </c>
      <c r="C117" s="12" t="s">
        <v>38</v>
      </c>
      <c r="D117" s="12"/>
      <c r="E117" s="12"/>
      <c r="F117" s="12"/>
      <c r="G117" s="12"/>
      <c r="H117" s="12"/>
      <c r="I117" s="12" t="s">
        <v>4584</v>
      </c>
      <c r="J117" s="12" t="s">
        <v>2536</v>
      </c>
      <c r="K117" s="12" t="s">
        <v>40</v>
      </c>
      <c r="L117" s="12"/>
    </row>
    <row r="118" spans="1:12" ht="34.5" x14ac:dyDescent="0.25">
      <c r="A118" s="12" t="s">
        <v>2172</v>
      </c>
      <c r="B118" s="12">
        <v>5953</v>
      </c>
      <c r="C118" s="12" t="s">
        <v>38</v>
      </c>
      <c r="D118" s="12"/>
      <c r="E118" s="12"/>
      <c r="F118" s="12"/>
      <c r="G118" s="12"/>
      <c r="H118" s="12"/>
      <c r="I118" s="12" t="s">
        <v>4585</v>
      </c>
      <c r="J118" s="12" t="s">
        <v>2536</v>
      </c>
      <c r="K118" s="12" t="s">
        <v>40</v>
      </c>
      <c r="L118" s="12"/>
    </row>
    <row r="119" spans="1:12" ht="34.5" x14ac:dyDescent="0.25">
      <c r="A119" s="12" t="s">
        <v>2172</v>
      </c>
      <c r="B119" s="12">
        <v>5955</v>
      </c>
      <c r="C119" s="12" t="s">
        <v>38</v>
      </c>
      <c r="D119" s="12"/>
      <c r="E119" s="12"/>
      <c r="F119" s="12"/>
      <c r="G119" s="12"/>
      <c r="H119" s="12"/>
      <c r="I119" s="12" t="s">
        <v>4586</v>
      </c>
      <c r="J119" s="12" t="s">
        <v>2536</v>
      </c>
      <c r="K119" s="12" t="s">
        <v>40</v>
      </c>
      <c r="L119" s="12"/>
    </row>
    <row r="120" spans="1:12" x14ac:dyDescent="0.25">
      <c r="A120" s="12" t="s">
        <v>2172</v>
      </c>
      <c r="B120" s="12">
        <v>6453</v>
      </c>
      <c r="C120" s="12" t="s">
        <v>38</v>
      </c>
      <c r="D120" s="12"/>
      <c r="E120" s="12"/>
      <c r="F120" s="12"/>
      <c r="G120" s="12"/>
      <c r="H120" s="12"/>
      <c r="I120" s="12" t="s">
        <v>5423</v>
      </c>
      <c r="J120" s="12" t="s">
        <v>13</v>
      </c>
      <c r="K120" s="12" t="s">
        <v>40</v>
      </c>
      <c r="L120" s="12"/>
    </row>
    <row r="121" spans="1:12" ht="45.75" x14ac:dyDescent="0.25">
      <c r="A121" s="12" t="s">
        <v>2172</v>
      </c>
      <c r="B121" s="12">
        <v>3943</v>
      </c>
      <c r="C121" s="12" t="s">
        <v>11</v>
      </c>
      <c r="D121" s="12"/>
      <c r="E121" s="12" t="s">
        <v>2186</v>
      </c>
      <c r="F121" s="12"/>
      <c r="G121" s="12"/>
      <c r="H121" s="12" t="s">
        <v>3345</v>
      </c>
      <c r="I121" s="12"/>
      <c r="J121" s="12" t="s">
        <v>2536</v>
      </c>
      <c r="K121" s="12" t="s">
        <v>1560</v>
      </c>
      <c r="L121" s="12"/>
    </row>
    <row r="122" spans="1:12" ht="23.25" x14ac:dyDescent="0.25">
      <c r="A122" s="12" t="s">
        <v>2172</v>
      </c>
      <c r="B122" s="12">
        <v>5208</v>
      </c>
      <c r="C122" s="12" t="s">
        <v>38</v>
      </c>
      <c r="D122" s="12"/>
      <c r="E122" s="12"/>
      <c r="F122" s="12"/>
      <c r="G122" s="12"/>
      <c r="H122" s="12"/>
      <c r="I122" s="12" t="s">
        <v>3346</v>
      </c>
      <c r="J122" s="12" t="s">
        <v>2536</v>
      </c>
      <c r="K122" s="12" t="s">
        <v>40</v>
      </c>
      <c r="L122" s="12"/>
    </row>
    <row r="123" spans="1:12" x14ac:dyDescent="0.25">
      <c r="A123" s="12" t="s">
        <v>2172</v>
      </c>
      <c r="B123" s="12">
        <v>5266</v>
      </c>
      <c r="C123" s="12" t="s">
        <v>38</v>
      </c>
      <c r="D123" s="12"/>
      <c r="E123" s="12"/>
      <c r="F123" s="12"/>
      <c r="G123" s="12"/>
      <c r="H123" s="12"/>
      <c r="I123" s="12" t="s">
        <v>2512</v>
      </c>
      <c r="J123" s="12" t="s">
        <v>13</v>
      </c>
      <c r="K123" s="12" t="s">
        <v>40</v>
      </c>
      <c r="L123" s="12"/>
    </row>
    <row r="124" spans="1:12" ht="45.75" x14ac:dyDescent="0.25">
      <c r="A124" s="12" t="s">
        <v>2172</v>
      </c>
      <c r="B124" s="12">
        <v>3944</v>
      </c>
      <c r="C124" s="12" t="s">
        <v>11</v>
      </c>
      <c r="D124" s="12"/>
      <c r="E124" s="12" t="s">
        <v>2186</v>
      </c>
      <c r="F124" s="12"/>
      <c r="G124" s="12"/>
      <c r="H124" s="12" t="s">
        <v>3347</v>
      </c>
      <c r="I124" s="12"/>
      <c r="J124" s="12" t="s">
        <v>2541</v>
      </c>
      <c r="K124" s="12" t="s">
        <v>1560</v>
      </c>
      <c r="L124" s="12"/>
    </row>
    <row r="125" spans="1:12" x14ac:dyDescent="0.25">
      <c r="A125" s="12" t="s">
        <v>2172</v>
      </c>
      <c r="B125" s="12">
        <v>5206</v>
      </c>
      <c r="C125" s="12" t="s">
        <v>38</v>
      </c>
      <c r="D125" s="12"/>
      <c r="E125" s="12"/>
      <c r="F125" s="12"/>
      <c r="G125" s="12"/>
      <c r="H125" s="12"/>
      <c r="I125" s="12" t="s">
        <v>3348</v>
      </c>
      <c r="J125" s="12" t="s">
        <v>2541</v>
      </c>
      <c r="K125" s="12" t="s">
        <v>40</v>
      </c>
      <c r="L125" s="12"/>
    </row>
    <row r="126" spans="1:12" x14ac:dyDescent="0.25">
      <c r="A126" s="12" t="s">
        <v>2172</v>
      </c>
      <c r="B126" s="12">
        <v>5207</v>
      </c>
      <c r="C126" s="12" t="s">
        <v>38</v>
      </c>
      <c r="D126" s="12"/>
      <c r="E126" s="12"/>
      <c r="F126" s="12"/>
      <c r="G126" s="12"/>
      <c r="H126" s="12"/>
      <c r="I126" s="12" t="s">
        <v>3349</v>
      </c>
      <c r="J126" s="12" t="s">
        <v>2541</v>
      </c>
      <c r="K126" s="12" t="s">
        <v>40</v>
      </c>
      <c r="L126" s="12"/>
    </row>
    <row r="127" spans="1:12" x14ac:dyDescent="0.25">
      <c r="A127" s="12" t="s">
        <v>2172</v>
      </c>
      <c r="B127" s="12">
        <v>5209</v>
      </c>
      <c r="C127" s="12" t="s">
        <v>38</v>
      </c>
      <c r="D127" s="12"/>
      <c r="E127" s="12"/>
      <c r="F127" s="12"/>
      <c r="G127" s="12"/>
      <c r="H127" s="12"/>
      <c r="I127" s="12" t="s">
        <v>3350</v>
      </c>
      <c r="J127" s="12" t="s">
        <v>2541</v>
      </c>
      <c r="K127" s="12" t="s">
        <v>40</v>
      </c>
      <c r="L127" s="12"/>
    </row>
    <row r="128" spans="1:12" x14ac:dyDescent="0.25">
      <c r="A128" s="12" t="s">
        <v>2172</v>
      </c>
      <c r="B128" s="12">
        <v>5210</v>
      </c>
      <c r="C128" s="12" t="s">
        <v>38</v>
      </c>
      <c r="D128" s="12"/>
      <c r="E128" s="12"/>
      <c r="F128" s="12"/>
      <c r="G128" s="12"/>
      <c r="H128" s="12"/>
      <c r="I128" s="12" t="s">
        <v>3351</v>
      </c>
      <c r="J128" s="12" t="s">
        <v>2541</v>
      </c>
      <c r="K128" s="12" t="s">
        <v>40</v>
      </c>
      <c r="L128" s="12"/>
    </row>
    <row r="129" spans="1:12" x14ac:dyDescent="0.25">
      <c r="A129" s="12" t="s">
        <v>2172</v>
      </c>
      <c r="B129" s="12">
        <v>5315</v>
      </c>
      <c r="C129" s="12" t="s">
        <v>38</v>
      </c>
      <c r="D129" s="12"/>
      <c r="E129" s="12"/>
      <c r="F129" s="12"/>
      <c r="G129" s="12"/>
      <c r="H129" s="12"/>
      <c r="I129" s="12" t="s">
        <v>2512</v>
      </c>
      <c r="J129" s="12" t="s">
        <v>13</v>
      </c>
      <c r="K129" s="12" t="s">
        <v>40</v>
      </c>
      <c r="L129" s="12"/>
    </row>
    <row r="130" spans="1:12" ht="45.75" x14ac:dyDescent="0.25">
      <c r="A130" s="12" t="s">
        <v>2172</v>
      </c>
      <c r="B130" s="12">
        <v>3972</v>
      </c>
      <c r="C130" s="12" t="s">
        <v>11</v>
      </c>
      <c r="D130" s="12"/>
      <c r="E130" s="12" t="s">
        <v>2186</v>
      </c>
      <c r="F130" s="12"/>
      <c r="G130" s="12"/>
      <c r="H130" s="12" t="s">
        <v>3352</v>
      </c>
      <c r="I130" s="12"/>
      <c r="J130" s="12" t="s">
        <v>2541</v>
      </c>
      <c r="K130" s="12" t="s">
        <v>1560</v>
      </c>
      <c r="L130" s="12"/>
    </row>
    <row r="131" spans="1:12" x14ac:dyDescent="0.25">
      <c r="A131" s="12" t="s">
        <v>2172</v>
      </c>
      <c r="B131" s="12">
        <v>5251</v>
      </c>
      <c r="C131" s="12" t="s">
        <v>38</v>
      </c>
      <c r="D131" s="12"/>
      <c r="E131" s="12"/>
      <c r="F131" s="12"/>
      <c r="G131" s="12"/>
      <c r="H131" s="12"/>
      <c r="I131" s="12" t="s">
        <v>3788</v>
      </c>
      <c r="J131" s="12" t="s">
        <v>2541</v>
      </c>
      <c r="K131" s="12" t="s">
        <v>40</v>
      </c>
      <c r="L131" s="12"/>
    </row>
    <row r="132" spans="1:12" x14ac:dyDescent="0.25">
      <c r="A132" s="12" t="s">
        <v>2172</v>
      </c>
      <c r="B132" s="12">
        <v>5252</v>
      </c>
      <c r="C132" s="12" t="s">
        <v>38</v>
      </c>
      <c r="D132" s="12"/>
      <c r="E132" s="12"/>
      <c r="F132" s="12"/>
      <c r="G132" s="12"/>
      <c r="H132" s="12"/>
      <c r="I132" s="12" t="s">
        <v>3789</v>
      </c>
      <c r="J132" s="12" t="s">
        <v>2541</v>
      </c>
      <c r="K132" s="12" t="s">
        <v>40</v>
      </c>
      <c r="L132" s="12"/>
    </row>
    <row r="133" spans="1:12" x14ac:dyDescent="0.25">
      <c r="A133" s="12" t="s">
        <v>2172</v>
      </c>
      <c r="B133" s="12">
        <v>5492</v>
      </c>
      <c r="C133" s="12" t="s">
        <v>38</v>
      </c>
      <c r="D133" s="12"/>
      <c r="E133" s="12"/>
      <c r="F133" s="12"/>
      <c r="G133" s="12"/>
      <c r="H133" s="12"/>
      <c r="I133" s="12" t="s">
        <v>2512</v>
      </c>
      <c r="J133" s="12" t="s">
        <v>13</v>
      </c>
      <c r="K133" s="12" t="s">
        <v>40</v>
      </c>
      <c r="L133" s="12"/>
    </row>
    <row r="134" spans="1:12" ht="45.75" x14ac:dyDescent="0.25">
      <c r="A134" s="12" t="s">
        <v>2172</v>
      </c>
      <c r="B134" s="12">
        <v>3973</v>
      </c>
      <c r="C134" s="12" t="s">
        <v>11</v>
      </c>
      <c r="D134" s="12"/>
      <c r="E134" s="12" t="s">
        <v>2186</v>
      </c>
      <c r="F134" s="12"/>
      <c r="G134" s="12"/>
      <c r="H134" s="12" t="s">
        <v>3353</v>
      </c>
      <c r="I134" s="12"/>
      <c r="J134" s="12" t="s">
        <v>2536</v>
      </c>
      <c r="K134" s="12" t="s">
        <v>1560</v>
      </c>
      <c r="L134" s="12"/>
    </row>
    <row r="135" spans="1:12" ht="57" x14ac:dyDescent="0.25">
      <c r="A135" s="12" t="s">
        <v>2172</v>
      </c>
      <c r="B135" s="12">
        <v>5650</v>
      </c>
      <c r="C135" s="12" t="s">
        <v>38</v>
      </c>
      <c r="D135" s="12"/>
      <c r="E135" s="12"/>
      <c r="F135" s="12"/>
      <c r="G135" s="12"/>
      <c r="H135" s="12"/>
      <c r="I135" s="12" t="s">
        <v>4422</v>
      </c>
      <c r="J135" s="12" t="s">
        <v>2536</v>
      </c>
      <c r="K135" s="12" t="s">
        <v>40</v>
      </c>
      <c r="L135" s="12"/>
    </row>
    <row r="136" spans="1:12" ht="45.75" x14ac:dyDescent="0.25">
      <c r="A136" s="12" t="s">
        <v>2172</v>
      </c>
      <c r="B136" s="12">
        <v>5651</v>
      </c>
      <c r="C136" s="12" t="s">
        <v>38</v>
      </c>
      <c r="D136" s="12"/>
      <c r="E136" s="12"/>
      <c r="F136" s="12"/>
      <c r="G136" s="12"/>
      <c r="H136" s="12"/>
      <c r="I136" s="12" t="s">
        <v>4423</v>
      </c>
      <c r="J136" s="12" t="s">
        <v>2536</v>
      </c>
      <c r="K136" s="12" t="s">
        <v>40</v>
      </c>
      <c r="L136" s="12"/>
    </row>
    <row r="137" spans="1:12" ht="45.75" x14ac:dyDescent="0.25">
      <c r="A137" s="12" t="s">
        <v>2172</v>
      </c>
      <c r="B137" s="12">
        <v>5652</v>
      </c>
      <c r="C137" s="12" t="s">
        <v>38</v>
      </c>
      <c r="D137" s="12"/>
      <c r="E137" s="12"/>
      <c r="F137" s="12"/>
      <c r="G137" s="12"/>
      <c r="H137" s="12"/>
      <c r="I137" s="12" t="s">
        <v>4424</v>
      </c>
      <c r="J137" s="12" t="s">
        <v>2536</v>
      </c>
      <c r="K137" s="12" t="s">
        <v>40</v>
      </c>
      <c r="L137" s="12"/>
    </row>
    <row r="138" spans="1:12" x14ac:dyDescent="0.25">
      <c r="A138" s="12" t="s">
        <v>2172</v>
      </c>
      <c r="B138" s="12">
        <v>5656</v>
      </c>
      <c r="C138" s="12" t="s">
        <v>38</v>
      </c>
      <c r="D138" s="12"/>
      <c r="E138" s="12"/>
      <c r="F138" s="12"/>
      <c r="G138" s="12"/>
      <c r="H138" s="12"/>
      <c r="I138" s="12" t="s">
        <v>4425</v>
      </c>
      <c r="J138" s="12" t="s">
        <v>2536</v>
      </c>
      <c r="K138" s="12" t="s">
        <v>40</v>
      </c>
      <c r="L138" s="12"/>
    </row>
    <row r="139" spans="1:12" x14ac:dyDescent="0.25">
      <c r="A139" s="12" t="s">
        <v>2172</v>
      </c>
      <c r="B139" s="12">
        <v>6056</v>
      </c>
      <c r="C139" s="12" t="s">
        <v>38</v>
      </c>
      <c r="D139" s="12"/>
      <c r="E139" s="12"/>
      <c r="F139" s="12"/>
      <c r="G139" s="12"/>
      <c r="H139" s="12"/>
      <c r="I139" s="12" t="s">
        <v>2512</v>
      </c>
      <c r="J139" s="12" t="s">
        <v>13</v>
      </c>
      <c r="K139" s="12" t="s">
        <v>40</v>
      </c>
      <c r="L139" s="12"/>
    </row>
    <row r="140" spans="1:12" ht="45.75" x14ac:dyDescent="0.25">
      <c r="A140" s="12" t="s">
        <v>2172</v>
      </c>
      <c r="B140" s="12">
        <v>3974</v>
      </c>
      <c r="C140" s="12" t="s">
        <v>11</v>
      </c>
      <c r="D140" s="12"/>
      <c r="E140" s="12" t="s">
        <v>2186</v>
      </c>
      <c r="F140" s="12"/>
      <c r="G140" s="12"/>
      <c r="H140" s="12" t="s">
        <v>3354</v>
      </c>
      <c r="I140" s="12"/>
      <c r="J140" s="12" t="s">
        <v>2536</v>
      </c>
      <c r="K140" s="12" t="s">
        <v>1560</v>
      </c>
      <c r="L140" s="12"/>
    </row>
    <row r="141" spans="1:12" ht="45.75" x14ac:dyDescent="0.25">
      <c r="A141" s="12" t="s">
        <v>2172</v>
      </c>
      <c r="B141" s="12">
        <v>5532</v>
      </c>
      <c r="C141" s="12" t="s">
        <v>38</v>
      </c>
      <c r="D141" s="12"/>
      <c r="E141" s="12"/>
      <c r="F141" s="12"/>
      <c r="G141" s="12"/>
      <c r="H141" s="12"/>
      <c r="I141" s="12" t="s">
        <v>4041</v>
      </c>
      <c r="J141" s="12" t="s">
        <v>2536</v>
      </c>
      <c r="K141" s="12" t="s">
        <v>40</v>
      </c>
      <c r="L141" s="12"/>
    </row>
    <row r="142" spans="1:12" ht="34.5" x14ac:dyDescent="0.25">
      <c r="A142" s="12" t="s">
        <v>2172</v>
      </c>
      <c r="B142" s="12">
        <v>5533</v>
      </c>
      <c r="C142" s="12" t="s">
        <v>38</v>
      </c>
      <c r="D142" s="12"/>
      <c r="E142" s="12"/>
      <c r="F142" s="12"/>
      <c r="G142" s="12"/>
      <c r="H142" s="12"/>
      <c r="I142" s="12" t="s">
        <v>4042</v>
      </c>
      <c r="J142" s="12" t="s">
        <v>2536</v>
      </c>
      <c r="K142" s="12" t="s">
        <v>40</v>
      </c>
      <c r="L142" s="12"/>
    </row>
    <row r="143" spans="1:12" ht="68.25" x14ac:dyDescent="0.25">
      <c r="A143" s="12" t="s">
        <v>2172</v>
      </c>
      <c r="B143" s="12">
        <v>5534</v>
      </c>
      <c r="C143" s="12" t="s">
        <v>38</v>
      </c>
      <c r="D143" s="12"/>
      <c r="E143" s="12"/>
      <c r="F143" s="12"/>
      <c r="G143" s="12"/>
      <c r="H143" s="12"/>
      <c r="I143" s="12" t="s">
        <v>4043</v>
      </c>
      <c r="J143" s="12" t="s">
        <v>2536</v>
      </c>
      <c r="K143" s="12" t="s">
        <v>40</v>
      </c>
      <c r="L143" s="12"/>
    </row>
    <row r="144" spans="1:12" ht="45.75" x14ac:dyDescent="0.25">
      <c r="A144" s="12" t="s">
        <v>2172</v>
      </c>
      <c r="B144" s="12">
        <v>5535</v>
      </c>
      <c r="C144" s="12" t="s">
        <v>38</v>
      </c>
      <c r="D144" s="12"/>
      <c r="E144" s="12"/>
      <c r="F144" s="12"/>
      <c r="G144" s="12"/>
      <c r="H144" s="12"/>
      <c r="I144" s="12" t="s">
        <v>4044</v>
      </c>
      <c r="J144" s="12" t="s">
        <v>2536</v>
      </c>
      <c r="K144" s="12" t="s">
        <v>40</v>
      </c>
      <c r="L144" s="12"/>
    </row>
    <row r="145" spans="1:12" ht="45.75" x14ac:dyDescent="0.25">
      <c r="A145" s="12" t="s">
        <v>2172</v>
      </c>
      <c r="B145" s="12">
        <v>5536</v>
      </c>
      <c r="C145" s="12" t="s">
        <v>38</v>
      </c>
      <c r="D145" s="12"/>
      <c r="E145" s="12"/>
      <c r="F145" s="12"/>
      <c r="G145" s="12"/>
      <c r="H145" s="12"/>
      <c r="I145" s="12" t="s">
        <v>4045</v>
      </c>
      <c r="J145" s="12" t="s">
        <v>2536</v>
      </c>
      <c r="K145" s="12" t="s">
        <v>40</v>
      </c>
      <c r="L145" s="12"/>
    </row>
    <row r="146" spans="1:12" ht="45.75" x14ac:dyDescent="0.25">
      <c r="A146" s="12" t="s">
        <v>2172</v>
      </c>
      <c r="B146" s="12">
        <v>5537</v>
      </c>
      <c r="C146" s="12" t="s">
        <v>38</v>
      </c>
      <c r="D146" s="12"/>
      <c r="E146" s="12"/>
      <c r="F146" s="12"/>
      <c r="G146" s="12"/>
      <c r="H146" s="12"/>
      <c r="I146" s="12" t="s">
        <v>4046</v>
      </c>
      <c r="J146" s="12" t="s">
        <v>2536</v>
      </c>
      <c r="K146" s="12" t="s">
        <v>40</v>
      </c>
      <c r="L146" s="12"/>
    </row>
    <row r="147" spans="1:12" ht="68.25" x14ac:dyDescent="0.25">
      <c r="A147" s="12" t="s">
        <v>2172</v>
      </c>
      <c r="B147" s="12">
        <v>5538</v>
      </c>
      <c r="C147" s="12" t="s">
        <v>38</v>
      </c>
      <c r="D147" s="12"/>
      <c r="E147" s="12"/>
      <c r="F147" s="12"/>
      <c r="G147" s="12"/>
      <c r="H147" s="12"/>
      <c r="I147" s="12" t="s">
        <v>4047</v>
      </c>
      <c r="J147" s="12" t="s">
        <v>2536</v>
      </c>
      <c r="K147" s="12" t="s">
        <v>40</v>
      </c>
      <c r="L147" s="12"/>
    </row>
    <row r="148" spans="1:12" x14ac:dyDescent="0.25">
      <c r="A148" s="12" t="s">
        <v>2172</v>
      </c>
      <c r="B148" s="12">
        <v>5631</v>
      </c>
      <c r="C148" s="12" t="s">
        <v>38</v>
      </c>
      <c r="D148" s="12"/>
      <c r="E148" s="12"/>
      <c r="F148" s="12"/>
      <c r="G148" s="12"/>
      <c r="H148" s="12"/>
      <c r="I148" s="12" t="s">
        <v>2512</v>
      </c>
      <c r="J148" s="12" t="s">
        <v>13</v>
      </c>
      <c r="K148" s="12" t="s">
        <v>40</v>
      </c>
      <c r="L148" s="12"/>
    </row>
    <row r="149" spans="1:12" x14ac:dyDescent="0.25">
      <c r="A149" s="12" t="s">
        <v>2172</v>
      </c>
      <c r="B149" s="12">
        <v>5644</v>
      </c>
      <c r="C149" s="12" t="s">
        <v>38</v>
      </c>
      <c r="D149" s="12"/>
      <c r="E149" s="12"/>
      <c r="F149" s="12"/>
      <c r="G149" s="12"/>
      <c r="H149" s="12"/>
      <c r="I149" s="12" t="s">
        <v>4426</v>
      </c>
      <c r="J149" s="12" t="s">
        <v>2536</v>
      </c>
      <c r="K149" s="12" t="s">
        <v>40</v>
      </c>
      <c r="L149" s="12"/>
    </row>
    <row r="150" spans="1:12" x14ac:dyDescent="0.25">
      <c r="A150" s="12" t="s">
        <v>2172</v>
      </c>
      <c r="B150" s="12">
        <v>5655</v>
      </c>
      <c r="C150" s="12" t="s">
        <v>38</v>
      </c>
      <c r="D150" s="12"/>
      <c r="E150" s="12"/>
      <c r="F150" s="12"/>
      <c r="G150" s="12"/>
      <c r="H150" s="12"/>
      <c r="I150" s="12" t="s">
        <v>4425</v>
      </c>
      <c r="J150" s="12" t="s">
        <v>2536</v>
      </c>
      <c r="K150" s="12" t="s">
        <v>40</v>
      </c>
      <c r="L150" s="12"/>
    </row>
    <row r="151" spans="1:12" ht="45.75" x14ac:dyDescent="0.25">
      <c r="A151" s="12" t="s">
        <v>2172</v>
      </c>
      <c r="B151" s="12">
        <v>3975</v>
      </c>
      <c r="C151" s="12" t="s">
        <v>11</v>
      </c>
      <c r="D151" s="12"/>
      <c r="E151" s="12" t="s">
        <v>2186</v>
      </c>
      <c r="F151" s="12"/>
      <c r="G151" s="12"/>
      <c r="H151" s="12" t="s">
        <v>3355</v>
      </c>
      <c r="I151" s="12"/>
      <c r="J151" s="12" t="s">
        <v>2536</v>
      </c>
      <c r="K151" s="12" t="s">
        <v>1560</v>
      </c>
      <c r="L151" s="12"/>
    </row>
    <row r="152" spans="1:12" x14ac:dyDescent="0.25">
      <c r="A152" s="12" t="s">
        <v>2172</v>
      </c>
      <c r="B152" s="12">
        <v>5223</v>
      </c>
      <c r="C152" s="12" t="s">
        <v>38</v>
      </c>
      <c r="D152" s="12"/>
      <c r="E152" s="12"/>
      <c r="F152" s="12"/>
      <c r="G152" s="12"/>
      <c r="H152" s="12"/>
      <c r="I152" s="12" t="s">
        <v>3348</v>
      </c>
      <c r="J152" s="12" t="s">
        <v>2536</v>
      </c>
      <c r="K152" s="12" t="s">
        <v>40</v>
      </c>
      <c r="L152" s="12"/>
    </row>
    <row r="153" spans="1:12" x14ac:dyDescent="0.25">
      <c r="A153" s="12" t="s">
        <v>2172</v>
      </c>
      <c r="B153" s="12">
        <v>5224</v>
      </c>
      <c r="C153" s="12" t="s">
        <v>38</v>
      </c>
      <c r="D153" s="12"/>
      <c r="E153" s="12"/>
      <c r="F153" s="12"/>
      <c r="G153" s="12"/>
      <c r="H153" s="12"/>
      <c r="I153" s="12" t="s">
        <v>3349</v>
      </c>
      <c r="J153" s="12" t="s">
        <v>2536</v>
      </c>
      <c r="K153" s="12" t="s">
        <v>40</v>
      </c>
      <c r="L153" s="12"/>
    </row>
    <row r="154" spans="1:12" x14ac:dyDescent="0.25">
      <c r="A154" s="12" t="s">
        <v>2172</v>
      </c>
      <c r="B154" s="12">
        <v>5225</v>
      </c>
      <c r="C154" s="12" t="s">
        <v>38</v>
      </c>
      <c r="D154" s="12"/>
      <c r="E154" s="12"/>
      <c r="F154" s="12"/>
      <c r="G154" s="12"/>
      <c r="H154" s="12"/>
      <c r="I154" s="12" t="s">
        <v>3350</v>
      </c>
      <c r="J154" s="12" t="s">
        <v>2536</v>
      </c>
      <c r="K154" s="12" t="s">
        <v>40</v>
      </c>
      <c r="L154" s="12"/>
    </row>
    <row r="155" spans="1:12" x14ac:dyDescent="0.25">
      <c r="A155" s="12" t="s">
        <v>2172</v>
      </c>
      <c r="B155" s="12">
        <v>5226</v>
      </c>
      <c r="C155" s="12" t="s">
        <v>38</v>
      </c>
      <c r="D155" s="12"/>
      <c r="E155" s="12"/>
      <c r="F155" s="12"/>
      <c r="G155" s="12"/>
      <c r="H155" s="12"/>
      <c r="I155" s="12" t="s">
        <v>3351</v>
      </c>
      <c r="J155" s="12" t="s">
        <v>2536</v>
      </c>
      <c r="K155" s="12" t="s">
        <v>40</v>
      </c>
      <c r="L155" s="12"/>
    </row>
    <row r="156" spans="1:12" x14ac:dyDescent="0.25">
      <c r="A156" s="12" t="s">
        <v>2172</v>
      </c>
      <c r="B156" s="12">
        <v>5425</v>
      </c>
      <c r="C156" s="12" t="s">
        <v>38</v>
      </c>
      <c r="D156" s="12"/>
      <c r="E156" s="12"/>
      <c r="F156" s="12"/>
      <c r="G156" s="12"/>
      <c r="H156" s="12"/>
      <c r="I156" s="12" t="s">
        <v>2512</v>
      </c>
      <c r="J156" s="12" t="s">
        <v>13</v>
      </c>
      <c r="K156" s="12" t="s">
        <v>40</v>
      </c>
      <c r="L156" s="12"/>
    </row>
    <row r="157" spans="1:12" ht="45.75" x14ac:dyDescent="0.25">
      <c r="A157" s="12" t="s">
        <v>2172</v>
      </c>
      <c r="B157" s="12">
        <v>3976</v>
      </c>
      <c r="C157" s="12" t="s">
        <v>11</v>
      </c>
      <c r="D157" s="12"/>
      <c r="E157" s="12" t="s">
        <v>2186</v>
      </c>
      <c r="F157" s="12"/>
      <c r="G157" s="12"/>
      <c r="H157" s="12" t="s">
        <v>3356</v>
      </c>
      <c r="I157" s="12"/>
      <c r="J157" s="12" t="s">
        <v>2536</v>
      </c>
      <c r="K157" s="12" t="s">
        <v>1560</v>
      </c>
      <c r="L157" s="12"/>
    </row>
    <row r="158" spans="1:12" x14ac:dyDescent="0.25">
      <c r="A158" s="12" t="s">
        <v>2172</v>
      </c>
      <c r="B158" s="12">
        <v>5798</v>
      </c>
      <c r="C158" s="12" t="s">
        <v>38</v>
      </c>
      <c r="D158" s="12"/>
      <c r="E158" s="12"/>
      <c r="F158" s="12"/>
      <c r="G158" s="12"/>
      <c r="H158" s="12"/>
      <c r="I158" s="12" t="s">
        <v>4587</v>
      </c>
      <c r="J158" s="12" t="s">
        <v>2536</v>
      </c>
      <c r="K158" s="12" t="s">
        <v>40</v>
      </c>
      <c r="L158" s="12"/>
    </row>
    <row r="159" spans="1:12" x14ac:dyDescent="0.25">
      <c r="A159" s="12" t="s">
        <v>2172</v>
      </c>
      <c r="B159" s="12">
        <v>5839</v>
      </c>
      <c r="C159" s="12" t="s">
        <v>38</v>
      </c>
      <c r="D159" s="12"/>
      <c r="E159" s="12"/>
      <c r="F159" s="12"/>
      <c r="G159" s="12"/>
      <c r="H159" s="12"/>
      <c r="I159" s="12" t="s">
        <v>2512</v>
      </c>
      <c r="J159" s="12" t="s">
        <v>13</v>
      </c>
      <c r="K159" s="12" t="s">
        <v>40</v>
      </c>
      <c r="L159" s="12"/>
    </row>
    <row r="160" spans="1:12" ht="45.75" x14ac:dyDescent="0.25">
      <c r="A160" s="12" t="s">
        <v>2172</v>
      </c>
      <c r="B160" s="12">
        <v>4950</v>
      </c>
      <c r="C160" s="12" t="s">
        <v>11</v>
      </c>
      <c r="D160" s="12"/>
      <c r="E160" s="12" t="s">
        <v>2186</v>
      </c>
      <c r="F160" s="12"/>
      <c r="G160" s="12"/>
      <c r="H160" s="12" t="s">
        <v>3357</v>
      </c>
      <c r="I160" s="12"/>
      <c r="J160" s="12" t="s">
        <v>2536</v>
      </c>
      <c r="K160" s="12" t="s">
        <v>1560</v>
      </c>
      <c r="L160" s="12"/>
    </row>
    <row r="161" spans="1:12" ht="45.75" x14ac:dyDescent="0.25">
      <c r="A161" s="12" t="s">
        <v>2172</v>
      </c>
      <c r="B161" s="12">
        <v>5216</v>
      </c>
      <c r="C161" s="12" t="s">
        <v>38</v>
      </c>
      <c r="D161" s="12"/>
      <c r="E161" s="12"/>
      <c r="F161" s="12"/>
      <c r="G161" s="12"/>
      <c r="H161" s="12"/>
      <c r="I161" s="12" t="s">
        <v>3368</v>
      </c>
      <c r="J161" s="12" t="s">
        <v>2536</v>
      </c>
      <c r="K161" s="12" t="s">
        <v>40</v>
      </c>
      <c r="L161" s="12"/>
    </row>
    <row r="162" spans="1:12" x14ac:dyDescent="0.25">
      <c r="A162" s="12" t="s">
        <v>2172</v>
      </c>
      <c r="B162" s="12">
        <v>5217</v>
      </c>
      <c r="C162" s="12" t="s">
        <v>38</v>
      </c>
      <c r="D162" s="12"/>
      <c r="E162" s="12"/>
      <c r="F162" s="12"/>
      <c r="G162" s="12"/>
      <c r="H162" s="12"/>
      <c r="I162" s="12" t="s">
        <v>3369</v>
      </c>
      <c r="J162" s="12" t="s">
        <v>2536</v>
      </c>
      <c r="K162" s="12" t="s">
        <v>40</v>
      </c>
      <c r="L162" s="12"/>
    </row>
    <row r="163" spans="1:12" x14ac:dyDescent="0.25">
      <c r="A163" s="12" t="s">
        <v>2172</v>
      </c>
      <c r="B163" s="12">
        <v>5424</v>
      </c>
      <c r="C163" s="12" t="s">
        <v>38</v>
      </c>
      <c r="D163" s="12"/>
      <c r="E163" s="12"/>
      <c r="F163" s="12"/>
      <c r="G163" s="12"/>
      <c r="H163" s="12"/>
      <c r="I163" s="12" t="s">
        <v>2512</v>
      </c>
      <c r="J163" s="12" t="s">
        <v>13</v>
      </c>
      <c r="K163" s="12" t="s">
        <v>40</v>
      </c>
      <c r="L163" s="12"/>
    </row>
    <row r="164" spans="1:12" ht="45.75" x14ac:dyDescent="0.25">
      <c r="A164" s="12" t="s">
        <v>2172</v>
      </c>
      <c r="B164" s="12">
        <v>4951</v>
      </c>
      <c r="C164" s="12" t="s">
        <v>11</v>
      </c>
      <c r="D164" s="12"/>
      <c r="E164" s="12" t="s">
        <v>2186</v>
      </c>
      <c r="F164" s="12"/>
      <c r="G164" s="12"/>
      <c r="H164" s="12" t="s">
        <v>3358</v>
      </c>
      <c r="I164" s="12"/>
      <c r="J164" s="12" t="s">
        <v>2536</v>
      </c>
      <c r="K164" s="12" t="s">
        <v>1560</v>
      </c>
      <c r="L164" s="12"/>
    </row>
    <row r="165" spans="1:12" x14ac:dyDescent="0.25">
      <c r="A165" s="12" t="s">
        <v>2172</v>
      </c>
      <c r="B165" s="12">
        <v>5267</v>
      </c>
      <c r="C165" s="12" t="s">
        <v>38</v>
      </c>
      <c r="D165" s="12"/>
      <c r="E165" s="12"/>
      <c r="F165" s="12"/>
      <c r="G165" s="12"/>
      <c r="H165" s="12"/>
      <c r="I165" s="12" t="s">
        <v>3790</v>
      </c>
      <c r="J165" s="12" t="s">
        <v>2536</v>
      </c>
      <c r="K165" s="12" t="s">
        <v>40</v>
      </c>
      <c r="L165" s="12"/>
    </row>
    <row r="166" spans="1:12" x14ac:dyDescent="0.25">
      <c r="A166" s="12" t="s">
        <v>2172</v>
      </c>
      <c r="B166" s="12">
        <v>5268</v>
      </c>
      <c r="C166" s="12" t="s">
        <v>38</v>
      </c>
      <c r="D166" s="12"/>
      <c r="E166" s="12"/>
      <c r="F166" s="12"/>
      <c r="G166" s="12"/>
      <c r="H166" s="12"/>
      <c r="I166" s="12" t="s">
        <v>3789</v>
      </c>
      <c r="J166" s="12" t="s">
        <v>2536</v>
      </c>
      <c r="K166" s="12" t="s">
        <v>40</v>
      </c>
      <c r="L166" s="12"/>
    </row>
    <row r="167" spans="1:12" ht="34.5" x14ac:dyDescent="0.25">
      <c r="A167" s="12" t="s">
        <v>2172</v>
      </c>
      <c r="B167" s="12">
        <v>5345</v>
      </c>
      <c r="C167" s="12" t="s">
        <v>38</v>
      </c>
      <c r="D167" s="12"/>
      <c r="E167" s="12"/>
      <c r="F167" s="12"/>
      <c r="G167" s="12"/>
      <c r="H167" s="12"/>
      <c r="I167" s="12" t="s">
        <v>3791</v>
      </c>
      <c r="J167" s="12" t="s">
        <v>2536</v>
      </c>
      <c r="K167" s="12" t="s">
        <v>40</v>
      </c>
      <c r="L167" s="12"/>
    </row>
    <row r="168" spans="1:12" x14ac:dyDescent="0.25">
      <c r="A168" s="12" t="s">
        <v>2172</v>
      </c>
      <c r="B168" s="12">
        <v>5350</v>
      </c>
      <c r="C168" s="12" t="s">
        <v>38</v>
      </c>
      <c r="D168" s="12"/>
      <c r="E168" s="12"/>
      <c r="F168" s="12"/>
      <c r="G168" s="12"/>
      <c r="H168" s="12"/>
      <c r="I168" s="12" t="s">
        <v>3784</v>
      </c>
      <c r="J168" s="12" t="s">
        <v>2536</v>
      </c>
      <c r="K168" s="12" t="s">
        <v>40</v>
      </c>
      <c r="L168" s="12"/>
    </row>
    <row r="169" spans="1:12" x14ac:dyDescent="0.25">
      <c r="A169" s="12" t="s">
        <v>2172</v>
      </c>
      <c r="B169" s="12">
        <v>5361</v>
      </c>
      <c r="C169" s="12" t="s">
        <v>38</v>
      </c>
      <c r="D169" s="12"/>
      <c r="E169" s="12"/>
      <c r="F169" s="12"/>
      <c r="G169" s="12"/>
      <c r="H169" s="12"/>
      <c r="I169" s="12" t="s">
        <v>3792</v>
      </c>
      <c r="J169" s="12" t="s">
        <v>2536</v>
      </c>
      <c r="K169" s="12" t="s">
        <v>40</v>
      </c>
      <c r="L169" s="12"/>
    </row>
    <row r="170" spans="1:12" x14ac:dyDescent="0.25">
      <c r="A170" s="12" t="s">
        <v>2172</v>
      </c>
      <c r="B170" s="12">
        <v>5387</v>
      </c>
      <c r="C170" s="12" t="s">
        <v>38</v>
      </c>
      <c r="D170" s="12"/>
      <c r="E170" s="12"/>
      <c r="F170" s="12"/>
      <c r="G170" s="12"/>
      <c r="H170" s="12"/>
      <c r="I170" s="12" t="s">
        <v>4048</v>
      </c>
      <c r="J170" s="12" t="s">
        <v>2536</v>
      </c>
      <c r="K170" s="12" t="s">
        <v>40</v>
      </c>
      <c r="L170" s="12"/>
    </row>
    <row r="171" spans="1:12" x14ac:dyDescent="0.25">
      <c r="A171" s="12" t="s">
        <v>2172</v>
      </c>
      <c r="B171" s="12">
        <v>5388</v>
      </c>
      <c r="C171" s="12" t="s">
        <v>38</v>
      </c>
      <c r="D171" s="12"/>
      <c r="E171" s="12"/>
      <c r="F171" s="12"/>
      <c r="G171" s="12"/>
      <c r="H171" s="12"/>
      <c r="I171" s="12" t="s">
        <v>4049</v>
      </c>
      <c r="J171" s="12" t="s">
        <v>2536</v>
      </c>
      <c r="K171" s="12" t="s">
        <v>40</v>
      </c>
      <c r="L171" s="12"/>
    </row>
    <row r="172" spans="1:12" ht="23.25" x14ac:dyDescent="0.25">
      <c r="A172" s="12" t="s">
        <v>2172</v>
      </c>
      <c r="B172" s="12">
        <v>5397</v>
      </c>
      <c r="C172" s="12" t="s">
        <v>38</v>
      </c>
      <c r="D172" s="12"/>
      <c r="E172" s="12"/>
      <c r="F172" s="12"/>
      <c r="G172" s="12"/>
      <c r="H172" s="12"/>
      <c r="I172" s="12" t="s">
        <v>4050</v>
      </c>
      <c r="J172" s="12" t="s">
        <v>2536</v>
      </c>
      <c r="K172" s="12" t="s">
        <v>40</v>
      </c>
      <c r="L172" s="12"/>
    </row>
    <row r="173" spans="1:12" x14ac:dyDescent="0.25">
      <c r="A173" s="12" t="s">
        <v>2172</v>
      </c>
      <c r="B173" s="12">
        <v>5493</v>
      </c>
      <c r="C173" s="12" t="s">
        <v>38</v>
      </c>
      <c r="D173" s="12"/>
      <c r="E173" s="12"/>
      <c r="F173" s="12"/>
      <c r="G173" s="12"/>
      <c r="H173" s="12"/>
      <c r="I173" s="12" t="s">
        <v>4295</v>
      </c>
      <c r="J173" s="12" t="s">
        <v>13</v>
      </c>
      <c r="K173" s="12" t="s">
        <v>40</v>
      </c>
      <c r="L173" s="12"/>
    </row>
    <row r="174" spans="1:12" x14ac:dyDescent="0.25">
      <c r="A174" s="12" t="s">
        <v>2172</v>
      </c>
      <c r="B174" s="12">
        <v>5632</v>
      </c>
      <c r="C174" s="12" t="s">
        <v>38</v>
      </c>
      <c r="D174" s="12"/>
      <c r="E174" s="12"/>
      <c r="F174" s="12"/>
      <c r="G174" s="12"/>
      <c r="H174" s="12"/>
      <c r="I174" s="12" t="s">
        <v>2512</v>
      </c>
      <c r="J174" s="12" t="s">
        <v>13</v>
      </c>
      <c r="K174" s="12" t="s">
        <v>40</v>
      </c>
      <c r="L174" s="12"/>
    </row>
    <row r="175" spans="1:12" ht="45.75" x14ac:dyDescent="0.25">
      <c r="A175" s="12" t="s">
        <v>2172</v>
      </c>
      <c r="B175" s="12">
        <v>5169</v>
      </c>
      <c r="C175" s="12" t="s">
        <v>11</v>
      </c>
      <c r="D175" s="12"/>
      <c r="E175" s="12" t="s">
        <v>2186</v>
      </c>
      <c r="F175" s="12"/>
      <c r="G175" s="12"/>
      <c r="H175" s="12" t="s">
        <v>3359</v>
      </c>
      <c r="I175" s="12"/>
      <c r="J175" s="12" t="s">
        <v>2536</v>
      </c>
      <c r="K175" s="12" t="s">
        <v>1560</v>
      </c>
      <c r="L175" s="12"/>
    </row>
    <row r="176" spans="1:12" ht="23.25" x14ac:dyDescent="0.25">
      <c r="A176" s="12" t="s">
        <v>2172</v>
      </c>
      <c r="B176" s="12">
        <v>5230</v>
      </c>
      <c r="C176" s="12" t="s">
        <v>38</v>
      </c>
      <c r="D176" s="12"/>
      <c r="E176" s="12"/>
      <c r="F176" s="12"/>
      <c r="G176" s="12"/>
      <c r="H176" s="12"/>
      <c r="I176" s="12" t="s">
        <v>3793</v>
      </c>
      <c r="J176" s="12" t="s">
        <v>2536</v>
      </c>
      <c r="K176" s="12" t="s">
        <v>40</v>
      </c>
      <c r="L176" s="12"/>
    </row>
    <row r="177" spans="1:12" x14ac:dyDescent="0.25">
      <c r="A177" s="12" t="s">
        <v>2172</v>
      </c>
      <c r="B177" s="12">
        <v>5426</v>
      </c>
      <c r="C177" s="12" t="s">
        <v>38</v>
      </c>
      <c r="D177" s="12"/>
      <c r="E177" s="12"/>
      <c r="F177" s="12"/>
      <c r="G177" s="12"/>
      <c r="H177" s="12"/>
      <c r="I177" s="12" t="s">
        <v>2512</v>
      </c>
      <c r="J177" s="12" t="s">
        <v>13</v>
      </c>
      <c r="K177" s="12" t="s">
        <v>40</v>
      </c>
      <c r="L177" s="12"/>
    </row>
    <row r="178" spans="1:12" ht="45.75" x14ac:dyDescent="0.25">
      <c r="A178" s="12" t="s">
        <v>2172</v>
      </c>
      <c r="B178" s="12">
        <v>5170</v>
      </c>
      <c r="C178" s="12" t="s">
        <v>11</v>
      </c>
      <c r="D178" s="12"/>
      <c r="E178" s="12" t="s">
        <v>2186</v>
      </c>
      <c r="F178" s="12"/>
      <c r="G178" s="12"/>
      <c r="H178" s="12" t="s">
        <v>3360</v>
      </c>
      <c r="I178" s="12"/>
      <c r="J178" s="12" t="s">
        <v>2536</v>
      </c>
      <c r="K178" s="12" t="s">
        <v>1560</v>
      </c>
      <c r="L178" s="12"/>
    </row>
    <row r="179" spans="1:12" ht="23.25" x14ac:dyDescent="0.25">
      <c r="A179" s="12" t="s">
        <v>2172</v>
      </c>
      <c r="B179" s="12">
        <v>5233</v>
      </c>
      <c r="C179" s="12" t="s">
        <v>38</v>
      </c>
      <c r="D179" s="12"/>
      <c r="E179" s="12"/>
      <c r="F179" s="12"/>
      <c r="G179" s="12"/>
      <c r="H179" s="12"/>
      <c r="I179" s="12" t="s">
        <v>3346</v>
      </c>
      <c r="J179" s="12" t="s">
        <v>2536</v>
      </c>
      <c r="K179" s="12" t="s">
        <v>40</v>
      </c>
      <c r="L179" s="12"/>
    </row>
    <row r="180" spans="1:12" x14ac:dyDescent="0.25">
      <c r="A180" s="12" t="s">
        <v>2172</v>
      </c>
      <c r="B180" s="12">
        <v>5427</v>
      </c>
      <c r="C180" s="12" t="s">
        <v>38</v>
      </c>
      <c r="D180" s="12"/>
      <c r="E180" s="12"/>
      <c r="F180" s="12"/>
      <c r="G180" s="12"/>
      <c r="H180" s="12"/>
      <c r="I180" s="12" t="s">
        <v>2512</v>
      </c>
      <c r="J180" s="12" t="s">
        <v>13</v>
      </c>
      <c r="K180" s="12" t="s">
        <v>40</v>
      </c>
      <c r="L180" s="12"/>
    </row>
    <row r="181" spans="1:12" ht="45.75" x14ac:dyDescent="0.25">
      <c r="A181" s="12" t="s">
        <v>2172</v>
      </c>
      <c r="B181" s="12">
        <v>5171</v>
      </c>
      <c r="C181" s="12" t="s">
        <v>11</v>
      </c>
      <c r="D181" s="12"/>
      <c r="E181" s="12" t="s">
        <v>2186</v>
      </c>
      <c r="F181" s="12"/>
      <c r="G181" s="12"/>
      <c r="H181" s="12" t="s">
        <v>3361</v>
      </c>
      <c r="I181" s="12"/>
      <c r="J181" s="12" t="s">
        <v>2536</v>
      </c>
      <c r="K181" s="12" t="s">
        <v>1560</v>
      </c>
      <c r="L181" s="12"/>
    </row>
    <row r="182" spans="1:12" ht="23.25" x14ac:dyDescent="0.25">
      <c r="A182" s="12" t="s">
        <v>2172</v>
      </c>
      <c r="B182" s="12">
        <v>5254</v>
      </c>
      <c r="C182" s="12" t="s">
        <v>38</v>
      </c>
      <c r="D182" s="12"/>
      <c r="E182" s="12"/>
      <c r="F182" s="12"/>
      <c r="G182" s="12"/>
      <c r="H182" s="12"/>
      <c r="I182" s="12" t="s">
        <v>3794</v>
      </c>
      <c r="J182" s="12" t="s">
        <v>2536</v>
      </c>
      <c r="K182" s="12" t="s">
        <v>40</v>
      </c>
      <c r="L182" s="12"/>
    </row>
    <row r="183" spans="1:12" x14ac:dyDescent="0.25">
      <c r="A183" s="12" t="s">
        <v>2172</v>
      </c>
      <c r="B183" s="12">
        <v>5428</v>
      </c>
      <c r="C183" s="12" t="s">
        <v>38</v>
      </c>
      <c r="D183" s="12"/>
      <c r="E183" s="12"/>
      <c r="F183" s="12"/>
      <c r="G183" s="12"/>
      <c r="H183" s="12"/>
      <c r="I183" s="12" t="s">
        <v>2512</v>
      </c>
      <c r="J183" s="12" t="s">
        <v>13</v>
      </c>
      <c r="K183" s="12" t="s">
        <v>40</v>
      </c>
      <c r="L183" s="12"/>
    </row>
    <row r="184" spans="1:12" ht="34.5" x14ac:dyDescent="0.25">
      <c r="A184" s="12" t="s">
        <v>2172</v>
      </c>
      <c r="B184" s="12">
        <v>5180</v>
      </c>
      <c r="C184" s="12" t="s">
        <v>21</v>
      </c>
      <c r="D184" s="12"/>
      <c r="E184" s="12"/>
      <c r="F184" s="12"/>
      <c r="G184" s="12" t="s">
        <v>5104</v>
      </c>
      <c r="H184" s="12"/>
      <c r="I184" s="12"/>
      <c r="J184" s="12" t="s">
        <v>2174</v>
      </c>
      <c r="K184" s="12" t="s">
        <v>23</v>
      </c>
      <c r="L184" s="12"/>
    </row>
    <row r="185" spans="1:12" ht="34.5" x14ac:dyDescent="0.25">
      <c r="A185" s="12" t="s">
        <v>2172</v>
      </c>
      <c r="B185" s="12">
        <v>5182</v>
      </c>
      <c r="C185" s="12" t="s">
        <v>11</v>
      </c>
      <c r="D185" s="12"/>
      <c r="E185" s="12" t="s">
        <v>5104</v>
      </c>
      <c r="F185" s="12"/>
      <c r="G185" s="12"/>
      <c r="H185" s="12" t="s">
        <v>3363</v>
      </c>
      <c r="I185" s="12"/>
      <c r="J185" s="12" t="s">
        <v>2536</v>
      </c>
      <c r="K185" s="12" t="s">
        <v>1560</v>
      </c>
      <c r="L185" s="12"/>
    </row>
    <row r="186" spans="1:12" ht="23.25" x14ac:dyDescent="0.25">
      <c r="A186" s="12" t="s">
        <v>2172</v>
      </c>
      <c r="B186" s="12">
        <v>5870</v>
      </c>
      <c r="C186" s="12" t="s">
        <v>38</v>
      </c>
      <c r="D186" s="12"/>
      <c r="E186" s="12"/>
      <c r="F186" s="12"/>
      <c r="G186" s="12"/>
      <c r="H186" s="12"/>
      <c r="I186" s="12" t="s">
        <v>4588</v>
      </c>
      <c r="J186" s="12" t="s">
        <v>2536</v>
      </c>
      <c r="K186" s="12" t="s">
        <v>40</v>
      </c>
      <c r="L186" s="12"/>
    </row>
    <row r="187" spans="1:12" x14ac:dyDescent="0.25">
      <c r="A187" s="12" t="s">
        <v>2172</v>
      </c>
      <c r="B187" s="12">
        <v>5877</v>
      </c>
      <c r="C187" s="12" t="s">
        <v>38</v>
      </c>
      <c r="D187" s="12"/>
      <c r="E187" s="12"/>
      <c r="F187" s="12"/>
      <c r="G187" s="12"/>
      <c r="H187" s="12"/>
      <c r="I187" s="12" t="s">
        <v>4589</v>
      </c>
      <c r="J187" s="12" t="s">
        <v>2536</v>
      </c>
      <c r="K187" s="12" t="s">
        <v>40</v>
      </c>
      <c r="L187" s="12"/>
    </row>
    <row r="188" spans="1:12" x14ac:dyDescent="0.25">
      <c r="A188" s="12" t="s">
        <v>2172</v>
      </c>
      <c r="B188" s="12">
        <v>6428</v>
      </c>
      <c r="C188" s="12" t="s">
        <v>38</v>
      </c>
      <c r="D188" s="12"/>
      <c r="E188" s="12"/>
      <c r="F188" s="12"/>
      <c r="G188" s="12"/>
      <c r="H188" s="12"/>
      <c r="I188" s="12" t="s">
        <v>2512</v>
      </c>
      <c r="J188" s="12" t="s">
        <v>13</v>
      </c>
      <c r="K188" s="12" t="s">
        <v>40</v>
      </c>
      <c r="L188" s="12"/>
    </row>
    <row r="189" spans="1:12" x14ac:dyDescent="0.25">
      <c r="A189" s="12" t="s">
        <v>2172</v>
      </c>
      <c r="B189" s="12">
        <v>6451</v>
      </c>
      <c r="C189" s="12" t="s">
        <v>38</v>
      </c>
      <c r="D189" s="12"/>
      <c r="E189" s="12"/>
      <c r="F189" s="12"/>
      <c r="G189" s="12"/>
      <c r="H189" s="12"/>
      <c r="I189" s="12" t="s">
        <v>5423</v>
      </c>
      <c r="J189" s="12" t="s">
        <v>13</v>
      </c>
      <c r="K189" s="12" t="s">
        <v>40</v>
      </c>
      <c r="L189" s="12"/>
    </row>
    <row r="190" spans="1:12" ht="34.5" x14ac:dyDescent="0.25">
      <c r="A190" s="12" t="s">
        <v>2172</v>
      </c>
      <c r="B190" s="12">
        <v>5183</v>
      </c>
      <c r="C190" s="12" t="s">
        <v>11</v>
      </c>
      <c r="D190" s="12"/>
      <c r="E190" s="12" t="s">
        <v>5104</v>
      </c>
      <c r="F190" s="12"/>
      <c r="G190" s="12"/>
      <c r="H190" s="12" t="s">
        <v>3364</v>
      </c>
      <c r="I190" s="12"/>
      <c r="J190" s="12" t="s">
        <v>2536</v>
      </c>
      <c r="K190" s="12" t="s">
        <v>1560</v>
      </c>
      <c r="L190" s="12"/>
    </row>
    <row r="191" spans="1:12" ht="23.25" x14ac:dyDescent="0.25">
      <c r="A191" s="12" t="s">
        <v>2172</v>
      </c>
      <c r="B191" s="12">
        <v>5904</v>
      </c>
      <c r="C191" s="12" t="s">
        <v>38</v>
      </c>
      <c r="D191" s="12"/>
      <c r="E191" s="12"/>
      <c r="F191" s="12"/>
      <c r="G191" s="12"/>
      <c r="H191" s="12"/>
      <c r="I191" s="12" t="s">
        <v>4590</v>
      </c>
      <c r="J191" s="12" t="s">
        <v>2536</v>
      </c>
      <c r="K191" s="12" t="s">
        <v>40</v>
      </c>
      <c r="L191" s="12"/>
    </row>
    <row r="192" spans="1:12" x14ac:dyDescent="0.25">
      <c r="A192" s="12" t="s">
        <v>2172</v>
      </c>
      <c r="B192" s="12">
        <v>5924</v>
      </c>
      <c r="C192" s="12" t="s">
        <v>38</v>
      </c>
      <c r="D192" s="12"/>
      <c r="E192" s="12"/>
      <c r="F192" s="12"/>
      <c r="G192" s="12"/>
      <c r="H192" s="12"/>
      <c r="I192" s="12" t="s">
        <v>4591</v>
      </c>
      <c r="J192" s="12" t="s">
        <v>2536</v>
      </c>
      <c r="K192" s="12" t="s">
        <v>40</v>
      </c>
      <c r="L192" s="12"/>
    </row>
    <row r="193" spans="1:12" x14ac:dyDescent="0.25">
      <c r="A193" s="12" t="s">
        <v>2172</v>
      </c>
      <c r="B193" s="12">
        <v>6429</v>
      </c>
      <c r="C193" s="12" t="s">
        <v>38</v>
      </c>
      <c r="D193" s="12"/>
      <c r="E193" s="12"/>
      <c r="F193" s="12"/>
      <c r="G193" s="12"/>
      <c r="H193" s="12"/>
      <c r="I193" s="12" t="s">
        <v>2512</v>
      </c>
      <c r="J193" s="12" t="s">
        <v>13</v>
      </c>
      <c r="K193" s="12" t="s">
        <v>40</v>
      </c>
      <c r="L193" s="12"/>
    </row>
    <row r="194" spans="1:12" x14ac:dyDescent="0.25">
      <c r="A194" s="12" t="s">
        <v>2172</v>
      </c>
      <c r="B194" s="12">
        <v>6452</v>
      </c>
      <c r="C194" s="12" t="s">
        <v>38</v>
      </c>
      <c r="D194" s="12"/>
      <c r="E194" s="12"/>
      <c r="F194" s="12"/>
      <c r="G194" s="12"/>
      <c r="H194" s="12"/>
      <c r="I194" s="12" t="s">
        <v>5424</v>
      </c>
      <c r="J194" s="12" t="s">
        <v>13</v>
      </c>
      <c r="K194" s="12" t="s">
        <v>40</v>
      </c>
      <c r="L194" s="12"/>
    </row>
    <row r="195" spans="1:12" ht="34.5" x14ac:dyDescent="0.25">
      <c r="A195" s="12" t="s">
        <v>2172</v>
      </c>
      <c r="B195" s="12">
        <v>5894</v>
      </c>
      <c r="C195" s="12" t="s">
        <v>11</v>
      </c>
      <c r="D195" s="12"/>
      <c r="E195" s="12" t="s">
        <v>5104</v>
      </c>
      <c r="F195" s="12"/>
      <c r="G195" s="12"/>
      <c r="H195" s="12" t="s">
        <v>4592</v>
      </c>
      <c r="I195" s="12"/>
      <c r="J195" s="12" t="s">
        <v>2536</v>
      </c>
      <c r="K195" s="12" t="s">
        <v>1560</v>
      </c>
      <c r="L195" s="12"/>
    </row>
    <row r="196" spans="1:12" x14ac:dyDescent="0.25">
      <c r="A196" s="12" t="s">
        <v>2172</v>
      </c>
      <c r="B196" s="12">
        <v>5991</v>
      </c>
      <c r="C196" s="12" t="s">
        <v>38</v>
      </c>
      <c r="D196" s="12"/>
      <c r="E196" s="12"/>
      <c r="F196" s="12"/>
      <c r="G196" s="12"/>
      <c r="H196" s="12"/>
      <c r="I196" s="12" t="s">
        <v>4910</v>
      </c>
      <c r="J196" s="12" t="s">
        <v>2536</v>
      </c>
      <c r="K196" s="12" t="s">
        <v>40</v>
      </c>
      <c r="L196" s="12"/>
    </row>
    <row r="197" spans="1:12" x14ac:dyDescent="0.25">
      <c r="A197" s="12" t="s">
        <v>2172</v>
      </c>
      <c r="B197" s="12">
        <v>5992</v>
      </c>
      <c r="C197" s="12" t="s">
        <v>38</v>
      </c>
      <c r="D197" s="12"/>
      <c r="E197" s="12"/>
      <c r="F197" s="12"/>
      <c r="G197" s="12"/>
      <c r="H197" s="12"/>
      <c r="I197" s="12" t="s">
        <v>4911</v>
      </c>
      <c r="J197" s="12" t="s">
        <v>2536</v>
      </c>
      <c r="K197" s="12" t="s">
        <v>40</v>
      </c>
      <c r="L197" s="12"/>
    </row>
    <row r="198" spans="1:12" x14ac:dyDescent="0.25">
      <c r="A198" s="12" t="s">
        <v>2172</v>
      </c>
      <c r="B198" s="12">
        <v>5993</v>
      </c>
      <c r="C198" s="12" t="s">
        <v>38</v>
      </c>
      <c r="D198" s="12"/>
      <c r="E198" s="12"/>
      <c r="F198" s="12"/>
      <c r="G198" s="12"/>
      <c r="H198" s="12"/>
      <c r="I198" s="12" t="s">
        <v>4912</v>
      </c>
      <c r="J198" s="12" t="s">
        <v>2536</v>
      </c>
      <c r="K198" s="12" t="s">
        <v>40</v>
      </c>
      <c r="L198" s="12"/>
    </row>
    <row r="199" spans="1:12" x14ac:dyDescent="0.25">
      <c r="A199" s="12" t="s">
        <v>2172</v>
      </c>
      <c r="B199" s="12">
        <v>6431</v>
      </c>
      <c r="C199" s="12" t="s">
        <v>38</v>
      </c>
      <c r="D199" s="12"/>
      <c r="E199" s="12"/>
      <c r="F199" s="12"/>
      <c r="G199" s="12"/>
      <c r="H199" s="12"/>
      <c r="I199" s="12" t="s">
        <v>2512</v>
      </c>
      <c r="J199" s="12" t="s">
        <v>13</v>
      </c>
      <c r="K199" s="12" t="s">
        <v>40</v>
      </c>
      <c r="L199" s="12"/>
    </row>
    <row r="200" spans="1:12" x14ac:dyDescent="0.25">
      <c r="A200" s="12" t="s">
        <v>2172</v>
      </c>
      <c r="B200" s="12">
        <v>6454</v>
      </c>
      <c r="C200" s="12" t="s">
        <v>38</v>
      </c>
      <c r="D200" s="12"/>
      <c r="E200" s="12"/>
      <c r="F200" s="12"/>
      <c r="G200" s="12"/>
      <c r="H200" s="12"/>
      <c r="I200" s="12" t="s">
        <v>5423</v>
      </c>
      <c r="J200" s="12" t="s">
        <v>13</v>
      </c>
      <c r="K200" s="12" t="s">
        <v>40</v>
      </c>
      <c r="L200" s="12"/>
    </row>
    <row r="201" spans="1:12" ht="34.5" x14ac:dyDescent="0.25">
      <c r="A201" s="12" t="s">
        <v>2172</v>
      </c>
      <c r="B201" s="12">
        <v>5895</v>
      </c>
      <c r="C201" s="12" t="s">
        <v>11</v>
      </c>
      <c r="D201" s="12"/>
      <c r="E201" s="12" t="s">
        <v>5104</v>
      </c>
      <c r="F201" s="12"/>
      <c r="G201" s="12"/>
      <c r="H201" s="12" t="s">
        <v>4593</v>
      </c>
      <c r="I201" s="12"/>
      <c r="J201" s="12" t="s">
        <v>2536</v>
      </c>
      <c r="K201" s="12" t="s">
        <v>1560</v>
      </c>
      <c r="L201" s="12"/>
    </row>
    <row r="202" spans="1:12" ht="23.25" x14ac:dyDescent="0.25">
      <c r="A202" s="12" t="s">
        <v>2172</v>
      </c>
      <c r="B202" s="12">
        <v>6012</v>
      </c>
      <c r="C202" s="12" t="s">
        <v>38</v>
      </c>
      <c r="D202" s="12"/>
      <c r="E202" s="12"/>
      <c r="F202" s="12"/>
      <c r="G202" s="12"/>
      <c r="H202" s="12"/>
      <c r="I202" s="12" t="s">
        <v>4913</v>
      </c>
      <c r="J202" s="12" t="s">
        <v>2536</v>
      </c>
      <c r="K202" s="12" t="s">
        <v>40</v>
      </c>
      <c r="L202" s="12"/>
    </row>
    <row r="203" spans="1:12" ht="23.25" x14ac:dyDescent="0.25">
      <c r="A203" s="12" t="s">
        <v>2172</v>
      </c>
      <c r="B203" s="12">
        <v>6013</v>
      </c>
      <c r="C203" s="12" t="s">
        <v>38</v>
      </c>
      <c r="D203" s="12"/>
      <c r="E203" s="12"/>
      <c r="F203" s="12"/>
      <c r="G203" s="12"/>
      <c r="H203" s="12"/>
      <c r="I203" s="12" t="s">
        <v>4914</v>
      </c>
      <c r="J203" s="12" t="s">
        <v>2536</v>
      </c>
      <c r="K203" s="12" t="s">
        <v>40</v>
      </c>
      <c r="L203" s="12"/>
    </row>
    <row r="204" spans="1:12" x14ac:dyDescent="0.25">
      <c r="A204" s="12" t="s">
        <v>2172</v>
      </c>
      <c r="B204" s="12">
        <v>6014</v>
      </c>
      <c r="C204" s="12" t="s">
        <v>38</v>
      </c>
      <c r="D204" s="12"/>
      <c r="E204" s="12"/>
      <c r="F204" s="12"/>
      <c r="G204" s="12"/>
      <c r="H204" s="12"/>
      <c r="I204" s="12" t="s">
        <v>4915</v>
      </c>
      <c r="J204" s="12" t="s">
        <v>2536</v>
      </c>
      <c r="K204" s="12" t="s">
        <v>40</v>
      </c>
      <c r="L204" s="12"/>
    </row>
    <row r="205" spans="1:12" x14ac:dyDescent="0.25">
      <c r="A205" s="12" t="s">
        <v>2172</v>
      </c>
      <c r="B205" s="12">
        <v>6432</v>
      </c>
      <c r="C205" s="12" t="s">
        <v>38</v>
      </c>
      <c r="D205" s="12"/>
      <c r="E205" s="12"/>
      <c r="F205" s="12"/>
      <c r="G205" s="12"/>
      <c r="H205" s="12"/>
      <c r="I205" s="12" t="s">
        <v>2512</v>
      </c>
      <c r="J205" s="12" t="s">
        <v>13</v>
      </c>
      <c r="K205" s="12" t="s">
        <v>40</v>
      </c>
      <c r="L205" s="12"/>
    </row>
    <row r="206" spans="1:12" x14ac:dyDescent="0.25">
      <c r="A206" s="12" t="s">
        <v>2172</v>
      </c>
      <c r="B206" s="12">
        <v>6455</v>
      </c>
      <c r="C206" s="12" t="s">
        <v>38</v>
      </c>
      <c r="D206" s="12"/>
      <c r="E206" s="12"/>
      <c r="F206" s="12"/>
      <c r="G206" s="12"/>
      <c r="H206" s="12"/>
      <c r="I206" s="12" t="s">
        <v>5423</v>
      </c>
      <c r="J206" s="12" t="s">
        <v>13</v>
      </c>
      <c r="K206" s="12" t="s">
        <v>40</v>
      </c>
      <c r="L206" s="12"/>
    </row>
    <row r="207" spans="1:12" ht="34.5" x14ac:dyDescent="0.25">
      <c r="A207" s="12" t="s">
        <v>2172</v>
      </c>
      <c r="B207" s="12">
        <v>5896</v>
      </c>
      <c r="C207" s="12" t="s">
        <v>11</v>
      </c>
      <c r="D207" s="12"/>
      <c r="E207" s="12" t="s">
        <v>5104</v>
      </c>
      <c r="F207" s="12"/>
      <c r="G207" s="12"/>
      <c r="H207" s="12" t="s">
        <v>4594</v>
      </c>
      <c r="I207" s="12"/>
      <c r="J207" s="12" t="s">
        <v>2536</v>
      </c>
      <c r="K207" s="12" t="s">
        <v>1560</v>
      </c>
      <c r="L207" s="12"/>
    </row>
    <row r="208" spans="1:12" ht="23.25" x14ac:dyDescent="0.25">
      <c r="A208" s="12" t="s">
        <v>2172</v>
      </c>
      <c r="B208" s="12">
        <v>6027</v>
      </c>
      <c r="C208" s="12" t="s">
        <v>38</v>
      </c>
      <c r="D208" s="12"/>
      <c r="E208" s="12"/>
      <c r="F208" s="12"/>
      <c r="G208" s="12"/>
      <c r="H208" s="12"/>
      <c r="I208" s="12" t="s">
        <v>4916</v>
      </c>
      <c r="J208" s="12" t="s">
        <v>2536</v>
      </c>
      <c r="K208" s="12" t="s">
        <v>40</v>
      </c>
      <c r="L208" s="12"/>
    </row>
    <row r="209" spans="1:12" ht="23.25" x14ac:dyDescent="0.25">
      <c r="A209" s="12" t="s">
        <v>2172</v>
      </c>
      <c r="B209" s="12">
        <v>6028</v>
      </c>
      <c r="C209" s="12" t="s">
        <v>38</v>
      </c>
      <c r="D209" s="12"/>
      <c r="E209" s="12"/>
      <c r="F209" s="12"/>
      <c r="G209" s="12"/>
      <c r="H209" s="12"/>
      <c r="I209" s="12" t="s">
        <v>4917</v>
      </c>
      <c r="J209" s="12" t="s">
        <v>2536</v>
      </c>
      <c r="K209" s="12" t="s">
        <v>40</v>
      </c>
      <c r="L209" s="12"/>
    </row>
    <row r="210" spans="1:12" x14ac:dyDescent="0.25">
      <c r="A210" s="12" t="s">
        <v>2172</v>
      </c>
      <c r="B210" s="12">
        <v>6029</v>
      </c>
      <c r="C210" s="12" t="s">
        <v>38</v>
      </c>
      <c r="D210" s="12"/>
      <c r="E210" s="12"/>
      <c r="F210" s="12"/>
      <c r="G210" s="12"/>
      <c r="H210" s="12"/>
      <c r="I210" s="12" t="s">
        <v>4918</v>
      </c>
      <c r="J210" s="12" t="s">
        <v>2536</v>
      </c>
      <c r="K210" s="12" t="s">
        <v>40</v>
      </c>
      <c r="L210" s="12"/>
    </row>
    <row r="211" spans="1:12" x14ac:dyDescent="0.25">
      <c r="A211" s="12" t="s">
        <v>2172</v>
      </c>
      <c r="B211" s="12">
        <v>6433</v>
      </c>
      <c r="C211" s="12" t="s">
        <v>38</v>
      </c>
      <c r="D211" s="12"/>
      <c r="E211" s="12"/>
      <c r="F211" s="12"/>
      <c r="G211" s="12"/>
      <c r="H211" s="12"/>
      <c r="I211" s="12" t="s">
        <v>2512</v>
      </c>
      <c r="J211" s="12" t="s">
        <v>13</v>
      </c>
      <c r="K211" s="12" t="s">
        <v>40</v>
      </c>
      <c r="L211" s="12"/>
    </row>
    <row r="212" spans="1:12" x14ac:dyDescent="0.25">
      <c r="A212" s="12" t="s">
        <v>2172</v>
      </c>
      <c r="B212" s="12">
        <v>6456</v>
      </c>
      <c r="C212" s="12" t="s">
        <v>38</v>
      </c>
      <c r="D212" s="12"/>
      <c r="E212" s="12"/>
      <c r="F212" s="12"/>
      <c r="G212" s="12"/>
      <c r="H212" s="12"/>
      <c r="I212" s="12" t="s">
        <v>5423</v>
      </c>
      <c r="J212" s="12" t="s">
        <v>13</v>
      </c>
      <c r="K212" s="12" t="s">
        <v>40</v>
      </c>
      <c r="L212" s="12"/>
    </row>
    <row r="213" spans="1:12" ht="34.5" x14ac:dyDescent="0.25">
      <c r="A213" s="12" t="s">
        <v>2172</v>
      </c>
      <c r="B213" s="12">
        <v>5897</v>
      </c>
      <c r="C213" s="12" t="s">
        <v>11</v>
      </c>
      <c r="D213" s="12"/>
      <c r="E213" s="12" t="s">
        <v>5104</v>
      </c>
      <c r="F213" s="12"/>
      <c r="G213" s="12"/>
      <c r="H213" s="12" t="s">
        <v>4595</v>
      </c>
      <c r="I213" s="12"/>
      <c r="J213" s="12" t="s">
        <v>2536</v>
      </c>
      <c r="K213" s="12" t="s">
        <v>1560</v>
      </c>
      <c r="L213" s="12"/>
    </row>
    <row r="214" spans="1:12" ht="23.25" x14ac:dyDescent="0.25">
      <c r="A214" s="12" t="s">
        <v>2172</v>
      </c>
      <c r="B214" s="12">
        <v>6030</v>
      </c>
      <c r="C214" s="12" t="s">
        <v>38</v>
      </c>
      <c r="D214" s="12"/>
      <c r="E214" s="12"/>
      <c r="F214" s="12"/>
      <c r="G214" s="12"/>
      <c r="H214" s="12"/>
      <c r="I214" s="12" t="s">
        <v>4919</v>
      </c>
      <c r="J214" s="12" t="s">
        <v>2536</v>
      </c>
      <c r="K214" s="12" t="s">
        <v>40</v>
      </c>
      <c r="L214" s="12"/>
    </row>
    <row r="215" spans="1:12" x14ac:dyDescent="0.25">
      <c r="A215" s="12" t="s">
        <v>2172</v>
      </c>
      <c r="B215" s="12">
        <v>6031</v>
      </c>
      <c r="C215" s="12" t="s">
        <v>38</v>
      </c>
      <c r="D215" s="12"/>
      <c r="E215" s="12"/>
      <c r="F215" s="12"/>
      <c r="G215" s="12"/>
      <c r="H215" s="12"/>
      <c r="I215" s="12" t="s">
        <v>4920</v>
      </c>
      <c r="J215" s="12" t="s">
        <v>2536</v>
      </c>
      <c r="K215" s="12" t="s">
        <v>40</v>
      </c>
      <c r="L215" s="12"/>
    </row>
    <row r="216" spans="1:12" x14ac:dyDescent="0.25">
      <c r="A216" s="12" t="s">
        <v>2172</v>
      </c>
      <c r="B216" s="12">
        <v>6032</v>
      </c>
      <c r="C216" s="12" t="s">
        <v>38</v>
      </c>
      <c r="D216" s="12"/>
      <c r="E216" s="12"/>
      <c r="F216" s="12"/>
      <c r="G216" s="12"/>
      <c r="H216" s="12"/>
      <c r="I216" s="12" t="s">
        <v>4918</v>
      </c>
      <c r="J216" s="12" t="s">
        <v>2536</v>
      </c>
      <c r="K216" s="12" t="s">
        <v>40</v>
      </c>
      <c r="L216" s="12"/>
    </row>
    <row r="217" spans="1:12" x14ac:dyDescent="0.25">
      <c r="A217" s="12" t="s">
        <v>2172</v>
      </c>
      <c r="B217" s="12">
        <v>6434</v>
      </c>
      <c r="C217" s="12" t="s">
        <v>38</v>
      </c>
      <c r="D217" s="12"/>
      <c r="E217" s="12"/>
      <c r="F217" s="12"/>
      <c r="G217" s="12"/>
      <c r="H217" s="12"/>
      <c r="I217" s="12" t="s">
        <v>2512</v>
      </c>
      <c r="J217" s="12" t="s">
        <v>13</v>
      </c>
      <c r="K217" s="12" t="s">
        <v>40</v>
      </c>
      <c r="L217" s="12"/>
    </row>
    <row r="218" spans="1:12" x14ac:dyDescent="0.25">
      <c r="A218" s="12" t="s">
        <v>2172</v>
      </c>
      <c r="B218" s="12">
        <v>6457</v>
      </c>
      <c r="C218" s="12" t="s">
        <v>38</v>
      </c>
      <c r="D218" s="12"/>
      <c r="E218" s="12"/>
      <c r="F218" s="12"/>
      <c r="G218" s="12"/>
      <c r="H218" s="12"/>
      <c r="I218" s="12" t="s">
        <v>5423</v>
      </c>
      <c r="J218" s="12" t="s">
        <v>13</v>
      </c>
      <c r="K218" s="12" t="s">
        <v>40</v>
      </c>
      <c r="L218" s="12"/>
    </row>
    <row r="219" spans="1:12" ht="34.5" x14ac:dyDescent="0.25">
      <c r="A219" s="12" t="s">
        <v>2172</v>
      </c>
      <c r="B219" s="12">
        <v>5898</v>
      </c>
      <c r="C219" s="12" t="s">
        <v>11</v>
      </c>
      <c r="D219" s="12"/>
      <c r="E219" s="12" t="s">
        <v>5104</v>
      </c>
      <c r="F219" s="12"/>
      <c r="G219" s="12"/>
      <c r="H219" s="12" t="s">
        <v>4596</v>
      </c>
      <c r="I219" s="12"/>
      <c r="J219" s="12" t="s">
        <v>2541</v>
      </c>
      <c r="K219" s="12" t="s">
        <v>1560</v>
      </c>
      <c r="L219" s="12"/>
    </row>
    <row r="220" spans="1:12" ht="23.25" x14ac:dyDescent="0.25">
      <c r="A220" s="12" t="s">
        <v>2172</v>
      </c>
      <c r="B220" s="12">
        <v>6237</v>
      </c>
      <c r="C220" s="12" t="s">
        <v>38</v>
      </c>
      <c r="D220" s="12"/>
      <c r="E220" s="12"/>
      <c r="F220" s="12"/>
      <c r="G220" s="12"/>
      <c r="H220" s="12"/>
      <c r="I220" s="12" t="s">
        <v>5105</v>
      </c>
      <c r="J220" s="12" t="s">
        <v>2541</v>
      </c>
      <c r="K220" s="12" t="s">
        <v>40</v>
      </c>
      <c r="L220" s="12"/>
    </row>
    <row r="221" spans="1:12" x14ac:dyDescent="0.25">
      <c r="A221" s="12" t="s">
        <v>2172</v>
      </c>
      <c r="B221" s="12">
        <v>6238</v>
      </c>
      <c r="C221" s="12" t="s">
        <v>38</v>
      </c>
      <c r="D221" s="12"/>
      <c r="E221" s="12"/>
      <c r="F221" s="12"/>
      <c r="G221" s="12"/>
      <c r="H221" s="12"/>
      <c r="I221" s="12" t="s">
        <v>5106</v>
      </c>
      <c r="J221" s="12" t="s">
        <v>2541</v>
      </c>
      <c r="K221" s="12" t="s">
        <v>40</v>
      </c>
      <c r="L221" s="12"/>
    </row>
    <row r="222" spans="1:12" x14ac:dyDescent="0.25">
      <c r="A222" s="12" t="s">
        <v>2172</v>
      </c>
      <c r="B222" s="12">
        <v>6239</v>
      </c>
      <c r="C222" s="12" t="s">
        <v>38</v>
      </c>
      <c r="D222" s="12"/>
      <c r="E222" s="12"/>
      <c r="F222" s="12"/>
      <c r="G222" s="12"/>
      <c r="H222" s="12"/>
      <c r="I222" s="12" t="s">
        <v>5107</v>
      </c>
      <c r="J222" s="12" t="s">
        <v>2541</v>
      </c>
      <c r="K222" s="12" t="s">
        <v>40</v>
      </c>
      <c r="L222" s="12"/>
    </row>
    <row r="223" spans="1:12" x14ac:dyDescent="0.25">
      <c r="A223" s="12" t="s">
        <v>2172</v>
      </c>
      <c r="B223" s="12">
        <v>6464</v>
      </c>
      <c r="C223" s="12" t="s">
        <v>38</v>
      </c>
      <c r="D223" s="12"/>
      <c r="E223" s="12"/>
      <c r="F223" s="12"/>
      <c r="G223" s="12"/>
      <c r="H223" s="12"/>
      <c r="I223" s="12" t="s">
        <v>2512</v>
      </c>
      <c r="J223" s="12" t="s">
        <v>13</v>
      </c>
      <c r="K223" s="12" t="s">
        <v>40</v>
      </c>
      <c r="L223" s="12"/>
    </row>
    <row r="224" spans="1:12" x14ac:dyDescent="0.25">
      <c r="A224" s="12" t="s">
        <v>2172</v>
      </c>
      <c r="B224" s="12">
        <v>6465</v>
      </c>
      <c r="C224" s="12" t="s">
        <v>38</v>
      </c>
      <c r="D224" s="12"/>
      <c r="E224" s="12"/>
      <c r="F224" s="12"/>
      <c r="G224" s="12"/>
      <c r="H224" s="12"/>
      <c r="I224" s="12" t="s">
        <v>5423</v>
      </c>
      <c r="J224" s="12" t="s">
        <v>13</v>
      </c>
      <c r="K224" s="12" t="s">
        <v>40</v>
      </c>
      <c r="L224" s="12"/>
    </row>
    <row r="225" spans="1:12" ht="45.75" x14ac:dyDescent="0.25">
      <c r="A225" s="12" t="s">
        <v>2172</v>
      </c>
      <c r="B225" s="12">
        <v>5899</v>
      </c>
      <c r="C225" s="12" t="s">
        <v>11</v>
      </c>
      <c r="D225" s="12"/>
      <c r="E225" s="12" t="s">
        <v>5104</v>
      </c>
      <c r="F225" s="12"/>
      <c r="G225" s="12"/>
      <c r="H225" s="12" t="s">
        <v>5108</v>
      </c>
      <c r="I225" s="12"/>
      <c r="J225" s="12" t="s">
        <v>2536</v>
      </c>
      <c r="K225" s="12" t="s">
        <v>1560</v>
      </c>
      <c r="L225" s="12"/>
    </row>
    <row r="226" spans="1:12" ht="23.25" x14ac:dyDescent="0.25">
      <c r="A226" s="12" t="s">
        <v>2172</v>
      </c>
      <c r="B226" s="12">
        <v>6242</v>
      </c>
      <c r="C226" s="12" t="s">
        <v>38</v>
      </c>
      <c r="D226" s="12"/>
      <c r="E226" s="12"/>
      <c r="F226" s="12"/>
      <c r="G226" s="12"/>
      <c r="H226" s="12"/>
      <c r="I226" s="12" t="s">
        <v>5109</v>
      </c>
      <c r="J226" s="12" t="s">
        <v>2536</v>
      </c>
      <c r="K226" s="12" t="s">
        <v>40</v>
      </c>
      <c r="L226" s="12"/>
    </row>
    <row r="227" spans="1:12" ht="23.25" x14ac:dyDescent="0.25">
      <c r="A227" s="12" t="s">
        <v>2172</v>
      </c>
      <c r="B227" s="12">
        <v>6243</v>
      </c>
      <c r="C227" s="12" t="s">
        <v>38</v>
      </c>
      <c r="D227" s="12"/>
      <c r="E227" s="12"/>
      <c r="F227" s="12"/>
      <c r="G227" s="12"/>
      <c r="H227" s="12"/>
      <c r="I227" s="12" t="s">
        <v>5110</v>
      </c>
      <c r="J227" s="12" t="s">
        <v>2536</v>
      </c>
      <c r="K227" s="12" t="s">
        <v>40</v>
      </c>
      <c r="L227" s="12"/>
    </row>
    <row r="228" spans="1:12" x14ac:dyDescent="0.25">
      <c r="A228" s="12" t="s">
        <v>2172</v>
      </c>
      <c r="B228" s="12">
        <v>6244</v>
      </c>
      <c r="C228" s="12" t="s">
        <v>38</v>
      </c>
      <c r="D228" s="12"/>
      <c r="E228" s="12"/>
      <c r="F228" s="12"/>
      <c r="G228" s="12"/>
      <c r="H228" s="12"/>
      <c r="I228" s="12" t="s">
        <v>5107</v>
      </c>
      <c r="J228" s="12" t="s">
        <v>2536</v>
      </c>
      <c r="K228" s="12" t="s">
        <v>40</v>
      </c>
      <c r="L228" s="12"/>
    </row>
    <row r="229" spans="1:12" x14ac:dyDescent="0.25">
      <c r="A229" s="12" t="s">
        <v>2172</v>
      </c>
      <c r="B229" s="12">
        <v>6470</v>
      </c>
      <c r="C229" s="12" t="s">
        <v>38</v>
      </c>
      <c r="D229" s="12"/>
      <c r="E229" s="12"/>
      <c r="F229" s="12"/>
      <c r="G229" s="12"/>
      <c r="H229" s="12"/>
      <c r="I229" s="12" t="s">
        <v>2512</v>
      </c>
      <c r="J229" s="12" t="s">
        <v>13</v>
      </c>
      <c r="K229" s="12" t="s">
        <v>40</v>
      </c>
      <c r="L229" s="12"/>
    </row>
    <row r="230" spans="1:12" x14ac:dyDescent="0.25">
      <c r="A230" s="12" t="s">
        <v>2172</v>
      </c>
      <c r="B230" s="12">
        <v>6471</v>
      </c>
      <c r="C230" s="12" t="s">
        <v>38</v>
      </c>
      <c r="D230" s="12"/>
      <c r="E230" s="12"/>
      <c r="F230" s="12"/>
      <c r="G230" s="12"/>
      <c r="H230" s="12"/>
      <c r="I230" s="12" t="s">
        <v>5423</v>
      </c>
      <c r="J230" s="12" t="s">
        <v>13</v>
      </c>
      <c r="K230" s="12" t="s">
        <v>40</v>
      </c>
      <c r="L230" s="12"/>
    </row>
    <row r="231" spans="1:12" ht="45.75" x14ac:dyDescent="0.25">
      <c r="A231" s="12" t="s">
        <v>2172</v>
      </c>
      <c r="B231" s="12">
        <v>5908</v>
      </c>
      <c r="C231" s="12" t="s">
        <v>11</v>
      </c>
      <c r="D231" s="12"/>
      <c r="E231" s="12" t="s">
        <v>5104</v>
      </c>
      <c r="F231" s="12"/>
      <c r="G231" s="12"/>
      <c r="H231" s="12" t="s">
        <v>4921</v>
      </c>
      <c r="I231" s="12"/>
      <c r="J231" s="12" t="s">
        <v>2536</v>
      </c>
      <c r="K231" s="12" t="s">
        <v>1560</v>
      </c>
      <c r="L231" s="12"/>
    </row>
    <row r="232" spans="1:12" ht="23.25" x14ac:dyDescent="0.25">
      <c r="A232" s="12" t="s">
        <v>2172</v>
      </c>
      <c r="B232" s="12">
        <v>6231</v>
      </c>
      <c r="C232" s="12" t="s">
        <v>38</v>
      </c>
      <c r="D232" s="12"/>
      <c r="E232" s="12"/>
      <c r="F232" s="12"/>
      <c r="G232" s="12"/>
      <c r="H232" s="12"/>
      <c r="I232" s="12" t="s">
        <v>5111</v>
      </c>
      <c r="J232" s="12" t="s">
        <v>2536</v>
      </c>
      <c r="K232" s="12" t="s">
        <v>40</v>
      </c>
      <c r="L232" s="12"/>
    </row>
    <row r="233" spans="1:12" ht="23.25" x14ac:dyDescent="0.25">
      <c r="A233" s="12" t="s">
        <v>2172</v>
      </c>
      <c r="B233" s="12">
        <v>6232</v>
      </c>
      <c r="C233" s="12" t="s">
        <v>38</v>
      </c>
      <c r="D233" s="12"/>
      <c r="E233" s="12"/>
      <c r="F233" s="12"/>
      <c r="G233" s="12"/>
      <c r="H233" s="12"/>
      <c r="I233" s="12" t="s">
        <v>5112</v>
      </c>
      <c r="J233" s="12" t="s">
        <v>2536</v>
      </c>
      <c r="K233" s="12" t="s">
        <v>40</v>
      </c>
      <c r="L233" s="12"/>
    </row>
    <row r="234" spans="1:12" ht="23.25" x14ac:dyDescent="0.25">
      <c r="A234" s="12" t="s">
        <v>2172</v>
      </c>
      <c r="B234" s="12">
        <v>6233</v>
      </c>
      <c r="C234" s="12" t="s">
        <v>38</v>
      </c>
      <c r="D234" s="12"/>
      <c r="E234" s="12"/>
      <c r="F234" s="12"/>
      <c r="G234" s="12"/>
      <c r="H234" s="12"/>
      <c r="I234" s="12" t="s">
        <v>5113</v>
      </c>
      <c r="J234" s="12" t="s">
        <v>2536</v>
      </c>
      <c r="K234" s="12" t="s">
        <v>40</v>
      </c>
      <c r="L234" s="12"/>
    </row>
    <row r="235" spans="1:12" x14ac:dyDescent="0.25">
      <c r="A235" s="12" t="s">
        <v>2172</v>
      </c>
      <c r="B235" s="12">
        <v>6234</v>
      </c>
      <c r="C235" s="12" t="s">
        <v>38</v>
      </c>
      <c r="D235" s="12"/>
      <c r="E235" s="12"/>
      <c r="F235" s="12"/>
      <c r="G235" s="12"/>
      <c r="H235" s="12"/>
      <c r="I235" s="12" t="s">
        <v>5106</v>
      </c>
      <c r="J235" s="12" t="s">
        <v>2536</v>
      </c>
      <c r="K235" s="12" t="s">
        <v>40</v>
      </c>
      <c r="L235" s="12"/>
    </row>
    <row r="236" spans="1:12" x14ac:dyDescent="0.25">
      <c r="A236" s="12" t="s">
        <v>2172</v>
      </c>
      <c r="B236" s="12">
        <v>6235</v>
      </c>
      <c r="C236" s="12" t="s">
        <v>38</v>
      </c>
      <c r="D236" s="12"/>
      <c r="E236" s="12"/>
      <c r="F236" s="12"/>
      <c r="G236" s="12"/>
      <c r="H236" s="12"/>
      <c r="I236" s="12" t="s">
        <v>5114</v>
      </c>
      <c r="J236" s="12" t="s">
        <v>2536</v>
      </c>
      <c r="K236" s="12" t="s">
        <v>40</v>
      </c>
      <c r="L236" s="12"/>
    </row>
    <row r="237" spans="1:12" x14ac:dyDescent="0.25">
      <c r="A237" s="12" t="s">
        <v>2172</v>
      </c>
      <c r="B237" s="12">
        <v>6236</v>
      </c>
      <c r="C237" s="12" t="s">
        <v>38</v>
      </c>
      <c r="D237" s="12"/>
      <c r="E237" s="12"/>
      <c r="F237" s="12"/>
      <c r="G237" s="12"/>
      <c r="H237" s="12"/>
      <c r="I237" s="12" t="s">
        <v>5107</v>
      </c>
      <c r="J237" s="12" t="s">
        <v>2536</v>
      </c>
      <c r="K237" s="12" t="s">
        <v>40</v>
      </c>
      <c r="L237" s="12"/>
    </row>
    <row r="238" spans="1:12" x14ac:dyDescent="0.25">
      <c r="A238" s="12" t="s">
        <v>2172</v>
      </c>
      <c r="B238" s="12">
        <v>6462</v>
      </c>
      <c r="C238" s="12" t="s">
        <v>38</v>
      </c>
      <c r="D238" s="12"/>
      <c r="E238" s="12"/>
      <c r="F238" s="12"/>
      <c r="G238" s="12"/>
      <c r="H238" s="12"/>
      <c r="I238" s="12" t="s">
        <v>2512</v>
      </c>
      <c r="J238" s="12" t="s">
        <v>13</v>
      </c>
      <c r="K238" s="12" t="s">
        <v>40</v>
      </c>
      <c r="L238" s="12"/>
    </row>
    <row r="239" spans="1:12" x14ac:dyDescent="0.25">
      <c r="A239" s="12" t="s">
        <v>2172</v>
      </c>
      <c r="B239" s="12">
        <v>6463</v>
      </c>
      <c r="C239" s="12" t="s">
        <v>38</v>
      </c>
      <c r="D239" s="12"/>
      <c r="E239" s="12"/>
      <c r="F239" s="12"/>
      <c r="G239" s="12"/>
      <c r="H239" s="12"/>
      <c r="I239" s="12" t="s">
        <v>5423</v>
      </c>
      <c r="J239" s="12" t="s">
        <v>13</v>
      </c>
      <c r="K239" s="12" t="s">
        <v>40</v>
      </c>
      <c r="L239" s="12"/>
    </row>
    <row r="240" spans="1:12" ht="34.5" x14ac:dyDescent="0.25">
      <c r="A240" s="12" t="s">
        <v>2172</v>
      </c>
      <c r="B240" s="12">
        <v>5909</v>
      </c>
      <c r="C240" s="12" t="s">
        <v>11</v>
      </c>
      <c r="D240" s="12"/>
      <c r="E240" s="12" t="s">
        <v>5104</v>
      </c>
      <c r="F240" s="12"/>
      <c r="G240" s="12"/>
      <c r="H240" s="12" t="s">
        <v>5115</v>
      </c>
      <c r="I240" s="12"/>
      <c r="J240" s="12" t="s">
        <v>2541</v>
      </c>
      <c r="K240" s="12" t="s">
        <v>1560</v>
      </c>
      <c r="L240" s="12"/>
    </row>
    <row r="241" spans="1:12" x14ac:dyDescent="0.25">
      <c r="A241" s="12" t="s">
        <v>2172</v>
      </c>
      <c r="B241" s="12">
        <v>6240</v>
      </c>
      <c r="C241" s="12" t="s">
        <v>38</v>
      </c>
      <c r="D241" s="12"/>
      <c r="E241" s="12"/>
      <c r="F241" s="12"/>
      <c r="G241" s="12"/>
      <c r="H241" s="12"/>
      <c r="I241" s="12" t="s">
        <v>5116</v>
      </c>
      <c r="J241" s="12" t="s">
        <v>2541</v>
      </c>
      <c r="K241" s="12" t="s">
        <v>40</v>
      </c>
      <c r="L241" s="12"/>
    </row>
    <row r="242" spans="1:12" x14ac:dyDescent="0.25">
      <c r="A242" s="12" t="s">
        <v>2172</v>
      </c>
      <c r="B242" s="12">
        <v>6241</v>
      </c>
      <c r="C242" s="12" t="s">
        <v>38</v>
      </c>
      <c r="D242" s="12"/>
      <c r="E242" s="12"/>
      <c r="F242" s="12"/>
      <c r="G242" s="12"/>
      <c r="H242" s="12"/>
      <c r="I242" s="12" t="s">
        <v>5107</v>
      </c>
      <c r="J242" s="12" t="s">
        <v>2541</v>
      </c>
      <c r="K242" s="12" t="s">
        <v>40</v>
      </c>
      <c r="L242" s="12"/>
    </row>
    <row r="243" spans="1:12" x14ac:dyDescent="0.25">
      <c r="A243" s="12" t="s">
        <v>2172</v>
      </c>
      <c r="B243" s="12">
        <v>6468</v>
      </c>
      <c r="C243" s="12" t="s">
        <v>38</v>
      </c>
      <c r="D243" s="12"/>
      <c r="E243" s="12"/>
      <c r="F243" s="12"/>
      <c r="G243" s="12"/>
      <c r="H243" s="12"/>
      <c r="I243" s="12" t="s">
        <v>2512</v>
      </c>
      <c r="J243" s="12" t="s">
        <v>13</v>
      </c>
      <c r="K243" s="12" t="s">
        <v>40</v>
      </c>
      <c r="L243" s="12"/>
    </row>
    <row r="244" spans="1:12" x14ac:dyDescent="0.25">
      <c r="A244" s="12" t="s">
        <v>2172</v>
      </c>
      <c r="B244" s="12">
        <v>6469</v>
      </c>
      <c r="C244" s="12" t="s">
        <v>38</v>
      </c>
      <c r="D244" s="12"/>
      <c r="E244" s="12"/>
      <c r="F244" s="12"/>
      <c r="G244" s="12"/>
      <c r="H244" s="12"/>
      <c r="I244" s="12" t="s">
        <v>5423</v>
      </c>
      <c r="J244" s="12" t="s">
        <v>13</v>
      </c>
      <c r="K244" s="12" t="s">
        <v>40</v>
      </c>
      <c r="L244" s="12"/>
    </row>
    <row r="245" spans="1:12" ht="34.5" x14ac:dyDescent="0.25">
      <c r="A245" s="12" t="s">
        <v>2172</v>
      </c>
      <c r="B245" s="12">
        <v>5926</v>
      </c>
      <c r="C245" s="12" t="s">
        <v>11</v>
      </c>
      <c r="D245" s="12"/>
      <c r="E245" s="12" t="s">
        <v>5104</v>
      </c>
      <c r="F245" s="12"/>
      <c r="G245" s="12"/>
      <c r="H245" s="12" t="s">
        <v>4597</v>
      </c>
      <c r="I245" s="12"/>
      <c r="J245" s="12" t="s">
        <v>2536</v>
      </c>
      <c r="K245" s="12" t="s">
        <v>1560</v>
      </c>
      <c r="L245" s="12"/>
    </row>
    <row r="246" spans="1:12" ht="23.25" x14ac:dyDescent="0.25">
      <c r="A246" s="12" t="s">
        <v>2172</v>
      </c>
      <c r="B246" s="12">
        <v>6225</v>
      </c>
      <c r="C246" s="12" t="s">
        <v>38</v>
      </c>
      <c r="D246" s="12"/>
      <c r="E246" s="12"/>
      <c r="F246" s="12"/>
      <c r="G246" s="12"/>
      <c r="H246" s="12"/>
      <c r="I246" s="12" t="s">
        <v>5117</v>
      </c>
      <c r="J246" s="12" t="s">
        <v>2536</v>
      </c>
      <c r="K246" s="12" t="s">
        <v>40</v>
      </c>
      <c r="L246" s="12"/>
    </row>
    <row r="247" spans="1:12" ht="23.25" x14ac:dyDescent="0.25">
      <c r="A247" s="12" t="s">
        <v>2172</v>
      </c>
      <c r="B247" s="12">
        <v>6226</v>
      </c>
      <c r="C247" s="12" t="s">
        <v>38</v>
      </c>
      <c r="D247" s="12"/>
      <c r="E247" s="12"/>
      <c r="F247" s="12"/>
      <c r="G247" s="12"/>
      <c r="H247" s="12"/>
      <c r="I247" s="12" t="s">
        <v>5118</v>
      </c>
      <c r="J247" s="12" t="s">
        <v>2536</v>
      </c>
      <c r="K247" s="12" t="s">
        <v>40</v>
      </c>
      <c r="L247" s="12"/>
    </row>
    <row r="248" spans="1:12" x14ac:dyDescent="0.25">
      <c r="A248" s="12" t="s">
        <v>2172</v>
      </c>
      <c r="B248" s="12">
        <v>6227</v>
      </c>
      <c r="C248" s="12" t="s">
        <v>38</v>
      </c>
      <c r="D248" s="12"/>
      <c r="E248" s="12"/>
      <c r="F248" s="12"/>
      <c r="G248" s="12"/>
      <c r="H248" s="12"/>
      <c r="I248" s="12" t="s">
        <v>5107</v>
      </c>
      <c r="J248" s="12" t="s">
        <v>2536</v>
      </c>
      <c r="K248" s="12" t="s">
        <v>40</v>
      </c>
      <c r="L248" s="12"/>
    </row>
    <row r="249" spans="1:12" x14ac:dyDescent="0.25">
      <c r="A249" s="12" t="s">
        <v>2172</v>
      </c>
      <c r="B249" s="12">
        <v>6458</v>
      </c>
      <c r="C249" s="12" t="s">
        <v>38</v>
      </c>
      <c r="D249" s="12"/>
      <c r="E249" s="12"/>
      <c r="F249" s="12"/>
      <c r="G249" s="12"/>
      <c r="H249" s="12"/>
      <c r="I249" s="12" t="s">
        <v>2512</v>
      </c>
      <c r="J249" s="12" t="s">
        <v>13</v>
      </c>
      <c r="K249" s="12" t="s">
        <v>40</v>
      </c>
      <c r="L249" s="12"/>
    </row>
    <row r="250" spans="1:12" x14ac:dyDescent="0.25">
      <c r="A250" s="12" t="s">
        <v>2172</v>
      </c>
      <c r="B250" s="12">
        <v>6459</v>
      </c>
      <c r="C250" s="12" t="s">
        <v>38</v>
      </c>
      <c r="D250" s="12"/>
      <c r="E250" s="12"/>
      <c r="F250" s="12"/>
      <c r="G250" s="12"/>
      <c r="H250" s="12"/>
      <c r="I250" s="12" t="s">
        <v>5423</v>
      </c>
      <c r="J250" s="12" t="s">
        <v>13</v>
      </c>
      <c r="K250" s="12" t="s">
        <v>40</v>
      </c>
      <c r="L250" s="12"/>
    </row>
    <row r="251" spans="1:12" ht="34.5" x14ac:dyDescent="0.25">
      <c r="A251" s="12" t="s">
        <v>2172</v>
      </c>
      <c r="B251" s="12">
        <v>5927</v>
      </c>
      <c r="C251" s="12" t="s">
        <v>11</v>
      </c>
      <c r="D251" s="12"/>
      <c r="E251" s="12" t="s">
        <v>5104</v>
      </c>
      <c r="F251" s="12"/>
      <c r="G251" s="12"/>
      <c r="H251" s="12" t="s">
        <v>4598</v>
      </c>
      <c r="I251" s="12"/>
      <c r="J251" s="12" t="s">
        <v>2541</v>
      </c>
      <c r="K251" s="12" t="s">
        <v>1560</v>
      </c>
      <c r="L251" s="12"/>
    </row>
    <row r="252" spans="1:12" ht="23.25" x14ac:dyDescent="0.25">
      <c r="A252" s="12" t="s">
        <v>2172</v>
      </c>
      <c r="B252" s="12">
        <v>6228</v>
      </c>
      <c r="C252" s="12" t="s">
        <v>38</v>
      </c>
      <c r="D252" s="12"/>
      <c r="E252" s="12"/>
      <c r="F252" s="12"/>
      <c r="G252" s="12"/>
      <c r="H252" s="12"/>
      <c r="I252" s="12" t="s">
        <v>5119</v>
      </c>
      <c r="J252" s="12" t="s">
        <v>2541</v>
      </c>
      <c r="K252" s="12" t="s">
        <v>40</v>
      </c>
      <c r="L252" s="12"/>
    </row>
    <row r="253" spans="1:12" ht="23.25" x14ac:dyDescent="0.25">
      <c r="A253" s="12" t="s">
        <v>2172</v>
      </c>
      <c r="B253" s="12">
        <v>6229</v>
      </c>
      <c r="C253" s="12" t="s">
        <v>38</v>
      </c>
      <c r="D253" s="12"/>
      <c r="E253" s="12"/>
      <c r="F253" s="12"/>
      <c r="G253" s="12"/>
      <c r="H253" s="12"/>
      <c r="I253" s="12" t="s">
        <v>5120</v>
      </c>
      <c r="J253" s="12" t="s">
        <v>2541</v>
      </c>
      <c r="K253" s="12" t="s">
        <v>40</v>
      </c>
      <c r="L253" s="12"/>
    </row>
    <row r="254" spans="1:12" x14ac:dyDescent="0.25">
      <c r="A254" s="12" t="s">
        <v>2172</v>
      </c>
      <c r="B254" s="12">
        <v>6230</v>
      </c>
      <c r="C254" s="12" t="s">
        <v>38</v>
      </c>
      <c r="D254" s="12"/>
      <c r="E254" s="12"/>
      <c r="F254" s="12"/>
      <c r="G254" s="12"/>
      <c r="H254" s="12"/>
      <c r="I254" s="12" t="s">
        <v>5107</v>
      </c>
      <c r="J254" s="12" t="s">
        <v>2541</v>
      </c>
      <c r="K254" s="12" t="s">
        <v>40</v>
      </c>
      <c r="L254" s="12"/>
    </row>
    <row r="255" spans="1:12" x14ac:dyDescent="0.25">
      <c r="A255" s="12" t="s">
        <v>2172</v>
      </c>
      <c r="B255" s="12">
        <v>6395</v>
      </c>
      <c r="C255" s="12" t="s">
        <v>38</v>
      </c>
      <c r="D255" s="12"/>
      <c r="E255" s="12"/>
      <c r="F255" s="12"/>
      <c r="G255" s="12"/>
      <c r="H255" s="12"/>
      <c r="I255" s="12" t="s">
        <v>5425</v>
      </c>
      <c r="J255" s="12" t="s">
        <v>2541</v>
      </c>
      <c r="K255" s="12" t="s">
        <v>40</v>
      </c>
      <c r="L255" s="12"/>
    </row>
    <row r="256" spans="1:12" x14ac:dyDescent="0.25">
      <c r="A256" s="12" t="s">
        <v>2172</v>
      </c>
      <c r="B256" s="12">
        <v>6460</v>
      </c>
      <c r="C256" s="12" t="s">
        <v>38</v>
      </c>
      <c r="D256" s="12"/>
      <c r="E256" s="12"/>
      <c r="F256" s="12"/>
      <c r="G256" s="12"/>
      <c r="H256" s="12"/>
      <c r="I256" s="12" t="s">
        <v>2512</v>
      </c>
      <c r="J256" s="12" t="s">
        <v>13</v>
      </c>
      <c r="K256" s="12" t="s">
        <v>40</v>
      </c>
      <c r="L256" s="12"/>
    </row>
    <row r="257" spans="1:12" x14ac:dyDescent="0.25">
      <c r="A257" s="12" t="s">
        <v>2172</v>
      </c>
      <c r="B257" s="12">
        <v>6461</v>
      </c>
      <c r="C257" s="12" t="s">
        <v>38</v>
      </c>
      <c r="D257" s="12"/>
      <c r="E257" s="12"/>
      <c r="F257" s="12"/>
      <c r="G257" s="12"/>
      <c r="H257" s="12"/>
      <c r="I257" s="12" t="s">
        <v>5423</v>
      </c>
      <c r="J257" s="12" t="s">
        <v>13</v>
      </c>
      <c r="K257" s="12" t="s">
        <v>40</v>
      </c>
      <c r="L257" s="12"/>
    </row>
    <row r="258" spans="1:12" ht="34.5" x14ac:dyDescent="0.25">
      <c r="A258" s="12" t="s">
        <v>2172</v>
      </c>
      <c r="B258" s="12">
        <v>6177</v>
      </c>
      <c r="C258" s="12" t="s">
        <v>11</v>
      </c>
      <c r="D258" s="12"/>
      <c r="E258" s="12" t="s">
        <v>5104</v>
      </c>
      <c r="F258" s="12"/>
      <c r="G258" s="12"/>
      <c r="H258" s="12" t="s">
        <v>5121</v>
      </c>
      <c r="I258" s="12"/>
      <c r="J258" s="12" t="s">
        <v>2536</v>
      </c>
      <c r="K258" s="12" t="s">
        <v>1560</v>
      </c>
      <c r="L258" s="12"/>
    </row>
    <row r="259" spans="1:12" ht="23.25" x14ac:dyDescent="0.25">
      <c r="A259" s="12" t="s">
        <v>2172</v>
      </c>
      <c r="B259" s="12">
        <v>6197</v>
      </c>
      <c r="C259" s="12" t="s">
        <v>38</v>
      </c>
      <c r="D259" s="12"/>
      <c r="E259" s="12"/>
      <c r="F259" s="12"/>
      <c r="G259" s="12"/>
      <c r="H259" s="12"/>
      <c r="I259" s="12" t="s">
        <v>5122</v>
      </c>
      <c r="J259" s="12" t="s">
        <v>2536</v>
      </c>
      <c r="K259" s="12" t="s">
        <v>40</v>
      </c>
      <c r="L259" s="12"/>
    </row>
    <row r="260" spans="1:12" x14ac:dyDescent="0.25">
      <c r="A260" s="12" t="s">
        <v>2172</v>
      </c>
      <c r="B260" s="12">
        <v>6198</v>
      </c>
      <c r="C260" s="12" t="s">
        <v>38</v>
      </c>
      <c r="D260" s="12"/>
      <c r="E260" s="12"/>
      <c r="F260" s="12"/>
      <c r="G260" s="12"/>
      <c r="H260" s="12"/>
      <c r="I260" s="12" t="s">
        <v>5123</v>
      </c>
      <c r="J260" s="12" t="s">
        <v>2536</v>
      </c>
      <c r="K260" s="12" t="s">
        <v>40</v>
      </c>
      <c r="L260" s="12"/>
    </row>
    <row r="261" spans="1:12" x14ac:dyDescent="0.25">
      <c r="A261" s="12" t="s">
        <v>2172</v>
      </c>
      <c r="B261" s="12">
        <v>6466</v>
      </c>
      <c r="C261" s="12" t="s">
        <v>38</v>
      </c>
      <c r="D261" s="12"/>
      <c r="E261" s="12"/>
      <c r="F261" s="12"/>
      <c r="G261" s="12"/>
      <c r="H261" s="12"/>
      <c r="I261" s="12" t="s">
        <v>2512</v>
      </c>
      <c r="J261" s="12" t="s">
        <v>13</v>
      </c>
      <c r="K261" s="12" t="s">
        <v>40</v>
      </c>
      <c r="L261" s="12"/>
    </row>
    <row r="262" spans="1:12" x14ac:dyDescent="0.25">
      <c r="A262" s="12" t="s">
        <v>2172</v>
      </c>
      <c r="B262" s="12">
        <v>6467</v>
      </c>
      <c r="C262" s="12" t="s">
        <v>38</v>
      </c>
      <c r="D262" s="12"/>
      <c r="E262" s="12"/>
      <c r="F262" s="12"/>
      <c r="G262" s="12"/>
      <c r="H262" s="12"/>
      <c r="I262" s="12" t="s">
        <v>5423</v>
      </c>
      <c r="J262" s="12" t="s">
        <v>13</v>
      </c>
      <c r="K262" s="12" t="s">
        <v>40</v>
      </c>
      <c r="L262" s="12"/>
    </row>
    <row r="263" spans="1:12" ht="34.5" x14ac:dyDescent="0.25">
      <c r="A263" s="12" t="s">
        <v>2172</v>
      </c>
      <c r="B263" s="12">
        <v>6363</v>
      </c>
      <c r="C263" s="12" t="s">
        <v>11</v>
      </c>
      <c r="D263" s="12"/>
      <c r="E263" s="12" t="s">
        <v>5104</v>
      </c>
      <c r="F263" s="12"/>
      <c r="G263" s="12"/>
      <c r="H263" s="12" t="s">
        <v>6051</v>
      </c>
      <c r="I263" s="12"/>
      <c r="J263" s="12" t="s">
        <v>5847</v>
      </c>
      <c r="K263" s="12" t="s">
        <v>51</v>
      </c>
      <c r="L263" s="12"/>
    </row>
    <row r="264" spans="1:12" ht="34.5" x14ac:dyDescent="0.25">
      <c r="A264" s="12" t="s">
        <v>2172</v>
      </c>
      <c r="B264" s="12">
        <v>6486</v>
      </c>
      <c r="C264" s="12" t="s">
        <v>11</v>
      </c>
      <c r="D264" s="12"/>
      <c r="E264" s="12" t="s">
        <v>5104</v>
      </c>
      <c r="F264" s="12"/>
      <c r="G264" s="12"/>
      <c r="H264" s="12" t="s">
        <v>5426</v>
      </c>
      <c r="I264" s="12"/>
      <c r="J264" s="12" t="s">
        <v>2536</v>
      </c>
      <c r="K264" s="12" t="s">
        <v>1560</v>
      </c>
      <c r="L264" s="12"/>
    </row>
    <row r="265" spans="1:12" ht="45.75" x14ac:dyDescent="0.25">
      <c r="A265" s="12" t="s">
        <v>2172</v>
      </c>
      <c r="B265" s="12">
        <v>6612</v>
      </c>
      <c r="C265" s="12" t="s">
        <v>38</v>
      </c>
      <c r="D265" s="12"/>
      <c r="E265" s="12"/>
      <c r="F265" s="12"/>
      <c r="G265" s="12"/>
      <c r="H265" s="12"/>
      <c r="I265" s="12" t="s">
        <v>5640</v>
      </c>
      <c r="J265" s="12" t="s">
        <v>2536</v>
      </c>
      <c r="K265" s="12" t="s">
        <v>40</v>
      </c>
      <c r="L265" s="12"/>
    </row>
    <row r="266" spans="1:12" x14ac:dyDescent="0.25">
      <c r="A266" s="12" t="s">
        <v>2172</v>
      </c>
      <c r="B266" s="12">
        <v>6613</v>
      </c>
      <c r="C266" s="12" t="s">
        <v>38</v>
      </c>
      <c r="D266" s="12"/>
      <c r="E266" s="12"/>
      <c r="F266" s="12"/>
      <c r="G266" s="12"/>
      <c r="H266" s="12"/>
      <c r="I266" s="12" t="s">
        <v>5107</v>
      </c>
      <c r="J266" s="12" t="s">
        <v>2536</v>
      </c>
      <c r="K266" s="12" t="s">
        <v>40</v>
      </c>
      <c r="L266" s="12"/>
    </row>
    <row r="267" spans="1:12" x14ac:dyDescent="0.25">
      <c r="A267" s="12" t="s">
        <v>2172</v>
      </c>
      <c r="B267" s="12">
        <v>6641</v>
      </c>
      <c r="C267" s="12" t="s">
        <v>38</v>
      </c>
      <c r="D267" s="12"/>
      <c r="E267" s="12"/>
      <c r="F267" s="12"/>
      <c r="G267" s="12"/>
      <c r="H267" s="12"/>
      <c r="I267" s="12" t="s">
        <v>2512</v>
      </c>
      <c r="J267" s="12" t="s">
        <v>13</v>
      </c>
      <c r="K267" s="12" t="s">
        <v>40</v>
      </c>
      <c r="L267" s="12"/>
    </row>
    <row r="268" spans="1:12" x14ac:dyDescent="0.25">
      <c r="A268" s="12" t="s">
        <v>2172</v>
      </c>
      <c r="B268" s="12">
        <v>6642</v>
      </c>
      <c r="C268" s="12" t="s">
        <v>38</v>
      </c>
      <c r="D268" s="12"/>
      <c r="E268" s="12"/>
      <c r="F268" s="12"/>
      <c r="G268" s="12"/>
      <c r="H268" s="12"/>
      <c r="I268" s="12" t="s">
        <v>5423</v>
      </c>
      <c r="J268" s="12" t="s">
        <v>13</v>
      </c>
      <c r="K268" s="12" t="s">
        <v>40</v>
      </c>
      <c r="L268" s="12"/>
    </row>
    <row r="269" spans="1:12" ht="34.5" x14ac:dyDescent="0.25">
      <c r="A269" s="12" t="s">
        <v>2172</v>
      </c>
      <c r="B269" s="12">
        <v>6952</v>
      </c>
      <c r="C269" s="12" t="s">
        <v>11</v>
      </c>
      <c r="D269" s="12"/>
      <c r="E269" s="12" t="s">
        <v>5104</v>
      </c>
      <c r="F269" s="12"/>
      <c r="G269" s="12"/>
      <c r="H269" s="12" t="s">
        <v>6052</v>
      </c>
      <c r="I269" s="12"/>
      <c r="J269" s="12" t="s">
        <v>5847</v>
      </c>
      <c r="K269" s="12" t="s">
        <v>51</v>
      </c>
      <c r="L269" s="12"/>
    </row>
    <row r="270" spans="1:12" ht="34.5" x14ac:dyDescent="0.25">
      <c r="A270" s="12" t="s">
        <v>2172</v>
      </c>
      <c r="B270" s="12">
        <v>6953</v>
      </c>
      <c r="C270" s="12" t="s">
        <v>11</v>
      </c>
      <c r="D270" s="12"/>
      <c r="E270" s="12" t="s">
        <v>5104</v>
      </c>
      <c r="F270" s="12"/>
      <c r="G270" s="12"/>
      <c r="H270" s="12" t="s">
        <v>6053</v>
      </c>
      <c r="I270" s="12"/>
      <c r="J270" s="12" t="s">
        <v>5847</v>
      </c>
      <c r="K270" s="12" t="s">
        <v>51</v>
      </c>
      <c r="L270" s="12"/>
    </row>
    <row r="271" spans="1:12" ht="34.5" x14ac:dyDescent="0.25">
      <c r="A271" s="12" t="s">
        <v>2172</v>
      </c>
      <c r="B271" s="12">
        <v>6954</v>
      </c>
      <c r="C271" s="12" t="s">
        <v>11</v>
      </c>
      <c r="D271" s="12"/>
      <c r="E271" s="12" t="s">
        <v>5104</v>
      </c>
      <c r="F271" s="12"/>
      <c r="G271" s="12"/>
      <c r="H271" s="12" t="s">
        <v>6054</v>
      </c>
      <c r="I271" s="12"/>
      <c r="J271" s="12"/>
      <c r="K271" s="12" t="s">
        <v>51</v>
      </c>
      <c r="L271" s="12"/>
    </row>
    <row r="272" spans="1:12" ht="45.75" x14ac:dyDescent="0.25">
      <c r="A272" s="12" t="s">
        <v>2172</v>
      </c>
      <c r="B272" s="12">
        <v>6955</v>
      </c>
      <c r="C272" s="12" t="s">
        <v>11</v>
      </c>
      <c r="D272" s="12"/>
      <c r="E272" s="12" t="s">
        <v>5104</v>
      </c>
      <c r="F272" s="12"/>
      <c r="G272" s="12"/>
      <c r="H272" s="12" t="s">
        <v>6055</v>
      </c>
      <c r="I272" s="12"/>
      <c r="J272" s="12"/>
      <c r="K272" s="12" t="s">
        <v>51</v>
      </c>
      <c r="L272" s="12"/>
    </row>
    <row r="273" spans="1:12" ht="45.75" x14ac:dyDescent="0.25">
      <c r="A273" s="12" t="s">
        <v>2172</v>
      </c>
      <c r="B273" s="12">
        <v>6956</v>
      </c>
      <c r="C273" s="12" t="s">
        <v>11</v>
      </c>
      <c r="D273" s="12"/>
      <c r="E273" s="12" t="s">
        <v>5104</v>
      </c>
      <c r="F273" s="12"/>
      <c r="G273" s="12"/>
      <c r="H273" s="12" t="s">
        <v>6056</v>
      </c>
      <c r="I273" s="12"/>
      <c r="J273" s="12"/>
      <c r="K273" s="12" t="s">
        <v>51</v>
      </c>
      <c r="L273" s="12"/>
    </row>
    <row r="274" spans="1:12" ht="45.75" x14ac:dyDescent="0.25">
      <c r="A274" s="12" t="s">
        <v>2172</v>
      </c>
      <c r="B274" s="12">
        <v>6957</v>
      </c>
      <c r="C274" s="12" t="s">
        <v>11</v>
      </c>
      <c r="D274" s="12"/>
      <c r="E274" s="12" t="s">
        <v>5104</v>
      </c>
      <c r="F274" s="12"/>
      <c r="G274" s="12"/>
      <c r="H274" s="12" t="s">
        <v>6057</v>
      </c>
      <c r="I274" s="12"/>
      <c r="J274" s="12"/>
      <c r="K274" s="12" t="s">
        <v>51</v>
      </c>
      <c r="L274" s="12"/>
    </row>
    <row r="275" spans="1:12" ht="45.75" x14ac:dyDescent="0.25">
      <c r="A275" s="12" t="s">
        <v>2172</v>
      </c>
      <c r="B275" s="12">
        <v>5181</v>
      </c>
      <c r="C275" s="12" t="s">
        <v>21</v>
      </c>
      <c r="D275" s="12"/>
      <c r="E275" s="12"/>
      <c r="F275" s="12"/>
      <c r="G275" s="12" t="s">
        <v>4599</v>
      </c>
      <c r="H275" s="12"/>
      <c r="I275" s="12"/>
      <c r="J275" s="12" t="s">
        <v>2174</v>
      </c>
      <c r="K275" s="12" t="s">
        <v>20</v>
      </c>
      <c r="L275" s="12"/>
    </row>
    <row r="276" spans="1:12" ht="45.75" x14ac:dyDescent="0.25">
      <c r="A276" s="12" t="s">
        <v>2172</v>
      </c>
      <c r="B276" s="12">
        <v>5484</v>
      </c>
      <c r="C276" s="12" t="s">
        <v>11</v>
      </c>
      <c r="D276" s="12"/>
      <c r="E276" s="12" t="s">
        <v>4599</v>
      </c>
      <c r="F276" s="12"/>
      <c r="G276" s="12"/>
      <c r="H276" s="12" t="s">
        <v>6058</v>
      </c>
      <c r="I276" s="12"/>
      <c r="J276" s="12"/>
      <c r="K276" s="12" t="s">
        <v>51</v>
      </c>
      <c r="L276" s="12"/>
    </row>
    <row r="277" spans="1:12" x14ac:dyDescent="0.25">
      <c r="A277" s="12" t="s">
        <v>2172</v>
      </c>
      <c r="B277" s="12">
        <v>5802</v>
      </c>
      <c r="C277" s="12" t="s">
        <v>21</v>
      </c>
      <c r="D277" s="12"/>
      <c r="E277" s="12"/>
      <c r="F277" s="12"/>
      <c r="G277" s="12" t="s">
        <v>4600</v>
      </c>
      <c r="H277" s="12"/>
      <c r="I277" s="12"/>
      <c r="J277" s="12" t="s">
        <v>2174</v>
      </c>
      <c r="K277" s="12" t="s">
        <v>23</v>
      </c>
      <c r="L277" s="12"/>
    </row>
    <row r="278" spans="1:12" x14ac:dyDescent="0.25">
      <c r="A278" s="12" t="s">
        <v>2172</v>
      </c>
      <c r="B278" s="12">
        <v>4158</v>
      </c>
      <c r="C278" s="12" t="s">
        <v>11</v>
      </c>
      <c r="D278" s="12"/>
      <c r="E278" s="12" t="s">
        <v>4600</v>
      </c>
      <c r="F278" s="12"/>
      <c r="G278" s="12"/>
      <c r="H278" s="12" t="s">
        <v>2772</v>
      </c>
      <c r="I278" s="12"/>
      <c r="J278" s="12" t="s">
        <v>13</v>
      </c>
      <c r="K278" s="12" t="s">
        <v>14</v>
      </c>
      <c r="L278" s="12" t="s">
        <v>113</v>
      </c>
    </row>
    <row r="279" spans="1:12" x14ac:dyDescent="0.25">
      <c r="A279" s="12" t="s">
        <v>2172</v>
      </c>
      <c r="B279" s="12">
        <v>4983</v>
      </c>
      <c r="C279" s="12" t="s">
        <v>38</v>
      </c>
      <c r="D279" s="12"/>
      <c r="E279" s="12"/>
      <c r="F279" s="12"/>
      <c r="G279" s="12"/>
      <c r="H279" s="12"/>
      <c r="I279" s="12" t="s">
        <v>3056</v>
      </c>
      <c r="J279" s="12" t="s">
        <v>13</v>
      </c>
      <c r="K279" s="12" t="s">
        <v>40</v>
      </c>
      <c r="L279" s="12"/>
    </row>
    <row r="280" spans="1:12" x14ac:dyDescent="0.25">
      <c r="A280" s="12" t="s">
        <v>2172</v>
      </c>
      <c r="B280" s="12">
        <v>4986</v>
      </c>
      <c r="C280" s="12" t="s">
        <v>38</v>
      </c>
      <c r="D280" s="12"/>
      <c r="E280" s="12"/>
      <c r="F280" s="12"/>
      <c r="G280" s="12"/>
      <c r="H280" s="12"/>
      <c r="I280" s="12" t="s">
        <v>3057</v>
      </c>
      <c r="J280" s="12" t="s">
        <v>13</v>
      </c>
      <c r="K280" s="12" t="s">
        <v>40</v>
      </c>
      <c r="L280" s="12"/>
    </row>
    <row r="281" spans="1:12" x14ac:dyDescent="0.25">
      <c r="A281" s="12" t="s">
        <v>2172</v>
      </c>
      <c r="B281" s="12">
        <v>4627</v>
      </c>
      <c r="C281" s="12" t="s">
        <v>11</v>
      </c>
      <c r="D281" s="12"/>
      <c r="E281" s="12" t="s">
        <v>4600</v>
      </c>
      <c r="F281" s="12"/>
      <c r="G281" s="12"/>
      <c r="H281" s="12" t="s">
        <v>2773</v>
      </c>
      <c r="I281" s="12"/>
      <c r="J281" s="12" t="s">
        <v>13</v>
      </c>
      <c r="K281" s="12" t="s">
        <v>1560</v>
      </c>
      <c r="L281" s="12" t="s">
        <v>113</v>
      </c>
    </row>
    <row r="282" spans="1:12" x14ac:dyDescent="0.25">
      <c r="A282" s="12" t="s">
        <v>2172</v>
      </c>
      <c r="B282" s="12">
        <v>4859</v>
      </c>
      <c r="C282" s="12" t="s">
        <v>38</v>
      </c>
      <c r="D282" s="12"/>
      <c r="E282" s="12"/>
      <c r="F282" s="12"/>
      <c r="G282" s="12"/>
      <c r="H282" s="12"/>
      <c r="I282" s="12" t="s">
        <v>3058</v>
      </c>
      <c r="J282" s="12" t="s">
        <v>13</v>
      </c>
      <c r="K282" s="12" t="s">
        <v>40</v>
      </c>
      <c r="L282" s="12"/>
    </row>
    <row r="283" spans="1:12" x14ac:dyDescent="0.25">
      <c r="A283" s="12" t="s">
        <v>2172</v>
      </c>
      <c r="B283" s="12">
        <v>4860</v>
      </c>
      <c r="C283" s="12" t="s">
        <v>38</v>
      </c>
      <c r="D283" s="12"/>
      <c r="E283" s="12"/>
      <c r="F283" s="12"/>
      <c r="G283" s="12"/>
      <c r="H283" s="12"/>
      <c r="I283" s="12" t="s">
        <v>3059</v>
      </c>
      <c r="J283" s="12" t="s">
        <v>13</v>
      </c>
      <c r="K283" s="12" t="s">
        <v>40</v>
      </c>
      <c r="L283" s="12"/>
    </row>
    <row r="284" spans="1:12" x14ac:dyDescent="0.25">
      <c r="A284" s="12" t="s">
        <v>2172</v>
      </c>
      <c r="B284" s="12">
        <v>4987</v>
      </c>
      <c r="C284" s="12" t="s">
        <v>38</v>
      </c>
      <c r="D284" s="12"/>
      <c r="E284" s="12"/>
      <c r="F284" s="12"/>
      <c r="G284" s="12"/>
      <c r="H284" s="12"/>
      <c r="I284" s="12" t="s">
        <v>3057</v>
      </c>
      <c r="J284" s="12" t="s">
        <v>13</v>
      </c>
      <c r="K284" s="12" t="s">
        <v>40</v>
      </c>
      <c r="L284" s="12"/>
    </row>
    <row r="285" spans="1:12" x14ac:dyDescent="0.25">
      <c r="A285" s="12" t="s">
        <v>2172</v>
      </c>
      <c r="B285" s="12">
        <v>5184</v>
      </c>
      <c r="C285" s="12" t="s">
        <v>11</v>
      </c>
      <c r="D285" s="12"/>
      <c r="E285" s="12" t="s">
        <v>4600</v>
      </c>
      <c r="F285" s="12"/>
      <c r="G285" s="12"/>
      <c r="H285" s="12" t="s">
        <v>3362</v>
      </c>
      <c r="I285" s="12"/>
      <c r="J285" s="12" t="s">
        <v>13</v>
      </c>
      <c r="K285" s="12" t="s">
        <v>1560</v>
      </c>
      <c r="L285" s="12"/>
    </row>
    <row r="286" spans="1:12" x14ac:dyDescent="0.25">
      <c r="A286" s="12" t="s">
        <v>2172</v>
      </c>
      <c r="B286" s="12">
        <v>5633</v>
      </c>
      <c r="C286" s="12" t="s">
        <v>38</v>
      </c>
      <c r="D286" s="12"/>
      <c r="E286" s="12"/>
      <c r="F286" s="12"/>
      <c r="G286" s="12"/>
      <c r="H286" s="12"/>
      <c r="I286" s="12" t="s">
        <v>4427</v>
      </c>
      <c r="J286" s="12" t="s">
        <v>13</v>
      </c>
      <c r="K286" s="12" t="s">
        <v>40</v>
      </c>
      <c r="L286" s="12"/>
    </row>
    <row r="287" spans="1:12" x14ac:dyDescent="0.25">
      <c r="A287" s="12" t="s">
        <v>2172</v>
      </c>
      <c r="B287" s="12">
        <v>5800</v>
      </c>
      <c r="C287" s="12" t="s">
        <v>11</v>
      </c>
      <c r="D287" s="12"/>
      <c r="E287" s="12" t="s">
        <v>4600</v>
      </c>
      <c r="F287" s="12"/>
      <c r="G287" s="12"/>
      <c r="H287" s="12" t="s">
        <v>4601</v>
      </c>
      <c r="I287" s="12"/>
      <c r="J287" s="12" t="s">
        <v>13</v>
      </c>
      <c r="K287" s="12" t="s">
        <v>1560</v>
      </c>
      <c r="L287" s="12"/>
    </row>
    <row r="288" spans="1:12" x14ac:dyDescent="0.25">
      <c r="A288" s="12" t="s">
        <v>2172</v>
      </c>
      <c r="B288" s="12">
        <v>6269</v>
      </c>
      <c r="C288" s="12" t="s">
        <v>38</v>
      </c>
      <c r="D288" s="12"/>
      <c r="E288" s="12"/>
      <c r="F288" s="12"/>
      <c r="G288" s="12"/>
      <c r="H288" s="12"/>
      <c r="I288" s="12" t="s">
        <v>5427</v>
      </c>
      <c r="J288" s="12" t="s">
        <v>2541</v>
      </c>
      <c r="K288" s="12" t="s">
        <v>40</v>
      </c>
      <c r="L288" s="12"/>
    </row>
    <row r="289" spans="1:12" x14ac:dyDescent="0.25">
      <c r="A289" s="12" t="s">
        <v>2172</v>
      </c>
      <c r="B289" s="12">
        <v>6270</v>
      </c>
      <c r="C289" s="12" t="s">
        <v>38</v>
      </c>
      <c r="D289" s="12"/>
      <c r="E289" s="12"/>
      <c r="F289" s="12"/>
      <c r="G289" s="12"/>
      <c r="H289" s="12"/>
      <c r="I289" s="12" t="s">
        <v>5428</v>
      </c>
      <c r="J289" s="12" t="s">
        <v>13</v>
      </c>
      <c r="K289" s="12" t="s">
        <v>20</v>
      </c>
      <c r="L289" s="12"/>
    </row>
    <row r="290" spans="1:12" x14ac:dyDescent="0.25">
      <c r="A290" s="12" t="s">
        <v>2172</v>
      </c>
      <c r="B290" s="12">
        <v>6271</v>
      </c>
      <c r="C290" s="12" t="s">
        <v>38</v>
      </c>
      <c r="D290" s="12"/>
      <c r="E290" s="12"/>
      <c r="F290" s="12"/>
      <c r="G290" s="12"/>
      <c r="H290" s="12"/>
      <c r="I290" s="12" t="s">
        <v>5429</v>
      </c>
      <c r="J290" s="12" t="s">
        <v>2541</v>
      </c>
      <c r="K290" s="12" t="s">
        <v>40</v>
      </c>
      <c r="L290" s="12"/>
    </row>
    <row r="291" spans="1:12" x14ac:dyDescent="0.25">
      <c r="A291" s="12" t="s">
        <v>2172</v>
      </c>
      <c r="B291" s="12">
        <v>6272</v>
      </c>
      <c r="C291" s="12" t="s">
        <v>38</v>
      </c>
      <c r="D291" s="12"/>
      <c r="E291" s="12"/>
      <c r="F291" s="12"/>
      <c r="G291" s="12"/>
      <c r="H291" s="12"/>
      <c r="I291" s="12" t="s">
        <v>5430</v>
      </c>
      <c r="J291" s="12" t="s">
        <v>13</v>
      </c>
      <c r="K291" s="12" t="s">
        <v>20</v>
      </c>
      <c r="L291" s="12"/>
    </row>
    <row r="292" spans="1:12" x14ac:dyDescent="0.25">
      <c r="A292" s="12" t="s">
        <v>2172</v>
      </c>
      <c r="B292" s="12">
        <v>5801</v>
      </c>
      <c r="C292" s="12" t="s">
        <v>11</v>
      </c>
      <c r="D292" s="12"/>
      <c r="E292" s="12" t="s">
        <v>4600</v>
      </c>
      <c r="F292" s="12"/>
      <c r="G292" s="12"/>
      <c r="H292" s="12" t="s">
        <v>4602</v>
      </c>
      <c r="I292" s="12"/>
      <c r="J292" s="12" t="s">
        <v>13</v>
      </c>
      <c r="K292" s="12" t="s">
        <v>1560</v>
      </c>
      <c r="L292" s="12"/>
    </row>
    <row r="293" spans="1:12" x14ac:dyDescent="0.25">
      <c r="A293" s="12" t="s">
        <v>2172</v>
      </c>
      <c r="B293" s="12">
        <v>6273</v>
      </c>
      <c r="C293" s="12" t="s">
        <v>38</v>
      </c>
      <c r="D293" s="12"/>
      <c r="E293" s="12"/>
      <c r="F293" s="12"/>
      <c r="G293" s="12"/>
      <c r="H293" s="12"/>
      <c r="I293" s="12" t="s">
        <v>5431</v>
      </c>
      <c r="J293" s="12" t="s">
        <v>2541</v>
      </c>
      <c r="K293" s="12" t="s">
        <v>40</v>
      </c>
      <c r="L293" s="12"/>
    </row>
    <row r="294" spans="1:12" ht="23.25" x14ac:dyDescent="0.25">
      <c r="A294" s="12" t="s">
        <v>2172</v>
      </c>
      <c r="B294" s="12">
        <v>6274</v>
      </c>
      <c r="C294" s="12" t="s">
        <v>38</v>
      </c>
      <c r="D294" s="12"/>
      <c r="E294" s="12"/>
      <c r="F294" s="12"/>
      <c r="G294" s="12"/>
      <c r="H294" s="12"/>
      <c r="I294" s="12" t="s">
        <v>5432</v>
      </c>
      <c r="J294" s="12" t="s">
        <v>13</v>
      </c>
      <c r="K294" s="12" t="s">
        <v>40</v>
      </c>
      <c r="L294" s="12"/>
    </row>
    <row r="295" spans="1:12" x14ac:dyDescent="0.25">
      <c r="A295" s="12" t="s">
        <v>2172</v>
      </c>
      <c r="B295" s="12">
        <v>6275</v>
      </c>
      <c r="C295" s="12" t="s">
        <v>38</v>
      </c>
      <c r="D295" s="12"/>
      <c r="E295" s="12"/>
      <c r="F295" s="12"/>
      <c r="G295" s="12"/>
      <c r="H295" s="12"/>
      <c r="I295" s="12" t="s">
        <v>5429</v>
      </c>
      <c r="J295" s="12" t="s">
        <v>2541</v>
      </c>
      <c r="K295" s="12" t="s">
        <v>40</v>
      </c>
      <c r="L295" s="12"/>
    </row>
    <row r="296" spans="1:12" x14ac:dyDescent="0.25">
      <c r="A296" s="12" t="s">
        <v>2172</v>
      </c>
      <c r="B296" s="12">
        <v>6276</v>
      </c>
      <c r="C296" s="12" t="s">
        <v>38</v>
      </c>
      <c r="D296" s="12"/>
      <c r="E296" s="12"/>
      <c r="F296" s="12"/>
      <c r="G296" s="12"/>
      <c r="H296" s="12"/>
      <c r="I296" s="12" t="s">
        <v>5430</v>
      </c>
      <c r="J296" s="12" t="s">
        <v>13</v>
      </c>
      <c r="K296" s="12" t="s">
        <v>40</v>
      </c>
      <c r="L296" s="12"/>
    </row>
    <row r="297" spans="1:12" ht="23.25" x14ac:dyDescent="0.25">
      <c r="A297" s="12" t="s">
        <v>2172</v>
      </c>
      <c r="B297" s="12">
        <v>5850</v>
      </c>
      <c r="C297" s="12" t="s">
        <v>11</v>
      </c>
      <c r="D297" s="12"/>
      <c r="E297" s="12" t="s">
        <v>4600</v>
      </c>
      <c r="F297" s="12"/>
      <c r="G297" s="12"/>
      <c r="H297" s="12" t="s">
        <v>4603</v>
      </c>
      <c r="I297" s="12"/>
      <c r="J297" s="12" t="s">
        <v>2536</v>
      </c>
      <c r="K297" s="12" t="s">
        <v>1560</v>
      </c>
      <c r="L297" s="12"/>
    </row>
    <row r="298" spans="1:12" x14ac:dyDescent="0.25">
      <c r="A298" s="12" t="s">
        <v>2172</v>
      </c>
      <c r="B298" s="12">
        <v>5871</v>
      </c>
      <c r="C298" s="12" t="s">
        <v>38</v>
      </c>
      <c r="D298" s="12"/>
      <c r="E298" s="12"/>
      <c r="F298" s="12"/>
      <c r="G298" s="12"/>
      <c r="H298" s="12"/>
      <c r="I298" s="12" t="s">
        <v>4604</v>
      </c>
      <c r="J298" s="12" t="s">
        <v>2541</v>
      </c>
      <c r="K298" s="12" t="s">
        <v>40</v>
      </c>
      <c r="L298" s="12"/>
    </row>
    <row r="299" spans="1:12" x14ac:dyDescent="0.25">
      <c r="A299" s="12" t="s">
        <v>2172</v>
      </c>
      <c r="B299" s="12">
        <v>5872</v>
      </c>
      <c r="C299" s="12" t="s">
        <v>38</v>
      </c>
      <c r="D299" s="12"/>
      <c r="E299" s="12"/>
      <c r="F299" s="12"/>
      <c r="G299" s="12"/>
      <c r="H299" s="12"/>
      <c r="I299" s="12" t="s">
        <v>4605</v>
      </c>
      <c r="J299" s="12" t="s">
        <v>2541</v>
      </c>
      <c r="K299" s="12" t="s">
        <v>40</v>
      </c>
      <c r="L299" s="12"/>
    </row>
    <row r="300" spans="1:12" x14ac:dyDescent="0.25">
      <c r="A300" s="12" t="s">
        <v>2172</v>
      </c>
      <c r="B300" s="12">
        <v>5874</v>
      </c>
      <c r="C300" s="12" t="s">
        <v>38</v>
      </c>
      <c r="D300" s="12"/>
      <c r="E300" s="12"/>
      <c r="F300" s="12"/>
      <c r="G300" s="12"/>
      <c r="H300" s="12"/>
      <c r="I300" s="12" t="s">
        <v>4606</v>
      </c>
      <c r="J300" s="12" t="s">
        <v>2541</v>
      </c>
      <c r="K300" s="12" t="s">
        <v>40</v>
      </c>
      <c r="L300" s="12"/>
    </row>
    <row r="301" spans="1:12" x14ac:dyDescent="0.25">
      <c r="A301" s="12" t="s">
        <v>2172</v>
      </c>
      <c r="B301" s="12">
        <v>5875</v>
      </c>
      <c r="C301" s="12" t="s">
        <v>38</v>
      </c>
      <c r="D301" s="12"/>
      <c r="E301" s="12"/>
      <c r="F301" s="12"/>
      <c r="G301" s="12"/>
      <c r="H301" s="12"/>
      <c r="I301" s="12" t="s">
        <v>4607</v>
      </c>
      <c r="J301" s="12" t="s">
        <v>2541</v>
      </c>
      <c r="K301" s="12" t="s">
        <v>40</v>
      </c>
      <c r="L301" s="12"/>
    </row>
    <row r="302" spans="1:12" x14ac:dyDescent="0.25">
      <c r="A302" s="12" t="s">
        <v>2172</v>
      </c>
      <c r="B302" s="12">
        <v>5906</v>
      </c>
      <c r="C302" s="12" t="s">
        <v>38</v>
      </c>
      <c r="D302" s="12"/>
      <c r="E302" s="12"/>
      <c r="F302" s="12"/>
      <c r="G302" s="12"/>
      <c r="H302" s="12"/>
      <c r="I302" s="12" t="s">
        <v>4608</v>
      </c>
      <c r="J302" s="12" t="s">
        <v>2541</v>
      </c>
      <c r="K302" s="12" t="s">
        <v>40</v>
      </c>
      <c r="L302" s="12"/>
    </row>
    <row r="303" spans="1:12" x14ac:dyDescent="0.25">
      <c r="A303" s="12" t="s">
        <v>2172</v>
      </c>
      <c r="B303" s="12">
        <v>5907</v>
      </c>
      <c r="C303" s="12" t="s">
        <v>38</v>
      </c>
      <c r="D303" s="12"/>
      <c r="E303" s="12"/>
      <c r="F303" s="12"/>
      <c r="G303" s="12"/>
      <c r="H303" s="12"/>
      <c r="I303" s="12" t="s">
        <v>4609</v>
      </c>
      <c r="J303" s="12" t="s">
        <v>2541</v>
      </c>
      <c r="K303" s="12" t="s">
        <v>40</v>
      </c>
      <c r="L303" s="12"/>
    </row>
    <row r="304" spans="1:12" x14ac:dyDescent="0.25">
      <c r="A304" s="12" t="s">
        <v>2172</v>
      </c>
      <c r="B304" s="12">
        <v>5956</v>
      </c>
      <c r="C304" s="12" t="s">
        <v>38</v>
      </c>
      <c r="D304" s="12"/>
      <c r="E304" s="12"/>
      <c r="F304" s="12"/>
      <c r="G304" s="12"/>
      <c r="H304" s="12"/>
      <c r="I304" s="12" t="s">
        <v>4610</v>
      </c>
      <c r="J304" s="12" t="s">
        <v>2541</v>
      </c>
      <c r="K304" s="12" t="s">
        <v>40</v>
      </c>
      <c r="L304" s="12"/>
    </row>
    <row r="305" spans="1:12" x14ac:dyDescent="0.25">
      <c r="A305" s="12" t="s">
        <v>2172</v>
      </c>
      <c r="B305" s="12">
        <v>6063</v>
      </c>
      <c r="C305" s="12" t="s">
        <v>38</v>
      </c>
      <c r="D305" s="12"/>
      <c r="E305" s="12"/>
      <c r="F305" s="12"/>
      <c r="G305" s="12"/>
      <c r="H305" s="12"/>
      <c r="I305" s="12" t="s">
        <v>4922</v>
      </c>
      <c r="J305" s="12" t="s">
        <v>2541</v>
      </c>
      <c r="K305" s="12" t="s">
        <v>40</v>
      </c>
      <c r="L305" s="12"/>
    </row>
    <row r="306" spans="1:12" x14ac:dyDescent="0.25">
      <c r="A306" s="12" t="s">
        <v>2172</v>
      </c>
      <c r="B306" s="12">
        <v>6112</v>
      </c>
      <c r="C306" s="12" t="s">
        <v>38</v>
      </c>
      <c r="D306" s="12"/>
      <c r="E306" s="12"/>
      <c r="F306" s="12"/>
      <c r="G306" s="12"/>
      <c r="H306" s="12"/>
      <c r="I306" s="12" t="s">
        <v>4923</v>
      </c>
      <c r="J306" s="12" t="s">
        <v>2541</v>
      </c>
      <c r="K306" s="12" t="s">
        <v>40</v>
      </c>
      <c r="L306" s="12"/>
    </row>
    <row r="307" spans="1:12" x14ac:dyDescent="0.25">
      <c r="A307" s="12" t="s">
        <v>2172</v>
      </c>
      <c r="B307" s="12">
        <v>6137</v>
      </c>
      <c r="C307" s="12" t="s">
        <v>38</v>
      </c>
      <c r="D307" s="12"/>
      <c r="E307" s="12"/>
      <c r="F307" s="12"/>
      <c r="G307" s="12"/>
      <c r="H307" s="12"/>
      <c r="I307" s="12" t="s">
        <v>5124</v>
      </c>
      <c r="J307" s="12" t="s">
        <v>2536</v>
      </c>
      <c r="K307" s="12" t="s">
        <v>40</v>
      </c>
      <c r="L307" s="12"/>
    </row>
    <row r="308" spans="1:12" x14ac:dyDescent="0.25">
      <c r="A308" s="12" t="s">
        <v>2172</v>
      </c>
      <c r="B308" s="12">
        <v>6138</v>
      </c>
      <c r="C308" s="12" t="s">
        <v>38</v>
      </c>
      <c r="D308" s="12"/>
      <c r="E308" s="12"/>
      <c r="F308" s="12"/>
      <c r="G308" s="12"/>
      <c r="H308" s="12"/>
      <c r="I308" s="12" t="s">
        <v>5125</v>
      </c>
      <c r="J308" s="12" t="s">
        <v>2536</v>
      </c>
      <c r="K308" s="12" t="s">
        <v>40</v>
      </c>
      <c r="L308" s="12"/>
    </row>
    <row r="309" spans="1:12" x14ac:dyDescent="0.25">
      <c r="A309" s="12" t="s">
        <v>2172</v>
      </c>
      <c r="B309" s="12">
        <v>6139</v>
      </c>
      <c r="C309" s="12" t="s">
        <v>38</v>
      </c>
      <c r="D309" s="12"/>
      <c r="E309" s="12"/>
      <c r="F309" s="12"/>
      <c r="G309" s="12"/>
      <c r="H309" s="12"/>
      <c r="I309" s="12" t="s">
        <v>5126</v>
      </c>
      <c r="J309" s="12" t="s">
        <v>2536</v>
      </c>
      <c r="K309" s="12" t="s">
        <v>40</v>
      </c>
      <c r="L309" s="12"/>
    </row>
    <row r="310" spans="1:12" x14ac:dyDescent="0.25">
      <c r="A310" s="12" t="s">
        <v>2172</v>
      </c>
      <c r="B310" s="12">
        <v>6166</v>
      </c>
      <c r="C310" s="12" t="s">
        <v>38</v>
      </c>
      <c r="D310" s="12"/>
      <c r="E310" s="12"/>
      <c r="F310" s="12"/>
      <c r="G310" s="12"/>
      <c r="H310" s="12"/>
      <c r="I310" s="12" t="s">
        <v>5127</v>
      </c>
      <c r="J310" s="12" t="s">
        <v>13</v>
      </c>
      <c r="K310" s="12" t="s">
        <v>40</v>
      </c>
      <c r="L310" s="12"/>
    </row>
    <row r="311" spans="1:12" ht="23.25" x14ac:dyDescent="0.25">
      <c r="A311" s="12" t="s">
        <v>2172</v>
      </c>
      <c r="B311" s="12">
        <v>5851</v>
      </c>
      <c r="C311" s="12" t="s">
        <v>11</v>
      </c>
      <c r="D311" s="12"/>
      <c r="E311" s="12" t="s">
        <v>4600</v>
      </c>
      <c r="F311" s="12"/>
      <c r="G311" s="12"/>
      <c r="H311" s="12" t="s">
        <v>4611</v>
      </c>
      <c r="I311" s="12"/>
      <c r="J311" s="12" t="s">
        <v>13</v>
      </c>
      <c r="K311" s="12" t="s">
        <v>1560</v>
      </c>
      <c r="L311" s="12"/>
    </row>
    <row r="312" spans="1:12" x14ac:dyDescent="0.25">
      <c r="A312" s="12" t="s">
        <v>2172</v>
      </c>
      <c r="B312" s="12">
        <v>6044</v>
      </c>
      <c r="C312" s="12" t="s">
        <v>38</v>
      </c>
      <c r="D312" s="12"/>
      <c r="E312" s="12"/>
      <c r="F312" s="12"/>
      <c r="G312" s="12"/>
      <c r="H312" s="12"/>
      <c r="I312" s="12" t="s">
        <v>5128</v>
      </c>
      <c r="J312" s="12" t="s">
        <v>2536</v>
      </c>
      <c r="K312" s="12" t="s">
        <v>40</v>
      </c>
      <c r="L312" s="12"/>
    </row>
    <row r="313" spans="1:12" x14ac:dyDescent="0.25">
      <c r="A313" s="12" t="s">
        <v>2172</v>
      </c>
      <c r="B313" s="12">
        <v>6435</v>
      </c>
      <c r="C313" s="12" t="s">
        <v>38</v>
      </c>
      <c r="D313" s="12"/>
      <c r="E313" s="12"/>
      <c r="F313" s="12"/>
      <c r="G313" s="12"/>
      <c r="H313" s="12"/>
      <c r="I313" s="12" t="s">
        <v>5423</v>
      </c>
      <c r="J313" s="12" t="s">
        <v>13</v>
      </c>
      <c r="K313" s="12" t="s">
        <v>40</v>
      </c>
      <c r="L313" s="12"/>
    </row>
    <row r="314" spans="1:12" x14ac:dyDescent="0.25">
      <c r="A314" s="12" t="s">
        <v>2172</v>
      </c>
      <c r="B314" s="12">
        <v>6252</v>
      </c>
      <c r="C314" s="12" t="s">
        <v>11</v>
      </c>
      <c r="D314" s="12"/>
      <c r="E314" s="12" t="s">
        <v>4600</v>
      </c>
      <c r="F314" s="12"/>
      <c r="G314" s="12"/>
      <c r="H314" s="12" t="s">
        <v>5641</v>
      </c>
      <c r="I314" s="12"/>
      <c r="J314" s="12" t="s">
        <v>13</v>
      </c>
      <c r="K314" s="12" t="s">
        <v>17</v>
      </c>
      <c r="L314" s="12"/>
    </row>
    <row r="315" spans="1:12" ht="23.25" x14ac:dyDescent="0.25">
      <c r="A315" s="12" t="s">
        <v>2172</v>
      </c>
      <c r="B315" s="12">
        <v>6266</v>
      </c>
      <c r="C315" s="12" t="s">
        <v>38</v>
      </c>
      <c r="D315" s="12"/>
      <c r="E315" s="12"/>
      <c r="F315" s="12"/>
      <c r="G315" s="12"/>
      <c r="H315" s="12"/>
      <c r="I315" s="12" t="s">
        <v>5642</v>
      </c>
      <c r="J315" s="12" t="s">
        <v>2541</v>
      </c>
      <c r="K315" s="12" t="s">
        <v>40</v>
      </c>
      <c r="L315" s="12"/>
    </row>
    <row r="316" spans="1:12" x14ac:dyDescent="0.25">
      <c r="A316" s="12" t="s">
        <v>2172</v>
      </c>
      <c r="B316" s="12">
        <v>6267</v>
      </c>
      <c r="C316" s="12" t="s">
        <v>38</v>
      </c>
      <c r="D316" s="12"/>
      <c r="E316" s="12"/>
      <c r="F316" s="12"/>
      <c r="G316" s="12"/>
      <c r="H316" s="12"/>
      <c r="I316" s="12" t="s">
        <v>5643</v>
      </c>
      <c r="J316" s="12" t="s">
        <v>2541</v>
      </c>
      <c r="K316" s="12" t="s">
        <v>40</v>
      </c>
      <c r="L316" s="12"/>
    </row>
    <row r="317" spans="1:12" x14ac:dyDescent="0.25">
      <c r="A317" s="12" t="s">
        <v>2172</v>
      </c>
      <c r="B317" s="12">
        <v>6268</v>
      </c>
      <c r="C317" s="12" t="s">
        <v>38</v>
      </c>
      <c r="D317" s="12"/>
      <c r="E317" s="12"/>
      <c r="F317" s="12"/>
      <c r="G317" s="12"/>
      <c r="H317" s="12"/>
      <c r="I317" s="12" t="s">
        <v>5644</v>
      </c>
      <c r="J317" s="12" t="s">
        <v>2541</v>
      </c>
      <c r="K317" s="12" t="s">
        <v>40</v>
      </c>
      <c r="L317" s="12"/>
    </row>
    <row r="318" spans="1:12" x14ac:dyDescent="0.25">
      <c r="A318" s="12" t="s">
        <v>2172</v>
      </c>
      <c r="B318" s="12">
        <v>6277</v>
      </c>
      <c r="C318" s="12" t="s">
        <v>38</v>
      </c>
      <c r="D318" s="12"/>
      <c r="E318" s="12"/>
      <c r="F318" s="12"/>
      <c r="G318" s="12"/>
      <c r="H318" s="12"/>
      <c r="I318" s="12" t="s">
        <v>5645</v>
      </c>
      <c r="J318" s="12" t="s">
        <v>2541</v>
      </c>
      <c r="K318" s="12" t="s">
        <v>20</v>
      </c>
      <c r="L318" s="12"/>
    </row>
    <row r="319" spans="1:12" ht="23.25" x14ac:dyDescent="0.25">
      <c r="A319" s="12" t="s">
        <v>2172</v>
      </c>
      <c r="B319" s="12">
        <v>6278</v>
      </c>
      <c r="C319" s="12" t="s">
        <v>38</v>
      </c>
      <c r="D319" s="12"/>
      <c r="E319" s="12"/>
      <c r="F319" s="12"/>
      <c r="G319" s="12"/>
      <c r="H319" s="12"/>
      <c r="I319" s="12" t="s">
        <v>5646</v>
      </c>
      <c r="J319" s="12" t="s">
        <v>13</v>
      </c>
      <c r="K319" s="12" t="s">
        <v>20</v>
      </c>
      <c r="L319" s="12"/>
    </row>
    <row r="320" spans="1:12" x14ac:dyDescent="0.25">
      <c r="A320" s="12" t="s">
        <v>2172</v>
      </c>
      <c r="B320" s="12">
        <v>6279</v>
      </c>
      <c r="C320" s="12" t="s">
        <v>38</v>
      </c>
      <c r="D320" s="12"/>
      <c r="E320" s="12"/>
      <c r="F320" s="12"/>
      <c r="G320" s="12"/>
      <c r="H320" s="12"/>
      <c r="I320" s="12" t="s">
        <v>5429</v>
      </c>
      <c r="J320" s="12" t="s">
        <v>2541</v>
      </c>
      <c r="K320" s="12" t="s">
        <v>20</v>
      </c>
      <c r="L320" s="12"/>
    </row>
    <row r="321" spans="1:12" x14ac:dyDescent="0.25">
      <c r="A321" s="12" t="s">
        <v>2172</v>
      </c>
      <c r="B321" s="12">
        <v>6280</v>
      </c>
      <c r="C321" s="12" t="s">
        <v>38</v>
      </c>
      <c r="D321" s="12"/>
      <c r="E321" s="12"/>
      <c r="F321" s="12"/>
      <c r="G321" s="12"/>
      <c r="H321" s="12"/>
      <c r="I321" s="12" t="s">
        <v>5430</v>
      </c>
      <c r="J321" s="12" t="s">
        <v>13</v>
      </c>
      <c r="K321" s="12" t="s">
        <v>20</v>
      </c>
      <c r="L321" s="12"/>
    </row>
    <row r="322" spans="1:12" x14ac:dyDescent="0.25">
      <c r="A322" s="12" t="s">
        <v>2172</v>
      </c>
      <c r="B322" s="12">
        <v>6300</v>
      </c>
      <c r="C322" s="12" t="s">
        <v>38</v>
      </c>
      <c r="D322" s="12"/>
      <c r="E322" s="12"/>
      <c r="F322" s="12"/>
      <c r="G322" s="12"/>
      <c r="H322" s="12"/>
      <c r="I322" s="12" t="s">
        <v>5647</v>
      </c>
      <c r="J322" s="12" t="s">
        <v>2541</v>
      </c>
      <c r="K322" s="12" t="s">
        <v>40</v>
      </c>
      <c r="L322" s="12"/>
    </row>
    <row r="323" spans="1:12" ht="34.5" x14ac:dyDescent="0.25">
      <c r="A323" s="12" t="s">
        <v>2172</v>
      </c>
      <c r="B323" s="12">
        <v>5891</v>
      </c>
      <c r="C323" s="12" t="s">
        <v>21</v>
      </c>
      <c r="D323" s="12"/>
      <c r="E323" s="12"/>
      <c r="F323" s="12"/>
      <c r="G323" s="12" t="s">
        <v>5129</v>
      </c>
      <c r="H323" s="12"/>
      <c r="I323" s="12"/>
      <c r="J323" s="12" t="s">
        <v>2174</v>
      </c>
      <c r="K323" s="12" t="s">
        <v>23</v>
      </c>
      <c r="L323" s="12"/>
    </row>
    <row r="324" spans="1:12" ht="34.5" x14ac:dyDescent="0.25">
      <c r="A324" s="12" t="s">
        <v>2172</v>
      </c>
      <c r="B324" s="12">
        <v>5900</v>
      </c>
      <c r="C324" s="12" t="s">
        <v>11</v>
      </c>
      <c r="D324" s="12"/>
      <c r="E324" s="12" t="s">
        <v>5129</v>
      </c>
      <c r="F324" s="12"/>
      <c r="G324" s="12"/>
      <c r="H324" s="12" t="s">
        <v>5130</v>
      </c>
      <c r="I324" s="12"/>
      <c r="J324" s="12"/>
      <c r="K324" s="12" t="s">
        <v>51</v>
      </c>
      <c r="L324" s="12"/>
    </row>
    <row r="325" spans="1:12" ht="34.5" x14ac:dyDescent="0.25">
      <c r="A325" s="12" t="s">
        <v>2172</v>
      </c>
      <c r="B325" s="12">
        <v>5910</v>
      </c>
      <c r="C325" s="12" t="s">
        <v>11</v>
      </c>
      <c r="D325" s="12"/>
      <c r="E325" s="12" t="s">
        <v>5129</v>
      </c>
      <c r="F325" s="12"/>
      <c r="G325" s="12"/>
      <c r="H325" s="12" t="s">
        <v>6059</v>
      </c>
      <c r="I325" s="12"/>
      <c r="J325" s="12"/>
      <c r="K325" s="12" t="s">
        <v>51</v>
      </c>
      <c r="L325" s="12"/>
    </row>
    <row r="326" spans="1:12" ht="34.5" x14ac:dyDescent="0.25">
      <c r="A326" s="12" t="s">
        <v>2172</v>
      </c>
      <c r="B326" s="12">
        <v>6140</v>
      </c>
      <c r="C326" s="12" t="s">
        <v>11</v>
      </c>
      <c r="D326" s="12"/>
      <c r="E326" s="12" t="s">
        <v>5129</v>
      </c>
      <c r="F326" s="12"/>
      <c r="G326" s="12"/>
      <c r="H326" s="12" t="s">
        <v>5131</v>
      </c>
      <c r="I326" s="12"/>
      <c r="J326" s="12"/>
      <c r="K326" s="12" t="s">
        <v>51</v>
      </c>
      <c r="L326" s="12"/>
    </row>
    <row r="327" spans="1:12" ht="34.5" x14ac:dyDescent="0.25">
      <c r="A327" s="12" t="s">
        <v>2172</v>
      </c>
      <c r="B327" s="12">
        <v>6141</v>
      </c>
      <c r="C327" s="12" t="s">
        <v>11</v>
      </c>
      <c r="D327" s="12"/>
      <c r="E327" s="12" t="s">
        <v>5129</v>
      </c>
      <c r="F327" s="12"/>
      <c r="G327" s="12"/>
      <c r="H327" s="12" t="s">
        <v>5132</v>
      </c>
      <c r="I327" s="12"/>
      <c r="J327" s="12"/>
      <c r="K327" s="12" t="s">
        <v>51</v>
      </c>
      <c r="L327" s="12"/>
    </row>
    <row r="328" spans="1:12" ht="34.5" x14ac:dyDescent="0.25">
      <c r="A328" s="12" t="s">
        <v>2172</v>
      </c>
      <c r="B328" s="12">
        <v>6155</v>
      </c>
      <c r="C328" s="12" t="s">
        <v>11</v>
      </c>
      <c r="D328" s="12"/>
      <c r="E328" s="12" t="s">
        <v>5129</v>
      </c>
      <c r="F328" s="12"/>
      <c r="G328" s="12"/>
      <c r="H328" s="12" t="s">
        <v>5133</v>
      </c>
      <c r="I328" s="12"/>
      <c r="J328" s="12"/>
      <c r="K328" s="12" t="s">
        <v>51</v>
      </c>
      <c r="L328" s="12"/>
    </row>
    <row r="329" spans="1:12" ht="34.5" x14ac:dyDescent="0.25">
      <c r="A329" s="12" t="s">
        <v>2172</v>
      </c>
      <c r="B329" s="12">
        <v>6156</v>
      </c>
      <c r="C329" s="12" t="s">
        <v>11</v>
      </c>
      <c r="D329" s="12"/>
      <c r="E329" s="12" t="s">
        <v>5129</v>
      </c>
      <c r="F329" s="12"/>
      <c r="G329" s="12"/>
      <c r="H329" s="12" t="s">
        <v>5134</v>
      </c>
      <c r="I329" s="12"/>
      <c r="J329" s="12"/>
      <c r="K329" s="12" t="s">
        <v>51</v>
      </c>
      <c r="L329" s="12"/>
    </row>
    <row r="330" spans="1:12" ht="45.75" x14ac:dyDescent="0.25">
      <c r="A330" s="12" t="s">
        <v>2172</v>
      </c>
      <c r="B330" s="12">
        <v>6958</v>
      </c>
      <c r="C330" s="12" t="s">
        <v>11</v>
      </c>
      <c r="D330" s="12"/>
      <c r="E330" s="12" t="s">
        <v>5129</v>
      </c>
      <c r="F330" s="12"/>
      <c r="G330" s="12"/>
      <c r="H330" s="12" t="s">
        <v>6060</v>
      </c>
      <c r="I330" s="12"/>
      <c r="J330" s="12"/>
      <c r="K330" s="12" t="s">
        <v>51</v>
      </c>
      <c r="L330" s="12"/>
    </row>
    <row r="331" spans="1:12" ht="34.5" x14ac:dyDescent="0.25">
      <c r="A331" s="12" t="s">
        <v>2172</v>
      </c>
      <c r="B331" s="12">
        <v>5928</v>
      </c>
      <c r="C331" s="12" t="s">
        <v>21</v>
      </c>
      <c r="D331" s="12"/>
      <c r="E331" s="12"/>
      <c r="F331" s="12"/>
      <c r="G331" s="12" t="s">
        <v>5649</v>
      </c>
      <c r="H331" s="12"/>
      <c r="I331" s="12"/>
      <c r="J331" s="12" t="s">
        <v>2174</v>
      </c>
      <c r="K331" s="12" t="s">
        <v>23</v>
      </c>
      <c r="L331" s="12"/>
    </row>
    <row r="332" spans="1:12" ht="34.5" x14ac:dyDescent="0.25">
      <c r="A332" s="12" t="s">
        <v>2172</v>
      </c>
      <c r="B332" s="12">
        <v>6565</v>
      </c>
      <c r="C332" s="12" t="s">
        <v>11</v>
      </c>
      <c r="D332" s="12"/>
      <c r="E332" s="12" t="s">
        <v>5649</v>
      </c>
      <c r="F332" s="12"/>
      <c r="G332" s="12"/>
      <c r="H332" s="12" t="s">
        <v>5648</v>
      </c>
      <c r="I332" s="12"/>
      <c r="J332" s="12" t="s">
        <v>2536</v>
      </c>
      <c r="K332" s="12" t="s">
        <v>1560</v>
      </c>
      <c r="L332" s="12"/>
    </row>
    <row r="333" spans="1:12" ht="34.5" x14ac:dyDescent="0.25">
      <c r="A333" s="12" t="s">
        <v>2172</v>
      </c>
      <c r="B333" s="12">
        <v>6670</v>
      </c>
      <c r="C333" s="12" t="s">
        <v>38</v>
      </c>
      <c r="D333" s="12"/>
      <c r="E333" s="12"/>
      <c r="F333" s="12"/>
      <c r="G333" s="12"/>
      <c r="H333" s="12"/>
      <c r="I333" s="12" t="s">
        <v>5650</v>
      </c>
      <c r="J333" s="12" t="s">
        <v>2536</v>
      </c>
      <c r="K333" s="12" t="s">
        <v>40</v>
      </c>
      <c r="L333" s="12"/>
    </row>
    <row r="334" spans="1:12" x14ac:dyDescent="0.25">
      <c r="A334" s="12" t="s">
        <v>2172</v>
      </c>
      <c r="B334" s="12">
        <v>6671</v>
      </c>
      <c r="C334" s="12" t="s">
        <v>38</v>
      </c>
      <c r="D334" s="12"/>
      <c r="E334" s="12"/>
      <c r="F334" s="12"/>
      <c r="G334" s="12"/>
      <c r="H334" s="12"/>
      <c r="I334" s="12" t="s">
        <v>5651</v>
      </c>
      <c r="J334" s="12" t="s">
        <v>2536</v>
      </c>
      <c r="K334" s="12" t="s">
        <v>40</v>
      </c>
      <c r="L334" s="12"/>
    </row>
    <row r="335" spans="1:12" ht="23.25" x14ac:dyDescent="0.25">
      <c r="A335" s="12" t="s">
        <v>2172</v>
      </c>
      <c r="B335" s="12">
        <v>6684</v>
      </c>
      <c r="C335" s="12" t="s">
        <v>38</v>
      </c>
      <c r="D335" s="12"/>
      <c r="E335" s="12"/>
      <c r="F335" s="12"/>
      <c r="G335" s="12"/>
      <c r="H335" s="12"/>
      <c r="I335" s="12" t="s">
        <v>5652</v>
      </c>
      <c r="J335" s="12" t="s">
        <v>2536</v>
      </c>
      <c r="K335" s="12" t="s">
        <v>40</v>
      </c>
      <c r="L335" s="12"/>
    </row>
    <row r="336" spans="1:12" x14ac:dyDescent="0.25">
      <c r="A336" s="12" t="s">
        <v>2172</v>
      </c>
      <c r="B336" s="12">
        <v>6685</v>
      </c>
      <c r="C336" s="12" t="s">
        <v>38</v>
      </c>
      <c r="D336" s="12"/>
      <c r="E336" s="12"/>
      <c r="F336" s="12"/>
      <c r="G336" s="12"/>
      <c r="H336" s="12"/>
      <c r="I336" s="12" t="s">
        <v>5653</v>
      </c>
      <c r="J336" s="12" t="s">
        <v>2536</v>
      </c>
      <c r="K336" s="12" t="s">
        <v>40</v>
      </c>
      <c r="L336" s="12"/>
    </row>
    <row r="337" spans="1:12" x14ac:dyDescent="0.25">
      <c r="A337" s="12" t="s">
        <v>2172</v>
      </c>
      <c r="B337" s="12">
        <v>6833</v>
      </c>
      <c r="C337" s="12" t="s">
        <v>38</v>
      </c>
      <c r="D337" s="12"/>
      <c r="E337" s="12"/>
      <c r="F337" s="12"/>
      <c r="G337" s="12"/>
      <c r="H337" s="12"/>
      <c r="I337" s="12" t="s">
        <v>2512</v>
      </c>
      <c r="J337" s="12" t="s">
        <v>13</v>
      </c>
      <c r="K337" s="12" t="s">
        <v>40</v>
      </c>
      <c r="L337" s="12"/>
    </row>
    <row r="338" spans="1:12" x14ac:dyDescent="0.25">
      <c r="A338" s="12" t="s">
        <v>2172</v>
      </c>
      <c r="B338" s="12">
        <v>6834</v>
      </c>
      <c r="C338" s="12" t="s">
        <v>38</v>
      </c>
      <c r="D338" s="12"/>
      <c r="E338" s="12"/>
      <c r="F338" s="12"/>
      <c r="G338" s="12"/>
      <c r="H338" s="12"/>
      <c r="I338" s="12" t="s">
        <v>5423</v>
      </c>
      <c r="J338" s="12" t="s">
        <v>13</v>
      </c>
      <c r="K338" s="12" t="s">
        <v>40</v>
      </c>
      <c r="L338" s="12"/>
    </row>
    <row r="339" spans="1:12" ht="34.5" x14ac:dyDescent="0.25">
      <c r="A339" s="12" t="s">
        <v>2172</v>
      </c>
      <c r="B339" s="12">
        <v>6566</v>
      </c>
      <c r="C339" s="12" t="s">
        <v>11</v>
      </c>
      <c r="D339" s="12"/>
      <c r="E339" s="12" t="s">
        <v>5649</v>
      </c>
      <c r="F339" s="12"/>
      <c r="G339" s="12"/>
      <c r="H339" s="12" t="s">
        <v>5654</v>
      </c>
      <c r="I339" s="12"/>
      <c r="J339" s="12"/>
      <c r="K339" s="12" t="s">
        <v>51</v>
      </c>
      <c r="L339" s="12"/>
    </row>
    <row r="340" spans="1:12" ht="34.5" x14ac:dyDescent="0.25">
      <c r="A340" s="12" t="s">
        <v>2172</v>
      </c>
      <c r="B340" s="12">
        <v>6568</v>
      </c>
      <c r="C340" s="12" t="s">
        <v>11</v>
      </c>
      <c r="D340" s="12"/>
      <c r="E340" s="12" t="s">
        <v>5649</v>
      </c>
      <c r="F340" s="12"/>
      <c r="G340" s="12"/>
      <c r="H340" s="12" t="s">
        <v>5655</v>
      </c>
      <c r="I340" s="12"/>
      <c r="J340" s="12" t="s">
        <v>2536</v>
      </c>
      <c r="K340" s="12" t="s">
        <v>1560</v>
      </c>
      <c r="L340" s="12"/>
    </row>
    <row r="341" spans="1:12" x14ac:dyDescent="0.25">
      <c r="A341" s="12" t="s">
        <v>2172</v>
      </c>
      <c r="B341" s="12">
        <v>6711</v>
      </c>
      <c r="C341" s="12" t="s">
        <v>38</v>
      </c>
      <c r="D341" s="12"/>
      <c r="E341" s="12"/>
      <c r="F341" s="12"/>
      <c r="G341" s="12"/>
      <c r="H341" s="12"/>
      <c r="I341" s="12" t="s">
        <v>5656</v>
      </c>
      <c r="J341" s="12" t="s">
        <v>2536</v>
      </c>
      <c r="K341" s="12" t="s">
        <v>40</v>
      </c>
      <c r="L341" s="12"/>
    </row>
    <row r="342" spans="1:12" x14ac:dyDescent="0.25">
      <c r="A342" s="12" t="s">
        <v>2172</v>
      </c>
      <c r="B342" s="12">
        <v>6712</v>
      </c>
      <c r="C342" s="12" t="s">
        <v>38</v>
      </c>
      <c r="D342" s="12"/>
      <c r="E342" s="12"/>
      <c r="F342" s="12"/>
      <c r="G342" s="12"/>
      <c r="H342" s="12"/>
      <c r="I342" s="12" t="s">
        <v>5657</v>
      </c>
      <c r="J342" s="12" t="s">
        <v>2536</v>
      </c>
      <c r="K342" s="12" t="s">
        <v>40</v>
      </c>
      <c r="L342" s="12"/>
    </row>
    <row r="343" spans="1:12" x14ac:dyDescent="0.25">
      <c r="A343" s="12" t="s">
        <v>2172</v>
      </c>
      <c r="B343" s="12">
        <v>6713</v>
      </c>
      <c r="C343" s="12" t="s">
        <v>38</v>
      </c>
      <c r="D343" s="12"/>
      <c r="E343" s="12"/>
      <c r="F343" s="12"/>
      <c r="G343" s="12"/>
      <c r="H343" s="12"/>
      <c r="I343" s="12" t="s">
        <v>5658</v>
      </c>
      <c r="J343" s="12" t="s">
        <v>2536</v>
      </c>
      <c r="K343" s="12" t="s">
        <v>40</v>
      </c>
      <c r="L343" s="12"/>
    </row>
    <row r="344" spans="1:12" ht="23.25" x14ac:dyDescent="0.25">
      <c r="A344" s="12" t="s">
        <v>2172</v>
      </c>
      <c r="B344" s="12">
        <v>6739</v>
      </c>
      <c r="C344" s="12" t="s">
        <v>38</v>
      </c>
      <c r="D344" s="12"/>
      <c r="E344" s="12"/>
      <c r="F344" s="12"/>
      <c r="G344" s="12"/>
      <c r="H344" s="12"/>
      <c r="I344" s="12" t="s">
        <v>5659</v>
      </c>
      <c r="J344" s="12" t="s">
        <v>2536</v>
      </c>
      <c r="K344" s="12" t="s">
        <v>40</v>
      </c>
      <c r="L344" s="12"/>
    </row>
    <row r="345" spans="1:12" ht="23.25" x14ac:dyDescent="0.25">
      <c r="A345" s="12" t="s">
        <v>2172</v>
      </c>
      <c r="B345" s="12">
        <v>6740</v>
      </c>
      <c r="C345" s="12" t="s">
        <v>38</v>
      </c>
      <c r="D345" s="12"/>
      <c r="E345" s="12"/>
      <c r="F345" s="12"/>
      <c r="G345" s="12"/>
      <c r="H345" s="12"/>
      <c r="I345" s="12" t="s">
        <v>5660</v>
      </c>
      <c r="J345" s="12" t="s">
        <v>2536</v>
      </c>
      <c r="K345" s="12" t="s">
        <v>40</v>
      </c>
      <c r="L345" s="12"/>
    </row>
    <row r="346" spans="1:12" x14ac:dyDescent="0.25">
      <c r="A346" s="12" t="s">
        <v>2172</v>
      </c>
      <c r="B346" s="12">
        <v>6835</v>
      </c>
      <c r="C346" s="12" t="s">
        <v>38</v>
      </c>
      <c r="D346" s="12"/>
      <c r="E346" s="12"/>
      <c r="F346" s="12"/>
      <c r="G346" s="12"/>
      <c r="H346" s="12"/>
      <c r="I346" s="12" t="s">
        <v>2512</v>
      </c>
      <c r="J346" s="12" t="s">
        <v>13</v>
      </c>
      <c r="K346" s="12" t="s">
        <v>40</v>
      </c>
      <c r="L346" s="12"/>
    </row>
    <row r="347" spans="1:12" x14ac:dyDescent="0.25">
      <c r="A347" s="12" t="s">
        <v>2172</v>
      </c>
      <c r="B347" s="12">
        <v>6836</v>
      </c>
      <c r="C347" s="12" t="s">
        <v>38</v>
      </c>
      <c r="D347" s="12"/>
      <c r="E347" s="12"/>
      <c r="F347" s="12"/>
      <c r="G347" s="12"/>
      <c r="H347" s="12"/>
      <c r="I347" s="12" t="s">
        <v>5423</v>
      </c>
      <c r="J347" s="12" t="s">
        <v>13</v>
      </c>
      <c r="K347" s="12" t="s">
        <v>40</v>
      </c>
      <c r="L347" s="12"/>
    </row>
    <row r="348" spans="1:12" ht="34.5" x14ac:dyDescent="0.25">
      <c r="A348" s="12" t="s">
        <v>2172</v>
      </c>
      <c r="B348" s="12">
        <v>6569</v>
      </c>
      <c r="C348" s="12" t="s">
        <v>11</v>
      </c>
      <c r="D348" s="12"/>
      <c r="E348" s="12" t="s">
        <v>5649</v>
      </c>
      <c r="F348" s="12"/>
      <c r="G348" s="12"/>
      <c r="H348" s="12" t="s">
        <v>5661</v>
      </c>
      <c r="I348" s="12"/>
      <c r="J348" s="12"/>
      <c r="K348" s="12" t="s">
        <v>51</v>
      </c>
      <c r="L348" s="12"/>
    </row>
    <row r="349" spans="1:12" ht="34.5" x14ac:dyDescent="0.25">
      <c r="A349" s="12" t="s">
        <v>2172</v>
      </c>
      <c r="B349" s="12">
        <v>6570</v>
      </c>
      <c r="C349" s="12" t="s">
        <v>11</v>
      </c>
      <c r="D349" s="12"/>
      <c r="E349" s="12" t="s">
        <v>5649</v>
      </c>
      <c r="F349" s="12"/>
      <c r="G349" s="12"/>
      <c r="H349" s="12" t="s">
        <v>5662</v>
      </c>
      <c r="I349" s="12"/>
      <c r="J349" s="12" t="s">
        <v>2541</v>
      </c>
      <c r="K349" s="12" t="s">
        <v>1560</v>
      </c>
      <c r="L349" s="12"/>
    </row>
    <row r="350" spans="1:12" x14ac:dyDescent="0.25">
      <c r="A350" s="12" t="s">
        <v>2172</v>
      </c>
      <c r="B350" s="12">
        <v>6789</v>
      </c>
      <c r="C350" s="12" t="s">
        <v>38</v>
      </c>
      <c r="D350" s="12"/>
      <c r="E350" s="12"/>
      <c r="F350" s="12"/>
      <c r="G350" s="12"/>
      <c r="H350" s="12"/>
      <c r="I350" s="12" t="s">
        <v>5663</v>
      </c>
      <c r="J350" s="12" t="s">
        <v>2541</v>
      </c>
      <c r="K350" s="12" t="s">
        <v>40</v>
      </c>
      <c r="L350" s="12"/>
    </row>
    <row r="351" spans="1:12" x14ac:dyDescent="0.25">
      <c r="A351" s="12" t="s">
        <v>2172</v>
      </c>
      <c r="B351" s="12">
        <v>6790</v>
      </c>
      <c r="C351" s="12" t="s">
        <v>38</v>
      </c>
      <c r="D351" s="12"/>
      <c r="E351" s="12"/>
      <c r="F351" s="12"/>
      <c r="G351" s="12"/>
      <c r="H351" s="12"/>
      <c r="I351" s="12" t="s">
        <v>5664</v>
      </c>
      <c r="J351" s="12" t="s">
        <v>2536</v>
      </c>
      <c r="K351" s="12" t="s">
        <v>40</v>
      </c>
      <c r="L351" s="12"/>
    </row>
    <row r="352" spans="1:12" x14ac:dyDescent="0.25">
      <c r="A352" s="12" t="s">
        <v>2172</v>
      </c>
      <c r="B352" s="12">
        <v>6791</v>
      </c>
      <c r="C352" s="12" t="s">
        <v>38</v>
      </c>
      <c r="D352" s="12"/>
      <c r="E352" s="12"/>
      <c r="F352" s="12"/>
      <c r="G352" s="12"/>
      <c r="H352" s="12"/>
      <c r="I352" s="12" t="s">
        <v>5665</v>
      </c>
      <c r="J352" s="12" t="s">
        <v>2536</v>
      </c>
      <c r="K352" s="12" t="s">
        <v>40</v>
      </c>
      <c r="L352" s="12"/>
    </row>
    <row r="353" spans="1:12" x14ac:dyDescent="0.25">
      <c r="A353" s="12" t="s">
        <v>2172</v>
      </c>
      <c r="B353" s="12">
        <v>6792</v>
      </c>
      <c r="C353" s="12" t="s">
        <v>38</v>
      </c>
      <c r="D353" s="12"/>
      <c r="E353" s="12"/>
      <c r="F353" s="12"/>
      <c r="G353" s="12"/>
      <c r="H353" s="12"/>
      <c r="I353" s="12" t="s">
        <v>5666</v>
      </c>
      <c r="J353" s="12" t="s">
        <v>2536</v>
      </c>
      <c r="K353" s="12" t="s">
        <v>40</v>
      </c>
      <c r="L353" s="12"/>
    </row>
    <row r="354" spans="1:12" x14ac:dyDescent="0.25">
      <c r="A354" s="12" t="s">
        <v>2172</v>
      </c>
      <c r="B354" s="12">
        <v>6858</v>
      </c>
      <c r="C354" s="12" t="s">
        <v>38</v>
      </c>
      <c r="D354" s="12"/>
      <c r="E354" s="12"/>
      <c r="F354" s="12"/>
      <c r="G354" s="12"/>
      <c r="H354" s="12"/>
      <c r="I354" s="12" t="s">
        <v>5667</v>
      </c>
      <c r="J354" s="12" t="s">
        <v>13</v>
      </c>
      <c r="K354" s="12" t="s">
        <v>40</v>
      </c>
      <c r="L354" s="12"/>
    </row>
    <row r="355" spans="1:12" ht="34.5" x14ac:dyDescent="0.25">
      <c r="A355" s="12" t="s">
        <v>2172</v>
      </c>
      <c r="B355" s="12">
        <v>6571</v>
      </c>
      <c r="C355" s="12" t="s">
        <v>11</v>
      </c>
      <c r="D355" s="12"/>
      <c r="E355" s="12" t="s">
        <v>5649</v>
      </c>
      <c r="F355" s="12"/>
      <c r="G355" s="12"/>
      <c r="H355" s="12" t="s">
        <v>5668</v>
      </c>
      <c r="I355" s="12"/>
      <c r="J355" s="12" t="s">
        <v>2536</v>
      </c>
      <c r="K355" s="12" t="s">
        <v>1560</v>
      </c>
      <c r="L355" s="12"/>
    </row>
    <row r="356" spans="1:12" x14ac:dyDescent="0.25">
      <c r="A356" s="12" t="s">
        <v>2172</v>
      </c>
      <c r="B356" s="12">
        <v>6722</v>
      </c>
      <c r="C356" s="12" t="s">
        <v>38</v>
      </c>
      <c r="D356" s="12"/>
      <c r="E356" s="12"/>
      <c r="F356" s="12"/>
      <c r="G356" s="12"/>
      <c r="H356" s="12"/>
      <c r="I356" s="12" t="s">
        <v>5669</v>
      </c>
      <c r="J356" s="12" t="s">
        <v>2536</v>
      </c>
      <c r="K356" s="12" t="s">
        <v>40</v>
      </c>
      <c r="L356" s="12"/>
    </row>
    <row r="357" spans="1:12" x14ac:dyDescent="0.25">
      <c r="A357" s="12" t="s">
        <v>2172</v>
      </c>
      <c r="B357" s="12">
        <v>6723</v>
      </c>
      <c r="C357" s="12" t="s">
        <v>38</v>
      </c>
      <c r="D357" s="12"/>
      <c r="E357" s="12"/>
      <c r="F357" s="12"/>
      <c r="G357" s="12"/>
      <c r="H357" s="12"/>
      <c r="I357" s="12" t="s">
        <v>5658</v>
      </c>
      <c r="J357" s="12" t="s">
        <v>2536</v>
      </c>
      <c r="K357" s="12" t="s">
        <v>40</v>
      </c>
      <c r="L357" s="12"/>
    </row>
    <row r="358" spans="1:12" x14ac:dyDescent="0.25">
      <c r="A358" s="12" t="s">
        <v>2172</v>
      </c>
      <c r="B358" s="12">
        <v>6837</v>
      </c>
      <c r="C358" s="12" t="s">
        <v>38</v>
      </c>
      <c r="D358" s="12"/>
      <c r="E358" s="12"/>
      <c r="F358" s="12"/>
      <c r="G358" s="12"/>
      <c r="H358" s="12"/>
      <c r="I358" s="12" t="s">
        <v>5667</v>
      </c>
      <c r="J358" s="12" t="s">
        <v>13</v>
      </c>
      <c r="K358" s="12" t="s">
        <v>40</v>
      </c>
      <c r="L358" s="12"/>
    </row>
    <row r="359" spans="1:12" ht="34.5" x14ac:dyDescent="0.25">
      <c r="A359" s="12" t="s">
        <v>2172</v>
      </c>
      <c r="B359" s="12">
        <v>6572</v>
      </c>
      <c r="C359" s="12" t="s">
        <v>11</v>
      </c>
      <c r="D359" s="12"/>
      <c r="E359" s="12" t="s">
        <v>5649</v>
      </c>
      <c r="F359" s="12"/>
      <c r="G359" s="12"/>
      <c r="H359" s="12" t="s">
        <v>5670</v>
      </c>
      <c r="I359" s="12"/>
      <c r="J359" s="12" t="s">
        <v>2536</v>
      </c>
      <c r="K359" s="12" t="s">
        <v>1560</v>
      </c>
      <c r="L359" s="12"/>
    </row>
    <row r="360" spans="1:12" x14ac:dyDescent="0.25">
      <c r="A360" s="12" t="s">
        <v>2172</v>
      </c>
      <c r="B360" s="12">
        <v>6725</v>
      </c>
      <c r="C360" s="12" t="s">
        <v>38</v>
      </c>
      <c r="D360" s="12"/>
      <c r="E360" s="12"/>
      <c r="F360" s="12"/>
      <c r="G360" s="12"/>
      <c r="H360" s="12"/>
      <c r="I360" s="12" t="s">
        <v>5669</v>
      </c>
      <c r="J360" s="12" t="s">
        <v>2536</v>
      </c>
      <c r="K360" s="12" t="s">
        <v>40</v>
      </c>
      <c r="L360" s="12"/>
    </row>
    <row r="361" spans="1:12" x14ac:dyDescent="0.25">
      <c r="A361" s="12" t="s">
        <v>2172</v>
      </c>
      <c r="B361" s="12">
        <v>6726</v>
      </c>
      <c r="C361" s="12" t="s">
        <v>38</v>
      </c>
      <c r="D361" s="12"/>
      <c r="E361" s="12"/>
      <c r="F361" s="12"/>
      <c r="G361" s="12"/>
      <c r="H361" s="12"/>
      <c r="I361" s="12" t="s">
        <v>5658</v>
      </c>
      <c r="J361" s="12" t="s">
        <v>2536</v>
      </c>
      <c r="K361" s="12" t="s">
        <v>40</v>
      </c>
      <c r="L361" s="12"/>
    </row>
    <row r="362" spans="1:12" x14ac:dyDescent="0.25">
      <c r="A362" s="12" t="s">
        <v>2172</v>
      </c>
      <c r="B362" s="12">
        <v>6838</v>
      </c>
      <c r="C362" s="12" t="s">
        <v>38</v>
      </c>
      <c r="D362" s="12"/>
      <c r="E362" s="12"/>
      <c r="F362" s="12"/>
      <c r="G362" s="12"/>
      <c r="H362" s="12"/>
      <c r="I362" s="12" t="s">
        <v>5667</v>
      </c>
      <c r="J362" s="12" t="s">
        <v>13</v>
      </c>
      <c r="K362" s="12" t="s">
        <v>40</v>
      </c>
      <c r="L362" s="12"/>
    </row>
    <row r="363" spans="1:12" ht="34.5" x14ac:dyDescent="0.25">
      <c r="A363" s="12" t="s">
        <v>2172</v>
      </c>
      <c r="B363" s="12">
        <v>6573</v>
      </c>
      <c r="C363" s="12" t="s">
        <v>11</v>
      </c>
      <c r="D363" s="12"/>
      <c r="E363" s="12" t="s">
        <v>5649</v>
      </c>
      <c r="F363" s="12"/>
      <c r="G363" s="12"/>
      <c r="H363" s="12" t="s">
        <v>5671</v>
      </c>
      <c r="I363" s="12"/>
      <c r="J363" s="12" t="s">
        <v>2536</v>
      </c>
      <c r="K363" s="12" t="s">
        <v>1560</v>
      </c>
      <c r="L363" s="12"/>
    </row>
    <row r="364" spans="1:12" x14ac:dyDescent="0.25">
      <c r="A364" s="12" t="s">
        <v>2172</v>
      </c>
      <c r="B364" s="12">
        <v>6727</v>
      </c>
      <c r="C364" s="12" t="s">
        <v>38</v>
      </c>
      <c r="D364" s="12"/>
      <c r="E364" s="12"/>
      <c r="F364" s="12"/>
      <c r="G364" s="12"/>
      <c r="H364" s="12"/>
      <c r="I364" s="12" t="s">
        <v>5672</v>
      </c>
      <c r="J364" s="12" t="s">
        <v>2536</v>
      </c>
      <c r="K364" s="12" t="s">
        <v>40</v>
      </c>
      <c r="L364" s="12"/>
    </row>
    <row r="365" spans="1:12" x14ac:dyDescent="0.25">
      <c r="A365" s="12" t="s">
        <v>2172</v>
      </c>
      <c r="B365" s="12">
        <v>6728</v>
      </c>
      <c r="C365" s="12" t="s">
        <v>38</v>
      </c>
      <c r="D365" s="12"/>
      <c r="E365" s="12"/>
      <c r="F365" s="12"/>
      <c r="G365" s="12"/>
      <c r="H365" s="12"/>
      <c r="I365" s="12" t="s">
        <v>5673</v>
      </c>
      <c r="J365" s="12" t="s">
        <v>2536</v>
      </c>
      <c r="K365" s="12" t="s">
        <v>40</v>
      </c>
      <c r="L365" s="12"/>
    </row>
    <row r="366" spans="1:12" x14ac:dyDescent="0.25">
      <c r="A366" s="12" t="s">
        <v>2172</v>
      </c>
      <c r="B366" s="12">
        <v>6729</v>
      </c>
      <c r="C366" s="12" t="s">
        <v>38</v>
      </c>
      <c r="D366" s="12"/>
      <c r="E366" s="12"/>
      <c r="F366" s="12"/>
      <c r="G366" s="12"/>
      <c r="H366" s="12"/>
      <c r="I366" s="12" t="s">
        <v>5658</v>
      </c>
      <c r="J366" s="12" t="s">
        <v>2536</v>
      </c>
      <c r="K366" s="12" t="s">
        <v>40</v>
      </c>
      <c r="L366" s="12"/>
    </row>
    <row r="367" spans="1:12" x14ac:dyDescent="0.25">
      <c r="A367" s="12" t="s">
        <v>2172</v>
      </c>
      <c r="B367" s="12">
        <v>6839</v>
      </c>
      <c r="C367" s="12" t="s">
        <v>38</v>
      </c>
      <c r="D367" s="12"/>
      <c r="E367" s="12"/>
      <c r="F367" s="12"/>
      <c r="G367" s="12"/>
      <c r="H367" s="12"/>
      <c r="I367" s="12" t="s">
        <v>5667</v>
      </c>
      <c r="J367" s="12" t="s">
        <v>13</v>
      </c>
      <c r="K367" s="12" t="s">
        <v>40</v>
      </c>
      <c r="L367" s="12"/>
    </row>
    <row r="368" spans="1:12" ht="34.5" x14ac:dyDescent="0.25">
      <c r="A368" s="12" t="s">
        <v>2172</v>
      </c>
      <c r="B368" s="12">
        <v>6574</v>
      </c>
      <c r="C368" s="12" t="s">
        <v>11</v>
      </c>
      <c r="D368" s="12"/>
      <c r="E368" s="12" t="s">
        <v>5649</v>
      </c>
      <c r="F368" s="12"/>
      <c r="G368" s="12"/>
      <c r="H368" s="12" t="s">
        <v>5674</v>
      </c>
      <c r="I368" s="12"/>
      <c r="J368" s="12" t="s">
        <v>2536</v>
      </c>
      <c r="K368" s="12" t="s">
        <v>1560</v>
      </c>
      <c r="L368" s="12"/>
    </row>
    <row r="369" spans="1:12" x14ac:dyDescent="0.25">
      <c r="A369" s="12" t="s">
        <v>2172</v>
      </c>
      <c r="B369" s="12">
        <v>6730</v>
      </c>
      <c r="C369" s="12" t="s">
        <v>38</v>
      </c>
      <c r="D369" s="12"/>
      <c r="E369" s="12"/>
      <c r="F369" s="12"/>
      <c r="G369" s="12"/>
      <c r="H369" s="12"/>
      <c r="I369" s="12" t="s">
        <v>5675</v>
      </c>
      <c r="J369" s="12" t="s">
        <v>2536</v>
      </c>
      <c r="K369" s="12" t="s">
        <v>40</v>
      </c>
      <c r="L369" s="12"/>
    </row>
    <row r="370" spans="1:12" x14ac:dyDescent="0.25">
      <c r="A370" s="12" t="s">
        <v>2172</v>
      </c>
      <c r="B370" s="12">
        <v>6731</v>
      </c>
      <c r="C370" s="12" t="s">
        <v>38</v>
      </c>
      <c r="D370" s="12"/>
      <c r="E370" s="12"/>
      <c r="F370" s="12"/>
      <c r="G370" s="12"/>
      <c r="H370" s="12"/>
      <c r="I370" s="12" t="s">
        <v>5658</v>
      </c>
      <c r="J370" s="12" t="s">
        <v>2536</v>
      </c>
      <c r="K370" s="12" t="s">
        <v>40</v>
      </c>
      <c r="L370" s="12"/>
    </row>
    <row r="371" spans="1:12" x14ac:dyDescent="0.25">
      <c r="A371" s="12" t="s">
        <v>2172</v>
      </c>
      <c r="B371" s="12">
        <v>6840</v>
      </c>
      <c r="C371" s="12" t="s">
        <v>38</v>
      </c>
      <c r="D371" s="12"/>
      <c r="E371" s="12"/>
      <c r="F371" s="12"/>
      <c r="G371" s="12"/>
      <c r="H371" s="12"/>
      <c r="I371" s="12" t="s">
        <v>5667</v>
      </c>
      <c r="J371" s="12" t="s">
        <v>13</v>
      </c>
      <c r="K371" s="12" t="s">
        <v>40</v>
      </c>
      <c r="L371" s="12"/>
    </row>
    <row r="372" spans="1:12" ht="34.5" x14ac:dyDescent="0.25">
      <c r="A372" s="12" t="s">
        <v>2172</v>
      </c>
      <c r="B372" s="12">
        <v>6575</v>
      </c>
      <c r="C372" s="12" t="s">
        <v>11</v>
      </c>
      <c r="D372" s="12"/>
      <c r="E372" s="12" t="s">
        <v>5649</v>
      </c>
      <c r="F372" s="12"/>
      <c r="G372" s="12"/>
      <c r="H372" s="12" t="s">
        <v>5676</v>
      </c>
      <c r="I372" s="12"/>
      <c r="J372" s="12" t="s">
        <v>2536</v>
      </c>
      <c r="K372" s="12" t="s">
        <v>1560</v>
      </c>
      <c r="L372" s="12"/>
    </row>
    <row r="373" spans="1:12" x14ac:dyDescent="0.25">
      <c r="A373" s="12" t="s">
        <v>2172</v>
      </c>
      <c r="B373" s="12">
        <v>6757</v>
      </c>
      <c r="C373" s="12" t="s">
        <v>38</v>
      </c>
      <c r="D373" s="12"/>
      <c r="E373" s="12"/>
      <c r="F373" s="12"/>
      <c r="G373" s="12"/>
      <c r="H373" s="12"/>
      <c r="I373" s="12" t="s">
        <v>5677</v>
      </c>
      <c r="J373" s="12" t="s">
        <v>2536</v>
      </c>
      <c r="K373" s="12" t="s">
        <v>40</v>
      </c>
      <c r="L373" s="12"/>
    </row>
    <row r="374" spans="1:12" x14ac:dyDescent="0.25">
      <c r="A374" s="12" t="s">
        <v>2172</v>
      </c>
      <c r="B374" s="12">
        <v>6758</v>
      </c>
      <c r="C374" s="12" t="s">
        <v>38</v>
      </c>
      <c r="D374" s="12"/>
      <c r="E374" s="12"/>
      <c r="F374" s="12"/>
      <c r="G374" s="12"/>
      <c r="H374" s="12"/>
      <c r="I374" s="12" t="s">
        <v>5678</v>
      </c>
      <c r="J374" s="12" t="s">
        <v>2536</v>
      </c>
      <c r="K374" s="12" t="s">
        <v>40</v>
      </c>
      <c r="L374" s="12"/>
    </row>
    <row r="375" spans="1:12" x14ac:dyDescent="0.25">
      <c r="A375" s="12" t="s">
        <v>2172</v>
      </c>
      <c r="B375" s="12">
        <v>6841</v>
      </c>
      <c r="C375" s="12" t="s">
        <v>38</v>
      </c>
      <c r="D375" s="12"/>
      <c r="E375" s="12"/>
      <c r="F375" s="12"/>
      <c r="G375" s="12"/>
      <c r="H375" s="12"/>
      <c r="I375" s="12" t="s">
        <v>5667</v>
      </c>
      <c r="J375" s="12" t="s">
        <v>13</v>
      </c>
      <c r="K375" s="12" t="s">
        <v>40</v>
      </c>
      <c r="L375" s="12"/>
    </row>
    <row r="376" spans="1:12" ht="34.5" x14ac:dyDescent="0.25">
      <c r="A376" s="12" t="s">
        <v>2172</v>
      </c>
      <c r="B376" s="12">
        <v>6576</v>
      </c>
      <c r="C376" s="12" t="s">
        <v>11</v>
      </c>
      <c r="D376" s="12"/>
      <c r="E376" s="12" t="s">
        <v>5649</v>
      </c>
      <c r="F376" s="12"/>
      <c r="G376" s="12"/>
      <c r="H376" s="12" t="s">
        <v>5679</v>
      </c>
      <c r="I376" s="12"/>
      <c r="J376" s="12" t="s">
        <v>2536</v>
      </c>
      <c r="K376" s="12" t="s">
        <v>1560</v>
      </c>
      <c r="L376" s="12"/>
    </row>
    <row r="377" spans="1:12" x14ac:dyDescent="0.25">
      <c r="A377" s="12" t="s">
        <v>2172</v>
      </c>
      <c r="B377" s="12">
        <v>6764</v>
      </c>
      <c r="C377" s="12" t="s">
        <v>38</v>
      </c>
      <c r="D377" s="12"/>
      <c r="E377" s="12"/>
      <c r="F377" s="12"/>
      <c r="G377" s="12"/>
      <c r="H377" s="12"/>
      <c r="I377" s="12" t="s">
        <v>5680</v>
      </c>
      <c r="J377" s="12" t="s">
        <v>2536</v>
      </c>
      <c r="K377" s="12" t="s">
        <v>40</v>
      </c>
      <c r="L377" s="12"/>
    </row>
    <row r="378" spans="1:12" x14ac:dyDescent="0.25">
      <c r="A378" s="12" t="s">
        <v>2172</v>
      </c>
      <c r="B378" s="12">
        <v>6765</v>
      </c>
      <c r="C378" s="12" t="s">
        <v>38</v>
      </c>
      <c r="D378" s="12"/>
      <c r="E378" s="12"/>
      <c r="F378" s="12"/>
      <c r="G378" s="12"/>
      <c r="H378" s="12"/>
      <c r="I378" s="12" t="s">
        <v>5678</v>
      </c>
      <c r="J378" s="12" t="s">
        <v>2536</v>
      </c>
      <c r="K378" s="12" t="s">
        <v>40</v>
      </c>
      <c r="L378" s="12"/>
    </row>
    <row r="379" spans="1:12" x14ac:dyDescent="0.25">
      <c r="A379" s="12" t="s">
        <v>2172</v>
      </c>
      <c r="B379" s="12">
        <v>6842</v>
      </c>
      <c r="C379" s="12" t="s">
        <v>38</v>
      </c>
      <c r="D379" s="12"/>
      <c r="E379" s="12"/>
      <c r="F379" s="12"/>
      <c r="G379" s="12"/>
      <c r="H379" s="12"/>
      <c r="I379" s="12" t="s">
        <v>5667</v>
      </c>
      <c r="J379" s="12" t="s">
        <v>13</v>
      </c>
      <c r="K379" s="12" t="s">
        <v>40</v>
      </c>
      <c r="L379" s="12"/>
    </row>
    <row r="380" spans="1:12" ht="34.5" x14ac:dyDescent="0.25">
      <c r="A380" s="12" t="s">
        <v>2172</v>
      </c>
      <c r="B380" s="12">
        <v>6577</v>
      </c>
      <c r="C380" s="12" t="s">
        <v>11</v>
      </c>
      <c r="D380" s="12"/>
      <c r="E380" s="12" t="s">
        <v>5649</v>
      </c>
      <c r="F380" s="12"/>
      <c r="G380" s="12"/>
      <c r="H380" s="12" t="s">
        <v>5681</v>
      </c>
      <c r="I380" s="12"/>
      <c r="J380" s="12" t="s">
        <v>2536</v>
      </c>
      <c r="K380" s="12" t="s">
        <v>1560</v>
      </c>
      <c r="L380" s="12"/>
    </row>
    <row r="381" spans="1:12" x14ac:dyDescent="0.25">
      <c r="A381" s="12" t="s">
        <v>2172</v>
      </c>
      <c r="B381" s="12">
        <v>6774</v>
      </c>
      <c r="C381" s="12" t="s">
        <v>38</v>
      </c>
      <c r="D381" s="12"/>
      <c r="E381" s="12"/>
      <c r="F381" s="12"/>
      <c r="G381" s="12"/>
      <c r="H381" s="12"/>
      <c r="I381" s="12" t="s">
        <v>5682</v>
      </c>
      <c r="J381" s="12" t="s">
        <v>2536</v>
      </c>
      <c r="K381" s="12" t="s">
        <v>40</v>
      </c>
      <c r="L381" s="12"/>
    </row>
    <row r="382" spans="1:12" x14ac:dyDescent="0.25">
      <c r="A382" s="12" t="s">
        <v>2172</v>
      </c>
      <c r="B382" s="12">
        <v>6775</v>
      </c>
      <c r="C382" s="12" t="s">
        <v>38</v>
      </c>
      <c r="D382" s="12"/>
      <c r="E382" s="12"/>
      <c r="F382" s="12"/>
      <c r="G382" s="12"/>
      <c r="H382" s="12"/>
      <c r="I382" s="12" t="s">
        <v>5683</v>
      </c>
      <c r="J382" s="12" t="s">
        <v>2536</v>
      </c>
      <c r="K382" s="12" t="s">
        <v>40</v>
      </c>
      <c r="L382" s="12"/>
    </row>
    <row r="383" spans="1:12" x14ac:dyDescent="0.25">
      <c r="A383" s="12" t="s">
        <v>2172</v>
      </c>
      <c r="B383" s="12">
        <v>6843</v>
      </c>
      <c r="C383" s="12" t="s">
        <v>38</v>
      </c>
      <c r="D383" s="12"/>
      <c r="E383" s="12"/>
      <c r="F383" s="12"/>
      <c r="G383" s="12"/>
      <c r="H383" s="12"/>
      <c r="I383" s="12" t="s">
        <v>5667</v>
      </c>
      <c r="J383" s="12" t="s">
        <v>13</v>
      </c>
      <c r="K383" s="12" t="s">
        <v>40</v>
      </c>
      <c r="L383" s="12"/>
    </row>
    <row r="384" spans="1:12" ht="34.5" x14ac:dyDescent="0.25">
      <c r="A384" s="12" t="s">
        <v>2172</v>
      </c>
      <c r="B384" s="12">
        <v>6578</v>
      </c>
      <c r="C384" s="12" t="s">
        <v>11</v>
      </c>
      <c r="D384" s="12"/>
      <c r="E384" s="12" t="s">
        <v>5649</v>
      </c>
      <c r="F384" s="12"/>
      <c r="G384" s="12"/>
      <c r="H384" s="12" t="s">
        <v>5684</v>
      </c>
      <c r="I384" s="12"/>
      <c r="J384" s="12" t="s">
        <v>2536</v>
      </c>
      <c r="K384" s="12" t="s">
        <v>1560</v>
      </c>
      <c r="L384" s="12"/>
    </row>
    <row r="385" spans="1:12" x14ac:dyDescent="0.25">
      <c r="A385" s="12" t="s">
        <v>2172</v>
      </c>
      <c r="B385" s="12">
        <v>6777</v>
      </c>
      <c r="C385" s="12" t="s">
        <v>38</v>
      </c>
      <c r="D385" s="12"/>
      <c r="E385" s="12"/>
      <c r="F385" s="12"/>
      <c r="G385" s="12"/>
      <c r="H385" s="12"/>
      <c r="I385" s="12" t="s">
        <v>5680</v>
      </c>
      <c r="J385" s="12" t="s">
        <v>2536</v>
      </c>
      <c r="K385" s="12" t="s">
        <v>40</v>
      </c>
      <c r="L385" s="12"/>
    </row>
    <row r="386" spans="1:12" x14ac:dyDescent="0.25">
      <c r="A386" s="12" t="s">
        <v>2172</v>
      </c>
      <c r="B386" s="12">
        <v>6778</v>
      </c>
      <c r="C386" s="12" t="s">
        <v>38</v>
      </c>
      <c r="D386" s="12"/>
      <c r="E386" s="12"/>
      <c r="F386" s="12"/>
      <c r="G386" s="12"/>
      <c r="H386" s="12"/>
      <c r="I386" s="12" t="s">
        <v>5683</v>
      </c>
      <c r="J386" s="12" t="s">
        <v>2536</v>
      </c>
      <c r="K386" s="12" t="s">
        <v>40</v>
      </c>
      <c r="L386" s="12"/>
    </row>
    <row r="387" spans="1:12" x14ac:dyDescent="0.25">
      <c r="A387" s="12" t="s">
        <v>2172</v>
      </c>
      <c r="B387" s="12">
        <v>6844</v>
      </c>
      <c r="C387" s="12" t="s">
        <v>38</v>
      </c>
      <c r="D387" s="12"/>
      <c r="E387" s="12"/>
      <c r="F387" s="12"/>
      <c r="G387" s="12"/>
      <c r="H387" s="12"/>
      <c r="I387" s="12" t="s">
        <v>5667</v>
      </c>
      <c r="J387" s="12" t="s">
        <v>13</v>
      </c>
      <c r="K387" s="12" t="s">
        <v>40</v>
      </c>
      <c r="L387" s="12"/>
    </row>
    <row r="388" spans="1:12" ht="34.5" x14ac:dyDescent="0.25">
      <c r="A388" s="12" t="s">
        <v>2172</v>
      </c>
      <c r="B388" s="12">
        <v>6579</v>
      </c>
      <c r="C388" s="12" t="s">
        <v>11</v>
      </c>
      <c r="D388" s="12"/>
      <c r="E388" s="12" t="s">
        <v>5649</v>
      </c>
      <c r="F388" s="12"/>
      <c r="G388" s="12"/>
      <c r="H388" s="12" t="s">
        <v>5685</v>
      </c>
      <c r="I388" s="12"/>
      <c r="J388" s="12" t="s">
        <v>2536</v>
      </c>
      <c r="K388" s="12" t="s">
        <v>1560</v>
      </c>
      <c r="L388" s="12"/>
    </row>
    <row r="389" spans="1:12" x14ac:dyDescent="0.25">
      <c r="A389" s="12" t="s">
        <v>2172</v>
      </c>
      <c r="B389" s="12">
        <v>6779</v>
      </c>
      <c r="C389" s="12" t="s">
        <v>38</v>
      </c>
      <c r="D389" s="12"/>
      <c r="E389" s="12"/>
      <c r="F389" s="12"/>
      <c r="G389" s="12"/>
      <c r="H389" s="12"/>
      <c r="I389" s="12" t="s">
        <v>5680</v>
      </c>
      <c r="J389" s="12" t="s">
        <v>2536</v>
      </c>
      <c r="K389" s="12" t="s">
        <v>40</v>
      </c>
      <c r="L389" s="12"/>
    </row>
    <row r="390" spans="1:12" x14ac:dyDescent="0.25">
      <c r="A390" s="12" t="s">
        <v>2172</v>
      </c>
      <c r="B390" s="12">
        <v>6780</v>
      </c>
      <c r="C390" s="12" t="s">
        <v>38</v>
      </c>
      <c r="D390" s="12"/>
      <c r="E390" s="12"/>
      <c r="F390" s="12"/>
      <c r="G390" s="12"/>
      <c r="H390" s="12"/>
      <c r="I390" s="12" t="s">
        <v>5683</v>
      </c>
      <c r="J390" s="12" t="s">
        <v>2536</v>
      </c>
      <c r="K390" s="12" t="s">
        <v>40</v>
      </c>
      <c r="L390" s="12"/>
    </row>
    <row r="391" spans="1:12" ht="23.25" x14ac:dyDescent="0.25">
      <c r="A391" s="12" t="s">
        <v>2172</v>
      </c>
      <c r="B391" s="12">
        <v>6794</v>
      </c>
      <c r="C391" s="12" t="s">
        <v>38</v>
      </c>
      <c r="D391" s="12"/>
      <c r="E391" s="12"/>
      <c r="F391" s="12"/>
      <c r="G391" s="12"/>
      <c r="H391" s="12"/>
      <c r="I391" s="12" t="s">
        <v>5686</v>
      </c>
      <c r="J391" s="12" t="s">
        <v>2536</v>
      </c>
      <c r="K391" s="12" t="s">
        <v>40</v>
      </c>
      <c r="L391" s="12"/>
    </row>
    <row r="392" spans="1:12" x14ac:dyDescent="0.25">
      <c r="A392" s="12" t="s">
        <v>2172</v>
      </c>
      <c r="B392" s="12">
        <v>6845</v>
      </c>
      <c r="C392" s="12" t="s">
        <v>38</v>
      </c>
      <c r="D392" s="12"/>
      <c r="E392" s="12"/>
      <c r="F392" s="12"/>
      <c r="G392" s="12"/>
      <c r="H392" s="12"/>
      <c r="I392" s="12" t="s">
        <v>5667</v>
      </c>
      <c r="J392" s="12" t="s">
        <v>13</v>
      </c>
      <c r="K392" s="12" t="s">
        <v>40</v>
      </c>
      <c r="L392" s="12"/>
    </row>
    <row r="393" spans="1:12" ht="34.5" x14ac:dyDescent="0.25">
      <c r="A393" s="12" t="s">
        <v>2172</v>
      </c>
      <c r="B393" s="12">
        <v>6580</v>
      </c>
      <c r="C393" s="12" t="s">
        <v>11</v>
      </c>
      <c r="D393" s="12"/>
      <c r="E393" s="12" t="s">
        <v>5649</v>
      </c>
      <c r="F393" s="12"/>
      <c r="G393" s="12"/>
      <c r="H393" s="12" t="s">
        <v>5687</v>
      </c>
      <c r="I393" s="12"/>
      <c r="J393" s="12" t="s">
        <v>2541</v>
      </c>
      <c r="K393" s="12" t="s">
        <v>1560</v>
      </c>
      <c r="L393" s="12"/>
    </row>
    <row r="394" spans="1:12" x14ac:dyDescent="0.25">
      <c r="A394" s="12" t="s">
        <v>2172</v>
      </c>
      <c r="B394" s="12">
        <v>6691</v>
      </c>
      <c r="C394" s="12" t="s">
        <v>38</v>
      </c>
      <c r="D394" s="12"/>
      <c r="E394" s="12"/>
      <c r="F394" s="12"/>
      <c r="G394" s="12"/>
      <c r="H394" s="12"/>
      <c r="I394" s="12" t="s">
        <v>5688</v>
      </c>
      <c r="J394" s="12" t="s">
        <v>2541</v>
      </c>
      <c r="K394" s="12" t="s">
        <v>40</v>
      </c>
      <c r="L394" s="12"/>
    </row>
    <row r="395" spans="1:12" x14ac:dyDescent="0.25">
      <c r="A395" s="12" t="s">
        <v>2172</v>
      </c>
      <c r="B395" s="12">
        <v>6692</v>
      </c>
      <c r="C395" s="12" t="s">
        <v>38</v>
      </c>
      <c r="D395" s="12"/>
      <c r="E395" s="12"/>
      <c r="F395" s="12"/>
      <c r="G395" s="12"/>
      <c r="H395" s="12"/>
      <c r="I395" s="12" t="s">
        <v>5689</v>
      </c>
      <c r="J395" s="12" t="s">
        <v>2541</v>
      </c>
      <c r="K395" s="12" t="s">
        <v>40</v>
      </c>
      <c r="L395" s="12"/>
    </row>
    <row r="396" spans="1:12" x14ac:dyDescent="0.25">
      <c r="A396" s="12" t="s">
        <v>2172</v>
      </c>
      <c r="B396" s="12">
        <v>6693</v>
      </c>
      <c r="C396" s="12" t="s">
        <v>38</v>
      </c>
      <c r="D396" s="12"/>
      <c r="E396" s="12"/>
      <c r="F396" s="12"/>
      <c r="G396" s="12"/>
      <c r="H396" s="12"/>
      <c r="I396" s="12" t="s">
        <v>5690</v>
      </c>
      <c r="J396" s="12" t="s">
        <v>2541</v>
      </c>
      <c r="K396" s="12" t="s">
        <v>40</v>
      </c>
      <c r="L396" s="12"/>
    </row>
    <row r="397" spans="1:12" x14ac:dyDescent="0.25">
      <c r="A397" s="12" t="s">
        <v>2172</v>
      </c>
      <c r="B397" s="12">
        <v>6694</v>
      </c>
      <c r="C397" s="12" t="s">
        <v>38</v>
      </c>
      <c r="D397" s="12"/>
      <c r="E397" s="12"/>
      <c r="F397" s="12"/>
      <c r="G397" s="12"/>
      <c r="H397" s="12"/>
      <c r="I397" s="12" t="s">
        <v>5691</v>
      </c>
      <c r="J397" s="12" t="s">
        <v>2541</v>
      </c>
      <c r="K397" s="12" t="s">
        <v>40</v>
      </c>
      <c r="L397" s="12"/>
    </row>
    <row r="398" spans="1:12" x14ac:dyDescent="0.25">
      <c r="A398" s="12" t="s">
        <v>2172</v>
      </c>
      <c r="B398" s="12">
        <v>6846</v>
      </c>
      <c r="C398" s="12" t="s">
        <v>38</v>
      </c>
      <c r="D398" s="12"/>
      <c r="E398" s="12"/>
      <c r="F398" s="12"/>
      <c r="G398" s="12"/>
      <c r="H398" s="12"/>
      <c r="I398" s="12" t="s">
        <v>5667</v>
      </c>
      <c r="J398" s="12" t="s">
        <v>13</v>
      </c>
      <c r="K398" s="12" t="s">
        <v>40</v>
      </c>
      <c r="L398" s="12"/>
    </row>
    <row r="399" spans="1:12" ht="34.5" x14ac:dyDescent="0.25">
      <c r="A399" s="12" t="s">
        <v>2172</v>
      </c>
      <c r="B399" s="12">
        <v>6581</v>
      </c>
      <c r="C399" s="12" t="s">
        <v>11</v>
      </c>
      <c r="D399" s="12"/>
      <c r="E399" s="12" t="s">
        <v>5649</v>
      </c>
      <c r="F399" s="12"/>
      <c r="G399" s="12"/>
      <c r="H399" s="12" t="s">
        <v>5692</v>
      </c>
      <c r="I399" s="12"/>
      <c r="J399" s="12" t="s">
        <v>2541</v>
      </c>
      <c r="K399" s="12" t="s">
        <v>1560</v>
      </c>
      <c r="L399" s="12"/>
    </row>
    <row r="400" spans="1:12" x14ac:dyDescent="0.25">
      <c r="A400" s="12" t="s">
        <v>2172</v>
      </c>
      <c r="B400" s="12">
        <v>6695</v>
      </c>
      <c r="C400" s="12" t="s">
        <v>38</v>
      </c>
      <c r="D400" s="12"/>
      <c r="E400" s="12"/>
      <c r="F400" s="12"/>
      <c r="G400" s="12"/>
      <c r="H400" s="12"/>
      <c r="I400" s="12" t="s">
        <v>5693</v>
      </c>
      <c r="J400" s="12" t="s">
        <v>2541</v>
      </c>
      <c r="K400" s="12" t="s">
        <v>40</v>
      </c>
      <c r="L400" s="12"/>
    </row>
    <row r="401" spans="1:12" x14ac:dyDescent="0.25">
      <c r="A401" s="12" t="s">
        <v>2172</v>
      </c>
      <c r="B401" s="12">
        <v>6696</v>
      </c>
      <c r="C401" s="12" t="s">
        <v>38</v>
      </c>
      <c r="D401" s="12"/>
      <c r="E401" s="12"/>
      <c r="F401" s="12"/>
      <c r="G401" s="12"/>
      <c r="H401" s="12"/>
      <c r="I401" s="12" t="s">
        <v>5694</v>
      </c>
      <c r="J401" s="12" t="s">
        <v>2541</v>
      </c>
      <c r="K401" s="12" t="s">
        <v>40</v>
      </c>
      <c r="L401" s="12"/>
    </row>
    <row r="402" spans="1:12" x14ac:dyDescent="0.25">
      <c r="A402" s="12" t="s">
        <v>2172</v>
      </c>
      <c r="B402" s="12">
        <v>6697</v>
      </c>
      <c r="C402" s="12" t="s">
        <v>38</v>
      </c>
      <c r="D402" s="12"/>
      <c r="E402" s="12"/>
      <c r="F402" s="12"/>
      <c r="G402" s="12"/>
      <c r="H402" s="12"/>
      <c r="I402" s="12" t="s">
        <v>5695</v>
      </c>
      <c r="J402" s="12" t="s">
        <v>2541</v>
      </c>
      <c r="K402" s="12" t="s">
        <v>40</v>
      </c>
      <c r="L402" s="12"/>
    </row>
    <row r="403" spans="1:12" x14ac:dyDescent="0.25">
      <c r="A403" s="12" t="s">
        <v>2172</v>
      </c>
      <c r="B403" s="12">
        <v>6698</v>
      </c>
      <c r="C403" s="12" t="s">
        <v>38</v>
      </c>
      <c r="D403" s="12"/>
      <c r="E403" s="12"/>
      <c r="F403" s="12"/>
      <c r="G403" s="12"/>
      <c r="H403" s="12"/>
      <c r="I403" s="12" t="s">
        <v>5696</v>
      </c>
      <c r="J403" s="12" t="s">
        <v>2541</v>
      </c>
      <c r="K403" s="12" t="s">
        <v>40</v>
      </c>
      <c r="L403" s="12"/>
    </row>
    <row r="404" spans="1:12" x14ac:dyDescent="0.25">
      <c r="A404" s="12" t="s">
        <v>2172</v>
      </c>
      <c r="B404" s="12">
        <v>6847</v>
      </c>
      <c r="C404" s="12" t="s">
        <v>38</v>
      </c>
      <c r="D404" s="12"/>
      <c r="E404" s="12"/>
      <c r="F404" s="12"/>
      <c r="G404" s="12"/>
      <c r="H404" s="12"/>
      <c r="I404" s="12" t="s">
        <v>5667</v>
      </c>
      <c r="J404" s="12" t="s">
        <v>13</v>
      </c>
      <c r="K404" s="12" t="s">
        <v>40</v>
      </c>
      <c r="L404" s="12"/>
    </row>
    <row r="405" spans="1:12" ht="34.5" x14ac:dyDescent="0.25">
      <c r="A405" s="12" t="s">
        <v>2172</v>
      </c>
      <c r="B405" s="12">
        <v>6582</v>
      </c>
      <c r="C405" s="12" t="s">
        <v>11</v>
      </c>
      <c r="D405" s="12"/>
      <c r="E405" s="12" t="s">
        <v>5649</v>
      </c>
      <c r="F405" s="12"/>
      <c r="G405" s="12"/>
      <c r="H405" s="12" t="s">
        <v>5697</v>
      </c>
      <c r="I405" s="12"/>
      <c r="J405" s="12" t="s">
        <v>2541</v>
      </c>
      <c r="K405" s="12" t="s">
        <v>1560</v>
      </c>
      <c r="L405" s="12"/>
    </row>
    <row r="406" spans="1:12" x14ac:dyDescent="0.25">
      <c r="A406" s="12" t="s">
        <v>2172</v>
      </c>
      <c r="B406" s="12">
        <v>6701</v>
      </c>
      <c r="C406" s="12" t="s">
        <v>38</v>
      </c>
      <c r="D406" s="12"/>
      <c r="E406" s="12"/>
      <c r="F406" s="12"/>
      <c r="G406" s="12"/>
      <c r="H406" s="12"/>
      <c r="I406" s="12" t="s">
        <v>5698</v>
      </c>
      <c r="J406" s="12" t="s">
        <v>2541</v>
      </c>
      <c r="K406" s="12" t="s">
        <v>40</v>
      </c>
      <c r="L406" s="12"/>
    </row>
    <row r="407" spans="1:12" x14ac:dyDescent="0.25">
      <c r="A407" s="12" t="s">
        <v>2172</v>
      </c>
      <c r="B407" s="12">
        <v>6702</v>
      </c>
      <c r="C407" s="12" t="s">
        <v>38</v>
      </c>
      <c r="D407" s="12"/>
      <c r="E407" s="12"/>
      <c r="F407" s="12"/>
      <c r="G407" s="12"/>
      <c r="H407" s="12"/>
      <c r="I407" s="12" t="s">
        <v>5699</v>
      </c>
      <c r="J407" s="12" t="s">
        <v>2541</v>
      </c>
      <c r="K407" s="12" t="s">
        <v>40</v>
      </c>
      <c r="L407" s="12"/>
    </row>
    <row r="408" spans="1:12" x14ac:dyDescent="0.25">
      <c r="A408" s="12" t="s">
        <v>2172</v>
      </c>
      <c r="B408" s="12">
        <v>6703</v>
      </c>
      <c r="C408" s="12" t="s">
        <v>38</v>
      </c>
      <c r="D408" s="12"/>
      <c r="E408" s="12"/>
      <c r="F408" s="12"/>
      <c r="G408" s="12"/>
      <c r="H408" s="12"/>
      <c r="I408" s="12" t="s">
        <v>5665</v>
      </c>
      <c r="J408" s="12" t="s">
        <v>2541</v>
      </c>
      <c r="K408" s="12" t="s">
        <v>40</v>
      </c>
      <c r="L408" s="12"/>
    </row>
    <row r="409" spans="1:12" x14ac:dyDescent="0.25">
      <c r="A409" s="12" t="s">
        <v>2172</v>
      </c>
      <c r="B409" s="12">
        <v>6704</v>
      </c>
      <c r="C409" s="12" t="s">
        <v>38</v>
      </c>
      <c r="D409" s="12"/>
      <c r="E409" s="12"/>
      <c r="F409" s="12"/>
      <c r="G409" s="12"/>
      <c r="H409" s="12"/>
      <c r="I409" s="12" t="s">
        <v>5700</v>
      </c>
      <c r="J409" s="12" t="s">
        <v>2541</v>
      </c>
      <c r="K409" s="12" t="s">
        <v>40</v>
      </c>
      <c r="L409" s="12"/>
    </row>
    <row r="410" spans="1:12" x14ac:dyDescent="0.25">
      <c r="A410" s="12" t="s">
        <v>2172</v>
      </c>
      <c r="B410" s="12">
        <v>6848</v>
      </c>
      <c r="C410" s="12" t="s">
        <v>38</v>
      </c>
      <c r="D410" s="12"/>
      <c r="E410" s="12"/>
      <c r="F410" s="12"/>
      <c r="G410" s="12"/>
      <c r="H410" s="12"/>
      <c r="I410" s="12" t="s">
        <v>5667</v>
      </c>
      <c r="J410" s="12" t="s">
        <v>13</v>
      </c>
      <c r="K410" s="12" t="s">
        <v>40</v>
      </c>
      <c r="L410" s="12"/>
    </row>
    <row r="411" spans="1:12" ht="34.5" x14ac:dyDescent="0.25">
      <c r="A411" s="12" t="s">
        <v>2172</v>
      </c>
      <c r="B411" s="12">
        <v>6583</v>
      </c>
      <c r="C411" s="12" t="s">
        <v>11</v>
      </c>
      <c r="D411" s="12"/>
      <c r="E411" s="12" t="s">
        <v>5649</v>
      </c>
      <c r="F411" s="12"/>
      <c r="G411" s="12"/>
      <c r="H411" s="12" t="s">
        <v>5701</v>
      </c>
      <c r="I411" s="12"/>
      <c r="J411" s="12" t="s">
        <v>2541</v>
      </c>
      <c r="K411" s="12" t="s">
        <v>1560</v>
      </c>
      <c r="L411" s="12"/>
    </row>
    <row r="412" spans="1:12" x14ac:dyDescent="0.25">
      <c r="A412" s="12" t="s">
        <v>2172</v>
      </c>
      <c r="B412" s="12">
        <v>6714</v>
      </c>
      <c r="C412" s="12" t="s">
        <v>38</v>
      </c>
      <c r="D412" s="12"/>
      <c r="E412" s="12"/>
      <c r="F412" s="12"/>
      <c r="G412" s="12"/>
      <c r="H412" s="12"/>
      <c r="I412" s="12" t="s">
        <v>5702</v>
      </c>
      <c r="J412" s="12" t="s">
        <v>2541</v>
      </c>
      <c r="K412" s="12" t="s">
        <v>40</v>
      </c>
      <c r="L412" s="12"/>
    </row>
    <row r="413" spans="1:12" x14ac:dyDescent="0.25">
      <c r="A413" s="12" t="s">
        <v>2172</v>
      </c>
      <c r="B413" s="12">
        <v>6715</v>
      </c>
      <c r="C413" s="12" t="s">
        <v>38</v>
      </c>
      <c r="D413" s="12"/>
      <c r="E413" s="12"/>
      <c r="F413" s="12"/>
      <c r="G413" s="12"/>
      <c r="H413" s="12"/>
      <c r="I413" s="12" t="s">
        <v>5699</v>
      </c>
      <c r="J413" s="12" t="s">
        <v>2541</v>
      </c>
      <c r="K413" s="12" t="s">
        <v>40</v>
      </c>
      <c r="L413" s="12"/>
    </row>
    <row r="414" spans="1:12" x14ac:dyDescent="0.25">
      <c r="A414" s="12" t="s">
        <v>2172</v>
      </c>
      <c r="B414" s="12">
        <v>6716</v>
      </c>
      <c r="C414" s="12" t="s">
        <v>38</v>
      </c>
      <c r="D414" s="12"/>
      <c r="E414" s="12"/>
      <c r="F414" s="12"/>
      <c r="G414" s="12"/>
      <c r="H414" s="12"/>
      <c r="I414" s="12" t="s">
        <v>5665</v>
      </c>
      <c r="J414" s="12" t="s">
        <v>2541</v>
      </c>
      <c r="K414" s="12" t="s">
        <v>40</v>
      </c>
      <c r="L414" s="12"/>
    </row>
    <row r="415" spans="1:12" x14ac:dyDescent="0.25">
      <c r="A415" s="12" t="s">
        <v>2172</v>
      </c>
      <c r="B415" s="12">
        <v>6717</v>
      </c>
      <c r="C415" s="12" t="s">
        <v>38</v>
      </c>
      <c r="D415" s="12"/>
      <c r="E415" s="12"/>
      <c r="F415" s="12"/>
      <c r="G415" s="12"/>
      <c r="H415" s="12"/>
      <c r="I415" s="12" t="s">
        <v>5703</v>
      </c>
      <c r="J415" s="12" t="s">
        <v>2541</v>
      </c>
      <c r="K415" s="12" t="s">
        <v>40</v>
      </c>
      <c r="L415" s="12"/>
    </row>
    <row r="416" spans="1:12" x14ac:dyDescent="0.25">
      <c r="A416" s="12" t="s">
        <v>2172</v>
      </c>
      <c r="B416" s="12">
        <v>6850</v>
      </c>
      <c r="C416" s="12" t="s">
        <v>38</v>
      </c>
      <c r="D416" s="12"/>
      <c r="E416" s="12"/>
      <c r="F416" s="12"/>
      <c r="G416" s="12"/>
      <c r="H416" s="12"/>
      <c r="I416" s="12" t="s">
        <v>5667</v>
      </c>
      <c r="J416" s="12" t="s">
        <v>13</v>
      </c>
      <c r="K416" s="12" t="s">
        <v>40</v>
      </c>
      <c r="L416" s="12"/>
    </row>
    <row r="417" spans="1:12" ht="34.5" x14ac:dyDescent="0.25">
      <c r="A417" s="12" t="s">
        <v>2172</v>
      </c>
      <c r="B417" s="12">
        <v>6584</v>
      </c>
      <c r="C417" s="12" t="s">
        <v>11</v>
      </c>
      <c r="D417" s="12"/>
      <c r="E417" s="12" t="s">
        <v>5649</v>
      </c>
      <c r="F417" s="12"/>
      <c r="G417" s="12"/>
      <c r="H417" s="12" t="s">
        <v>5704</v>
      </c>
      <c r="I417" s="12"/>
      <c r="J417" s="12" t="s">
        <v>2541</v>
      </c>
      <c r="K417" s="12" t="s">
        <v>1560</v>
      </c>
      <c r="L417" s="12"/>
    </row>
    <row r="418" spans="1:12" x14ac:dyDescent="0.25">
      <c r="A418" s="12" t="s">
        <v>2172</v>
      </c>
      <c r="B418" s="12">
        <v>6718</v>
      </c>
      <c r="C418" s="12" t="s">
        <v>38</v>
      </c>
      <c r="D418" s="12"/>
      <c r="E418" s="12"/>
      <c r="F418" s="12"/>
      <c r="G418" s="12"/>
      <c r="H418" s="12"/>
      <c r="I418" s="12" t="s">
        <v>5698</v>
      </c>
      <c r="J418" s="12" t="s">
        <v>2541</v>
      </c>
      <c r="K418" s="12" t="s">
        <v>40</v>
      </c>
      <c r="L418" s="12"/>
    </row>
    <row r="419" spans="1:12" x14ac:dyDescent="0.25">
      <c r="A419" s="12" t="s">
        <v>2172</v>
      </c>
      <c r="B419" s="12">
        <v>6719</v>
      </c>
      <c r="C419" s="12" t="s">
        <v>38</v>
      </c>
      <c r="D419" s="12"/>
      <c r="E419" s="12"/>
      <c r="F419" s="12"/>
      <c r="G419" s="12"/>
      <c r="H419" s="12"/>
      <c r="I419" s="12" t="s">
        <v>5699</v>
      </c>
      <c r="J419" s="12" t="s">
        <v>2541</v>
      </c>
      <c r="K419" s="12" t="s">
        <v>40</v>
      </c>
      <c r="L419" s="12"/>
    </row>
    <row r="420" spans="1:12" x14ac:dyDescent="0.25">
      <c r="A420" s="12" t="s">
        <v>2172</v>
      </c>
      <c r="B420" s="12">
        <v>6720</v>
      </c>
      <c r="C420" s="12" t="s">
        <v>38</v>
      </c>
      <c r="D420" s="12"/>
      <c r="E420" s="12"/>
      <c r="F420" s="12"/>
      <c r="G420" s="12"/>
      <c r="H420" s="12"/>
      <c r="I420" s="12" t="s">
        <v>5705</v>
      </c>
      <c r="J420" s="12" t="s">
        <v>2541</v>
      </c>
      <c r="K420" s="12" t="s">
        <v>40</v>
      </c>
      <c r="L420" s="12"/>
    </row>
    <row r="421" spans="1:12" x14ac:dyDescent="0.25">
      <c r="A421" s="12" t="s">
        <v>2172</v>
      </c>
      <c r="B421" s="12">
        <v>6721</v>
      </c>
      <c r="C421" s="12" t="s">
        <v>38</v>
      </c>
      <c r="D421" s="12"/>
      <c r="E421" s="12"/>
      <c r="F421" s="12"/>
      <c r="G421" s="12"/>
      <c r="H421" s="12"/>
      <c r="I421" s="12" t="s">
        <v>5703</v>
      </c>
      <c r="J421" s="12" t="s">
        <v>2541</v>
      </c>
      <c r="K421" s="12" t="s">
        <v>40</v>
      </c>
      <c r="L421" s="12"/>
    </row>
    <row r="422" spans="1:12" x14ac:dyDescent="0.25">
      <c r="A422" s="12" t="s">
        <v>2172</v>
      </c>
      <c r="B422" s="12">
        <v>6851</v>
      </c>
      <c r="C422" s="12" t="s">
        <v>38</v>
      </c>
      <c r="D422" s="12"/>
      <c r="E422" s="12"/>
      <c r="F422" s="12"/>
      <c r="G422" s="12"/>
      <c r="H422" s="12"/>
      <c r="I422" s="12" t="s">
        <v>5667</v>
      </c>
      <c r="J422" s="12" t="s">
        <v>13</v>
      </c>
      <c r="K422" s="12" t="s">
        <v>40</v>
      </c>
      <c r="L422" s="12"/>
    </row>
    <row r="423" spans="1:12" ht="34.5" x14ac:dyDescent="0.25">
      <c r="A423" s="12" t="s">
        <v>2172</v>
      </c>
      <c r="B423" s="12">
        <v>6585</v>
      </c>
      <c r="C423" s="12" t="s">
        <v>11</v>
      </c>
      <c r="D423" s="12"/>
      <c r="E423" s="12" t="s">
        <v>5649</v>
      </c>
      <c r="F423" s="12"/>
      <c r="G423" s="12"/>
      <c r="H423" s="12" t="s">
        <v>5706</v>
      </c>
      <c r="I423" s="12"/>
      <c r="J423" s="12" t="s">
        <v>2541</v>
      </c>
      <c r="K423" s="12" t="s">
        <v>1560</v>
      </c>
      <c r="L423" s="12"/>
    </row>
    <row r="424" spans="1:12" x14ac:dyDescent="0.25">
      <c r="A424" s="12" t="s">
        <v>2172</v>
      </c>
      <c r="B424" s="12">
        <v>6752</v>
      </c>
      <c r="C424" s="12" t="s">
        <v>38</v>
      </c>
      <c r="D424" s="12"/>
      <c r="E424" s="12"/>
      <c r="F424" s="12"/>
      <c r="G424" s="12"/>
      <c r="H424" s="12"/>
      <c r="I424" s="12" t="s">
        <v>5663</v>
      </c>
      <c r="J424" s="12" t="s">
        <v>2541</v>
      </c>
      <c r="K424" s="12" t="s">
        <v>40</v>
      </c>
      <c r="L424" s="12"/>
    </row>
    <row r="425" spans="1:12" x14ac:dyDescent="0.25">
      <c r="A425" s="12" t="s">
        <v>2172</v>
      </c>
      <c r="B425" s="12">
        <v>6753</v>
      </c>
      <c r="C425" s="12" t="s">
        <v>38</v>
      </c>
      <c r="D425" s="12"/>
      <c r="E425" s="12"/>
      <c r="F425" s="12"/>
      <c r="G425" s="12"/>
      <c r="H425" s="12"/>
      <c r="I425" s="12" t="s">
        <v>5664</v>
      </c>
      <c r="J425" s="12" t="s">
        <v>2541</v>
      </c>
      <c r="K425" s="12" t="s">
        <v>40</v>
      </c>
      <c r="L425" s="12"/>
    </row>
    <row r="426" spans="1:12" x14ac:dyDescent="0.25">
      <c r="A426" s="12" t="s">
        <v>2172</v>
      </c>
      <c r="B426" s="12">
        <v>6754</v>
      </c>
      <c r="C426" s="12" t="s">
        <v>38</v>
      </c>
      <c r="D426" s="12"/>
      <c r="E426" s="12"/>
      <c r="F426" s="12"/>
      <c r="G426" s="12"/>
      <c r="H426" s="12"/>
      <c r="I426" s="12" t="s">
        <v>5665</v>
      </c>
      <c r="J426" s="12" t="s">
        <v>2541</v>
      </c>
      <c r="K426" s="12" t="s">
        <v>40</v>
      </c>
      <c r="L426" s="12"/>
    </row>
    <row r="427" spans="1:12" x14ac:dyDescent="0.25">
      <c r="A427" s="12" t="s">
        <v>2172</v>
      </c>
      <c r="B427" s="12">
        <v>6755</v>
      </c>
      <c r="C427" s="12" t="s">
        <v>38</v>
      </c>
      <c r="D427" s="12"/>
      <c r="E427" s="12"/>
      <c r="F427" s="12"/>
      <c r="G427" s="12"/>
      <c r="H427" s="12"/>
      <c r="I427" s="12" t="s">
        <v>5666</v>
      </c>
      <c r="J427" s="12" t="s">
        <v>2541</v>
      </c>
      <c r="K427" s="12" t="s">
        <v>40</v>
      </c>
      <c r="L427" s="12"/>
    </row>
    <row r="428" spans="1:12" x14ac:dyDescent="0.25">
      <c r="A428" s="12" t="s">
        <v>2172</v>
      </c>
      <c r="B428" s="12">
        <v>6852</v>
      </c>
      <c r="C428" s="12" t="s">
        <v>38</v>
      </c>
      <c r="D428" s="12"/>
      <c r="E428" s="12"/>
      <c r="F428" s="12"/>
      <c r="G428" s="12"/>
      <c r="H428" s="12"/>
      <c r="I428" s="12" t="s">
        <v>5667</v>
      </c>
      <c r="J428" s="12" t="s">
        <v>13</v>
      </c>
      <c r="K428" s="12" t="s">
        <v>40</v>
      </c>
      <c r="L428" s="12"/>
    </row>
    <row r="429" spans="1:12" ht="34.5" x14ac:dyDescent="0.25">
      <c r="A429" s="12" t="s">
        <v>2172</v>
      </c>
      <c r="B429" s="12">
        <v>6586</v>
      </c>
      <c r="C429" s="12" t="s">
        <v>11</v>
      </c>
      <c r="D429" s="12"/>
      <c r="E429" s="12" t="s">
        <v>5649</v>
      </c>
      <c r="F429" s="12"/>
      <c r="G429" s="12"/>
      <c r="H429" s="12" t="s">
        <v>5707</v>
      </c>
      <c r="I429" s="12"/>
      <c r="J429" s="12"/>
      <c r="K429" s="12" t="s">
        <v>51</v>
      </c>
      <c r="L429" s="12"/>
    </row>
    <row r="430" spans="1:12" ht="34.5" x14ac:dyDescent="0.25">
      <c r="A430" s="12" t="s">
        <v>2172</v>
      </c>
      <c r="B430" s="12">
        <v>6617</v>
      </c>
      <c r="C430" s="12" t="s">
        <v>11</v>
      </c>
      <c r="D430" s="12"/>
      <c r="E430" s="12" t="s">
        <v>5649</v>
      </c>
      <c r="F430" s="12"/>
      <c r="G430" s="12"/>
      <c r="H430" s="12" t="s">
        <v>5708</v>
      </c>
      <c r="I430" s="12"/>
      <c r="J430" s="12" t="s">
        <v>2541</v>
      </c>
      <c r="K430" s="12" t="s">
        <v>17</v>
      </c>
      <c r="L430" s="12"/>
    </row>
    <row r="431" spans="1:12" ht="23.25" x14ac:dyDescent="0.25">
      <c r="A431" s="12" t="s">
        <v>2172</v>
      </c>
      <c r="B431" s="12">
        <v>6811</v>
      </c>
      <c r="C431" s="12" t="s">
        <v>38</v>
      </c>
      <c r="D431" s="12"/>
      <c r="E431" s="12"/>
      <c r="F431" s="12"/>
      <c r="G431" s="12"/>
      <c r="H431" s="12"/>
      <c r="I431" s="12" t="s">
        <v>5709</v>
      </c>
      <c r="J431" s="12" t="s">
        <v>2536</v>
      </c>
      <c r="K431" s="12" t="s">
        <v>23</v>
      </c>
      <c r="L431" s="12"/>
    </row>
    <row r="432" spans="1:12" x14ac:dyDescent="0.25">
      <c r="A432" s="12" t="s">
        <v>2172</v>
      </c>
      <c r="B432" s="12">
        <v>6812</v>
      </c>
      <c r="C432" s="12" t="s">
        <v>38</v>
      </c>
      <c r="D432" s="12"/>
      <c r="E432" s="12"/>
      <c r="F432" s="12"/>
      <c r="G432" s="12"/>
      <c r="H432" s="12"/>
      <c r="I432" s="12" t="s">
        <v>5710</v>
      </c>
      <c r="J432" s="12" t="s">
        <v>2541</v>
      </c>
      <c r="K432" s="12" t="s">
        <v>20</v>
      </c>
      <c r="L432" s="12"/>
    </row>
    <row r="433" spans="1:12" x14ac:dyDescent="0.25">
      <c r="A433" s="12" t="s">
        <v>2172</v>
      </c>
      <c r="B433" s="12">
        <v>6813</v>
      </c>
      <c r="C433" s="12" t="s">
        <v>38</v>
      </c>
      <c r="D433" s="12"/>
      <c r="E433" s="12"/>
      <c r="F433" s="12"/>
      <c r="G433" s="12"/>
      <c r="H433" s="12"/>
      <c r="I433" s="12" t="s">
        <v>5711</v>
      </c>
      <c r="J433" s="12" t="s">
        <v>2541</v>
      </c>
      <c r="K433" s="12" t="s">
        <v>20</v>
      </c>
      <c r="L433" s="12"/>
    </row>
    <row r="434" spans="1:12" x14ac:dyDescent="0.25">
      <c r="A434" s="12" t="s">
        <v>2172</v>
      </c>
      <c r="B434" s="12">
        <v>6814</v>
      </c>
      <c r="C434" s="12" t="s">
        <v>38</v>
      </c>
      <c r="D434" s="12"/>
      <c r="E434" s="12"/>
      <c r="F434" s="12"/>
      <c r="G434" s="12"/>
      <c r="H434" s="12"/>
      <c r="I434" s="12" t="s">
        <v>5712</v>
      </c>
      <c r="J434" s="12" t="s">
        <v>2541</v>
      </c>
      <c r="K434" s="12" t="s">
        <v>20</v>
      </c>
      <c r="L434" s="12"/>
    </row>
    <row r="435" spans="1:12" x14ac:dyDescent="0.25">
      <c r="A435" s="12" t="s">
        <v>2172</v>
      </c>
      <c r="B435" s="12">
        <v>6815</v>
      </c>
      <c r="C435" s="12" t="s">
        <v>38</v>
      </c>
      <c r="D435" s="12"/>
      <c r="E435" s="12"/>
      <c r="F435" s="12"/>
      <c r="G435" s="12"/>
      <c r="H435" s="12"/>
      <c r="I435" s="12" t="s">
        <v>5713</v>
      </c>
      <c r="J435" s="12" t="s">
        <v>2541</v>
      </c>
      <c r="K435" s="12" t="s">
        <v>20</v>
      </c>
      <c r="L435" s="12"/>
    </row>
    <row r="436" spans="1:12" x14ac:dyDescent="0.25">
      <c r="A436" s="12" t="s">
        <v>2172</v>
      </c>
      <c r="B436" s="12">
        <v>6816</v>
      </c>
      <c r="C436" s="12" t="s">
        <v>38</v>
      </c>
      <c r="D436" s="12"/>
      <c r="E436" s="12"/>
      <c r="F436" s="12"/>
      <c r="G436" s="12"/>
      <c r="H436" s="12"/>
      <c r="I436" s="12" t="s">
        <v>5714</v>
      </c>
      <c r="J436" s="12"/>
      <c r="K436" s="12" t="s">
        <v>20</v>
      </c>
      <c r="L436" s="12"/>
    </row>
    <row r="437" spans="1:12" ht="23.25" x14ac:dyDescent="0.25">
      <c r="A437" s="12" t="s">
        <v>2172</v>
      </c>
      <c r="B437" s="12">
        <v>6817</v>
      </c>
      <c r="C437" s="12" t="s">
        <v>38</v>
      </c>
      <c r="D437" s="12"/>
      <c r="E437" s="12"/>
      <c r="F437" s="12"/>
      <c r="G437" s="12"/>
      <c r="H437" s="12"/>
      <c r="I437" s="12" t="s">
        <v>5715</v>
      </c>
      <c r="J437" s="12" t="s">
        <v>2541</v>
      </c>
      <c r="K437" s="12" t="s">
        <v>20</v>
      </c>
      <c r="L437" s="12"/>
    </row>
    <row r="438" spans="1:12" x14ac:dyDescent="0.25">
      <c r="A438" s="12" t="s">
        <v>2172</v>
      </c>
      <c r="B438" s="12">
        <v>6818</v>
      </c>
      <c r="C438" s="12" t="s">
        <v>38</v>
      </c>
      <c r="D438" s="12"/>
      <c r="E438" s="12"/>
      <c r="F438" s="12"/>
      <c r="G438" s="12"/>
      <c r="H438" s="12"/>
      <c r="I438" s="12" t="s">
        <v>5716</v>
      </c>
      <c r="J438" s="12" t="s">
        <v>2541</v>
      </c>
      <c r="K438" s="12" t="s">
        <v>20</v>
      </c>
      <c r="L438" s="12"/>
    </row>
    <row r="439" spans="1:12" x14ac:dyDescent="0.25">
      <c r="A439" s="12" t="s">
        <v>2172</v>
      </c>
      <c r="B439" s="12">
        <v>6819</v>
      </c>
      <c r="C439" s="12" t="s">
        <v>38</v>
      </c>
      <c r="D439" s="12"/>
      <c r="E439" s="12"/>
      <c r="F439" s="12"/>
      <c r="G439" s="12"/>
      <c r="H439" s="12"/>
      <c r="I439" s="12" t="s">
        <v>5717</v>
      </c>
      <c r="J439" s="12" t="s">
        <v>2541</v>
      </c>
      <c r="K439" s="12" t="s">
        <v>20</v>
      </c>
      <c r="L439" s="12"/>
    </row>
    <row r="440" spans="1:12" x14ac:dyDescent="0.25">
      <c r="A440" s="12" t="s">
        <v>2172</v>
      </c>
      <c r="B440" s="12">
        <v>6820</v>
      </c>
      <c r="C440" s="12" t="s">
        <v>38</v>
      </c>
      <c r="D440" s="12"/>
      <c r="E440" s="12"/>
      <c r="F440" s="12"/>
      <c r="G440" s="12"/>
      <c r="H440" s="12"/>
      <c r="I440" s="12" t="s">
        <v>5718</v>
      </c>
      <c r="J440" s="12" t="s">
        <v>2541</v>
      </c>
      <c r="K440" s="12" t="s">
        <v>20</v>
      </c>
      <c r="L440" s="12"/>
    </row>
    <row r="441" spans="1:12" x14ac:dyDescent="0.25">
      <c r="A441" s="12" t="s">
        <v>2172</v>
      </c>
      <c r="B441" s="12">
        <v>6821</v>
      </c>
      <c r="C441" s="12" t="s">
        <v>38</v>
      </c>
      <c r="D441" s="12"/>
      <c r="E441" s="12"/>
      <c r="F441" s="12"/>
      <c r="G441" s="12"/>
      <c r="H441" s="12"/>
      <c r="I441" s="12" t="s">
        <v>5719</v>
      </c>
      <c r="J441" s="12" t="s">
        <v>2541</v>
      </c>
      <c r="K441" s="12" t="s">
        <v>20</v>
      </c>
      <c r="L441" s="12"/>
    </row>
    <row r="442" spans="1:12" x14ac:dyDescent="0.25">
      <c r="A442" s="12" t="s">
        <v>2172</v>
      </c>
      <c r="B442" s="12">
        <v>6822</v>
      </c>
      <c r="C442" s="12" t="s">
        <v>38</v>
      </c>
      <c r="D442" s="12"/>
      <c r="E442" s="12"/>
      <c r="F442" s="12"/>
      <c r="G442" s="12"/>
      <c r="H442" s="12"/>
      <c r="I442" s="12" t="s">
        <v>5720</v>
      </c>
      <c r="J442" s="12" t="s">
        <v>2541</v>
      </c>
      <c r="K442" s="12" t="s">
        <v>20</v>
      </c>
      <c r="L442" s="12"/>
    </row>
    <row r="443" spans="1:12" x14ac:dyDescent="0.25">
      <c r="A443" s="12" t="s">
        <v>2172</v>
      </c>
      <c r="B443" s="12">
        <v>6823</v>
      </c>
      <c r="C443" s="12" t="s">
        <v>38</v>
      </c>
      <c r="D443" s="12"/>
      <c r="E443" s="12"/>
      <c r="F443" s="12"/>
      <c r="G443" s="12"/>
      <c r="H443" s="12"/>
      <c r="I443" s="12" t="s">
        <v>5721</v>
      </c>
      <c r="J443" s="12" t="s">
        <v>2541</v>
      </c>
      <c r="K443" s="12" t="s">
        <v>20</v>
      </c>
      <c r="L443" s="12"/>
    </row>
    <row r="444" spans="1:12" x14ac:dyDescent="0.25">
      <c r="A444" s="12" t="s">
        <v>2172</v>
      </c>
      <c r="B444" s="12">
        <v>6824</v>
      </c>
      <c r="C444" s="12" t="s">
        <v>38</v>
      </c>
      <c r="D444" s="12"/>
      <c r="E444" s="12"/>
      <c r="F444" s="12"/>
      <c r="G444" s="12"/>
      <c r="H444" s="12"/>
      <c r="I444" s="12" t="s">
        <v>5722</v>
      </c>
      <c r="J444" s="12" t="s">
        <v>2541</v>
      </c>
      <c r="K444" s="12" t="s">
        <v>20</v>
      </c>
      <c r="L444" s="12"/>
    </row>
    <row r="445" spans="1:12" x14ac:dyDescent="0.25">
      <c r="A445" s="12" t="s">
        <v>2172</v>
      </c>
      <c r="B445" s="12">
        <v>6825</v>
      </c>
      <c r="C445" s="12" t="s">
        <v>38</v>
      </c>
      <c r="D445" s="12"/>
      <c r="E445" s="12"/>
      <c r="F445" s="12"/>
      <c r="G445" s="12"/>
      <c r="H445" s="12"/>
      <c r="I445" s="12" t="s">
        <v>5723</v>
      </c>
      <c r="J445" s="12" t="s">
        <v>2541</v>
      </c>
      <c r="K445" s="12" t="s">
        <v>20</v>
      </c>
      <c r="L445" s="12"/>
    </row>
    <row r="446" spans="1:12" x14ac:dyDescent="0.25">
      <c r="A446" s="12" t="s">
        <v>2172</v>
      </c>
      <c r="B446" s="12">
        <v>6826</v>
      </c>
      <c r="C446" s="12" t="s">
        <v>38</v>
      </c>
      <c r="D446" s="12"/>
      <c r="E446" s="12"/>
      <c r="F446" s="12"/>
      <c r="G446" s="12"/>
      <c r="H446" s="12"/>
      <c r="I446" s="12" t="s">
        <v>5724</v>
      </c>
      <c r="J446" s="12" t="s">
        <v>2541</v>
      </c>
      <c r="K446" s="12" t="s">
        <v>20</v>
      </c>
      <c r="L446" s="12"/>
    </row>
    <row r="447" spans="1:12" x14ac:dyDescent="0.25">
      <c r="A447" s="12" t="s">
        <v>2172</v>
      </c>
      <c r="B447" s="12">
        <v>6827</v>
      </c>
      <c r="C447" s="12" t="s">
        <v>38</v>
      </c>
      <c r="D447" s="12"/>
      <c r="E447" s="12"/>
      <c r="F447" s="12"/>
      <c r="G447" s="12"/>
      <c r="H447" s="12"/>
      <c r="I447" s="12" t="s">
        <v>5666</v>
      </c>
      <c r="J447" s="12" t="s">
        <v>2541</v>
      </c>
      <c r="K447" s="12" t="s">
        <v>20</v>
      </c>
      <c r="L447" s="12"/>
    </row>
    <row r="448" spans="1:12" x14ac:dyDescent="0.25">
      <c r="A448" s="12" t="s">
        <v>2172</v>
      </c>
      <c r="B448" s="12">
        <v>6829</v>
      </c>
      <c r="C448" s="12" t="s">
        <v>38</v>
      </c>
      <c r="D448" s="12"/>
      <c r="E448" s="12"/>
      <c r="F448" s="12"/>
      <c r="G448" s="12"/>
      <c r="H448" s="12"/>
      <c r="I448" s="12" t="s">
        <v>5725</v>
      </c>
      <c r="J448" s="12" t="s">
        <v>2541</v>
      </c>
      <c r="K448" s="12" t="s">
        <v>23</v>
      </c>
      <c r="L448" s="12"/>
    </row>
    <row r="449" spans="1:12" x14ac:dyDescent="0.25">
      <c r="A449" s="12" t="s">
        <v>2172</v>
      </c>
      <c r="B449" s="12">
        <v>6862</v>
      </c>
      <c r="C449" s="12" t="s">
        <v>38</v>
      </c>
      <c r="D449" s="12"/>
      <c r="E449" s="12"/>
      <c r="F449" s="12"/>
      <c r="G449" s="12"/>
      <c r="H449" s="12"/>
      <c r="I449" s="12" t="s">
        <v>5667</v>
      </c>
      <c r="J449" s="12" t="s">
        <v>13</v>
      </c>
      <c r="K449" s="12" t="s">
        <v>20</v>
      </c>
      <c r="L449" s="12"/>
    </row>
    <row r="450" spans="1:12" x14ac:dyDescent="0.25">
      <c r="A450" s="12" t="s">
        <v>2172</v>
      </c>
      <c r="B450" s="12">
        <v>6905</v>
      </c>
      <c r="C450" s="12" t="s">
        <v>38</v>
      </c>
      <c r="D450" s="12"/>
      <c r="E450" s="12"/>
      <c r="F450" s="12"/>
      <c r="G450" s="12"/>
      <c r="H450" s="12"/>
      <c r="I450" s="12" t="s">
        <v>6061</v>
      </c>
      <c r="J450" s="12" t="s">
        <v>2536</v>
      </c>
      <c r="K450" s="12" t="s">
        <v>40</v>
      </c>
      <c r="L450" s="12"/>
    </row>
    <row r="451" spans="1:12" ht="34.5" x14ac:dyDescent="0.25">
      <c r="A451" s="12" t="s">
        <v>2172</v>
      </c>
      <c r="B451" s="12">
        <v>6637</v>
      </c>
      <c r="C451" s="12" t="s">
        <v>11</v>
      </c>
      <c r="D451" s="12"/>
      <c r="E451" s="12" t="s">
        <v>5649</v>
      </c>
      <c r="F451" s="12"/>
      <c r="G451" s="12"/>
      <c r="H451" s="12" t="s">
        <v>5726</v>
      </c>
      <c r="I451" s="12"/>
      <c r="J451" s="12" t="s">
        <v>2541</v>
      </c>
      <c r="K451" s="12" t="s">
        <v>1560</v>
      </c>
      <c r="L451" s="12"/>
    </row>
    <row r="452" spans="1:12" x14ac:dyDescent="0.25">
      <c r="A452" s="12" t="s">
        <v>2172</v>
      </c>
      <c r="B452" s="12">
        <v>6759</v>
      </c>
      <c r="C452" s="12" t="s">
        <v>38</v>
      </c>
      <c r="D452" s="12"/>
      <c r="E452" s="12"/>
      <c r="F452" s="12"/>
      <c r="G452" s="12"/>
      <c r="H452" s="12"/>
      <c r="I452" s="12" t="s">
        <v>5663</v>
      </c>
      <c r="J452" s="12" t="s">
        <v>2541</v>
      </c>
      <c r="K452" s="12" t="s">
        <v>40</v>
      </c>
      <c r="L452" s="12"/>
    </row>
    <row r="453" spans="1:12" x14ac:dyDescent="0.25">
      <c r="A453" s="12" t="s">
        <v>2172</v>
      </c>
      <c r="B453" s="12">
        <v>6762</v>
      </c>
      <c r="C453" s="12" t="s">
        <v>38</v>
      </c>
      <c r="D453" s="12"/>
      <c r="E453" s="12"/>
      <c r="F453" s="12"/>
      <c r="G453" s="12"/>
      <c r="H453" s="12"/>
      <c r="I453" s="12" t="s">
        <v>5666</v>
      </c>
      <c r="J453" s="12" t="s">
        <v>2541</v>
      </c>
      <c r="K453" s="12" t="s">
        <v>40</v>
      </c>
      <c r="L453" s="12"/>
    </row>
    <row r="454" spans="1:12" x14ac:dyDescent="0.25">
      <c r="A454" s="12" t="s">
        <v>2172</v>
      </c>
      <c r="B454" s="12">
        <v>6763</v>
      </c>
      <c r="C454" s="12" t="s">
        <v>38</v>
      </c>
      <c r="D454" s="12"/>
      <c r="E454" s="12"/>
      <c r="F454" s="12"/>
      <c r="G454" s="12"/>
      <c r="H454" s="12"/>
      <c r="I454" s="12" t="s">
        <v>5665</v>
      </c>
      <c r="J454" s="12" t="s">
        <v>2541</v>
      </c>
      <c r="K454" s="12" t="s">
        <v>40</v>
      </c>
      <c r="L454" s="12"/>
    </row>
    <row r="455" spans="1:12" x14ac:dyDescent="0.25">
      <c r="A455" s="12" t="s">
        <v>2172</v>
      </c>
      <c r="B455" s="12">
        <v>6854</v>
      </c>
      <c r="C455" s="12" t="s">
        <v>38</v>
      </c>
      <c r="D455" s="12"/>
      <c r="E455" s="12"/>
      <c r="F455" s="12"/>
      <c r="G455" s="12"/>
      <c r="H455" s="12"/>
      <c r="I455" s="12" t="s">
        <v>5667</v>
      </c>
      <c r="J455" s="12" t="s">
        <v>13</v>
      </c>
      <c r="K455" s="12" t="s">
        <v>40</v>
      </c>
      <c r="L455" s="12"/>
    </row>
    <row r="456" spans="1:12" ht="34.5" x14ac:dyDescent="0.25">
      <c r="A456" s="12" t="s">
        <v>2172</v>
      </c>
      <c r="B456" s="12">
        <v>6638</v>
      </c>
      <c r="C456" s="12" t="s">
        <v>11</v>
      </c>
      <c r="D456" s="12"/>
      <c r="E456" s="12" t="s">
        <v>5649</v>
      </c>
      <c r="F456" s="12"/>
      <c r="G456" s="12"/>
      <c r="H456" s="12" t="s">
        <v>5727</v>
      </c>
      <c r="I456" s="12"/>
      <c r="J456" s="12" t="s">
        <v>2541</v>
      </c>
      <c r="K456" s="12" t="s">
        <v>1560</v>
      </c>
      <c r="L456" s="12"/>
    </row>
    <row r="457" spans="1:12" x14ac:dyDescent="0.25">
      <c r="A457" s="12" t="s">
        <v>2172</v>
      </c>
      <c r="B457" s="12">
        <v>6767</v>
      </c>
      <c r="C457" s="12" t="s">
        <v>38</v>
      </c>
      <c r="D457" s="12"/>
      <c r="E457" s="12"/>
      <c r="F457" s="12"/>
      <c r="G457" s="12"/>
      <c r="H457" s="12"/>
      <c r="I457" s="12" t="s">
        <v>5663</v>
      </c>
      <c r="J457" s="12" t="s">
        <v>2541</v>
      </c>
      <c r="K457" s="12" t="s">
        <v>40</v>
      </c>
      <c r="L457" s="12"/>
    </row>
    <row r="458" spans="1:12" x14ac:dyDescent="0.25">
      <c r="A458" s="12" t="s">
        <v>2172</v>
      </c>
      <c r="B458" s="12">
        <v>6768</v>
      </c>
      <c r="C458" s="12" t="s">
        <v>38</v>
      </c>
      <c r="D458" s="12"/>
      <c r="E458" s="12"/>
      <c r="F458" s="12"/>
      <c r="G458" s="12"/>
      <c r="H458" s="12"/>
      <c r="I458" s="12" t="s">
        <v>5665</v>
      </c>
      <c r="J458" s="12" t="s">
        <v>2541</v>
      </c>
      <c r="K458" s="12" t="s">
        <v>40</v>
      </c>
      <c r="L458" s="12"/>
    </row>
    <row r="459" spans="1:12" x14ac:dyDescent="0.25">
      <c r="A459" s="12" t="s">
        <v>2172</v>
      </c>
      <c r="B459" s="12">
        <v>6769</v>
      </c>
      <c r="C459" s="12" t="s">
        <v>38</v>
      </c>
      <c r="D459" s="12"/>
      <c r="E459" s="12"/>
      <c r="F459" s="12"/>
      <c r="G459" s="12"/>
      <c r="H459" s="12"/>
      <c r="I459" s="12" t="s">
        <v>5666</v>
      </c>
      <c r="J459" s="12" t="s">
        <v>2541</v>
      </c>
      <c r="K459" s="12" t="s">
        <v>40</v>
      </c>
      <c r="L459" s="12"/>
    </row>
    <row r="460" spans="1:12" x14ac:dyDescent="0.25">
      <c r="A460" s="12" t="s">
        <v>2172</v>
      </c>
      <c r="B460" s="12">
        <v>6855</v>
      </c>
      <c r="C460" s="12" t="s">
        <v>38</v>
      </c>
      <c r="D460" s="12"/>
      <c r="E460" s="12"/>
      <c r="F460" s="12"/>
      <c r="G460" s="12"/>
      <c r="H460" s="12"/>
      <c r="I460" s="12" t="s">
        <v>5667</v>
      </c>
      <c r="J460" s="12" t="s">
        <v>13</v>
      </c>
      <c r="K460" s="12" t="s">
        <v>40</v>
      </c>
      <c r="L460" s="12"/>
    </row>
    <row r="461" spans="1:12" ht="34.5" x14ac:dyDescent="0.25">
      <c r="A461" s="12" t="s">
        <v>2172</v>
      </c>
      <c r="B461" s="12">
        <v>6639</v>
      </c>
      <c r="C461" s="12" t="s">
        <v>11</v>
      </c>
      <c r="D461" s="12"/>
      <c r="E461" s="12" t="s">
        <v>5649</v>
      </c>
      <c r="F461" s="12"/>
      <c r="G461" s="12"/>
      <c r="H461" s="12" t="s">
        <v>5728</v>
      </c>
      <c r="I461" s="12"/>
      <c r="J461" s="12" t="s">
        <v>2541</v>
      </c>
      <c r="K461" s="12" t="s">
        <v>1560</v>
      </c>
      <c r="L461" s="12"/>
    </row>
    <row r="462" spans="1:12" x14ac:dyDescent="0.25">
      <c r="A462" s="12" t="s">
        <v>2172</v>
      </c>
      <c r="B462" s="12">
        <v>6771</v>
      </c>
      <c r="C462" s="12" t="s">
        <v>38</v>
      </c>
      <c r="D462" s="12"/>
      <c r="E462" s="12"/>
      <c r="F462" s="12"/>
      <c r="G462" s="12"/>
      <c r="H462" s="12"/>
      <c r="I462" s="12" t="s">
        <v>5663</v>
      </c>
      <c r="J462" s="12" t="s">
        <v>2541</v>
      </c>
      <c r="K462" s="12" t="s">
        <v>40</v>
      </c>
      <c r="L462" s="12"/>
    </row>
    <row r="463" spans="1:12" x14ac:dyDescent="0.25">
      <c r="A463" s="12" t="s">
        <v>2172</v>
      </c>
      <c r="B463" s="12">
        <v>6772</v>
      </c>
      <c r="C463" s="12" t="s">
        <v>38</v>
      </c>
      <c r="D463" s="12"/>
      <c r="E463" s="12"/>
      <c r="F463" s="12"/>
      <c r="G463" s="12"/>
      <c r="H463" s="12"/>
      <c r="I463" s="12" t="s">
        <v>5665</v>
      </c>
      <c r="J463" s="12" t="s">
        <v>2541</v>
      </c>
      <c r="K463" s="12" t="s">
        <v>40</v>
      </c>
      <c r="L463" s="12"/>
    </row>
    <row r="464" spans="1:12" x14ac:dyDescent="0.25">
      <c r="A464" s="12" t="s">
        <v>2172</v>
      </c>
      <c r="B464" s="12">
        <v>6773</v>
      </c>
      <c r="C464" s="12" t="s">
        <v>38</v>
      </c>
      <c r="D464" s="12"/>
      <c r="E464" s="12"/>
      <c r="F464" s="12"/>
      <c r="G464" s="12"/>
      <c r="H464" s="12"/>
      <c r="I464" s="12" t="s">
        <v>5666</v>
      </c>
      <c r="J464" s="12" t="s">
        <v>2541</v>
      </c>
      <c r="K464" s="12" t="s">
        <v>40</v>
      </c>
      <c r="L464" s="12"/>
    </row>
    <row r="465" spans="1:12" x14ac:dyDescent="0.25">
      <c r="A465" s="12" t="s">
        <v>2172</v>
      </c>
      <c r="B465" s="12">
        <v>6856</v>
      </c>
      <c r="C465" s="12" t="s">
        <v>38</v>
      </c>
      <c r="D465" s="12"/>
      <c r="E465" s="12"/>
      <c r="F465" s="12"/>
      <c r="G465" s="12"/>
      <c r="H465" s="12"/>
      <c r="I465" s="12" t="s">
        <v>5667</v>
      </c>
      <c r="J465" s="12" t="s">
        <v>13</v>
      </c>
      <c r="K465" s="12" t="s">
        <v>40</v>
      </c>
      <c r="L465" s="12"/>
    </row>
    <row r="466" spans="1:12" ht="34.5" x14ac:dyDescent="0.25">
      <c r="A466" s="12" t="s">
        <v>2172</v>
      </c>
      <c r="B466" s="12">
        <v>6640</v>
      </c>
      <c r="C466" s="12" t="s">
        <v>11</v>
      </c>
      <c r="D466" s="12"/>
      <c r="E466" s="12" t="s">
        <v>5649</v>
      </c>
      <c r="F466" s="12"/>
      <c r="G466" s="12"/>
      <c r="H466" s="12" t="s">
        <v>5729</v>
      </c>
      <c r="I466" s="12"/>
      <c r="J466" s="12" t="s">
        <v>2541</v>
      </c>
      <c r="K466" s="12" t="s">
        <v>1560</v>
      </c>
      <c r="L466" s="12"/>
    </row>
    <row r="467" spans="1:12" x14ac:dyDescent="0.25">
      <c r="A467" s="12" t="s">
        <v>2172</v>
      </c>
      <c r="B467" s="12">
        <v>6786</v>
      </c>
      <c r="C467" s="12" t="s">
        <v>38</v>
      </c>
      <c r="D467" s="12"/>
      <c r="E467" s="12"/>
      <c r="F467" s="12"/>
      <c r="G467" s="12"/>
      <c r="H467" s="12"/>
      <c r="I467" s="12" t="s">
        <v>5663</v>
      </c>
      <c r="J467" s="12" t="s">
        <v>2541</v>
      </c>
      <c r="K467" s="12" t="s">
        <v>40</v>
      </c>
      <c r="L467" s="12"/>
    </row>
    <row r="468" spans="1:12" x14ac:dyDescent="0.25">
      <c r="A468" s="12" t="s">
        <v>2172</v>
      </c>
      <c r="B468" s="12">
        <v>6787</v>
      </c>
      <c r="C468" s="12" t="s">
        <v>38</v>
      </c>
      <c r="D468" s="12"/>
      <c r="E468" s="12"/>
      <c r="F468" s="12"/>
      <c r="G468" s="12"/>
      <c r="H468" s="12"/>
      <c r="I468" s="12" t="s">
        <v>5665</v>
      </c>
      <c r="J468" s="12" t="s">
        <v>2541</v>
      </c>
      <c r="K468" s="12" t="s">
        <v>40</v>
      </c>
      <c r="L468" s="12"/>
    </row>
    <row r="469" spans="1:12" x14ac:dyDescent="0.25">
      <c r="A469" s="12" t="s">
        <v>2172</v>
      </c>
      <c r="B469" s="12">
        <v>6788</v>
      </c>
      <c r="C469" s="12" t="s">
        <v>38</v>
      </c>
      <c r="D469" s="12"/>
      <c r="E469" s="12"/>
      <c r="F469" s="12"/>
      <c r="G469" s="12"/>
      <c r="H469" s="12"/>
      <c r="I469" s="12" t="s">
        <v>5666</v>
      </c>
      <c r="J469" s="12" t="s">
        <v>2541</v>
      </c>
      <c r="K469" s="12" t="s">
        <v>40</v>
      </c>
      <c r="L469" s="12"/>
    </row>
    <row r="470" spans="1:12" x14ac:dyDescent="0.25">
      <c r="A470" s="12" t="s">
        <v>2172</v>
      </c>
      <c r="B470" s="12">
        <v>6857</v>
      </c>
      <c r="C470" s="12" t="s">
        <v>38</v>
      </c>
      <c r="D470" s="12"/>
      <c r="E470" s="12"/>
      <c r="F470" s="12"/>
      <c r="G470" s="12"/>
      <c r="H470" s="12"/>
      <c r="I470" s="12" t="s">
        <v>5730</v>
      </c>
      <c r="J470" s="12" t="s">
        <v>13</v>
      </c>
      <c r="K470" s="12" t="s">
        <v>40</v>
      </c>
      <c r="L470" s="12"/>
    </row>
    <row r="471" spans="1:12" ht="34.5" x14ac:dyDescent="0.25">
      <c r="A471" s="12" t="s">
        <v>2172</v>
      </c>
      <c r="B471" s="12">
        <v>6669</v>
      </c>
      <c r="C471" s="12" t="s">
        <v>11</v>
      </c>
      <c r="D471" s="12"/>
      <c r="E471" s="12" t="s">
        <v>5649</v>
      </c>
      <c r="F471" s="12"/>
      <c r="G471" s="12"/>
      <c r="H471" s="12" t="s">
        <v>5731</v>
      </c>
      <c r="I471" s="12"/>
      <c r="J471" s="12" t="s">
        <v>2541</v>
      </c>
      <c r="K471" s="12" t="s">
        <v>1560</v>
      </c>
      <c r="L471" s="12"/>
    </row>
    <row r="472" spans="1:12" x14ac:dyDescent="0.25">
      <c r="A472" s="12" t="s">
        <v>2172</v>
      </c>
      <c r="B472" s="12">
        <v>6705</v>
      </c>
      <c r="C472" s="12" t="s">
        <v>38</v>
      </c>
      <c r="D472" s="12"/>
      <c r="E472" s="12"/>
      <c r="F472" s="12"/>
      <c r="G472" s="12"/>
      <c r="H472" s="12"/>
      <c r="I472" s="12" t="s">
        <v>5663</v>
      </c>
      <c r="J472" s="12" t="s">
        <v>2541</v>
      </c>
      <c r="K472" s="12" t="s">
        <v>40</v>
      </c>
      <c r="L472" s="12"/>
    </row>
    <row r="473" spans="1:12" x14ac:dyDescent="0.25">
      <c r="A473" s="12" t="s">
        <v>2172</v>
      </c>
      <c r="B473" s="12">
        <v>6706</v>
      </c>
      <c r="C473" s="12" t="s">
        <v>38</v>
      </c>
      <c r="D473" s="12"/>
      <c r="E473" s="12"/>
      <c r="F473" s="12"/>
      <c r="G473" s="12"/>
      <c r="H473" s="12"/>
      <c r="I473" s="12" t="s">
        <v>5664</v>
      </c>
      <c r="J473" s="12" t="s">
        <v>2541</v>
      </c>
      <c r="K473" s="12" t="s">
        <v>40</v>
      </c>
      <c r="L473" s="12"/>
    </row>
    <row r="474" spans="1:12" x14ac:dyDescent="0.25">
      <c r="A474" s="12" t="s">
        <v>2172</v>
      </c>
      <c r="B474" s="12">
        <v>6707</v>
      </c>
      <c r="C474" s="12" t="s">
        <v>38</v>
      </c>
      <c r="D474" s="12"/>
      <c r="E474" s="12"/>
      <c r="F474" s="12"/>
      <c r="G474" s="12"/>
      <c r="H474" s="12"/>
      <c r="I474" s="12" t="s">
        <v>5665</v>
      </c>
      <c r="J474" s="12" t="s">
        <v>2541</v>
      </c>
      <c r="K474" s="12" t="s">
        <v>40</v>
      </c>
      <c r="L474" s="12"/>
    </row>
    <row r="475" spans="1:12" x14ac:dyDescent="0.25">
      <c r="A475" s="12" t="s">
        <v>2172</v>
      </c>
      <c r="B475" s="12">
        <v>6708</v>
      </c>
      <c r="C475" s="12" t="s">
        <v>38</v>
      </c>
      <c r="D475" s="12"/>
      <c r="E475" s="12"/>
      <c r="F475" s="12"/>
      <c r="G475" s="12"/>
      <c r="H475" s="12"/>
      <c r="I475" s="12" t="s">
        <v>5703</v>
      </c>
      <c r="J475" s="12" t="s">
        <v>2541</v>
      </c>
      <c r="K475" s="12" t="s">
        <v>40</v>
      </c>
      <c r="L475" s="12"/>
    </row>
    <row r="476" spans="1:12" x14ac:dyDescent="0.25">
      <c r="A476" s="12" t="s">
        <v>2172</v>
      </c>
      <c r="B476" s="12">
        <v>6849</v>
      </c>
      <c r="C476" s="12" t="s">
        <v>38</v>
      </c>
      <c r="D476" s="12"/>
      <c r="E476" s="12"/>
      <c r="F476" s="12"/>
      <c r="G476" s="12"/>
      <c r="H476" s="12"/>
      <c r="I476" s="12" t="s">
        <v>5667</v>
      </c>
      <c r="J476" s="12" t="s">
        <v>13</v>
      </c>
      <c r="K476" s="12" t="s">
        <v>40</v>
      </c>
      <c r="L476" s="12"/>
    </row>
    <row r="477" spans="1:12" ht="34.5" x14ac:dyDescent="0.25">
      <c r="A477" s="12" t="s">
        <v>2172</v>
      </c>
      <c r="B477" s="12">
        <v>6724</v>
      </c>
      <c r="C477" s="12" t="s">
        <v>11</v>
      </c>
      <c r="D477" s="12"/>
      <c r="E477" s="12" t="s">
        <v>5649</v>
      </c>
      <c r="F477" s="12"/>
      <c r="G477" s="12"/>
      <c r="H477" s="12" t="s">
        <v>5732</v>
      </c>
      <c r="I477" s="12"/>
      <c r="J477" s="12"/>
      <c r="K477" s="12" t="s">
        <v>51</v>
      </c>
      <c r="L477" s="12"/>
    </row>
    <row r="478" spans="1:12" ht="34.5" x14ac:dyDescent="0.25">
      <c r="A478" s="12" t="s">
        <v>2172</v>
      </c>
      <c r="B478" s="12">
        <v>6735</v>
      </c>
      <c r="C478" s="12" t="s">
        <v>11</v>
      </c>
      <c r="D478" s="12"/>
      <c r="E478" s="12" t="s">
        <v>5649</v>
      </c>
      <c r="F478" s="12"/>
      <c r="G478" s="12"/>
      <c r="H478" s="12" t="s">
        <v>5733</v>
      </c>
      <c r="I478" s="12"/>
      <c r="J478" s="12" t="s">
        <v>2536</v>
      </c>
      <c r="K478" s="12" t="s">
        <v>1560</v>
      </c>
      <c r="L478" s="12"/>
    </row>
    <row r="479" spans="1:12" ht="23.25" x14ac:dyDescent="0.25">
      <c r="A479" s="12" t="s">
        <v>2172</v>
      </c>
      <c r="B479" s="12">
        <v>6798</v>
      </c>
      <c r="C479" s="12" t="s">
        <v>38</v>
      </c>
      <c r="D479" s="12"/>
      <c r="E479" s="12"/>
      <c r="F479" s="12"/>
      <c r="G479" s="12"/>
      <c r="H479" s="12"/>
      <c r="I479" s="12" t="s">
        <v>5734</v>
      </c>
      <c r="J479" s="12" t="s">
        <v>2536</v>
      </c>
      <c r="K479" s="12" t="s">
        <v>40</v>
      </c>
      <c r="L479" s="12"/>
    </row>
    <row r="480" spans="1:12" ht="23.25" x14ac:dyDescent="0.25">
      <c r="A480" s="12" t="s">
        <v>2172</v>
      </c>
      <c r="B480" s="12">
        <v>6799</v>
      </c>
      <c r="C480" s="12" t="s">
        <v>38</v>
      </c>
      <c r="D480" s="12"/>
      <c r="E480" s="12"/>
      <c r="F480" s="12"/>
      <c r="G480" s="12"/>
      <c r="H480" s="12"/>
      <c r="I480" s="12" t="s">
        <v>5735</v>
      </c>
      <c r="J480" s="12" t="s">
        <v>2536</v>
      </c>
      <c r="K480" s="12" t="s">
        <v>40</v>
      </c>
      <c r="L480" s="12"/>
    </row>
    <row r="481" spans="1:12" x14ac:dyDescent="0.25">
      <c r="A481" s="12" t="s">
        <v>2172</v>
      </c>
      <c r="B481" s="12">
        <v>6800</v>
      </c>
      <c r="C481" s="12" t="s">
        <v>38</v>
      </c>
      <c r="D481" s="12"/>
      <c r="E481" s="12"/>
      <c r="F481" s="12"/>
      <c r="G481" s="12"/>
      <c r="H481" s="12"/>
      <c r="I481" s="12" t="s">
        <v>5736</v>
      </c>
      <c r="J481" s="12" t="s">
        <v>2536</v>
      </c>
      <c r="K481" s="12" t="s">
        <v>40</v>
      </c>
      <c r="L481" s="12"/>
    </row>
    <row r="482" spans="1:12" x14ac:dyDescent="0.25">
      <c r="A482" s="12" t="s">
        <v>2172</v>
      </c>
      <c r="B482" s="12">
        <v>6859</v>
      </c>
      <c r="C482" s="12" t="s">
        <v>38</v>
      </c>
      <c r="D482" s="12"/>
      <c r="E482" s="12"/>
      <c r="F482" s="12"/>
      <c r="G482" s="12"/>
      <c r="H482" s="12"/>
      <c r="I482" s="12" t="s">
        <v>5667</v>
      </c>
      <c r="J482" s="12" t="s">
        <v>13</v>
      </c>
      <c r="K482" s="12" t="s">
        <v>40</v>
      </c>
      <c r="L482" s="12"/>
    </row>
    <row r="483" spans="1:12" ht="34.5" x14ac:dyDescent="0.25">
      <c r="A483" s="12" t="s">
        <v>2172</v>
      </c>
      <c r="B483" s="12">
        <v>6736</v>
      </c>
      <c r="C483" s="12" t="s">
        <v>11</v>
      </c>
      <c r="D483" s="12"/>
      <c r="E483" s="12" t="s">
        <v>5649</v>
      </c>
      <c r="F483" s="12"/>
      <c r="G483" s="12"/>
      <c r="H483" s="12" t="s">
        <v>5737</v>
      </c>
      <c r="I483" s="12"/>
      <c r="J483" s="12" t="s">
        <v>2536</v>
      </c>
      <c r="K483" s="12" t="s">
        <v>1560</v>
      </c>
      <c r="L483" s="12"/>
    </row>
    <row r="484" spans="1:12" ht="23.25" x14ac:dyDescent="0.25">
      <c r="A484" s="12" t="s">
        <v>2172</v>
      </c>
      <c r="B484" s="12">
        <v>6801</v>
      </c>
      <c r="C484" s="12" t="s">
        <v>38</v>
      </c>
      <c r="D484" s="12"/>
      <c r="E484" s="12"/>
      <c r="F484" s="12"/>
      <c r="G484" s="12"/>
      <c r="H484" s="12"/>
      <c r="I484" s="12" t="s">
        <v>5734</v>
      </c>
      <c r="J484" s="12" t="s">
        <v>2536</v>
      </c>
      <c r="K484" s="12" t="s">
        <v>40</v>
      </c>
      <c r="L484" s="12"/>
    </row>
    <row r="485" spans="1:12" ht="23.25" x14ac:dyDescent="0.25">
      <c r="A485" s="12" t="s">
        <v>2172</v>
      </c>
      <c r="B485" s="12">
        <v>6802</v>
      </c>
      <c r="C485" s="12" t="s">
        <v>38</v>
      </c>
      <c r="D485" s="12"/>
      <c r="E485" s="12"/>
      <c r="F485" s="12"/>
      <c r="G485" s="12"/>
      <c r="H485" s="12"/>
      <c r="I485" s="12" t="s">
        <v>5735</v>
      </c>
      <c r="J485" s="12" t="s">
        <v>2536</v>
      </c>
      <c r="K485" s="12" t="s">
        <v>40</v>
      </c>
      <c r="L485" s="12"/>
    </row>
    <row r="486" spans="1:12" x14ac:dyDescent="0.25">
      <c r="A486" s="12" t="s">
        <v>2172</v>
      </c>
      <c r="B486" s="12">
        <v>6803</v>
      </c>
      <c r="C486" s="12" t="s">
        <v>38</v>
      </c>
      <c r="D486" s="12"/>
      <c r="E486" s="12"/>
      <c r="F486" s="12"/>
      <c r="G486" s="12"/>
      <c r="H486" s="12"/>
      <c r="I486" s="12" t="s">
        <v>5736</v>
      </c>
      <c r="J486" s="12" t="s">
        <v>2536</v>
      </c>
      <c r="K486" s="12" t="s">
        <v>40</v>
      </c>
      <c r="L486" s="12"/>
    </row>
    <row r="487" spans="1:12" x14ac:dyDescent="0.25">
      <c r="A487" s="12" t="s">
        <v>2172</v>
      </c>
      <c r="B487" s="12">
        <v>6860</v>
      </c>
      <c r="C487" s="12" t="s">
        <v>38</v>
      </c>
      <c r="D487" s="12"/>
      <c r="E487" s="12"/>
      <c r="F487" s="12"/>
      <c r="G487" s="12"/>
      <c r="H487" s="12"/>
      <c r="I487" s="12" t="s">
        <v>6062</v>
      </c>
      <c r="J487" s="12" t="s">
        <v>13</v>
      </c>
      <c r="K487" s="12" t="s">
        <v>40</v>
      </c>
      <c r="L487" s="12"/>
    </row>
    <row r="488" spans="1:12" ht="34.5" x14ac:dyDescent="0.25">
      <c r="A488" s="12" t="s">
        <v>2172</v>
      </c>
      <c r="B488" s="12">
        <v>6884</v>
      </c>
      <c r="C488" s="12" t="s">
        <v>11</v>
      </c>
      <c r="D488" s="12"/>
      <c r="E488" s="12" t="s">
        <v>5649</v>
      </c>
      <c r="F488" s="12"/>
      <c r="G488" s="12"/>
      <c r="H488" s="12" t="s">
        <v>6063</v>
      </c>
      <c r="I488" s="12"/>
      <c r="J488" s="12"/>
      <c r="K488" s="12" t="s">
        <v>51</v>
      </c>
      <c r="L488" s="12"/>
    </row>
    <row r="489" spans="1:12" ht="34.5" x14ac:dyDescent="0.25">
      <c r="A489" s="12" t="s">
        <v>2172</v>
      </c>
      <c r="B489" s="12">
        <v>6886</v>
      </c>
      <c r="C489" s="12" t="s">
        <v>11</v>
      </c>
      <c r="D489" s="12"/>
      <c r="E489" s="12" t="s">
        <v>5649</v>
      </c>
      <c r="F489" s="12"/>
      <c r="G489" s="12"/>
      <c r="H489" s="12" t="s">
        <v>6064</v>
      </c>
      <c r="I489" s="12"/>
      <c r="J489" s="12" t="s">
        <v>2174</v>
      </c>
      <c r="K489" s="12" t="s">
        <v>51</v>
      </c>
      <c r="L489" s="12"/>
    </row>
    <row r="490" spans="1:12" ht="45.75" x14ac:dyDescent="0.25">
      <c r="A490" s="12" t="s">
        <v>2172</v>
      </c>
      <c r="B490" s="12">
        <v>5929</v>
      </c>
      <c r="C490" s="12" t="s">
        <v>21</v>
      </c>
      <c r="D490" s="12"/>
      <c r="E490" s="12"/>
      <c r="F490" s="12"/>
      <c r="G490" s="12" t="s">
        <v>5738</v>
      </c>
      <c r="H490" s="12"/>
      <c r="I490" s="12"/>
      <c r="J490" s="12" t="s">
        <v>2174</v>
      </c>
      <c r="K490" s="12" t="s">
        <v>23</v>
      </c>
      <c r="L490" s="12"/>
    </row>
    <row r="491" spans="1:12" ht="45.75" x14ac:dyDescent="0.25">
      <c r="A491" s="12" t="s">
        <v>2172</v>
      </c>
      <c r="B491" s="12">
        <v>6567</v>
      </c>
      <c r="C491" s="12" t="s">
        <v>11</v>
      </c>
      <c r="D491" s="12"/>
      <c r="E491" s="12" t="s">
        <v>5738</v>
      </c>
      <c r="F491" s="12"/>
      <c r="G491" s="12"/>
      <c r="H491" s="12" t="s">
        <v>5739</v>
      </c>
      <c r="I491" s="12"/>
      <c r="J491" s="12" t="s">
        <v>2536</v>
      </c>
      <c r="K491" s="12" t="s">
        <v>1560</v>
      </c>
      <c r="L491" s="12"/>
    </row>
    <row r="492" spans="1:12" ht="23.25" x14ac:dyDescent="0.25">
      <c r="A492" s="12" t="s">
        <v>2172</v>
      </c>
      <c r="B492" s="12">
        <v>6804</v>
      </c>
      <c r="C492" s="12" t="s">
        <v>38</v>
      </c>
      <c r="D492" s="12"/>
      <c r="E492" s="12"/>
      <c r="F492" s="12"/>
      <c r="G492" s="12"/>
      <c r="H492" s="12"/>
      <c r="I492" s="12" t="s">
        <v>5740</v>
      </c>
      <c r="J492" s="12" t="s">
        <v>2536</v>
      </c>
      <c r="K492" s="12" t="s">
        <v>40</v>
      </c>
      <c r="L492" s="12"/>
    </row>
    <row r="493" spans="1:12" ht="23.25" x14ac:dyDescent="0.25">
      <c r="A493" s="12" t="s">
        <v>2172</v>
      </c>
      <c r="B493" s="12">
        <v>6805</v>
      </c>
      <c r="C493" s="12" t="s">
        <v>38</v>
      </c>
      <c r="D493" s="12"/>
      <c r="E493" s="12"/>
      <c r="F493" s="12"/>
      <c r="G493" s="12"/>
      <c r="H493" s="12"/>
      <c r="I493" s="12" t="s">
        <v>5741</v>
      </c>
      <c r="J493" s="12" t="s">
        <v>2536</v>
      </c>
      <c r="K493" s="12" t="s">
        <v>40</v>
      </c>
      <c r="L493" s="12"/>
    </row>
    <row r="494" spans="1:12" x14ac:dyDescent="0.25">
      <c r="A494" s="12" t="s">
        <v>2172</v>
      </c>
      <c r="B494" s="12">
        <v>6806</v>
      </c>
      <c r="C494" s="12" t="s">
        <v>38</v>
      </c>
      <c r="D494" s="12"/>
      <c r="E494" s="12"/>
      <c r="F494" s="12"/>
      <c r="G494" s="12"/>
      <c r="H494" s="12"/>
      <c r="I494" s="12" t="s">
        <v>5736</v>
      </c>
      <c r="J494" s="12" t="s">
        <v>2536</v>
      </c>
      <c r="K494" s="12" t="s">
        <v>40</v>
      </c>
      <c r="L494" s="12"/>
    </row>
    <row r="495" spans="1:12" x14ac:dyDescent="0.25">
      <c r="A495" s="12" t="s">
        <v>2172</v>
      </c>
      <c r="B495" s="12">
        <v>6861</v>
      </c>
      <c r="C495" s="12" t="s">
        <v>38</v>
      </c>
      <c r="D495" s="12"/>
      <c r="E495" s="12"/>
      <c r="F495" s="12"/>
      <c r="G495" s="12"/>
      <c r="H495" s="12"/>
      <c r="I495" s="12" t="s">
        <v>5667</v>
      </c>
      <c r="J495" s="12" t="s">
        <v>13</v>
      </c>
      <c r="K495" s="12" t="s">
        <v>40</v>
      </c>
      <c r="L495" s="12"/>
    </row>
    <row r="496" spans="1:12" ht="23.25" x14ac:dyDescent="0.25">
      <c r="A496" s="12" t="s">
        <v>2172</v>
      </c>
      <c r="B496" s="12">
        <v>5930</v>
      </c>
      <c r="C496" s="12" t="s">
        <v>21</v>
      </c>
      <c r="D496" s="12"/>
      <c r="E496" s="12"/>
      <c r="F496" s="12"/>
      <c r="G496" s="12" t="s">
        <v>6065</v>
      </c>
      <c r="H496" s="12"/>
      <c r="I496" s="12"/>
      <c r="J496" s="12"/>
      <c r="K496" s="12" t="s">
        <v>20</v>
      </c>
      <c r="L496" s="12"/>
    </row>
    <row r="497" spans="1:12" x14ac:dyDescent="0.25">
      <c r="A497" s="12" t="s">
        <v>2172</v>
      </c>
      <c r="B497" s="12">
        <v>6545</v>
      </c>
      <c r="C497" s="12" t="s">
        <v>21</v>
      </c>
      <c r="D497" s="12"/>
      <c r="E497" s="12"/>
      <c r="F497" s="12"/>
      <c r="G497" s="12" t="s">
        <v>6066</v>
      </c>
      <c r="H497" s="12"/>
      <c r="I497" s="12"/>
      <c r="J497" s="12" t="s">
        <v>2174</v>
      </c>
      <c r="K497" s="12" t="s">
        <v>20</v>
      </c>
      <c r="L497" s="12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E3E35-2633-4019-9E6C-0A420D6825EF}">
  <dimension ref="A1:G39"/>
  <sheetViews>
    <sheetView topLeftCell="A13" zoomScale="70" zoomScaleNormal="70" workbookViewId="0">
      <selection activeCell="G39" sqref="B39:G39"/>
    </sheetView>
  </sheetViews>
  <sheetFormatPr defaultRowHeight="15" x14ac:dyDescent="0.25"/>
  <cols>
    <col min="1" max="1" width="99.5703125" customWidth="1"/>
    <col min="2" max="2" width="33.5703125" bestFit="1" customWidth="1"/>
    <col min="3" max="3" width="14.85546875" bestFit="1" customWidth="1"/>
    <col min="4" max="4" width="25.28515625" bestFit="1" customWidth="1"/>
    <col min="5" max="5" width="13.140625" bestFit="1" customWidth="1"/>
    <col min="6" max="6" width="14.28515625" bestFit="1" customWidth="1"/>
    <col min="7" max="7" width="15.42578125" customWidth="1"/>
    <col min="8" max="8" width="16.28515625" bestFit="1" customWidth="1"/>
    <col min="9" max="9" width="5.140625" bestFit="1" customWidth="1"/>
    <col min="10" max="10" width="7" bestFit="1" customWidth="1"/>
    <col min="11" max="11" width="10.7109375" bestFit="1" customWidth="1"/>
  </cols>
  <sheetData>
    <row r="1" spans="1:6" x14ac:dyDescent="0.25">
      <c r="A1" s="1" t="s">
        <v>3</v>
      </c>
      <c r="B1" s="5" t="s">
        <v>11</v>
      </c>
    </row>
    <row r="3" spans="1:6" x14ac:dyDescent="0.25">
      <c r="A3" s="1" t="s">
        <v>117</v>
      </c>
      <c r="B3" s="1" t="s">
        <v>142</v>
      </c>
    </row>
    <row r="4" spans="1:6" x14ac:dyDescent="0.25">
      <c r="A4" s="1" t="s">
        <v>114</v>
      </c>
      <c r="B4" s="5" t="s">
        <v>1560</v>
      </c>
      <c r="C4" s="5" t="s">
        <v>51</v>
      </c>
      <c r="D4" s="5" t="s">
        <v>17</v>
      </c>
      <c r="E4" s="5" t="s">
        <v>14</v>
      </c>
      <c r="F4" s="5" t="s">
        <v>115</v>
      </c>
    </row>
    <row r="5" spans="1:6" x14ac:dyDescent="0.25">
      <c r="A5" s="2" t="s">
        <v>4600</v>
      </c>
      <c r="B5" s="3">
        <v>6</v>
      </c>
      <c r="C5" s="3"/>
      <c r="D5" s="3">
        <v>1</v>
      </c>
      <c r="E5" s="3">
        <v>1</v>
      </c>
      <c r="F5" s="3">
        <v>8</v>
      </c>
    </row>
    <row r="6" spans="1:6" x14ac:dyDescent="0.25">
      <c r="A6" s="2" t="s">
        <v>2176</v>
      </c>
      <c r="B6" s="3">
        <v>12</v>
      </c>
      <c r="C6" s="3"/>
      <c r="D6" s="3"/>
      <c r="E6" s="3"/>
      <c r="F6" s="3">
        <v>12</v>
      </c>
    </row>
    <row r="7" spans="1:6" x14ac:dyDescent="0.25">
      <c r="A7" s="2" t="s">
        <v>2184</v>
      </c>
      <c r="B7" s="3"/>
      <c r="C7" s="3"/>
      <c r="D7" s="3"/>
      <c r="E7" s="3">
        <v>1</v>
      </c>
      <c r="F7" s="3">
        <v>1</v>
      </c>
    </row>
    <row r="8" spans="1:6" x14ac:dyDescent="0.25">
      <c r="A8" s="2" t="s">
        <v>2186</v>
      </c>
      <c r="B8" s="3">
        <v>13</v>
      </c>
      <c r="C8" s="3"/>
      <c r="D8" s="3"/>
      <c r="E8" s="3"/>
      <c r="F8" s="3">
        <v>13</v>
      </c>
    </row>
    <row r="9" spans="1:6" x14ac:dyDescent="0.25">
      <c r="A9" s="2" t="s">
        <v>5104</v>
      </c>
      <c r="B9" s="3">
        <v>14</v>
      </c>
      <c r="C9" s="3">
        <v>7</v>
      </c>
      <c r="D9" s="3"/>
      <c r="E9" s="3"/>
      <c r="F9" s="3">
        <v>21</v>
      </c>
    </row>
    <row r="10" spans="1:6" x14ac:dyDescent="0.25">
      <c r="A10" s="2" t="s">
        <v>5129</v>
      </c>
      <c r="B10" s="3"/>
      <c r="C10" s="3">
        <v>7</v>
      </c>
      <c r="D10" s="3"/>
      <c r="E10" s="3"/>
      <c r="F10" s="3">
        <v>7</v>
      </c>
    </row>
    <row r="11" spans="1:6" x14ac:dyDescent="0.25">
      <c r="A11" s="2" t="s">
        <v>4599</v>
      </c>
      <c r="B11" s="3"/>
      <c r="C11" s="3">
        <v>1</v>
      </c>
      <c r="D11" s="3"/>
      <c r="E11" s="3"/>
      <c r="F11" s="3">
        <v>1</v>
      </c>
    </row>
    <row r="12" spans="1:6" s="5" customFormat="1" x14ac:dyDescent="0.25">
      <c r="A12" s="2" t="s">
        <v>5649</v>
      </c>
      <c r="B12" s="3">
        <v>25</v>
      </c>
      <c r="C12" s="3">
        <v>6</v>
      </c>
      <c r="D12" s="3">
        <v>1</v>
      </c>
      <c r="E12" s="3"/>
      <c r="F12" s="3">
        <v>32</v>
      </c>
    </row>
    <row r="13" spans="1:6" s="5" customFormat="1" x14ac:dyDescent="0.25">
      <c r="A13" s="2" t="s">
        <v>5738</v>
      </c>
      <c r="B13" s="3">
        <v>1</v>
      </c>
      <c r="C13" s="3"/>
      <c r="D13" s="3"/>
      <c r="E13" s="3"/>
      <c r="F13" s="3">
        <v>1</v>
      </c>
    </row>
    <row r="14" spans="1:6" s="5" customFormat="1" x14ac:dyDescent="0.25">
      <c r="A14" s="2" t="s">
        <v>115</v>
      </c>
      <c r="B14" s="3">
        <v>71</v>
      </c>
      <c r="C14" s="3">
        <v>21</v>
      </c>
      <c r="D14" s="3">
        <v>2</v>
      </c>
      <c r="E14" s="3">
        <v>2</v>
      </c>
      <c r="F14" s="3">
        <v>96</v>
      </c>
    </row>
    <row r="15" spans="1:6" s="5" customFormat="1" x14ac:dyDescent="0.25">
      <c r="A15" s="2"/>
      <c r="B15" s="3"/>
      <c r="C15" s="3"/>
      <c r="D15" s="3"/>
      <c r="E15" s="3"/>
      <c r="F15" s="3"/>
    </row>
    <row r="17" spans="1:7" x14ac:dyDescent="0.25">
      <c r="A17" s="9" t="s">
        <v>126</v>
      </c>
      <c r="B17" s="63" t="s">
        <v>515</v>
      </c>
      <c r="C17" s="64" t="s">
        <v>134</v>
      </c>
      <c r="D17" s="41" t="s">
        <v>1560</v>
      </c>
      <c r="E17" s="62" t="s">
        <v>124</v>
      </c>
      <c r="F17" s="61" t="s">
        <v>123</v>
      </c>
      <c r="G17" s="5"/>
    </row>
    <row r="18" spans="1:7" x14ac:dyDescent="0.25">
      <c r="A18" s="2" t="s">
        <v>4600</v>
      </c>
      <c r="B18" s="6">
        <f>E30/G30</f>
        <v>0.125</v>
      </c>
      <c r="C18" s="6">
        <f>D30/G30</f>
        <v>0</v>
      </c>
      <c r="D18" s="6">
        <f>F30/G30</f>
        <v>0.75</v>
      </c>
      <c r="E18" s="6">
        <f>C30/G30</f>
        <v>0.125</v>
      </c>
      <c r="F18" s="6">
        <f>B30/G30</f>
        <v>0</v>
      </c>
      <c r="G18" s="5"/>
    </row>
    <row r="19" spans="1:7" x14ac:dyDescent="0.25">
      <c r="A19" s="2" t="s">
        <v>2176</v>
      </c>
      <c r="B19" s="6">
        <f t="shared" ref="B19:B26" si="0">E31/G31</f>
        <v>0</v>
      </c>
      <c r="C19" s="6">
        <f t="shared" ref="C19:C26" si="1">D31/G31</f>
        <v>0</v>
      </c>
      <c r="D19" s="6">
        <f t="shared" ref="D19:D26" si="2">F31/G31</f>
        <v>1</v>
      </c>
      <c r="E19" s="6">
        <f t="shared" ref="E19" si="3">C31/G31</f>
        <v>0</v>
      </c>
      <c r="F19" s="6">
        <f t="shared" ref="F19:F26" si="4">B31/G31</f>
        <v>0</v>
      </c>
      <c r="G19" s="5"/>
    </row>
    <row r="20" spans="1:7" x14ac:dyDescent="0.25">
      <c r="A20" s="2" t="s">
        <v>2184</v>
      </c>
      <c r="B20" s="6">
        <f t="shared" si="0"/>
        <v>1</v>
      </c>
      <c r="C20" s="6">
        <f t="shared" si="1"/>
        <v>0</v>
      </c>
      <c r="D20" s="6">
        <f t="shared" si="2"/>
        <v>0</v>
      </c>
      <c r="E20" s="6">
        <f>C32/G32</f>
        <v>0</v>
      </c>
      <c r="F20" s="6">
        <f t="shared" si="4"/>
        <v>0</v>
      </c>
      <c r="G20" s="5"/>
    </row>
    <row r="21" spans="1:7" x14ac:dyDescent="0.25">
      <c r="A21" s="2" t="s">
        <v>2186</v>
      </c>
      <c r="B21" s="6">
        <f t="shared" si="0"/>
        <v>0</v>
      </c>
      <c r="C21" s="6">
        <f t="shared" si="1"/>
        <v>0</v>
      </c>
      <c r="D21" s="6">
        <f t="shared" si="2"/>
        <v>1</v>
      </c>
      <c r="E21" s="6">
        <f>C33/G33</f>
        <v>0</v>
      </c>
      <c r="F21" s="6">
        <f t="shared" si="4"/>
        <v>0</v>
      </c>
      <c r="G21" s="5"/>
    </row>
    <row r="22" spans="1:7" x14ac:dyDescent="0.25">
      <c r="A22" s="2" t="s">
        <v>5104</v>
      </c>
      <c r="B22" s="6">
        <f t="shared" si="0"/>
        <v>0</v>
      </c>
      <c r="C22" s="6">
        <f t="shared" si="1"/>
        <v>0</v>
      </c>
      <c r="D22" s="6">
        <f t="shared" si="2"/>
        <v>0.66666666666666663</v>
      </c>
      <c r="E22" s="6">
        <f>C34/G34</f>
        <v>0</v>
      </c>
      <c r="F22" s="6">
        <f t="shared" si="4"/>
        <v>0.33333333333333331</v>
      </c>
      <c r="G22" s="5"/>
    </row>
    <row r="23" spans="1:7" s="5" customFormat="1" x14ac:dyDescent="0.25">
      <c r="A23" s="2" t="s">
        <v>5129</v>
      </c>
      <c r="B23" s="6">
        <f t="shared" si="0"/>
        <v>0</v>
      </c>
      <c r="C23" s="6">
        <f t="shared" si="1"/>
        <v>0</v>
      </c>
      <c r="D23" s="6">
        <f t="shared" si="2"/>
        <v>0</v>
      </c>
      <c r="E23" s="6">
        <f t="shared" ref="E23:E26" si="5">C35/G35</f>
        <v>0</v>
      </c>
      <c r="F23" s="6">
        <f t="shared" si="4"/>
        <v>1</v>
      </c>
    </row>
    <row r="24" spans="1:7" s="5" customFormat="1" x14ac:dyDescent="0.25">
      <c r="A24" s="2" t="s">
        <v>4599</v>
      </c>
      <c r="B24" s="6">
        <f t="shared" si="0"/>
        <v>0</v>
      </c>
      <c r="C24" s="6">
        <f t="shared" si="1"/>
        <v>0</v>
      </c>
      <c r="D24" s="6">
        <f t="shared" si="2"/>
        <v>0</v>
      </c>
      <c r="E24" s="6">
        <f t="shared" si="5"/>
        <v>0</v>
      </c>
      <c r="F24" s="6">
        <f t="shared" si="4"/>
        <v>1</v>
      </c>
    </row>
    <row r="25" spans="1:7" x14ac:dyDescent="0.25">
      <c r="A25" s="2" t="s">
        <v>5649</v>
      </c>
      <c r="B25" s="6">
        <f t="shared" si="0"/>
        <v>0</v>
      </c>
      <c r="C25" s="6">
        <f t="shared" si="1"/>
        <v>0</v>
      </c>
      <c r="D25" s="6">
        <f t="shared" si="2"/>
        <v>0.78125</v>
      </c>
      <c r="E25" s="6">
        <f t="shared" si="5"/>
        <v>3.125E-2</v>
      </c>
      <c r="F25" s="6">
        <f t="shared" si="4"/>
        <v>0.1875</v>
      </c>
      <c r="G25" s="5"/>
    </row>
    <row r="26" spans="1:7" s="5" customFormat="1" x14ac:dyDescent="0.25">
      <c r="A26" s="2" t="s">
        <v>5738</v>
      </c>
      <c r="B26" s="6">
        <f t="shared" si="0"/>
        <v>0</v>
      </c>
      <c r="C26" s="6">
        <f t="shared" si="1"/>
        <v>0</v>
      </c>
      <c r="D26" s="6">
        <f t="shared" si="2"/>
        <v>1</v>
      </c>
      <c r="E26" s="6">
        <f t="shared" si="5"/>
        <v>0</v>
      </c>
      <c r="F26" s="6">
        <f t="shared" si="4"/>
        <v>0</v>
      </c>
    </row>
    <row r="27" spans="1:7" s="5" customFormat="1" x14ac:dyDescent="0.25">
      <c r="A27" s="2"/>
      <c r="B27" s="6"/>
      <c r="C27" s="6"/>
      <c r="D27" s="6"/>
      <c r="E27" s="6"/>
      <c r="F27" s="6"/>
    </row>
    <row r="28" spans="1:7" x14ac:dyDescent="0.25">
      <c r="A28" s="5"/>
      <c r="B28" s="5"/>
      <c r="C28" s="5"/>
      <c r="D28" s="5"/>
      <c r="E28" s="5"/>
      <c r="F28" s="5"/>
      <c r="G28" s="5"/>
    </row>
    <row r="29" spans="1:7" x14ac:dyDescent="0.25">
      <c r="A29" s="9" t="s">
        <v>114</v>
      </c>
      <c r="B29" s="9" t="s">
        <v>51</v>
      </c>
      <c r="C29" s="9" t="s">
        <v>17</v>
      </c>
      <c r="D29" s="64" t="s">
        <v>25</v>
      </c>
      <c r="E29" s="9" t="s">
        <v>14</v>
      </c>
      <c r="F29" s="9" t="s">
        <v>1560</v>
      </c>
      <c r="G29" s="9" t="s">
        <v>115</v>
      </c>
    </row>
    <row r="30" spans="1:7" x14ac:dyDescent="0.25">
      <c r="A30" s="2" t="s">
        <v>4600</v>
      </c>
      <c r="B30" s="3"/>
      <c r="C30" s="3">
        <v>1</v>
      </c>
      <c r="D30" s="3"/>
      <c r="E30" s="3">
        <v>1</v>
      </c>
      <c r="F30" s="3">
        <v>6</v>
      </c>
      <c r="G30" s="3">
        <v>8</v>
      </c>
    </row>
    <row r="31" spans="1:7" x14ac:dyDescent="0.25">
      <c r="A31" s="2" t="s">
        <v>2176</v>
      </c>
      <c r="B31" s="3"/>
      <c r="C31" s="3"/>
      <c r="D31" s="3"/>
      <c r="E31" s="3"/>
      <c r="F31" s="3">
        <v>12</v>
      </c>
      <c r="G31" s="3">
        <v>12</v>
      </c>
    </row>
    <row r="32" spans="1:7" x14ac:dyDescent="0.25">
      <c r="A32" s="2" t="s">
        <v>2184</v>
      </c>
      <c r="B32" s="3"/>
      <c r="C32" s="3"/>
      <c r="D32" s="3"/>
      <c r="E32" s="3">
        <v>1</v>
      </c>
      <c r="F32" s="3"/>
      <c r="G32" s="3">
        <v>1</v>
      </c>
    </row>
    <row r="33" spans="1:7" x14ac:dyDescent="0.25">
      <c r="A33" s="2" t="s">
        <v>2186</v>
      </c>
      <c r="B33" s="3"/>
      <c r="C33" s="3"/>
      <c r="D33" s="3"/>
      <c r="E33" s="3"/>
      <c r="F33" s="3">
        <v>13</v>
      </c>
      <c r="G33" s="3">
        <v>13</v>
      </c>
    </row>
    <row r="34" spans="1:7" x14ac:dyDescent="0.25">
      <c r="A34" s="2" t="s">
        <v>5104</v>
      </c>
      <c r="B34" s="3">
        <v>7</v>
      </c>
      <c r="C34" s="3"/>
      <c r="D34" s="3"/>
      <c r="E34" s="3"/>
      <c r="F34" s="3">
        <v>14</v>
      </c>
      <c r="G34" s="3">
        <v>21</v>
      </c>
    </row>
    <row r="35" spans="1:7" x14ac:dyDescent="0.25">
      <c r="A35" s="2" t="s">
        <v>5129</v>
      </c>
      <c r="B35" s="3">
        <v>7</v>
      </c>
      <c r="C35" s="3"/>
      <c r="D35" s="3"/>
      <c r="E35" s="3"/>
      <c r="F35" s="3"/>
      <c r="G35" s="3">
        <v>7</v>
      </c>
    </row>
    <row r="36" spans="1:7" x14ac:dyDescent="0.25">
      <c r="A36" s="2" t="s">
        <v>4599</v>
      </c>
      <c r="B36" s="3">
        <v>1</v>
      </c>
      <c r="C36" s="3"/>
      <c r="D36" s="3"/>
      <c r="E36" s="3"/>
      <c r="F36" s="3"/>
      <c r="G36" s="3">
        <v>1</v>
      </c>
    </row>
    <row r="37" spans="1:7" x14ac:dyDescent="0.25">
      <c r="A37" s="2" t="s">
        <v>5649</v>
      </c>
      <c r="B37" s="3">
        <v>6</v>
      </c>
      <c r="C37" s="3">
        <v>1</v>
      </c>
      <c r="D37" s="3"/>
      <c r="E37" s="3"/>
      <c r="F37" s="3">
        <v>25</v>
      </c>
      <c r="G37" s="3">
        <v>32</v>
      </c>
    </row>
    <row r="38" spans="1:7" x14ac:dyDescent="0.25">
      <c r="A38" s="2" t="s">
        <v>5738</v>
      </c>
      <c r="B38" s="3"/>
      <c r="C38" s="3"/>
      <c r="D38" s="3"/>
      <c r="E38" s="3"/>
      <c r="F38" s="3">
        <v>1</v>
      </c>
      <c r="G38" s="3">
        <v>1</v>
      </c>
    </row>
    <row r="39" spans="1:7" x14ac:dyDescent="0.25">
      <c r="B39" s="11">
        <v>21</v>
      </c>
      <c r="C39" s="11">
        <v>2</v>
      </c>
      <c r="D39" s="11"/>
      <c r="E39" s="11">
        <v>2</v>
      </c>
      <c r="F39" s="11">
        <v>71</v>
      </c>
      <c r="G39" s="11">
        <v>96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FC9B4-AD73-4A5F-9D7B-E75EA57B9227}">
  <dimension ref="A1:N1495"/>
  <sheetViews>
    <sheetView workbookViewId="0">
      <selection activeCell="E7" sqref="E7"/>
    </sheetView>
  </sheetViews>
  <sheetFormatPr defaultRowHeight="15" x14ac:dyDescent="0.25"/>
  <cols>
    <col min="1" max="1" width="9.140625" style="5"/>
    <col min="2" max="2" width="5" style="5" bestFit="1" customWidth="1"/>
    <col min="3" max="3" width="15.140625" style="5" bestFit="1" customWidth="1"/>
    <col min="4" max="4" width="6.7109375" style="5" customWidth="1"/>
    <col min="5" max="5" width="49.85546875" style="5" bestFit="1" customWidth="1"/>
    <col min="6" max="6" width="10.28515625" style="5" customWidth="1"/>
    <col min="7" max="7" width="56.140625" style="5" customWidth="1"/>
    <col min="8" max="8" width="83" style="5" customWidth="1"/>
    <col min="9" max="9" width="145.28515625" style="5" customWidth="1"/>
    <col min="10" max="10" width="17" style="5" customWidth="1"/>
    <col min="11" max="11" width="26.42578125" style="5" bestFit="1" customWidth="1"/>
    <col min="12" max="12" width="10.7109375" style="5" bestFit="1" customWidth="1"/>
    <col min="13" max="13" width="11.5703125" style="5" bestFit="1" customWidth="1"/>
    <col min="14" max="14" width="123" style="5" bestFit="1" customWidth="1"/>
    <col min="15" max="16384" width="9.140625" style="5"/>
  </cols>
  <sheetData>
    <row r="1" spans="1:14" ht="23.25" x14ac:dyDescent="0.25">
      <c r="A1" s="13" t="s">
        <v>384</v>
      </c>
      <c r="B1" s="5" t="s">
        <v>2</v>
      </c>
      <c r="C1" s="5" t="s">
        <v>3</v>
      </c>
      <c r="D1" s="13" t="s">
        <v>121</v>
      </c>
      <c r="E1" s="13" t="s">
        <v>4322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631</v>
      </c>
      <c r="N1" s="5" t="s">
        <v>673</v>
      </c>
    </row>
    <row r="2" spans="1:14" x14ac:dyDescent="0.25">
      <c r="A2" s="5" t="s">
        <v>2217</v>
      </c>
      <c r="B2" s="5">
        <v>3776</v>
      </c>
      <c r="C2" s="5" t="s">
        <v>18</v>
      </c>
      <c r="F2" s="5" t="s">
        <v>2218</v>
      </c>
      <c r="J2" s="5" t="s">
        <v>2219</v>
      </c>
      <c r="K2" s="5" t="s">
        <v>23</v>
      </c>
      <c r="N2" s="5" t="s">
        <v>3208</v>
      </c>
    </row>
    <row r="3" spans="1:14" x14ac:dyDescent="0.25">
      <c r="A3" s="5" t="s">
        <v>2217</v>
      </c>
      <c r="B3" s="5">
        <v>3779</v>
      </c>
      <c r="C3" s="5" t="s">
        <v>21</v>
      </c>
      <c r="G3" s="5" t="s">
        <v>2220</v>
      </c>
      <c r="J3" s="5" t="s">
        <v>2219</v>
      </c>
      <c r="K3" s="5" t="s">
        <v>17</v>
      </c>
      <c r="N3" s="5" t="s">
        <v>3208</v>
      </c>
    </row>
    <row r="4" spans="1:14" x14ac:dyDescent="0.25">
      <c r="A4" s="5" t="s">
        <v>2217</v>
      </c>
      <c r="B4" s="5">
        <v>3781</v>
      </c>
      <c r="C4" s="5" t="s">
        <v>21</v>
      </c>
      <c r="G4" s="5" t="s">
        <v>2221</v>
      </c>
      <c r="J4" s="5" t="s">
        <v>2219</v>
      </c>
      <c r="K4" s="5" t="s">
        <v>17</v>
      </c>
      <c r="N4" s="5" t="s">
        <v>3208</v>
      </c>
    </row>
    <row r="5" spans="1:14" x14ac:dyDescent="0.25">
      <c r="A5" s="5" t="s">
        <v>2217</v>
      </c>
      <c r="B5" s="5">
        <v>3853</v>
      </c>
      <c r="C5" s="5" t="s">
        <v>11</v>
      </c>
      <c r="E5" s="5" t="s">
        <v>2221</v>
      </c>
      <c r="H5" s="5" t="s">
        <v>2222</v>
      </c>
      <c r="J5" s="5" t="s">
        <v>2219</v>
      </c>
      <c r="K5" s="5" t="s">
        <v>4291</v>
      </c>
      <c r="N5" s="5" t="s">
        <v>3208</v>
      </c>
    </row>
    <row r="6" spans="1:14" x14ac:dyDescent="0.25">
      <c r="A6" s="5" t="s">
        <v>2217</v>
      </c>
      <c r="B6" s="5">
        <v>3855</v>
      </c>
      <c r="C6" s="5" t="s">
        <v>11</v>
      </c>
      <c r="E6" s="5" t="s">
        <v>2221</v>
      </c>
      <c r="H6" s="5" t="s">
        <v>2224</v>
      </c>
      <c r="K6" s="5" t="s">
        <v>3076</v>
      </c>
      <c r="N6" s="5" t="s">
        <v>3208</v>
      </c>
    </row>
    <row r="7" spans="1:14" x14ac:dyDescent="0.25">
      <c r="A7" s="5" t="s">
        <v>2217</v>
      </c>
      <c r="B7" s="5">
        <v>3856</v>
      </c>
      <c r="C7" s="5" t="s">
        <v>11</v>
      </c>
      <c r="E7" s="5" t="s">
        <v>2221</v>
      </c>
      <c r="H7" s="5" t="s">
        <v>2225</v>
      </c>
      <c r="K7" s="5" t="s">
        <v>51</v>
      </c>
      <c r="N7" s="5" t="s">
        <v>3208</v>
      </c>
    </row>
    <row r="8" spans="1:14" x14ac:dyDescent="0.25">
      <c r="A8" s="5" t="s">
        <v>2217</v>
      </c>
      <c r="B8" s="5">
        <v>3950</v>
      </c>
      <c r="C8" s="5" t="s">
        <v>11</v>
      </c>
      <c r="E8" s="5" t="s">
        <v>2221</v>
      </c>
      <c r="H8" s="5" t="s">
        <v>2226</v>
      </c>
      <c r="J8" s="5" t="s">
        <v>2223</v>
      </c>
      <c r="K8" s="5" t="s">
        <v>3076</v>
      </c>
      <c r="N8" s="5" t="s">
        <v>3208</v>
      </c>
    </row>
    <row r="9" spans="1:14" x14ac:dyDescent="0.25">
      <c r="A9" s="5" t="s">
        <v>2217</v>
      </c>
      <c r="B9" s="5">
        <v>3782</v>
      </c>
      <c r="C9" s="5" t="s">
        <v>21</v>
      </c>
      <c r="G9" s="5" t="s">
        <v>2227</v>
      </c>
      <c r="J9" s="5" t="s">
        <v>2219</v>
      </c>
      <c r="K9" s="5" t="s">
        <v>17</v>
      </c>
      <c r="N9" s="5" t="s">
        <v>3445</v>
      </c>
    </row>
    <row r="10" spans="1:14" x14ac:dyDescent="0.25">
      <c r="A10" s="5" t="s">
        <v>2217</v>
      </c>
      <c r="B10" s="5">
        <v>3948</v>
      </c>
      <c r="C10" s="5" t="s">
        <v>11</v>
      </c>
      <c r="E10" s="5" t="s">
        <v>2227</v>
      </c>
      <c r="H10" s="5" t="s">
        <v>2228</v>
      </c>
      <c r="J10" s="5" t="s">
        <v>2223</v>
      </c>
      <c r="K10" s="5" t="s">
        <v>17</v>
      </c>
      <c r="N10" s="5" t="s">
        <v>3208</v>
      </c>
    </row>
    <row r="11" spans="1:14" x14ac:dyDescent="0.25">
      <c r="A11" s="5" t="s">
        <v>2217</v>
      </c>
      <c r="B11" s="5">
        <v>3949</v>
      </c>
      <c r="C11" s="5" t="s">
        <v>11</v>
      </c>
      <c r="E11" s="5" t="s">
        <v>2227</v>
      </c>
      <c r="H11" s="5" t="s">
        <v>2229</v>
      </c>
      <c r="J11" s="5" t="s">
        <v>2223</v>
      </c>
      <c r="K11" s="5" t="s">
        <v>17</v>
      </c>
      <c r="N11" s="5" t="s">
        <v>3445</v>
      </c>
    </row>
    <row r="12" spans="1:14" x14ac:dyDescent="0.25">
      <c r="A12" s="5" t="s">
        <v>2217</v>
      </c>
      <c r="B12" s="5">
        <v>3998</v>
      </c>
      <c r="C12" s="5" t="s">
        <v>21</v>
      </c>
      <c r="G12" s="5" t="s">
        <v>2230</v>
      </c>
      <c r="J12" s="5" t="s">
        <v>2219</v>
      </c>
      <c r="K12" s="5" t="s">
        <v>51</v>
      </c>
      <c r="N12" s="5" t="s">
        <v>3446</v>
      </c>
    </row>
    <row r="13" spans="1:14" x14ac:dyDescent="0.25">
      <c r="A13" s="5" t="s">
        <v>2217</v>
      </c>
      <c r="B13" s="5">
        <v>4004</v>
      </c>
      <c r="C13" s="5" t="s">
        <v>11</v>
      </c>
      <c r="E13" s="5" t="s">
        <v>2230</v>
      </c>
      <c r="H13" s="5" t="s">
        <v>2231</v>
      </c>
      <c r="J13" s="5" t="s">
        <v>2232</v>
      </c>
      <c r="K13" s="5" t="s">
        <v>3076</v>
      </c>
      <c r="M13" s="5">
        <v>3</v>
      </c>
      <c r="N13" s="5" t="s">
        <v>3446</v>
      </c>
    </row>
    <row r="14" spans="1:14" x14ac:dyDescent="0.25">
      <c r="A14" s="5" t="s">
        <v>2217</v>
      </c>
      <c r="B14" s="5">
        <v>4196</v>
      </c>
      <c r="C14" s="5" t="s">
        <v>38</v>
      </c>
      <c r="I14" s="5" t="s">
        <v>2233</v>
      </c>
      <c r="J14" s="5" t="s">
        <v>2232</v>
      </c>
      <c r="K14" s="5" t="s">
        <v>40</v>
      </c>
      <c r="N14" s="5" t="s">
        <v>3446</v>
      </c>
    </row>
    <row r="15" spans="1:14" x14ac:dyDescent="0.25">
      <c r="A15" s="5" t="s">
        <v>2217</v>
      </c>
      <c r="B15" s="5">
        <v>4201</v>
      </c>
      <c r="C15" s="5" t="s">
        <v>38</v>
      </c>
      <c r="I15" s="5" t="s">
        <v>2504</v>
      </c>
      <c r="J15" s="5" t="s">
        <v>140</v>
      </c>
      <c r="K15" s="5" t="s">
        <v>40</v>
      </c>
      <c r="N15" s="5" t="s">
        <v>3446</v>
      </c>
    </row>
    <row r="16" spans="1:14" x14ac:dyDescent="0.25">
      <c r="A16" s="5" t="s">
        <v>2217</v>
      </c>
      <c r="B16" s="5">
        <v>4245</v>
      </c>
      <c r="C16" s="5" t="s">
        <v>38</v>
      </c>
      <c r="I16" s="5" t="s">
        <v>2552</v>
      </c>
      <c r="J16" s="5" t="s">
        <v>2232</v>
      </c>
      <c r="K16" s="5" t="s">
        <v>40</v>
      </c>
      <c r="N16" s="5" t="s">
        <v>3446</v>
      </c>
    </row>
    <row r="17" spans="1:14" x14ac:dyDescent="0.25">
      <c r="A17" s="5" t="s">
        <v>2217</v>
      </c>
      <c r="B17" s="5">
        <v>4246</v>
      </c>
      <c r="C17" s="5" t="s">
        <v>38</v>
      </c>
      <c r="I17" s="5" t="s">
        <v>2553</v>
      </c>
      <c r="J17" s="5" t="s">
        <v>2232</v>
      </c>
      <c r="K17" s="5" t="s">
        <v>40</v>
      </c>
      <c r="N17" s="5" t="s">
        <v>3446</v>
      </c>
    </row>
    <row r="18" spans="1:14" x14ac:dyDescent="0.25">
      <c r="A18" s="5" t="s">
        <v>2217</v>
      </c>
      <c r="B18" s="5">
        <v>4260</v>
      </c>
      <c r="C18" s="5" t="s">
        <v>38</v>
      </c>
      <c r="I18" s="5" t="s">
        <v>2509</v>
      </c>
      <c r="J18" s="5" t="s">
        <v>137</v>
      </c>
      <c r="K18" s="5" t="s">
        <v>40</v>
      </c>
      <c r="N18" s="5" t="s">
        <v>3446</v>
      </c>
    </row>
    <row r="19" spans="1:14" x14ac:dyDescent="0.25">
      <c r="A19" s="5" t="s">
        <v>2217</v>
      </c>
      <c r="B19" s="5">
        <v>3864</v>
      </c>
      <c r="C19" s="5" t="s">
        <v>18</v>
      </c>
      <c r="F19" s="5" t="s">
        <v>2235</v>
      </c>
      <c r="K19" s="5" t="s">
        <v>20</v>
      </c>
      <c r="N19" s="5" t="s">
        <v>3447</v>
      </c>
    </row>
    <row r="20" spans="1:14" x14ac:dyDescent="0.25">
      <c r="A20" s="5" t="s">
        <v>2217</v>
      </c>
      <c r="B20" s="5">
        <v>4102</v>
      </c>
      <c r="C20" s="5" t="s">
        <v>21</v>
      </c>
      <c r="G20" s="5" t="s">
        <v>2236</v>
      </c>
      <c r="K20" s="5" t="s">
        <v>51</v>
      </c>
      <c r="N20" s="5" t="s">
        <v>3208</v>
      </c>
    </row>
    <row r="21" spans="1:14" x14ac:dyDescent="0.25">
      <c r="A21" s="5" t="s">
        <v>2217</v>
      </c>
      <c r="B21" s="5">
        <v>4103</v>
      </c>
      <c r="C21" s="5" t="s">
        <v>11</v>
      </c>
      <c r="E21" s="5" t="s">
        <v>2236</v>
      </c>
      <c r="H21" s="5" t="s">
        <v>3209</v>
      </c>
      <c r="J21" s="5" t="s">
        <v>330</v>
      </c>
      <c r="K21" s="5" t="s">
        <v>4291</v>
      </c>
      <c r="M21" s="5">
        <v>5</v>
      </c>
      <c r="N21" s="5" t="s">
        <v>3448</v>
      </c>
    </row>
    <row r="22" spans="1:14" x14ac:dyDescent="0.25">
      <c r="A22" s="5" t="s">
        <v>2217</v>
      </c>
      <c r="B22" s="5">
        <v>4752</v>
      </c>
      <c r="C22" s="5" t="s">
        <v>38</v>
      </c>
      <c r="I22" s="5" t="s">
        <v>3210</v>
      </c>
      <c r="J22" s="5" t="s">
        <v>330</v>
      </c>
      <c r="K22" s="5" t="s">
        <v>40</v>
      </c>
      <c r="N22" s="5" t="s">
        <v>3448</v>
      </c>
    </row>
    <row r="23" spans="1:14" x14ac:dyDescent="0.25">
      <c r="A23" s="5" t="s">
        <v>2217</v>
      </c>
      <c r="B23" s="5">
        <v>4755</v>
      </c>
      <c r="C23" s="5" t="s">
        <v>38</v>
      </c>
      <c r="I23" s="5" t="s">
        <v>3211</v>
      </c>
      <c r="J23" s="5" t="s">
        <v>330</v>
      </c>
      <c r="K23" s="5" t="s">
        <v>40</v>
      </c>
      <c r="N23" s="5" t="s">
        <v>3448</v>
      </c>
    </row>
    <row r="24" spans="1:14" x14ac:dyDescent="0.25">
      <c r="A24" s="5" t="s">
        <v>2217</v>
      </c>
      <c r="B24" s="5">
        <v>4763</v>
      </c>
      <c r="C24" s="5" t="s">
        <v>38</v>
      </c>
      <c r="I24" s="5" t="s">
        <v>3212</v>
      </c>
      <c r="J24" s="5" t="s">
        <v>330</v>
      </c>
      <c r="K24" s="5" t="s">
        <v>40</v>
      </c>
      <c r="N24" s="5" t="s">
        <v>3448</v>
      </c>
    </row>
    <row r="25" spans="1:14" x14ac:dyDescent="0.25">
      <c r="A25" s="5" t="s">
        <v>2217</v>
      </c>
      <c r="B25" s="5">
        <v>4781</v>
      </c>
      <c r="C25" s="5" t="s">
        <v>38</v>
      </c>
      <c r="I25" s="5" t="s">
        <v>2512</v>
      </c>
      <c r="J25" s="5" t="s">
        <v>140</v>
      </c>
      <c r="K25" s="5" t="s">
        <v>40</v>
      </c>
      <c r="N25" s="5" t="s">
        <v>3448</v>
      </c>
    </row>
    <row r="26" spans="1:14" x14ac:dyDescent="0.25">
      <c r="A26" s="5" t="s">
        <v>2217</v>
      </c>
      <c r="B26" s="5">
        <v>4104</v>
      </c>
      <c r="C26" s="5" t="s">
        <v>11</v>
      </c>
      <c r="E26" s="5" t="s">
        <v>2236</v>
      </c>
      <c r="H26" s="5" t="s">
        <v>2237</v>
      </c>
      <c r="K26" s="5" t="s">
        <v>51</v>
      </c>
      <c r="N26" s="5" t="s">
        <v>3208</v>
      </c>
    </row>
    <row r="27" spans="1:14" x14ac:dyDescent="0.25">
      <c r="A27" s="5" t="s">
        <v>2217</v>
      </c>
      <c r="B27" s="5">
        <v>4105</v>
      </c>
      <c r="C27" s="5" t="s">
        <v>11</v>
      </c>
      <c r="E27" s="5" t="s">
        <v>2236</v>
      </c>
      <c r="H27" s="5" t="s">
        <v>2805</v>
      </c>
      <c r="J27" s="5" t="s">
        <v>2258</v>
      </c>
      <c r="K27" s="5" t="s">
        <v>4291</v>
      </c>
      <c r="M27" s="5">
        <v>5</v>
      </c>
      <c r="N27" s="5" t="s">
        <v>3448</v>
      </c>
    </row>
    <row r="28" spans="1:14" x14ac:dyDescent="0.25">
      <c r="A28" s="5" t="s">
        <v>2217</v>
      </c>
      <c r="B28" s="5">
        <v>4746</v>
      </c>
      <c r="C28" s="5" t="s">
        <v>38</v>
      </c>
      <c r="I28" s="5" t="s">
        <v>3213</v>
      </c>
      <c r="J28" s="5" t="s">
        <v>2258</v>
      </c>
      <c r="K28" s="5" t="s">
        <v>40</v>
      </c>
      <c r="N28" s="5" t="s">
        <v>3448</v>
      </c>
    </row>
    <row r="29" spans="1:14" x14ac:dyDescent="0.25">
      <c r="A29" s="5" t="s">
        <v>2217</v>
      </c>
      <c r="B29" s="5">
        <v>4782</v>
      </c>
      <c r="C29" s="5" t="s">
        <v>38</v>
      </c>
      <c r="I29" s="5" t="s">
        <v>2512</v>
      </c>
      <c r="J29" s="5" t="s">
        <v>140</v>
      </c>
      <c r="K29" s="5" t="s">
        <v>40</v>
      </c>
      <c r="N29" s="5" t="s">
        <v>3448</v>
      </c>
    </row>
    <row r="30" spans="1:14" x14ac:dyDescent="0.25">
      <c r="A30" s="5" t="s">
        <v>2217</v>
      </c>
      <c r="B30" s="5">
        <v>4106</v>
      </c>
      <c r="C30" s="5" t="s">
        <v>11</v>
      </c>
      <c r="E30" s="5" t="s">
        <v>2236</v>
      </c>
      <c r="H30" s="5" t="s">
        <v>2238</v>
      </c>
      <c r="J30" s="5" t="s">
        <v>13</v>
      </c>
      <c r="K30" s="5" t="s">
        <v>4291</v>
      </c>
      <c r="M30" s="5">
        <v>5</v>
      </c>
      <c r="N30" s="5" t="s">
        <v>3448</v>
      </c>
    </row>
    <row r="31" spans="1:14" x14ac:dyDescent="0.25">
      <c r="A31" s="5" t="s">
        <v>2217</v>
      </c>
      <c r="B31" s="5">
        <v>4734</v>
      </c>
      <c r="C31" s="5" t="s">
        <v>38</v>
      </c>
      <c r="I31" s="5" t="s">
        <v>3214</v>
      </c>
      <c r="J31" s="5" t="s">
        <v>13</v>
      </c>
      <c r="K31" s="5" t="s">
        <v>40</v>
      </c>
      <c r="N31" s="5" t="s">
        <v>3448</v>
      </c>
    </row>
    <row r="32" spans="1:14" x14ac:dyDescent="0.25">
      <c r="A32" s="5" t="s">
        <v>2217</v>
      </c>
      <c r="B32" s="5">
        <v>4107</v>
      </c>
      <c r="C32" s="5" t="s">
        <v>11</v>
      </c>
      <c r="E32" s="5" t="s">
        <v>2236</v>
      </c>
      <c r="H32" s="5" t="s">
        <v>2239</v>
      </c>
      <c r="J32" s="5" t="s">
        <v>2562</v>
      </c>
      <c r="K32" s="5" t="s">
        <v>4291</v>
      </c>
      <c r="M32" s="5">
        <v>8</v>
      </c>
      <c r="N32" s="5" t="s">
        <v>3448</v>
      </c>
    </row>
    <row r="33" spans="1:14" x14ac:dyDescent="0.25">
      <c r="A33" s="5" t="s">
        <v>2217</v>
      </c>
      <c r="B33" s="5">
        <v>4753</v>
      </c>
      <c r="C33" s="5" t="s">
        <v>38</v>
      </c>
      <c r="I33" s="5" t="s">
        <v>3215</v>
      </c>
      <c r="J33" s="5" t="s">
        <v>2562</v>
      </c>
      <c r="K33" s="5" t="s">
        <v>40</v>
      </c>
      <c r="N33" s="5" t="s">
        <v>3448</v>
      </c>
    </row>
    <row r="34" spans="1:14" x14ac:dyDescent="0.25">
      <c r="A34" s="5" t="s">
        <v>2217</v>
      </c>
      <c r="B34" s="5">
        <v>4783</v>
      </c>
      <c r="C34" s="5" t="s">
        <v>38</v>
      </c>
      <c r="I34" s="5" t="s">
        <v>2564</v>
      </c>
      <c r="J34" s="5" t="s">
        <v>140</v>
      </c>
      <c r="K34" s="5" t="s">
        <v>40</v>
      </c>
      <c r="N34" s="5" t="s">
        <v>3448</v>
      </c>
    </row>
    <row r="35" spans="1:14" x14ac:dyDescent="0.25">
      <c r="A35" s="5" t="s">
        <v>2217</v>
      </c>
      <c r="B35" s="5">
        <v>4108</v>
      </c>
      <c r="C35" s="5" t="s">
        <v>11</v>
      </c>
      <c r="E35" s="5" t="s">
        <v>2236</v>
      </c>
      <c r="H35" s="5" t="s">
        <v>2240</v>
      </c>
      <c r="K35" s="5" t="s">
        <v>51</v>
      </c>
      <c r="N35" s="5" t="s">
        <v>3208</v>
      </c>
    </row>
    <row r="36" spans="1:14" x14ac:dyDescent="0.25">
      <c r="A36" s="5" t="s">
        <v>2217</v>
      </c>
      <c r="B36" s="5">
        <v>4597</v>
      </c>
      <c r="C36" s="5" t="s">
        <v>11</v>
      </c>
      <c r="E36" s="5" t="s">
        <v>2236</v>
      </c>
      <c r="H36" s="5" t="s">
        <v>3216</v>
      </c>
      <c r="J36" s="5" t="s">
        <v>2300</v>
      </c>
      <c r="K36" s="5" t="s">
        <v>4291</v>
      </c>
      <c r="M36" s="5">
        <v>5</v>
      </c>
      <c r="N36" s="5" t="s">
        <v>3448</v>
      </c>
    </row>
    <row r="37" spans="1:14" x14ac:dyDescent="0.25">
      <c r="A37" s="5" t="s">
        <v>2217</v>
      </c>
      <c r="B37" s="5">
        <v>4784</v>
      </c>
      <c r="C37" s="5" t="s">
        <v>38</v>
      </c>
      <c r="I37" s="5" t="s">
        <v>132</v>
      </c>
      <c r="J37" s="5" t="s">
        <v>2300</v>
      </c>
      <c r="K37" s="5" t="s">
        <v>40</v>
      </c>
      <c r="N37" s="5" t="s">
        <v>3448</v>
      </c>
    </row>
    <row r="38" spans="1:14" x14ac:dyDescent="0.25">
      <c r="A38" s="5" t="s">
        <v>2217</v>
      </c>
      <c r="B38" s="5">
        <v>4785</v>
      </c>
      <c r="C38" s="5" t="s">
        <v>38</v>
      </c>
      <c r="I38" s="5" t="s">
        <v>2564</v>
      </c>
      <c r="J38" s="5" t="s">
        <v>140</v>
      </c>
      <c r="K38" s="5" t="s">
        <v>40</v>
      </c>
      <c r="N38" s="5" t="s">
        <v>3448</v>
      </c>
    </row>
    <row r="39" spans="1:14" x14ac:dyDescent="0.25">
      <c r="A39" s="5" t="s">
        <v>2217</v>
      </c>
      <c r="B39" s="5">
        <v>3866</v>
      </c>
      <c r="C39" s="5" t="s">
        <v>18</v>
      </c>
      <c r="F39" s="5" t="s">
        <v>5007</v>
      </c>
      <c r="K39" s="5" t="s">
        <v>20</v>
      </c>
      <c r="N39" s="5" t="s">
        <v>3217</v>
      </c>
    </row>
    <row r="40" spans="1:14" x14ac:dyDescent="0.25">
      <c r="A40" s="5" t="s">
        <v>2217</v>
      </c>
      <c r="B40" s="5">
        <v>6015</v>
      </c>
      <c r="C40" s="5" t="s">
        <v>21</v>
      </c>
      <c r="G40" s="5" t="s">
        <v>5008</v>
      </c>
      <c r="K40" s="5" t="s">
        <v>51</v>
      </c>
      <c r="N40" s="5" t="s">
        <v>3217</v>
      </c>
    </row>
    <row r="41" spans="1:14" x14ac:dyDescent="0.25">
      <c r="A41" s="5" t="s">
        <v>2217</v>
      </c>
      <c r="B41" s="5">
        <v>6033</v>
      </c>
      <c r="C41" s="5" t="s">
        <v>11</v>
      </c>
      <c r="E41" s="5" t="s">
        <v>5008</v>
      </c>
      <c r="H41" s="5" t="s">
        <v>5009</v>
      </c>
      <c r="J41" s="5" t="s">
        <v>2300</v>
      </c>
      <c r="K41" s="5" t="s">
        <v>4291</v>
      </c>
      <c r="M41" s="5">
        <v>21</v>
      </c>
      <c r="N41" s="5" t="s">
        <v>5010</v>
      </c>
    </row>
    <row r="42" spans="1:14" x14ac:dyDescent="0.25">
      <c r="A42" s="5" t="s">
        <v>2217</v>
      </c>
      <c r="B42" s="5">
        <v>6074</v>
      </c>
      <c r="C42" s="5" t="s">
        <v>38</v>
      </c>
      <c r="I42" s="5" t="s">
        <v>5011</v>
      </c>
      <c r="J42" s="5" t="s">
        <v>2300</v>
      </c>
      <c r="K42" s="5" t="s">
        <v>40</v>
      </c>
      <c r="N42" s="5" t="s">
        <v>5010</v>
      </c>
    </row>
    <row r="43" spans="1:14" x14ac:dyDescent="0.25">
      <c r="A43" s="5" t="s">
        <v>2217</v>
      </c>
      <c r="B43" s="5">
        <v>6095</v>
      </c>
      <c r="C43" s="5" t="s">
        <v>38</v>
      </c>
      <c r="I43" s="5" t="s">
        <v>5012</v>
      </c>
      <c r="J43" s="5" t="s">
        <v>2300</v>
      </c>
      <c r="K43" s="5" t="s">
        <v>40</v>
      </c>
      <c r="N43" s="5" t="s">
        <v>5010</v>
      </c>
    </row>
    <row r="44" spans="1:14" x14ac:dyDescent="0.25">
      <c r="A44" s="5" t="s">
        <v>2217</v>
      </c>
      <c r="B44" s="5">
        <v>6096</v>
      </c>
      <c r="C44" s="5" t="s">
        <v>38</v>
      </c>
      <c r="I44" s="5" t="s">
        <v>5013</v>
      </c>
      <c r="J44" s="5" t="s">
        <v>2300</v>
      </c>
      <c r="K44" s="5" t="s">
        <v>40</v>
      </c>
      <c r="N44" s="5" t="s">
        <v>5010</v>
      </c>
    </row>
    <row r="45" spans="1:14" x14ac:dyDescent="0.25">
      <c r="A45" s="5" t="s">
        <v>2217</v>
      </c>
      <c r="B45" s="5">
        <v>6119</v>
      </c>
      <c r="C45" s="5" t="s">
        <v>38</v>
      </c>
      <c r="I45" s="5" t="s">
        <v>2512</v>
      </c>
      <c r="J45" s="5" t="s">
        <v>140</v>
      </c>
      <c r="K45" s="5" t="s">
        <v>40</v>
      </c>
      <c r="N45" s="5" t="s">
        <v>5010</v>
      </c>
    </row>
    <row r="46" spans="1:14" x14ac:dyDescent="0.25">
      <c r="A46" s="5" t="s">
        <v>2217</v>
      </c>
      <c r="B46" s="5">
        <v>6364</v>
      </c>
      <c r="C46" s="5" t="s">
        <v>11</v>
      </c>
      <c r="E46" s="5" t="s">
        <v>5008</v>
      </c>
      <c r="H46" s="5" t="s">
        <v>5560</v>
      </c>
      <c r="J46" s="5" t="s">
        <v>4547</v>
      </c>
      <c r="K46" s="5" t="s">
        <v>4291</v>
      </c>
      <c r="M46" s="5">
        <v>13</v>
      </c>
      <c r="N46" s="5" t="s">
        <v>3248</v>
      </c>
    </row>
    <row r="47" spans="1:14" x14ac:dyDescent="0.25">
      <c r="A47" s="5" t="s">
        <v>2217</v>
      </c>
      <c r="B47" s="5">
        <v>6399</v>
      </c>
      <c r="C47" s="5" t="s">
        <v>38</v>
      </c>
      <c r="I47" s="5" t="s">
        <v>5561</v>
      </c>
      <c r="J47" s="5" t="s">
        <v>4547</v>
      </c>
      <c r="K47" s="5" t="s">
        <v>40</v>
      </c>
      <c r="N47" s="5" t="s">
        <v>3248</v>
      </c>
    </row>
    <row r="48" spans="1:14" x14ac:dyDescent="0.25">
      <c r="A48" s="5" t="s">
        <v>2217</v>
      </c>
      <c r="B48" s="5">
        <v>6366</v>
      </c>
      <c r="C48" s="5" t="s">
        <v>11</v>
      </c>
      <c r="E48" s="5" t="s">
        <v>5008</v>
      </c>
      <c r="H48" s="5" t="s">
        <v>5562</v>
      </c>
      <c r="J48" s="5" t="s">
        <v>4547</v>
      </c>
      <c r="K48" s="5" t="s">
        <v>4291</v>
      </c>
      <c r="M48" s="5">
        <v>13</v>
      </c>
      <c r="N48" s="5" t="s">
        <v>3248</v>
      </c>
    </row>
    <row r="49" spans="1:14" x14ac:dyDescent="0.25">
      <c r="A49" s="5" t="s">
        <v>2217</v>
      </c>
      <c r="B49" s="5">
        <v>6482</v>
      </c>
      <c r="C49" s="5" t="s">
        <v>38</v>
      </c>
      <c r="I49" s="5" t="s">
        <v>5562</v>
      </c>
      <c r="J49" s="5" t="s">
        <v>4547</v>
      </c>
      <c r="K49" s="5" t="s">
        <v>40</v>
      </c>
      <c r="N49" s="5" t="s">
        <v>3248</v>
      </c>
    </row>
    <row r="50" spans="1:14" x14ac:dyDescent="0.25">
      <c r="A50" s="5" t="s">
        <v>2217</v>
      </c>
      <c r="B50" s="5">
        <v>6512</v>
      </c>
      <c r="C50" s="5" t="s">
        <v>38</v>
      </c>
      <c r="I50" s="5" t="s">
        <v>5563</v>
      </c>
      <c r="J50" s="5" t="s">
        <v>4547</v>
      </c>
      <c r="K50" s="5" t="s">
        <v>40</v>
      </c>
      <c r="N50" s="5" t="s">
        <v>3248</v>
      </c>
    </row>
    <row r="51" spans="1:14" x14ac:dyDescent="0.25">
      <c r="A51" s="5" t="s">
        <v>2217</v>
      </c>
      <c r="B51" s="5">
        <v>6367</v>
      </c>
      <c r="C51" s="5" t="s">
        <v>11</v>
      </c>
      <c r="E51" s="5" t="s">
        <v>5008</v>
      </c>
      <c r="H51" s="5" t="s">
        <v>5564</v>
      </c>
      <c r="J51" s="5" t="s">
        <v>4547</v>
      </c>
      <c r="K51" s="5" t="s">
        <v>4291</v>
      </c>
      <c r="M51" s="5">
        <v>8</v>
      </c>
      <c r="N51" s="5" t="s">
        <v>3248</v>
      </c>
    </row>
    <row r="52" spans="1:14" x14ac:dyDescent="0.25">
      <c r="A52" s="5" t="s">
        <v>2217</v>
      </c>
      <c r="B52" s="5">
        <v>6511</v>
      </c>
      <c r="C52" s="5" t="s">
        <v>38</v>
      </c>
      <c r="I52" s="5" t="s">
        <v>5564</v>
      </c>
      <c r="J52" s="5" t="s">
        <v>4547</v>
      </c>
      <c r="K52" s="5" t="s">
        <v>40</v>
      </c>
      <c r="N52" s="5" t="s">
        <v>3248</v>
      </c>
    </row>
    <row r="53" spans="1:14" x14ac:dyDescent="0.25">
      <c r="A53" s="5" t="s">
        <v>2217</v>
      </c>
      <c r="B53" s="5">
        <v>6368</v>
      </c>
      <c r="C53" s="5" t="s">
        <v>11</v>
      </c>
      <c r="E53" s="5" t="s">
        <v>5008</v>
      </c>
      <c r="H53" s="5" t="s">
        <v>5565</v>
      </c>
      <c r="J53" s="5" t="s">
        <v>4547</v>
      </c>
      <c r="K53" s="5" t="s">
        <v>4291</v>
      </c>
      <c r="M53" s="5">
        <v>2</v>
      </c>
      <c r="N53" s="5" t="s">
        <v>3248</v>
      </c>
    </row>
    <row r="54" spans="1:14" x14ac:dyDescent="0.25">
      <c r="A54" s="5" t="s">
        <v>2217</v>
      </c>
      <c r="B54" s="5">
        <v>6403</v>
      </c>
      <c r="C54" s="5" t="s">
        <v>38</v>
      </c>
      <c r="I54" s="5" t="s">
        <v>5565</v>
      </c>
      <c r="J54" s="5" t="s">
        <v>4547</v>
      </c>
      <c r="K54" s="5" t="s">
        <v>40</v>
      </c>
      <c r="N54" s="5" t="s">
        <v>3248</v>
      </c>
    </row>
    <row r="55" spans="1:14" x14ac:dyDescent="0.25">
      <c r="A55" s="5" t="s">
        <v>2217</v>
      </c>
      <c r="B55" s="5">
        <v>6369</v>
      </c>
      <c r="C55" s="5" t="s">
        <v>11</v>
      </c>
      <c r="E55" s="5" t="s">
        <v>5008</v>
      </c>
      <c r="H55" s="5" t="s">
        <v>5566</v>
      </c>
      <c r="J55" s="5" t="s">
        <v>4547</v>
      </c>
      <c r="K55" s="5" t="s">
        <v>4291</v>
      </c>
      <c r="M55" s="5">
        <v>21</v>
      </c>
      <c r="N55" s="5" t="s">
        <v>3249</v>
      </c>
    </row>
    <row r="56" spans="1:14" x14ac:dyDescent="0.25">
      <c r="A56" s="5" t="s">
        <v>2217</v>
      </c>
      <c r="B56" s="5">
        <v>6400</v>
      </c>
      <c r="C56" s="5" t="s">
        <v>38</v>
      </c>
      <c r="I56" s="5" t="s">
        <v>5833</v>
      </c>
      <c r="J56" s="5" t="s">
        <v>4547</v>
      </c>
      <c r="K56" s="5" t="s">
        <v>40</v>
      </c>
      <c r="N56" s="5" t="s">
        <v>3249</v>
      </c>
    </row>
    <row r="57" spans="1:14" x14ac:dyDescent="0.25">
      <c r="A57" s="5" t="s">
        <v>2217</v>
      </c>
      <c r="B57" s="5">
        <v>6407</v>
      </c>
      <c r="C57" s="5" t="s">
        <v>38</v>
      </c>
      <c r="I57" s="5" t="s">
        <v>5567</v>
      </c>
      <c r="J57" s="5" t="s">
        <v>330</v>
      </c>
      <c r="K57" s="5" t="s">
        <v>40</v>
      </c>
      <c r="N57" s="5" t="s">
        <v>3248</v>
      </c>
    </row>
    <row r="58" spans="1:14" x14ac:dyDescent="0.25">
      <c r="A58" s="5" t="s">
        <v>2217</v>
      </c>
      <c r="B58" s="5">
        <v>6408</v>
      </c>
      <c r="C58" s="5" t="s">
        <v>38</v>
      </c>
      <c r="I58" s="5" t="s">
        <v>5568</v>
      </c>
      <c r="J58" s="5" t="s">
        <v>330</v>
      </c>
      <c r="K58" s="5" t="s">
        <v>40</v>
      </c>
      <c r="N58" s="5" t="s">
        <v>3248</v>
      </c>
    </row>
    <row r="59" spans="1:14" x14ac:dyDescent="0.25">
      <c r="A59" s="5" t="s">
        <v>2217</v>
      </c>
      <c r="B59" s="5">
        <v>6513</v>
      </c>
      <c r="C59" s="5" t="s">
        <v>38</v>
      </c>
      <c r="I59" s="5" t="s">
        <v>5569</v>
      </c>
      <c r="J59" s="5" t="s">
        <v>4547</v>
      </c>
      <c r="K59" s="5" t="s">
        <v>40</v>
      </c>
      <c r="N59" s="5" t="s">
        <v>3248</v>
      </c>
    </row>
    <row r="60" spans="1:14" x14ac:dyDescent="0.25">
      <c r="A60" s="5" t="s">
        <v>2217</v>
      </c>
      <c r="B60" s="5">
        <v>6745</v>
      </c>
      <c r="C60" s="5" t="s">
        <v>38</v>
      </c>
      <c r="I60" s="5" t="s">
        <v>5834</v>
      </c>
      <c r="J60" s="5" t="s">
        <v>330</v>
      </c>
      <c r="K60" s="5" t="s">
        <v>40</v>
      </c>
      <c r="N60" s="5" t="s">
        <v>3249</v>
      </c>
    </row>
    <row r="61" spans="1:14" x14ac:dyDescent="0.25">
      <c r="A61" s="5" t="s">
        <v>2217</v>
      </c>
      <c r="B61" s="5">
        <v>6371</v>
      </c>
      <c r="C61" s="5" t="s">
        <v>11</v>
      </c>
      <c r="E61" s="5" t="s">
        <v>5008</v>
      </c>
      <c r="H61" s="5" t="s">
        <v>5570</v>
      </c>
      <c r="J61" s="5" t="s">
        <v>4547</v>
      </c>
      <c r="K61" s="5" t="s">
        <v>4291</v>
      </c>
      <c r="M61" s="5">
        <v>21</v>
      </c>
      <c r="N61" s="5" t="s">
        <v>3248</v>
      </c>
    </row>
    <row r="62" spans="1:14" x14ac:dyDescent="0.25">
      <c r="A62" s="5" t="s">
        <v>2217</v>
      </c>
      <c r="B62" s="5">
        <v>6557</v>
      </c>
      <c r="C62" s="5" t="s">
        <v>38</v>
      </c>
      <c r="I62" s="5" t="s">
        <v>5570</v>
      </c>
      <c r="K62" s="5" t="s">
        <v>40</v>
      </c>
      <c r="N62" s="5" t="s">
        <v>3248</v>
      </c>
    </row>
    <row r="63" spans="1:14" x14ac:dyDescent="0.25">
      <c r="A63" s="5" t="s">
        <v>2217</v>
      </c>
      <c r="B63" s="5">
        <v>6390</v>
      </c>
      <c r="C63" s="5" t="s">
        <v>11</v>
      </c>
      <c r="E63" s="5" t="s">
        <v>5008</v>
      </c>
      <c r="H63" s="5" t="s">
        <v>5571</v>
      </c>
      <c r="J63" s="5" t="s">
        <v>2258</v>
      </c>
      <c r="K63" s="5" t="s">
        <v>4291</v>
      </c>
      <c r="M63" s="5">
        <v>2</v>
      </c>
      <c r="N63" s="5" t="s">
        <v>3248</v>
      </c>
    </row>
    <row r="64" spans="1:14" x14ac:dyDescent="0.25">
      <c r="A64" s="5" t="s">
        <v>2217</v>
      </c>
      <c r="B64" s="5">
        <v>6402</v>
      </c>
      <c r="C64" s="5" t="s">
        <v>38</v>
      </c>
      <c r="I64" s="5" t="s">
        <v>5572</v>
      </c>
      <c r="J64" s="5" t="s">
        <v>2258</v>
      </c>
      <c r="K64" s="5" t="s">
        <v>40</v>
      </c>
      <c r="N64" s="5" t="s">
        <v>3248</v>
      </c>
    </row>
    <row r="65" spans="1:14" x14ac:dyDescent="0.25">
      <c r="A65" s="5" t="s">
        <v>2217</v>
      </c>
      <c r="B65" s="5">
        <v>6016</v>
      </c>
      <c r="C65" s="5" t="s">
        <v>21</v>
      </c>
      <c r="G65" s="5" t="s">
        <v>5014</v>
      </c>
      <c r="K65" s="5" t="s">
        <v>51</v>
      </c>
      <c r="N65" s="5" t="s">
        <v>3217</v>
      </c>
    </row>
    <row r="66" spans="1:14" x14ac:dyDescent="0.25">
      <c r="A66" s="5" t="s">
        <v>2217</v>
      </c>
      <c r="B66" s="5">
        <v>6672</v>
      </c>
      <c r="C66" s="5" t="s">
        <v>11</v>
      </c>
      <c r="E66" s="5" t="s">
        <v>5014</v>
      </c>
      <c r="H66" s="5" t="s">
        <v>5835</v>
      </c>
      <c r="J66" s="5" t="s">
        <v>4547</v>
      </c>
      <c r="K66" s="5" t="s">
        <v>4291</v>
      </c>
      <c r="M66" s="5">
        <v>8</v>
      </c>
      <c r="N66" s="5" t="s">
        <v>3249</v>
      </c>
    </row>
    <row r="67" spans="1:14" x14ac:dyDescent="0.25">
      <c r="A67" s="5" t="s">
        <v>2217</v>
      </c>
      <c r="B67" s="5">
        <v>6733</v>
      </c>
      <c r="C67" s="5" t="s">
        <v>38</v>
      </c>
      <c r="I67" s="5" t="s">
        <v>5835</v>
      </c>
      <c r="J67" s="5" t="s">
        <v>4547</v>
      </c>
      <c r="K67" s="5" t="s">
        <v>40</v>
      </c>
      <c r="N67" s="5" t="s">
        <v>3249</v>
      </c>
    </row>
    <row r="68" spans="1:14" x14ac:dyDescent="0.25">
      <c r="A68" s="5" t="s">
        <v>2217</v>
      </c>
      <c r="B68" s="5">
        <v>6673</v>
      </c>
      <c r="C68" s="5" t="s">
        <v>11</v>
      </c>
      <c r="E68" s="5" t="s">
        <v>5014</v>
      </c>
      <c r="H68" s="5" t="s">
        <v>5836</v>
      </c>
      <c r="J68" s="5" t="s">
        <v>330</v>
      </c>
      <c r="K68" s="5" t="s">
        <v>4291</v>
      </c>
      <c r="M68" s="5">
        <v>21</v>
      </c>
      <c r="N68" s="5" t="s">
        <v>7941</v>
      </c>
    </row>
    <row r="69" spans="1:14" x14ac:dyDescent="0.25">
      <c r="A69" s="5" t="s">
        <v>2217</v>
      </c>
      <c r="B69" s="5">
        <v>6908</v>
      </c>
      <c r="C69" s="5" t="s">
        <v>38</v>
      </c>
      <c r="I69" s="5" t="s">
        <v>7942</v>
      </c>
      <c r="J69" s="5" t="s">
        <v>330</v>
      </c>
      <c r="K69" s="5" t="s">
        <v>40</v>
      </c>
      <c r="N69" s="5" t="s">
        <v>3249</v>
      </c>
    </row>
    <row r="70" spans="1:14" x14ac:dyDescent="0.25">
      <c r="A70" s="5" t="s">
        <v>2217</v>
      </c>
      <c r="B70" s="5">
        <v>6985</v>
      </c>
      <c r="C70" s="5" t="s">
        <v>38</v>
      </c>
      <c r="I70" s="5" t="s">
        <v>7943</v>
      </c>
      <c r="J70" s="5" t="s">
        <v>140</v>
      </c>
      <c r="K70" s="5" t="s">
        <v>40</v>
      </c>
      <c r="N70" s="5" t="s">
        <v>3249</v>
      </c>
    </row>
    <row r="71" spans="1:14" x14ac:dyDescent="0.25">
      <c r="A71" s="5" t="s">
        <v>2217</v>
      </c>
      <c r="B71" s="5">
        <v>7003</v>
      </c>
      <c r="C71" s="5" t="s">
        <v>38</v>
      </c>
      <c r="I71" s="5" t="s">
        <v>7944</v>
      </c>
      <c r="J71" s="5" t="s">
        <v>4547</v>
      </c>
      <c r="K71" s="5" t="s">
        <v>40</v>
      </c>
      <c r="N71" s="5" t="s">
        <v>7941</v>
      </c>
    </row>
    <row r="72" spans="1:14" x14ac:dyDescent="0.25">
      <c r="A72" s="5" t="s">
        <v>2217</v>
      </c>
      <c r="B72" s="5">
        <v>7004</v>
      </c>
      <c r="C72" s="5" t="s">
        <v>38</v>
      </c>
      <c r="I72" s="5" t="s">
        <v>7945</v>
      </c>
      <c r="J72" s="5" t="s">
        <v>4547</v>
      </c>
      <c r="K72" s="5" t="s">
        <v>40</v>
      </c>
      <c r="N72" s="5" t="s">
        <v>7941</v>
      </c>
    </row>
    <row r="73" spans="1:14" x14ac:dyDescent="0.25">
      <c r="A73" s="5" t="s">
        <v>2217</v>
      </c>
      <c r="B73" s="5">
        <v>7026</v>
      </c>
      <c r="C73" s="5" t="s">
        <v>38</v>
      </c>
      <c r="I73" s="5" t="s">
        <v>7946</v>
      </c>
      <c r="J73" s="5" t="s">
        <v>4547</v>
      </c>
      <c r="K73" s="5" t="s">
        <v>40</v>
      </c>
      <c r="N73" s="5" t="s">
        <v>7941</v>
      </c>
    </row>
    <row r="74" spans="1:14" x14ac:dyDescent="0.25">
      <c r="A74" s="5" t="s">
        <v>2217</v>
      </c>
      <c r="B74" s="5">
        <v>7048</v>
      </c>
      <c r="C74" s="5" t="s">
        <v>38</v>
      </c>
      <c r="I74" s="5" t="s">
        <v>7987</v>
      </c>
      <c r="J74" s="5" t="s">
        <v>4547</v>
      </c>
      <c r="K74" s="5" t="s">
        <v>40</v>
      </c>
      <c r="N74" s="5" t="s">
        <v>7941</v>
      </c>
    </row>
    <row r="75" spans="1:14" x14ac:dyDescent="0.25">
      <c r="A75" s="5" t="s">
        <v>2217</v>
      </c>
      <c r="B75" s="5">
        <v>7105</v>
      </c>
      <c r="C75" s="5" t="s">
        <v>38</v>
      </c>
      <c r="I75" s="5" t="s">
        <v>7988</v>
      </c>
      <c r="J75" s="5" t="s">
        <v>4547</v>
      </c>
      <c r="K75" s="5" t="s">
        <v>40</v>
      </c>
      <c r="N75" s="5" t="s">
        <v>7941</v>
      </c>
    </row>
    <row r="76" spans="1:14" x14ac:dyDescent="0.25">
      <c r="A76" s="5" t="s">
        <v>2217</v>
      </c>
      <c r="B76" s="5">
        <v>6674</v>
      </c>
      <c r="C76" s="5" t="s">
        <v>11</v>
      </c>
      <c r="E76" s="5" t="s">
        <v>5014</v>
      </c>
      <c r="H76" s="5" t="s">
        <v>5837</v>
      </c>
      <c r="J76" s="5" t="s">
        <v>2258</v>
      </c>
      <c r="K76" s="5" t="s">
        <v>4291</v>
      </c>
      <c r="M76" s="5">
        <v>21</v>
      </c>
      <c r="N76" s="5" t="s">
        <v>3249</v>
      </c>
    </row>
    <row r="77" spans="1:14" x14ac:dyDescent="0.25">
      <c r="A77" s="5" t="s">
        <v>2217</v>
      </c>
      <c r="B77" s="5">
        <v>6924</v>
      </c>
      <c r="C77" s="5" t="s">
        <v>38</v>
      </c>
      <c r="I77" s="5" t="s">
        <v>7947</v>
      </c>
      <c r="J77" s="5" t="s">
        <v>2258</v>
      </c>
      <c r="K77" s="5" t="s">
        <v>40</v>
      </c>
      <c r="N77" s="5" t="s">
        <v>3249</v>
      </c>
    </row>
    <row r="78" spans="1:14" x14ac:dyDescent="0.25">
      <c r="A78" s="5" t="s">
        <v>2217</v>
      </c>
      <c r="B78" s="5">
        <v>6925</v>
      </c>
      <c r="C78" s="5" t="s">
        <v>38</v>
      </c>
      <c r="I78" s="5" t="s">
        <v>7948</v>
      </c>
      <c r="J78" s="5" t="s">
        <v>2258</v>
      </c>
      <c r="K78" s="5" t="s">
        <v>40</v>
      </c>
      <c r="N78" s="5" t="s">
        <v>3249</v>
      </c>
    </row>
    <row r="79" spans="1:14" x14ac:dyDescent="0.25">
      <c r="A79" s="5" t="s">
        <v>2217</v>
      </c>
      <c r="B79" s="5">
        <v>6951</v>
      </c>
      <c r="C79" s="5" t="s">
        <v>38</v>
      </c>
      <c r="I79" s="5" t="s">
        <v>2512</v>
      </c>
      <c r="J79" s="5" t="s">
        <v>140</v>
      </c>
      <c r="K79" s="5" t="s">
        <v>40</v>
      </c>
      <c r="N79" s="5" t="s">
        <v>3249</v>
      </c>
    </row>
    <row r="80" spans="1:14" x14ac:dyDescent="0.25">
      <c r="A80" s="5" t="s">
        <v>2217</v>
      </c>
      <c r="B80" s="5">
        <v>6675</v>
      </c>
      <c r="C80" s="5" t="s">
        <v>11</v>
      </c>
      <c r="E80" s="5" t="s">
        <v>5014</v>
      </c>
      <c r="H80" s="5" t="s">
        <v>5838</v>
      </c>
      <c r="J80" s="5" t="s">
        <v>3278</v>
      </c>
      <c r="K80" s="5" t="s">
        <v>4291</v>
      </c>
      <c r="M80" s="5">
        <v>21</v>
      </c>
      <c r="N80" s="5" t="s">
        <v>3249</v>
      </c>
    </row>
    <row r="81" spans="1:14" x14ac:dyDescent="0.25">
      <c r="A81" s="5" t="s">
        <v>2217</v>
      </c>
      <c r="B81" s="5">
        <v>6875</v>
      </c>
      <c r="C81" s="5" t="s">
        <v>38</v>
      </c>
      <c r="I81" s="5" t="s">
        <v>7949</v>
      </c>
      <c r="J81" s="5" t="s">
        <v>3278</v>
      </c>
      <c r="K81" s="5" t="s">
        <v>40</v>
      </c>
      <c r="N81" s="5" t="s">
        <v>3249</v>
      </c>
    </row>
    <row r="82" spans="1:14" x14ac:dyDescent="0.25">
      <c r="A82" s="5" t="s">
        <v>2217</v>
      </c>
      <c r="B82" s="5">
        <v>6898</v>
      </c>
      <c r="C82" s="5" t="s">
        <v>38</v>
      </c>
      <c r="I82" s="5" t="s">
        <v>3230</v>
      </c>
      <c r="J82" s="5" t="s">
        <v>2556</v>
      </c>
      <c r="K82" s="5" t="s">
        <v>40</v>
      </c>
      <c r="N82" s="5" t="s">
        <v>3249</v>
      </c>
    </row>
    <row r="83" spans="1:14" x14ac:dyDescent="0.25">
      <c r="A83" s="5" t="s">
        <v>2217</v>
      </c>
      <c r="B83" s="5">
        <v>6899</v>
      </c>
      <c r="C83" s="5" t="s">
        <v>38</v>
      </c>
      <c r="I83" s="5" t="s">
        <v>2512</v>
      </c>
      <c r="J83" s="5" t="s">
        <v>140</v>
      </c>
      <c r="K83" s="5" t="s">
        <v>40</v>
      </c>
      <c r="N83" s="5" t="s">
        <v>3249</v>
      </c>
    </row>
    <row r="84" spans="1:14" x14ac:dyDescent="0.25">
      <c r="A84" s="5" t="s">
        <v>2217</v>
      </c>
      <c r="B84" s="5">
        <v>6676</v>
      </c>
      <c r="C84" s="5" t="s">
        <v>11</v>
      </c>
      <c r="E84" s="5" t="s">
        <v>5014</v>
      </c>
      <c r="H84" s="5" t="s">
        <v>5839</v>
      </c>
      <c r="J84" s="5" t="s">
        <v>4547</v>
      </c>
      <c r="K84" s="5" t="s">
        <v>4291</v>
      </c>
      <c r="M84" s="5">
        <v>13</v>
      </c>
      <c r="N84" s="5" t="s">
        <v>3249</v>
      </c>
    </row>
    <row r="85" spans="1:14" x14ac:dyDescent="0.25">
      <c r="A85" s="5" t="s">
        <v>2217</v>
      </c>
      <c r="B85" s="5">
        <v>6732</v>
      </c>
      <c r="C85" s="5" t="s">
        <v>38</v>
      </c>
      <c r="I85" s="5" t="s">
        <v>5840</v>
      </c>
      <c r="J85" s="5" t="s">
        <v>4547</v>
      </c>
      <c r="K85" s="5" t="s">
        <v>40</v>
      </c>
      <c r="N85" s="5" t="s">
        <v>3249</v>
      </c>
    </row>
    <row r="86" spans="1:14" x14ac:dyDescent="0.25">
      <c r="A86" s="5" t="s">
        <v>2217</v>
      </c>
      <c r="B86" s="5">
        <v>6677</v>
      </c>
      <c r="C86" s="5" t="s">
        <v>11</v>
      </c>
      <c r="E86" s="5" t="s">
        <v>5014</v>
      </c>
      <c r="H86" s="5" t="s">
        <v>5841</v>
      </c>
      <c r="J86" s="5" t="s">
        <v>3278</v>
      </c>
      <c r="K86" s="5" t="s">
        <v>4291</v>
      </c>
      <c r="M86" s="5">
        <v>13</v>
      </c>
      <c r="N86" s="5" t="s">
        <v>3249</v>
      </c>
    </row>
    <row r="87" spans="1:14" x14ac:dyDescent="0.25">
      <c r="A87" s="5" t="s">
        <v>2217</v>
      </c>
      <c r="B87" s="5">
        <v>6933</v>
      </c>
      <c r="C87" s="5" t="s">
        <v>38</v>
      </c>
      <c r="I87" s="5" t="s">
        <v>1689</v>
      </c>
      <c r="J87" s="5" t="s">
        <v>3278</v>
      </c>
      <c r="K87" s="5" t="s">
        <v>40</v>
      </c>
      <c r="N87" s="5" t="s">
        <v>3249</v>
      </c>
    </row>
    <row r="88" spans="1:14" x14ac:dyDescent="0.25">
      <c r="A88" s="5" t="s">
        <v>2217</v>
      </c>
      <c r="B88" s="5">
        <v>6934</v>
      </c>
      <c r="C88" s="5" t="s">
        <v>38</v>
      </c>
      <c r="I88" s="5" t="s">
        <v>2512</v>
      </c>
      <c r="J88" s="5" t="s">
        <v>140</v>
      </c>
      <c r="K88" s="5" t="s">
        <v>40</v>
      </c>
      <c r="N88" s="5" t="s">
        <v>3249</v>
      </c>
    </row>
    <row r="89" spans="1:14" x14ac:dyDescent="0.25">
      <c r="A89" s="5" t="s">
        <v>2217</v>
      </c>
      <c r="B89" s="5">
        <v>6935</v>
      </c>
      <c r="C89" s="5" t="s">
        <v>38</v>
      </c>
      <c r="I89" s="5" t="s">
        <v>3230</v>
      </c>
      <c r="J89" s="5" t="s">
        <v>2556</v>
      </c>
      <c r="K89" s="5" t="s">
        <v>40</v>
      </c>
      <c r="N89" s="5" t="s">
        <v>3249</v>
      </c>
    </row>
    <row r="90" spans="1:14" x14ac:dyDescent="0.25">
      <c r="A90" s="5" t="s">
        <v>2217</v>
      </c>
      <c r="B90" s="5">
        <v>6678</v>
      </c>
      <c r="C90" s="5" t="s">
        <v>11</v>
      </c>
      <c r="E90" s="5" t="s">
        <v>5014</v>
      </c>
      <c r="H90" s="5" t="s">
        <v>5842</v>
      </c>
      <c r="J90" s="5" t="s">
        <v>330</v>
      </c>
      <c r="K90" s="5" t="s">
        <v>4291</v>
      </c>
      <c r="M90" s="5">
        <v>21</v>
      </c>
      <c r="N90" s="5" t="s">
        <v>3249</v>
      </c>
    </row>
    <row r="91" spans="1:14" x14ac:dyDescent="0.25">
      <c r="A91" s="5" t="s">
        <v>2217</v>
      </c>
      <c r="B91" s="5">
        <v>6750</v>
      </c>
      <c r="C91" s="5" t="s">
        <v>38</v>
      </c>
      <c r="I91" s="5" t="s">
        <v>5843</v>
      </c>
      <c r="J91" s="5" t="s">
        <v>330</v>
      </c>
      <c r="K91" s="5" t="s">
        <v>40</v>
      </c>
      <c r="N91" s="5" t="s">
        <v>3249</v>
      </c>
    </row>
    <row r="92" spans="1:14" x14ac:dyDescent="0.25">
      <c r="A92" s="5" t="s">
        <v>2217</v>
      </c>
      <c r="B92" s="5">
        <v>6776</v>
      </c>
      <c r="C92" s="5" t="s">
        <v>38</v>
      </c>
      <c r="I92" s="5" t="s">
        <v>5844</v>
      </c>
      <c r="J92" s="5" t="s">
        <v>330</v>
      </c>
      <c r="K92" s="5" t="s">
        <v>40</v>
      </c>
      <c r="N92" s="5" t="s">
        <v>3249</v>
      </c>
    </row>
    <row r="93" spans="1:14" x14ac:dyDescent="0.25">
      <c r="A93" s="5" t="s">
        <v>2217</v>
      </c>
      <c r="B93" s="5">
        <v>6793</v>
      </c>
      <c r="C93" s="5" t="s">
        <v>38</v>
      </c>
      <c r="I93" s="5" t="s">
        <v>2512</v>
      </c>
      <c r="J93" s="5" t="s">
        <v>140</v>
      </c>
      <c r="K93" s="5" t="s">
        <v>40</v>
      </c>
      <c r="N93" s="5" t="s">
        <v>3249</v>
      </c>
    </row>
    <row r="94" spans="1:14" x14ac:dyDescent="0.25">
      <c r="A94" s="5" t="s">
        <v>2217</v>
      </c>
      <c r="B94" s="5">
        <v>6679</v>
      </c>
      <c r="C94" s="5" t="s">
        <v>11</v>
      </c>
      <c r="E94" s="5" t="s">
        <v>5014</v>
      </c>
      <c r="H94" s="5" t="s">
        <v>5845</v>
      </c>
      <c r="J94" s="5" t="s">
        <v>3278</v>
      </c>
      <c r="K94" s="5" t="s">
        <v>4291</v>
      </c>
      <c r="L94" s="5" t="s">
        <v>5846</v>
      </c>
      <c r="M94" s="5">
        <v>21</v>
      </c>
      <c r="N94" s="5" t="s">
        <v>3249</v>
      </c>
    </row>
    <row r="95" spans="1:14" x14ac:dyDescent="0.25">
      <c r="A95" s="5" t="s">
        <v>2217</v>
      </c>
      <c r="B95" s="5">
        <v>6936</v>
      </c>
      <c r="C95" s="5" t="s">
        <v>38</v>
      </c>
      <c r="I95" s="5" t="s">
        <v>7950</v>
      </c>
      <c r="J95" s="5" t="s">
        <v>3278</v>
      </c>
      <c r="K95" s="5" t="s">
        <v>40</v>
      </c>
      <c r="N95" s="5" t="s">
        <v>3249</v>
      </c>
    </row>
    <row r="96" spans="1:14" x14ac:dyDescent="0.25">
      <c r="A96" s="5" t="s">
        <v>2217</v>
      </c>
      <c r="B96" s="5">
        <v>6940</v>
      </c>
      <c r="C96" s="5" t="s">
        <v>38</v>
      </c>
      <c r="I96" s="5" t="s">
        <v>2512</v>
      </c>
      <c r="J96" s="5" t="s">
        <v>140</v>
      </c>
      <c r="K96" s="5" t="s">
        <v>40</v>
      </c>
      <c r="N96" s="5" t="s">
        <v>3249</v>
      </c>
    </row>
    <row r="97" spans="1:14" x14ac:dyDescent="0.25">
      <c r="A97" s="5" t="s">
        <v>2217</v>
      </c>
      <c r="B97" s="5">
        <v>6941</v>
      </c>
      <c r="C97" s="5" t="s">
        <v>38</v>
      </c>
      <c r="I97" s="5" t="s">
        <v>3230</v>
      </c>
      <c r="J97" s="5" t="s">
        <v>2556</v>
      </c>
      <c r="K97" s="5" t="s">
        <v>40</v>
      </c>
      <c r="N97" s="5" t="s">
        <v>3249</v>
      </c>
    </row>
    <row r="98" spans="1:14" x14ac:dyDescent="0.25">
      <c r="A98" s="5" t="s">
        <v>2217</v>
      </c>
      <c r="B98" s="5">
        <v>3867</v>
      </c>
      <c r="C98" s="5" t="s">
        <v>18</v>
      </c>
      <c r="F98" s="5" t="s">
        <v>2241</v>
      </c>
      <c r="K98" s="5" t="s">
        <v>20</v>
      </c>
      <c r="N98" s="5" t="s">
        <v>3208</v>
      </c>
    </row>
    <row r="99" spans="1:14" x14ac:dyDescent="0.25">
      <c r="A99" s="5" t="s">
        <v>2217</v>
      </c>
      <c r="B99" s="5">
        <v>3928</v>
      </c>
      <c r="C99" s="5" t="s">
        <v>21</v>
      </c>
      <c r="G99" s="5" t="s">
        <v>2242</v>
      </c>
      <c r="K99" s="5" t="s">
        <v>51</v>
      </c>
      <c r="N99" s="5" t="s">
        <v>3445</v>
      </c>
    </row>
    <row r="100" spans="1:14" x14ac:dyDescent="0.25">
      <c r="A100" s="5" t="s">
        <v>2217</v>
      </c>
      <c r="B100" s="5">
        <v>3959</v>
      </c>
      <c r="C100" s="5" t="s">
        <v>21</v>
      </c>
      <c r="G100" s="5" t="s">
        <v>2243</v>
      </c>
      <c r="K100" s="5" t="s">
        <v>51</v>
      </c>
      <c r="N100" s="5" t="s">
        <v>3445</v>
      </c>
    </row>
    <row r="101" spans="1:14" x14ac:dyDescent="0.25">
      <c r="A101" s="5" t="s">
        <v>2217</v>
      </c>
      <c r="B101" s="5">
        <v>3960</v>
      </c>
      <c r="C101" s="5" t="s">
        <v>11</v>
      </c>
      <c r="E101" s="5" t="s">
        <v>2243</v>
      </c>
      <c r="H101" s="5" t="s">
        <v>2244</v>
      </c>
      <c r="J101" s="5" t="s">
        <v>2219</v>
      </c>
      <c r="K101" s="5" t="s">
        <v>51</v>
      </c>
      <c r="N101" s="5" t="s">
        <v>3208</v>
      </c>
    </row>
    <row r="102" spans="1:14" x14ac:dyDescent="0.25">
      <c r="A102" s="5" t="s">
        <v>2217</v>
      </c>
      <c r="B102" s="5">
        <v>5836</v>
      </c>
      <c r="C102" s="5" t="s">
        <v>21</v>
      </c>
      <c r="G102" s="5" t="s">
        <v>2242</v>
      </c>
      <c r="K102" s="5" t="s">
        <v>51</v>
      </c>
      <c r="N102" s="5" t="s">
        <v>3208</v>
      </c>
    </row>
    <row r="103" spans="1:14" x14ac:dyDescent="0.25">
      <c r="A103" s="5" t="s">
        <v>2217</v>
      </c>
      <c r="B103" s="5">
        <v>5524</v>
      </c>
      <c r="C103" s="5" t="s">
        <v>11</v>
      </c>
      <c r="E103" s="5" t="s">
        <v>2242</v>
      </c>
      <c r="H103" s="5" t="s">
        <v>4012</v>
      </c>
      <c r="J103" s="5" t="s">
        <v>3278</v>
      </c>
      <c r="K103" s="5" t="s">
        <v>4291</v>
      </c>
      <c r="M103" s="5">
        <v>21</v>
      </c>
      <c r="N103" s="5" t="s">
        <v>3961</v>
      </c>
    </row>
    <row r="104" spans="1:14" x14ac:dyDescent="0.25">
      <c r="A104" s="5" t="s">
        <v>2217</v>
      </c>
      <c r="B104" s="5">
        <v>5674</v>
      </c>
      <c r="C104" s="5" t="s">
        <v>38</v>
      </c>
      <c r="I104" s="5" t="s">
        <v>4538</v>
      </c>
      <c r="J104" s="5" t="s">
        <v>3278</v>
      </c>
      <c r="K104" s="5" t="s">
        <v>40</v>
      </c>
      <c r="N104" s="5" t="s">
        <v>3961</v>
      </c>
    </row>
    <row r="105" spans="1:14" x14ac:dyDescent="0.25">
      <c r="A105" s="5" t="s">
        <v>2217</v>
      </c>
      <c r="B105" s="5">
        <v>5712</v>
      </c>
      <c r="C105" s="5" t="s">
        <v>38</v>
      </c>
      <c r="I105" s="5" t="s">
        <v>4539</v>
      </c>
      <c r="J105" s="5" t="s">
        <v>3278</v>
      </c>
      <c r="K105" s="5" t="s">
        <v>40</v>
      </c>
      <c r="N105" s="5" t="s">
        <v>3961</v>
      </c>
    </row>
    <row r="106" spans="1:14" x14ac:dyDescent="0.25">
      <c r="A106" s="5" t="s">
        <v>2217</v>
      </c>
      <c r="B106" s="5">
        <v>5721</v>
      </c>
      <c r="C106" s="5" t="s">
        <v>38</v>
      </c>
      <c r="I106" s="5" t="s">
        <v>3230</v>
      </c>
      <c r="J106" s="5" t="s">
        <v>2556</v>
      </c>
      <c r="K106" s="5" t="s">
        <v>40</v>
      </c>
      <c r="N106" s="5" t="s">
        <v>3961</v>
      </c>
    </row>
    <row r="107" spans="1:14" x14ac:dyDescent="0.25">
      <c r="A107" s="5" t="s">
        <v>2217</v>
      </c>
      <c r="B107" s="5">
        <v>5723</v>
      </c>
      <c r="C107" s="5" t="s">
        <v>38</v>
      </c>
      <c r="I107" s="5" t="s">
        <v>2512</v>
      </c>
      <c r="J107" s="5" t="s">
        <v>140</v>
      </c>
      <c r="K107" s="5" t="s">
        <v>40</v>
      </c>
      <c r="N107" s="5" t="s">
        <v>3961</v>
      </c>
    </row>
    <row r="108" spans="1:14" x14ac:dyDescent="0.25">
      <c r="A108" s="5" t="s">
        <v>2217</v>
      </c>
      <c r="B108" s="5">
        <v>5829</v>
      </c>
      <c r="C108" s="5" t="s">
        <v>11</v>
      </c>
      <c r="E108" s="5" t="s">
        <v>2242</v>
      </c>
      <c r="H108" s="5" t="s">
        <v>4664</v>
      </c>
      <c r="J108" s="5" t="s">
        <v>3278</v>
      </c>
      <c r="K108" s="5" t="s">
        <v>4291</v>
      </c>
      <c r="M108" s="5">
        <v>13</v>
      </c>
      <c r="N108" s="5" t="s">
        <v>4577</v>
      </c>
    </row>
    <row r="109" spans="1:14" x14ac:dyDescent="0.25">
      <c r="A109" s="5" t="s">
        <v>2217</v>
      </c>
      <c r="B109" s="5">
        <v>5981</v>
      </c>
      <c r="C109" s="5" t="s">
        <v>38</v>
      </c>
      <c r="I109" s="5" t="s">
        <v>5015</v>
      </c>
      <c r="J109" s="5" t="s">
        <v>3278</v>
      </c>
      <c r="K109" s="5" t="s">
        <v>40</v>
      </c>
      <c r="N109" s="5" t="s">
        <v>4577</v>
      </c>
    </row>
    <row r="110" spans="1:14" x14ac:dyDescent="0.25">
      <c r="A110" s="5" t="s">
        <v>2217</v>
      </c>
      <c r="B110" s="5">
        <v>5994</v>
      </c>
      <c r="C110" s="5" t="s">
        <v>38</v>
      </c>
      <c r="I110" s="5" t="s">
        <v>5016</v>
      </c>
      <c r="J110" s="5" t="s">
        <v>4547</v>
      </c>
      <c r="K110" s="5" t="s">
        <v>40</v>
      </c>
      <c r="N110" s="5" t="s">
        <v>4577</v>
      </c>
    </row>
    <row r="111" spans="1:14" x14ac:dyDescent="0.25">
      <c r="A111" s="5" t="s">
        <v>2217</v>
      </c>
      <c r="B111" s="5">
        <v>6005</v>
      </c>
      <c r="C111" s="5" t="s">
        <v>38</v>
      </c>
      <c r="I111" s="5" t="s">
        <v>2512</v>
      </c>
      <c r="J111" s="5" t="s">
        <v>140</v>
      </c>
      <c r="K111" s="5" t="s">
        <v>40</v>
      </c>
      <c r="N111" s="5" t="s">
        <v>4577</v>
      </c>
    </row>
    <row r="112" spans="1:14" x14ac:dyDescent="0.25">
      <c r="A112" s="5" t="s">
        <v>2217</v>
      </c>
      <c r="B112" s="5">
        <v>6006</v>
      </c>
      <c r="C112" s="5" t="s">
        <v>38</v>
      </c>
      <c r="I112" s="5" t="s">
        <v>3230</v>
      </c>
      <c r="J112" s="5" t="s">
        <v>2556</v>
      </c>
      <c r="K112" s="5" t="s">
        <v>40</v>
      </c>
      <c r="N112" s="5" t="s">
        <v>4577</v>
      </c>
    </row>
    <row r="113" spans="1:14" x14ac:dyDescent="0.25">
      <c r="A113" s="5" t="s">
        <v>2217</v>
      </c>
      <c r="B113" s="5">
        <v>6035</v>
      </c>
      <c r="C113" s="5" t="s">
        <v>11</v>
      </c>
      <c r="E113" s="5" t="s">
        <v>2242</v>
      </c>
      <c r="H113" s="5" t="s">
        <v>5017</v>
      </c>
      <c r="J113" s="5" t="s">
        <v>2258</v>
      </c>
      <c r="K113" s="5" t="s">
        <v>4291</v>
      </c>
      <c r="M113" s="5">
        <v>34</v>
      </c>
      <c r="N113" s="5" t="s">
        <v>5010</v>
      </c>
    </row>
    <row r="114" spans="1:14" x14ac:dyDescent="0.25">
      <c r="A114" s="5" t="s">
        <v>2217</v>
      </c>
      <c r="B114" s="5">
        <v>6116</v>
      </c>
      <c r="C114" s="5" t="s">
        <v>38</v>
      </c>
      <c r="I114" s="5" t="s">
        <v>5353</v>
      </c>
      <c r="J114" s="5" t="s">
        <v>2258</v>
      </c>
      <c r="K114" s="5" t="s">
        <v>40</v>
      </c>
      <c r="N114" s="5" t="s">
        <v>5010</v>
      </c>
    </row>
    <row r="115" spans="1:14" x14ac:dyDescent="0.25">
      <c r="A115" s="5" t="s">
        <v>2217</v>
      </c>
      <c r="B115" s="5">
        <v>6117</v>
      </c>
      <c r="C115" s="5" t="s">
        <v>38</v>
      </c>
      <c r="I115" s="5" t="s">
        <v>5018</v>
      </c>
      <c r="J115" s="5" t="s">
        <v>2258</v>
      </c>
      <c r="K115" s="5" t="s">
        <v>40</v>
      </c>
      <c r="N115" s="5" t="s">
        <v>5010</v>
      </c>
    </row>
    <row r="116" spans="1:14" x14ac:dyDescent="0.25">
      <c r="A116" s="5" t="s">
        <v>2217</v>
      </c>
      <c r="B116" s="5">
        <v>6170</v>
      </c>
      <c r="C116" s="5" t="s">
        <v>38</v>
      </c>
      <c r="I116" s="5" t="s">
        <v>133</v>
      </c>
      <c r="J116" s="5" t="s">
        <v>2556</v>
      </c>
      <c r="K116" s="5" t="s">
        <v>40</v>
      </c>
      <c r="N116" s="5" t="s">
        <v>5010</v>
      </c>
    </row>
    <row r="117" spans="1:14" x14ac:dyDescent="0.25">
      <c r="A117" s="5" t="s">
        <v>2217</v>
      </c>
      <c r="B117" s="5">
        <v>6171</v>
      </c>
      <c r="C117" s="5" t="s">
        <v>38</v>
      </c>
      <c r="I117" s="5" t="s">
        <v>2623</v>
      </c>
      <c r="J117" s="5" t="s">
        <v>140</v>
      </c>
      <c r="K117" s="5" t="s">
        <v>40</v>
      </c>
      <c r="N117" s="5" t="s">
        <v>5010</v>
      </c>
    </row>
    <row r="118" spans="1:14" x14ac:dyDescent="0.25">
      <c r="A118" s="5" t="s">
        <v>2217</v>
      </c>
      <c r="B118" s="5">
        <v>3868</v>
      </c>
      <c r="C118" s="5" t="s">
        <v>18</v>
      </c>
      <c r="F118" s="5" t="s">
        <v>3449</v>
      </c>
      <c r="J118" s="5" t="s">
        <v>2219</v>
      </c>
      <c r="K118" s="5" t="s">
        <v>23</v>
      </c>
      <c r="N118" s="5" t="s">
        <v>3450</v>
      </c>
    </row>
    <row r="119" spans="1:14" x14ac:dyDescent="0.25">
      <c r="A119" s="5" t="s">
        <v>2217</v>
      </c>
      <c r="B119" s="5">
        <v>4133</v>
      </c>
      <c r="C119" s="5" t="s">
        <v>21</v>
      </c>
      <c r="G119" s="5" t="s">
        <v>2245</v>
      </c>
      <c r="K119" s="5" t="s">
        <v>51</v>
      </c>
      <c r="N119" s="5" t="s">
        <v>3451</v>
      </c>
    </row>
    <row r="120" spans="1:14" x14ac:dyDescent="0.25">
      <c r="A120" s="5" t="s">
        <v>2217</v>
      </c>
      <c r="B120" s="5">
        <v>4114</v>
      </c>
      <c r="C120" s="5" t="s">
        <v>11</v>
      </c>
      <c r="E120" s="5" t="s">
        <v>2245</v>
      </c>
      <c r="H120" s="5" t="s">
        <v>2246</v>
      </c>
      <c r="K120" s="5" t="s">
        <v>51</v>
      </c>
      <c r="N120" s="5" t="s">
        <v>3208</v>
      </c>
    </row>
    <row r="121" spans="1:14" x14ac:dyDescent="0.25">
      <c r="A121" s="5" t="s">
        <v>2217</v>
      </c>
      <c r="B121" s="5">
        <v>4285</v>
      </c>
      <c r="C121" s="5" t="s">
        <v>11</v>
      </c>
      <c r="E121" s="5" t="s">
        <v>2245</v>
      </c>
      <c r="H121" s="5" t="s">
        <v>2554</v>
      </c>
      <c r="J121" s="5" t="s">
        <v>2232</v>
      </c>
      <c r="K121" s="5" t="s">
        <v>3076</v>
      </c>
      <c r="M121" s="5">
        <v>3</v>
      </c>
      <c r="N121" s="5" t="s">
        <v>3452</v>
      </c>
    </row>
    <row r="122" spans="1:14" x14ac:dyDescent="0.25">
      <c r="A122" s="5" t="s">
        <v>2217</v>
      </c>
      <c r="B122" s="5">
        <v>4308</v>
      </c>
      <c r="C122" s="5" t="s">
        <v>38</v>
      </c>
      <c r="I122" s="5" t="s">
        <v>2328</v>
      </c>
      <c r="J122" s="5" t="s">
        <v>2232</v>
      </c>
      <c r="K122" s="5" t="s">
        <v>40</v>
      </c>
      <c r="N122" s="5" t="s">
        <v>3452</v>
      </c>
    </row>
    <row r="123" spans="1:14" x14ac:dyDescent="0.25">
      <c r="A123" s="5" t="s">
        <v>2217</v>
      </c>
      <c r="B123" s="5">
        <v>4315</v>
      </c>
      <c r="C123" s="5" t="s">
        <v>38</v>
      </c>
      <c r="I123" s="5" t="s">
        <v>2512</v>
      </c>
      <c r="J123" s="5" t="s">
        <v>140</v>
      </c>
      <c r="K123" s="5" t="s">
        <v>40</v>
      </c>
      <c r="N123" s="5" t="s">
        <v>3452</v>
      </c>
    </row>
    <row r="124" spans="1:14" x14ac:dyDescent="0.25">
      <c r="A124" s="5" t="s">
        <v>2217</v>
      </c>
      <c r="B124" s="5">
        <v>4317</v>
      </c>
      <c r="C124" s="5" t="s">
        <v>38</v>
      </c>
      <c r="I124" s="5" t="s">
        <v>2555</v>
      </c>
      <c r="J124" s="5" t="s">
        <v>2556</v>
      </c>
      <c r="K124" s="5" t="s">
        <v>40</v>
      </c>
      <c r="N124" s="5" t="s">
        <v>3452</v>
      </c>
    </row>
    <row r="125" spans="1:14" x14ac:dyDescent="0.25">
      <c r="A125" s="5" t="s">
        <v>2217</v>
      </c>
      <c r="B125" s="5">
        <v>4598</v>
      </c>
      <c r="C125" s="5" t="s">
        <v>11</v>
      </c>
      <c r="E125" s="5" t="s">
        <v>2245</v>
      </c>
      <c r="H125" s="5" t="s">
        <v>2806</v>
      </c>
      <c r="J125" s="5" t="s">
        <v>2292</v>
      </c>
      <c r="K125" s="5" t="s">
        <v>4291</v>
      </c>
      <c r="M125" s="5">
        <v>2</v>
      </c>
      <c r="N125" s="5" t="s">
        <v>3448</v>
      </c>
    </row>
    <row r="126" spans="1:14" x14ac:dyDescent="0.25">
      <c r="A126" s="5" t="s">
        <v>2217</v>
      </c>
      <c r="B126" s="5">
        <v>4640</v>
      </c>
      <c r="C126" s="5" t="s">
        <v>38</v>
      </c>
      <c r="I126" s="5" t="s">
        <v>2806</v>
      </c>
      <c r="J126" s="5" t="s">
        <v>2292</v>
      </c>
      <c r="K126" s="5" t="s">
        <v>40</v>
      </c>
      <c r="N126" s="5" t="s">
        <v>3448</v>
      </c>
    </row>
    <row r="127" spans="1:14" x14ac:dyDescent="0.25">
      <c r="A127" s="5" t="s">
        <v>2217</v>
      </c>
      <c r="B127" s="5">
        <v>4738</v>
      </c>
      <c r="C127" s="5" t="s">
        <v>38</v>
      </c>
      <c r="I127" s="5" t="s">
        <v>3218</v>
      </c>
      <c r="J127" s="5" t="s">
        <v>140</v>
      </c>
      <c r="K127" s="5" t="s">
        <v>40</v>
      </c>
      <c r="N127" s="5" t="s">
        <v>3448</v>
      </c>
    </row>
    <row r="128" spans="1:14" x14ac:dyDescent="0.25">
      <c r="A128" s="5" t="s">
        <v>2217</v>
      </c>
      <c r="B128" s="5">
        <v>4795</v>
      </c>
      <c r="C128" s="5" t="s">
        <v>11</v>
      </c>
      <c r="E128" s="5" t="s">
        <v>2245</v>
      </c>
      <c r="H128" s="5" t="s">
        <v>3219</v>
      </c>
      <c r="J128" s="5" t="s">
        <v>580</v>
      </c>
      <c r="K128" s="5" t="s">
        <v>4291</v>
      </c>
      <c r="M128" s="5">
        <v>8</v>
      </c>
      <c r="N128" s="5" t="s">
        <v>3451</v>
      </c>
    </row>
    <row r="129" spans="1:14" x14ac:dyDescent="0.25">
      <c r="A129" s="5" t="s">
        <v>2217</v>
      </c>
      <c r="B129" s="5">
        <v>4960</v>
      </c>
      <c r="C129" s="5" t="s">
        <v>38</v>
      </c>
      <c r="I129" s="5" t="s">
        <v>3220</v>
      </c>
      <c r="J129" s="5" t="s">
        <v>580</v>
      </c>
      <c r="K129" s="5" t="s">
        <v>40</v>
      </c>
      <c r="N129" s="5" t="s">
        <v>3451</v>
      </c>
    </row>
    <row r="130" spans="1:14" x14ac:dyDescent="0.25">
      <c r="A130" s="5" t="s">
        <v>2217</v>
      </c>
      <c r="B130" s="5">
        <v>4961</v>
      </c>
      <c r="C130" s="5" t="s">
        <v>38</v>
      </c>
      <c r="I130" s="5" t="s">
        <v>3221</v>
      </c>
      <c r="J130" s="5" t="s">
        <v>580</v>
      </c>
      <c r="K130" s="5" t="s">
        <v>40</v>
      </c>
      <c r="N130" s="5" t="s">
        <v>3451</v>
      </c>
    </row>
    <row r="131" spans="1:14" x14ac:dyDescent="0.25">
      <c r="A131" s="5" t="s">
        <v>2217</v>
      </c>
      <c r="B131" s="5">
        <v>5004</v>
      </c>
      <c r="C131" s="5" t="s">
        <v>38</v>
      </c>
      <c r="I131" s="5" t="s">
        <v>3222</v>
      </c>
      <c r="J131" s="5" t="s">
        <v>140</v>
      </c>
      <c r="K131" s="5" t="s">
        <v>40</v>
      </c>
      <c r="N131" s="5" t="s">
        <v>3451</v>
      </c>
    </row>
    <row r="132" spans="1:14" x14ac:dyDescent="0.25">
      <c r="A132" s="5" t="s">
        <v>2217</v>
      </c>
      <c r="B132" s="5">
        <v>5009</v>
      </c>
      <c r="C132" s="5" t="s">
        <v>38</v>
      </c>
      <c r="I132" s="5" t="s">
        <v>2858</v>
      </c>
      <c r="J132" s="5" t="s">
        <v>2556</v>
      </c>
      <c r="K132" s="5" t="s">
        <v>40</v>
      </c>
      <c r="N132" s="5" t="s">
        <v>3451</v>
      </c>
    </row>
    <row r="133" spans="1:14" x14ac:dyDescent="0.25">
      <c r="A133" s="5" t="s">
        <v>2217</v>
      </c>
      <c r="B133" s="5">
        <v>4286</v>
      </c>
      <c r="C133" s="5" t="s">
        <v>21</v>
      </c>
      <c r="G133" s="5" t="s">
        <v>2557</v>
      </c>
      <c r="K133" s="5" t="s">
        <v>51</v>
      </c>
      <c r="N133" s="5" t="s">
        <v>3453</v>
      </c>
    </row>
    <row r="134" spans="1:14" x14ac:dyDescent="0.25">
      <c r="A134" s="5" t="s">
        <v>2217</v>
      </c>
      <c r="B134" s="5">
        <v>4287</v>
      </c>
      <c r="C134" s="5" t="s">
        <v>11</v>
      </c>
      <c r="E134" s="5" t="s">
        <v>2557</v>
      </c>
      <c r="H134" s="5" t="s">
        <v>2558</v>
      </c>
      <c r="J134" s="5" t="s">
        <v>2300</v>
      </c>
      <c r="K134" s="5" t="s">
        <v>3076</v>
      </c>
      <c r="M134" s="5">
        <v>3</v>
      </c>
      <c r="N134" s="5" t="s">
        <v>3452</v>
      </c>
    </row>
    <row r="135" spans="1:14" x14ac:dyDescent="0.25">
      <c r="A135" s="5" t="s">
        <v>2217</v>
      </c>
      <c r="B135" s="5">
        <v>4312</v>
      </c>
      <c r="C135" s="5" t="s">
        <v>38</v>
      </c>
      <c r="I135" s="5" t="s">
        <v>2328</v>
      </c>
      <c r="J135" s="5" t="s">
        <v>2300</v>
      </c>
      <c r="K135" s="5" t="s">
        <v>40</v>
      </c>
      <c r="N135" s="5" t="s">
        <v>3452</v>
      </c>
    </row>
    <row r="136" spans="1:14" x14ac:dyDescent="0.25">
      <c r="A136" s="5" t="s">
        <v>2217</v>
      </c>
      <c r="B136" s="5">
        <v>4316</v>
      </c>
      <c r="C136" s="5" t="s">
        <v>38</v>
      </c>
      <c r="I136" s="5" t="s">
        <v>2512</v>
      </c>
      <c r="J136" s="5" t="s">
        <v>140</v>
      </c>
      <c r="K136" s="5" t="s">
        <v>40</v>
      </c>
      <c r="N136" s="5" t="s">
        <v>3452</v>
      </c>
    </row>
    <row r="137" spans="1:14" x14ac:dyDescent="0.25">
      <c r="A137" s="5" t="s">
        <v>2217</v>
      </c>
      <c r="B137" s="5">
        <v>4323</v>
      </c>
      <c r="C137" s="5" t="s">
        <v>38</v>
      </c>
      <c r="I137" s="5" t="s">
        <v>2555</v>
      </c>
      <c r="J137" s="5" t="s">
        <v>2556</v>
      </c>
      <c r="K137" s="5" t="s">
        <v>40</v>
      </c>
      <c r="N137" s="5" t="s">
        <v>3452</v>
      </c>
    </row>
    <row r="138" spans="1:14" x14ac:dyDescent="0.25">
      <c r="A138" s="5" t="s">
        <v>2217</v>
      </c>
      <c r="B138" s="5">
        <v>4290</v>
      </c>
      <c r="C138" s="5" t="s">
        <v>11</v>
      </c>
      <c r="E138" s="5" t="s">
        <v>2557</v>
      </c>
      <c r="H138" s="5" t="s">
        <v>2559</v>
      </c>
      <c r="J138" s="5" t="s">
        <v>330</v>
      </c>
      <c r="K138" s="5" t="s">
        <v>3076</v>
      </c>
      <c r="M138" s="5">
        <v>3</v>
      </c>
      <c r="N138" s="5" t="s">
        <v>3452</v>
      </c>
    </row>
    <row r="139" spans="1:14" x14ac:dyDescent="0.25">
      <c r="A139" s="5" t="s">
        <v>2217</v>
      </c>
      <c r="B139" s="5">
        <v>4307</v>
      </c>
      <c r="C139" s="5" t="s">
        <v>38</v>
      </c>
      <c r="I139" s="5" t="s">
        <v>2233</v>
      </c>
      <c r="J139" s="5" t="s">
        <v>330</v>
      </c>
      <c r="K139" s="5" t="s">
        <v>40</v>
      </c>
      <c r="N139" s="5" t="s">
        <v>3452</v>
      </c>
    </row>
    <row r="140" spans="1:14" x14ac:dyDescent="0.25">
      <c r="A140" s="5" t="s">
        <v>2217</v>
      </c>
      <c r="B140" s="5">
        <v>4314</v>
      </c>
      <c r="C140" s="5" t="s">
        <v>38</v>
      </c>
      <c r="I140" s="5" t="s">
        <v>2560</v>
      </c>
      <c r="J140" s="5" t="s">
        <v>140</v>
      </c>
      <c r="K140" s="5" t="s">
        <v>40</v>
      </c>
      <c r="N140" s="5" t="s">
        <v>3452</v>
      </c>
    </row>
    <row r="141" spans="1:14" x14ac:dyDescent="0.25">
      <c r="A141" s="5" t="s">
        <v>2217</v>
      </c>
      <c r="B141" s="5">
        <v>4318</v>
      </c>
      <c r="C141" s="5" t="s">
        <v>38</v>
      </c>
      <c r="I141" s="5" t="s">
        <v>2555</v>
      </c>
      <c r="J141" s="5" t="s">
        <v>2556</v>
      </c>
      <c r="K141" s="5" t="s">
        <v>40</v>
      </c>
      <c r="N141" s="5" t="s">
        <v>3452</v>
      </c>
    </row>
    <row r="142" spans="1:14" x14ac:dyDescent="0.25">
      <c r="A142" s="5" t="s">
        <v>2217</v>
      </c>
      <c r="B142" s="5">
        <v>4291</v>
      </c>
      <c r="C142" s="5" t="s">
        <v>11</v>
      </c>
      <c r="E142" s="5" t="s">
        <v>2557</v>
      </c>
      <c r="H142" s="5" t="s">
        <v>2561</v>
      </c>
      <c r="J142" s="5" t="s">
        <v>2562</v>
      </c>
      <c r="K142" s="5" t="s">
        <v>3076</v>
      </c>
      <c r="M142" s="5">
        <v>3</v>
      </c>
      <c r="N142" s="5" t="s">
        <v>3452</v>
      </c>
    </row>
    <row r="143" spans="1:14" x14ac:dyDescent="0.25">
      <c r="A143" s="5" t="s">
        <v>2217</v>
      </c>
      <c r="B143" s="5">
        <v>4363</v>
      </c>
      <c r="C143" s="5" t="s">
        <v>38</v>
      </c>
      <c r="I143" s="5" t="s">
        <v>2563</v>
      </c>
      <c r="J143" s="5" t="s">
        <v>2562</v>
      </c>
      <c r="K143" s="5" t="s">
        <v>40</v>
      </c>
      <c r="N143" s="5" t="s">
        <v>3452</v>
      </c>
    </row>
    <row r="144" spans="1:14" x14ac:dyDescent="0.25">
      <c r="A144" s="5" t="s">
        <v>2217</v>
      </c>
      <c r="B144" s="5">
        <v>4368</v>
      </c>
      <c r="C144" s="5" t="s">
        <v>38</v>
      </c>
      <c r="I144" s="5" t="s">
        <v>2564</v>
      </c>
      <c r="J144" s="5" t="s">
        <v>140</v>
      </c>
      <c r="K144" s="5" t="s">
        <v>40</v>
      </c>
      <c r="N144" s="5" t="s">
        <v>3452</v>
      </c>
    </row>
    <row r="145" spans="1:14" x14ac:dyDescent="0.25">
      <c r="A145" s="5" t="s">
        <v>2217</v>
      </c>
      <c r="B145" s="5">
        <v>4369</v>
      </c>
      <c r="C145" s="5" t="s">
        <v>38</v>
      </c>
      <c r="I145" s="5" t="s">
        <v>2555</v>
      </c>
      <c r="J145" s="5" t="s">
        <v>2562</v>
      </c>
      <c r="K145" s="5" t="s">
        <v>40</v>
      </c>
      <c r="N145" s="5" t="s">
        <v>3452</v>
      </c>
    </row>
    <row r="146" spans="1:14" x14ac:dyDescent="0.25">
      <c r="A146" s="5" t="s">
        <v>2217</v>
      </c>
      <c r="B146" s="5">
        <v>4571</v>
      </c>
      <c r="C146" s="5" t="s">
        <v>11</v>
      </c>
      <c r="E146" s="5" t="s">
        <v>2557</v>
      </c>
      <c r="H146" s="5" t="s">
        <v>2809</v>
      </c>
      <c r="J146" s="5" t="s">
        <v>580</v>
      </c>
      <c r="K146" s="5" t="s">
        <v>4291</v>
      </c>
      <c r="M146" s="5">
        <v>13</v>
      </c>
      <c r="N146" s="5" t="s">
        <v>3961</v>
      </c>
    </row>
    <row r="147" spans="1:14" x14ac:dyDescent="0.25">
      <c r="A147" s="5" t="s">
        <v>2217</v>
      </c>
      <c r="B147" s="5">
        <v>5711</v>
      </c>
      <c r="C147" s="5" t="s">
        <v>38</v>
      </c>
      <c r="I147" s="5" t="s">
        <v>4528</v>
      </c>
      <c r="J147" s="5" t="s">
        <v>2232</v>
      </c>
      <c r="K147" s="5" t="s">
        <v>40</v>
      </c>
      <c r="N147" s="5" t="s">
        <v>3961</v>
      </c>
    </row>
    <row r="148" spans="1:14" x14ac:dyDescent="0.25">
      <c r="A148" s="5" t="s">
        <v>2217</v>
      </c>
      <c r="B148" s="5">
        <v>5766</v>
      </c>
      <c r="C148" s="5" t="s">
        <v>38</v>
      </c>
      <c r="I148" s="5" t="s">
        <v>4665</v>
      </c>
      <c r="J148" s="5" t="s">
        <v>580</v>
      </c>
      <c r="K148" s="5" t="s">
        <v>40</v>
      </c>
      <c r="N148" s="5" t="s">
        <v>3961</v>
      </c>
    </row>
    <row r="149" spans="1:14" x14ac:dyDescent="0.25">
      <c r="A149" s="5" t="s">
        <v>2217</v>
      </c>
      <c r="B149" s="5">
        <v>5767</v>
      </c>
      <c r="C149" s="5" t="s">
        <v>38</v>
      </c>
      <c r="I149" s="5" t="s">
        <v>4666</v>
      </c>
      <c r="J149" s="5" t="s">
        <v>140</v>
      </c>
      <c r="K149" s="5" t="s">
        <v>40</v>
      </c>
      <c r="N149" s="5" t="s">
        <v>3961</v>
      </c>
    </row>
    <row r="150" spans="1:14" x14ac:dyDescent="0.25">
      <c r="A150" s="5" t="s">
        <v>2217</v>
      </c>
      <c r="B150" s="5">
        <v>5638</v>
      </c>
      <c r="C150" s="5" t="s">
        <v>11</v>
      </c>
      <c r="E150" s="5" t="s">
        <v>2557</v>
      </c>
      <c r="H150" s="5" t="s">
        <v>4555</v>
      </c>
      <c r="J150" s="5" t="s">
        <v>2300</v>
      </c>
      <c r="K150" s="5" t="s">
        <v>4291</v>
      </c>
      <c r="M150" s="5">
        <v>13</v>
      </c>
      <c r="N150" s="5" t="s">
        <v>3961</v>
      </c>
    </row>
    <row r="151" spans="1:14" x14ac:dyDescent="0.25">
      <c r="A151" s="5" t="s">
        <v>2217</v>
      </c>
      <c r="B151" s="5">
        <v>5660</v>
      </c>
      <c r="C151" s="5" t="s">
        <v>38</v>
      </c>
      <c r="I151" s="5" t="s">
        <v>4556</v>
      </c>
      <c r="J151" s="5" t="s">
        <v>2300</v>
      </c>
      <c r="K151" s="5" t="s">
        <v>40</v>
      </c>
      <c r="N151" s="5" t="s">
        <v>3961</v>
      </c>
    </row>
    <row r="152" spans="1:14" x14ac:dyDescent="0.25">
      <c r="A152" s="5" t="s">
        <v>2217</v>
      </c>
      <c r="B152" s="5">
        <v>5681</v>
      </c>
      <c r="C152" s="5" t="s">
        <v>38</v>
      </c>
      <c r="I152" s="5" t="s">
        <v>4557</v>
      </c>
      <c r="J152" s="5" t="s">
        <v>2556</v>
      </c>
      <c r="K152" s="5" t="s">
        <v>40</v>
      </c>
      <c r="N152" s="5" t="s">
        <v>3961</v>
      </c>
    </row>
    <row r="153" spans="1:14" x14ac:dyDescent="0.25">
      <c r="A153" s="5" t="s">
        <v>2217</v>
      </c>
      <c r="B153" s="5">
        <v>5755</v>
      </c>
      <c r="C153" s="5" t="s">
        <v>38</v>
      </c>
      <c r="I153" s="5" t="s">
        <v>2512</v>
      </c>
      <c r="J153" s="5" t="s">
        <v>140</v>
      </c>
      <c r="K153" s="5" t="s">
        <v>40</v>
      </c>
      <c r="N153" s="5" t="s">
        <v>3961</v>
      </c>
    </row>
    <row r="154" spans="1:14" x14ac:dyDescent="0.25">
      <c r="A154" s="5" t="s">
        <v>2217</v>
      </c>
      <c r="B154" s="5">
        <v>4599</v>
      </c>
      <c r="C154" s="5" t="s">
        <v>21</v>
      </c>
      <c r="G154" s="5" t="s">
        <v>2807</v>
      </c>
      <c r="K154" s="5" t="s">
        <v>51</v>
      </c>
      <c r="N154" s="5" t="s">
        <v>3453</v>
      </c>
    </row>
    <row r="155" spans="1:14" x14ac:dyDescent="0.25">
      <c r="A155" s="5" t="s">
        <v>2217</v>
      </c>
      <c r="B155" s="5">
        <v>4600</v>
      </c>
      <c r="C155" s="5" t="s">
        <v>11</v>
      </c>
      <c r="E155" s="5" t="s">
        <v>2807</v>
      </c>
      <c r="H155" s="5" t="s">
        <v>2808</v>
      </c>
      <c r="K155" s="5" t="s">
        <v>51</v>
      </c>
      <c r="N155" s="5" t="s">
        <v>3208</v>
      </c>
    </row>
    <row r="156" spans="1:14" x14ac:dyDescent="0.25">
      <c r="A156" s="5" t="s">
        <v>2217</v>
      </c>
      <c r="B156" s="5">
        <v>4793</v>
      </c>
      <c r="C156" s="5" t="s">
        <v>11</v>
      </c>
      <c r="E156" s="5" t="s">
        <v>2807</v>
      </c>
      <c r="H156" s="5" t="s">
        <v>3223</v>
      </c>
      <c r="J156" s="5" t="s">
        <v>2258</v>
      </c>
      <c r="K156" s="5" t="s">
        <v>3076</v>
      </c>
      <c r="M156" s="5">
        <v>5</v>
      </c>
      <c r="N156" s="5" t="s">
        <v>3451</v>
      </c>
    </row>
    <row r="157" spans="1:14" x14ac:dyDescent="0.25">
      <c r="A157" s="5" t="s">
        <v>2217</v>
      </c>
      <c r="B157" s="5">
        <v>4849</v>
      </c>
      <c r="C157" s="5" t="s">
        <v>38</v>
      </c>
      <c r="I157" s="5" t="s">
        <v>3224</v>
      </c>
      <c r="J157" s="5" t="s">
        <v>2258</v>
      </c>
      <c r="K157" s="5" t="s">
        <v>40</v>
      </c>
      <c r="N157" s="5" t="s">
        <v>3451</v>
      </c>
    </row>
    <row r="158" spans="1:14" x14ac:dyDescent="0.25">
      <c r="A158" s="5" t="s">
        <v>2217</v>
      </c>
      <c r="B158" s="5">
        <v>5091</v>
      </c>
      <c r="C158" s="5" t="s">
        <v>38</v>
      </c>
      <c r="I158" s="5" t="s">
        <v>2623</v>
      </c>
      <c r="J158" s="5" t="s">
        <v>140</v>
      </c>
      <c r="K158" s="5" t="s">
        <v>40</v>
      </c>
      <c r="N158" s="5" t="s">
        <v>3451</v>
      </c>
    </row>
    <row r="159" spans="1:14" x14ac:dyDescent="0.25">
      <c r="A159" s="5" t="s">
        <v>2217</v>
      </c>
      <c r="B159" s="5">
        <v>4794</v>
      </c>
      <c r="C159" s="5" t="s">
        <v>11</v>
      </c>
      <c r="E159" s="5" t="s">
        <v>2807</v>
      </c>
      <c r="H159" s="5" t="s">
        <v>3225</v>
      </c>
      <c r="J159" s="5" t="s">
        <v>2562</v>
      </c>
      <c r="K159" s="5" t="s">
        <v>17</v>
      </c>
      <c r="M159" s="5">
        <v>8</v>
      </c>
      <c r="N159" s="5" t="s">
        <v>3451</v>
      </c>
    </row>
    <row r="160" spans="1:14" x14ac:dyDescent="0.25">
      <c r="A160" s="5" t="s">
        <v>2217</v>
      </c>
      <c r="B160" s="5">
        <v>4884</v>
      </c>
      <c r="C160" s="5" t="s">
        <v>38</v>
      </c>
      <c r="I160" s="5" t="s">
        <v>3226</v>
      </c>
      <c r="J160" s="5" t="s">
        <v>2562</v>
      </c>
      <c r="K160" s="5" t="s">
        <v>40</v>
      </c>
      <c r="N160" s="5" t="s">
        <v>3451</v>
      </c>
    </row>
    <row r="161" spans="1:14" x14ac:dyDescent="0.25">
      <c r="A161" s="5" t="s">
        <v>2217</v>
      </c>
      <c r="B161" s="5">
        <v>4889</v>
      </c>
      <c r="C161" s="5" t="s">
        <v>38</v>
      </c>
      <c r="I161" s="5" t="s">
        <v>3227</v>
      </c>
      <c r="J161" s="5" t="s">
        <v>140</v>
      </c>
      <c r="K161" s="5" t="s">
        <v>40</v>
      </c>
      <c r="N161" s="5" t="s">
        <v>3451</v>
      </c>
    </row>
    <row r="162" spans="1:14" x14ac:dyDescent="0.25">
      <c r="A162" s="5" t="s">
        <v>2217</v>
      </c>
      <c r="B162" s="5">
        <v>4890</v>
      </c>
      <c r="C162" s="5" t="s">
        <v>38</v>
      </c>
      <c r="I162" s="5" t="s">
        <v>4667</v>
      </c>
      <c r="J162" s="5" t="s">
        <v>580</v>
      </c>
      <c r="K162" s="5" t="s">
        <v>2144</v>
      </c>
      <c r="N162" s="5" t="s">
        <v>3451</v>
      </c>
    </row>
    <row r="163" spans="1:14" x14ac:dyDescent="0.25">
      <c r="A163" s="5" t="s">
        <v>2217</v>
      </c>
      <c r="B163" s="5">
        <v>4891</v>
      </c>
      <c r="C163" s="5" t="s">
        <v>38</v>
      </c>
      <c r="I163" s="5" t="s">
        <v>3228</v>
      </c>
      <c r="J163" s="5" t="s">
        <v>2562</v>
      </c>
      <c r="K163" s="5" t="s">
        <v>40</v>
      </c>
      <c r="N163" s="5" t="s">
        <v>3451</v>
      </c>
    </row>
    <row r="164" spans="1:14" x14ac:dyDescent="0.25">
      <c r="A164" s="5" t="s">
        <v>2217</v>
      </c>
      <c r="B164" s="5">
        <v>4991</v>
      </c>
      <c r="C164" s="5" t="s">
        <v>38</v>
      </c>
      <c r="I164" s="5" t="s">
        <v>3229</v>
      </c>
      <c r="J164" s="5" t="s">
        <v>2562</v>
      </c>
      <c r="K164" s="5" t="s">
        <v>40</v>
      </c>
      <c r="N164" s="5" t="s">
        <v>3451</v>
      </c>
    </row>
    <row r="165" spans="1:14" x14ac:dyDescent="0.25">
      <c r="A165" s="5" t="s">
        <v>2217</v>
      </c>
      <c r="B165" s="5">
        <v>5010</v>
      </c>
      <c r="C165" s="5" t="s">
        <v>38</v>
      </c>
      <c r="I165" s="5" t="s">
        <v>3230</v>
      </c>
      <c r="J165" s="5" t="s">
        <v>2556</v>
      </c>
      <c r="K165" s="5" t="s">
        <v>40</v>
      </c>
      <c r="N165" s="5" t="s">
        <v>3451</v>
      </c>
    </row>
    <row r="166" spans="1:14" x14ac:dyDescent="0.25">
      <c r="A166" s="5" t="s">
        <v>2217</v>
      </c>
      <c r="B166" s="5">
        <v>5027</v>
      </c>
      <c r="C166" s="5" t="s">
        <v>38</v>
      </c>
      <c r="I166" s="5" t="s">
        <v>3231</v>
      </c>
      <c r="J166" s="5" t="s">
        <v>2562</v>
      </c>
      <c r="K166" s="5" t="s">
        <v>40</v>
      </c>
      <c r="N166" s="5" t="s">
        <v>3451</v>
      </c>
    </row>
    <row r="167" spans="1:14" x14ac:dyDescent="0.25">
      <c r="A167" s="5" t="s">
        <v>2217</v>
      </c>
      <c r="B167" s="5">
        <v>4796</v>
      </c>
      <c r="C167" s="5" t="s">
        <v>11</v>
      </c>
      <c r="E167" s="5" t="s">
        <v>2807</v>
      </c>
      <c r="H167" s="5" t="s">
        <v>3232</v>
      </c>
      <c r="J167" s="5" t="s">
        <v>580</v>
      </c>
      <c r="K167" s="5" t="s">
        <v>17</v>
      </c>
      <c r="M167" s="5">
        <v>8</v>
      </c>
      <c r="N167" s="5" t="s">
        <v>3451</v>
      </c>
    </row>
    <row r="168" spans="1:14" x14ac:dyDescent="0.25">
      <c r="A168" s="5" t="s">
        <v>2217</v>
      </c>
      <c r="B168" s="5">
        <v>5005</v>
      </c>
      <c r="C168" s="5" t="s">
        <v>38</v>
      </c>
      <c r="I168" s="5" t="s">
        <v>3233</v>
      </c>
      <c r="J168" s="5" t="s">
        <v>580</v>
      </c>
      <c r="K168" s="5" t="s">
        <v>40</v>
      </c>
      <c r="N168" s="5" t="s">
        <v>3451</v>
      </c>
    </row>
    <row r="169" spans="1:14" x14ac:dyDescent="0.25">
      <c r="A169" s="5" t="s">
        <v>2217</v>
      </c>
      <c r="B169" s="5">
        <v>5087</v>
      </c>
      <c r="C169" s="5" t="s">
        <v>38</v>
      </c>
      <c r="I169" s="5" t="s">
        <v>3454</v>
      </c>
      <c r="J169" s="5" t="s">
        <v>580</v>
      </c>
      <c r="K169" s="5" t="s">
        <v>40</v>
      </c>
      <c r="N169" s="5" t="s">
        <v>3451</v>
      </c>
    </row>
    <row r="170" spans="1:14" x14ac:dyDescent="0.25">
      <c r="A170" s="5" t="s">
        <v>2217</v>
      </c>
      <c r="B170" s="5">
        <v>5088</v>
      </c>
      <c r="C170" s="5" t="s">
        <v>38</v>
      </c>
      <c r="I170" s="5" t="s">
        <v>3455</v>
      </c>
      <c r="J170" s="5" t="s">
        <v>140</v>
      </c>
      <c r="K170" s="5" t="s">
        <v>40</v>
      </c>
      <c r="N170" s="5" t="s">
        <v>3451</v>
      </c>
    </row>
    <row r="171" spans="1:14" x14ac:dyDescent="0.25">
      <c r="A171" s="5" t="s">
        <v>2217</v>
      </c>
      <c r="B171" s="5">
        <v>5095</v>
      </c>
      <c r="C171" s="5" t="s">
        <v>38</v>
      </c>
      <c r="I171" s="5" t="s">
        <v>3456</v>
      </c>
      <c r="J171" s="5" t="s">
        <v>2556</v>
      </c>
      <c r="K171" s="5" t="s">
        <v>40</v>
      </c>
      <c r="N171" s="5" t="s">
        <v>3451</v>
      </c>
    </row>
    <row r="172" spans="1:14" x14ac:dyDescent="0.25">
      <c r="A172" s="5" t="s">
        <v>2217</v>
      </c>
      <c r="B172" s="5">
        <v>4797</v>
      </c>
      <c r="C172" s="5" t="s">
        <v>11</v>
      </c>
      <c r="E172" s="5" t="s">
        <v>2807</v>
      </c>
      <c r="H172" s="5" t="s">
        <v>3234</v>
      </c>
      <c r="J172" s="5" t="s">
        <v>2258</v>
      </c>
      <c r="K172" s="5" t="s">
        <v>17</v>
      </c>
      <c r="M172" s="5">
        <v>8</v>
      </c>
      <c r="N172" s="5" t="s">
        <v>3451</v>
      </c>
    </row>
    <row r="173" spans="1:14" x14ac:dyDescent="0.25">
      <c r="A173" s="5" t="s">
        <v>2217</v>
      </c>
      <c r="B173" s="5">
        <v>4956</v>
      </c>
      <c r="C173" s="5" t="s">
        <v>38</v>
      </c>
      <c r="I173" s="5" t="s">
        <v>3235</v>
      </c>
      <c r="J173" s="5" t="s">
        <v>2258</v>
      </c>
      <c r="K173" s="5" t="s">
        <v>40</v>
      </c>
      <c r="N173" s="5" t="s">
        <v>3451</v>
      </c>
    </row>
    <row r="174" spans="1:14" x14ac:dyDescent="0.25">
      <c r="A174" s="5" t="s">
        <v>2217</v>
      </c>
      <c r="B174" s="5">
        <v>5062</v>
      </c>
      <c r="C174" s="5" t="s">
        <v>38</v>
      </c>
      <c r="I174" s="5" t="s">
        <v>3457</v>
      </c>
      <c r="J174" s="5" t="s">
        <v>2258</v>
      </c>
      <c r="K174" s="5" t="s">
        <v>40</v>
      </c>
      <c r="N174" s="5" t="s">
        <v>3451</v>
      </c>
    </row>
    <row r="175" spans="1:14" x14ac:dyDescent="0.25">
      <c r="A175" s="5" t="s">
        <v>2217</v>
      </c>
      <c r="B175" s="5">
        <v>5082</v>
      </c>
      <c r="C175" s="5" t="s">
        <v>38</v>
      </c>
      <c r="I175" s="5" t="s">
        <v>3458</v>
      </c>
      <c r="J175" s="5" t="s">
        <v>2258</v>
      </c>
      <c r="K175" s="5" t="s">
        <v>40</v>
      </c>
      <c r="N175" s="5" t="s">
        <v>3451</v>
      </c>
    </row>
    <row r="176" spans="1:14" x14ac:dyDescent="0.25">
      <c r="A176" s="5" t="s">
        <v>2217</v>
      </c>
      <c r="B176" s="5">
        <v>5093</v>
      </c>
      <c r="C176" s="5" t="s">
        <v>38</v>
      </c>
      <c r="I176" s="5" t="s">
        <v>2623</v>
      </c>
      <c r="J176" s="5" t="s">
        <v>140</v>
      </c>
      <c r="K176" s="5" t="s">
        <v>40</v>
      </c>
      <c r="N176" s="5" t="s">
        <v>3451</v>
      </c>
    </row>
    <row r="177" spans="1:14" x14ac:dyDescent="0.25">
      <c r="A177" s="5" t="s">
        <v>2217</v>
      </c>
      <c r="B177" s="5">
        <v>5094</v>
      </c>
      <c r="C177" s="5" t="s">
        <v>38</v>
      </c>
      <c r="I177" s="5" t="s">
        <v>3456</v>
      </c>
      <c r="J177" s="5" t="s">
        <v>2556</v>
      </c>
      <c r="K177" s="5" t="s">
        <v>40</v>
      </c>
      <c r="N177" s="5" t="s">
        <v>3451</v>
      </c>
    </row>
    <row r="178" spans="1:14" x14ac:dyDescent="0.25">
      <c r="A178" s="5" t="s">
        <v>2217</v>
      </c>
      <c r="B178" s="5">
        <v>4798</v>
      </c>
      <c r="C178" s="5" t="s">
        <v>11</v>
      </c>
      <c r="E178" s="5" t="s">
        <v>2807</v>
      </c>
      <c r="H178" s="5" t="s">
        <v>3236</v>
      </c>
      <c r="J178" s="5" t="s">
        <v>330</v>
      </c>
      <c r="K178" s="5" t="s">
        <v>17</v>
      </c>
      <c r="M178" s="5">
        <v>8</v>
      </c>
      <c r="N178" s="5" t="s">
        <v>3451</v>
      </c>
    </row>
    <row r="179" spans="1:14" x14ac:dyDescent="0.25">
      <c r="A179" s="5" t="s">
        <v>2217</v>
      </c>
      <c r="B179" s="5">
        <v>4992</v>
      </c>
      <c r="C179" s="5" t="s">
        <v>38</v>
      </c>
      <c r="I179" s="5" t="s">
        <v>3237</v>
      </c>
      <c r="J179" s="5" t="s">
        <v>330</v>
      </c>
      <c r="K179" s="5" t="s">
        <v>40</v>
      </c>
      <c r="N179" s="5" t="s">
        <v>3451</v>
      </c>
    </row>
    <row r="180" spans="1:14" x14ac:dyDescent="0.25">
      <c r="A180" s="5" t="s">
        <v>2217</v>
      </c>
      <c r="B180" s="5">
        <v>4993</v>
      </c>
      <c r="C180" s="5" t="s">
        <v>38</v>
      </c>
      <c r="I180" s="5" t="s">
        <v>3238</v>
      </c>
      <c r="J180" s="5" t="s">
        <v>330</v>
      </c>
      <c r="K180" s="5" t="s">
        <v>40</v>
      </c>
      <c r="N180" s="5" t="s">
        <v>3451</v>
      </c>
    </row>
    <row r="181" spans="1:14" x14ac:dyDescent="0.25">
      <c r="A181" s="5" t="s">
        <v>2217</v>
      </c>
      <c r="B181" s="5">
        <v>5077</v>
      </c>
      <c r="C181" s="5" t="s">
        <v>38</v>
      </c>
      <c r="I181" s="5" t="s">
        <v>3458</v>
      </c>
      <c r="J181" s="5" t="s">
        <v>330</v>
      </c>
      <c r="K181" s="5" t="s">
        <v>40</v>
      </c>
      <c r="N181" s="5" t="s">
        <v>3451</v>
      </c>
    </row>
    <row r="182" spans="1:14" x14ac:dyDescent="0.25">
      <c r="A182" s="5" t="s">
        <v>2217</v>
      </c>
      <c r="B182" s="5">
        <v>5096</v>
      </c>
      <c r="C182" s="5" t="s">
        <v>38</v>
      </c>
      <c r="I182" s="5" t="s">
        <v>2623</v>
      </c>
      <c r="J182" s="5" t="s">
        <v>140</v>
      </c>
      <c r="K182" s="5" t="s">
        <v>40</v>
      </c>
      <c r="N182" s="5" t="s">
        <v>3451</v>
      </c>
    </row>
    <row r="183" spans="1:14" x14ac:dyDescent="0.25">
      <c r="A183" s="5" t="s">
        <v>2217</v>
      </c>
      <c r="B183" s="5">
        <v>5097</v>
      </c>
      <c r="C183" s="5" t="s">
        <v>38</v>
      </c>
      <c r="I183" s="5" t="s">
        <v>3459</v>
      </c>
      <c r="J183" s="5" t="s">
        <v>2556</v>
      </c>
      <c r="K183" s="5" t="s">
        <v>40</v>
      </c>
      <c r="N183" s="5" t="s">
        <v>3451</v>
      </c>
    </row>
    <row r="184" spans="1:14" x14ac:dyDescent="0.25">
      <c r="A184" s="5" t="s">
        <v>2217</v>
      </c>
      <c r="B184" s="5">
        <v>4812</v>
      </c>
      <c r="C184" s="5" t="s">
        <v>11</v>
      </c>
      <c r="E184" s="5" t="s">
        <v>2807</v>
      </c>
      <c r="H184" s="5" t="s">
        <v>3239</v>
      </c>
      <c r="J184" s="5" t="s">
        <v>2258</v>
      </c>
      <c r="K184" s="5" t="s">
        <v>4291</v>
      </c>
      <c r="M184" s="5">
        <v>13</v>
      </c>
      <c r="N184" s="5" t="s">
        <v>3451</v>
      </c>
    </row>
    <row r="185" spans="1:14" x14ac:dyDescent="0.25">
      <c r="A185" s="5" t="s">
        <v>2217</v>
      </c>
      <c r="B185" s="5">
        <v>4926</v>
      </c>
      <c r="C185" s="5" t="s">
        <v>38</v>
      </c>
      <c r="I185" s="5" t="s">
        <v>3240</v>
      </c>
      <c r="J185" s="5" t="s">
        <v>2258</v>
      </c>
      <c r="K185" s="5" t="s">
        <v>40</v>
      </c>
      <c r="N185" s="5" t="s">
        <v>3451</v>
      </c>
    </row>
    <row r="186" spans="1:14" x14ac:dyDescent="0.25">
      <c r="A186" s="5" t="s">
        <v>2217</v>
      </c>
      <c r="B186" s="5">
        <v>4927</v>
      </c>
      <c r="C186" s="5" t="s">
        <v>38</v>
      </c>
      <c r="I186" s="5" t="s">
        <v>3241</v>
      </c>
      <c r="J186" s="5" t="s">
        <v>2258</v>
      </c>
      <c r="K186" s="5" t="s">
        <v>40</v>
      </c>
      <c r="N186" s="5" t="s">
        <v>3451</v>
      </c>
    </row>
    <row r="187" spans="1:14" x14ac:dyDescent="0.25">
      <c r="A187" s="5" t="s">
        <v>2217</v>
      </c>
      <c r="B187" s="5">
        <v>5092</v>
      </c>
      <c r="C187" s="5" t="s">
        <v>38</v>
      </c>
      <c r="I187" s="5" t="s">
        <v>2623</v>
      </c>
      <c r="J187" s="5" t="s">
        <v>140</v>
      </c>
      <c r="K187" s="5" t="s">
        <v>40</v>
      </c>
      <c r="N187" s="5" t="s">
        <v>3451</v>
      </c>
    </row>
    <row r="188" spans="1:14" x14ac:dyDescent="0.25">
      <c r="A188" s="5" t="s">
        <v>2217</v>
      </c>
      <c r="B188" s="5">
        <v>5122</v>
      </c>
      <c r="C188" s="5" t="s">
        <v>21</v>
      </c>
      <c r="G188" s="5" t="s">
        <v>3460</v>
      </c>
      <c r="K188" s="5" t="s">
        <v>51</v>
      </c>
      <c r="N188" s="5" t="s">
        <v>3217</v>
      </c>
    </row>
    <row r="189" spans="1:14" x14ac:dyDescent="0.25">
      <c r="A189" s="5" t="s">
        <v>2217</v>
      </c>
      <c r="B189" s="5">
        <v>5119</v>
      </c>
      <c r="C189" s="5" t="s">
        <v>11</v>
      </c>
      <c r="E189" s="5" t="s">
        <v>3460</v>
      </c>
      <c r="H189" s="5" t="s">
        <v>3461</v>
      </c>
      <c r="K189" s="5" t="s">
        <v>51</v>
      </c>
      <c r="N189" s="5" t="s">
        <v>3453</v>
      </c>
    </row>
    <row r="190" spans="1:14" x14ac:dyDescent="0.25">
      <c r="A190" s="5" t="s">
        <v>2217</v>
      </c>
      <c r="B190" s="5">
        <v>5123</v>
      </c>
      <c r="C190" s="5" t="s">
        <v>11</v>
      </c>
      <c r="E190" s="5" t="s">
        <v>3460</v>
      </c>
      <c r="H190" s="5" t="s">
        <v>3957</v>
      </c>
      <c r="J190" s="5" t="s">
        <v>2292</v>
      </c>
      <c r="K190" s="5" t="s">
        <v>3076</v>
      </c>
      <c r="M190" s="5">
        <v>5</v>
      </c>
      <c r="N190" s="5" t="s">
        <v>3463</v>
      </c>
    </row>
    <row r="191" spans="1:14" x14ac:dyDescent="0.25">
      <c r="A191" s="5" t="s">
        <v>2217</v>
      </c>
      <c r="B191" s="5">
        <v>5448</v>
      </c>
      <c r="C191" s="5" t="s">
        <v>38</v>
      </c>
      <c r="I191" s="5" t="s">
        <v>3958</v>
      </c>
      <c r="J191" s="5" t="s">
        <v>2292</v>
      </c>
      <c r="K191" s="5" t="s">
        <v>40</v>
      </c>
      <c r="N191" s="5" t="s">
        <v>3463</v>
      </c>
    </row>
    <row r="192" spans="1:14" x14ac:dyDescent="0.25">
      <c r="A192" s="5" t="s">
        <v>2217</v>
      </c>
      <c r="B192" s="5">
        <v>5449</v>
      </c>
      <c r="C192" s="5" t="s">
        <v>38</v>
      </c>
      <c r="I192" s="5" t="s">
        <v>3959</v>
      </c>
      <c r="J192" s="5" t="s">
        <v>2292</v>
      </c>
      <c r="K192" s="5" t="s">
        <v>40</v>
      </c>
      <c r="N192" s="5" t="s">
        <v>3463</v>
      </c>
    </row>
    <row r="193" spans="1:14" x14ac:dyDescent="0.25">
      <c r="A193" s="5" t="s">
        <v>2217</v>
      </c>
      <c r="B193" s="5">
        <v>5476</v>
      </c>
      <c r="C193" s="5" t="s">
        <v>38</v>
      </c>
      <c r="I193" s="5" t="s">
        <v>3960</v>
      </c>
      <c r="J193" s="5" t="s">
        <v>2292</v>
      </c>
      <c r="K193" s="5" t="s">
        <v>40</v>
      </c>
      <c r="N193" s="5" t="s">
        <v>3463</v>
      </c>
    </row>
    <row r="194" spans="1:14" x14ac:dyDescent="0.25">
      <c r="A194" s="5" t="s">
        <v>2217</v>
      </c>
      <c r="B194" s="5">
        <v>5124</v>
      </c>
      <c r="C194" s="5" t="s">
        <v>11</v>
      </c>
      <c r="E194" s="5" t="s">
        <v>3460</v>
      </c>
      <c r="H194" s="5" t="s">
        <v>3462</v>
      </c>
      <c r="J194" s="5" t="s">
        <v>2292</v>
      </c>
      <c r="K194" s="5" t="s">
        <v>51</v>
      </c>
      <c r="L194" s="5" t="s">
        <v>2619</v>
      </c>
    </row>
    <row r="195" spans="1:14" x14ac:dyDescent="0.25">
      <c r="A195" s="5" t="s">
        <v>2217</v>
      </c>
      <c r="B195" s="5">
        <v>6034</v>
      </c>
      <c r="C195" s="5" t="s">
        <v>11</v>
      </c>
      <c r="E195" s="5" t="s">
        <v>3460</v>
      </c>
      <c r="H195" s="5" t="s">
        <v>5019</v>
      </c>
      <c r="J195" s="5" t="s">
        <v>580</v>
      </c>
      <c r="K195" s="5" t="s">
        <v>4291</v>
      </c>
      <c r="M195" s="5">
        <v>21</v>
      </c>
      <c r="N195" s="5" t="s">
        <v>5010</v>
      </c>
    </row>
    <row r="196" spans="1:14" x14ac:dyDescent="0.25">
      <c r="A196" s="5" t="s">
        <v>2217</v>
      </c>
      <c r="B196" s="5">
        <v>6072</v>
      </c>
      <c r="C196" s="5" t="s">
        <v>38</v>
      </c>
      <c r="I196" s="5" t="s">
        <v>5020</v>
      </c>
      <c r="J196" s="5" t="s">
        <v>580</v>
      </c>
      <c r="K196" s="5" t="s">
        <v>40</v>
      </c>
      <c r="N196" s="5" t="s">
        <v>5010</v>
      </c>
    </row>
    <row r="197" spans="1:14" x14ac:dyDescent="0.25">
      <c r="A197" s="5" t="s">
        <v>2217</v>
      </c>
      <c r="B197" s="5">
        <v>6073</v>
      </c>
      <c r="C197" s="5" t="s">
        <v>38</v>
      </c>
      <c r="I197" s="5" t="s">
        <v>5021</v>
      </c>
      <c r="J197" s="5" t="s">
        <v>580</v>
      </c>
      <c r="K197" s="5" t="s">
        <v>40</v>
      </c>
      <c r="N197" s="5" t="s">
        <v>5010</v>
      </c>
    </row>
    <row r="198" spans="1:14" x14ac:dyDescent="0.25">
      <c r="A198" s="5" t="s">
        <v>2217</v>
      </c>
      <c r="B198" s="5">
        <v>6136</v>
      </c>
      <c r="C198" s="5" t="s">
        <v>38</v>
      </c>
      <c r="I198" s="5" t="s">
        <v>5354</v>
      </c>
      <c r="J198" s="5" t="s">
        <v>570</v>
      </c>
      <c r="K198" s="5" t="s">
        <v>40</v>
      </c>
      <c r="N198" s="5" t="s">
        <v>5010</v>
      </c>
    </row>
    <row r="199" spans="1:14" x14ac:dyDescent="0.25">
      <c r="A199" s="5" t="s">
        <v>2217</v>
      </c>
      <c r="B199" s="5">
        <v>6168</v>
      </c>
      <c r="C199" s="5" t="s">
        <v>38</v>
      </c>
      <c r="I199" s="5" t="s">
        <v>5355</v>
      </c>
      <c r="J199" s="5" t="s">
        <v>140</v>
      </c>
      <c r="K199" s="5" t="s">
        <v>40</v>
      </c>
      <c r="N199" s="5" t="s">
        <v>5010</v>
      </c>
    </row>
    <row r="200" spans="1:14" x14ac:dyDescent="0.25">
      <c r="A200" s="5" t="s">
        <v>2217</v>
      </c>
      <c r="B200" s="5">
        <v>6169</v>
      </c>
      <c r="C200" s="5" t="s">
        <v>38</v>
      </c>
      <c r="I200" s="5" t="s">
        <v>133</v>
      </c>
      <c r="J200" s="5" t="s">
        <v>2556</v>
      </c>
      <c r="K200" s="5" t="s">
        <v>40</v>
      </c>
      <c r="N200" s="5" t="s">
        <v>5010</v>
      </c>
    </row>
    <row r="201" spans="1:14" x14ac:dyDescent="0.25">
      <c r="A201" s="5" t="s">
        <v>2217</v>
      </c>
      <c r="B201" s="5">
        <v>6365</v>
      </c>
      <c r="C201" s="5" t="s">
        <v>11</v>
      </c>
      <c r="E201" s="5" t="s">
        <v>3460</v>
      </c>
      <c r="H201" s="5" t="s">
        <v>5573</v>
      </c>
      <c r="J201" s="5" t="s">
        <v>4547</v>
      </c>
      <c r="K201" s="5" t="s">
        <v>4291</v>
      </c>
      <c r="M201" s="5">
        <v>8</v>
      </c>
      <c r="N201" s="5" t="s">
        <v>3249</v>
      </c>
    </row>
    <row r="202" spans="1:14" x14ac:dyDescent="0.25">
      <c r="A202" s="5" t="s">
        <v>2217</v>
      </c>
      <c r="B202" s="5">
        <v>6890</v>
      </c>
      <c r="C202" s="5" t="s">
        <v>38</v>
      </c>
      <c r="I202" s="5" t="s">
        <v>5573</v>
      </c>
      <c r="J202" s="5" t="s">
        <v>4547</v>
      </c>
      <c r="K202" s="5" t="s">
        <v>40</v>
      </c>
      <c r="N202" s="5" t="s">
        <v>3249</v>
      </c>
    </row>
    <row r="203" spans="1:14" x14ac:dyDescent="0.25">
      <c r="A203" s="5" t="s">
        <v>2217</v>
      </c>
      <c r="B203" s="5">
        <v>5837</v>
      </c>
      <c r="C203" s="5" t="s">
        <v>21</v>
      </c>
      <c r="G203" s="5" t="s">
        <v>4668</v>
      </c>
      <c r="K203" s="5" t="s">
        <v>51</v>
      </c>
      <c r="N203" s="5" t="s">
        <v>3450</v>
      </c>
    </row>
    <row r="204" spans="1:14" x14ac:dyDescent="0.25">
      <c r="A204" s="5" t="s">
        <v>2217</v>
      </c>
      <c r="B204" s="5">
        <v>5516</v>
      </c>
      <c r="C204" s="5" t="s">
        <v>11</v>
      </c>
      <c r="E204" s="5" t="s">
        <v>4668</v>
      </c>
      <c r="H204" s="5" t="s">
        <v>4535</v>
      </c>
      <c r="J204" s="5" t="s">
        <v>2562</v>
      </c>
      <c r="K204" s="5" t="s">
        <v>4291</v>
      </c>
      <c r="M204" s="5">
        <v>13</v>
      </c>
      <c r="N204" s="5" t="s">
        <v>3961</v>
      </c>
    </row>
    <row r="205" spans="1:14" x14ac:dyDescent="0.25">
      <c r="A205" s="5" t="s">
        <v>2217</v>
      </c>
      <c r="B205" s="5">
        <v>5683</v>
      </c>
      <c r="C205" s="5" t="s">
        <v>38</v>
      </c>
      <c r="I205" s="5" t="s">
        <v>4536</v>
      </c>
      <c r="J205" s="5" t="s">
        <v>2562</v>
      </c>
      <c r="K205" s="5" t="s">
        <v>40</v>
      </c>
      <c r="N205" s="5" t="s">
        <v>3961</v>
      </c>
    </row>
    <row r="206" spans="1:14" x14ac:dyDescent="0.25">
      <c r="A206" s="5" t="s">
        <v>2217</v>
      </c>
      <c r="B206" s="5">
        <v>5641</v>
      </c>
      <c r="C206" s="5" t="s">
        <v>11</v>
      </c>
      <c r="E206" s="5" t="s">
        <v>4668</v>
      </c>
      <c r="H206" s="5" t="s">
        <v>4568</v>
      </c>
      <c r="J206" s="5" t="s">
        <v>2232</v>
      </c>
      <c r="K206" s="5" t="s">
        <v>4291</v>
      </c>
      <c r="M206" s="5">
        <v>13</v>
      </c>
      <c r="N206" s="5" t="s">
        <v>3961</v>
      </c>
    </row>
    <row r="207" spans="1:14" x14ac:dyDescent="0.25">
      <c r="A207" s="5" t="s">
        <v>2217</v>
      </c>
      <c r="B207" s="5">
        <v>5662</v>
      </c>
      <c r="C207" s="5" t="s">
        <v>38</v>
      </c>
      <c r="I207" s="5" t="s">
        <v>4569</v>
      </c>
      <c r="J207" s="5" t="s">
        <v>2232</v>
      </c>
      <c r="K207" s="5" t="s">
        <v>40</v>
      </c>
      <c r="N207" s="5" t="s">
        <v>3961</v>
      </c>
    </row>
    <row r="208" spans="1:14" x14ac:dyDescent="0.25">
      <c r="A208" s="5" t="s">
        <v>2217</v>
      </c>
      <c r="B208" s="5">
        <v>5708</v>
      </c>
      <c r="C208" s="5" t="s">
        <v>38</v>
      </c>
      <c r="I208" s="5" t="s">
        <v>2512</v>
      </c>
      <c r="J208" s="5" t="s">
        <v>140</v>
      </c>
      <c r="K208" s="5" t="s">
        <v>40</v>
      </c>
      <c r="N208" s="5" t="s">
        <v>3961</v>
      </c>
    </row>
    <row r="209" spans="1:14" x14ac:dyDescent="0.25">
      <c r="A209" s="5" t="s">
        <v>2217</v>
      </c>
      <c r="B209" s="5">
        <v>5709</v>
      </c>
      <c r="C209" s="5" t="s">
        <v>38</v>
      </c>
      <c r="I209" s="5" t="s">
        <v>4570</v>
      </c>
      <c r="J209" s="5" t="s">
        <v>2556</v>
      </c>
      <c r="K209" s="5" t="s">
        <v>40</v>
      </c>
      <c r="N209" s="5" t="s">
        <v>3961</v>
      </c>
    </row>
    <row r="210" spans="1:14" x14ac:dyDescent="0.25">
      <c r="A210" s="5" t="s">
        <v>2217</v>
      </c>
      <c r="B210" s="5">
        <v>6179</v>
      </c>
      <c r="C210" s="5" t="s">
        <v>11</v>
      </c>
      <c r="E210" s="5" t="s">
        <v>4668</v>
      </c>
      <c r="H210" s="5" t="s">
        <v>5356</v>
      </c>
      <c r="J210" s="5" t="s">
        <v>580</v>
      </c>
      <c r="K210" s="5" t="s">
        <v>4291</v>
      </c>
      <c r="M210" s="5">
        <v>8</v>
      </c>
      <c r="N210" s="5" t="s">
        <v>4675</v>
      </c>
    </row>
    <row r="211" spans="1:14" x14ac:dyDescent="0.25">
      <c r="A211" s="5" t="s">
        <v>2217</v>
      </c>
      <c r="B211" s="5">
        <v>6216</v>
      </c>
      <c r="C211" s="5" t="s">
        <v>38</v>
      </c>
      <c r="I211" s="5" t="s">
        <v>5357</v>
      </c>
      <c r="J211" s="5" t="s">
        <v>580</v>
      </c>
      <c r="K211" s="5" t="s">
        <v>40</v>
      </c>
      <c r="N211" s="5" t="s">
        <v>4675</v>
      </c>
    </row>
    <row r="212" spans="1:14" x14ac:dyDescent="0.25">
      <c r="A212" s="5" t="s">
        <v>2217</v>
      </c>
      <c r="B212" s="5">
        <v>6217</v>
      </c>
      <c r="C212" s="5" t="s">
        <v>38</v>
      </c>
      <c r="I212" s="5" t="s">
        <v>5358</v>
      </c>
      <c r="J212" s="5" t="s">
        <v>580</v>
      </c>
      <c r="K212" s="5" t="s">
        <v>40</v>
      </c>
      <c r="N212" s="5" t="s">
        <v>4675</v>
      </c>
    </row>
    <row r="213" spans="1:14" x14ac:dyDescent="0.25">
      <c r="A213" s="5" t="s">
        <v>2217</v>
      </c>
      <c r="B213" s="5">
        <v>6250</v>
      </c>
      <c r="C213" s="5" t="s">
        <v>38</v>
      </c>
      <c r="I213" s="5" t="s">
        <v>5359</v>
      </c>
      <c r="J213" s="5" t="s">
        <v>140</v>
      </c>
      <c r="K213" s="5" t="s">
        <v>40</v>
      </c>
      <c r="N213" s="5" t="s">
        <v>4675</v>
      </c>
    </row>
    <row r="214" spans="1:14" x14ac:dyDescent="0.25">
      <c r="A214" s="5" t="s">
        <v>2217</v>
      </c>
      <c r="B214" s="5">
        <v>6180</v>
      </c>
      <c r="C214" s="5" t="s">
        <v>11</v>
      </c>
      <c r="E214" s="5" t="s">
        <v>4668</v>
      </c>
      <c r="H214" s="5" t="s">
        <v>5360</v>
      </c>
      <c r="J214" s="5" t="s">
        <v>570</v>
      </c>
      <c r="K214" s="5" t="s">
        <v>4291</v>
      </c>
      <c r="M214" s="5">
        <v>8</v>
      </c>
      <c r="N214" s="5" t="s">
        <v>4675</v>
      </c>
    </row>
    <row r="215" spans="1:14" x14ac:dyDescent="0.25">
      <c r="A215" s="5" t="s">
        <v>2217</v>
      </c>
      <c r="B215" s="5">
        <v>6214</v>
      </c>
      <c r="C215" s="5" t="s">
        <v>38</v>
      </c>
      <c r="I215" s="5" t="s">
        <v>5361</v>
      </c>
      <c r="J215" s="5" t="s">
        <v>570</v>
      </c>
      <c r="K215" s="5" t="s">
        <v>40</v>
      </c>
      <c r="N215" s="5" t="s">
        <v>4675</v>
      </c>
    </row>
    <row r="216" spans="1:14" x14ac:dyDescent="0.25">
      <c r="A216" s="5" t="s">
        <v>2217</v>
      </c>
      <c r="B216" s="5">
        <v>6328</v>
      </c>
      <c r="C216" s="5" t="s">
        <v>38</v>
      </c>
      <c r="I216" s="5" t="s">
        <v>2512</v>
      </c>
      <c r="J216" s="5" t="s">
        <v>140</v>
      </c>
      <c r="K216" s="5" t="s">
        <v>40</v>
      </c>
      <c r="N216" s="5" t="s">
        <v>4675</v>
      </c>
    </row>
    <row r="217" spans="1:14" x14ac:dyDescent="0.25">
      <c r="A217" s="5" t="s">
        <v>2217</v>
      </c>
      <c r="B217" s="5">
        <v>6181</v>
      </c>
      <c r="C217" s="5" t="s">
        <v>11</v>
      </c>
      <c r="E217" s="5" t="s">
        <v>4668</v>
      </c>
      <c r="H217" s="5" t="s">
        <v>5362</v>
      </c>
      <c r="J217" s="5" t="s">
        <v>330</v>
      </c>
      <c r="K217" s="5" t="s">
        <v>4291</v>
      </c>
      <c r="M217" s="5">
        <v>8</v>
      </c>
      <c r="N217" s="5" t="s">
        <v>4675</v>
      </c>
    </row>
    <row r="218" spans="1:14" x14ac:dyDescent="0.25">
      <c r="A218" s="5" t="s">
        <v>2217</v>
      </c>
      <c r="B218" s="5">
        <v>6199</v>
      </c>
      <c r="C218" s="5" t="s">
        <v>38</v>
      </c>
      <c r="I218" s="5" t="s">
        <v>5363</v>
      </c>
      <c r="J218" s="5" t="s">
        <v>330</v>
      </c>
      <c r="K218" s="5" t="s">
        <v>40</v>
      </c>
      <c r="N218" s="5" t="s">
        <v>4675</v>
      </c>
    </row>
    <row r="219" spans="1:14" x14ac:dyDescent="0.25">
      <c r="A219" s="5" t="s">
        <v>2217</v>
      </c>
      <c r="B219" s="5">
        <v>6205</v>
      </c>
      <c r="C219" s="5" t="s">
        <v>38</v>
      </c>
      <c r="I219" s="5" t="s">
        <v>2512</v>
      </c>
      <c r="J219" s="5" t="s">
        <v>140</v>
      </c>
      <c r="K219" s="5" t="s">
        <v>40</v>
      </c>
      <c r="N219" s="5" t="s">
        <v>4675</v>
      </c>
    </row>
    <row r="220" spans="1:14" x14ac:dyDescent="0.25">
      <c r="A220" s="5" t="s">
        <v>2217</v>
      </c>
      <c r="B220" s="5">
        <v>6207</v>
      </c>
      <c r="C220" s="5" t="s">
        <v>38</v>
      </c>
      <c r="I220" s="5" t="s">
        <v>5364</v>
      </c>
      <c r="J220" s="5" t="s">
        <v>330</v>
      </c>
      <c r="K220" s="5" t="s">
        <v>40</v>
      </c>
      <c r="N220" s="5" t="s">
        <v>4675</v>
      </c>
    </row>
    <row r="221" spans="1:14" x14ac:dyDescent="0.25">
      <c r="A221" s="5" t="s">
        <v>2217</v>
      </c>
      <c r="B221" s="5">
        <v>6319</v>
      </c>
      <c r="C221" s="5" t="s">
        <v>38</v>
      </c>
      <c r="I221" s="5" t="s">
        <v>5574</v>
      </c>
      <c r="J221" s="5" t="s">
        <v>330</v>
      </c>
      <c r="K221" s="5" t="s">
        <v>40</v>
      </c>
      <c r="N221" s="5" t="s">
        <v>4675</v>
      </c>
    </row>
    <row r="222" spans="1:14" x14ac:dyDescent="0.25">
      <c r="A222" s="5" t="s">
        <v>2217</v>
      </c>
      <c r="B222" s="5">
        <v>6182</v>
      </c>
      <c r="C222" s="5" t="s">
        <v>11</v>
      </c>
      <c r="E222" s="5" t="s">
        <v>4668</v>
      </c>
      <c r="H222" s="5" t="s">
        <v>5365</v>
      </c>
      <c r="J222" s="5" t="s">
        <v>5366</v>
      </c>
      <c r="K222" s="5" t="s">
        <v>4291</v>
      </c>
      <c r="M222" s="5">
        <v>8</v>
      </c>
      <c r="N222" s="5" t="s">
        <v>4675</v>
      </c>
    </row>
    <row r="223" spans="1:14" x14ac:dyDescent="0.25">
      <c r="A223" s="5" t="s">
        <v>2217</v>
      </c>
      <c r="B223" s="5">
        <v>6210</v>
      </c>
      <c r="C223" s="5" t="s">
        <v>38</v>
      </c>
      <c r="I223" s="5" t="s">
        <v>5367</v>
      </c>
      <c r="J223" s="5" t="s">
        <v>5366</v>
      </c>
      <c r="K223" s="5" t="s">
        <v>40</v>
      </c>
      <c r="N223" s="5" t="s">
        <v>4675</v>
      </c>
    </row>
    <row r="224" spans="1:14" x14ac:dyDescent="0.25">
      <c r="A224" s="5" t="s">
        <v>2217</v>
      </c>
      <c r="B224" s="5">
        <v>6259</v>
      </c>
      <c r="C224" s="5" t="s">
        <v>38</v>
      </c>
      <c r="I224" s="5" t="s">
        <v>2512</v>
      </c>
      <c r="J224" s="5" t="s">
        <v>140</v>
      </c>
      <c r="K224" s="5" t="s">
        <v>40</v>
      </c>
      <c r="N224" s="5" t="s">
        <v>4675</v>
      </c>
    </row>
    <row r="225" spans="1:14" x14ac:dyDescent="0.25">
      <c r="A225" s="5" t="s">
        <v>2217</v>
      </c>
      <c r="B225" s="5">
        <v>6183</v>
      </c>
      <c r="C225" s="5" t="s">
        <v>11</v>
      </c>
      <c r="E225" s="5" t="s">
        <v>4668</v>
      </c>
      <c r="H225" s="5" t="s">
        <v>5368</v>
      </c>
      <c r="J225" s="5" t="s">
        <v>2300</v>
      </c>
      <c r="K225" s="5" t="s">
        <v>4291</v>
      </c>
      <c r="M225" s="5">
        <v>5</v>
      </c>
      <c r="N225" s="5" t="s">
        <v>4675</v>
      </c>
    </row>
    <row r="226" spans="1:14" x14ac:dyDescent="0.25">
      <c r="A226" s="5" t="s">
        <v>2217</v>
      </c>
      <c r="B226" s="5">
        <v>6218</v>
      </c>
      <c r="C226" s="5" t="s">
        <v>38</v>
      </c>
      <c r="I226" s="5" t="s">
        <v>5369</v>
      </c>
      <c r="J226" s="5" t="s">
        <v>2300</v>
      </c>
      <c r="K226" s="5" t="s">
        <v>40</v>
      </c>
      <c r="N226" s="5" t="s">
        <v>4675</v>
      </c>
    </row>
    <row r="227" spans="1:14" x14ac:dyDescent="0.25">
      <c r="A227" s="5" t="s">
        <v>2217</v>
      </c>
      <c r="B227" s="5">
        <v>6359</v>
      </c>
      <c r="C227" s="5" t="s">
        <v>38</v>
      </c>
      <c r="I227" s="5" t="s">
        <v>2512</v>
      </c>
      <c r="J227" s="5" t="s">
        <v>140</v>
      </c>
      <c r="K227" s="5" t="s">
        <v>40</v>
      </c>
      <c r="N227" s="5" t="s">
        <v>4675</v>
      </c>
    </row>
    <row r="228" spans="1:14" x14ac:dyDescent="0.25">
      <c r="A228" s="5" t="s">
        <v>2217</v>
      </c>
      <c r="B228" s="5">
        <v>6184</v>
      </c>
      <c r="C228" s="5" t="s">
        <v>11</v>
      </c>
      <c r="E228" s="5" t="s">
        <v>4668</v>
      </c>
      <c r="H228" s="5" t="s">
        <v>5370</v>
      </c>
      <c r="J228" s="5" t="s">
        <v>5366</v>
      </c>
      <c r="K228" s="5" t="s">
        <v>4291</v>
      </c>
      <c r="M228" s="5">
        <v>8</v>
      </c>
      <c r="N228" s="5" t="s">
        <v>4675</v>
      </c>
    </row>
    <row r="229" spans="1:14" x14ac:dyDescent="0.25">
      <c r="A229" s="5" t="s">
        <v>2217</v>
      </c>
      <c r="B229" s="5">
        <v>6204</v>
      </c>
      <c r="C229" s="5" t="s">
        <v>38</v>
      </c>
      <c r="I229" s="5" t="s">
        <v>5371</v>
      </c>
      <c r="J229" s="5" t="s">
        <v>5366</v>
      </c>
      <c r="K229" s="5" t="s">
        <v>40</v>
      </c>
      <c r="N229" s="5" t="s">
        <v>4675</v>
      </c>
    </row>
    <row r="230" spans="1:14" x14ac:dyDescent="0.25">
      <c r="A230" s="5" t="s">
        <v>2217</v>
      </c>
      <c r="B230" s="5">
        <v>6261</v>
      </c>
      <c r="C230" s="5" t="s">
        <v>38</v>
      </c>
      <c r="I230" s="5" t="s">
        <v>2512</v>
      </c>
      <c r="J230" s="5" t="s">
        <v>140</v>
      </c>
      <c r="K230" s="5" t="s">
        <v>40</v>
      </c>
      <c r="N230" s="5" t="s">
        <v>4675</v>
      </c>
    </row>
    <row r="231" spans="1:14" x14ac:dyDescent="0.25">
      <c r="A231" s="5" t="s">
        <v>2217</v>
      </c>
      <c r="B231" s="5">
        <v>6185</v>
      </c>
      <c r="C231" s="5" t="s">
        <v>11</v>
      </c>
      <c r="E231" s="5" t="s">
        <v>4668</v>
      </c>
      <c r="H231" s="5" t="s">
        <v>5372</v>
      </c>
      <c r="J231" s="5" t="s">
        <v>2300</v>
      </c>
      <c r="K231" s="5" t="s">
        <v>4291</v>
      </c>
      <c r="M231" s="5">
        <v>8</v>
      </c>
      <c r="N231" s="5" t="s">
        <v>4675</v>
      </c>
    </row>
    <row r="232" spans="1:14" x14ac:dyDescent="0.25">
      <c r="A232" s="5" t="s">
        <v>2217</v>
      </c>
      <c r="B232" s="5">
        <v>6251</v>
      </c>
      <c r="C232" s="5" t="s">
        <v>38</v>
      </c>
      <c r="I232" s="5" t="s">
        <v>5373</v>
      </c>
      <c r="J232" s="5" t="s">
        <v>2300</v>
      </c>
      <c r="K232" s="5" t="s">
        <v>40</v>
      </c>
      <c r="N232" s="5" t="s">
        <v>4675</v>
      </c>
    </row>
    <row r="233" spans="1:14" x14ac:dyDescent="0.25">
      <c r="A233" s="5" t="s">
        <v>2217</v>
      </c>
      <c r="B233" s="5">
        <v>6295</v>
      </c>
      <c r="C233" s="5" t="s">
        <v>38</v>
      </c>
      <c r="I233" s="5" t="s">
        <v>2512</v>
      </c>
      <c r="J233" s="5" t="s">
        <v>140</v>
      </c>
      <c r="K233" s="5" t="s">
        <v>40</v>
      </c>
      <c r="N233" s="5" t="s">
        <v>4675</v>
      </c>
    </row>
    <row r="234" spans="1:14" x14ac:dyDescent="0.25">
      <c r="A234" s="5" t="s">
        <v>2217</v>
      </c>
      <c r="B234" s="5">
        <v>6188</v>
      </c>
      <c r="C234" s="5" t="s">
        <v>11</v>
      </c>
      <c r="E234" s="5" t="s">
        <v>4668</v>
      </c>
      <c r="H234" s="5" t="s">
        <v>5374</v>
      </c>
      <c r="J234" s="5" t="s">
        <v>3278</v>
      </c>
      <c r="K234" s="5" t="s">
        <v>4291</v>
      </c>
      <c r="M234" s="5">
        <v>34</v>
      </c>
      <c r="N234" s="5" t="s">
        <v>4675</v>
      </c>
    </row>
    <row r="235" spans="1:14" x14ac:dyDescent="0.25">
      <c r="A235" s="5" t="s">
        <v>2217</v>
      </c>
      <c r="B235" s="5">
        <v>6245</v>
      </c>
      <c r="C235" s="5" t="s">
        <v>38</v>
      </c>
      <c r="I235" s="5" t="s">
        <v>5375</v>
      </c>
      <c r="J235" s="5" t="s">
        <v>3278</v>
      </c>
      <c r="K235" s="5" t="s">
        <v>40</v>
      </c>
      <c r="N235" s="5" t="s">
        <v>4675</v>
      </c>
    </row>
    <row r="236" spans="1:14" x14ac:dyDescent="0.25">
      <c r="A236" s="5" t="s">
        <v>2217</v>
      </c>
      <c r="B236" s="5">
        <v>6246</v>
      </c>
      <c r="C236" s="5" t="s">
        <v>38</v>
      </c>
      <c r="I236" s="5" t="s">
        <v>5376</v>
      </c>
      <c r="J236" s="5" t="s">
        <v>3278</v>
      </c>
      <c r="K236" s="5" t="s">
        <v>40</v>
      </c>
      <c r="N236" s="5" t="s">
        <v>4675</v>
      </c>
    </row>
    <row r="237" spans="1:14" x14ac:dyDescent="0.25">
      <c r="A237" s="5" t="s">
        <v>2217</v>
      </c>
      <c r="B237" s="5">
        <v>6247</v>
      </c>
      <c r="C237" s="5" t="s">
        <v>38</v>
      </c>
      <c r="I237" s="5" t="s">
        <v>5377</v>
      </c>
      <c r="J237" s="5" t="s">
        <v>580</v>
      </c>
      <c r="K237" s="5" t="s">
        <v>40</v>
      </c>
      <c r="N237" s="5" t="s">
        <v>4675</v>
      </c>
    </row>
    <row r="238" spans="1:14" x14ac:dyDescent="0.25">
      <c r="A238" s="5" t="s">
        <v>2217</v>
      </c>
      <c r="B238" s="5">
        <v>6296</v>
      </c>
      <c r="C238" s="5" t="s">
        <v>38</v>
      </c>
      <c r="I238" s="5" t="s">
        <v>5378</v>
      </c>
      <c r="J238" s="5" t="s">
        <v>3278</v>
      </c>
      <c r="K238" s="5" t="s">
        <v>40</v>
      </c>
      <c r="N238" s="5" t="s">
        <v>4675</v>
      </c>
    </row>
    <row r="239" spans="1:14" x14ac:dyDescent="0.25">
      <c r="A239" s="5" t="s">
        <v>2217</v>
      </c>
      <c r="B239" s="5">
        <v>6297</v>
      </c>
      <c r="C239" s="5" t="s">
        <v>38</v>
      </c>
      <c r="I239" s="5" t="s">
        <v>2512</v>
      </c>
      <c r="J239" s="5" t="s">
        <v>140</v>
      </c>
      <c r="K239" s="5" t="s">
        <v>40</v>
      </c>
      <c r="N239" s="5" t="s">
        <v>4675</v>
      </c>
    </row>
    <row r="240" spans="1:14" x14ac:dyDescent="0.25">
      <c r="A240" s="5" t="s">
        <v>2217</v>
      </c>
      <c r="B240" s="5">
        <v>3872</v>
      </c>
      <c r="C240" s="5" t="s">
        <v>18</v>
      </c>
      <c r="F240" s="5" t="s">
        <v>2247</v>
      </c>
      <c r="J240" s="5" t="s">
        <v>2219</v>
      </c>
      <c r="K240" s="5" t="s">
        <v>23</v>
      </c>
      <c r="N240" s="5" t="s">
        <v>3453</v>
      </c>
    </row>
    <row r="241" spans="1:14" x14ac:dyDescent="0.25">
      <c r="A241" s="5" t="s">
        <v>2217</v>
      </c>
      <c r="B241" s="5">
        <v>4007</v>
      </c>
      <c r="C241" s="5" t="s">
        <v>21</v>
      </c>
      <c r="G241" s="5" t="s">
        <v>2248</v>
      </c>
      <c r="J241" s="5" t="s">
        <v>2219</v>
      </c>
      <c r="K241" s="5" t="s">
        <v>4291</v>
      </c>
      <c r="N241" s="5" t="s">
        <v>3446</v>
      </c>
    </row>
    <row r="242" spans="1:14" x14ac:dyDescent="0.25">
      <c r="A242" s="5" t="s">
        <v>2217</v>
      </c>
      <c r="B242" s="5">
        <v>3982</v>
      </c>
      <c r="C242" s="5" t="s">
        <v>11</v>
      </c>
      <c r="E242" s="5" t="s">
        <v>2248</v>
      </c>
      <c r="H242" s="5" t="s">
        <v>2565</v>
      </c>
      <c r="J242" s="5" t="s">
        <v>77</v>
      </c>
      <c r="K242" s="5" t="s">
        <v>4291</v>
      </c>
      <c r="M242" s="5">
        <v>8</v>
      </c>
      <c r="N242" s="5" t="s">
        <v>3446</v>
      </c>
    </row>
    <row r="243" spans="1:14" x14ac:dyDescent="0.25">
      <c r="A243" s="5" t="s">
        <v>2217</v>
      </c>
      <c r="B243" s="5">
        <v>4169</v>
      </c>
      <c r="C243" s="5" t="s">
        <v>38</v>
      </c>
      <c r="I243" s="5" t="s">
        <v>655</v>
      </c>
      <c r="J243" s="5" t="s">
        <v>77</v>
      </c>
      <c r="K243" s="5" t="s">
        <v>40</v>
      </c>
      <c r="N243" s="5" t="s">
        <v>3446</v>
      </c>
    </row>
    <row r="244" spans="1:14" x14ac:dyDescent="0.25">
      <c r="A244" s="5" t="s">
        <v>2217</v>
      </c>
      <c r="B244" s="5">
        <v>4170</v>
      </c>
      <c r="C244" s="5" t="s">
        <v>38</v>
      </c>
      <c r="I244" s="5" t="s">
        <v>3242</v>
      </c>
      <c r="J244" s="5" t="s">
        <v>13</v>
      </c>
      <c r="K244" s="5" t="s">
        <v>40</v>
      </c>
      <c r="N244" s="5" t="s">
        <v>3446</v>
      </c>
    </row>
    <row r="245" spans="1:14" x14ac:dyDescent="0.25">
      <c r="A245" s="5" t="s">
        <v>2217</v>
      </c>
      <c r="B245" s="5">
        <v>4171</v>
      </c>
      <c r="C245" s="5" t="s">
        <v>38</v>
      </c>
      <c r="I245" s="5" t="s">
        <v>2249</v>
      </c>
      <c r="J245" s="5" t="s">
        <v>13</v>
      </c>
      <c r="K245" s="5" t="s">
        <v>40</v>
      </c>
      <c r="N245" s="5" t="s">
        <v>3446</v>
      </c>
    </row>
    <row r="246" spans="1:14" x14ac:dyDescent="0.25">
      <c r="A246" s="5" t="s">
        <v>2217</v>
      </c>
      <c r="B246" s="5">
        <v>4209</v>
      </c>
      <c r="C246" s="5" t="s">
        <v>38</v>
      </c>
      <c r="I246" s="5" t="s">
        <v>2505</v>
      </c>
      <c r="J246" s="5" t="s">
        <v>140</v>
      </c>
      <c r="K246" s="5" t="s">
        <v>40</v>
      </c>
      <c r="N246" s="5" t="s">
        <v>3446</v>
      </c>
    </row>
    <row r="247" spans="1:14" x14ac:dyDescent="0.25">
      <c r="A247" s="5" t="s">
        <v>2217</v>
      </c>
      <c r="B247" s="5">
        <v>3983</v>
      </c>
      <c r="C247" s="5" t="s">
        <v>11</v>
      </c>
      <c r="E247" s="5" t="s">
        <v>2248</v>
      </c>
      <c r="H247" s="5" t="s">
        <v>2566</v>
      </c>
      <c r="J247" s="5" t="s">
        <v>77</v>
      </c>
      <c r="K247" s="5" t="s">
        <v>4291</v>
      </c>
      <c r="M247" s="5">
        <v>5</v>
      </c>
      <c r="N247" s="5" t="s">
        <v>3452</v>
      </c>
    </row>
    <row r="248" spans="1:14" x14ac:dyDescent="0.25">
      <c r="A248" s="5" t="s">
        <v>2217</v>
      </c>
      <c r="B248" s="5">
        <v>4338</v>
      </c>
      <c r="C248" s="5" t="s">
        <v>38</v>
      </c>
      <c r="I248" s="5" t="s">
        <v>2567</v>
      </c>
      <c r="J248" s="5" t="s">
        <v>77</v>
      </c>
      <c r="K248" s="5" t="s">
        <v>40</v>
      </c>
      <c r="N248" s="5" t="s">
        <v>3452</v>
      </c>
    </row>
    <row r="249" spans="1:14" x14ac:dyDescent="0.25">
      <c r="A249" s="5" t="s">
        <v>2217</v>
      </c>
      <c r="B249" s="5">
        <v>4339</v>
      </c>
      <c r="C249" s="5" t="s">
        <v>38</v>
      </c>
      <c r="I249" s="5" t="s">
        <v>2568</v>
      </c>
      <c r="J249" s="5" t="s">
        <v>77</v>
      </c>
      <c r="K249" s="5" t="s">
        <v>40</v>
      </c>
      <c r="N249" s="5" t="s">
        <v>3452</v>
      </c>
    </row>
    <row r="250" spans="1:14" x14ac:dyDescent="0.25">
      <c r="A250" s="5" t="s">
        <v>2217</v>
      </c>
      <c r="B250" s="5">
        <v>4340</v>
      </c>
      <c r="C250" s="5" t="s">
        <v>38</v>
      </c>
      <c r="I250" s="5" t="s">
        <v>2569</v>
      </c>
      <c r="J250" s="5" t="s">
        <v>13</v>
      </c>
      <c r="K250" s="5" t="s">
        <v>40</v>
      </c>
      <c r="N250" s="5" t="s">
        <v>3452</v>
      </c>
    </row>
    <row r="251" spans="1:14" x14ac:dyDescent="0.25">
      <c r="A251" s="5" t="s">
        <v>2217</v>
      </c>
      <c r="B251" s="5">
        <v>4342</v>
      </c>
      <c r="C251" s="5" t="s">
        <v>38</v>
      </c>
      <c r="I251" s="5" t="s">
        <v>2570</v>
      </c>
      <c r="J251" s="5" t="s">
        <v>77</v>
      </c>
      <c r="K251" s="5" t="s">
        <v>40</v>
      </c>
      <c r="N251" s="5" t="s">
        <v>3452</v>
      </c>
    </row>
    <row r="252" spans="1:14" x14ac:dyDescent="0.25">
      <c r="A252" s="5" t="s">
        <v>2217</v>
      </c>
      <c r="B252" s="5">
        <v>4417</v>
      </c>
      <c r="C252" s="5" t="s">
        <v>38</v>
      </c>
      <c r="I252" s="5" t="s">
        <v>2571</v>
      </c>
      <c r="J252" s="5" t="s">
        <v>77</v>
      </c>
      <c r="K252" s="5" t="s">
        <v>40</v>
      </c>
      <c r="N252" s="5" t="s">
        <v>3452</v>
      </c>
    </row>
    <row r="253" spans="1:14" x14ac:dyDescent="0.25">
      <c r="A253" s="5" t="s">
        <v>2217</v>
      </c>
      <c r="B253" s="5">
        <v>4418</v>
      </c>
      <c r="C253" s="5" t="s">
        <v>38</v>
      </c>
      <c r="I253" s="5" t="s">
        <v>2572</v>
      </c>
      <c r="J253" s="5" t="s">
        <v>77</v>
      </c>
      <c r="K253" s="5" t="s">
        <v>40</v>
      </c>
      <c r="N253" s="5" t="s">
        <v>3452</v>
      </c>
    </row>
    <row r="254" spans="1:14" x14ac:dyDescent="0.25">
      <c r="A254" s="5" t="s">
        <v>2217</v>
      </c>
      <c r="B254" s="5">
        <v>3984</v>
      </c>
      <c r="C254" s="5" t="s">
        <v>11</v>
      </c>
      <c r="E254" s="5" t="s">
        <v>2248</v>
      </c>
      <c r="H254" s="5" t="s">
        <v>2250</v>
      </c>
      <c r="J254" s="5" t="s">
        <v>13</v>
      </c>
      <c r="K254" s="5" t="s">
        <v>4291</v>
      </c>
      <c r="M254" s="5">
        <v>3</v>
      </c>
      <c r="N254" s="5" t="s">
        <v>3452</v>
      </c>
    </row>
    <row r="255" spans="1:14" x14ac:dyDescent="0.25">
      <c r="A255" s="5" t="s">
        <v>2217</v>
      </c>
      <c r="B255" s="5">
        <v>4470</v>
      </c>
      <c r="C255" s="5" t="s">
        <v>38</v>
      </c>
      <c r="I255" s="5" t="s">
        <v>2810</v>
      </c>
      <c r="J255" s="5" t="s">
        <v>13</v>
      </c>
      <c r="K255" s="5" t="s">
        <v>40</v>
      </c>
      <c r="N255" s="5" t="s">
        <v>3452</v>
      </c>
    </row>
    <row r="256" spans="1:14" x14ac:dyDescent="0.25">
      <c r="A256" s="5" t="s">
        <v>2217</v>
      </c>
      <c r="B256" s="5">
        <v>4471</v>
      </c>
      <c r="C256" s="5" t="s">
        <v>38</v>
      </c>
      <c r="I256" s="5" t="s">
        <v>2811</v>
      </c>
      <c r="J256" s="5" t="s">
        <v>13</v>
      </c>
      <c r="K256" s="5" t="s">
        <v>40</v>
      </c>
      <c r="N256" s="5" t="s">
        <v>3452</v>
      </c>
    </row>
    <row r="257" spans="1:14" x14ac:dyDescent="0.25">
      <c r="A257" s="5" t="s">
        <v>2217</v>
      </c>
      <c r="B257" s="5">
        <v>4472</v>
      </c>
      <c r="C257" s="5" t="s">
        <v>38</v>
      </c>
      <c r="I257" s="5" t="s">
        <v>2812</v>
      </c>
      <c r="J257" s="5" t="s">
        <v>13</v>
      </c>
      <c r="K257" s="5" t="s">
        <v>40</v>
      </c>
      <c r="N257" s="5" t="s">
        <v>3452</v>
      </c>
    </row>
    <row r="258" spans="1:14" x14ac:dyDescent="0.25">
      <c r="A258" s="5" t="s">
        <v>2217</v>
      </c>
      <c r="B258" s="5">
        <v>3985</v>
      </c>
      <c r="C258" s="5" t="s">
        <v>11</v>
      </c>
      <c r="E258" s="5" t="s">
        <v>2248</v>
      </c>
      <c r="H258" s="5" t="s">
        <v>2251</v>
      </c>
      <c r="J258" s="5" t="s">
        <v>13</v>
      </c>
      <c r="K258" s="5" t="s">
        <v>4291</v>
      </c>
      <c r="M258" s="5">
        <v>3</v>
      </c>
      <c r="N258" s="5" t="s">
        <v>3448</v>
      </c>
    </row>
    <row r="259" spans="1:14" x14ac:dyDescent="0.25">
      <c r="A259" s="5" t="s">
        <v>2217</v>
      </c>
      <c r="B259" s="5">
        <v>4465</v>
      </c>
      <c r="C259" s="5" t="s">
        <v>38</v>
      </c>
      <c r="I259" s="5" t="s">
        <v>2810</v>
      </c>
      <c r="J259" s="5" t="s">
        <v>77</v>
      </c>
      <c r="K259" s="5" t="s">
        <v>40</v>
      </c>
      <c r="N259" s="5" t="s">
        <v>3452</v>
      </c>
    </row>
    <row r="260" spans="1:14" x14ac:dyDescent="0.25">
      <c r="A260" s="5" t="s">
        <v>2217</v>
      </c>
      <c r="B260" s="5">
        <v>4466</v>
      </c>
      <c r="C260" s="5" t="s">
        <v>38</v>
      </c>
      <c r="I260" s="5" t="s">
        <v>2811</v>
      </c>
      <c r="J260" s="5" t="s">
        <v>77</v>
      </c>
      <c r="K260" s="5" t="s">
        <v>40</v>
      </c>
      <c r="N260" s="5" t="s">
        <v>3452</v>
      </c>
    </row>
    <row r="261" spans="1:14" x14ac:dyDescent="0.25">
      <c r="A261" s="5" t="s">
        <v>2217</v>
      </c>
      <c r="B261" s="5">
        <v>4467</v>
      </c>
      <c r="C261" s="5" t="s">
        <v>38</v>
      </c>
      <c r="I261" s="5" t="s">
        <v>2812</v>
      </c>
      <c r="J261" s="5" t="s">
        <v>13</v>
      </c>
      <c r="K261" s="5" t="s">
        <v>40</v>
      </c>
      <c r="N261" s="5" t="s">
        <v>3448</v>
      </c>
    </row>
    <row r="262" spans="1:14" x14ac:dyDescent="0.25">
      <c r="A262" s="5" t="s">
        <v>2217</v>
      </c>
      <c r="B262" s="5">
        <v>4688</v>
      </c>
      <c r="C262" s="5" t="s">
        <v>38</v>
      </c>
      <c r="I262" s="5" t="s">
        <v>2813</v>
      </c>
      <c r="J262" s="5" t="s">
        <v>13</v>
      </c>
      <c r="K262" s="5" t="s">
        <v>40</v>
      </c>
      <c r="N262" s="5" t="s">
        <v>3448</v>
      </c>
    </row>
    <row r="263" spans="1:14" x14ac:dyDescent="0.25">
      <c r="A263" s="5" t="s">
        <v>2217</v>
      </c>
      <c r="B263" s="5">
        <v>4689</v>
      </c>
      <c r="C263" s="5" t="s">
        <v>38</v>
      </c>
      <c r="I263" s="5" t="s">
        <v>2814</v>
      </c>
      <c r="J263" s="5" t="s">
        <v>13</v>
      </c>
      <c r="K263" s="5" t="s">
        <v>40</v>
      </c>
      <c r="N263" s="5" t="s">
        <v>3448</v>
      </c>
    </row>
    <row r="264" spans="1:14" x14ac:dyDescent="0.25">
      <c r="A264" s="5" t="s">
        <v>2217</v>
      </c>
      <c r="B264" s="5">
        <v>4690</v>
      </c>
      <c r="C264" s="5" t="s">
        <v>38</v>
      </c>
      <c r="I264" s="5" t="s">
        <v>2815</v>
      </c>
      <c r="J264" s="5" t="s">
        <v>13</v>
      </c>
      <c r="K264" s="5" t="s">
        <v>40</v>
      </c>
      <c r="N264" s="5" t="s">
        <v>3448</v>
      </c>
    </row>
    <row r="265" spans="1:14" x14ac:dyDescent="0.25">
      <c r="A265" s="5" t="s">
        <v>2217</v>
      </c>
      <c r="B265" s="5">
        <v>4284</v>
      </c>
      <c r="C265" s="5" t="s">
        <v>11</v>
      </c>
      <c r="E265" s="5" t="s">
        <v>2248</v>
      </c>
      <c r="H265" s="5" t="s">
        <v>2573</v>
      </c>
      <c r="J265" s="5" t="s">
        <v>13</v>
      </c>
      <c r="K265" s="5" t="s">
        <v>4291</v>
      </c>
      <c r="M265" s="5">
        <v>3</v>
      </c>
      <c r="N265" s="5" t="s">
        <v>3452</v>
      </c>
    </row>
    <row r="266" spans="1:14" x14ac:dyDescent="0.25">
      <c r="A266" s="5" t="s">
        <v>2217</v>
      </c>
      <c r="B266" s="5">
        <v>4334</v>
      </c>
      <c r="C266" s="5" t="s">
        <v>38</v>
      </c>
      <c r="I266" s="5" t="s">
        <v>2574</v>
      </c>
      <c r="J266" s="5" t="s">
        <v>13</v>
      </c>
      <c r="K266" s="5" t="s">
        <v>40</v>
      </c>
      <c r="N266" s="5" t="s">
        <v>3452</v>
      </c>
    </row>
    <row r="267" spans="1:14" x14ac:dyDescent="0.25">
      <c r="A267" s="5" t="s">
        <v>2217</v>
      </c>
      <c r="B267" s="5">
        <v>4335</v>
      </c>
      <c r="C267" s="5" t="s">
        <v>38</v>
      </c>
      <c r="I267" s="5" t="s">
        <v>2575</v>
      </c>
      <c r="J267" s="5" t="s">
        <v>77</v>
      </c>
      <c r="K267" s="5" t="s">
        <v>40</v>
      </c>
      <c r="N267" s="5" t="s">
        <v>3452</v>
      </c>
    </row>
    <row r="268" spans="1:14" x14ac:dyDescent="0.25">
      <c r="A268" s="5" t="s">
        <v>2217</v>
      </c>
      <c r="B268" s="5">
        <v>4336</v>
      </c>
      <c r="C268" s="5" t="s">
        <v>38</v>
      </c>
      <c r="I268" s="5" t="s">
        <v>2576</v>
      </c>
      <c r="J268" s="5" t="s">
        <v>13</v>
      </c>
      <c r="K268" s="5" t="s">
        <v>40</v>
      </c>
      <c r="N268" s="5" t="s">
        <v>3452</v>
      </c>
    </row>
    <row r="269" spans="1:14" x14ac:dyDescent="0.25">
      <c r="A269" s="5" t="s">
        <v>2217</v>
      </c>
      <c r="B269" s="5">
        <v>4008</v>
      </c>
      <c r="C269" s="5" t="s">
        <v>21</v>
      </c>
      <c r="G269" s="5" t="s">
        <v>2252</v>
      </c>
      <c r="K269" s="5" t="s">
        <v>51</v>
      </c>
      <c r="N269" s="5" t="s">
        <v>3446</v>
      </c>
    </row>
    <row r="270" spans="1:14" x14ac:dyDescent="0.25">
      <c r="A270" s="5" t="s">
        <v>2217</v>
      </c>
      <c r="B270" s="5">
        <v>3981</v>
      </c>
      <c r="C270" s="5" t="s">
        <v>11</v>
      </c>
      <c r="E270" s="5" t="s">
        <v>2252</v>
      </c>
      <c r="H270" s="5" t="s">
        <v>2253</v>
      </c>
      <c r="J270" s="5" t="s">
        <v>2219</v>
      </c>
      <c r="K270" s="5" t="s">
        <v>3076</v>
      </c>
      <c r="M270" s="5">
        <v>1</v>
      </c>
      <c r="N270" s="5" t="s">
        <v>3446</v>
      </c>
    </row>
    <row r="271" spans="1:14" x14ac:dyDescent="0.25">
      <c r="A271" s="5" t="s">
        <v>2217</v>
      </c>
      <c r="B271" s="5">
        <v>4216</v>
      </c>
      <c r="C271" s="5" t="s">
        <v>38</v>
      </c>
      <c r="I271" s="5" t="s">
        <v>2506</v>
      </c>
      <c r="J271" s="5" t="s">
        <v>2292</v>
      </c>
      <c r="K271" s="5" t="s">
        <v>40</v>
      </c>
      <c r="N271" s="5" t="s">
        <v>3446</v>
      </c>
    </row>
    <row r="272" spans="1:14" x14ac:dyDescent="0.25">
      <c r="A272" s="5" t="s">
        <v>2217</v>
      </c>
      <c r="B272" s="5">
        <v>4263</v>
      </c>
      <c r="C272" s="5" t="s">
        <v>38</v>
      </c>
      <c r="I272" s="5" t="s">
        <v>2577</v>
      </c>
      <c r="J272" s="5" t="s">
        <v>140</v>
      </c>
      <c r="K272" s="5" t="s">
        <v>40</v>
      </c>
      <c r="N272" s="5" t="s">
        <v>3446</v>
      </c>
    </row>
    <row r="273" spans="1:14" x14ac:dyDescent="0.25">
      <c r="A273" s="5" t="s">
        <v>2217</v>
      </c>
      <c r="B273" s="5">
        <v>3995</v>
      </c>
      <c r="C273" s="5" t="s">
        <v>11</v>
      </c>
      <c r="E273" s="5" t="s">
        <v>2252</v>
      </c>
      <c r="H273" s="5" t="s">
        <v>2578</v>
      </c>
      <c r="J273" s="5" t="s">
        <v>2292</v>
      </c>
      <c r="K273" s="5" t="s">
        <v>3076</v>
      </c>
      <c r="M273" s="5">
        <v>3</v>
      </c>
      <c r="N273" s="5" t="s">
        <v>3452</v>
      </c>
    </row>
    <row r="274" spans="1:14" x14ac:dyDescent="0.25">
      <c r="A274" s="5" t="s">
        <v>2217</v>
      </c>
      <c r="B274" s="5">
        <v>4435</v>
      </c>
      <c r="C274" s="5" t="s">
        <v>38</v>
      </c>
      <c r="I274" s="5" t="s">
        <v>2578</v>
      </c>
      <c r="J274" s="5" t="s">
        <v>2292</v>
      </c>
      <c r="K274" s="5" t="s">
        <v>40</v>
      </c>
      <c r="N274" s="5" t="s">
        <v>3452</v>
      </c>
    </row>
    <row r="275" spans="1:14" x14ac:dyDescent="0.25">
      <c r="A275" s="5" t="s">
        <v>2217</v>
      </c>
      <c r="B275" s="5">
        <v>4463</v>
      </c>
      <c r="C275" s="5" t="s">
        <v>38</v>
      </c>
      <c r="I275" s="5" t="s">
        <v>2816</v>
      </c>
      <c r="J275" s="5" t="s">
        <v>140</v>
      </c>
      <c r="K275" s="5" t="s">
        <v>40</v>
      </c>
      <c r="N275" s="5" t="s">
        <v>3452</v>
      </c>
    </row>
    <row r="276" spans="1:14" x14ac:dyDescent="0.25">
      <c r="A276" s="5" t="s">
        <v>2217</v>
      </c>
      <c r="B276" s="5">
        <v>3997</v>
      </c>
      <c r="C276" s="5" t="s">
        <v>11</v>
      </c>
      <c r="E276" s="5" t="s">
        <v>2252</v>
      </c>
      <c r="H276" s="5" t="s">
        <v>2254</v>
      </c>
      <c r="J276" s="5" t="s">
        <v>2219</v>
      </c>
      <c r="K276" s="5" t="s">
        <v>3076</v>
      </c>
      <c r="M276" s="5">
        <v>1</v>
      </c>
      <c r="N276" s="5" t="s">
        <v>3446</v>
      </c>
    </row>
    <row r="277" spans="1:14" x14ac:dyDescent="0.25">
      <c r="A277" s="5" t="s">
        <v>2217</v>
      </c>
      <c r="B277" s="5">
        <v>4210</v>
      </c>
      <c r="C277" s="5" t="s">
        <v>38</v>
      </c>
      <c r="I277" s="5" t="s">
        <v>2507</v>
      </c>
      <c r="J277" s="5" t="s">
        <v>2292</v>
      </c>
      <c r="K277" s="5" t="s">
        <v>40</v>
      </c>
      <c r="N277" s="5" t="s">
        <v>3446</v>
      </c>
    </row>
    <row r="278" spans="1:14" x14ac:dyDescent="0.25">
      <c r="A278" s="5" t="s">
        <v>2217</v>
      </c>
      <c r="B278" s="5">
        <v>4264</v>
      </c>
      <c r="C278" s="5" t="s">
        <v>38</v>
      </c>
      <c r="I278" s="5" t="s">
        <v>2577</v>
      </c>
      <c r="J278" s="5" t="s">
        <v>140</v>
      </c>
      <c r="K278" s="5" t="s">
        <v>40</v>
      </c>
      <c r="N278" s="5" t="s">
        <v>3446</v>
      </c>
    </row>
    <row r="279" spans="1:14" x14ac:dyDescent="0.25">
      <c r="A279" s="5" t="s">
        <v>2217</v>
      </c>
      <c r="B279" s="5">
        <v>4283</v>
      </c>
      <c r="C279" s="5" t="s">
        <v>11</v>
      </c>
      <c r="E279" s="5" t="s">
        <v>2252</v>
      </c>
      <c r="H279" s="5" t="s">
        <v>2579</v>
      </c>
      <c r="J279" s="5" t="s">
        <v>2292</v>
      </c>
      <c r="K279" s="5" t="s">
        <v>3076</v>
      </c>
      <c r="M279" s="5">
        <v>5</v>
      </c>
      <c r="N279" s="5" t="s">
        <v>3452</v>
      </c>
    </row>
    <row r="280" spans="1:14" x14ac:dyDescent="0.25">
      <c r="A280" s="5" t="s">
        <v>2217</v>
      </c>
      <c r="B280" s="5">
        <v>4324</v>
      </c>
      <c r="C280" s="5" t="s">
        <v>38</v>
      </c>
      <c r="I280" s="5" t="s">
        <v>2580</v>
      </c>
      <c r="J280" s="5" t="s">
        <v>2292</v>
      </c>
      <c r="K280" s="5" t="s">
        <v>40</v>
      </c>
      <c r="N280" s="5" t="s">
        <v>3452</v>
      </c>
    </row>
    <row r="281" spans="1:14" x14ac:dyDescent="0.25">
      <c r="A281" s="5" t="s">
        <v>2217</v>
      </c>
      <c r="B281" s="5">
        <v>4364</v>
      </c>
      <c r="C281" s="5" t="s">
        <v>38</v>
      </c>
      <c r="I281" s="5" t="s">
        <v>2581</v>
      </c>
      <c r="J281" s="5" t="s">
        <v>2292</v>
      </c>
      <c r="K281" s="5" t="s">
        <v>40</v>
      </c>
      <c r="N281" s="5" t="s">
        <v>3452</v>
      </c>
    </row>
    <row r="282" spans="1:14" x14ac:dyDescent="0.25">
      <c r="A282" s="5" t="s">
        <v>2217</v>
      </c>
      <c r="B282" s="5">
        <v>4431</v>
      </c>
      <c r="C282" s="5" t="s">
        <v>38</v>
      </c>
      <c r="I282" s="5" t="s">
        <v>2817</v>
      </c>
      <c r="J282" s="5" t="s">
        <v>2292</v>
      </c>
      <c r="K282" s="5" t="s">
        <v>40</v>
      </c>
      <c r="N282" s="5" t="s">
        <v>3452</v>
      </c>
    </row>
    <row r="283" spans="1:14" x14ac:dyDescent="0.25">
      <c r="A283" s="5" t="s">
        <v>2217</v>
      </c>
      <c r="B283" s="5">
        <v>4433</v>
      </c>
      <c r="C283" s="5" t="s">
        <v>38</v>
      </c>
      <c r="I283" s="5" t="s">
        <v>2818</v>
      </c>
      <c r="J283" s="5" t="s">
        <v>140</v>
      </c>
      <c r="K283" s="5" t="s">
        <v>40</v>
      </c>
      <c r="N283" s="5" t="s">
        <v>3452</v>
      </c>
    </row>
    <row r="284" spans="1:14" x14ac:dyDescent="0.25">
      <c r="A284" s="5" t="s">
        <v>2217</v>
      </c>
      <c r="B284" s="5">
        <v>4434</v>
      </c>
      <c r="C284" s="5" t="s">
        <v>38</v>
      </c>
      <c r="I284" s="5" t="s">
        <v>2818</v>
      </c>
      <c r="J284" s="5" t="s">
        <v>2219</v>
      </c>
      <c r="K284" s="5" t="s">
        <v>40</v>
      </c>
      <c r="N284" s="5" t="s">
        <v>3452</v>
      </c>
    </row>
    <row r="285" spans="1:14" x14ac:dyDescent="0.25">
      <c r="A285" s="5" t="s">
        <v>2217</v>
      </c>
      <c r="B285" s="5">
        <v>4288</v>
      </c>
      <c r="C285" s="5" t="s">
        <v>11</v>
      </c>
      <c r="E285" s="5" t="s">
        <v>2252</v>
      </c>
      <c r="H285" s="5" t="s">
        <v>2582</v>
      </c>
      <c r="J285" s="5" t="s">
        <v>2292</v>
      </c>
      <c r="K285" s="5" t="s">
        <v>3076</v>
      </c>
      <c r="M285" s="5">
        <v>3</v>
      </c>
      <c r="N285" s="5" t="s">
        <v>3452</v>
      </c>
    </row>
    <row r="286" spans="1:14" x14ac:dyDescent="0.25">
      <c r="A286" s="5" t="s">
        <v>2217</v>
      </c>
      <c r="B286" s="5">
        <v>4464</v>
      </c>
      <c r="C286" s="5" t="s">
        <v>38</v>
      </c>
      <c r="I286" s="5" t="s">
        <v>2819</v>
      </c>
      <c r="J286" s="5" t="s">
        <v>2292</v>
      </c>
      <c r="K286" s="5" t="s">
        <v>40</v>
      </c>
      <c r="N286" s="5" t="s">
        <v>3452</v>
      </c>
    </row>
    <row r="287" spans="1:14" x14ac:dyDescent="0.25">
      <c r="A287" s="5" t="s">
        <v>2217</v>
      </c>
      <c r="B287" s="5">
        <v>4504</v>
      </c>
      <c r="C287" s="5" t="s">
        <v>38</v>
      </c>
      <c r="I287" s="5" t="s">
        <v>2820</v>
      </c>
      <c r="J287" s="5" t="s">
        <v>140</v>
      </c>
      <c r="K287" s="5" t="s">
        <v>40</v>
      </c>
      <c r="N287" s="5" t="s">
        <v>3452</v>
      </c>
    </row>
    <row r="288" spans="1:14" x14ac:dyDescent="0.25">
      <c r="A288" s="5" t="s">
        <v>2217</v>
      </c>
      <c r="B288" s="5">
        <v>4792</v>
      </c>
      <c r="C288" s="5" t="s">
        <v>11</v>
      </c>
      <c r="E288" s="5" t="s">
        <v>2252</v>
      </c>
      <c r="H288" s="5" t="s">
        <v>3243</v>
      </c>
      <c r="J288" s="5" t="s">
        <v>2292</v>
      </c>
      <c r="K288" s="5" t="s">
        <v>4291</v>
      </c>
      <c r="M288" s="5">
        <v>13</v>
      </c>
      <c r="N288" s="5" t="s">
        <v>3451</v>
      </c>
    </row>
    <row r="289" spans="1:14" x14ac:dyDescent="0.25">
      <c r="A289" s="5" t="s">
        <v>2217</v>
      </c>
      <c r="B289" s="5">
        <v>4883</v>
      </c>
      <c r="C289" s="5" t="s">
        <v>38</v>
      </c>
      <c r="I289" s="5" t="s">
        <v>3270</v>
      </c>
      <c r="J289" s="5" t="s">
        <v>2292</v>
      </c>
      <c r="K289" s="5" t="s">
        <v>40</v>
      </c>
      <c r="N289" s="5" t="s">
        <v>3451</v>
      </c>
    </row>
    <row r="290" spans="1:14" x14ac:dyDescent="0.25">
      <c r="A290" s="5" t="s">
        <v>2217</v>
      </c>
      <c r="B290" s="5">
        <v>4957</v>
      </c>
      <c r="C290" s="5" t="s">
        <v>38</v>
      </c>
      <c r="I290" s="5" t="s">
        <v>3244</v>
      </c>
      <c r="J290" s="5" t="s">
        <v>2292</v>
      </c>
      <c r="K290" s="5" t="s">
        <v>40</v>
      </c>
      <c r="N290" s="5" t="s">
        <v>3451</v>
      </c>
    </row>
    <row r="291" spans="1:14" x14ac:dyDescent="0.25">
      <c r="A291" s="5" t="s">
        <v>2217</v>
      </c>
      <c r="B291" s="5">
        <v>5002</v>
      </c>
      <c r="C291" s="5" t="s">
        <v>38</v>
      </c>
      <c r="I291" s="5" t="s">
        <v>3245</v>
      </c>
      <c r="J291" s="5" t="s">
        <v>2292</v>
      </c>
      <c r="K291" s="5" t="s">
        <v>40</v>
      </c>
      <c r="N291" s="5" t="s">
        <v>3451</v>
      </c>
    </row>
    <row r="292" spans="1:14" x14ac:dyDescent="0.25">
      <c r="A292" s="5" t="s">
        <v>2217</v>
      </c>
      <c r="B292" s="5">
        <v>5029</v>
      </c>
      <c r="C292" s="5" t="s">
        <v>38</v>
      </c>
      <c r="I292" s="5" t="s">
        <v>3246</v>
      </c>
      <c r="J292" s="5" t="s">
        <v>2292</v>
      </c>
      <c r="K292" s="5" t="s">
        <v>40</v>
      </c>
      <c r="N292" s="5" t="s">
        <v>3451</v>
      </c>
    </row>
    <row r="293" spans="1:14" x14ac:dyDescent="0.25">
      <c r="A293" s="5" t="s">
        <v>2217</v>
      </c>
      <c r="B293" s="5">
        <v>5089</v>
      </c>
      <c r="C293" s="5" t="s">
        <v>38</v>
      </c>
      <c r="I293" s="5" t="s">
        <v>3464</v>
      </c>
      <c r="J293" s="5" t="s">
        <v>2292</v>
      </c>
      <c r="K293" s="5" t="s">
        <v>40</v>
      </c>
      <c r="N293" s="5" t="s">
        <v>3451</v>
      </c>
    </row>
    <row r="294" spans="1:14" x14ac:dyDescent="0.25">
      <c r="A294" s="5" t="s">
        <v>2217</v>
      </c>
      <c r="B294" s="5">
        <v>3929</v>
      </c>
      <c r="C294" s="5" t="s">
        <v>18</v>
      </c>
      <c r="F294" s="5" t="s">
        <v>2255</v>
      </c>
      <c r="J294" s="5" t="s">
        <v>184</v>
      </c>
      <c r="K294" s="5" t="s">
        <v>23</v>
      </c>
      <c r="N294" s="5" t="s">
        <v>3453</v>
      </c>
    </row>
    <row r="295" spans="1:14" x14ac:dyDescent="0.25">
      <c r="A295" s="5" t="s">
        <v>2217</v>
      </c>
      <c r="B295" s="5">
        <v>3931</v>
      </c>
      <c r="C295" s="5" t="s">
        <v>21</v>
      </c>
      <c r="G295" s="5" t="s">
        <v>2256</v>
      </c>
      <c r="K295" s="5" t="s">
        <v>51</v>
      </c>
      <c r="N295" s="5" t="s">
        <v>3452</v>
      </c>
    </row>
    <row r="296" spans="1:14" x14ac:dyDescent="0.25">
      <c r="A296" s="5" t="s">
        <v>2217</v>
      </c>
      <c r="B296" s="5">
        <v>3932</v>
      </c>
      <c r="C296" s="5" t="s">
        <v>11</v>
      </c>
      <c r="E296" s="5" t="s">
        <v>2256</v>
      </c>
      <c r="H296" s="5" t="s">
        <v>2583</v>
      </c>
      <c r="J296" s="5" t="s">
        <v>330</v>
      </c>
      <c r="K296" s="5" t="s">
        <v>4291</v>
      </c>
      <c r="M296" s="5">
        <v>5</v>
      </c>
      <c r="N296" s="5" t="s">
        <v>3452</v>
      </c>
    </row>
    <row r="297" spans="1:14" x14ac:dyDescent="0.25">
      <c r="A297" s="5" t="s">
        <v>2217</v>
      </c>
      <c r="B297" s="5">
        <v>4432</v>
      </c>
      <c r="C297" s="5" t="s">
        <v>38</v>
      </c>
      <c r="I297" s="5" t="s">
        <v>2821</v>
      </c>
      <c r="J297" s="5" t="s">
        <v>330</v>
      </c>
      <c r="K297" s="5" t="s">
        <v>40</v>
      </c>
      <c r="N297" s="5" t="s">
        <v>3452</v>
      </c>
    </row>
    <row r="298" spans="1:14" x14ac:dyDescent="0.25">
      <c r="A298" s="5" t="s">
        <v>2217</v>
      </c>
      <c r="B298" s="5">
        <v>4127</v>
      </c>
      <c r="C298" s="5" t="s">
        <v>11</v>
      </c>
      <c r="E298" s="5" t="s">
        <v>2256</v>
      </c>
      <c r="H298" s="5" t="s">
        <v>2257</v>
      </c>
      <c r="J298" s="5" t="s">
        <v>2258</v>
      </c>
      <c r="K298" s="5" t="s">
        <v>3076</v>
      </c>
      <c r="M298" s="5">
        <v>3</v>
      </c>
      <c r="N298" s="5" t="s">
        <v>3446</v>
      </c>
    </row>
    <row r="299" spans="1:14" x14ac:dyDescent="0.25">
      <c r="A299" s="5" t="s">
        <v>2217</v>
      </c>
      <c r="B299" s="5">
        <v>4185</v>
      </c>
      <c r="C299" s="5" t="s">
        <v>38</v>
      </c>
      <c r="I299" s="5" t="s">
        <v>2234</v>
      </c>
      <c r="J299" s="5" t="s">
        <v>2258</v>
      </c>
      <c r="K299" s="5" t="s">
        <v>40</v>
      </c>
      <c r="N299" s="5" t="s">
        <v>3446</v>
      </c>
    </row>
    <row r="300" spans="1:14" x14ac:dyDescent="0.25">
      <c r="A300" s="5" t="s">
        <v>2217</v>
      </c>
      <c r="B300" s="5">
        <v>4213</v>
      </c>
      <c r="C300" s="5" t="s">
        <v>38</v>
      </c>
      <c r="I300" s="5" t="s">
        <v>2508</v>
      </c>
      <c r="J300" s="5" t="s">
        <v>140</v>
      </c>
      <c r="K300" s="5" t="s">
        <v>40</v>
      </c>
      <c r="N300" s="5" t="s">
        <v>3446</v>
      </c>
    </row>
    <row r="301" spans="1:14" x14ac:dyDescent="0.25">
      <c r="A301" s="5" t="s">
        <v>2217</v>
      </c>
      <c r="B301" s="5">
        <v>4240</v>
      </c>
      <c r="C301" s="5" t="s">
        <v>38</v>
      </c>
      <c r="I301" s="5" t="s">
        <v>2509</v>
      </c>
      <c r="J301" s="5" t="s">
        <v>137</v>
      </c>
      <c r="K301" s="5" t="s">
        <v>40</v>
      </c>
      <c r="N301" s="5" t="s">
        <v>3446</v>
      </c>
    </row>
    <row r="302" spans="1:14" x14ac:dyDescent="0.25">
      <c r="A302" s="5" t="s">
        <v>2217</v>
      </c>
      <c r="B302" s="5">
        <v>4243</v>
      </c>
      <c r="C302" s="5" t="s">
        <v>38</v>
      </c>
      <c r="I302" s="5" t="s">
        <v>2584</v>
      </c>
      <c r="J302" s="5" t="s">
        <v>2258</v>
      </c>
      <c r="K302" s="5" t="s">
        <v>40</v>
      </c>
      <c r="N302" s="5" t="s">
        <v>3446</v>
      </c>
    </row>
    <row r="303" spans="1:14" x14ac:dyDescent="0.25">
      <c r="A303" s="5" t="s">
        <v>2217</v>
      </c>
      <c r="B303" s="5">
        <v>5817</v>
      </c>
      <c r="C303" s="5" t="s">
        <v>11</v>
      </c>
      <c r="E303" s="5" t="s">
        <v>2256</v>
      </c>
      <c r="H303" s="5" t="s">
        <v>4669</v>
      </c>
      <c r="J303" s="5" t="s">
        <v>330</v>
      </c>
      <c r="K303" s="5" t="s">
        <v>4291</v>
      </c>
      <c r="L303" s="5" t="s">
        <v>4670</v>
      </c>
      <c r="M303" s="5">
        <v>13</v>
      </c>
      <c r="N303" s="5" t="s">
        <v>4577</v>
      </c>
    </row>
    <row r="304" spans="1:14" x14ac:dyDescent="0.25">
      <c r="A304" s="5" t="s">
        <v>2217</v>
      </c>
      <c r="B304" s="5">
        <v>5859</v>
      </c>
      <c r="C304" s="5" t="s">
        <v>38</v>
      </c>
      <c r="I304" s="5" t="s">
        <v>4671</v>
      </c>
      <c r="J304" s="5" t="s">
        <v>330</v>
      </c>
      <c r="K304" s="5" t="s">
        <v>40</v>
      </c>
      <c r="N304" s="5" t="s">
        <v>4577</v>
      </c>
    </row>
    <row r="305" spans="1:14" x14ac:dyDescent="0.25">
      <c r="A305" s="5" t="s">
        <v>2217</v>
      </c>
      <c r="B305" s="5">
        <v>5884</v>
      </c>
      <c r="C305" s="5" t="s">
        <v>38</v>
      </c>
      <c r="I305" s="5" t="s">
        <v>4672</v>
      </c>
      <c r="J305" s="5" t="s">
        <v>330</v>
      </c>
      <c r="K305" s="5" t="s">
        <v>40</v>
      </c>
      <c r="N305" s="5" t="s">
        <v>4577</v>
      </c>
    </row>
    <row r="306" spans="1:14" x14ac:dyDescent="0.25">
      <c r="A306" s="5" t="s">
        <v>2217</v>
      </c>
      <c r="B306" s="5">
        <v>5916</v>
      </c>
      <c r="C306" s="5" t="s">
        <v>38</v>
      </c>
      <c r="I306" s="5" t="s">
        <v>2564</v>
      </c>
      <c r="J306" s="5" t="s">
        <v>140</v>
      </c>
      <c r="K306" s="5" t="s">
        <v>40</v>
      </c>
      <c r="N306" s="5" t="s">
        <v>4577</v>
      </c>
    </row>
    <row r="307" spans="1:14" x14ac:dyDescent="0.25">
      <c r="A307" s="5" t="s">
        <v>2217</v>
      </c>
      <c r="B307" s="5">
        <v>6372</v>
      </c>
      <c r="C307" s="5" t="s">
        <v>11</v>
      </c>
      <c r="E307" s="5" t="s">
        <v>2256</v>
      </c>
      <c r="H307" s="5" t="s">
        <v>5575</v>
      </c>
      <c r="J307" s="5" t="s">
        <v>3278</v>
      </c>
      <c r="K307" s="5" t="s">
        <v>4291</v>
      </c>
      <c r="M307" s="5">
        <v>13</v>
      </c>
      <c r="N307" s="5" t="s">
        <v>3248</v>
      </c>
    </row>
    <row r="308" spans="1:14" x14ac:dyDescent="0.25">
      <c r="A308" s="5" t="s">
        <v>2217</v>
      </c>
      <c r="B308" s="5">
        <v>6410</v>
      </c>
      <c r="C308" s="5" t="s">
        <v>38</v>
      </c>
      <c r="I308" s="5" t="s">
        <v>1689</v>
      </c>
      <c r="J308" s="5" t="s">
        <v>3278</v>
      </c>
      <c r="K308" s="5" t="s">
        <v>40</v>
      </c>
      <c r="N308" s="5" t="s">
        <v>3248</v>
      </c>
    </row>
    <row r="309" spans="1:14" x14ac:dyDescent="0.25">
      <c r="A309" s="5" t="s">
        <v>2217</v>
      </c>
      <c r="B309" s="5">
        <v>6426</v>
      </c>
      <c r="C309" s="5" t="s">
        <v>38</v>
      </c>
      <c r="I309" s="5" t="s">
        <v>2512</v>
      </c>
      <c r="J309" s="5" t="s">
        <v>140</v>
      </c>
      <c r="K309" s="5" t="s">
        <v>40</v>
      </c>
      <c r="N309" s="5" t="s">
        <v>3248</v>
      </c>
    </row>
    <row r="310" spans="1:14" x14ac:dyDescent="0.25">
      <c r="A310" s="5" t="s">
        <v>2217</v>
      </c>
      <c r="B310" s="5">
        <v>6427</v>
      </c>
      <c r="C310" s="5" t="s">
        <v>38</v>
      </c>
      <c r="I310" s="5" t="s">
        <v>3230</v>
      </c>
      <c r="J310" s="5" t="s">
        <v>2556</v>
      </c>
      <c r="K310" s="5" t="s">
        <v>40</v>
      </c>
      <c r="N310" s="5" t="s">
        <v>3248</v>
      </c>
    </row>
    <row r="311" spans="1:14" x14ac:dyDescent="0.25">
      <c r="A311" s="5" t="s">
        <v>2217</v>
      </c>
      <c r="B311" s="5">
        <v>4128</v>
      </c>
      <c r="C311" s="5" t="s">
        <v>21</v>
      </c>
      <c r="G311" s="5" t="s">
        <v>2259</v>
      </c>
      <c r="J311" s="5" t="s">
        <v>2219</v>
      </c>
      <c r="K311" s="5" t="s">
        <v>17</v>
      </c>
      <c r="N311" s="5" t="s">
        <v>3452</v>
      </c>
    </row>
    <row r="312" spans="1:14" x14ac:dyDescent="0.25">
      <c r="A312" s="5" t="s">
        <v>2217</v>
      </c>
      <c r="B312" s="5">
        <v>4002</v>
      </c>
      <c r="C312" s="5" t="s">
        <v>11</v>
      </c>
      <c r="E312" s="5" t="s">
        <v>2259</v>
      </c>
      <c r="H312" s="5" t="s">
        <v>2585</v>
      </c>
      <c r="J312" s="5" t="s">
        <v>2258</v>
      </c>
      <c r="K312" s="5" t="s">
        <v>3076</v>
      </c>
      <c r="M312" s="5">
        <v>3</v>
      </c>
      <c r="N312" s="5" t="s">
        <v>3452</v>
      </c>
    </row>
    <row r="313" spans="1:14" x14ac:dyDescent="0.25">
      <c r="A313" s="5" t="s">
        <v>2217</v>
      </c>
      <c r="B313" s="5">
        <v>4309</v>
      </c>
      <c r="C313" s="5" t="s">
        <v>38</v>
      </c>
      <c r="I313" s="5" t="s">
        <v>2233</v>
      </c>
      <c r="J313" s="5" t="s">
        <v>2258</v>
      </c>
      <c r="K313" s="5" t="s">
        <v>40</v>
      </c>
      <c r="N313" s="5" t="s">
        <v>3452</v>
      </c>
    </row>
    <row r="314" spans="1:14" x14ac:dyDescent="0.25">
      <c r="A314" s="5" t="s">
        <v>2217</v>
      </c>
      <c r="B314" s="5">
        <v>4321</v>
      </c>
      <c r="C314" s="5" t="s">
        <v>38</v>
      </c>
      <c r="I314" s="5" t="s">
        <v>2555</v>
      </c>
      <c r="J314" s="5" t="s">
        <v>2556</v>
      </c>
      <c r="K314" s="5" t="s">
        <v>40</v>
      </c>
      <c r="N314" s="5" t="s">
        <v>3452</v>
      </c>
    </row>
    <row r="315" spans="1:14" x14ac:dyDescent="0.25">
      <c r="A315" s="5" t="s">
        <v>2217</v>
      </c>
      <c r="B315" s="5">
        <v>4322</v>
      </c>
      <c r="C315" s="5" t="s">
        <v>38</v>
      </c>
      <c r="I315" s="5" t="s">
        <v>2512</v>
      </c>
      <c r="J315" s="5" t="s">
        <v>140</v>
      </c>
      <c r="K315" s="5" t="s">
        <v>40</v>
      </c>
      <c r="N315" s="5" t="s">
        <v>3452</v>
      </c>
    </row>
    <row r="316" spans="1:14" x14ac:dyDescent="0.25">
      <c r="A316" s="5" t="s">
        <v>2217</v>
      </c>
      <c r="B316" s="5">
        <v>4126</v>
      </c>
      <c r="C316" s="5" t="s">
        <v>11</v>
      </c>
      <c r="E316" s="5" t="s">
        <v>2259</v>
      </c>
      <c r="H316" s="5" t="s">
        <v>2260</v>
      </c>
      <c r="K316" s="5" t="s">
        <v>51</v>
      </c>
      <c r="N316" s="5" t="s">
        <v>3208</v>
      </c>
    </row>
    <row r="317" spans="1:14" x14ac:dyDescent="0.25">
      <c r="A317" s="5" t="s">
        <v>2217</v>
      </c>
      <c r="B317" s="5">
        <v>5098</v>
      </c>
      <c r="C317" s="5" t="s">
        <v>21</v>
      </c>
      <c r="G317" s="5" t="s">
        <v>3465</v>
      </c>
      <c r="K317" s="5" t="s">
        <v>51</v>
      </c>
      <c r="N317" s="5" t="s">
        <v>3453</v>
      </c>
    </row>
    <row r="318" spans="1:14" x14ac:dyDescent="0.25">
      <c r="A318" s="5" t="s">
        <v>2217</v>
      </c>
      <c r="B318" s="5">
        <v>4014</v>
      </c>
      <c r="C318" s="5" t="s">
        <v>18</v>
      </c>
      <c r="F318" s="5" t="s">
        <v>2261</v>
      </c>
      <c r="K318" s="5" t="s">
        <v>20</v>
      </c>
      <c r="N318" s="5" t="s">
        <v>3247</v>
      </c>
    </row>
    <row r="319" spans="1:14" x14ac:dyDescent="0.25">
      <c r="A319" s="5" t="s">
        <v>2217</v>
      </c>
      <c r="B319" s="5">
        <v>3875</v>
      </c>
      <c r="C319" s="5" t="s">
        <v>21</v>
      </c>
      <c r="G319" s="5" t="s">
        <v>2262</v>
      </c>
      <c r="K319" s="5" t="s">
        <v>51</v>
      </c>
      <c r="N319" s="5" t="s">
        <v>3248</v>
      </c>
    </row>
    <row r="320" spans="1:14" x14ac:dyDescent="0.25">
      <c r="A320" s="5" t="s">
        <v>2217</v>
      </c>
      <c r="B320" s="5">
        <v>4015</v>
      </c>
      <c r="C320" s="5" t="s">
        <v>21</v>
      </c>
      <c r="G320" s="5" t="s">
        <v>2263</v>
      </c>
      <c r="K320" s="5" t="s">
        <v>51</v>
      </c>
      <c r="N320" s="5" t="s">
        <v>3248</v>
      </c>
    </row>
    <row r="321" spans="1:14" x14ac:dyDescent="0.25">
      <c r="A321" s="5" t="s">
        <v>2217</v>
      </c>
      <c r="B321" s="5">
        <v>4016</v>
      </c>
      <c r="C321" s="5" t="s">
        <v>11</v>
      </c>
      <c r="E321" s="5" t="s">
        <v>2263</v>
      </c>
      <c r="H321" s="5" t="s">
        <v>5379</v>
      </c>
      <c r="J321" s="5" t="s">
        <v>5847</v>
      </c>
      <c r="K321" s="5" t="s">
        <v>4291</v>
      </c>
      <c r="M321" s="5">
        <v>13</v>
      </c>
      <c r="N321" s="5" t="s">
        <v>3249</v>
      </c>
    </row>
    <row r="322" spans="1:14" x14ac:dyDescent="0.25">
      <c r="A322" s="5" t="s">
        <v>2217</v>
      </c>
      <c r="B322" s="5">
        <v>6201</v>
      </c>
      <c r="C322" s="5" t="s">
        <v>38</v>
      </c>
      <c r="I322" s="5" t="s">
        <v>5380</v>
      </c>
      <c r="J322" s="5" t="s">
        <v>2258</v>
      </c>
      <c r="K322" s="5" t="s">
        <v>40</v>
      </c>
      <c r="N322" s="5" t="s">
        <v>4675</v>
      </c>
    </row>
    <row r="323" spans="1:14" x14ac:dyDescent="0.25">
      <c r="A323" s="5" t="s">
        <v>2217</v>
      </c>
      <c r="B323" s="5">
        <v>6742</v>
      </c>
      <c r="C323" s="5" t="s">
        <v>38</v>
      </c>
      <c r="I323" s="5" t="s">
        <v>7951</v>
      </c>
      <c r="J323" s="5" t="s">
        <v>5847</v>
      </c>
      <c r="K323" s="5" t="s">
        <v>40</v>
      </c>
      <c r="N323" s="5" t="s">
        <v>3249</v>
      </c>
    </row>
    <row r="324" spans="1:14" x14ac:dyDescent="0.25">
      <c r="A324" s="5" t="s">
        <v>2217</v>
      </c>
      <c r="B324" s="5">
        <v>6873</v>
      </c>
      <c r="C324" s="5" t="s">
        <v>38</v>
      </c>
      <c r="I324" s="5" t="s">
        <v>7952</v>
      </c>
      <c r="J324" s="5" t="s">
        <v>5847</v>
      </c>
      <c r="K324" s="5" t="s">
        <v>40</v>
      </c>
      <c r="N324" s="5" t="s">
        <v>3249</v>
      </c>
    </row>
    <row r="325" spans="1:14" x14ac:dyDescent="0.25">
      <c r="A325" s="5" t="s">
        <v>2217</v>
      </c>
      <c r="B325" s="5">
        <v>6950</v>
      </c>
      <c r="C325" s="5" t="s">
        <v>38</v>
      </c>
      <c r="I325" s="5" t="s">
        <v>2512</v>
      </c>
      <c r="J325" s="5" t="s">
        <v>140</v>
      </c>
      <c r="K325" s="5" t="s">
        <v>40</v>
      </c>
      <c r="N325" s="5" t="s">
        <v>3249</v>
      </c>
    </row>
    <row r="326" spans="1:14" x14ac:dyDescent="0.25">
      <c r="A326" s="5" t="s">
        <v>2217</v>
      </c>
      <c r="B326" s="5">
        <v>6186</v>
      </c>
      <c r="C326" s="5" t="s">
        <v>11</v>
      </c>
      <c r="E326" s="5" t="s">
        <v>2263</v>
      </c>
      <c r="H326" s="5" t="s">
        <v>5381</v>
      </c>
      <c r="J326" s="5" t="s">
        <v>2258</v>
      </c>
      <c r="K326" s="5" t="s">
        <v>4291</v>
      </c>
      <c r="M326" s="5">
        <v>34</v>
      </c>
      <c r="N326" s="5" t="s">
        <v>4675</v>
      </c>
    </row>
    <row r="327" spans="1:14" x14ac:dyDescent="0.25">
      <c r="A327" s="5" t="s">
        <v>2217</v>
      </c>
      <c r="B327" s="5">
        <v>6223</v>
      </c>
      <c r="C327" s="5" t="s">
        <v>38</v>
      </c>
      <c r="I327" s="5" t="s">
        <v>5382</v>
      </c>
      <c r="J327" s="5" t="s">
        <v>2258</v>
      </c>
      <c r="K327" s="5" t="s">
        <v>40</v>
      </c>
      <c r="N327" s="5" t="s">
        <v>4675</v>
      </c>
    </row>
    <row r="328" spans="1:14" x14ac:dyDescent="0.25">
      <c r="A328" s="5" t="s">
        <v>2217</v>
      </c>
      <c r="B328" s="5">
        <v>6285</v>
      </c>
      <c r="C328" s="5" t="s">
        <v>38</v>
      </c>
      <c r="I328" s="5" t="s">
        <v>5383</v>
      </c>
      <c r="J328" s="5" t="s">
        <v>2258</v>
      </c>
      <c r="K328" s="5" t="s">
        <v>40</v>
      </c>
      <c r="N328" s="5" t="s">
        <v>4675</v>
      </c>
    </row>
    <row r="329" spans="1:14" x14ac:dyDescent="0.25">
      <c r="A329" s="5" t="s">
        <v>2217</v>
      </c>
      <c r="B329" s="5">
        <v>6326</v>
      </c>
      <c r="C329" s="5" t="s">
        <v>38</v>
      </c>
      <c r="I329" s="5" t="s">
        <v>2512</v>
      </c>
      <c r="J329" s="5" t="s">
        <v>140</v>
      </c>
      <c r="K329" s="5" t="s">
        <v>40</v>
      </c>
      <c r="N329" s="5" t="s">
        <v>4675</v>
      </c>
    </row>
    <row r="330" spans="1:14" x14ac:dyDescent="0.25">
      <c r="A330" s="5" t="s">
        <v>2217</v>
      </c>
      <c r="B330" s="5">
        <v>4022</v>
      </c>
      <c r="C330" s="5" t="s">
        <v>21</v>
      </c>
      <c r="G330" s="5" t="s">
        <v>2266</v>
      </c>
      <c r="K330" s="5" t="s">
        <v>51</v>
      </c>
      <c r="N330" s="5" t="s">
        <v>3248</v>
      </c>
    </row>
    <row r="331" spans="1:14" x14ac:dyDescent="0.25">
      <c r="A331" s="5" t="s">
        <v>2217</v>
      </c>
      <c r="B331" s="5">
        <v>4023</v>
      </c>
      <c r="C331" s="5" t="s">
        <v>11</v>
      </c>
      <c r="E331" s="5" t="s">
        <v>2266</v>
      </c>
      <c r="H331" s="5" t="s">
        <v>2267</v>
      </c>
      <c r="K331" s="5" t="s">
        <v>51</v>
      </c>
      <c r="N331" s="5" t="s">
        <v>3208</v>
      </c>
    </row>
    <row r="332" spans="1:14" x14ac:dyDescent="0.25">
      <c r="A332" s="5" t="s">
        <v>2217</v>
      </c>
      <c r="B332" s="5">
        <v>4024</v>
      </c>
      <c r="C332" s="5" t="s">
        <v>11</v>
      </c>
      <c r="E332" s="5" t="s">
        <v>2266</v>
      </c>
      <c r="H332" s="5" t="s">
        <v>2268</v>
      </c>
      <c r="K332" s="5" t="s">
        <v>51</v>
      </c>
      <c r="N332" s="5" t="s">
        <v>3208</v>
      </c>
    </row>
    <row r="333" spans="1:14" x14ac:dyDescent="0.25">
      <c r="A333" s="5" t="s">
        <v>2217</v>
      </c>
      <c r="B333" s="5">
        <v>6187</v>
      </c>
      <c r="C333" s="5" t="s">
        <v>11</v>
      </c>
      <c r="E333" s="5" t="s">
        <v>2266</v>
      </c>
      <c r="H333" s="5" t="s">
        <v>5384</v>
      </c>
      <c r="J333" s="5" t="s">
        <v>2300</v>
      </c>
      <c r="K333" s="5" t="s">
        <v>4291</v>
      </c>
      <c r="M333" s="5">
        <v>34</v>
      </c>
      <c r="N333" s="5" t="s">
        <v>4675</v>
      </c>
    </row>
    <row r="334" spans="1:14" x14ac:dyDescent="0.25">
      <c r="A334" s="5" t="s">
        <v>2217</v>
      </c>
      <c r="B334" s="5">
        <v>6288</v>
      </c>
      <c r="C334" s="5" t="s">
        <v>38</v>
      </c>
      <c r="I334" s="5" t="s">
        <v>5385</v>
      </c>
      <c r="J334" s="5" t="s">
        <v>2300</v>
      </c>
      <c r="K334" s="5" t="s">
        <v>40</v>
      </c>
      <c r="N334" s="5" t="s">
        <v>4675</v>
      </c>
    </row>
    <row r="335" spans="1:14" x14ac:dyDescent="0.25">
      <c r="A335" s="5" t="s">
        <v>2217</v>
      </c>
      <c r="B335" s="5">
        <v>6292</v>
      </c>
      <c r="C335" s="5" t="s">
        <v>38</v>
      </c>
      <c r="I335" s="5" t="s">
        <v>5386</v>
      </c>
      <c r="J335" s="5" t="s">
        <v>2300</v>
      </c>
      <c r="K335" s="5" t="s">
        <v>40</v>
      </c>
      <c r="N335" s="5" t="s">
        <v>4675</v>
      </c>
    </row>
    <row r="336" spans="1:14" x14ac:dyDescent="0.25">
      <c r="A336" s="5" t="s">
        <v>2217</v>
      </c>
      <c r="B336" s="5">
        <v>6332</v>
      </c>
      <c r="C336" s="5" t="s">
        <v>38</v>
      </c>
      <c r="I336" s="5" t="s">
        <v>2512</v>
      </c>
      <c r="J336" s="5" t="s">
        <v>140</v>
      </c>
      <c r="K336" s="5" t="s">
        <v>40</v>
      </c>
      <c r="N336" s="5" t="s">
        <v>4675</v>
      </c>
    </row>
    <row r="337" spans="1:14" x14ac:dyDescent="0.25">
      <c r="A337" s="5" t="s">
        <v>2217</v>
      </c>
      <c r="B337" s="5">
        <v>4030</v>
      </c>
      <c r="C337" s="5" t="s">
        <v>21</v>
      </c>
      <c r="G337" s="5" t="s">
        <v>2269</v>
      </c>
      <c r="K337" s="5" t="s">
        <v>51</v>
      </c>
      <c r="N337" s="5" t="s">
        <v>3208</v>
      </c>
    </row>
    <row r="338" spans="1:14" x14ac:dyDescent="0.25">
      <c r="A338" s="5" t="s">
        <v>2217</v>
      </c>
      <c r="B338" s="5">
        <v>4031</v>
      </c>
      <c r="C338" s="5" t="s">
        <v>11</v>
      </c>
      <c r="E338" s="5" t="s">
        <v>2269</v>
      </c>
      <c r="H338" s="5" t="s">
        <v>2270</v>
      </c>
      <c r="K338" s="5" t="s">
        <v>51</v>
      </c>
      <c r="N338" s="5" t="s">
        <v>3208</v>
      </c>
    </row>
    <row r="339" spans="1:14" x14ac:dyDescent="0.25">
      <c r="A339" s="5" t="s">
        <v>2217</v>
      </c>
      <c r="B339" s="5">
        <v>4032</v>
      </c>
      <c r="C339" s="5" t="s">
        <v>11</v>
      </c>
      <c r="E339" s="5" t="s">
        <v>2269</v>
      </c>
      <c r="H339" s="5" t="s">
        <v>2271</v>
      </c>
      <c r="K339" s="5" t="s">
        <v>51</v>
      </c>
      <c r="N339" s="5" t="s">
        <v>3208</v>
      </c>
    </row>
    <row r="340" spans="1:14" x14ac:dyDescent="0.25">
      <c r="A340" s="5" t="s">
        <v>2217</v>
      </c>
      <c r="B340" s="5">
        <v>4033</v>
      </c>
      <c r="C340" s="5" t="s">
        <v>11</v>
      </c>
      <c r="E340" s="5" t="s">
        <v>2269</v>
      </c>
      <c r="H340" s="5" t="s">
        <v>2272</v>
      </c>
      <c r="K340" s="5" t="s">
        <v>51</v>
      </c>
      <c r="N340" s="5" t="s">
        <v>3208</v>
      </c>
    </row>
    <row r="341" spans="1:14" x14ac:dyDescent="0.25">
      <c r="A341" s="5" t="s">
        <v>2217</v>
      </c>
      <c r="B341" s="5">
        <v>4040</v>
      </c>
      <c r="C341" s="5" t="s">
        <v>21</v>
      </c>
      <c r="G341" s="5" t="s">
        <v>2273</v>
      </c>
      <c r="K341" s="5" t="s">
        <v>51</v>
      </c>
      <c r="N341" s="5" t="s">
        <v>3249</v>
      </c>
    </row>
    <row r="342" spans="1:14" x14ac:dyDescent="0.25">
      <c r="A342" s="5" t="s">
        <v>2217</v>
      </c>
      <c r="B342" s="5">
        <v>4041</v>
      </c>
      <c r="C342" s="5" t="s">
        <v>11</v>
      </c>
      <c r="E342" s="5" t="s">
        <v>2273</v>
      </c>
      <c r="H342" s="5" t="s">
        <v>2274</v>
      </c>
      <c r="K342" s="5" t="s">
        <v>51</v>
      </c>
      <c r="N342" s="5" t="s">
        <v>3208</v>
      </c>
    </row>
    <row r="343" spans="1:14" x14ac:dyDescent="0.25">
      <c r="A343" s="5" t="s">
        <v>2217</v>
      </c>
      <c r="B343" s="5">
        <v>4042</v>
      </c>
      <c r="C343" s="5" t="s">
        <v>11</v>
      </c>
      <c r="E343" s="5" t="s">
        <v>2273</v>
      </c>
      <c r="H343" s="5" t="s">
        <v>2275</v>
      </c>
      <c r="K343" s="5" t="s">
        <v>51</v>
      </c>
      <c r="N343" s="5" t="s">
        <v>3208</v>
      </c>
    </row>
    <row r="344" spans="1:14" x14ac:dyDescent="0.25">
      <c r="A344" s="5" t="s">
        <v>2217</v>
      </c>
      <c r="B344" s="5">
        <v>4043</v>
      </c>
      <c r="C344" s="5" t="s">
        <v>11</v>
      </c>
      <c r="E344" s="5" t="s">
        <v>2273</v>
      </c>
      <c r="H344" s="5" t="s">
        <v>2276</v>
      </c>
      <c r="K344" s="5" t="s">
        <v>51</v>
      </c>
      <c r="N344" s="5" t="s">
        <v>3208</v>
      </c>
    </row>
    <row r="345" spans="1:14" x14ac:dyDescent="0.25">
      <c r="A345" s="5" t="s">
        <v>2217</v>
      </c>
      <c r="B345" s="5">
        <v>4044</v>
      </c>
      <c r="C345" s="5" t="s">
        <v>11</v>
      </c>
      <c r="E345" s="5" t="s">
        <v>2273</v>
      </c>
      <c r="H345" s="5" t="s">
        <v>2277</v>
      </c>
      <c r="K345" s="5" t="s">
        <v>51</v>
      </c>
      <c r="N345" s="5" t="s">
        <v>3208</v>
      </c>
    </row>
    <row r="346" spans="1:14" x14ac:dyDescent="0.25">
      <c r="A346" s="5" t="s">
        <v>2217</v>
      </c>
      <c r="B346" s="5">
        <v>4045</v>
      </c>
      <c r="C346" s="5" t="s">
        <v>11</v>
      </c>
      <c r="E346" s="5" t="s">
        <v>2273</v>
      </c>
      <c r="H346" s="5" t="s">
        <v>2278</v>
      </c>
      <c r="K346" s="5" t="s">
        <v>51</v>
      </c>
      <c r="N346" s="5" t="s">
        <v>3208</v>
      </c>
    </row>
    <row r="347" spans="1:14" x14ac:dyDescent="0.25">
      <c r="A347" s="5" t="s">
        <v>2217</v>
      </c>
      <c r="B347" s="5">
        <v>4046</v>
      </c>
      <c r="C347" s="5" t="s">
        <v>11</v>
      </c>
      <c r="E347" s="5" t="s">
        <v>2273</v>
      </c>
      <c r="H347" s="5" t="s">
        <v>2279</v>
      </c>
      <c r="K347" s="5" t="s">
        <v>51</v>
      </c>
      <c r="N347" s="5" t="s">
        <v>3208</v>
      </c>
    </row>
    <row r="348" spans="1:14" x14ac:dyDescent="0.25">
      <c r="A348" s="5" t="s">
        <v>2217</v>
      </c>
      <c r="B348" s="5">
        <v>4047</v>
      </c>
      <c r="C348" s="5" t="s">
        <v>11</v>
      </c>
      <c r="E348" s="5" t="s">
        <v>2273</v>
      </c>
      <c r="H348" s="5" t="s">
        <v>2280</v>
      </c>
      <c r="K348" s="5" t="s">
        <v>51</v>
      </c>
      <c r="N348" s="5" t="s">
        <v>3208</v>
      </c>
    </row>
    <row r="349" spans="1:14" x14ac:dyDescent="0.25">
      <c r="A349" s="5" t="s">
        <v>2217</v>
      </c>
      <c r="B349" s="5">
        <v>4048</v>
      </c>
      <c r="C349" s="5" t="s">
        <v>11</v>
      </c>
      <c r="E349" s="5" t="s">
        <v>2273</v>
      </c>
      <c r="H349" s="5" t="s">
        <v>2281</v>
      </c>
      <c r="K349" s="5" t="s">
        <v>51</v>
      </c>
      <c r="N349" s="5" t="s">
        <v>3208</v>
      </c>
    </row>
    <row r="350" spans="1:14" x14ac:dyDescent="0.25">
      <c r="A350" s="5" t="s">
        <v>2217</v>
      </c>
      <c r="B350" s="5">
        <v>4051</v>
      </c>
      <c r="C350" s="5" t="s">
        <v>11</v>
      </c>
      <c r="E350" s="5" t="s">
        <v>2273</v>
      </c>
      <c r="H350" s="5" t="s">
        <v>2282</v>
      </c>
      <c r="K350" s="5" t="s">
        <v>51</v>
      </c>
      <c r="N350" s="5" t="s">
        <v>3208</v>
      </c>
    </row>
    <row r="351" spans="1:14" x14ac:dyDescent="0.25">
      <c r="A351" s="5" t="s">
        <v>2217</v>
      </c>
      <c r="B351" s="5">
        <v>4136</v>
      </c>
      <c r="C351" s="5" t="s">
        <v>21</v>
      </c>
      <c r="G351" s="5" t="s">
        <v>2283</v>
      </c>
      <c r="K351" s="5" t="s">
        <v>51</v>
      </c>
      <c r="N351" s="5" t="s">
        <v>3248</v>
      </c>
    </row>
    <row r="352" spans="1:14" x14ac:dyDescent="0.25">
      <c r="A352" s="5" t="s">
        <v>2217</v>
      </c>
      <c r="B352" s="5">
        <v>4027</v>
      </c>
      <c r="C352" s="5" t="s">
        <v>11</v>
      </c>
      <c r="E352" s="5" t="s">
        <v>2283</v>
      </c>
      <c r="H352" s="5" t="s">
        <v>2284</v>
      </c>
      <c r="K352" s="5" t="s">
        <v>51</v>
      </c>
      <c r="N352" s="5" t="s">
        <v>3208</v>
      </c>
    </row>
    <row r="353" spans="1:14" x14ac:dyDescent="0.25">
      <c r="A353" s="5" t="s">
        <v>2217</v>
      </c>
      <c r="B353" s="5">
        <v>4028</v>
      </c>
      <c r="C353" s="5" t="s">
        <v>11</v>
      </c>
      <c r="E353" s="5" t="s">
        <v>2283</v>
      </c>
      <c r="H353" s="5" t="s">
        <v>2285</v>
      </c>
      <c r="K353" s="5" t="s">
        <v>51</v>
      </c>
      <c r="N353" s="5" t="s">
        <v>3208</v>
      </c>
    </row>
    <row r="354" spans="1:14" x14ac:dyDescent="0.25">
      <c r="A354" s="5" t="s">
        <v>2217</v>
      </c>
      <c r="B354" s="5">
        <v>4137</v>
      </c>
      <c r="C354" s="5" t="s">
        <v>21</v>
      </c>
      <c r="G354" s="5" t="s">
        <v>2286</v>
      </c>
      <c r="K354" s="5" t="s">
        <v>51</v>
      </c>
      <c r="N354" s="5" t="s">
        <v>3248</v>
      </c>
    </row>
    <row r="355" spans="1:14" x14ac:dyDescent="0.25">
      <c r="A355" s="5" t="s">
        <v>2217</v>
      </c>
      <c r="B355" s="5">
        <v>6178</v>
      </c>
      <c r="C355" s="5" t="s">
        <v>11</v>
      </c>
      <c r="E355" s="5" t="s">
        <v>2286</v>
      </c>
      <c r="H355" s="5" t="s">
        <v>5387</v>
      </c>
      <c r="J355" s="5" t="s">
        <v>570</v>
      </c>
      <c r="K355" s="5" t="s">
        <v>4291</v>
      </c>
      <c r="M355" s="5">
        <v>21</v>
      </c>
      <c r="N355" s="5" t="s">
        <v>3248</v>
      </c>
    </row>
    <row r="356" spans="1:14" x14ac:dyDescent="0.25">
      <c r="A356" s="5" t="s">
        <v>2217</v>
      </c>
      <c r="B356" s="5">
        <v>6476</v>
      </c>
      <c r="C356" s="5" t="s">
        <v>38</v>
      </c>
      <c r="I356" s="5" t="s">
        <v>5576</v>
      </c>
      <c r="J356" s="5" t="s">
        <v>5366</v>
      </c>
      <c r="K356" s="5" t="s">
        <v>40</v>
      </c>
      <c r="N356" s="5" t="s">
        <v>3248</v>
      </c>
    </row>
    <row r="357" spans="1:14" x14ac:dyDescent="0.25">
      <c r="A357" s="5" t="s">
        <v>2217</v>
      </c>
      <c r="B357" s="5">
        <v>6491</v>
      </c>
      <c r="C357" s="5" t="s">
        <v>38</v>
      </c>
      <c r="I357" s="5" t="s">
        <v>5577</v>
      </c>
      <c r="J357" s="5" t="s">
        <v>5366</v>
      </c>
      <c r="K357" s="5" t="s">
        <v>40</v>
      </c>
      <c r="N357" s="5" t="s">
        <v>3248</v>
      </c>
    </row>
    <row r="358" spans="1:14" x14ac:dyDescent="0.25">
      <c r="A358" s="5" t="s">
        <v>2217</v>
      </c>
      <c r="B358" s="5">
        <v>6625</v>
      </c>
      <c r="C358" s="5" t="s">
        <v>38</v>
      </c>
      <c r="I358" s="5" t="s">
        <v>5848</v>
      </c>
      <c r="J358" s="5" t="s">
        <v>5366</v>
      </c>
      <c r="K358" s="5" t="s">
        <v>40</v>
      </c>
      <c r="N358" s="5" t="s">
        <v>3248</v>
      </c>
    </row>
    <row r="359" spans="1:14" x14ac:dyDescent="0.25">
      <c r="A359" s="5" t="s">
        <v>2217</v>
      </c>
      <c r="B359" s="5">
        <v>6658</v>
      </c>
      <c r="C359" s="5" t="s">
        <v>38</v>
      </c>
      <c r="I359" s="5" t="s">
        <v>2623</v>
      </c>
      <c r="J359" s="5" t="s">
        <v>140</v>
      </c>
      <c r="K359" s="5" t="s">
        <v>40</v>
      </c>
      <c r="N359" s="5" t="s">
        <v>3248</v>
      </c>
    </row>
    <row r="360" spans="1:14" x14ac:dyDescent="0.25">
      <c r="A360" s="5" t="s">
        <v>2217</v>
      </c>
      <c r="B360" s="5">
        <v>6036</v>
      </c>
      <c r="C360" s="5" t="s">
        <v>21</v>
      </c>
      <c r="G360" s="5" t="s">
        <v>5022</v>
      </c>
      <c r="K360" s="5" t="s">
        <v>51</v>
      </c>
      <c r="N360" s="5" t="s">
        <v>3247</v>
      </c>
    </row>
    <row r="361" spans="1:14" x14ac:dyDescent="0.25">
      <c r="A361" s="5" t="s">
        <v>2217</v>
      </c>
      <c r="B361" s="5">
        <v>6037</v>
      </c>
      <c r="C361" s="5" t="s">
        <v>11</v>
      </c>
      <c r="E361" s="5" t="s">
        <v>5022</v>
      </c>
      <c r="H361" s="5" t="s">
        <v>5023</v>
      </c>
      <c r="K361" s="5" t="s">
        <v>51</v>
      </c>
      <c r="N361" s="5" t="s">
        <v>3208</v>
      </c>
    </row>
    <row r="362" spans="1:14" x14ac:dyDescent="0.25">
      <c r="A362" s="5" t="s">
        <v>2217</v>
      </c>
      <c r="B362" s="5">
        <v>6680</v>
      </c>
      <c r="C362" s="5" t="s">
        <v>21</v>
      </c>
      <c r="G362" s="5" t="s">
        <v>5849</v>
      </c>
      <c r="K362" s="5" t="s">
        <v>51</v>
      </c>
      <c r="N362" s="5" t="s">
        <v>3247</v>
      </c>
    </row>
    <row r="363" spans="1:14" x14ac:dyDescent="0.25">
      <c r="A363" s="5" t="s">
        <v>2217</v>
      </c>
      <c r="B363" s="5">
        <v>6681</v>
      </c>
      <c r="C363" s="5" t="s">
        <v>11</v>
      </c>
      <c r="E363" s="5" t="s">
        <v>5849</v>
      </c>
      <c r="H363" s="5" t="s">
        <v>5850</v>
      </c>
      <c r="J363" s="5" t="s">
        <v>2300</v>
      </c>
      <c r="K363" s="5" t="s">
        <v>4291</v>
      </c>
      <c r="M363" s="5">
        <v>13</v>
      </c>
      <c r="N363" s="5" t="s">
        <v>3249</v>
      </c>
    </row>
    <row r="364" spans="1:14" x14ac:dyDescent="0.25">
      <c r="A364" s="5" t="s">
        <v>2217</v>
      </c>
      <c r="B364" s="5">
        <v>6738</v>
      </c>
      <c r="C364" s="5" t="s">
        <v>38</v>
      </c>
      <c r="I364" s="5" t="s">
        <v>5851</v>
      </c>
      <c r="J364" s="5" t="s">
        <v>2300</v>
      </c>
      <c r="K364" s="5" t="s">
        <v>40</v>
      </c>
      <c r="N364" s="5" t="s">
        <v>3249</v>
      </c>
    </row>
    <row r="365" spans="1:14" x14ac:dyDescent="0.25">
      <c r="A365" s="5" t="s">
        <v>2217</v>
      </c>
      <c r="B365" s="5">
        <v>7002</v>
      </c>
      <c r="C365" s="5" t="s">
        <v>38</v>
      </c>
      <c r="I365" s="5" t="s">
        <v>2623</v>
      </c>
      <c r="J365" s="5" t="s">
        <v>140</v>
      </c>
      <c r="K365" s="5" t="s">
        <v>40</v>
      </c>
      <c r="N365" s="5" t="s">
        <v>3249</v>
      </c>
    </row>
    <row r="366" spans="1:14" x14ac:dyDescent="0.25">
      <c r="A366" s="5" t="s">
        <v>2217</v>
      </c>
      <c r="B366" s="5">
        <v>6682</v>
      </c>
      <c r="C366" s="5" t="s">
        <v>11</v>
      </c>
      <c r="E366" s="5" t="s">
        <v>5849</v>
      </c>
      <c r="H366" s="5" t="s">
        <v>5852</v>
      </c>
      <c r="J366" s="5" t="s">
        <v>2300</v>
      </c>
      <c r="K366" s="5" t="s">
        <v>51</v>
      </c>
      <c r="M366" s="5">
        <v>21</v>
      </c>
      <c r="N366" s="5" t="s">
        <v>3247</v>
      </c>
    </row>
    <row r="367" spans="1:14" x14ac:dyDescent="0.25">
      <c r="A367" s="5" t="s">
        <v>2217</v>
      </c>
      <c r="B367" s="5">
        <v>6683</v>
      </c>
      <c r="C367" s="5" t="s">
        <v>11</v>
      </c>
      <c r="E367" s="5" t="s">
        <v>5849</v>
      </c>
      <c r="H367" s="5" t="s">
        <v>5853</v>
      </c>
      <c r="J367" s="5" t="s">
        <v>2258</v>
      </c>
      <c r="K367" s="5" t="s">
        <v>4291</v>
      </c>
      <c r="M367" s="5">
        <v>21</v>
      </c>
      <c r="N367" s="5" t="s">
        <v>3249</v>
      </c>
    </row>
    <row r="368" spans="1:14" x14ac:dyDescent="0.25">
      <c r="A368" s="5" t="s">
        <v>2217</v>
      </c>
      <c r="B368" s="5">
        <v>6737</v>
      </c>
      <c r="C368" s="5" t="s">
        <v>38</v>
      </c>
      <c r="I368" s="5" t="s">
        <v>5854</v>
      </c>
      <c r="J368" s="5" t="s">
        <v>2258</v>
      </c>
      <c r="K368" s="5" t="s">
        <v>40</v>
      </c>
      <c r="N368" s="5" t="s">
        <v>3249</v>
      </c>
    </row>
    <row r="369" spans="1:14" x14ac:dyDescent="0.25">
      <c r="A369" s="5" t="s">
        <v>2217</v>
      </c>
      <c r="B369" s="5">
        <v>6795</v>
      </c>
      <c r="C369" s="5" t="s">
        <v>38</v>
      </c>
      <c r="I369" s="5" t="s">
        <v>5855</v>
      </c>
      <c r="J369" s="5" t="s">
        <v>2300</v>
      </c>
      <c r="K369" s="5" t="s">
        <v>40</v>
      </c>
      <c r="N369" s="5" t="s">
        <v>3249</v>
      </c>
    </row>
    <row r="370" spans="1:14" x14ac:dyDescent="0.25">
      <c r="A370" s="5" t="s">
        <v>2217</v>
      </c>
      <c r="B370" s="5">
        <v>6796</v>
      </c>
      <c r="C370" s="5" t="s">
        <v>38</v>
      </c>
      <c r="I370" s="5" t="s">
        <v>5856</v>
      </c>
      <c r="J370" s="5" t="s">
        <v>2258</v>
      </c>
      <c r="K370" s="5" t="s">
        <v>40</v>
      </c>
      <c r="N370" s="5" t="s">
        <v>3249</v>
      </c>
    </row>
    <row r="371" spans="1:14" x14ac:dyDescent="0.25">
      <c r="A371" s="5" t="s">
        <v>2217</v>
      </c>
      <c r="B371" s="5">
        <v>6870</v>
      </c>
      <c r="C371" s="5" t="s">
        <v>38</v>
      </c>
      <c r="I371" s="5" t="s">
        <v>2512</v>
      </c>
      <c r="J371" s="5" t="s">
        <v>140</v>
      </c>
      <c r="K371" s="5" t="s">
        <v>40</v>
      </c>
      <c r="N371" s="5" t="s">
        <v>3249</v>
      </c>
    </row>
    <row r="372" spans="1:14" x14ac:dyDescent="0.25">
      <c r="A372" s="5" t="s">
        <v>2217</v>
      </c>
      <c r="B372" s="5">
        <v>6871</v>
      </c>
      <c r="C372" s="5" t="s">
        <v>38</v>
      </c>
      <c r="I372" s="5" t="s">
        <v>7953</v>
      </c>
      <c r="J372" s="5" t="s">
        <v>2300</v>
      </c>
      <c r="K372" s="5" t="s">
        <v>40</v>
      </c>
      <c r="N372" s="5" t="s">
        <v>3249</v>
      </c>
    </row>
    <row r="373" spans="1:14" x14ac:dyDescent="0.25">
      <c r="A373" s="5" t="s">
        <v>2217</v>
      </c>
      <c r="B373" s="5">
        <v>6872</v>
      </c>
      <c r="C373" s="5" t="s">
        <v>38</v>
      </c>
      <c r="I373" s="5" t="s">
        <v>7954</v>
      </c>
      <c r="J373" s="5" t="s">
        <v>2300</v>
      </c>
      <c r="K373" s="5" t="s">
        <v>40</v>
      </c>
      <c r="N373" s="5" t="s">
        <v>3249</v>
      </c>
    </row>
    <row r="374" spans="1:14" x14ac:dyDescent="0.25">
      <c r="A374" s="5" t="s">
        <v>2217</v>
      </c>
      <c r="B374" s="5">
        <v>4019</v>
      </c>
      <c r="C374" s="5" t="s">
        <v>11</v>
      </c>
      <c r="E374" s="5" t="s">
        <v>5849</v>
      </c>
      <c r="F374" s="5" t="s">
        <v>2264</v>
      </c>
      <c r="K374" s="5" t="s">
        <v>51</v>
      </c>
      <c r="N374" s="5" t="s">
        <v>3208</v>
      </c>
    </row>
    <row r="375" spans="1:14" x14ac:dyDescent="0.25">
      <c r="A375" s="5" t="s">
        <v>2217</v>
      </c>
      <c r="B375" s="5">
        <v>4021</v>
      </c>
      <c r="C375" s="5" t="s">
        <v>11</v>
      </c>
      <c r="E375" s="5" t="s">
        <v>5849</v>
      </c>
      <c r="F375" s="5" t="s">
        <v>2265</v>
      </c>
      <c r="K375" s="5" t="s">
        <v>51</v>
      </c>
      <c r="N375" s="5" t="s">
        <v>3445</v>
      </c>
    </row>
    <row r="376" spans="1:14" x14ac:dyDescent="0.25">
      <c r="A376" s="5" t="s">
        <v>2217</v>
      </c>
      <c r="B376" s="5">
        <v>4025</v>
      </c>
      <c r="C376" s="5" t="s">
        <v>18</v>
      </c>
      <c r="F376" s="5" t="s">
        <v>2287</v>
      </c>
      <c r="J376" s="5" t="s">
        <v>2219</v>
      </c>
      <c r="K376" s="5" t="s">
        <v>23</v>
      </c>
      <c r="N376" s="5" t="s">
        <v>3453</v>
      </c>
    </row>
    <row r="377" spans="1:14" x14ac:dyDescent="0.25">
      <c r="A377" s="5" t="s">
        <v>2217</v>
      </c>
      <c r="B377" s="5">
        <v>4026</v>
      </c>
      <c r="C377" s="5" t="s">
        <v>21</v>
      </c>
      <c r="G377" s="5" t="s">
        <v>2288</v>
      </c>
      <c r="J377" s="5" t="s">
        <v>2219</v>
      </c>
      <c r="K377" s="5" t="s">
        <v>4291</v>
      </c>
      <c r="N377" s="5" t="s">
        <v>3446</v>
      </c>
    </row>
    <row r="378" spans="1:14" x14ac:dyDescent="0.25">
      <c r="A378" s="5" t="s">
        <v>2217</v>
      </c>
      <c r="B378" s="5">
        <v>3999</v>
      </c>
      <c r="C378" s="5" t="s">
        <v>11</v>
      </c>
      <c r="E378" s="5" t="s">
        <v>2288</v>
      </c>
      <c r="H378" s="5" t="s">
        <v>2289</v>
      </c>
      <c r="J378" s="5" t="s">
        <v>2232</v>
      </c>
      <c r="K378" s="5" t="s">
        <v>3076</v>
      </c>
      <c r="M378" s="5">
        <v>3</v>
      </c>
      <c r="N378" s="5" t="s">
        <v>3446</v>
      </c>
    </row>
    <row r="379" spans="1:14" x14ac:dyDescent="0.25">
      <c r="A379" s="5" t="s">
        <v>2217</v>
      </c>
      <c r="B379" s="5">
        <v>4186</v>
      </c>
      <c r="C379" s="5" t="s">
        <v>38</v>
      </c>
      <c r="I379" s="5" t="s">
        <v>2234</v>
      </c>
      <c r="K379" s="5" t="s">
        <v>40</v>
      </c>
      <c r="N379" s="5" t="s">
        <v>3446</v>
      </c>
    </row>
    <row r="380" spans="1:14" x14ac:dyDescent="0.25">
      <c r="A380" s="5" t="s">
        <v>2217</v>
      </c>
      <c r="B380" s="5">
        <v>4202</v>
      </c>
      <c r="C380" s="5" t="s">
        <v>38</v>
      </c>
      <c r="I380" s="5" t="s">
        <v>2510</v>
      </c>
      <c r="J380" s="5" t="s">
        <v>140</v>
      </c>
      <c r="K380" s="5" t="s">
        <v>40</v>
      </c>
      <c r="N380" s="5" t="s">
        <v>3446</v>
      </c>
    </row>
    <row r="381" spans="1:14" x14ac:dyDescent="0.25">
      <c r="A381" s="5" t="s">
        <v>2217</v>
      </c>
      <c r="B381" s="5">
        <v>4234</v>
      </c>
      <c r="C381" s="5" t="s">
        <v>38</v>
      </c>
      <c r="I381" s="5" t="s">
        <v>2511</v>
      </c>
      <c r="J381" s="5" t="s">
        <v>2232</v>
      </c>
      <c r="K381" s="5" t="s">
        <v>40</v>
      </c>
      <c r="N381" s="5" t="s">
        <v>3446</v>
      </c>
    </row>
    <row r="382" spans="1:14" x14ac:dyDescent="0.25">
      <c r="A382" s="5" t="s">
        <v>2217</v>
      </c>
      <c r="B382" s="5">
        <v>4239</v>
      </c>
      <c r="C382" s="5" t="s">
        <v>38</v>
      </c>
      <c r="I382" s="5" t="s">
        <v>2509</v>
      </c>
      <c r="J382" s="5" t="s">
        <v>137</v>
      </c>
      <c r="K382" s="5" t="s">
        <v>40</v>
      </c>
      <c r="N382" s="5" t="s">
        <v>3446</v>
      </c>
    </row>
    <row r="383" spans="1:14" x14ac:dyDescent="0.25">
      <c r="A383" s="5" t="s">
        <v>2217</v>
      </c>
      <c r="B383" s="5">
        <v>4244</v>
      </c>
      <c r="C383" s="5" t="s">
        <v>38</v>
      </c>
      <c r="I383" s="5" t="s">
        <v>2586</v>
      </c>
      <c r="J383" s="5" t="s">
        <v>2232</v>
      </c>
      <c r="K383" s="5" t="s">
        <v>40</v>
      </c>
      <c r="N383" s="5" t="s">
        <v>3446</v>
      </c>
    </row>
    <row r="384" spans="1:14" x14ac:dyDescent="0.25">
      <c r="A384" s="5" t="s">
        <v>2217</v>
      </c>
      <c r="B384" s="5">
        <v>4029</v>
      </c>
      <c r="C384" s="5" t="s">
        <v>11</v>
      </c>
      <c r="E384" s="5" t="s">
        <v>2288</v>
      </c>
      <c r="H384" s="5" t="s">
        <v>2290</v>
      </c>
      <c r="J384" s="5" t="s">
        <v>2300</v>
      </c>
      <c r="K384" s="5" t="s">
        <v>3076</v>
      </c>
      <c r="L384" s="5" t="s">
        <v>7989</v>
      </c>
      <c r="M384" s="5">
        <v>3</v>
      </c>
      <c r="N384" s="5" t="s">
        <v>3452</v>
      </c>
    </row>
    <row r="385" spans="1:14" x14ac:dyDescent="0.25">
      <c r="A385" s="5" t="s">
        <v>2217</v>
      </c>
      <c r="B385" s="5">
        <v>4374</v>
      </c>
      <c r="C385" s="5" t="s">
        <v>38</v>
      </c>
      <c r="I385" s="5" t="s">
        <v>2587</v>
      </c>
      <c r="J385" s="5" t="s">
        <v>2300</v>
      </c>
      <c r="K385" s="5" t="s">
        <v>40</v>
      </c>
      <c r="N385" s="5" t="s">
        <v>3452</v>
      </c>
    </row>
    <row r="386" spans="1:14" x14ac:dyDescent="0.25">
      <c r="A386" s="5" t="s">
        <v>2217</v>
      </c>
      <c r="B386" s="5">
        <v>4375</v>
      </c>
      <c r="C386" s="5" t="s">
        <v>38</v>
      </c>
      <c r="I386" s="5" t="s">
        <v>2512</v>
      </c>
      <c r="J386" s="5" t="s">
        <v>140</v>
      </c>
      <c r="K386" s="5" t="s">
        <v>40</v>
      </c>
      <c r="N386" s="5" t="s">
        <v>3452</v>
      </c>
    </row>
    <row r="387" spans="1:14" x14ac:dyDescent="0.25">
      <c r="A387" s="5" t="s">
        <v>2217</v>
      </c>
      <c r="B387" s="5">
        <v>4412</v>
      </c>
      <c r="C387" s="5" t="s">
        <v>38</v>
      </c>
      <c r="I387" s="5" t="s">
        <v>2588</v>
      </c>
      <c r="J387" s="5" t="s">
        <v>2300</v>
      </c>
      <c r="K387" s="5" t="s">
        <v>40</v>
      </c>
      <c r="N387" s="5" t="s">
        <v>3452</v>
      </c>
    </row>
    <row r="388" spans="1:14" x14ac:dyDescent="0.25">
      <c r="A388" s="5" t="s">
        <v>2217</v>
      </c>
      <c r="B388" s="5">
        <v>4456</v>
      </c>
      <c r="C388" s="5" t="s">
        <v>38</v>
      </c>
      <c r="I388" s="5" t="s">
        <v>2822</v>
      </c>
      <c r="J388" s="5" t="s">
        <v>2556</v>
      </c>
      <c r="K388" s="5" t="s">
        <v>40</v>
      </c>
      <c r="N388" s="5" t="s">
        <v>3452</v>
      </c>
    </row>
    <row r="389" spans="1:14" x14ac:dyDescent="0.25">
      <c r="A389" s="5" t="s">
        <v>2217</v>
      </c>
      <c r="B389" s="5">
        <v>4129</v>
      </c>
      <c r="C389" s="5" t="s">
        <v>11</v>
      </c>
      <c r="E389" s="5" t="s">
        <v>2288</v>
      </c>
      <c r="H389" s="5" t="s">
        <v>2291</v>
      </c>
      <c r="J389" s="5" t="s">
        <v>2292</v>
      </c>
      <c r="K389" s="5" t="s">
        <v>3076</v>
      </c>
      <c r="M389" s="5">
        <v>1</v>
      </c>
      <c r="N389" s="5" t="s">
        <v>3446</v>
      </c>
    </row>
    <row r="390" spans="1:14" x14ac:dyDescent="0.25">
      <c r="A390" s="5" t="s">
        <v>2217</v>
      </c>
      <c r="B390" s="5">
        <v>4174</v>
      </c>
      <c r="C390" s="5" t="s">
        <v>38</v>
      </c>
      <c r="I390" s="5" t="s">
        <v>2294</v>
      </c>
      <c r="J390" s="5" t="s">
        <v>2292</v>
      </c>
      <c r="K390" s="5" t="s">
        <v>40</v>
      </c>
      <c r="N390" s="5" t="s">
        <v>3446</v>
      </c>
    </row>
    <row r="391" spans="1:14" x14ac:dyDescent="0.25">
      <c r="A391" s="5" t="s">
        <v>2217</v>
      </c>
      <c r="B391" s="5">
        <v>4220</v>
      </c>
      <c r="C391" s="5" t="s">
        <v>38</v>
      </c>
      <c r="I391" s="5" t="s">
        <v>2512</v>
      </c>
      <c r="J391" s="5" t="s">
        <v>2219</v>
      </c>
      <c r="K391" s="5" t="s">
        <v>40</v>
      </c>
      <c r="N391" s="5" t="s">
        <v>3446</v>
      </c>
    </row>
    <row r="392" spans="1:14" x14ac:dyDescent="0.25">
      <c r="A392" s="5" t="s">
        <v>2217</v>
      </c>
      <c r="B392" s="5">
        <v>4266</v>
      </c>
      <c r="C392" s="5" t="s">
        <v>38</v>
      </c>
      <c r="I392" s="5" t="s">
        <v>2589</v>
      </c>
      <c r="J392" s="5" t="s">
        <v>140</v>
      </c>
      <c r="K392" s="5" t="s">
        <v>40</v>
      </c>
      <c r="N392" s="5" t="s">
        <v>3446</v>
      </c>
    </row>
    <row r="393" spans="1:14" x14ac:dyDescent="0.25">
      <c r="A393" s="5" t="s">
        <v>2217</v>
      </c>
      <c r="B393" s="5">
        <v>4034</v>
      </c>
      <c r="C393" s="5" t="s">
        <v>21</v>
      </c>
      <c r="G393" s="5" t="s">
        <v>2295</v>
      </c>
      <c r="J393" s="5" t="s">
        <v>2300</v>
      </c>
      <c r="K393" s="5" t="s">
        <v>4291</v>
      </c>
      <c r="N393" s="5" t="s">
        <v>3452</v>
      </c>
    </row>
    <row r="394" spans="1:14" x14ac:dyDescent="0.25">
      <c r="A394" s="5" t="s">
        <v>2217</v>
      </c>
      <c r="B394" s="5">
        <v>4036</v>
      </c>
      <c r="C394" s="5" t="s">
        <v>11</v>
      </c>
      <c r="E394" s="5" t="s">
        <v>2295</v>
      </c>
      <c r="H394" s="5" t="s">
        <v>2296</v>
      </c>
      <c r="J394" s="5" t="s">
        <v>2300</v>
      </c>
      <c r="K394" s="5" t="s">
        <v>4291</v>
      </c>
      <c r="M394" s="5">
        <v>3</v>
      </c>
      <c r="N394" s="5" t="s">
        <v>3452</v>
      </c>
    </row>
    <row r="395" spans="1:14" x14ac:dyDescent="0.25">
      <c r="A395" s="5" t="s">
        <v>2217</v>
      </c>
      <c r="B395" s="5">
        <v>4411</v>
      </c>
      <c r="C395" s="5" t="s">
        <v>38</v>
      </c>
      <c r="I395" s="5" t="s">
        <v>2590</v>
      </c>
      <c r="J395" s="5" t="s">
        <v>2300</v>
      </c>
      <c r="K395" s="5" t="s">
        <v>40</v>
      </c>
      <c r="N395" s="5" t="s">
        <v>3452</v>
      </c>
    </row>
    <row r="396" spans="1:14" x14ac:dyDescent="0.25">
      <c r="A396" s="5" t="s">
        <v>2217</v>
      </c>
      <c r="B396" s="5">
        <v>4413</v>
      </c>
      <c r="C396" s="5" t="s">
        <v>38</v>
      </c>
      <c r="I396" s="5" t="s">
        <v>2512</v>
      </c>
      <c r="J396" s="5" t="s">
        <v>140</v>
      </c>
      <c r="K396" s="5" t="s">
        <v>40</v>
      </c>
      <c r="N396" s="5" t="s">
        <v>3452</v>
      </c>
    </row>
    <row r="397" spans="1:14" x14ac:dyDescent="0.25">
      <c r="A397" s="5" t="s">
        <v>2217</v>
      </c>
      <c r="B397" s="5">
        <v>4536</v>
      </c>
      <c r="C397" s="5" t="s">
        <v>38</v>
      </c>
      <c r="I397" s="5" t="s">
        <v>2823</v>
      </c>
      <c r="J397" s="5" t="s">
        <v>2556</v>
      </c>
      <c r="K397" s="5" t="s">
        <v>40</v>
      </c>
      <c r="N397" s="5" t="s">
        <v>3452</v>
      </c>
    </row>
    <row r="398" spans="1:14" x14ac:dyDescent="0.25">
      <c r="A398" s="5" t="s">
        <v>2217</v>
      </c>
      <c r="B398" s="5">
        <v>4037</v>
      </c>
      <c r="C398" s="5" t="s">
        <v>11</v>
      </c>
      <c r="E398" s="5" t="s">
        <v>2295</v>
      </c>
      <c r="H398" s="5" t="s">
        <v>2591</v>
      </c>
      <c r="J398" s="5" t="s">
        <v>2300</v>
      </c>
      <c r="K398" s="5" t="s">
        <v>4291</v>
      </c>
      <c r="M398" s="5">
        <v>3</v>
      </c>
      <c r="N398" s="5" t="s">
        <v>3452</v>
      </c>
    </row>
    <row r="399" spans="1:14" x14ac:dyDescent="0.25">
      <c r="A399" s="5" t="s">
        <v>2217</v>
      </c>
      <c r="B399" s="5">
        <v>4398</v>
      </c>
      <c r="C399" s="5" t="s">
        <v>38</v>
      </c>
      <c r="I399" s="5" t="s">
        <v>2592</v>
      </c>
      <c r="J399" s="5" t="s">
        <v>2300</v>
      </c>
      <c r="K399" s="5" t="s">
        <v>40</v>
      </c>
      <c r="N399" s="5" t="s">
        <v>3452</v>
      </c>
    </row>
    <row r="400" spans="1:14" x14ac:dyDescent="0.25">
      <c r="A400" s="5" t="s">
        <v>2217</v>
      </c>
      <c r="B400" s="5">
        <v>4414</v>
      </c>
      <c r="C400" s="5" t="s">
        <v>38</v>
      </c>
      <c r="I400" s="5" t="s">
        <v>2512</v>
      </c>
      <c r="J400" s="5" t="s">
        <v>140</v>
      </c>
      <c r="K400" s="5" t="s">
        <v>40</v>
      </c>
      <c r="N400" s="5" t="s">
        <v>3452</v>
      </c>
    </row>
    <row r="401" spans="1:14" x14ac:dyDescent="0.25">
      <c r="A401" s="5" t="s">
        <v>2217</v>
      </c>
      <c r="B401" s="5">
        <v>4553</v>
      </c>
      <c r="C401" s="5" t="s">
        <v>38</v>
      </c>
      <c r="I401" s="5" t="s">
        <v>2824</v>
      </c>
      <c r="J401" s="5" t="s">
        <v>2556</v>
      </c>
      <c r="K401" s="5" t="s">
        <v>40</v>
      </c>
      <c r="N401" s="5" t="s">
        <v>3452</v>
      </c>
    </row>
    <row r="402" spans="1:14" x14ac:dyDescent="0.25">
      <c r="A402" s="5" t="s">
        <v>2217</v>
      </c>
      <c r="B402" s="5">
        <v>4280</v>
      </c>
      <c r="C402" s="5" t="s">
        <v>11</v>
      </c>
      <c r="E402" s="5" t="s">
        <v>2295</v>
      </c>
      <c r="H402" s="5" t="s">
        <v>2593</v>
      </c>
      <c r="J402" s="5" t="s">
        <v>2300</v>
      </c>
      <c r="K402" s="5" t="s">
        <v>4291</v>
      </c>
      <c r="M402" s="5">
        <v>5</v>
      </c>
      <c r="N402" s="5" t="s">
        <v>3452</v>
      </c>
    </row>
    <row r="403" spans="1:14" x14ac:dyDescent="0.25">
      <c r="A403" s="5" t="s">
        <v>2217</v>
      </c>
      <c r="B403" s="5">
        <v>4459</v>
      </c>
      <c r="C403" s="5" t="s">
        <v>38</v>
      </c>
      <c r="I403" s="5" t="s">
        <v>2825</v>
      </c>
      <c r="J403" s="5" t="s">
        <v>2300</v>
      </c>
      <c r="K403" s="5" t="s">
        <v>40</v>
      </c>
      <c r="N403" s="5" t="s">
        <v>3452</v>
      </c>
    </row>
    <row r="404" spans="1:14" x14ac:dyDescent="0.25">
      <c r="A404" s="5" t="s">
        <v>2217</v>
      </c>
      <c r="B404" s="5">
        <v>4481</v>
      </c>
      <c r="C404" s="5" t="s">
        <v>38</v>
      </c>
      <c r="I404" s="5" t="s">
        <v>2512</v>
      </c>
      <c r="J404" s="5" t="s">
        <v>140</v>
      </c>
      <c r="K404" s="5" t="s">
        <v>40</v>
      </c>
      <c r="N404" s="5" t="s">
        <v>3452</v>
      </c>
    </row>
    <row r="405" spans="1:14" x14ac:dyDescent="0.25">
      <c r="A405" s="5" t="s">
        <v>2217</v>
      </c>
      <c r="B405" s="5">
        <v>4538</v>
      </c>
      <c r="C405" s="5" t="s">
        <v>38</v>
      </c>
      <c r="I405" s="5" t="s">
        <v>2823</v>
      </c>
      <c r="J405" s="5" t="s">
        <v>2556</v>
      </c>
      <c r="K405" s="5" t="s">
        <v>40</v>
      </c>
      <c r="N405" s="5" t="s">
        <v>3452</v>
      </c>
    </row>
    <row r="406" spans="1:14" x14ac:dyDescent="0.25">
      <c r="A406" s="5" t="s">
        <v>2217</v>
      </c>
      <c r="B406" s="5">
        <v>4039</v>
      </c>
      <c r="C406" s="5" t="s">
        <v>18</v>
      </c>
      <c r="F406" s="5" t="s">
        <v>2297</v>
      </c>
      <c r="J406" s="5" t="s">
        <v>2219</v>
      </c>
      <c r="K406" s="5" t="s">
        <v>23</v>
      </c>
      <c r="N406" s="5" t="s">
        <v>3453</v>
      </c>
    </row>
    <row r="407" spans="1:14" x14ac:dyDescent="0.25">
      <c r="A407" s="5" t="s">
        <v>2217</v>
      </c>
      <c r="B407" s="5">
        <v>4134</v>
      </c>
      <c r="C407" s="5" t="s">
        <v>21</v>
      </c>
      <c r="G407" s="5" t="s">
        <v>2298</v>
      </c>
      <c r="J407" s="5" t="s">
        <v>2219</v>
      </c>
      <c r="K407" s="5" t="s">
        <v>17</v>
      </c>
      <c r="N407" s="5" t="s">
        <v>3448</v>
      </c>
    </row>
    <row r="408" spans="1:14" x14ac:dyDescent="0.25">
      <c r="A408" s="5" t="s">
        <v>2217</v>
      </c>
      <c r="B408" s="5">
        <v>4000</v>
      </c>
      <c r="C408" s="5" t="s">
        <v>11</v>
      </c>
      <c r="E408" s="5" t="s">
        <v>2298</v>
      </c>
      <c r="H408" s="5" t="s">
        <v>2299</v>
      </c>
      <c r="J408" s="5" t="s">
        <v>2300</v>
      </c>
      <c r="K408" s="5" t="s">
        <v>3076</v>
      </c>
      <c r="M408" s="5">
        <v>3</v>
      </c>
      <c r="N408" s="5" t="s">
        <v>3446</v>
      </c>
    </row>
    <row r="409" spans="1:14" x14ac:dyDescent="0.25">
      <c r="A409" s="5" t="s">
        <v>2217</v>
      </c>
      <c r="B409" s="5">
        <v>4192</v>
      </c>
      <c r="C409" s="5" t="s">
        <v>38</v>
      </c>
      <c r="I409" s="5" t="s">
        <v>2301</v>
      </c>
      <c r="J409" s="5" t="s">
        <v>2300</v>
      </c>
      <c r="K409" s="5" t="s">
        <v>40</v>
      </c>
      <c r="N409" s="5" t="s">
        <v>3446</v>
      </c>
    </row>
    <row r="410" spans="1:14" x14ac:dyDescent="0.25">
      <c r="A410" s="5" t="s">
        <v>2217</v>
      </c>
      <c r="B410" s="5">
        <v>4205</v>
      </c>
      <c r="C410" s="5" t="s">
        <v>38</v>
      </c>
      <c r="I410" s="5" t="s">
        <v>2513</v>
      </c>
      <c r="J410" s="5" t="s">
        <v>140</v>
      </c>
      <c r="K410" s="5" t="s">
        <v>40</v>
      </c>
      <c r="N410" s="5" t="s">
        <v>3446</v>
      </c>
    </row>
    <row r="411" spans="1:14" x14ac:dyDescent="0.25">
      <c r="A411" s="5" t="s">
        <v>2217</v>
      </c>
      <c r="B411" s="5">
        <v>4230</v>
      </c>
      <c r="C411" s="5" t="s">
        <v>38</v>
      </c>
      <c r="I411" s="5" t="s">
        <v>2509</v>
      </c>
      <c r="J411" s="5" t="s">
        <v>137</v>
      </c>
      <c r="K411" s="5" t="s">
        <v>40</v>
      </c>
      <c r="N411" s="5" t="s">
        <v>3446</v>
      </c>
    </row>
    <row r="412" spans="1:14" x14ac:dyDescent="0.25">
      <c r="A412" s="5" t="s">
        <v>2217</v>
      </c>
      <c r="B412" s="5">
        <v>4253</v>
      </c>
      <c r="C412" s="5" t="s">
        <v>38</v>
      </c>
      <c r="I412" s="5" t="s">
        <v>2594</v>
      </c>
      <c r="J412" s="5" t="s">
        <v>2300</v>
      </c>
      <c r="K412" s="5" t="s">
        <v>40</v>
      </c>
      <c r="N412" s="5" t="s">
        <v>3446</v>
      </c>
    </row>
    <row r="413" spans="1:14" x14ac:dyDescent="0.25">
      <c r="A413" s="5" t="s">
        <v>2217</v>
      </c>
      <c r="B413" s="5">
        <v>4135</v>
      </c>
      <c r="C413" s="5" t="s">
        <v>11</v>
      </c>
      <c r="E413" s="5" t="s">
        <v>2298</v>
      </c>
      <c r="H413" s="5" t="s">
        <v>2302</v>
      </c>
      <c r="J413" s="5" t="s">
        <v>330</v>
      </c>
      <c r="K413" s="5" t="s">
        <v>4291</v>
      </c>
      <c r="M413" s="5">
        <v>3</v>
      </c>
      <c r="N413" s="5" t="s">
        <v>5010</v>
      </c>
    </row>
    <row r="414" spans="1:14" x14ac:dyDescent="0.25">
      <c r="A414" s="5" t="s">
        <v>2217</v>
      </c>
      <c r="B414" s="5">
        <v>6106</v>
      </c>
      <c r="C414" s="5" t="s">
        <v>38</v>
      </c>
      <c r="I414" s="5" t="s">
        <v>5024</v>
      </c>
      <c r="J414" s="5" t="s">
        <v>330</v>
      </c>
      <c r="K414" s="5" t="s">
        <v>40</v>
      </c>
      <c r="N414" s="5" t="s">
        <v>5010</v>
      </c>
    </row>
    <row r="415" spans="1:14" x14ac:dyDescent="0.25">
      <c r="A415" s="5" t="s">
        <v>2217</v>
      </c>
      <c r="B415" s="5">
        <v>6107</v>
      </c>
      <c r="C415" s="5" t="s">
        <v>38</v>
      </c>
      <c r="I415" s="5" t="s">
        <v>2512</v>
      </c>
      <c r="J415" s="5" t="s">
        <v>140</v>
      </c>
      <c r="K415" s="5" t="s">
        <v>40</v>
      </c>
      <c r="N415" s="5" t="s">
        <v>5010</v>
      </c>
    </row>
    <row r="416" spans="1:14" x14ac:dyDescent="0.25">
      <c r="A416" s="5" t="s">
        <v>2217</v>
      </c>
      <c r="B416" s="5">
        <v>6108</v>
      </c>
      <c r="C416" s="5" t="s">
        <v>38</v>
      </c>
      <c r="I416" s="5" t="s">
        <v>296</v>
      </c>
      <c r="J416" s="5" t="s">
        <v>2556</v>
      </c>
      <c r="K416" s="5" t="s">
        <v>40</v>
      </c>
      <c r="N416" s="5" t="s">
        <v>5010</v>
      </c>
    </row>
    <row r="417" spans="1:14" x14ac:dyDescent="0.25">
      <c r="A417" s="5" t="s">
        <v>2217</v>
      </c>
      <c r="B417" s="5">
        <v>4289</v>
      </c>
      <c r="C417" s="5" t="s">
        <v>11</v>
      </c>
      <c r="E417" s="5" t="s">
        <v>2298</v>
      </c>
      <c r="H417" s="5" t="s">
        <v>2595</v>
      </c>
      <c r="K417" s="5" t="s">
        <v>51</v>
      </c>
      <c r="N417" s="5" t="s">
        <v>3208</v>
      </c>
    </row>
    <row r="418" spans="1:14" x14ac:dyDescent="0.25">
      <c r="A418" s="5" t="s">
        <v>2217</v>
      </c>
      <c r="B418" s="5">
        <v>5685</v>
      </c>
      <c r="C418" s="5" t="s">
        <v>11</v>
      </c>
      <c r="E418" s="5" t="s">
        <v>2298</v>
      </c>
      <c r="H418" s="5" t="s">
        <v>4574</v>
      </c>
      <c r="J418" s="5" t="s">
        <v>330</v>
      </c>
      <c r="K418" s="5" t="s">
        <v>4291</v>
      </c>
      <c r="M418" s="5">
        <v>2</v>
      </c>
      <c r="N418" s="5" t="s">
        <v>3961</v>
      </c>
    </row>
    <row r="419" spans="1:14" x14ac:dyDescent="0.25">
      <c r="A419" s="5" t="s">
        <v>2217</v>
      </c>
      <c r="B419" s="5">
        <v>5687</v>
      </c>
      <c r="C419" s="5" t="s">
        <v>38</v>
      </c>
      <c r="I419" s="5" t="s">
        <v>4575</v>
      </c>
      <c r="J419" s="5" t="s">
        <v>4547</v>
      </c>
      <c r="K419" s="5" t="s">
        <v>40</v>
      </c>
      <c r="N419" s="5" t="s">
        <v>3961</v>
      </c>
    </row>
    <row r="420" spans="1:14" x14ac:dyDescent="0.25">
      <c r="A420" s="5" t="s">
        <v>2217</v>
      </c>
      <c r="B420" s="5">
        <v>5725</v>
      </c>
      <c r="C420" s="5" t="s">
        <v>38</v>
      </c>
      <c r="I420" s="5" t="s">
        <v>4576</v>
      </c>
      <c r="J420" s="5" t="s">
        <v>330</v>
      </c>
      <c r="K420" s="5" t="s">
        <v>40</v>
      </c>
      <c r="N420" s="5" t="s">
        <v>3961</v>
      </c>
    </row>
    <row r="421" spans="1:14" x14ac:dyDescent="0.25">
      <c r="A421" s="5" t="s">
        <v>2217</v>
      </c>
      <c r="B421" s="5">
        <v>5726</v>
      </c>
      <c r="C421" s="5" t="s">
        <v>38</v>
      </c>
      <c r="I421" s="5" t="s">
        <v>2512</v>
      </c>
      <c r="J421" s="5" t="s">
        <v>140</v>
      </c>
      <c r="K421" s="5" t="s">
        <v>40</v>
      </c>
      <c r="N421" s="5" t="s">
        <v>3961</v>
      </c>
    </row>
    <row r="422" spans="1:14" x14ac:dyDescent="0.25">
      <c r="A422" s="5" t="s">
        <v>2217</v>
      </c>
      <c r="B422" s="5">
        <v>4331</v>
      </c>
      <c r="C422" s="5" t="s">
        <v>21</v>
      </c>
      <c r="G422" s="5" t="s">
        <v>2596</v>
      </c>
      <c r="J422" s="5" t="s">
        <v>2219</v>
      </c>
      <c r="K422" s="5" t="s">
        <v>17</v>
      </c>
      <c r="N422" s="5" t="s">
        <v>3453</v>
      </c>
    </row>
    <row r="423" spans="1:14" x14ac:dyDescent="0.25">
      <c r="A423" s="5" t="s">
        <v>2217</v>
      </c>
      <c r="B423" s="5">
        <v>4332</v>
      </c>
      <c r="C423" s="5" t="s">
        <v>11</v>
      </c>
      <c r="E423" s="5" t="s">
        <v>2596</v>
      </c>
      <c r="H423" s="5" t="s">
        <v>2597</v>
      </c>
      <c r="J423" s="5" t="s">
        <v>2300</v>
      </c>
      <c r="K423" s="5" t="s">
        <v>4291</v>
      </c>
      <c r="M423" s="5">
        <v>3</v>
      </c>
      <c r="N423" s="5" t="s">
        <v>3452</v>
      </c>
    </row>
    <row r="424" spans="1:14" x14ac:dyDescent="0.25">
      <c r="A424" s="5" t="s">
        <v>2217</v>
      </c>
      <c r="B424" s="5">
        <v>4421</v>
      </c>
      <c r="C424" s="5" t="s">
        <v>38</v>
      </c>
      <c r="I424" s="5" t="s">
        <v>2598</v>
      </c>
      <c r="J424" s="5" t="s">
        <v>2300</v>
      </c>
      <c r="K424" s="5" t="s">
        <v>40</v>
      </c>
      <c r="N424" s="5" t="s">
        <v>3452</v>
      </c>
    </row>
    <row r="425" spans="1:14" x14ac:dyDescent="0.25">
      <c r="A425" s="5" t="s">
        <v>2217</v>
      </c>
      <c r="B425" s="5">
        <v>4479</v>
      </c>
      <c r="C425" s="5" t="s">
        <v>38</v>
      </c>
      <c r="I425" s="5" t="s">
        <v>2512</v>
      </c>
      <c r="J425" s="5" t="s">
        <v>140</v>
      </c>
      <c r="K425" s="5" t="s">
        <v>40</v>
      </c>
      <c r="N425" s="5" t="s">
        <v>3452</v>
      </c>
    </row>
    <row r="426" spans="1:14" x14ac:dyDescent="0.25">
      <c r="A426" s="5" t="s">
        <v>2217</v>
      </c>
      <c r="B426" s="5">
        <v>4556</v>
      </c>
      <c r="C426" s="5" t="s">
        <v>38</v>
      </c>
      <c r="I426" s="5" t="s">
        <v>2824</v>
      </c>
      <c r="J426" s="5" t="s">
        <v>2556</v>
      </c>
      <c r="K426" s="5" t="s">
        <v>40</v>
      </c>
      <c r="N426" s="5" t="s">
        <v>3452</v>
      </c>
    </row>
    <row r="427" spans="1:14" x14ac:dyDescent="0.25">
      <c r="A427" s="5" t="s">
        <v>2217</v>
      </c>
      <c r="B427" s="5">
        <v>4333</v>
      </c>
      <c r="C427" s="5" t="s">
        <v>11</v>
      </c>
      <c r="E427" s="5" t="s">
        <v>2596</v>
      </c>
      <c r="H427" s="5" t="s">
        <v>2599</v>
      </c>
      <c r="J427" s="5" t="s">
        <v>2300</v>
      </c>
      <c r="K427" s="5" t="s">
        <v>4291</v>
      </c>
      <c r="M427" s="5">
        <v>3</v>
      </c>
      <c r="N427" s="5" t="s">
        <v>3452</v>
      </c>
    </row>
    <row r="428" spans="1:14" x14ac:dyDescent="0.25">
      <c r="A428" s="5" t="s">
        <v>2217</v>
      </c>
      <c r="B428" s="5">
        <v>4444</v>
      </c>
      <c r="C428" s="5" t="s">
        <v>38</v>
      </c>
      <c r="I428" s="5" t="s">
        <v>2826</v>
      </c>
      <c r="J428" s="5" t="s">
        <v>2300</v>
      </c>
      <c r="K428" s="5" t="s">
        <v>40</v>
      </c>
      <c r="N428" s="5" t="s">
        <v>3452</v>
      </c>
    </row>
    <row r="429" spans="1:14" x14ac:dyDescent="0.25">
      <c r="A429" s="5" t="s">
        <v>2217</v>
      </c>
      <c r="B429" s="5">
        <v>4480</v>
      </c>
      <c r="C429" s="5" t="s">
        <v>38</v>
      </c>
      <c r="I429" s="5" t="s">
        <v>2512</v>
      </c>
      <c r="J429" s="5" t="s">
        <v>140</v>
      </c>
      <c r="K429" s="5" t="s">
        <v>40</v>
      </c>
      <c r="N429" s="5" t="s">
        <v>3452</v>
      </c>
    </row>
    <row r="430" spans="1:14" x14ac:dyDescent="0.25">
      <c r="A430" s="5" t="s">
        <v>2217</v>
      </c>
      <c r="B430" s="5">
        <v>4558</v>
      </c>
      <c r="C430" s="5" t="s">
        <v>38</v>
      </c>
      <c r="I430" s="5" t="s">
        <v>2824</v>
      </c>
      <c r="J430" s="5" t="s">
        <v>2556</v>
      </c>
      <c r="K430" s="5" t="s">
        <v>40</v>
      </c>
      <c r="N430" s="5" t="s">
        <v>3452</v>
      </c>
    </row>
    <row r="431" spans="1:14" x14ac:dyDescent="0.25">
      <c r="A431" s="5" t="s">
        <v>2217</v>
      </c>
      <c r="B431" s="5">
        <v>5517</v>
      </c>
      <c r="C431" s="5" t="s">
        <v>11</v>
      </c>
      <c r="E431" s="5" t="s">
        <v>2596</v>
      </c>
      <c r="H431" s="5" t="s">
        <v>4005</v>
      </c>
      <c r="J431" s="5" t="s">
        <v>3278</v>
      </c>
      <c r="K431" s="5" t="s">
        <v>4291</v>
      </c>
      <c r="M431" s="5">
        <v>8</v>
      </c>
      <c r="N431" s="5" t="s">
        <v>3961</v>
      </c>
    </row>
    <row r="432" spans="1:14" x14ac:dyDescent="0.25">
      <c r="A432" s="5" t="s">
        <v>2217</v>
      </c>
      <c r="B432" s="5">
        <v>5673</v>
      </c>
      <c r="C432" s="5" t="s">
        <v>38</v>
      </c>
      <c r="I432" s="5" t="s">
        <v>1689</v>
      </c>
      <c r="J432" s="5" t="s">
        <v>3278</v>
      </c>
      <c r="K432" s="5" t="s">
        <v>40</v>
      </c>
      <c r="N432" s="5" t="s">
        <v>3961</v>
      </c>
    </row>
    <row r="433" spans="1:14" x14ac:dyDescent="0.25">
      <c r="A433" s="5" t="s">
        <v>2217</v>
      </c>
      <c r="B433" s="5">
        <v>5759</v>
      </c>
      <c r="C433" s="5" t="s">
        <v>38</v>
      </c>
      <c r="I433" s="5" t="s">
        <v>2512</v>
      </c>
      <c r="J433" s="5" t="s">
        <v>140</v>
      </c>
      <c r="K433" s="5" t="s">
        <v>40</v>
      </c>
      <c r="N433" s="5" t="s">
        <v>3961</v>
      </c>
    </row>
    <row r="434" spans="1:14" x14ac:dyDescent="0.25">
      <c r="A434" s="5" t="s">
        <v>2217</v>
      </c>
      <c r="B434" s="5">
        <v>5760</v>
      </c>
      <c r="C434" s="5" t="s">
        <v>38</v>
      </c>
      <c r="I434" s="5" t="s">
        <v>726</v>
      </c>
      <c r="J434" s="5" t="s">
        <v>2556</v>
      </c>
      <c r="K434" s="5" t="s">
        <v>40</v>
      </c>
      <c r="N434" s="5" t="s">
        <v>3961</v>
      </c>
    </row>
    <row r="435" spans="1:14" x14ac:dyDescent="0.25">
      <c r="A435" s="5" t="s">
        <v>2217</v>
      </c>
      <c r="B435" s="5">
        <v>5799</v>
      </c>
      <c r="C435" s="5" t="s">
        <v>38</v>
      </c>
      <c r="I435" s="5" t="s">
        <v>4673</v>
      </c>
      <c r="J435" s="5" t="s">
        <v>2562</v>
      </c>
      <c r="K435" s="5" t="s">
        <v>40</v>
      </c>
      <c r="N435" s="5" t="s">
        <v>3961</v>
      </c>
    </row>
    <row r="436" spans="1:14" x14ac:dyDescent="0.25">
      <c r="A436" s="5" t="s">
        <v>2217</v>
      </c>
      <c r="B436" s="5">
        <v>5865</v>
      </c>
      <c r="C436" s="5" t="s">
        <v>21</v>
      </c>
      <c r="G436" s="5" t="s">
        <v>4674</v>
      </c>
      <c r="K436" s="5" t="s">
        <v>51</v>
      </c>
      <c r="N436" s="5" t="s">
        <v>3453</v>
      </c>
    </row>
    <row r="437" spans="1:14" x14ac:dyDescent="0.25">
      <c r="A437" s="5" t="s">
        <v>2217</v>
      </c>
      <c r="B437" s="5">
        <v>5504</v>
      </c>
      <c r="C437" s="5" t="s">
        <v>11</v>
      </c>
      <c r="E437" s="5" t="s">
        <v>4674</v>
      </c>
      <c r="H437" s="5" t="s">
        <v>3991</v>
      </c>
      <c r="J437" s="5" t="s">
        <v>2562</v>
      </c>
      <c r="K437" s="5" t="s">
        <v>4291</v>
      </c>
      <c r="M437" s="5">
        <v>21</v>
      </c>
      <c r="N437" s="5" t="s">
        <v>3833</v>
      </c>
    </row>
    <row r="438" spans="1:14" x14ac:dyDescent="0.25">
      <c r="A438" s="5" t="s">
        <v>2217</v>
      </c>
      <c r="B438" s="5">
        <v>5510</v>
      </c>
      <c r="C438" s="5" t="s">
        <v>38</v>
      </c>
      <c r="I438" s="5" t="s">
        <v>4292</v>
      </c>
      <c r="J438" s="5" t="s">
        <v>2562</v>
      </c>
      <c r="K438" s="5" t="s">
        <v>40</v>
      </c>
      <c r="N438" s="5" t="s">
        <v>3833</v>
      </c>
    </row>
    <row r="439" spans="1:14" x14ac:dyDescent="0.25">
      <c r="A439" s="5" t="s">
        <v>2217</v>
      </c>
      <c r="B439" s="5">
        <v>5542</v>
      </c>
      <c r="C439" s="5" t="s">
        <v>38</v>
      </c>
      <c r="I439" s="5" t="s">
        <v>2858</v>
      </c>
      <c r="J439" s="5" t="s">
        <v>2556</v>
      </c>
      <c r="K439" s="5" t="s">
        <v>40</v>
      </c>
      <c r="N439" s="5" t="s">
        <v>3833</v>
      </c>
    </row>
    <row r="440" spans="1:14" x14ac:dyDescent="0.25">
      <c r="A440" s="5" t="s">
        <v>2217</v>
      </c>
      <c r="B440" s="5">
        <v>5549</v>
      </c>
      <c r="C440" s="5" t="s">
        <v>38</v>
      </c>
      <c r="I440" s="5" t="s">
        <v>2564</v>
      </c>
      <c r="J440" s="5" t="s">
        <v>13</v>
      </c>
      <c r="K440" s="5" t="s">
        <v>40</v>
      </c>
      <c r="N440" s="5" t="s">
        <v>3833</v>
      </c>
    </row>
    <row r="441" spans="1:14" x14ac:dyDescent="0.25">
      <c r="A441" s="5" t="s">
        <v>2217</v>
      </c>
      <c r="B441" s="5">
        <v>5555</v>
      </c>
      <c r="C441" s="5" t="s">
        <v>38</v>
      </c>
      <c r="I441" s="5" t="s">
        <v>4293</v>
      </c>
      <c r="J441" s="5" t="s">
        <v>2562</v>
      </c>
      <c r="K441" s="5" t="s">
        <v>40</v>
      </c>
      <c r="N441" s="5" t="s">
        <v>3833</v>
      </c>
    </row>
    <row r="442" spans="1:14" x14ac:dyDescent="0.25">
      <c r="A442" s="5" t="s">
        <v>2217</v>
      </c>
      <c r="B442" s="5">
        <v>5582</v>
      </c>
      <c r="C442" s="5" t="s">
        <v>38</v>
      </c>
      <c r="I442" s="5" t="s">
        <v>4294</v>
      </c>
      <c r="J442" s="5" t="s">
        <v>2562</v>
      </c>
      <c r="K442" s="5" t="s">
        <v>40</v>
      </c>
      <c r="N442" s="5" t="s">
        <v>3833</v>
      </c>
    </row>
    <row r="443" spans="1:14" x14ac:dyDescent="0.25">
      <c r="A443" s="5" t="s">
        <v>2217</v>
      </c>
      <c r="B443" s="5">
        <v>5505</v>
      </c>
      <c r="C443" s="5" t="s">
        <v>11</v>
      </c>
      <c r="E443" s="5" t="s">
        <v>4674</v>
      </c>
      <c r="H443" s="5" t="s">
        <v>3992</v>
      </c>
      <c r="J443" s="5" t="s">
        <v>13</v>
      </c>
      <c r="K443" s="5" t="s">
        <v>4291</v>
      </c>
      <c r="M443" s="5">
        <v>13</v>
      </c>
      <c r="N443" s="5" t="s">
        <v>3833</v>
      </c>
    </row>
    <row r="444" spans="1:14" x14ac:dyDescent="0.25">
      <c r="A444" s="5" t="s">
        <v>2217</v>
      </c>
      <c r="B444" s="5">
        <v>5554</v>
      </c>
      <c r="C444" s="5" t="s">
        <v>38</v>
      </c>
      <c r="I444" s="5" t="s">
        <v>4295</v>
      </c>
      <c r="J444" s="5" t="s">
        <v>13</v>
      </c>
      <c r="K444" s="5" t="s">
        <v>40</v>
      </c>
      <c r="N444" s="5" t="s">
        <v>3833</v>
      </c>
    </row>
    <row r="445" spans="1:14" x14ac:dyDescent="0.25">
      <c r="A445" s="5" t="s">
        <v>2217</v>
      </c>
      <c r="B445" s="5">
        <v>5557</v>
      </c>
      <c r="C445" s="5" t="s">
        <v>38</v>
      </c>
      <c r="I445" s="5" t="s">
        <v>4296</v>
      </c>
      <c r="J445" s="5" t="s">
        <v>13</v>
      </c>
      <c r="K445" s="5" t="s">
        <v>40</v>
      </c>
      <c r="N445" s="5" t="s">
        <v>3833</v>
      </c>
    </row>
    <row r="446" spans="1:14" x14ac:dyDescent="0.25">
      <c r="A446" s="5" t="s">
        <v>2217</v>
      </c>
      <c r="B446" s="5">
        <v>5563</v>
      </c>
      <c r="C446" s="5" t="s">
        <v>38</v>
      </c>
      <c r="I446" s="5" t="s">
        <v>4297</v>
      </c>
      <c r="J446" s="5" t="s">
        <v>13</v>
      </c>
      <c r="K446" s="5" t="s">
        <v>40</v>
      </c>
      <c r="N446" s="5" t="s">
        <v>3833</v>
      </c>
    </row>
    <row r="447" spans="1:14" x14ac:dyDescent="0.25">
      <c r="A447" s="5" t="s">
        <v>2217</v>
      </c>
      <c r="B447" s="5">
        <v>5585</v>
      </c>
      <c r="C447" s="5" t="s">
        <v>38</v>
      </c>
      <c r="I447" s="5" t="s">
        <v>2512</v>
      </c>
      <c r="J447" s="5" t="s">
        <v>140</v>
      </c>
      <c r="K447" s="5" t="s">
        <v>40</v>
      </c>
      <c r="N447" s="5" t="s">
        <v>3833</v>
      </c>
    </row>
    <row r="448" spans="1:14" x14ac:dyDescent="0.25">
      <c r="A448" s="5" t="s">
        <v>2217</v>
      </c>
      <c r="B448" s="5">
        <v>5595</v>
      </c>
      <c r="C448" s="5" t="s">
        <v>38</v>
      </c>
      <c r="I448" s="5" t="s">
        <v>3230</v>
      </c>
      <c r="J448" s="5" t="s">
        <v>2556</v>
      </c>
      <c r="K448" s="5" t="s">
        <v>40</v>
      </c>
      <c r="N448" s="5" t="s">
        <v>3833</v>
      </c>
    </row>
    <row r="449" spans="1:14" x14ac:dyDescent="0.25">
      <c r="A449" s="5" t="s">
        <v>2217</v>
      </c>
      <c r="B449" s="5">
        <v>4049</v>
      </c>
      <c r="C449" s="5" t="s">
        <v>18</v>
      </c>
      <c r="F449" s="5" t="s">
        <v>2303</v>
      </c>
      <c r="J449" s="5" t="s">
        <v>2219</v>
      </c>
      <c r="K449" s="5" t="s">
        <v>23</v>
      </c>
      <c r="N449" s="5" t="s">
        <v>3453</v>
      </c>
    </row>
    <row r="450" spans="1:14" x14ac:dyDescent="0.25">
      <c r="A450" s="5" t="s">
        <v>2217</v>
      </c>
      <c r="B450" s="5">
        <v>3979</v>
      </c>
      <c r="C450" s="5" t="s">
        <v>21</v>
      </c>
      <c r="G450" s="5" t="s">
        <v>2304</v>
      </c>
      <c r="J450" s="5" t="s">
        <v>2219</v>
      </c>
      <c r="K450" s="5" t="s">
        <v>17</v>
      </c>
      <c r="N450" s="5" t="s">
        <v>3452</v>
      </c>
    </row>
    <row r="451" spans="1:14" x14ac:dyDescent="0.25">
      <c r="A451" s="5" t="s">
        <v>2217</v>
      </c>
      <c r="B451" s="5">
        <v>3980</v>
      </c>
      <c r="C451" s="5" t="s">
        <v>11</v>
      </c>
      <c r="E451" s="5" t="s">
        <v>2304</v>
      </c>
      <c r="H451" s="5" t="s">
        <v>2305</v>
      </c>
      <c r="J451" s="5" t="s">
        <v>330</v>
      </c>
      <c r="K451" s="5" t="s">
        <v>4291</v>
      </c>
      <c r="M451" s="5">
        <v>3</v>
      </c>
      <c r="N451" s="5" t="s">
        <v>3452</v>
      </c>
    </row>
    <row r="452" spans="1:14" x14ac:dyDescent="0.25">
      <c r="A452" s="5" t="s">
        <v>2217</v>
      </c>
      <c r="B452" s="5">
        <v>4505</v>
      </c>
      <c r="C452" s="5" t="s">
        <v>38</v>
      </c>
      <c r="I452" s="5" t="s">
        <v>2827</v>
      </c>
      <c r="J452" s="5" t="s">
        <v>330</v>
      </c>
      <c r="K452" s="5" t="s">
        <v>40</v>
      </c>
      <c r="N452" s="5" t="s">
        <v>3452</v>
      </c>
    </row>
    <row r="453" spans="1:14" x14ac:dyDescent="0.25">
      <c r="A453" s="5" t="s">
        <v>2217</v>
      </c>
      <c r="B453" s="5">
        <v>4507</v>
      </c>
      <c r="C453" s="5" t="s">
        <v>38</v>
      </c>
      <c r="I453" s="5" t="s">
        <v>2564</v>
      </c>
      <c r="J453" s="5" t="s">
        <v>140</v>
      </c>
      <c r="K453" s="5" t="s">
        <v>40</v>
      </c>
      <c r="N453" s="5" t="s">
        <v>3452</v>
      </c>
    </row>
    <row r="454" spans="1:14" x14ac:dyDescent="0.25">
      <c r="A454" s="5" t="s">
        <v>2217</v>
      </c>
      <c r="B454" s="5">
        <v>4566</v>
      </c>
      <c r="C454" s="5" t="s">
        <v>38</v>
      </c>
      <c r="I454" s="5" t="s">
        <v>2824</v>
      </c>
      <c r="J454" s="5" t="s">
        <v>2556</v>
      </c>
      <c r="K454" s="5" t="s">
        <v>40</v>
      </c>
      <c r="N454" s="5" t="s">
        <v>3452</v>
      </c>
    </row>
    <row r="455" spans="1:14" x14ac:dyDescent="0.25">
      <c r="A455" s="5" t="s">
        <v>2217</v>
      </c>
      <c r="B455" s="5">
        <v>3987</v>
      </c>
      <c r="C455" s="5" t="s">
        <v>11</v>
      </c>
      <c r="E455" s="5" t="s">
        <v>2304</v>
      </c>
      <c r="H455" s="5" t="s">
        <v>2306</v>
      </c>
      <c r="J455" s="5" t="s">
        <v>2258</v>
      </c>
      <c r="K455" s="5" t="s">
        <v>3076</v>
      </c>
      <c r="M455" s="5">
        <v>5</v>
      </c>
      <c r="N455" s="5" t="s">
        <v>3452</v>
      </c>
    </row>
    <row r="456" spans="1:14" x14ac:dyDescent="0.25">
      <c r="A456" s="5" t="s">
        <v>2217</v>
      </c>
      <c r="B456" s="5">
        <v>4448</v>
      </c>
      <c r="C456" s="5" t="s">
        <v>38</v>
      </c>
      <c r="I456" s="5" t="s">
        <v>2828</v>
      </c>
      <c r="J456" s="5" t="s">
        <v>2258</v>
      </c>
      <c r="K456" s="5" t="s">
        <v>40</v>
      </c>
      <c r="N456" s="5" t="s">
        <v>3452</v>
      </c>
    </row>
    <row r="457" spans="1:14" x14ac:dyDescent="0.25">
      <c r="A457" s="5" t="s">
        <v>2217</v>
      </c>
      <c r="B457" s="5">
        <v>4455</v>
      </c>
      <c r="C457" s="5" t="s">
        <v>38</v>
      </c>
      <c r="I457" s="5" t="s">
        <v>2623</v>
      </c>
      <c r="J457" s="5" t="s">
        <v>140</v>
      </c>
      <c r="K457" s="5" t="s">
        <v>40</v>
      </c>
      <c r="N457" s="5" t="s">
        <v>3452</v>
      </c>
    </row>
    <row r="458" spans="1:14" x14ac:dyDescent="0.25">
      <c r="A458" s="5" t="s">
        <v>2217</v>
      </c>
      <c r="B458" s="5">
        <v>4524</v>
      </c>
      <c r="C458" s="5" t="s">
        <v>38</v>
      </c>
      <c r="I458" s="5" t="s">
        <v>2823</v>
      </c>
      <c r="J458" s="5" t="s">
        <v>2556</v>
      </c>
      <c r="K458" s="5" t="s">
        <v>40</v>
      </c>
      <c r="N458" s="5" t="s">
        <v>3452</v>
      </c>
    </row>
    <row r="459" spans="1:14" x14ac:dyDescent="0.25">
      <c r="A459" s="5" t="s">
        <v>2217</v>
      </c>
      <c r="B459" s="5">
        <v>4003</v>
      </c>
      <c r="C459" s="5" t="s">
        <v>11</v>
      </c>
      <c r="E459" s="5" t="s">
        <v>2304</v>
      </c>
      <c r="H459" s="5" t="s">
        <v>2307</v>
      </c>
      <c r="J459" s="5" t="s">
        <v>2258</v>
      </c>
      <c r="K459" s="5" t="s">
        <v>3076</v>
      </c>
      <c r="M459" s="5">
        <v>3</v>
      </c>
      <c r="N459" s="5" t="s">
        <v>3446</v>
      </c>
    </row>
    <row r="460" spans="1:14" x14ac:dyDescent="0.25">
      <c r="A460" s="5" t="s">
        <v>2217</v>
      </c>
      <c r="B460" s="5">
        <v>4198</v>
      </c>
      <c r="C460" s="5" t="s">
        <v>38</v>
      </c>
      <c r="I460" s="5" t="s">
        <v>2234</v>
      </c>
      <c r="J460" s="5" t="s">
        <v>2258</v>
      </c>
      <c r="K460" s="5" t="s">
        <v>40</v>
      </c>
      <c r="N460" s="5" t="s">
        <v>3446</v>
      </c>
    </row>
    <row r="461" spans="1:14" x14ac:dyDescent="0.25">
      <c r="A461" s="5" t="s">
        <v>2217</v>
      </c>
      <c r="B461" s="5">
        <v>4212</v>
      </c>
      <c r="C461" s="5" t="s">
        <v>38</v>
      </c>
      <c r="I461" s="5" t="s">
        <v>2514</v>
      </c>
      <c r="J461" s="5" t="s">
        <v>140</v>
      </c>
      <c r="K461" s="5" t="s">
        <v>40</v>
      </c>
      <c r="N461" s="5" t="s">
        <v>3446</v>
      </c>
    </row>
    <row r="462" spans="1:14" x14ac:dyDescent="0.25">
      <c r="A462" s="5" t="s">
        <v>2217</v>
      </c>
      <c r="B462" s="5">
        <v>4248</v>
      </c>
      <c r="C462" s="5" t="s">
        <v>38</v>
      </c>
      <c r="I462" s="5" t="s">
        <v>2600</v>
      </c>
      <c r="J462" s="5" t="s">
        <v>2258</v>
      </c>
      <c r="K462" s="5" t="s">
        <v>40</v>
      </c>
      <c r="N462" s="5" t="s">
        <v>3446</v>
      </c>
    </row>
    <row r="463" spans="1:14" x14ac:dyDescent="0.25">
      <c r="A463" s="5" t="s">
        <v>2217</v>
      </c>
      <c r="B463" s="5">
        <v>4262</v>
      </c>
      <c r="C463" s="5" t="s">
        <v>38</v>
      </c>
      <c r="I463" s="5" t="s">
        <v>2509</v>
      </c>
      <c r="J463" s="5" t="s">
        <v>137</v>
      </c>
      <c r="K463" s="5" t="s">
        <v>40</v>
      </c>
      <c r="N463" s="5" t="s">
        <v>3446</v>
      </c>
    </row>
    <row r="464" spans="1:14" x14ac:dyDescent="0.25">
      <c r="A464" s="5" t="s">
        <v>2217</v>
      </c>
      <c r="B464" s="5">
        <v>4271</v>
      </c>
      <c r="C464" s="5" t="s">
        <v>11</v>
      </c>
      <c r="E464" s="5" t="s">
        <v>2304</v>
      </c>
      <c r="H464" s="5" t="s">
        <v>2601</v>
      </c>
      <c r="J464" s="5" t="s">
        <v>2232</v>
      </c>
      <c r="K464" s="5" t="s">
        <v>4291</v>
      </c>
      <c r="M464" s="5">
        <v>3</v>
      </c>
      <c r="N464" s="5" t="s">
        <v>3452</v>
      </c>
    </row>
    <row r="465" spans="1:14" x14ac:dyDescent="0.25">
      <c r="A465" s="5" t="s">
        <v>2217</v>
      </c>
      <c r="B465" s="5">
        <v>4515</v>
      </c>
      <c r="C465" s="5" t="s">
        <v>38</v>
      </c>
      <c r="I465" s="5" t="s">
        <v>2829</v>
      </c>
      <c r="J465" s="5" t="s">
        <v>2232</v>
      </c>
      <c r="K465" s="5" t="s">
        <v>40</v>
      </c>
      <c r="N465" s="5" t="s">
        <v>3452</v>
      </c>
    </row>
    <row r="466" spans="1:14" x14ac:dyDescent="0.25">
      <c r="A466" s="5" t="s">
        <v>2217</v>
      </c>
      <c r="B466" s="5">
        <v>4543</v>
      </c>
      <c r="C466" s="5" t="s">
        <v>38</v>
      </c>
      <c r="I466" s="5" t="s">
        <v>2512</v>
      </c>
      <c r="J466" s="5" t="s">
        <v>140</v>
      </c>
      <c r="K466" s="5" t="s">
        <v>40</v>
      </c>
      <c r="N466" s="5" t="s">
        <v>3452</v>
      </c>
    </row>
    <row r="467" spans="1:14" x14ac:dyDescent="0.25">
      <c r="A467" s="5" t="s">
        <v>2217</v>
      </c>
      <c r="B467" s="5">
        <v>4565</v>
      </c>
      <c r="C467" s="5" t="s">
        <v>38</v>
      </c>
      <c r="I467" s="5" t="s">
        <v>2824</v>
      </c>
      <c r="J467" s="5" t="s">
        <v>2556</v>
      </c>
      <c r="K467" s="5" t="s">
        <v>40</v>
      </c>
      <c r="N467" s="5" t="s">
        <v>3452</v>
      </c>
    </row>
    <row r="468" spans="1:14" x14ac:dyDescent="0.25">
      <c r="A468" s="5" t="s">
        <v>2217</v>
      </c>
      <c r="B468" s="5">
        <v>4272</v>
      </c>
      <c r="C468" s="5" t="s">
        <v>11</v>
      </c>
      <c r="E468" s="5" t="s">
        <v>2304</v>
      </c>
      <c r="H468" s="5" t="s">
        <v>2602</v>
      </c>
      <c r="J468" s="5" t="s">
        <v>2300</v>
      </c>
      <c r="K468" s="5" t="s">
        <v>4291</v>
      </c>
      <c r="M468" s="5">
        <v>3</v>
      </c>
      <c r="N468" s="5" t="s">
        <v>3452</v>
      </c>
    </row>
    <row r="469" spans="1:14" x14ac:dyDescent="0.25">
      <c r="A469" s="5" t="s">
        <v>2217</v>
      </c>
      <c r="B469" s="5">
        <v>4513</v>
      </c>
      <c r="C469" s="5" t="s">
        <v>38</v>
      </c>
      <c r="I469" s="5" t="s">
        <v>2830</v>
      </c>
      <c r="J469" s="5" t="s">
        <v>2300</v>
      </c>
      <c r="K469" s="5" t="s">
        <v>40</v>
      </c>
      <c r="N469" s="5" t="s">
        <v>3452</v>
      </c>
    </row>
    <row r="470" spans="1:14" x14ac:dyDescent="0.25">
      <c r="A470" s="5" t="s">
        <v>2217</v>
      </c>
      <c r="B470" s="5">
        <v>4567</v>
      </c>
      <c r="C470" s="5" t="s">
        <v>38</v>
      </c>
      <c r="I470" s="5" t="s">
        <v>2623</v>
      </c>
      <c r="J470" s="5" t="s">
        <v>140</v>
      </c>
      <c r="K470" s="5" t="s">
        <v>40</v>
      </c>
      <c r="N470" s="5" t="s">
        <v>3452</v>
      </c>
    </row>
    <row r="471" spans="1:14" x14ac:dyDescent="0.25">
      <c r="A471" s="5" t="s">
        <v>2217</v>
      </c>
      <c r="B471" s="5">
        <v>4568</v>
      </c>
      <c r="C471" s="5" t="s">
        <v>38</v>
      </c>
      <c r="I471" s="5" t="s">
        <v>2824</v>
      </c>
      <c r="J471" s="5" t="s">
        <v>2556</v>
      </c>
      <c r="K471" s="5" t="s">
        <v>40</v>
      </c>
      <c r="N471" s="5" t="s">
        <v>3452</v>
      </c>
    </row>
    <row r="472" spans="1:14" x14ac:dyDescent="0.25">
      <c r="A472" s="5" t="s">
        <v>2217</v>
      </c>
      <c r="B472" s="5">
        <v>4273</v>
      </c>
      <c r="C472" s="5" t="s">
        <v>11</v>
      </c>
      <c r="E472" s="5" t="s">
        <v>2304</v>
      </c>
      <c r="H472" s="5" t="s">
        <v>2603</v>
      </c>
      <c r="J472" s="5" t="s">
        <v>2232</v>
      </c>
      <c r="K472" s="5" t="s">
        <v>4291</v>
      </c>
      <c r="M472" s="5">
        <v>5</v>
      </c>
      <c r="N472" s="5" t="s">
        <v>3452</v>
      </c>
    </row>
    <row r="473" spans="1:14" x14ac:dyDescent="0.25">
      <c r="A473" s="5" t="s">
        <v>2217</v>
      </c>
      <c r="B473" s="5">
        <v>4415</v>
      </c>
      <c r="C473" s="5" t="s">
        <v>38</v>
      </c>
      <c r="I473" s="5" t="s">
        <v>2604</v>
      </c>
      <c r="J473" s="5" t="s">
        <v>2232</v>
      </c>
      <c r="K473" s="5" t="s">
        <v>40</v>
      </c>
      <c r="N473" s="5" t="s">
        <v>3452</v>
      </c>
    </row>
    <row r="474" spans="1:14" x14ac:dyDescent="0.25">
      <c r="A474" s="5" t="s">
        <v>2217</v>
      </c>
      <c r="B474" s="5">
        <v>4420</v>
      </c>
      <c r="C474" s="5" t="s">
        <v>38</v>
      </c>
      <c r="I474" s="5" t="s">
        <v>2605</v>
      </c>
      <c r="J474" s="5" t="s">
        <v>140</v>
      </c>
      <c r="K474" s="5" t="s">
        <v>40</v>
      </c>
      <c r="N474" s="5" t="s">
        <v>3452</v>
      </c>
    </row>
    <row r="475" spans="1:14" x14ac:dyDescent="0.25">
      <c r="A475" s="5" t="s">
        <v>2217</v>
      </c>
      <c r="B475" s="5">
        <v>4436</v>
      </c>
      <c r="C475" s="5" t="s">
        <v>38</v>
      </c>
      <c r="I475" s="5" t="s">
        <v>2831</v>
      </c>
      <c r="J475" s="5" t="s">
        <v>2232</v>
      </c>
      <c r="K475" s="5" t="s">
        <v>40</v>
      </c>
      <c r="N475" s="5" t="s">
        <v>3452</v>
      </c>
    </row>
    <row r="476" spans="1:14" x14ac:dyDescent="0.25">
      <c r="A476" s="5" t="s">
        <v>2217</v>
      </c>
      <c r="B476" s="5">
        <v>4461</v>
      </c>
      <c r="C476" s="5" t="s">
        <v>1628</v>
      </c>
      <c r="I476" s="5" t="s">
        <v>2832</v>
      </c>
      <c r="J476" s="5" t="s">
        <v>2833</v>
      </c>
      <c r="K476" s="5" t="s">
        <v>23</v>
      </c>
      <c r="N476" s="5" t="s">
        <v>3208</v>
      </c>
    </row>
    <row r="477" spans="1:14" x14ac:dyDescent="0.25">
      <c r="A477" s="5" t="s">
        <v>2217</v>
      </c>
      <c r="B477" s="5">
        <v>4474</v>
      </c>
      <c r="C477" s="5" t="s">
        <v>38</v>
      </c>
      <c r="I477" s="5" t="s">
        <v>2834</v>
      </c>
      <c r="J477" s="5" t="s">
        <v>2258</v>
      </c>
      <c r="K477" s="5" t="s">
        <v>40</v>
      </c>
      <c r="N477" s="5" t="s">
        <v>3452</v>
      </c>
    </row>
    <row r="478" spans="1:14" x14ac:dyDescent="0.25">
      <c r="A478" s="5" t="s">
        <v>2217</v>
      </c>
      <c r="B478" s="5">
        <v>4488</v>
      </c>
      <c r="C478" s="5" t="s">
        <v>38</v>
      </c>
      <c r="I478" s="5" t="s">
        <v>2512</v>
      </c>
      <c r="J478" s="5" t="s">
        <v>140</v>
      </c>
      <c r="K478" s="5" t="s">
        <v>40</v>
      </c>
      <c r="N478" s="5" t="s">
        <v>3452</v>
      </c>
    </row>
    <row r="479" spans="1:14" x14ac:dyDescent="0.25">
      <c r="A479" s="5" t="s">
        <v>2217</v>
      </c>
      <c r="B479" s="5">
        <v>4559</v>
      </c>
      <c r="C479" s="5" t="s">
        <v>38</v>
      </c>
      <c r="I479" s="5" t="s">
        <v>2824</v>
      </c>
      <c r="J479" s="5" t="s">
        <v>2556</v>
      </c>
      <c r="K479" s="5" t="s">
        <v>40</v>
      </c>
      <c r="N479" s="5" t="s">
        <v>3452</v>
      </c>
    </row>
    <row r="480" spans="1:14" x14ac:dyDescent="0.25">
      <c r="A480" s="5" t="s">
        <v>2217</v>
      </c>
      <c r="B480" s="5">
        <v>4274</v>
      </c>
      <c r="C480" s="5" t="s">
        <v>11</v>
      </c>
      <c r="E480" s="5" t="s">
        <v>2304</v>
      </c>
      <c r="H480" s="5" t="s">
        <v>2606</v>
      </c>
      <c r="J480" s="5" t="s">
        <v>2258</v>
      </c>
      <c r="K480" s="5" t="s">
        <v>3076</v>
      </c>
      <c r="M480" s="5">
        <v>5</v>
      </c>
      <c r="N480" s="5" t="s">
        <v>3452</v>
      </c>
    </row>
    <row r="481" spans="1:14" x14ac:dyDescent="0.25">
      <c r="A481" s="5" t="s">
        <v>2217</v>
      </c>
      <c r="B481" s="5">
        <v>4453</v>
      </c>
      <c r="C481" s="5" t="s">
        <v>38</v>
      </c>
      <c r="I481" s="5" t="s">
        <v>2835</v>
      </c>
      <c r="J481" s="5" t="s">
        <v>2258</v>
      </c>
      <c r="K481" s="5" t="s">
        <v>40</v>
      </c>
      <c r="N481" s="5" t="s">
        <v>3452</v>
      </c>
    </row>
    <row r="482" spans="1:14" x14ac:dyDescent="0.25">
      <c r="A482" s="5" t="s">
        <v>2217</v>
      </c>
      <c r="B482" s="5">
        <v>4454</v>
      </c>
      <c r="C482" s="5" t="s">
        <v>38</v>
      </c>
      <c r="I482" s="5" t="s">
        <v>2836</v>
      </c>
      <c r="J482" s="5" t="s">
        <v>2258</v>
      </c>
      <c r="K482" s="5" t="s">
        <v>40</v>
      </c>
      <c r="N482" s="5" t="s">
        <v>3452</v>
      </c>
    </row>
    <row r="483" spans="1:14" x14ac:dyDescent="0.25">
      <c r="A483" s="5" t="s">
        <v>2217</v>
      </c>
      <c r="B483" s="5">
        <v>4548</v>
      </c>
      <c r="C483" s="5" t="s">
        <v>38</v>
      </c>
      <c r="I483" s="5" t="s">
        <v>2512</v>
      </c>
      <c r="J483" s="5" t="s">
        <v>140</v>
      </c>
      <c r="K483" s="5" t="s">
        <v>40</v>
      </c>
      <c r="N483" s="5" t="s">
        <v>3452</v>
      </c>
    </row>
    <row r="484" spans="1:14" x14ac:dyDescent="0.25">
      <c r="A484" s="5" t="s">
        <v>2217</v>
      </c>
      <c r="B484" s="5">
        <v>4557</v>
      </c>
      <c r="C484" s="5" t="s">
        <v>38</v>
      </c>
      <c r="I484" s="5" t="s">
        <v>2824</v>
      </c>
      <c r="J484" s="5" t="s">
        <v>2556</v>
      </c>
      <c r="K484" s="5" t="s">
        <v>40</v>
      </c>
      <c r="N484" s="5" t="s">
        <v>3452</v>
      </c>
    </row>
    <row r="485" spans="1:14" x14ac:dyDescent="0.25">
      <c r="A485" s="5" t="s">
        <v>2217</v>
      </c>
      <c r="B485" s="5">
        <v>4275</v>
      </c>
      <c r="C485" s="5" t="s">
        <v>11</v>
      </c>
      <c r="E485" s="5" t="s">
        <v>2304</v>
      </c>
      <c r="H485" s="5" t="s">
        <v>2607</v>
      </c>
      <c r="J485" s="5" t="s">
        <v>2562</v>
      </c>
      <c r="K485" s="5" t="s">
        <v>4291</v>
      </c>
      <c r="M485" s="5">
        <v>3</v>
      </c>
      <c r="N485" s="5" t="s">
        <v>3452</v>
      </c>
    </row>
    <row r="486" spans="1:14" x14ac:dyDescent="0.25">
      <c r="A486" s="5" t="s">
        <v>2217</v>
      </c>
      <c r="B486" s="5">
        <v>4550</v>
      </c>
      <c r="C486" s="5" t="s">
        <v>38</v>
      </c>
      <c r="I486" s="5" t="s">
        <v>2837</v>
      </c>
      <c r="J486" s="5" t="s">
        <v>140</v>
      </c>
      <c r="K486" s="5" t="s">
        <v>40</v>
      </c>
      <c r="N486" s="5" t="s">
        <v>3452</v>
      </c>
    </row>
    <row r="487" spans="1:14" x14ac:dyDescent="0.25">
      <c r="A487" s="5" t="s">
        <v>2217</v>
      </c>
      <c r="B487" s="5">
        <v>4276</v>
      </c>
      <c r="C487" s="5" t="s">
        <v>11</v>
      </c>
      <c r="E487" s="5" t="s">
        <v>2304</v>
      </c>
      <c r="H487" s="5" t="s">
        <v>2608</v>
      </c>
      <c r="J487" s="5" t="s">
        <v>2258</v>
      </c>
      <c r="K487" s="5" t="s">
        <v>4291</v>
      </c>
      <c r="M487" s="5">
        <v>3</v>
      </c>
      <c r="N487" s="5" t="s">
        <v>3452</v>
      </c>
    </row>
    <row r="488" spans="1:14" x14ac:dyDescent="0.25">
      <c r="A488" s="5" t="s">
        <v>2217</v>
      </c>
      <c r="B488" s="5">
        <v>4516</v>
      </c>
      <c r="C488" s="5" t="s">
        <v>38</v>
      </c>
      <c r="I488" s="5" t="s">
        <v>2838</v>
      </c>
      <c r="J488" s="5" t="s">
        <v>2258</v>
      </c>
      <c r="K488" s="5" t="s">
        <v>40</v>
      </c>
      <c r="N488" s="5" t="s">
        <v>3452</v>
      </c>
    </row>
    <row r="489" spans="1:14" x14ac:dyDescent="0.25">
      <c r="A489" s="5" t="s">
        <v>2217</v>
      </c>
      <c r="B489" s="5">
        <v>4546</v>
      </c>
      <c r="C489" s="5" t="s">
        <v>38</v>
      </c>
      <c r="I489" s="5" t="s">
        <v>2512</v>
      </c>
      <c r="J489" s="5" t="s">
        <v>140</v>
      </c>
      <c r="K489" s="5" t="s">
        <v>40</v>
      </c>
      <c r="N489" s="5" t="s">
        <v>3452</v>
      </c>
    </row>
    <row r="490" spans="1:14" x14ac:dyDescent="0.25">
      <c r="A490" s="5" t="s">
        <v>2217</v>
      </c>
      <c r="B490" s="5">
        <v>4561</v>
      </c>
      <c r="C490" s="5" t="s">
        <v>38</v>
      </c>
      <c r="I490" s="5" t="s">
        <v>2824</v>
      </c>
      <c r="J490" s="5" t="s">
        <v>2556</v>
      </c>
      <c r="K490" s="5" t="s">
        <v>40</v>
      </c>
      <c r="N490" s="5" t="s">
        <v>3452</v>
      </c>
    </row>
    <row r="491" spans="1:14" x14ac:dyDescent="0.25">
      <c r="A491" s="5" t="s">
        <v>2217</v>
      </c>
      <c r="B491" s="5">
        <v>4277</v>
      </c>
      <c r="C491" s="5" t="s">
        <v>11</v>
      </c>
      <c r="E491" s="5" t="s">
        <v>2304</v>
      </c>
      <c r="H491" s="5" t="s">
        <v>2609</v>
      </c>
      <c r="J491" s="5" t="s">
        <v>330</v>
      </c>
      <c r="K491" s="5" t="s">
        <v>4291</v>
      </c>
      <c r="M491" s="5">
        <v>3</v>
      </c>
      <c r="N491" s="5" t="s">
        <v>3452</v>
      </c>
    </row>
    <row r="492" spans="1:14" x14ac:dyDescent="0.25">
      <c r="A492" s="5" t="s">
        <v>2217</v>
      </c>
      <c r="B492" s="5">
        <v>4540</v>
      </c>
      <c r="C492" s="5" t="s">
        <v>38</v>
      </c>
      <c r="I492" s="5" t="s">
        <v>2838</v>
      </c>
      <c r="J492" s="5" t="s">
        <v>330</v>
      </c>
      <c r="K492" s="5" t="s">
        <v>40</v>
      </c>
      <c r="N492" s="5" t="s">
        <v>3452</v>
      </c>
    </row>
    <row r="493" spans="1:14" x14ac:dyDescent="0.25">
      <c r="A493" s="5" t="s">
        <v>2217</v>
      </c>
      <c r="B493" s="5">
        <v>4549</v>
      </c>
      <c r="C493" s="5" t="s">
        <v>38</v>
      </c>
      <c r="I493" s="5" t="s">
        <v>2512</v>
      </c>
      <c r="J493" s="5" t="s">
        <v>140</v>
      </c>
      <c r="K493" s="5" t="s">
        <v>40</v>
      </c>
      <c r="N493" s="5" t="s">
        <v>3452</v>
      </c>
    </row>
    <row r="494" spans="1:14" x14ac:dyDescent="0.25">
      <c r="A494" s="5" t="s">
        <v>2217</v>
      </c>
      <c r="B494" s="5">
        <v>4278</v>
      </c>
      <c r="C494" s="5" t="s">
        <v>11</v>
      </c>
      <c r="E494" s="5" t="s">
        <v>2304</v>
      </c>
      <c r="H494" s="5" t="s">
        <v>2610</v>
      </c>
      <c r="J494" s="5" t="s">
        <v>2562</v>
      </c>
      <c r="K494" s="5" t="s">
        <v>4291</v>
      </c>
      <c r="M494" s="5">
        <v>3</v>
      </c>
      <c r="N494" s="5" t="s">
        <v>3452</v>
      </c>
    </row>
    <row r="495" spans="1:14" x14ac:dyDescent="0.25">
      <c r="A495" s="5" t="s">
        <v>2217</v>
      </c>
      <c r="B495" s="5">
        <v>4551</v>
      </c>
      <c r="C495" s="5" t="s">
        <v>38</v>
      </c>
      <c r="I495" s="5" t="s">
        <v>2839</v>
      </c>
      <c r="J495" s="5" t="s">
        <v>140</v>
      </c>
      <c r="K495" s="5" t="s">
        <v>40</v>
      </c>
      <c r="N495" s="5" t="s">
        <v>3452</v>
      </c>
    </row>
    <row r="496" spans="1:14" x14ac:dyDescent="0.25">
      <c r="A496" s="5" t="s">
        <v>2217</v>
      </c>
      <c r="B496" s="5">
        <v>4560</v>
      </c>
      <c r="C496" s="5" t="s">
        <v>38</v>
      </c>
      <c r="I496" s="5" t="s">
        <v>2824</v>
      </c>
      <c r="J496" s="5" t="s">
        <v>2556</v>
      </c>
      <c r="K496" s="5" t="s">
        <v>40</v>
      </c>
      <c r="N496" s="5" t="s">
        <v>3452</v>
      </c>
    </row>
    <row r="497" spans="1:14" x14ac:dyDescent="0.25">
      <c r="A497" s="5" t="s">
        <v>2217</v>
      </c>
      <c r="B497" s="5">
        <v>4279</v>
      </c>
      <c r="C497" s="5" t="s">
        <v>11</v>
      </c>
      <c r="E497" s="5" t="s">
        <v>2304</v>
      </c>
      <c r="H497" s="5" t="s">
        <v>2611</v>
      </c>
      <c r="J497" s="5" t="s">
        <v>330</v>
      </c>
      <c r="K497" s="5" t="s">
        <v>4291</v>
      </c>
      <c r="M497" s="5">
        <v>3</v>
      </c>
      <c r="N497" s="5" t="s">
        <v>3452</v>
      </c>
    </row>
    <row r="498" spans="1:14" x14ac:dyDescent="0.25">
      <c r="A498" s="5" t="s">
        <v>2217</v>
      </c>
      <c r="B498" s="5">
        <v>4508</v>
      </c>
      <c r="C498" s="5" t="s">
        <v>38</v>
      </c>
      <c r="I498" s="5" t="s">
        <v>2838</v>
      </c>
      <c r="J498" s="5" t="s">
        <v>330</v>
      </c>
      <c r="K498" s="5" t="s">
        <v>40</v>
      </c>
      <c r="N498" s="5" t="s">
        <v>3452</v>
      </c>
    </row>
    <row r="499" spans="1:14" x14ac:dyDescent="0.25">
      <c r="A499" s="5" t="s">
        <v>2217</v>
      </c>
      <c r="B499" s="5">
        <v>4514</v>
      </c>
      <c r="C499" s="5" t="s">
        <v>38</v>
      </c>
      <c r="I499" s="5" t="s">
        <v>2512</v>
      </c>
      <c r="J499" s="5" t="s">
        <v>140</v>
      </c>
      <c r="K499" s="5" t="s">
        <v>40</v>
      </c>
      <c r="N499" s="5" t="s">
        <v>3452</v>
      </c>
    </row>
    <row r="500" spans="1:14" x14ac:dyDescent="0.25">
      <c r="A500" s="5" t="s">
        <v>2217</v>
      </c>
      <c r="B500" s="5">
        <v>4562</v>
      </c>
      <c r="C500" s="5" t="s">
        <v>38</v>
      </c>
      <c r="I500" s="5" t="s">
        <v>2824</v>
      </c>
      <c r="J500" s="5" t="s">
        <v>2556</v>
      </c>
      <c r="K500" s="5" t="s">
        <v>40</v>
      </c>
      <c r="N500" s="5" t="s">
        <v>3452</v>
      </c>
    </row>
    <row r="501" spans="1:14" x14ac:dyDescent="0.25">
      <c r="A501" s="5" t="s">
        <v>2217</v>
      </c>
      <c r="B501" s="5">
        <v>4281</v>
      </c>
      <c r="C501" s="5" t="s">
        <v>11</v>
      </c>
      <c r="E501" s="5" t="s">
        <v>2304</v>
      </c>
      <c r="H501" s="5" t="s">
        <v>2612</v>
      </c>
      <c r="J501" s="5" t="s">
        <v>2300</v>
      </c>
      <c r="K501" s="5" t="s">
        <v>4291</v>
      </c>
      <c r="M501" s="5">
        <v>3</v>
      </c>
      <c r="N501" s="5" t="s">
        <v>3452</v>
      </c>
    </row>
    <row r="502" spans="1:14" x14ac:dyDescent="0.25">
      <c r="A502" s="5" t="s">
        <v>2217</v>
      </c>
      <c r="B502" s="5">
        <v>4512</v>
      </c>
      <c r="C502" s="5" t="s">
        <v>38</v>
      </c>
      <c r="I502" s="5" t="s">
        <v>2840</v>
      </c>
      <c r="J502" s="5" t="s">
        <v>2300</v>
      </c>
      <c r="K502" s="5" t="s">
        <v>40</v>
      </c>
      <c r="N502" s="5" t="s">
        <v>3452</v>
      </c>
    </row>
    <row r="503" spans="1:14" x14ac:dyDescent="0.25">
      <c r="A503" s="5" t="s">
        <v>2217</v>
      </c>
      <c r="B503" s="5">
        <v>4563</v>
      </c>
      <c r="C503" s="5" t="s">
        <v>38</v>
      </c>
      <c r="I503" s="5" t="s">
        <v>2623</v>
      </c>
      <c r="J503" s="5" t="s">
        <v>140</v>
      </c>
      <c r="K503" s="5" t="s">
        <v>40</v>
      </c>
      <c r="N503" s="5" t="s">
        <v>3452</v>
      </c>
    </row>
    <row r="504" spans="1:14" x14ac:dyDescent="0.25">
      <c r="A504" s="5" t="s">
        <v>2217</v>
      </c>
      <c r="B504" s="5">
        <v>4564</v>
      </c>
      <c r="C504" s="5" t="s">
        <v>38</v>
      </c>
      <c r="I504" s="5" t="s">
        <v>2824</v>
      </c>
      <c r="J504" s="5" t="s">
        <v>2556</v>
      </c>
      <c r="K504" s="5" t="s">
        <v>40</v>
      </c>
      <c r="N504" s="5" t="s">
        <v>3452</v>
      </c>
    </row>
    <row r="505" spans="1:14" x14ac:dyDescent="0.25">
      <c r="A505" s="5" t="s">
        <v>2217</v>
      </c>
      <c r="B505" s="5">
        <v>5518</v>
      </c>
      <c r="C505" s="5" t="s">
        <v>11</v>
      </c>
      <c r="E505" s="5" t="s">
        <v>2304</v>
      </c>
      <c r="H505" s="5" t="s">
        <v>4006</v>
      </c>
      <c r="J505" s="5" t="s">
        <v>2300</v>
      </c>
      <c r="K505" s="5" t="s">
        <v>4291</v>
      </c>
      <c r="M505" s="5">
        <v>8</v>
      </c>
      <c r="N505" s="5" t="s">
        <v>3833</v>
      </c>
    </row>
    <row r="506" spans="1:14" x14ac:dyDescent="0.25">
      <c r="A506" s="5" t="s">
        <v>2217</v>
      </c>
      <c r="B506" s="5">
        <v>5587</v>
      </c>
      <c r="C506" s="5" t="s">
        <v>38</v>
      </c>
      <c r="I506" s="5" t="s">
        <v>4307</v>
      </c>
      <c r="J506" s="5" t="s">
        <v>2300</v>
      </c>
      <c r="K506" s="5" t="s">
        <v>40</v>
      </c>
      <c r="N506" s="5" t="s">
        <v>3833</v>
      </c>
    </row>
    <row r="507" spans="1:14" x14ac:dyDescent="0.25">
      <c r="A507" s="5" t="s">
        <v>2217</v>
      </c>
      <c r="B507" s="5">
        <v>5602</v>
      </c>
      <c r="C507" s="5" t="s">
        <v>38</v>
      </c>
      <c r="I507" s="5" t="s">
        <v>4537</v>
      </c>
      <c r="J507" s="5" t="s">
        <v>2556</v>
      </c>
      <c r="K507" s="5" t="s">
        <v>40</v>
      </c>
      <c r="N507" s="5" t="s">
        <v>3833</v>
      </c>
    </row>
    <row r="508" spans="1:14" x14ac:dyDescent="0.25">
      <c r="A508" s="5" t="s">
        <v>2217</v>
      </c>
      <c r="B508" s="5">
        <v>5619</v>
      </c>
      <c r="C508" s="5" t="s">
        <v>38</v>
      </c>
      <c r="I508" s="5" t="s">
        <v>2512</v>
      </c>
      <c r="J508" s="5" t="s">
        <v>13</v>
      </c>
      <c r="K508" s="5" t="s">
        <v>40</v>
      </c>
      <c r="N508" s="5" t="s">
        <v>3833</v>
      </c>
    </row>
    <row r="509" spans="1:14" x14ac:dyDescent="0.25">
      <c r="A509" s="5" t="s">
        <v>2217</v>
      </c>
      <c r="B509" s="5">
        <v>5519</v>
      </c>
      <c r="C509" s="5" t="s">
        <v>11</v>
      </c>
      <c r="E509" s="5" t="s">
        <v>2304</v>
      </c>
      <c r="H509" s="5" t="s">
        <v>4007</v>
      </c>
      <c r="J509" s="5" t="s">
        <v>2232</v>
      </c>
      <c r="K509" s="5" t="s">
        <v>4291</v>
      </c>
      <c r="M509" s="5">
        <v>8</v>
      </c>
      <c r="N509" s="5" t="s">
        <v>3833</v>
      </c>
    </row>
    <row r="510" spans="1:14" x14ac:dyDescent="0.25">
      <c r="A510" s="5" t="s">
        <v>2217</v>
      </c>
      <c r="B510" s="5">
        <v>5581</v>
      </c>
      <c r="C510" s="5" t="s">
        <v>38</v>
      </c>
      <c r="I510" s="5" t="s">
        <v>4308</v>
      </c>
      <c r="J510" s="5" t="s">
        <v>2232</v>
      </c>
      <c r="K510" s="5" t="s">
        <v>40</v>
      </c>
      <c r="N510" s="5" t="s">
        <v>3833</v>
      </c>
    </row>
    <row r="511" spans="1:14" x14ac:dyDescent="0.25">
      <c r="A511" s="5" t="s">
        <v>2217</v>
      </c>
      <c r="B511" s="5">
        <v>5623</v>
      </c>
      <c r="C511" s="5" t="s">
        <v>38</v>
      </c>
      <c r="I511" s="5" t="s">
        <v>2512</v>
      </c>
      <c r="J511" s="5" t="s">
        <v>13</v>
      </c>
      <c r="K511" s="5" t="s">
        <v>40</v>
      </c>
      <c r="N511" s="5" t="s">
        <v>3833</v>
      </c>
    </row>
    <row r="512" spans="1:14" x14ac:dyDescent="0.25">
      <c r="A512" s="5" t="s">
        <v>2217</v>
      </c>
      <c r="B512" s="5">
        <v>4050</v>
      </c>
      <c r="C512" s="5" t="s">
        <v>21</v>
      </c>
      <c r="G512" s="5" t="s">
        <v>2308</v>
      </c>
      <c r="J512" s="5" t="s">
        <v>2219</v>
      </c>
      <c r="K512" s="5" t="s">
        <v>51</v>
      </c>
      <c r="N512" s="5" t="s">
        <v>3452</v>
      </c>
    </row>
    <row r="513" spans="1:14" x14ac:dyDescent="0.25">
      <c r="A513" s="5" t="s">
        <v>2217</v>
      </c>
      <c r="B513" s="5">
        <v>4052</v>
      </c>
      <c r="C513" s="5" t="s">
        <v>11</v>
      </c>
      <c r="E513" s="5" t="s">
        <v>2308</v>
      </c>
      <c r="H513" s="5" t="s">
        <v>2309</v>
      </c>
      <c r="J513" s="5" t="s">
        <v>330</v>
      </c>
      <c r="K513" s="5" t="s">
        <v>4291</v>
      </c>
      <c r="M513" s="5">
        <v>13</v>
      </c>
      <c r="N513" s="5" t="s">
        <v>4675</v>
      </c>
    </row>
    <row r="514" spans="1:14" x14ac:dyDescent="0.25">
      <c r="A514" s="5" t="s">
        <v>2217</v>
      </c>
      <c r="B514" s="5">
        <v>6209</v>
      </c>
      <c r="C514" s="5" t="s">
        <v>38</v>
      </c>
      <c r="I514" s="5" t="s">
        <v>5388</v>
      </c>
      <c r="J514" s="5" t="s">
        <v>330</v>
      </c>
      <c r="K514" s="5" t="s">
        <v>40</v>
      </c>
      <c r="N514" s="5" t="s">
        <v>4675</v>
      </c>
    </row>
    <row r="515" spans="1:14" x14ac:dyDescent="0.25">
      <c r="A515" s="5" t="s">
        <v>2217</v>
      </c>
      <c r="B515" s="5">
        <v>6220</v>
      </c>
      <c r="C515" s="5" t="s">
        <v>38</v>
      </c>
      <c r="I515" s="5" t="s">
        <v>5389</v>
      </c>
      <c r="J515" s="5" t="s">
        <v>330</v>
      </c>
      <c r="K515" s="5" t="s">
        <v>40</v>
      </c>
      <c r="N515" s="5" t="s">
        <v>4675</v>
      </c>
    </row>
    <row r="516" spans="1:14" x14ac:dyDescent="0.25">
      <c r="A516" s="5" t="s">
        <v>2217</v>
      </c>
      <c r="B516" s="5">
        <v>6334</v>
      </c>
      <c r="C516" s="5" t="s">
        <v>38</v>
      </c>
      <c r="I516" s="5" t="s">
        <v>2512</v>
      </c>
      <c r="J516" s="5" t="s">
        <v>140</v>
      </c>
      <c r="K516" s="5" t="s">
        <v>40</v>
      </c>
      <c r="N516" s="5" t="s">
        <v>4675</v>
      </c>
    </row>
    <row r="517" spans="1:14" x14ac:dyDescent="0.25">
      <c r="A517" s="5" t="s">
        <v>2217</v>
      </c>
      <c r="B517" s="5">
        <v>6374</v>
      </c>
      <c r="C517" s="5" t="s">
        <v>21</v>
      </c>
      <c r="G517" s="5" t="s">
        <v>5578</v>
      </c>
      <c r="K517" s="5" t="s">
        <v>51</v>
      </c>
      <c r="N517" s="5" t="s">
        <v>3247</v>
      </c>
    </row>
    <row r="518" spans="1:14" x14ac:dyDescent="0.25">
      <c r="A518" s="5" t="s">
        <v>2217</v>
      </c>
      <c r="B518" s="5">
        <v>6375</v>
      </c>
      <c r="C518" s="5" t="s">
        <v>11</v>
      </c>
      <c r="E518" s="5" t="s">
        <v>5578</v>
      </c>
      <c r="H518" s="5" t="s">
        <v>5579</v>
      </c>
      <c r="J518" s="5" t="s">
        <v>2258</v>
      </c>
      <c r="K518" s="5" t="s">
        <v>4291</v>
      </c>
      <c r="M518" s="5">
        <v>34</v>
      </c>
      <c r="N518" s="5" t="s">
        <v>3248</v>
      </c>
    </row>
    <row r="519" spans="1:14" x14ac:dyDescent="0.25">
      <c r="A519" s="5" t="s">
        <v>2217</v>
      </c>
      <c r="B519" s="5">
        <v>6475</v>
      </c>
      <c r="C519" s="5" t="s">
        <v>38</v>
      </c>
      <c r="I519" s="5" t="s">
        <v>5580</v>
      </c>
      <c r="J519" s="5" t="s">
        <v>2258</v>
      </c>
      <c r="K519" s="5" t="s">
        <v>40</v>
      </c>
      <c r="N519" s="5" t="s">
        <v>3248</v>
      </c>
    </row>
    <row r="520" spans="1:14" x14ac:dyDescent="0.25">
      <c r="A520" s="5" t="s">
        <v>2217</v>
      </c>
      <c r="B520" s="5">
        <v>6500</v>
      </c>
      <c r="C520" s="5" t="s">
        <v>38</v>
      </c>
      <c r="I520" s="5" t="s">
        <v>5581</v>
      </c>
      <c r="J520" s="5" t="s">
        <v>2258</v>
      </c>
      <c r="K520" s="5" t="s">
        <v>40</v>
      </c>
      <c r="N520" s="5" t="s">
        <v>3248</v>
      </c>
    </row>
    <row r="521" spans="1:14" x14ac:dyDescent="0.25">
      <c r="A521" s="5" t="s">
        <v>2217</v>
      </c>
      <c r="B521" s="5">
        <v>6501</v>
      </c>
      <c r="C521" s="5" t="s">
        <v>38</v>
      </c>
      <c r="I521" s="5" t="s">
        <v>5582</v>
      </c>
      <c r="J521" s="5" t="s">
        <v>2258</v>
      </c>
      <c r="K521" s="5" t="s">
        <v>40</v>
      </c>
      <c r="N521" s="5" t="s">
        <v>3248</v>
      </c>
    </row>
    <row r="522" spans="1:14" x14ac:dyDescent="0.25">
      <c r="A522" s="5" t="s">
        <v>2217</v>
      </c>
      <c r="B522" s="5">
        <v>6502</v>
      </c>
      <c r="C522" s="5" t="s">
        <v>38</v>
      </c>
      <c r="I522" s="5" t="s">
        <v>5583</v>
      </c>
      <c r="J522" s="5" t="s">
        <v>2258</v>
      </c>
      <c r="K522" s="5" t="s">
        <v>40</v>
      </c>
      <c r="N522" s="5" t="s">
        <v>3248</v>
      </c>
    </row>
    <row r="523" spans="1:14" x14ac:dyDescent="0.25">
      <c r="A523" s="5" t="s">
        <v>2217</v>
      </c>
      <c r="B523" s="5">
        <v>6508</v>
      </c>
      <c r="C523" s="5" t="s">
        <v>38</v>
      </c>
      <c r="I523" s="5" t="s">
        <v>5584</v>
      </c>
      <c r="J523" s="5" t="s">
        <v>2258</v>
      </c>
      <c r="K523" s="5" t="s">
        <v>40</v>
      </c>
      <c r="N523" s="5" t="s">
        <v>3248</v>
      </c>
    </row>
    <row r="524" spans="1:14" x14ac:dyDescent="0.25">
      <c r="A524" s="5" t="s">
        <v>2217</v>
      </c>
      <c r="B524" s="5">
        <v>6510</v>
      </c>
      <c r="C524" s="5" t="s">
        <v>38</v>
      </c>
      <c r="I524" s="5" t="s">
        <v>5585</v>
      </c>
      <c r="J524" s="5" t="s">
        <v>2258</v>
      </c>
      <c r="K524" s="5" t="s">
        <v>40</v>
      </c>
      <c r="N524" s="5" t="s">
        <v>3248</v>
      </c>
    </row>
    <row r="525" spans="1:14" x14ac:dyDescent="0.25">
      <c r="A525" s="5" t="s">
        <v>2217</v>
      </c>
      <c r="B525" s="5">
        <v>6514</v>
      </c>
      <c r="C525" s="5" t="s">
        <v>38</v>
      </c>
      <c r="I525" s="5" t="s">
        <v>5586</v>
      </c>
      <c r="J525" s="5" t="s">
        <v>2258</v>
      </c>
      <c r="K525" s="5" t="s">
        <v>40</v>
      </c>
      <c r="N525" s="5" t="s">
        <v>3248</v>
      </c>
    </row>
    <row r="526" spans="1:14" x14ac:dyDescent="0.25">
      <c r="A526" s="5" t="s">
        <v>2217</v>
      </c>
      <c r="B526" s="5">
        <v>6518</v>
      </c>
      <c r="C526" s="5" t="s">
        <v>38</v>
      </c>
      <c r="I526" s="5" t="s">
        <v>5587</v>
      </c>
      <c r="J526" s="5" t="s">
        <v>2258</v>
      </c>
      <c r="K526" s="5" t="s">
        <v>40</v>
      </c>
      <c r="N526" s="5" t="s">
        <v>3248</v>
      </c>
    </row>
    <row r="527" spans="1:14" x14ac:dyDescent="0.25">
      <c r="A527" s="5" t="s">
        <v>2217</v>
      </c>
      <c r="B527" s="5">
        <v>6520</v>
      </c>
      <c r="C527" s="5" t="s">
        <v>38</v>
      </c>
      <c r="I527" s="5" t="s">
        <v>5588</v>
      </c>
      <c r="J527" s="5" t="s">
        <v>140</v>
      </c>
      <c r="K527" s="5" t="s">
        <v>40</v>
      </c>
      <c r="N527" s="5" t="s">
        <v>3248</v>
      </c>
    </row>
    <row r="528" spans="1:14" x14ac:dyDescent="0.25">
      <c r="A528" s="5" t="s">
        <v>2217</v>
      </c>
      <c r="B528" s="5">
        <v>6610</v>
      </c>
      <c r="C528" s="5" t="s">
        <v>38</v>
      </c>
      <c r="I528" s="5" t="s">
        <v>5589</v>
      </c>
      <c r="J528" s="5" t="s">
        <v>2258</v>
      </c>
      <c r="K528" s="5" t="s">
        <v>40</v>
      </c>
      <c r="N528" s="5" t="s">
        <v>3248</v>
      </c>
    </row>
    <row r="529" spans="1:14" x14ac:dyDescent="0.25">
      <c r="A529" s="5" t="s">
        <v>2217</v>
      </c>
      <c r="B529" s="5">
        <v>6611</v>
      </c>
      <c r="C529" s="5" t="s">
        <v>38</v>
      </c>
      <c r="I529" s="5" t="s">
        <v>5590</v>
      </c>
      <c r="J529" s="5" t="s">
        <v>2258</v>
      </c>
      <c r="K529" s="5" t="s">
        <v>40</v>
      </c>
      <c r="N529" s="5" t="s">
        <v>3248</v>
      </c>
    </row>
    <row r="530" spans="1:14" x14ac:dyDescent="0.25">
      <c r="A530" s="5" t="s">
        <v>2217</v>
      </c>
      <c r="B530" s="5">
        <v>6618</v>
      </c>
      <c r="C530" s="5" t="s">
        <v>38</v>
      </c>
      <c r="I530" s="5" t="s">
        <v>2512</v>
      </c>
      <c r="J530" s="5" t="s">
        <v>140</v>
      </c>
      <c r="K530" s="5" t="s">
        <v>40</v>
      </c>
      <c r="N530" s="5" t="s">
        <v>3248</v>
      </c>
    </row>
    <row r="531" spans="1:14" x14ac:dyDescent="0.25">
      <c r="A531" s="5" t="s">
        <v>2217</v>
      </c>
      <c r="B531" s="5">
        <v>6619</v>
      </c>
      <c r="C531" s="5" t="s">
        <v>38</v>
      </c>
      <c r="I531" s="5" t="s">
        <v>296</v>
      </c>
      <c r="J531" s="5" t="s">
        <v>2556</v>
      </c>
      <c r="K531" s="5" t="s">
        <v>40</v>
      </c>
      <c r="N531" s="5" t="s">
        <v>3248</v>
      </c>
    </row>
    <row r="532" spans="1:14" x14ac:dyDescent="0.25">
      <c r="A532" s="5" t="s">
        <v>2217</v>
      </c>
      <c r="B532" s="5">
        <v>4053</v>
      </c>
      <c r="C532" s="5" t="s">
        <v>18</v>
      </c>
      <c r="F532" s="5" t="s">
        <v>2310</v>
      </c>
      <c r="J532" s="5" t="s">
        <v>2219</v>
      </c>
      <c r="K532" s="5" t="s">
        <v>23</v>
      </c>
      <c r="N532" s="5" t="s">
        <v>3453</v>
      </c>
    </row>
    <row r="533" spans="1:14" x14ac:dyDescent="0.25">
      <c r="A533" s="5" t="s">
        <v>2217</v>
      </c>
      <c r="B533" s="5">
        <v>4054</v>
      </c>
      <c r="C533" s="5" t="s">
        <v>21</v>
      </c>
      <c r="G533" s="5" t="s">
        <v>2311</v>
      </c>
      <c r="J533" s="5" t="s">
        <v>2219</v>
      </c>
      <c r="K533" s="5" t="s">
        <v>17</v>
      </c>
      <c r="N533" s="5" t="s">
        <v>3452</v>
      </c>
    </row>
    <row r="534" spans="1:14" x14ac:dyDescent="0.25">
      <c r="A534" s="5" t="s">
        <v>2217</v>
      </c>
      <c r="B534" s="5">
        <v>3986</v>
      </c>
      <c r="C534" s="5" t="s">
        <v>11</v>
      </c>
      <c r="E534" s="5" t="s">
        <v>2311</v>
      </c>
      <c r="H534" s="5" t="s">
        <v>2312</v>
      </c>
      <c r="J534" s="5" t="s">
        <v>2292</v>
      </c>
      <c r="K534" s="5" t="s">
        <v>4291</v>
      </c>
      <c r="M534" s="5">
        <v>2</v>
      </c>
      <c r="N534" s="5" t="s">
        <v>3448</v>
      </c>
    </row>
    <row r="535" spans="1:14" x14ac:dyDescent="0.25">
      <c r="A535" s="5" t="s">
        <v>2217</v>
      </c>
      <c r="B535" s="5">
        <v>4639</v>
      </c>
      <c r="C535" s="5" t="s">
        <v>38</v>
      </c>
      <c r="I535" s="5" t="s">
        <v>2312</v>
      </c>
      <c r="J535" s="5" t="s">
        <v>2292</v>
      </c>
      <c r="K535" s="5" t="s">
        <v>40</v>
      </c>
      <c r="N535" s="5" t="s">
        <v>3448</v>
      </c>
    </row>
    <row r="536" spans="1:14" x14ac:dyDescent="0.25">
      <c r="A536" s="5" t="s">
        <v>2217</v>
      </c>
      <c r="B536" s="5">
        <v>4719</v>
      </c>
      <c r="C536" s="5" t="s">
        <v>38</v>
      </c>
      <c r="I536" s="5" t="s">
        <v>2512</v>
      </c>
      <c r="J536" s="5" t="s">
        <v>140</v>
      </c>
      <c r="K536" s="5" t="s">
        <v>40</v>
      </c>
      <c r="N536" s="5" t="s">
        <v>3448</v>
      </c>
    </row>
    <row r="537" spans="1:14" x14ac:dyDescent="0.25">
      <c r="A537" s="5" t="s">
        <v>2217</v>
      </c>
      <c r="B537" s="5">
        <v>4001</v>
      </c>
      <c r="C537" s="5" t="s">
        <v>11</v>
      </c>
      <c r="E537" s="5" t="s">
        <v>2311</v>
      </c>
      <c r="H537" s="5" t="s">
        <v>2313</v>
      </c>
      <c r="J537" s="5" t="s">
        <v>330</v>
      </c>
      <c r="K537" s="5" t="s">
        <v>3076</v>
      </c>
      <c r="M537" s="5">
        <v>3</v>
      </c>
      <c r="N537" s="5" t="s">
        <v>3446</v>
      </c>
    </row>
    <row r="538" spans="1:14" x14ac:dyDescent="0.25">
      <c r="A538" s="5" t="s">
        <v>2217</v>
      </c>
      <c r="B538" s="5">
        <v>4184</v>
      </c>
      <c r="C538" s="5" t="s">
        <v>38</v>
      </c>
      <c r="I538" s="5" t="s">
        <v>2234</v>
      </c>
      <c r="J538" s="5" t="s">
        <v>330</v>
      </c>
      <c r="K538" s="5" t="s">
        <v>40</v>
      </c>
      <c r="N538" s="5" t="s">
        <v>3446</v>
      </c>
    </row>
    <row r="539" spans="1:14" x14ac:dyDescent="0.25">
      <c r="A539" s="5" t="s">
        <v>2217</v>
      </c>
      <c r="B539" s="5">
        <v>4204</v>
      </c>
      <c r="C539" s="5" t="s">
        <v>38</v>
      </c>
      <c r="I539" s="5" t="s">
        <v>2515</v>
      </c>
      <c r="J539" s="5" t="s">
        <v>140</v>
      </c>
      <c r="K539" s="5" t="s">
        <v>40</v>
      </c>
      <c r="N539" s="5" t="s">
        <v>3446</v>
      </c>
    </row>
    <row r="540" spans="1:14" x14ac:dyDescent="0.25">
      <c r="A540" s="5" t="s">
        <v>2217</v>
      </c>
      <c r="B540" s="5">
        <v>4229</v>
      </c>
      <c r="C540" s="5" t="s">
        <v>38</v>
      </c>
      <c r="I540" s="5" t="s">
        <v>2509</v>
      </c>
      <c r="J540" s="5" t="s">
        <v>137</v>
      </c>
      <c r="K540" s="5" t="s">
        <v>40</v>
      </c>
      <c r="N540" s="5" t="s">
        <v>3446</v>
      </c>
    </row>
    <row r="541" spans="1:14" x14ac:dyDescent="0.25">
      <c r="A541" s="5" t="s">
        <v>2217</v>
      </c>
      <c r="B541" s="5">
        <v>4241</v>
      </c>
      <c r="C541" s="5" t="s">
        <v>38</v>
      </c>
      <c r="I541" s="5" t="s">
        <v>2613</v>
      </c>
      <c r="J541" s="5" t="s">
        <v>330</v>
      </c>
      <c r="K541" s="5" t="s">
        <v>40</v>
      </c>
      <c r="N541" s="5" t="s">
        <v>3446</v>
      </c>
    </row>
    <row r="542" spans="1:14" x14ac:dyDescent="0.25">
      <c r="A542" s="5" t="s">
        <v>2217</v>
      </c>
      <c r="B542" s="5">
        <v>4242</v>
      </c>
      <c r="C542" s="5" t="s">
        <v>38</v>
      </c>
      <c r="I542" s="5" t="s">
        <v>2614</v>
      </c>
      <c r="J542" s="5" t="s">
        <v>330</v>
      </c>
      <c r="K542" s="5" t="s">
        <v>40</v>
      </c>
      <c r="N542" s="5" t="s">
        <v>3446</v>
      </c>
    </row>
    <row r="543" spans="1:14" x14ac:dyDescent="0.25">
      <c r="A543" s="5" t="s">
        <v>2217</v>
      </c>
      <c r="B543" s="5">
        <v>4110</v>
      </c>
      <c r="C543" s="5" t="s">
        <v>11</v>
      </c>
      <c r="E543" s="5" t="s">
        <v>2311</v>
      </c>
      <c r="H543" s="5" t="s">
        <v>2314</v>
      </c>
      <c r="J543" s="5" t="s">
        <v>2232</v>
      </c>
      <c r="K543" s="5" t="s">
        <v>4291</v>
      </c>
      <c r="M543" s="5">
        <v>3</v>
      </c>
      <c r="N543" s="5" t="s">
        <v>3452</v>
      </c>
    </row>
    <row r="544" spans="1:14" x14ac:dyDescent="0.25">
      <c r="A544" s="5" t="s">
        <v>2217</v>
      </c>
      <c r="B544" s="5">
        <v>4362</v>
      </c>
      <c r="C544" s="5" t="s">
        <v>38</v>
      </c>
      <c r="I544" s="5" t="s">
        <v>2615</v>
      </c>
      <c r="J544" s="5" t="s">
        <v>2232</v>
      </c>
      <c r="K544" s="5" t="s">
        <v>40</v>
      </c>
      <c r="N544" s="5" t="s">
        <v>3452</v>
      </c>
    </row>
    <row r="545" spans="1:14" x14ac:dyDescent="0.25">
      <c r="A545" s="5" t="s">
        <v>2217</v>
      </c>
      <c r="B545" s="5">
        <v>4376</v>
      </c>
      <c r="C545" s="5" t="s">
        <v>38</v>
      </c>
      <c r="I545" s="5" t="s">
        <v>2512</v>
      </c>
      <c r="J545" s="5" t="s">
        <v>140</v>
      </c>
      <c r="K545" s="5" t="s">
        <v>40</v>
      </c>
      <c r="N545" s="5" t="s">
        <v>3452</v>
      </c>
    </row>
    <row r="546" spans="1:14" x14ac:dyDescent="0.25">
      <c r="A546" s="5" t="s">
        <v>2217</v>
      </c>
      <c r="B546" s="5">
        <v>4399</v>
      </c>
      <c r="C546" s="5" t="s">
        <v>38</v>
      </c>
      <c r="I546" s="5" t="s">
        <v>2616</v>
      </c>
      <c r="J546" s="5" t="s">
        <v>2232</v>
      </c>
      <c r="K546" s="5" t="s">
        <v>40</v>
      </c>
      <c r="N546" s="5" t="s">
        <v>3452</v>
      </c>
    </row>
    <row r="547" spans="1:14" x14ac:dyDescent="0.25">
      <c r="A547" s="5" t="s">
        <v>2217</v>
      </c>
      <c r="B547" s="5">
        <v>4496</v>
      </c>
      <c r="C547" s="5" t="s">
        <v>38</v>
      </c>
      <c r="I547" s="5" t="s">
        <v>726</v>
      </c>
      <c r="J547" s="5" t="s">
        <v>2556</v>
      </c>
      <c r="K547" s="5" t="s">
        <v>40</v>
      </c>
      <c r="N547" s="5" t="s">
        <v>3452</v>
      </c>
    </row>
    <row r="548" spans="1:14" x14ac:dyDescent="0.25">
      <c r="A548" s="5" t="s">
        <v>2217</v>
      </c>
      <c r="B548" s="5">
        <v>4055</v>
      </c>
      <c r="C548" s="5" t="s">
        <v>21</v>
      </c>
      <c r="G548" s="5" t="s">
        <v>2315</v>
      </c>
      <c r="J548" s="5" t="s">
        <v>2219</v>
      </c>
      <c r="K548" s="5" t="s">
        <v>17</v>
      </c>
      <c r="N548" s="5" t="s">
        <v>3448</v>
      </c>
    </row>
    <row r="549" spans="1:14" x14ac:dyDescent="0.25">
      <c r="A549" s="5" t="s">
        <v>2217</v>
      </c>
      <c r="B549" s="5">
        <v>4113</v>
      </c>
      <c r="C549" s="5" t="s">
        <v>11</v>
      </c>
      <c r="E549" s="5" t="s">
        <v>2315</v>
      </c>
      <c r="H549" s="5" t="s">
        <v>2316</v>
      </c>
      <c r="K549" s="5" t="s">
        <v>51</v>
      </c>
      <c r="N549" s="5" t="s">
        <v>3208</v>
      </c>
    </row>
    <row r="550" spans="1:14" x14ac:dyDescent="0.25">
      <c r="A550" s="5" t="s">
        <v>2217</v>
      </c>
      <c r="B550" s="5">
        <v>4115</v>
      </c>
      <c r="C550" s="5" t="s">
        <v>21</v>
      </c>
      <c r="G550" s="5" t="s">
        <v>2317</v>
      </c>
      <c r="J550" s="5" t="s">
        <v>2219</v>
      </c>
      <c r="K550" s="5" t="s">
        <v>17</v>
      </c>
      <c r="N550" s="5" t="s">
        <v>3452</v>
      </c>
    </row>
    <row r="551" spans="1:14" x14ac:dyDescent="0.25">
      <c r="A551" s="5" t="s">
        <v>2217</v>
      </c>
      <c r="B551" s="5">
        <v>4116</v>
      </c>
      <c r="C551" s="5" t="s">
        <v>11</v>
      </c>
      <c r="E551" s="5" t="s">
        <v>2317</v>
      </c>
      <c r="H551" s="5" t="s">
        <v>2617</v>
      </c>
      <c r="J551" s="5" t="s">
        <v>2232</v>
      </c>
      <c r="K551" s="5" t="s">
        <v>4291</v>
      </c>
      <c r="M551" s="5">
        <v>3</v>
      </c>
      <c r="N551" s="5" t="s">
        <v>3452</v>
      </c>
    </row>
    <row r="552" spans="1:14" x14ac:dyDescent="0.25">
      <c r="A552" s="5" t="s">
        <v>2217</v>
      </c>
      <c r="B552" s="5">
        <v>4401</v>
      </c>
      <c r="C552" s="5" t="s">
        <v>38</v>
      </c>
      <c r="I552" s="5" t="s">
        <v>2598</v>
      </c>
      <c r="J552" s="5" t="s">
        <v>2232</v>
      </c>
      <c r="K552" s="5" t="s">
        <v>40</v>
      </c>
      <c r="N552" s="5" t="s">
        <v>3452</v>
      </c>
    </row>
    <row r="553" spans="1:14" x14ac:dyDescent="0.25">
      <c r="A553" s="5" t="s">
        <v>2217</v>
      </c>
      <c r="B553" s="5">
        <v>4409</v>
      </c>
      <c r="C553" s="5" t="s">
        <v>38</v>
      </c>
      <c r="I553" s="5" t="s">
        <v>2512</v>
      </c>
      <c r="J553" s="5" t="s">
        <v>140</v>
      </c>
      <c r="K553" s="5" t="s">
        <v>40</v>
      </c>
      <c r="N553" s="5" t="s">
        <v>3452</v>
      </c>
    </row>
    <row r="554" spans="1:14" x14ac:dyDescent="0.25">
      <c r="A554" s="5" t="s">
        <v>2217</v>
      </c>
      <c r="B554" s="5">
        <v>4554</v>
      </c>
      <c r="C554" s="5" t="s">
        <v>38</v>
      </c>
      <c r="I554" s="5" t="s">
        <v>2824</v>
      </c>
      <c r="J554" s="5" t="s">
        <v>2556</v>
      </c>
      <c r="K554" s="5" t="s">
        <v>40</v>
      </c>
      <c r="N554" s="5" t="s">
        <v>3452</v>
      </c>
    </row>
    <row r="555" spans="1:14" x14ac:dyDescent="0.25">
      <c r="A555" s="5" t="s">
        <v>2217</v>
      </c>
      <c r="B555" s="5">
        <v>4117</v>
      </c>
      <c r="C555" s="5" t="s">
        <v>11</v>
      </c>
      <c r="E555" s="5" t="s">
        <v>2317</v>
      </c>
      <c r="H555" s="5" t="s">
        <v>2618</v>
      </c>
      <c r="J555" s="5" t="s">
        <v>2232</v>
      </c>
      <c r="K555" s="5" t="s">
        <v>4291</v>
      </c>
      <c r="M555" s="5">
        <v>5</v>
      </c>
      <c r="N555" s="5" t="s">
        <v>3452</v>
      </c>
    </row>
    <row r="556" spans="1:14" x14ac:dyDescent="0.25">
      <c r="A556" s="5" t="s">
        <v>2217</v>
      </c>
      <c r="B556" s="5">
        <v>4410</v>
      </c>
      <c r="C556" s="5" t="s">
        <v>38</v>
      </c>
      <c r="I556" s="5" t="s">
        <v>2620</v>
      </c>
      <c r="J556" s="5" t="s">
        <v>2232</v>
      </c>
      <c r="K556" s="5" t="s">
        <v>40</v>
      </c>
      <c r="N556" s="5" t="s">
        <v>3452</v>
      </c>
    </row>
    <row r="557" spans="1:14" x14ac:dyDescent="0.25">
      <c r="A557" s="5" t="s">
        <v>2217</v>
      </c>
      <c r="B557" s="5">
        <v>4473</v>
      </c>
      <c r="C557" s="5" t="s">
        <v>38</v>
      </c>
      <c r="I557" s="5" t="s">
        <v>2842</v>
      </c>
      <c r="J557" s="5" t="s">
        <v>2232</v>
      </c>
      <c r="K557" s="5" t="s">
        <v>40</v>
      </c>
      <c r="N557" s="5" t="s">
        <v>3452</v>
      </c>
    </row>
    <row r="558" spans="1:14" x14ac:dyDescent="0.25">
      <c r="A558" s="5" t="s">
        <v>2217</v>
      </c>
      <c r="B558" s="5">
        <v>4475</v>
      </c>
      <c r="C558" s="5" t="s">
        <v>38</v>
      </c>
      <c r="I558" s="5" t="s">
        <v>2512</v>
      </c>
      <c r="J558" s="5" t="s">
        <v>140</v>
      </c>
      <c r="K558" s="5" t="s">
        <v>40</v>
      </c>
      <c r="N558" s="5" t="s">
        <v>3452</v>
      </c>
    </row>
    <row r="559" spans="1:14" x14ac:dyDescent="0.25">
      <c r="A559" s="5" t="s">
        <v>2217</v>
      </c>
      <c r="B559" s="5">
        <v>4616</v>
      </c>
      <c r="C559" s="5" t="s">
        <v>38</v>
      </c>
      <c r="I559" s="5" t="s">
        <v>726</v>
      </c>
      <c r="J559" s="5" t="s">
        <v>2556</v>
      </c>
      <c r="K559" s="5" t="s">
        <v>40</v>
      </c>
      <c r="N559" s="5" t="s">
        <v>3452</v>
      </c>
    </row>
    <row r="560" spans="1:14" x14ac:dyDescent="0.25">
      <c r="A560" s="5" t="s">
        <v>2217</v>
      </c>
      <c r="B560" s="5">
        <v>4282</v>
      </c>
      <c r="C560" s="5" t="s">
        <v>11</v>
      </c>
      <c r="E560" s="5" t="s">
        <v>2317</v>
      </c>
      <c r="H560" s="5" t="s">
        <v>2621</v>
      </c>
      <c r="J560" s="5" t="s">
        <v>2232</v>
      </c>
      <c r="K560" s="5" t="s">
        <v>4291</v>
      </c>
      <c r="M560" s="5">
        <v>3</v>
      </c>
      <c r="N560" s="5" t="s">
        <v>3452</v>
      </c>
    </row>
    <row r="561" spans="1:14" x14ac:dyDescent="0.25">
      <c r="A561" s="5" t="s">
        <v>2217</v>
      </c>
      <c r="B561" s="5">
        <v>4382</v>
      </c>
      <c r="C561" s="5" t="s">
        <v>38</v>
      </c>
      <c r="I561" s="5" t="s">
        <v>2622</v>
      </c>
      <c r="J561" s="5" t="s">
        <v>2232</v>
      </c>
      <c r="K561" s="5" t="s">
        <v>40</v>
      </c>
      <c r="N561" s="5" t="s">
        <v>3452</v>
      </c>
    </row>
    <row r="562" spans="1:14" x14ac:dyDescent="0.25">
      <c r="A562" s="5" t="s">
        <v>2217</v>
      </c>
      <c r="B562" s="5">
        <v>4402</v>
      </c>
      <c r="C562" s="5" t="s">
        <v>38</v>
      </c>
      <c r="I562" s="5" t="s">
        <v>2623</v>
      </c>
      <c r="J562" s="5" t="s">
        <v>140</v>
      </c>
      <c r="K562" s="5" t="s">
        <v>40</v>
      </c>
      <c r="N562" s="5" t="s">
        <v>3452</v>
      </c>
    </row>
    <row r="563" spans="1:14" x14ac:dyDescent="0.25">
      <c r="A563" s="5" t="s">
        <v>2217</v>
      </c>
      <c r="B563" s="5">
        <v>4555</v>
      </c>
      <c r="C563" s="5" t="s">
        <v>38</v>
      </c>
      <c r="I563" s="5" t="s">
        <v>2824</v>
      </c>
      <c r="J563" s="5" t="s">
        <v>2556</v>
      </c>
      <c r="K563" s="5" t="s">
        <v>40</v>
      </c>
      <c r="N563" s="5" t="s">
        <v>3452</v>
      </c>
    </row>
    <row r="564" spans="1:14" x14ac:dyDescent="0.25">
      <c r="A564" s="5" t="s">
        <v>2217</v>
      </c>
      <c r="B564" s="5">
        <v>4058</v>
      </c>
      <c r="C564" s="5" t="s">
        <v>18</v>
      </c>
      <c r="F564" s="5" t="s">
        <v>2318</v>
      </c>
      <c r="J564" s="5" t="s">
        <v>2219</v>
      </c>
      <c r="K564" s="5" t="s">
        <v>23</v>
      </c>
      <c r="N564" s="5" t="s">
        <v>3453</v>
      </c>
    </row>
    <row r="565" spans="1:14" x14ac:dyDescent="0.25">
      <c r="A565" s="5" t="s">
        <v>2217</v>
      </c>
      <c r="B565" s="5">
        <v>4059</v>
      </c>
      <c r="C565" s="5" t="s">
        <v>21</v>
      </c>
      <c r="G565" s="5" t="s">
        <v>2319</v>
      </c>
      <c r="J565" s="5" t="s">
        <v>2219</v>
      </c>
      <c r="K565" s="5" t="s">
        <v>17</v>
      </c>
      <c r="N565" s="5" t="s">
        <v>3448</v>
      </c>
    </row>
    <row r="566" spans="1:14" x14ac:dyDescent="0.25">
      <c r="A566" s="5" t="s">
        <v>2217</v>
      </c>
      <c r="B566" s="5">
        <v>4060</v>
      </c>
      <c r="C566" s="5" t="s">
        <v>11</v>
      </c>
      <c r="E566" s="5" t="s">
        <v>2319</v>
      </c>
      <c r="H566" s="5" t="s">
        <v>2320</v>
      </c>
      <c r="J566" s="5" t="s">
        <v>330</v>
      </c>
      <c r="K566" s="5" t="s">
        <v>4291</v>
      </c>
      <c r="M566" s="5">
        <v>3</v>
      </c>
      <c r="N566" s="5" t="s">
        <v>3452</v>
      </c>
    </row>
    <row r="567" spans="1:14" x14ac:dyDescent="0.25">
      <c r="A567" s="5" t="s">
        <v>2217</v>
      </c>
      <c r="B567" s="5">
        <v>4341</v>
      </c>
      <c r="C567" s="5" t="s">
        <v>38</v>
      </c>
      <c r="I567" s="5" t="s">
        <v>2624</v>
      </c>
      <c r="J567" s="5" t="s">
        <v>330</v>
      </c>
      <c r="K567" s="5" t="s">
        <v>40</v>
      </c>
      <c r="N567" s="5" t="s">
        <v>3452</v>
      </c>
    </row>
    <row r="568" spans="1:14" x14ac:dyDescent="0.25">
      <c r="A568" s="5" t="s">
        <v>2217</v>
      </c>
      <c r="B568" s="5">
        <v>4371</v>
      </c>
      <c r="C568" s="5" t="s">
        <v>38</v>
      </c>
      <c r="I568" s="5" t="s">
        <v>2625</v>
      </c>
      <c r="J568" s="5" t="s">
        <v>330</v>
      </c>
      <c r="K568" s="5" t="s">
        <v>40</v>
      </c>
      <c r="N568" s="5" t="s">
        <v>3452</v>
      </c>
    </row>
    <row r="569" spans="1:14" x14ac:dyDescent="0.25">
      <c r="A569" s="5" t="s">
        <v>2217</v>
      </c>
      <c r="B569" s="5">
        <v>4372</v>
      </c>
      <c r="C569" s="5" t="s">
        <v>38</v>
      </c>
      <c r="I569" s="5" t="s">
        <v>2626</v>
      </c>
      <c r="J569" s="5" t="s">
        <v>330</v>
      </c>
      <c r="K569" s="5" t="s">
        <v>40</v>
      </c>
      <c r="N569" s="5" t="s">
        <v>3452</v>
      </c>
    </row>
    <row r="570" spans="1:14" x14ac:dyDescent="0.25">
      <c r="A570" s="5" t="s">
        <v>2217</v>
      </c>
      <c r="B570" s="5">
        <v>4377</v>
      </c>
      <c r="C570" s="5" t="s">
        <v>38</v>
      </c>
      <c r="I570" s="5" t="s">
        <v>2564</v>
      </c>
      <c r="J570" s="5" t="s">
        <v>140</v>
      </c>
      <c r="K570" s="5" t="s">
        <v>40</v>
      </c>
      <c r="N570" s="5" t="s">
        <v>3452</v>
      </c>
    </row>
    <row r="571" spans="1:14" x14ac:dyDescent="0.25">
      <c r="A571" s="5" t="s">
        <v>2217</v>
      </c>
      <c r="B571" s="5">
        <v>4381</v>
      </c>
      <c r="C571" s="5" t="s">
        <v>38</v>
      </c>
      <c r="I571" s="5" t="s">
        <v>2627</v>
      </c>
      <c r="J571" s="5" t="s">
        <v>330</v>
      </c>
      <c r="K571" s="5" t="s">
        <v>40</v>
      </c>
      <c r="N571" s="5" t="s">
        <v>3452</v>
      </c>
    </row>
    <row r="572" spans="1:14" x14ac:dyDescent="0.25">
      <c r="A572" s="5" t="s">
        <v>2217</v>
      </c>
      <c r="B572" s="5">
        <v>4393</v>
      </c>
      <c r="C572" s="5" t="s">
        <v>38</v>
      </c>
      <c r="I572" s="5" t="s">
        <v>2628</v>
      </c>
      <c r="J572" s="5" t="s">
        <v>330</v>
      </c>
      <c r="K572" s="5" t="s">
        <v>40</v>
      </c>
      <c r="N572" s="5" t="s">
        <v>3452</v>
      </c>
    </row>
    <row r="573" spans="1:14" x14ac:dyDescent="0.25">
      <c r="A573" s="5" t="s">
        <v>2217</v>
      </c>
      <c r="B573" s="5">
        <v>4518</v>
      </c>
      <c r="C573" s="5" t="s">
        <v>38</v>
      </c>
      <c r="I573" s="5" t="s">
        <v>726</v>
      </c>
      <c r="J573" s="5" t="s">
        <v>2556</v>
      </c>
      <c r="K573" s="5" t="s">
        <v>40</v>
      </c>
      <c r="N573" s="5" t="s">
        <v>3452</v>
      </c>
    </row>
    <row r="574" spans="1:14" x14ac:dyDescent="0.25">
      <c r="A574" s="5" t="s">
        <v>2217</v>
      </c>
      <c r="B574" s="5">
        <v>4066</v>
      </c>
      <c r="C574" s="5" t="s">
        <v>11</v>
      </c>
      <c r="E574" s="5" t="s">
        <v>2319</v>
      </c>
      <c r="H574" s="5" t="s">
        <v>2321</v>
      </c>
      <c r="J574" s="5" t="s">
        <v>2232</v>
      </c>
      <c r="K574" s="5" t="s">
        <v>4291</v>
      </c>
      <c r="M574" s="5">
        <v>3</v>
      </c>
      <c r="N574" s="5" t="s">
        <v>3452</v>
      </c>
    </row>
    <row r="575" spans="1:14" x14ac:dyDescent="0.25">
      <c r="A575" s="5" t="s">
        <v>2217</v>
      </c>
      <c r="B575" s="5">
        <v>4450</v>
      </c>
      <c r="C575" s="5" t="s">
        <v>38</v>
      </c>
      <c r="I575" s="5" t="s">
        <v>2843</v>
      </c>
      <c r="J575" s="5" t="s">
        <v>2232</v>
      </c>
      <c r="K575" s="5" t="s">
        <v>40</v>
      </c>
      <c r="N575" s="5" t="s">
        <v>3452</v>
      </c>
    </row>
    <row r="576" spans="1:14" x14ac:dyDescent="0.25">
      <c r="A576" s="5" t="s">
        <v>2217</v>
      </c>
      <c r="B576" s="5">
        <v>4451</v>
      </c>
      <c r="C576" s="5" t="s">
        <v>38</v>
      </c>
      <c r="I576" s="5" t="s">
        <v>2844</v>
      </c>
      <c r="J576" s="5" t="s">
        <v>2232</v>
      </c>
      <c r="K576" s="5" t="s">
        <v>40</v>
      </c>
      <c r="N576" s="5" t="s">
        <v>3452</v>
      </c>
    </row>
    <row r="577" spans="1:14" x14ac:dyDescent="0.25">
      <c r="A577" s="5" t="s">
        <v>2217</v>
      </c>
      <c r="B577" s="5">
        <v>4457</v>
      </c>
      <c r="C577" s="5" t="s">
        <v>38</v>
      </c>
      <c r="I577" s="5" t="s">
        <v>2845</v>
      </c>
      <c r="J577" s="5" t="s">
        <v>140</v>
      </c>
      <c r="K577" s="5" t="s">
        <v>40</v>
      </c>
      <c r="N577" s="5" t="s">
        <v>3452</v>
      </c>
    </row>
    <row r="578" spans="1:14" x14ac:dyDescent="0.25">
      <c r="A578" s="5" t="s">
        <v>2217</v>
      </c>
      <c r="B578" s="5">
        <v>4526</v>
      </c>
      <c r="C578" s="5" t="s">
        <v>38</v>
      </c>
      <c r="I578" s="5" t="s">
        <v>2823</v>
      </c>
      <c r="J578" s="5" t="s">
        <v>2556</v>
      </c>
      <c r="K578" s="5" t="s">
        <v>40</v>
      </c>
      <c r="N578" s="5" t="s">
        <v>3452</v>
      </c>
    </row>
    <row r="579" spans="1:14" x14ac:dyDescent="0.25">
      <c r="A579" s="5" t="s">
        <v>2217</v>
      </c>
      <c r="B579" s="5">
        <v>4067</v>
      </c>
      <c r="C579" s="5" t="s">
        <v>11</v>
      </c>
      <c r="E579" s="5" t="s">
        <v>2319</v>
      </c>
      <c r="H579" s="5" t="s">
        <v>2322</v>
      </c>
      <c r="J579" s="5" t="s">
        <v>2258</v>
      </c>
      <c r="K579" s="5" t="s">
        <v>4291</v>
      </c>
      <c r="M579" s="5">
        <v>3</v>
      </c>
      <c r="N579" s="5" t="s">
        <v>3452</v>
      </c>
    </row>
    <row r="580" spans="1:14" x14ac:dyDescent="0.25">
      <c r="A580" s="5" t="s">
        <v>2217</v>
      </c>
      <c r="B580" s="5">
        <v>4383</v>
      </c>
      <c r="C580" s="5" t="s">
        <v>38</v>
      </c>
      <c r="I580" s="5" t="s">
        <v>2629</v>
      </c>
      <c r="J580" s="5" t="s">
        <v>2258</v>
      </c>
      <c r="K580" s="5" t="s">
        <v>40</v>
      </c>
      <c r="N580" s="5" t="s">
        <v>3452</v>
      </c>
    </row>
    <row r="581" spans="1:14" x14ac:dyDescent="0.25">
      <c r="A581" s="5" t="s">
        <v>2217</v>
      </c>
      <c r="B581" s="5">
        <v>4403</v>
      </c>
      <c r="C581" s="5" t="s">
        <v>38</v>
      </c>
      <c r="I581" s="5" t="s">
        <v>2630</v>
      </c>
      <c r="J581" s="5" t="s">
        <v>2258</v>
      </c>
      <c r="K581" s="5" t="s">
        <v>40</v>
      </c>
      <c r="N581" s="5" t="s">
        <v>3452</v>
      </c>
    </row>
    <row r="582" spans="1:14" x14ac:dyDescent="0.25">
      <c r="A582" s="5" t="s">
        <v>2217</v>
      </c>
      <c r="B582" s="5">
        <v>4404</v>
      </c>
      <c r="C582" s="5" t="s">
        <v>38</v>
      </c>
      <c r="I582" s="5" t="s">
        <v>2631</v>
      </c>
      <c r="J582" s="5" t="s">
        <v>2258</v>
      </c>
      <c r="K582" s="5" t="s">
        <v>40</v>
      </c>
      <c r="N582" s="5" t="s">
        <v>3452</v>
      </c>
    </row>
    <row r="583" spans="1:14" x14ac:dyDescent="0.25">
      <c r="A583" s="5" t="s">
        <v>2217</v>
      </c>
      <c r="B583" s="5">
        <v>4419</v>
      </c>
      <c r="C583" s="5" t="s">
        <v>38</v>
      </c>
      <c r="I583" s="5" t="s">
        <v>2512</v>
      </c>
      <c r="J583" s="5" t="s">
        <v>140</v>
      </c>
      <c r="K583" s="5" t="s">
        <v>40</v>
      </c>
      <c r="N583" s="5" t="s">
        <v>3452</v>
      </c>
    </row>
    <row r="584" spans="1:14" x14ac:dyDescent="0.25">
      <c r="A584" s="5" t="s">
        <v>2217</v>
      </c>
      <c r="B584" s="5">
        <v>4528</v>
      </c>
      <c r="C584" s="5" t="s">
        <v>38</v>
      </c>
      <c r="I584" s="5" t="s">
        <v>2823</v>
      </c>
      <c r="J584" s="5" t="s">
        <v>2556</v>
      </c>
      <c r="K584" s="5" t="s">
        <v>40</v>
      </c>
      <c r="N584" s="5" t="s">
        <v>3452</v>
      </c>
    </row>
    <row r="585" spans="1:14" x14ac:dyDescent="0.25">
      <c r="A585" s="5" t="s">
        <v>2217</v>
      </c>
      <c r="B585" s="5">
        <v>4068</v>
      </c>
      <c r="C585" s="5" t="s">
        <v>11</v>
      </c>
      <c r="E585" s="5" t="s">
        <v>2319</v>
      </c>
      <c r="H585" s="5" t="s">
        <v>2323</v>
      </c>
      <c r="J585" s="5" t="s">
        <v>2300</v>
      </c>
      <c r="K585" s="5" t="s">
        <v>4291</v>
      </c>
      <c r="M585" s="5">
        <v>3</v>
      </c>
      <c r="N585" s="5" t="s">
        <v>3452</v>
      </c>
    </row>
    <row r="586" spans="1:14" x14ac:dyDescent="0.25">
      <c r="A586" s="5" t="s">
        <v>2217</v>
      </c>
      <c r="B586" s="5">
        <v>4468</v>
      </c>
      <c r="C586" s="5" t="s">
        <v>38</v>
      </c>
      <c r="I586" s="5" t="s">
        <v>2846</v>
      </c>
      <c r="J586" s="5" t="s">
        <v>2300</v>
      </c>
      <c r="K586" s="5" t="s">
        <v>40</v>
      </c>
      <c r="N586" s="5" t="s">
        <v>3452</v>
      </c>
    </row>
    <row r="587" spans="1:14" x14ac:dyDescent="0.25">
      <c r="A587" s="5" t="s">
        <v>2217</v>
      </c>
      <c r="B587" s="5">
        <v>4477</v>
      </c>
      <c r="C587" s="5" t="s">
        <v>38</v>
      </c>
      <c r="I587" s="5" t="s">
        <v>2847</v>
      </c>
      <c r="J587" s="5" t="s">
        <v>2300</v>
      </c>
      <c r="K587" s="5" t="s">
        <v>40</v>
      </c>
      <c r="N587" s="5" t="s">
        <v>3452</v>
      </c>
    </row>
    <row r="588" spans="1:14" x14ac:dyDescent="0.25">
      <c r="A588" s="5" t="s">
        <v>2217</v>
      </c>
      <c r="B588" s="5">
        <v>4478</v>
      </c>
      <c r="C588" s="5" t="s">
        <v>38</v>
      </c>
      <c r="I588" s="5" t="s">
        <v>2512</v>
      </c>
      <c r="J588" s="5" t="s">
        <v>140</v>
      </c>
      <c r="K588" s="5" t="s">
        <v>40</v>
      </c>
      <c r="N588" s="5" t="s">
        <v>3452</v>
      </c>
    </row>
    <row r="589" spans="1:14" x14ac:dyDescent="0.25">
      <c r="A589" s="5" t="s">
        <v>2217</v>
      </c>
      <c r="B589" s="5">
        <v>4544</v>
      </c>
      <c r="C589" s="5" t="s">
        <v>38</v>
      </c>
      <c r="I589" s="5" t="s">
        <v>2823</v>
      </c>
      <c r="J589" s="5" t="s">
        <v>2556</v>
      </c>
      <c r="K589" s="5" t="s">
        <v>40</v>
      </c>
      <c r="N589" s="5" t="s">
        <v>3452</v>
      </c>
    </row>
    <row r="590" spans="1:14" x14ac:dyDescent="0.25">
      <c r="A590" s="5" t="s">
        <v>2217</v>
      </c>
      <c r="B590" s="5">
        <v>4069</v>
      </c>
      <c r="C590" s="5" t="s">
        <v>11</v>
      </c>
      <c r="E590" s="5" t="s">
        <v>2319</v>
      </c>
      <c r="H590" s="5" t="s">
        <v>2324</v>
      </c>
      <c r="J590" s="5" t="s">
        <v>2258</v>
      </c>
      <c r="K590" s="5" t="s">
        <v>4291</v>
      </c>
      <c r="M590" s="5">
        <v>3</v>
      </c>
      <c r="N590" s="5" t="s">
        <v>3452</v>
      </c>
    </row>
    <row r="591" spans="1:14" x14ac:dyDescent="0.25">
      <c r="A591" s="5" t="s">
        <v>2217</v>
      </c>
      <c r="B591" s="5">
        <v>4423</v>
      </c>
      <c r="C591" s="5" t="s">
        <v>38</v>
      </c>
      <c r="I591" s="5" t="s">
        <v>2629</v>
      </c>
      <c r="J591" s="5" t="s">
        <v>2258</v>
      </c>
      <c r="K591" s="5" t="s">
        <v>40</v>
      </c>
      <c r="N591" s="5" t="s">
        <v>3452</v>
      </c>
    </row>
    <row r="592" spans="1:14" x14ac:dyDescent="0.25">
      <c r="A592" s="5" t="s">
        <v>2217</v>
      </c>
      <c r="B592" s="5">
        <v>4426</v>
      </c>
      <c r="C592" s="5" t="s">
        <v>38</v>
      </c>
      <c r="I592" s="5" t="s">
        <v>2630</v>
      </c>
      <c r="J592" s="5" t="s">
        <v>2258</v>
      </c>
      <c r="K592" s="5" t="s">
        <v>40</v>
      </c>
      <c r="N592" s="5" t="s">
        <v>3452</v>
      </c>
    </row>
    <row r="593" spans="1:14" x14ac:dyDescent="0.25">
      <c r="A593" s="5" t="s">
        <v>2217</v>
      </c>
      <c r="B593" s="5">
        <v>4443</v>
      </c>
      <c r="C593" s="5" t="s">
        <v>38</v>
      </c>
      <c r="I593" s="5" t="s">
        <v>2512</v>
      </c>
      <c r="J593" s="5" t="s">
        <v>140</v>
      </c>
      <c r="K593" s="5" t="s">
        <v>40</v>
      </c>
      <c r="N593" s="5" t="s">
        <v>3452</v>
      </c>
    </row>
    <row r="594" spans="1:14" x14ac:dyDescent="0.25">
      <c r="A594" s="5" t="s">
        <v>2217</v>
      </c>
      <c r="B594" s="5">
        <v>4530</v>
      </c>
      <c r="C594" s="5" t="s">
        <v>38</v>
      </c>
      <c r="I594" s="5" t="s">
        <v>2823</v>
      </c>
      <c r="J594" s="5" t="s">
        <v>2556</v>
      </c>
      <c r="K594" s="5" t="s">
        <v>40</v>
      </c>
      <c r="N594" s="5" t="s">
        <v>3452</v>
      </c>
    </row>
    <row r="595" spans="1:14" x14ac:dyDescent="0.25">
      <c r="A595" s="5" t="s">
        <v>2217</v>
      </c>
      <c r="B595" s="5">
        <v>4070</v>
      </c>
      <c r="C595" s="5" t="s">
        <v>11</v>
      </c>
      <c r="E595" s="5" t="s">
        <v>2319</v>
      </c>
      <c r="H595" s="5" t="s">
        <v>2325</v>
      </c>
      <c r="J595" s="5" t="s">
        <v>2258</v>
      </c>
      <c r="K595" s="5" t="s">
        <v>4291</v>
      </c>
      <c r="M595" s="5">
        <v>3</v>
      </c>
      <c r="N595" s="5" t="s">
        <v>3452</v>
      </c>
    </row>
    <row r="596" spans="1:14" x14ac:dyDescent="0.25">
      <c r="A596" s="5" t="s">
        <v>2217</v>
      </c>
      <c r="B596" s="5">
        <v>4361</v>
      </c>
      <c r="C596" s="5" t="s">
        <v>38</v>
      </c>
      <c r="I596" s="5" t="s">
        <v>2632</v>
      </c>
      <c r="J596" s="5" t="s">
        <v>2258</v>
      </c>
      <c r="K596" s="5" t="s">
        <v>40</v>
      </c>
      <c r="N596" s="5" t="s">
        <v>3452</v>
      </c>
    </row>
    <row r="597" spans="1:14" x14ac:dyDescent="0.25">
      <c r="A597" s="5" t="s">
        <v>2217</v>
      </c>
      <c r="B597" s="5">
        <v>4379</v>
      </c>
      <c r="C597" s="5" t="s">
        <v>38</v>
      </c>
      <c r="I597" s="5" t="s">
        <v>2512</v>
      </c>
      <c r="J597" s="5" t="s">
        <v>140</v>
      </c>
      <c r="K597" s="5" t="s">
        <v>40</v>
      </c>
      <c r="N597" s="5" t="s">
        <v>3452</v>
      </c>
    </row>
    <row r="598" spans="1:14" x14ac:dyDescent="0.25">
      <c r="A598" s="5" t="s">
        <v>2217</v>
      </c>
      <c r="B598" s="5">
        <v>4392</v>
      </c>
      <c r="C598" s="5" t="s">
        <v>38</v>
      </c>
      <c r="I598" s="5" t="s">
        <v>2630</v>
      </c>
      <c r="J598" s="5" t="s">
        <v>2258</v>
      </c>
      <c r="K598" s="5" t="s">
        <v>40</v>
      </c>
      <c r="N598" s="5" t="s">
        <v>3452</v>
      </c>
    </row>
    <row r="599" spans="1:14" x14ac:dyDescent="0.25">
      <c r="A599" s="5" t="s">
        <v>2217</v>
      </c>
      <c r="B599" s="5">
        <v>4405</v>
      </c>
      <c r="C599" s="5" t="s">
        <v>38</v>
      </c>
      <c r="I599" s="5" t="s">
        <v>2631</v>
      </c>
      <c r="J599" s="5" t="s">
        <v>2258</v>
      </c>
      <c r="K599" s="5" t="s">
        <v>40</v>
      </c>
      <c r="N599" s="5" t="s">
        <v>3452</v>
      </c>
    </row>
    <row r="600" spans="1:14" x14ac:dyDescent="0.25">
      <c r="A600" s="5" t="s">
        <v>2217</v>
      </c>
      <c r="B600" s="5">
        <v>4532</v>
      </c>
      <c r="C600" s="5" t="s">
        <v>38</v>
      </c>
      <c r="I600" s="5" t="s">
        <v>2823</v>
      </c>
      <c r="J600" s="5" t="s">
        <v>2556</v>
      </c>
      <c r="K600" s="5" t="s">
        <v>40</v>
      </c>
      <c r="N600" s="5" t="s">
        <v>3452</v>
      </c>
    </row>
    <row r="601" spans="1:14" x14ac:dyDescent="0.25">
      <c r="A601" s="5" t="s">
        <v>2217</v>
      </c>
      <c r="B601" s="5">
        <v>4071</v>
      </c>
      <c r="C601" s="5" t="s">
        <v>11</v>
      </c>
      <c r="E601" s="5" t="s">
        <v>2319</v>
      </c>
      <c r="H601" s="5" t="s">
        <v>2326</v>
      </c>
      <c r="J601" s="5" t="s">
        <v>330</v>
      </c>
      <c r="K601" s="5" t="s">
        <v>4291</v>
      </c>
      <c r="M601" s="5">
        <v>3</v>
      </c>
      <c r="N601" s="5" t="s">
        <v>3452</v>
      </c>
    </row>
    <row r="602" spans="1:14" x14ac:dyDescent="0.25">
      <c r="A602" s="5" t="s">
        <v>2217</v>
      </c>
      <c r="B602" s="5">
        <v>4394</v>
      </c>
      <c r="C602" s="5" t="s">
        <v>38</v>
      </c>
      <c r="I602" s="5" t="s">
        <v>2633</v>
      </c>
      <c r="J602" s="5" t="s">
        <v>330</v>
      </c>
      <c r="K602" s="5" t="s">
        <v>40</v>
      </c>
      <c r="N602" s="5" t="s">
        <v>3452</v>
      </c>
    </row>
    <row r="603" spans="1:14" x14ac:dyDescent="0.25">
      <c r="A603" s="5" t="s">
        <v>2217</v>
      </c>
      <c r="B603" s="5">
        <v>4395</v>
      </c>
      <c r="C603" s="5" t="s">
        <v>38</v>
      </c>
      <c r="I603" s="5" t="s">
        <v>2634</v>
      </c>
      <c r="J603" s="5" t="s">
        <v>330</v>
      </c>
      <c r="K603" s="5" t="s">
        <v>40</v>
      </c>
      <c r="N603" s="5" t="s">
        <v>3452</v>
      </c>
    </row>
    <row r="604" spans="1:14" x14ac:dyDescent="0.25">
      <c r="A604" s="5" t="s">
        <v>2217</v>
      </c>
      <c r="B604" s="5">
        <v>4400</v>
      </c>
      <c r="C604" s="5" t="s">
        <v>38</v>
      </c>
      <c r="I604" s="5" t="s">
        <v>2512</v>
      </c>
      <c r="J604" s="5" t="s">
        <v>140</v>
      </c>
      <c r="K604" s="5" t="s">
        <v>40</v>
      </c>
      <c r="N604" s="5" t="s">
        <v>3452</v>
      </c>
    </row>
    <row r="605" spans="1:14" x14ac:dyDescent="0.25">
      <c r="A605" s="5" t="s">
        <v>2217</v>
      </c>
      <c r="B605" s="5">
        <v>4534</v>
      </c>
      <c r="C605" s="5" t="s">
        <v>38</v>
      </c>
      <c r="I605" s="5" t="s">
        <v>2823</v>
      </c>
      <c r="J605" s="5" t="s">
        <v>2556</v>
      </c>
      <c r="K605" s="5" t="s">
        <v>40</v>
      </c>
      <c r="N605" s="5" t="s">
        <v>3452</v>
      </c>
    </row>
    <row r="606" spans="1:14" x14ac:dyDescent="0.25">
      <c r="A606" s="5" t="s">
        <v>2217</v>
      </c>
      <c r="B606" s="5">
        <v>4118</v>
      </c>
      <c r="C606" s="5" t="s">
        <v>11</v>
      </c>
      <c r="E606" s="5" t="s">
        <v>2319</v>
      </c>
      <c r="H606" s="5" t="s">
        <v>2327</v>
      </c>
      <c r="J606" s="5" t="s">
        <v>2300</v>
      </c>
      <c r="K606" s="5" t="s">
        <v>3076</v>
      </c>
      <c r="M606" s="5">
        <v>3</v>
      </c>
      <c r="N606" s="5" t="s">
        <v>3446</v>
      </c>
    </row>
    <row r="607" spans="1:14" x14ac:dyDescent="0.25">
      <c r="A607" s="5" t="s">
        <v>2217</v>
      </c>
      <c r="B607" s="5">
        <v>4199</v>
      </c>
      <c r="C607" s="5" t="s">
        <v>38</v>
      </c>
      <c r="I607" s="5" t="s">
        <v>2328</v>
      </c>
      <c r="J607" s="5" t="s">
        <v>2300</v>
      </c>
      <c r="K607" s="5" t="s">
        <v>40</v>
      </c>
      <c r="N607" s="5" t="s">
        <v>3446</v>
      </c>
    </row>
    <row r="608" spans="1:14" x14ac:dyDescent="0.25">
      <c r="A608" s="5" t="s">
        <v>2217</v>
      </c>
      <c r="B608" s="5">
        <v>4203</v>
      </c>
      <c r="C608" s="5" t="s">
        <v>38</v>
      </c>
      <c r="I608" s="5" t="s">
        <v>2516</v>
      </c>
      <c r="J608" s="5" t="s">
        <v>140</v>
      </c>
      <c r="K608" s="5" t="s">
        <v>40</v>
      </c>
      <c r="N608" s="5" t="s">
        <v>3446</v>
      </c>
    </row>
    <row r="609" spans="1:14" x14ac:dyDescent="0.25">
      <c r="A609" s="5" t="s">
        <v>2217</v>
      </c>
      <c r="B609" s="5">
        <v>4247</v>
      </c>
      <c r="C609" s="5" t="s">
        <v>38</v>
      </c>
      <c r="I609" s="5" t="s">
        <v>2635</v>
      </c>
      <c r="J609" s="5" t="s">
        <v>2300</v>
      </c>
      <c r="K609" s="5" t="s">
        <v>40</v>
      </c>
      <c r="N609" s="5" t="s">
        <v>3446</v>
      </c>
    </row>
    <row r="610" spans="1:14" x14ac:dyDescent="0.25">
      <c r="A610" s="5" t="s">
        <v>2217</v>
      </c>
      <c r="B610" s="5">
        <v>4261</v>
      </c>
      <c r="C610" s="5" t="s">
        <v>38</v>
      </c>
      <c r="I610" s="5" t="s">
        <v>2509</v>
      </c>
      <c r="J610" s="5" t="s">
        <v>137</v>
      </c>
      <c r="K610" s="5" t="s">
        <v>40</v>
      </c>
      <c r="N610" s="5" t="s">
        <v>3446</v>
      </c>
    </row>
    <row r="611" spans="1:14" x14ac:dyDescent="0.25">
      <c r="A611" s="5" t="s">
        <v>2217</v>
      </c>
      <c r="B611" s="5">
        <v>4119</v>
      </c>
      <c r="C611" s="5" t="s">
        <v>11</v>
      </c>
      <c r="E611" s="5" t="s">
        <v>2319</v>
      </c>
      <c r="H611" s="5" t="s">
        <v>2329</v>
      </c>
      <c r="J611" s="5" t="s">
        <v>330</v>
      </c>
      <c r="K611" s="5" t="s">
        <v>3076</v>
      </c>
      <c r="M611" s="5">
        <v>3</v>
      </c>
      <c r="N611" s="5" t="s">
        <v>3446</v>
      </c>
    </row>
    <row r="612" spans="1:14" x14ac:dyDescent="0.25">
      <c r="A612" s="5" t="s">
        <v>2217</v>
      </c>
      <c r="B612" s="5">
        <v>4206</v>
      </c>
      <c r="C612" s="5" t="s">
        <v>38</v>
      </c>
      <c r="I612" s="5" t="s">
        <v>2234</v>
      </c>
      <c r="J612" s="5" t="s">
        <v>330</v>
      </c>
      <c r="K612" s="5" t="s">
        <v>40</v>
      </c>
      <c r="N612" s="5" t="s">
        <v>3446</v>
      </c>
    </row>
    <row r="613" spans="1:14" x14ac:dyDescent="0.25">
      <c r="A613" s="5" t="s">
        <v>2217</v>
      </c>
      <c r="B613" s="5">
        <v>4207</v>
      </c>
      <c r="C613" s="5" t="s">
        <v>38</v>
      </c>
      <c r="I613" s="5" t="s">
        <v>2517</v>
      </c>
      <c r="J613" s="5" t="s">
        <v>140</v>
      </c>
      <c r="K613" s="5" t="s">
        <v>40</v>
      </c>
      <c r="N613" s="5" t="s">
        <v>3446</v>
      </c>
    </row>
    <row r="614" spans="1:14" x14ac:dyDescent="0.25">
      <c r="A614" s="5" t="s">
        <v>2217</v>
      </c>
      <c r="B614" s="5">
        <v>4256</v>
      </c>
      <c r="C614" s="5" t="s">
        <v>38</v>
      </c>
      <c r="I614" s="5" t="s">
        <v>2636</v>
      </c>
      <c r="J614" s="5" t="s">
        <v>330</v>
      </c>
      <c r="K614" s="5" t="s">
        <v>40</v>
      </c>
      <c r="N614" s="5" t="s">
        <v>3446</v>
      </c>
    </row>
    <row r="615" spans="1:14" x14ac:dyDescent="0.25">
      <c r="A615" s="5" t="s">
        <v>2217</v>
      </c>
      <c r="B615" s="5">
        <v>4270</v>
      </c>
      <c r="C615" s="5" t="s">
        <v>38</v>
      </c>
      <c r="I615" s="5" t="s">
        <v>2637</v>
      </c>
      <c r="J615" s="5" t="s">
        <v>137</v>
      </c>
      <c r="K615" s="5" t="s">
        <v>40</v>
      </c>
      <c r="N615" s="5" t="s">
        <v>3446</v>
      </c>
    </row>
    <row r="616" spans="1:14" x14ac:dyDescent="0.25">
      <c r="A616" s="5" t="s">
        <v>2217</v>
      </c>
      <c r="B616" s="5">
        <v>4120</v>
      </c>
      <c r="C616" s="5" t="s">
        <v>11</v>
      </c>
      <c r="E616" s="5" t="s">
        <v>2319</v>
      </c>
      <c r="H616" s="5" t="s">
        <v>2330</v>
      </c>
      <c r="J616" s="5" t="s">
        <v>2232</v>
      </c>
      <c r="K616" s="5" t="s">
        <v>3076</v>
      </c>
      <c r="M616" s="5">
        <v>3</v>
      </c>
      <c r="N616" s="5" t="s">
        <v>3446</v>
      </c>
    </row>
    <row r="617" spans="1:14" x14ac:dyDescent="0.25">
      <c r="A617" s="5" t="s">
        <v>2217</v>
      </c>
      <c r="B617" s="5">
        <v>4217</v>
      </c>
      <c r="C617" s="5" t="s">
        <v>38</v>
      </c>
      <c r="I617" s="5" t="s">
        <v>2328</v>
      </c>
      <c r="J617" s="5" t="s">
        <v>2232</v>
      </c>
      <c r="K617" s="5" t="s">
        <v>40</v>
      </c>
      <c r="N617" s="5" t="s">
        <v>3446</v>
      </c>
    </row>
    <row r="618" spans="1:14" x14ac:dyDescent="0.25">
      <c r="A618" s="5" t="s">
        <v>2217</v>
      </c>
      <c r="B618" s="5">
        <v>4224</v>
      </c>
      <c r="C618" s="5" t="s">
        <v>38</v>
      </c>
      <c r="I618" s="5" t="s">
        <v>2518</v>
      </c>
      <c r="J618" s="5" t="s">
        <v>140</v>
      </c>
      <c r="K618" s="5" t="s">
        <v>40</v>
      </c>
      <c r="N618" s="5" t="s">
        <v>3446</v>
      </c>
    </row>
    <row r="619" spans="1:14" x14ac:dyDescent="0.25">
      <c r="A619" s="5" t="s">
        <v>2217</v>
      </c>
      <c r="B619" s="5">
        <v>4251</v>
      </c>
      <c r="C619" s="5" t="s">
        <v>38</v>
      </c>
      <c r="I619" s="5" t="s">
        <v>2638</v>
      </c>
      <c r="J619" s="5" t="s">
        <v>2232</v>
      </c>
      <c r="K619" s="5" t="s">
        <v>40</v>
      </c>
      <c r="N619" s="5" t="s">
        <v>3446</v>
      </c>
    </row>
    <row r="620" spans="1:14" x14ac:dyDescent="0.25">
      <c r="A620" s="5" t="s">
        <v>2217</v>
      </c>
      <c r="B620" s="5">
        <v>4252</v>
      </c>
      <c r="C620" s="5" t="s">
        <v>38</v>
      </c>
      <c r="I620" s="5" t="s">
        <v>2639</v>
      </c>
      <c r="J620" s="5" t="s">
        <v>2232</v>
      </c>
      <c r="K620" s="5" t="s">
        <v>40</v>
      </c>
      <c r="N620" s="5" t="s">
        <v>3446</v>
      </c>
    </row>
    <row r="621" spans="1:14" x14ac:dyDescent="0.25">
      <c r="A621" s="5" t="s">
        <v>2217</v>
      </c>
      <c r="B621" s="5">
        <v>4269</v>
      </c>
      <c r="C621" s="5" t="s">
        <v>38</v>
      </c>
      <c r="I621" s="5" t="s">
        <v>2637</v>
      </c>
      <c r="J621" s="5" t="s">
        <v>137</v>
      </c>
      <c r="K621" s="5" t="s">
        <v>40</v>
      </c>
      <c r="N621" s="5" t="s">
        <v>3446</v>
      </c>
    </row>
    <row r="622" spans="1:14" x14ac:dyDescent="0.25">
      <c r="A622" s="5" t="s">
        <v>2217</v>
      </c>
      <c r="B622" s="5">
        <v>4121</v>
      </c>
      <c r="C622" s="5" t="s">
        <v>11</v>
      </c>
      <c r="E622" s="5" t="s">
        <v>2319</v>
      </c>
      <c r="H622" s="5" t="s">
        <v>2331</v>
      </c>
      <c r="J622" s="5" t="s">
        <v>330</v>
      </c>
      <c r="K622" s="5" t="s">
        <v>3076</v>
      </c>
      <c r="M622" s="5">
        <v>3</v>
      </c>
      <c r="N622" s="5" t="s">
        <v>3446</v>
      </c>
    </row>
    <row r="623" spans="1:14" x14ac:dyDescent="0.25">
      <c r="A623" s="5" t="s">
        <v>2217</v>
      </c>
      <c r="B623" s="5">
        <v>4221</v>
      </c>
      <c r="C623" s="5" t="s">
        <v>38</v>
      </c>
      <c r="I623" s="5" t="s">
        <v>2233</v>
      </c>
      <c r="J623" s="5" t="s">
        <v>330</v>
      </c>
      <c r="K623" s="5" t="s">
        <v>40</v>
      </c>
      <c r="N623" s="5" t="s">
        <v>3446</v>
      </c>
    </row>
    <row r="624" spans="1:14" x14ac:dyDescent="0.25">
      <c r="A624" s="5" t="s">
        <v>2217</v>
      </c>
      <c r="B624" s="5">
        <v>4225</v>
      </c>
      <c r="C624" s="5" t="s">
        <v>38</v>
      </c>
      <c r="I624" s="5" t="s">
        <v>2519</v>
      </c>
      <c r="J624" s="5" t="s">
        <v>140</v>
      </c>
      <c r="K624" s="5" t="s">
        <v>40</v>
      </c>
      <c r="N624" s="5" t="s">
        <v>3446</v>
      </c>
    </row>
    <row r="625" spans="1:14" x14ac:dyDescent="0.25">
      <c r="A625" s="5" t="s">
        <v>2217</v>
      </c>
      <c r="B625" s="5">
        <v>4257</v>
      </c>
      <c r="C625" s="5" t="s">
        <v>38</v>
      </c>
      <c r="I625" s="5" t="s">
        <v>2636</v>
      </c>
      <c r="J625" s="5" t="s">
        <v>330</v>
      </c>
      <c r="K625" s="5" t="s">
        <v>40</v>
      </c>
      <c r="N625" s="5" t="s">
        <v>3446</v>
      </c>
    </row>
    <row r="626" spans="1:14" x14ac:dyDescent="0.25">
      <c r="A626" s="5" t="s">
        <v>2217</v>
      </c>
      <c r="B626" s="5">
        <v>4259</v>
      </c>
      <c r="C626" s="5" t="s">
        <v>38</v>
      </c>
      <c r="I626" s="5" t="s">
        <v>2637</v>
      </c>
      <c r="J626" s="5" t="s">
        <v>137</v>
      </c>
      <c r="K626" s="5" t="s">
        <v>40</v>
      </c>
      <c r="N626" s="5" t="s">
        <v>3446</v>
      </c>
    </row>
    <row r="627" spans="1:14" x14ac:dyDescent="0.25">
      <c r="A627" s="5" t="s">
        <v>2217</v>
      </c>
      <c r="B627" s="5">
        <v>4122</v>
      </c>
      <c r="C627" s="5" t="s">
        <v>11</v>
      </c>
      <c r="E627" s="5" t="s">
        <v>2319</v>
      </c>
      <c r="H627" s="5" t="s">
        <v>2332</v>
      </c>
      <c r="J627" s="5" t="s">
        <v>2300</v>
      </c>
      <c r="K627" s="5" t="s">
        <v>3076</v>
      </c>
      <c r="M627" s="5">
        <v>3</v>
      </c>
      <c r="N627" s="5" t="s">
        <v>3446</v>
      </c>
    </row>
    <row r="628" spans="1:14" x14ac:dyDescent="0.25">
      <c r="A628" s="5" t="s">
        <v>2217</v>
      </c>
      <c r="B628" s="5">
        <v>4226</v>
      </c>
      <c r="C628" s="5" t="s">
        <v>38</v>
      </c>
      <c r="I628" s="5" t="s">
        <v>2328</v>
      </c>
      <c r="J628" s="5" t="s">
        <v>2300</v>
      </c>
      <c r="K628" s="5" t="s">
        <v>40</v>
      </c>
      <c r="N628" s="5" t="s">
        <v>3446</v>
      </c>
    </row>
    <row r="629" spans="1:14" x14ac:dyDescent="0.25">
      <c r="A629" s="5" t="s">
        <v>2217</v>
      </c>
      <c r="B629" s="5">
        <v>4227</v>
      </c>
      <c r="C629" s="5" t="s">
        <v>38</v>
      </c>
      <c r="I629" s="5" t="s">
        <v>2520</v>
      </c>
      <c r="J629" s="5" t="s">
        <v>140</v>
      </c>
      <c r="K629" s="5" t="s">
        <v>40</v>
      </c>
      <c r="N629" s="5" t="s">
        <v>3446</v>
      </c>
    </row>
    <row r="630" spans="1:14" x14ac:dyDescent="0.25">
      <c r="A630" s="5" t="s">
        <v>2217</v>
      </c>
      <c r="B630" s="5">
        <v>4249</v>
      </c>
      <c r="C630" s="5" t="s">
        <v>38</v>
      </c>
      <c r="I630" s="5" t="s">
        <v>2635</v>
      </c>
      <c r="J630" s="5" t="s">
        <v>2300</v>
      </c>
      <c r="K630" s="5" t="s">
        <v>40</v>
      </c>
      <c r="N630" s="5" t="s">
        <v>3446</v>
      </c>
    </row>
    <row r="631" spans="1:14" x14ac:dyDescent="0.25">
      <c r="A631" s="5" t="s">
        <v>2217</v>
      </c>
      <c r="B631" s="5">
        <v>4265</v>
      </c>
      <c r="C631" s="5" t="s">
        <v>38</v>
      </c>
      <c r="I631" s="5" t="s">
        <v>2637</v>
      </c>
      <c r="J631" s="5" t="s">
        <v>137</v>
      </c>
      <c r="K631" s="5" t="s">
        <v>40</v>
      </c>
      <c r="N631" s="5" t="s">
        <v>3446</v>
      </c>
    </row>
    <row r="632" spans="1:14" x14ac:dyDescent="0.25">
      <c r="A632" s="5" t="s">
        <v>2217</v>
      </c>
      <c r="B632" s="5">
        <v>4123</v>
      </c>
      <c r="C632" s="5" t="s">
        <v>11</v>
      </c>
      <c r="E632" s="5" t="s">
        <v>2319</v>
      </c>
      <c r="H632" s="5" t="s">
        <v>2333</v>
      </c>
      <c r="J632" s="5" t="s">
        <v>2258</v>
      </c>
      <c r="K632" s="5" t="s">
        <v>3076</v>
      </c>
      <c r="M632" s="5">
        <v>3</v>
      </c>
      <c r="N632" s="5" t="s">
        <v>3446</v>
      </c>
    </row>
    <row r="633" spans="1:14" x14ac:dyDescent="0.25">
      <c r="A633" s="5" t="s">
        <v>2217</v>
      </c>
      <c r="B633" s="5">
        <v>4222</v>
      </c>
      <c r="C633" s="5" t="s">
        <v>38</v>
      </c>
      <c r="I633" s="5" t="s">
        <v>2234</v>
      </c>
      <c r="J633" s="5" t="s">
        <v>2258</v>
      </c>
      <c r="K633" s="5" t="s">
        <v>40</v>
      </c>
      <c r="N633" s="5" t="s">
        <v>3446</v>
      </c>
    </row>
    <row r="634" spans="1:14" x14ac:dyDescent="0.25">
      <c r="A634" s="5" t="s">
        <v>2217</v>
      </c>
      <c r="B634" s="5">
        <v>4231</v>
      </c>
      <c r="C634" s="5" t="s">
        <v>38</v>
      </c>
      <c r="I634" s="5" t="s">
        <v>2521</v>
      </c>
      <c r="J634" s="5" t="s">
        <v>140</v>
      </c>
      <c r="K634" s="5" t="s">
        <v>40</v>
      </c>
      <c r="N634" s="5" t="s">
        <v>3446</v>
      </c>
    </row>
    <row r="635" spans="1:14" x14ac:dyDescent="0.25">
      <c r="A635" s="5" t="s">
        <v>2217</v>
      </c>
      <c r="B635" s="5">
        <v>4250</v>
      </c>
      <c r="C635" s="5" t="s">
        <v>38</v>
      </c>
      <c r="I635" s="5" t="s">
        <v>2600</v>
      </c>
      <c r="J635" s="5" t="s">
        <v>2258</v>
      </c>
      <c r="K635" s="5" t="s">
        <v>40</v>
      </c>
      <c r="N635" s="5" t="s">
        <v>3446</v>
      </c>
    </row>
    <row r="636" spans="1:14" x14ac:dyDescent="0.25">
      <c r="A636" s="5" t="s">
        <v>2217</v>
      </c>
      <c r="B636" s="5">
        <v>4267</v>
      </c>
      <c r="C636" s="5" t="s">
        <v>38</v>
      </c>
      <c r="I636" s="5" t="s">
        <v>2637</v>
      </c>
      <c r="J636" s="5" t="s">
        <v>137</v>
      </c>
      <c r="K636" s="5" t="s">
        <v>40</v>
      </c>
      <c r="N636" s="5" t="s">
        <v>3446</v>
      </c>
    </row>
    <row r="637" spans="1:14" x14ac:dyDescent="0.25">
      <c r="A637" s="5" t="s">
        <v>2217</v>
      </c>
      <c r="B637" s="5">
        <v>4124</v>
      </c>
      <c r="C637" s="5" t="s">
        <v>11</v>
      </c>
      <c r="E637" s="5" t="s">
        <v>2319</v>
      </c>
      <c r="H637" s="5" t="s">
        <v>2334</v>
      </c>
      <c r="J637" s="5" t="s">
        <v>330</v>
      </c>
      <c r="K637" s="5" t="s">
        <v>3076</v>
      </c>
      <c r="M637" s="5">
        <v>3</v>
      </c>
      <c r="N637" s="5" t="s">
        <v>3446</v>
      </c>
    </row>
    <row r="638" spans="1:14" x14ac:dyDescent="0.25">
      <c r="A638" s="5" t="s">
        <v>2217</v>
      </c>
      <c r="B638" s="5">
        <v>4214</v>
      </c>
      <c r="C638" s="5" t="s">
        <v>38</v>
      </c>
      <c r="I638" s="5" t="s">
        <v>2234</v>
      </c>
      <c r="J638" s="5" t="s">
        <v>330</v>
      </c>
      <c r="K638" s="5" t="s">
        <v>40</v>
      </c>
      <c r="N638" s="5" t="s">
        <v>3446</v>
      </c>
    </row>
    <row r="639" spans="1:14" x14ac:dyDescent="0.25">
      <c r="A639" s="5" t="s">
        <v>2217</v>
      </c>
      <c r="B639" s="5">
        <v>4218</v>
      </c>
      <c r="C639" s="5" t="s">
        <v>38</v>
      </c>
      <c r="I639" s="5" t="s">
        <v>2522</v>
      </c>
      <c r="J639" s="5" t="s">
        <v>140</v>
      </c>
      <c r="K639" s="5" t="s">
        <v>40</v>
      </c>
      <c r="N639" s="5" t="s">
        <v>3446</v>
      </c>
    </row>
    <row r="640" spans="1:14" x14ac:dyDescent="0.25">
      <c r="A640" s="5" t="s">
        <v>2217</v>
      </c>
      <c r="B640" s="5">
        <v>4268</v>
      </c>
      <c r="C640" s="5" t="s">
        <v>38</v>
      </c>
      <c r="I640" s="5" t="s">
        <v>2637</v>
      </c>
      <c r="J640" s="5" t="s">
        <v>137</v>
      </c>
      <c r="K640" s="5" t="s">
        <v>40</v>
      </c>
      <c r="N640" s="5" t="s">
        <v>3446</v>
      </c>
    </row>
    <row r="641" spans="1:14" x14ac:dyDescent="0.25">
      <c r="A641" s="5" t="s">
        <v>2217</v>
      </c>
      <c r="B641" s="5">
        <v>4061</v>
      </c>
      <c r="C641" s="5" t="s">
        <v>21</v>
      </c>
      <c r="G641" s="5" t="s">
        <v>2335</v>
      </c>
      <c r="J641" s="5" t="s">
        <v>2219</v>
      </c>
      <c r="K641" s="5" t="s">
        <v>17</v>
      </c>
      <c r="N641" s="5" t="s">
        <v>3448</v>
      </c>
    </row>
    <row r="642" spans="1:14" x14ac:dyDescent="0.25">
      <c r="A642" s="5" t="s">
        <v>2217</v>
      </c>
      <c r="B642" s="5">
        <v>4576</v>
      </c>
      <c r="C642" s="5" t="s">
        <v>11</v>
      </c>
      <c r="E642" s="5" t="s">
        <v>2335</v>
      </c>
      <c r="H642" s="5" t="s">
        <v>2848</v>
      </c>
      <c r="J642" s="5" t="s">
        <v>2232</v>
      </c>
      <c r="K642" s="5" t="s">
        <v>4291</v>
      </c>
      <c r="M642" s="5">
        <v>3</v>
      </c>
      <c r="N642" s="5" t="s">
        <v>3448</v>
      </c>
    </row>
    <row r="643" spans="1:14" x14ac:dyDescent="0.25">
      <c r="A643" s="5" t="s">
        <v>2217</v>
      </c>
      <c r="B643" s="5">
        <v>4646</v>
      </c>
      <c r="C643" s="5" t="s">
        <v>38</v>
      </c>
      <c r="I643" s="5" t="s">
        <v>2849</v>
      </c>
      <c r="J643" s="5" t="s">
        <v>2232</v>
      </c>
      <c r="K643" s="5" t="s">
        <v>40</v>
      </c>
      <c r="N643" s="5" t="s">
        <v>3448</v>
      </c>
    </row>
    <row r="644" spans="1:14" x14ac:dyDescent="0.25">
      <c r="A644" s="5" t="s">
        <v>2217</v>
      </c>
      <c r="B644" s="5">
        <v>4670</v>
      </c>
      <c r="C644" s="5" t="s">
        <v>38</v>
      </c>
      <c r="I644" s="5" t="s">
        <v>2850</v>
      </c>
      <c r="J644" s="5" t="s">
        <v>2556</v>
      </c>
      <c r="K644" s="5" t="s">
        <v>40</v>
      </c>
      <c r="N644" s="5" t="s">
        <v>3448</v>
      </c>
    </row>
    <row r="645" spans="1:14" x14ac:dyDescent="0.25">
      <c r="A645" s="5" t="s">
        <v>2217</v>
      </c>
      <c r="B645" s="5">
        <v>4671</v>
      </c>
      <c r="C645" s="5" t="s">
        <v>38</v>
      </c>
      <c r="I645" s="5" t="s">
        <v>2512</v>
      </c>
      <c r="J645" s="5" t="s">
        <v>140</v>
      </c>
      <c r="K645" s="5" t="s">
        <v>40</v>
      </c>
      <c r="N645" s="5" t="s">
        <v>3448</v>
      </c>
    </row>
    <row r="646" spans="1:14" x14ac:dyDescent="0.25">
      <c r="A646" s="5" t="s">
        <v>2217</v>
      </c>
      <c r="B646" s="5">
        <v>4577</v>
      </c>
      <c r="C646" s="5" t="s">
        <v>11</v>
      </c>
      <c r="E646" s="5" t="s">
        <v>2335</v>
      </c>
      <c r="H646" s="5" t="s">
        <v>2851</v>
      </c>
      <c r="J646" s="5" t="s">
        <v>2232</v>
      </c>
      <c r="K646" s="5" t="s">
        <v>4291</v>
      </c>
      <c r="M646" s="5">
        <v>3</v>
      </c>
      <c r="N646" s="5" t="s">
        <v>3448</v>
      </c>
    </row>
    <row r="647" spans="1:14" x14ac:dyDescent="0.25">
      <c r="A647" s="5" t="s">
        <v>2217</v>
      </c>
      <c r="B647" s="5">
        <v>4672</v>
      </c>
      <c r="C647" s="5" t="s">
        <v>38</v>
      </c>
      <c r="I647" s="5" t="s">
        <v>2852</v>
      </c>
      <c r="J647" s="5" t="s">
        <v>2232</v>
      </c>
      <c r="K647" s="5" t="s">
        <v>40</v>
      </c>
      <c r="N647" s="5" t="s">
        <v>3448</v>
      </c>
    </row>
    <row r="648" spans="1:14" x14ac:dyDescent="0.25">
      <c r="A648" s="5" t="s">
        <v>2217</v>
      </c>
      <c r="B648" s="5">
        <v>4680</v>
      </c>
      <c r="C648" s="5" t="s">
        <v>38</v>
      </c>
      <c r="I648" s="5" t="s">
        <v>2512</v>
      </c>
      <c r="J648" s="5" t="s">
        <v>140</v>
      </c>
      <c r="K648" s="5" t="s">
        <v>40</v>
      </c>
      <c r="N648" s="5" t="s">
        <v>3448</v>
      </c>
    </row>
    <row r="649" spans="1:14" x14ac:dyDescent="0.25">
      <c r="A649" s="5" t="s">
        <v>2217</v>
      </c>
      <c r="B649" s="5">
        <v>4767</v>
      </c>
      <c r="C649" s="5" t="s">
        <v>38</v>
      </c>
      <c r="I649" s="5" t="s">
        <v>296</v>
      </c>
      <c r="J649" s="5" t="s">
        <v>2556</v>
      </c>
      <c r="K649" s="5" t="s">
        <v>40</v>
      </c>
      <c r="N649" s="5" t="s">
        <v>3448</v>
      </c>
    </row>
    <row r="650" spans="1:14" x14ac:dyDescent="0.25">
      <c r="A650" s="5" t="s">
        <v>2217</v>
      </c>
      <c r="B650" s="5">
        <v>4578</v>
      </c>
      <c r="C650" s="5" t="s">
        <v>11</v>
      </c>
      <c r="E650" s="5" t="s">
        <v>2335</v>
      </c>
      <c r="H650" s="5" t="s">
        <v>2853</v>
      </c>
      <c r="J650" s="5" t="s">
        <v>2232</v>
      </c>
      <c r="K650" s="5" t="s">
        <v>4291</v>
      </c>
      <c r="M650" s="5">
        <v>8</v>
      </c>
      <c r="N650" s="5" t="s">
        <v>3448</v>
      </c>
    </row>
    <row r="651" spans="1:14" x14ac:dyDescent="0.25">
      <c r="A651" s="5" t="s">
        <v>2217</v>
      </c>
      <c r="B651" s="5">
        <v>4681</v>
      </c>
      <c r="C651" s="5" t="s">
        <v>38</v>
      </c>
      <c r="I651" s="5" t="s">
        <v>2854</v>
      </c>
      <c r="J651" s="5" t="s">
        <v>2232</v>
      </c>
      <c r="K651" s="5" t="s">
        <v>40</v>
      </c>
      <c r="N651" s="5" t="s">
        <v>3448</v>
      </c>
    </row>
    <row r="652" spans="1:14" x14ac:dyDescent="0.25">
      <c r="A652" s="5" t="s">
        <v>2217</v>
      </c>
      <c r="B652" s="5">
        <v>4696</v>
      </c>
      <c r="C652" s="5" t="s">
        <v>38</v>
      </c>
      <c r="I652" s="5" t="s">
        <v>2512</v>
      </c>
      <c r="J652" s="5" t="s">
        <v>140</v>
      </c>
      <c r="K652" s="5" t="s">
        <v>40</v>
      </c>
      <c r="N652" s="5" t="s">
        <v>3448</v>
      </c>
    </row>
    <row r="653" spans="1:14" x14ac:dyDescent="0.25">
      <c r="A653" s="5" t="s">
        <v>2217</v>
      </c>
      <c r="B653" s="5">
        <v>4774</v>
      </c>
      <c r="C653" s="5" t="s">
        <v>38</v>
      </c>
      <c r="I653" s="5" t="s">
        <v>296</v>
      </c>
      <c r="J653" s="5" t="s">
        <v>2556</v>
      </c>
      <c r="K653" s="5" t="s">
        <v>40</v>
      </c>
      <c r="N653" s="5" t="s">
        <v>3448</v>
      </c>
    </row>
    <row r="654" spans="1:14" x14ac:dyDescent="0.25">
      <c r="A654" s="5" t="s">
        <v>2217</v>
      </c>
      <c r="B654" s="5">
        <v>4072</v>
      </c>
      <c r="C654" s="5" t="s">
        <v>21</v>
      </c>
      <c r="G654" s="5" t="s">
        <v>2336</v>
      </c>
      <c r="J654" s="5" t="s">
        <v>2219</v>
      </c>
      <c r="K654" s="5" t="s">
        <v>17</v>
      </c>
      <c r="N654" s="5" t="s">
        <v>3448</v>
      </c>
    </row>
    <row r="655" spans="1:14" x14ac:dyDescent="0.25">
      <c r="A655" s="5" t="s">
        <v>2217</v>
      </c>
      <c r="B655" s="5">
        <v>4579</v>
      </c>
      <c r="C655" s="5" t="s">
        <v>11</v>
      </c>
      <c r="E655" s="5" t="s">
        <v>2336</v>
      </c>
      <c r="H655" s="5" t="s">
        <v>2855</v>
      </c>
      <c r="J655" s="5" t="s">
        <v>580</v>
      </c>
      <c r="K655" s="5" t="s">
        <v>4291</v>
      </c>
      <c r="M655" s="5">
        <v>3</v>
      </c>
      <c r="N655" s="5" t="s">
        <v>3448</v>
      </c>
    </row>
    <row r="656" spans="1:14" x14ac:dyDescent="0.25">
      <c r="A656" s="5" t="s">
        <v>2217</v>
      </c>
      <c r="B656" s="5">
        <v>4669</v>
      </c>
      <c r="C656" s="5" t="s">
        <v>38</v>
      </c>
      <c r="I656" s="5" t="s">
        <v>2856</v>
      </c>
      <c r="J656" s="5" t="s">
        <v>580</v>
      </c>
      <c r="K656" s="5" t="s">
        <v>40</v>
      </c>
      <c r="N656" s="5" t="s">
        <v>3448</v>
      </c>
    </row>
    <row r="657" spans="1:14" x14ac:dyDescent="0.25">
      <c r="A657" s="5" t="s">
        <v>2217</v>
      </c>
      <c r="B657" s="5">
        <v>4697</v>
      </c>
      <c r="C657" s="5" t="s">
        <v>38</v>
      </c>
      <c r="I657" s="5" t="s">
        <v>2857</v>
      </c>
      <c r="J657" s="5" t="s">
        <v>140</v>
      </c>
      <c r="K657" s="5" t="s">
        <v>40</v>
      </c>
      <c r="N657" s="5" t="s">
        <v>3448</v>
      </c>
    </row>
    <row r="658" spans="1:14" x14ac:dyDescent="0.25">
      <c r="A658" s="5" t="s">
        <v>2217</v>
      </c>
      <c r="B658" s="5">
        <v>4702</v>
      </c>
      <c r="C658" s="5" t="s">
        <v>38</v>
      </c>
      <c r="I658" s="5" t="s">
        <v>2858</v>
      </c>
      <c r="J658" s="5" t="s">
        <v>2556</v>
      </c>
      <c r="K658" s="5" t="s">
        <v>40</v>
      </c>
      <c r="N658" s="5" t="s">
        <v>3448</v>
      </c>
    </row>
    <row r="659" spans="1:14" x14ac:dyDescent="0.25">
      <c r="A659" s="5" t="s">
        <v>2217</v>
      </c>
      <c r="B659" s="5">
        <v>4585</v>
      </c>
      <c r="C659" s="5" t="s">
        <v>11</v>
      </c>
      <c r="E659" s="5" t="s">
        <v>2336</v>
      </c>
      <c r="H659" s="5" t="s">
        <v>2859</v>
      </c>
      <c r="J659" s="5" t="s">
        <v>580</v>
      </c>
      <c r="K659" s="5" t="s">
        <v>4291</v>
      </c>
      <c r="M659" s="5">
        <v>3</v>
      </c>
      <c r="N659" s="5" t="s">
        <v>3448</v>
      </c>
    </row>
    <row r="660" spans="1:14" x14ac:dyDescent="0.25">
      <c r="A660" s="5" t="s">
        <v>2217</v>
      </c>
      <c r="B660" s="5">
        <v>4698</v>
      </c>
      <c r="C660" s="5" t="s">
        <v>38</v>
      </c>
      <c r="I660" s="5" t="s">
        <v>2860</v>
      </c>
      <c r="J660" s="5" t="s">
        <v>580</v>
      </c>
      <c r="K660" s="5" t="s">
        <v>40</v>
      </c>
      <c r="N660" s="5" t="s">
        <v>3448</v>
      </c>
    </row>
    <row r="661" spans="1:14" x14ac:dyDescent="0.25">
      <c r="A661" s="5" t="s">
        <v>2217</v>
      </c>
      <c r="B661" s="5">
        <v>4699</v>
      </c>
      <c r="C661" s="5" t="s">
        <v>38</v>
      </c>
      <c r="I661" s="5" t="s">
        <v>2861</v>
      </c>
      <c r="J661" s="5" t="s">
        <v>140</v>
      </c>
      <c r="K661" s="5" t="s">
        <v>40</v>
      </c>
      <c r="N661" s="5" t="s">
        <v>3448</v>
      </c>
    </row>
    <row r="662" spans="1:14" x14ac:dyDescent="0.25">
      <c r="A662" s="5" t="s">
        <v>2217</v>
      </c>
      <c r="B662" s="5">
        <v>4768</v>
      </c>
      <c r="C662" s="5" t="s">
        <v>38</v>
      </c>
      <c r="I662" s="5" t="s">
        <v>296</v>
      </c>
      <c r="J662" s="5" t="s">
        <v>2556</v>
      </c>
      <c r="K662" s="5" t="s">
        <v>40</v>
      </c>
      <c r="N662" s="5" t="s">
        <v>3448</v>
      </c>
    </row>
    <row r="663" spans="1:14" x14ac:dyDescent="0.25">
      <c r="A663" s="5" t="s">
        <v>2217</v>
      </c>
      <c r="B663" s="5">
        <v>4591</v>
      </c>
      <c r="C663" s="5" t="s">
        <v>11</v>
      </c>
      <c r="E663" s="5" t="s">
        <v>2336</v>
      </c>
      <c r="H663" s="5" t="s">
        <v>2862</v>
      </c>
      <c r="J663" s="5" t="s">
        <v>580</v>
      </c>
      <c r="K663" s="5" t="s">
        <v>4291</v>
      </c>
      <c r="M663" s="5">
        <v>8</v>
      </c>
      <c r="N663" s="5" t="s">
        <v>3448</v>
      </c>
    </row>
    <row r="664" spans="1:14" x14ac:dyDescent="0.25">
      <c r="A664" s="5" t="s">
        <v>2217</v>
      </c>
      <c r="B664" s="5">
        <v>4700</v>
      </c>
      <c r="C664" s="5" t="s">
        <v>38</v>
      </c>
      <c r="I664" s="5" t="s">
        <v>2863</v>
      </c>
      <c r="J664" s="5" t="s">
        <v>580</v>
      </c>
      <c r="K664" s="5" t="s">
        <v>40</v>
      </c>
      <c r="N664" s="5" t="s">
        <v>3448</v>
      </c>
    </row>
    <row r="665" spans="1:14" x14ac:dyDescent="0.25">
      <c r="A665" s="5" t="s">
        <v>2217</v>
      </c>
      <c r="B665" s="5">
        <v>4728</v>
      </c>
      <c r="C665" s="5" t="s">
        <v>38</v>
      </c>
      <c r="I665" s="5" t="s">
        <v>3253</v>
      </c>
      <c r="J665" s="5" t="s">
        <v>580</v>
      </c>
      <c r="K665" s="5" t="s">
        <v>40</v>
      </c>
      <c r="N665" s="5" t="s">
        <v>3448</v>
      </c>
    </row>
    <row r="666" spans="1:14" x14ac:dyDescent="0.25">
      <c r="A666" s="5" t="s">
        <v>2217</v>
      </c>
      <c r="B666" s="5">
        <v>4729</v>
      </c>
      <c r="C666" s="5" t="s">
        <v>38</v>
      </c>
      <c r="I666" s="5" t="s">
        <v>3254</v>
      </c>
      <c r="J666" s="5" t="s">
        <v>140</v>
      </c>
      <c r="K666" s="5" t="s">
        <v>40</v>
      </c>
      <c r="N666" s="5" t="s">
        <v>3448</v>
      </c>
    </row>
    <row r="667" spans="1:14" x14ac:dyDescent="0.25">
      <c r="A667" s="5" t="s">
        <v>2217</v>
      </c>
      <c r="B667" s="5">
        <v>4775</v>
      </c>
      <c r="C667" s="5" t="s">
        <v>38</v>
      </c>
      <c r="I667" s="5" t="s">
        <v>296</v>
      </c>
      <c r="J667" s="5" t="s">
        <v>2556</v>
      </c>
      <c r="K667" s="5" t="s">
        <v>40</v>
      </c>
      <c r="N667" s="5" t="s">
        <v>3448</v>
      </c>
    </row>
    <row r="668" spans="1:14" x14ac:dyDescent="0.25">
      <c r="A668" s="5" t="s">
        <v>2217</v>
      </c>
      <c r="B668" s="5">
        <v>4073</v>
      </c>
      <c r="C668" s="5" t="s">
        <v>21</v>
      </c>
      <c r="G668" s="5" t="s">
        <v>2337</v>
      </c>
      <c r="J668" s="5" t="s">
        <v>2219</v>
      </c>
      <c r="K668" s="5" t="s">
        <v>17</v>
      </c>
      <c r="N668" s="5" t="s">
        <v>3448</v>
      </c>
    </row>
    <row r="669" spans="1:14" x14ac:dyDescent="0.25">
      <c r="A669" s="5" t="s">
        <v>2217</v>
      </c>
      <c r="B669" s="5">
        <v>4580</v>
      </c>
      <c r="C669" s="5" t="s">
        <v>11</v>
      </c>
      <c r="E669" s="5" t="s">
        <v>2337</v>
      </c>
      <c r="H669" s="5" t="s">
        <v>2864</v>
      </c>
      <c r="J669" s="5" t="s">
        <v>2258</v>
      </c>
      <c r="K669" s="5" t="s">
        <v>4291</v>
      </c>
      <c r="M669" s="5">
        <v>3</v>
      </c>
      <c r="N669" s="5" t="s">
        <v>3448</v>
      </c>
    </row>
    <row r="670" spans="1:14" x14ac:dyDescent="0.25">
      <c r="A670" s="5" t="s">
        <v>2217</v>
      </c>
      <c r="B670" s="5">
        <v>4652</v>
      </c>
      <c r="C670" s="5" t="s">
        <v>38</v>
      </c>
      <c r="I670" s="5" t="s">
        <v>2849</v>
      </c>
      <c r="J670" s="5" t="s">
        <v>2258</v>
      </c>
      <c r="K670" s="5" t="s">
        <v>40</v>
      </c>
      <c r="N670" s="5" t="s">
        <v>3448</v>
      </c>
    </row>
    <row r="671" spans="1:14" x14ac:dyDescent="0.25">
      <c r="A671" s="5" t="s">
        <v>2217</v>
      </c>
      <c r="B671" s="5">
        <v>4658</v>
      </c>
      <c r="C671" s="5" t="s">
        <v>38</v>
      </c>
      <c r="I671" s="5" t="s">
        <v>2512</v>
      </c>
      <c r="J671" s="5" t="s">
        <v>140</v>
      </c>
      <c r="K671" s="5" t="s">
        <v>40</v>
      </c>
      <c r="N671" s="5" t="s">
        <v>3448</v>
      </c>
    </row>
    <row r="672" spans="1:14" x14ac:dyDescent="0.25">
      <c r="A672" s="5" t="s">
        <v>2217</v>
      </c>
      <c r="B672" s="5">
        <v>4731</v>
      </c>
      <c r="C672" s="5" t="s">
        <v>38</v>
      </c>
      <c r="I672" s="5" t="s">
        <v>2858</v>
      </c>
      <c r="J672" s="5" t="s">
        <v>2556</v>
      </c>
      <c r="K672" s="5" t="s">
        <v>40</v>
      </c>
      <c r="N672" s="5" t="s">
        <v>3448</v>
      </c>
    </row>
    <row r="673" spans="1:14" x14ac:dyDescent="0.25">
      <c r="A673" s="5" t="s">
        <v>2217</v>
      </c>
      <c r="B673" s="5">
        <v>4586</v>
      </c>
      <c r="C673" s="5" t="s">
        <v>11</v>
      </c>
      <c r="E673" s="5" t="s">
        <v>2337</v>
      </c>
      <c r="H673" s="5" t="s">
        <v>2865</v>
      </c>
      <c r="J673" s="5" t="s">
        <v>2258</v>
      </c>
      <c r="K673" s="5" t="s">
        <v>4291</v>
      </c>
      <c r="M673" s="5">
        <v>3</v>
      </c>
      <c r="N673" s="5" t="s">
        <v>3448</v>
      </c>
    </row>
    <row r="674" spans="1:14" x14ac:dyDescent="0.25">
      <c r="A674" s="5" t="s">
        <v>2217</v>
      </c>
      <c r="B674" s="5">
        <v>4664</v>
      </c>
      <c r="C674" s="5" t="s">
        <v>38</v>
      </c>
      <c r="I674" s="5" t="s">
        <v>2866</v>
      </c>
      <c r="J674" s="5" t="s">
        <v>2258</v>
      </c>
      <c r="K674" s="5" t="s">
        <v>40</v>
      </c>
      <c r="N674" s="5" t="s">
        <v>3448</v>
      </c>
    </row>
    <row r="675" spans="1:14" x14ac:dyDescent="0.25">
      <c r="A675" s="5" t="s">
        <v>2217</v>
      </c>
      <c r="B675" s="5">
        <v>4665</v>
      </c>
      <c r="C675" s="5" t="s">
        <v>38</v>
      </c>
      <c r="I675" s="5" t="s">
        <v>2512</v>
      </c>
      <c r="J675" s="5" t="s">
        <v>140</v>
      </c>
      <c r="K675" s="5" t="s">
        <v>40</v>
      </c>
      <c r="N675" s="5" t="s">
        <v>3448</v>
      </c>
    </row>
    <row r="676" spans="1:14" x14ac:dyDescent="0.25">
      <c r="A676" s="5" t="s">
        <v>2217</v>
      </c>
      <c r="B676" s="5">
        <v>4769</v>
      </c>
      <c r="C676" s="5" t="s">
        <v>38</v>
      </c>
      <c r="I676" s="5" t="s">
        <v>296</v>
      </c>
      <c r="J676" s="5" t="s">
        <v>2556</v>
      </c>
      <c r="K676" s="5" t="s">
        <v>40</v>
      </c>
      <c r="N676" s="5" t="s">
        <v>3448</v>
      </c>
    </row>
    <row r="677" spans="1:14" x14ac:dyDescent="0.25">
      <c r="A677" s="5" t="s">
        <v>2217</v>
      </c>
      <c r="B677" s="5">
        <v>4592</v>
      </c>
      <c r="C677" s="5" t="s">
        <v>11</v>
      </c>
      <c r="E677" s="5" t="s">
        <v>2337</v>
      </c>
      <c r="H677" s="5" t="s">
        <v>2867</v>
      </c>
      <c r="J677" s="5" t="s">
        <v>2258</v>
      </c>
      <c r="K677" s="5" t="s">
        <v>4291</v>
      </c>
      <c r="M677" s="5">
        <v>8</v>
      </c>
      <c r="N677" s="5" t="s">
        <v>3448</v>
      </c>
    </row>
    <row r="678" spans="1:14" x14ac:dyDescent="0.25">
      <c r="A678" s="5" t="s">
        <v>2217</v>
      </c>
      <c r="B678" s="5">
        <v>4691</v>
      </c>
      <c r="C678" s="5" t="s">
        <v>38</v>
      </c>
      <c r="I678" s="5" t="s">
        <v>2868</v>
      </c>
      <c r="J678" s="5" t="s">
        <v>2258</v>
      </c>
      <c r="K678" s="5" t="s">
        <v>40</v>
      </c>
      <c r="N678" s="5" t="s">
        <v>3448</v>
      </c>
    </row>
    <row r="679" spans="1:14" x14ac:dyDescent="0.25">
      <c r="A679" s="5" t="s">
        <v>2217</v>
      </c>
      <c r="B679" s="5">
        <v>4780</v>
      </c>
      <c r="C679" s="5" t="s">
        <v>38</v>
      </c>
      <c r="I679" s="5" t="s">
        <v>2623</v>
      </c>
      <c r="J679" s="5" t="s">
        <v>140</v>
      </c>
      <c r="K679" s="5" t="s">
        <v>40</v>
      </c>
      <c r="N679" s="5" t="s">
        <v>3448</v>
      </c>
    </row>
    <row r="680" spans="1:14" x14ac:dyDescent="0.25">
      <c r="A680" s="5" t="s">
        <v>2217</v>
      </c>
      <c r="B680" s="5">
        <v>4815</v>
      </c>
      <c r="C680" s="5" t="s">
        <v>38</v>
      </c>
      <c r="I680" s="5" t="s">
        <v>296</v>
      </c>
      <c r="J680" s="5" t="s">
        <v>2556</v>
      </c>
      <c r="K680" s="5" t="s">
        <v>40</v>
      </c>
      <c r="N680" s="5" t="s">
        <v>3448</v>
      </c>
    </row>
    <row r="681" spans="1:14" x14ac:dyDescent="0.25">
      <c r="A681" s="5" t="s">
        <v>2217</v>
      </c>
      <c r="B681" s="5">
        <v>4082</v>
      </c>
      <c r="C681" s="5" t="s">
        <v>21</v>
      </c>
      <c r="G681" s="5" t="s">
        <v>2338</v>
      </c>
      <c r="J681" s="5" t="s">
        <v>2219</v>
      </c>
      <c r="K681" s="5" t="s">
        <v>17</v>
      </c>
      <c r="N681" s="5" t="s">
        <v>3448</v>
      </c>
    </row>
    <row r="682" spans="1:14" x14ac:dyDescent="0.25">
      <c r="A682" s="5" t="s">
        <v>2217</v>
      </c>
      <c r="B682" s="5">
        <v>4581</v>
      </c>
      <c r="C682" s="5" t="s">
        <v>11</v>
      </c>
      <c r="E682" s="5" t="s">
        <v>2338</v>
      </c>
      <c r="H682" s="5" t="s">
        <v>2869</v>
      </c>
      <c r="J682" s="5" t="s">
        <v>2300</v>
      </c>
      <c r="K682" s="5" t="s">
        <v>4291</v>
      </c>
      <c r="M682" s="5">
        <v>3</v>
      </c>
      <c r="N682" s="5" t="s">
        <v>3448</v>
      </c>
    </row>
    <row r="683" spans="1:14" x14ac:dyDescent="0.25">
      <c r="A683" s="5" t="s">
        <v>2217</v>
      </c>
      <c r="B683" s="5">
        <v>4649</v>
      </c>
      <c r="C683" s="5" t="s">
        <v>38</v>
      </c>
      <c r="I683" s="5" t="s">
        <v>2870</v>
      </c>
      <c r="J683" s="5" t="s">
        <v>2300</v>
      </c>
      <c r="K683" s="5" t="s">
        <v>40</v>
      </c>
      <c r="N683" s="5" t="s">
        <v>3448</v>
      </c>
    </row>
    <row r="684" spans="1:14" x14ac:dyDescent="0.25">
      <c r="A684" s="5" t="s">
        <v>2217</v>
      </c>
      <c r="B684" s="5">
        <v>4654</v>
      </c>
      <c r="C684" s="5" t="s">
        <v>38</v>
      </c>
      <c r="I684" s="5" t="s">
        <v>2512</v>
      </c>
      <c r="J684" s="5" t="s">
        <v>140</v>
      </c>
      <c r="K684" s="5" t="s">
        <v>40</v>
      </c>
      <c r="N684" s="5" t="s">
        <v>3448</v>
      </c>
    </row>
    <row r="685" spans="1:14" x14ac:dyDescent="0.25">
      <c r="A685" s="5" t="s">
        <v>2217</v>
      </c>
      <c r="B685" s="5">
        <v>4759</v>
      </c>
      <c r="C685" s="5" t="s">
        <v>38</v>
      </c>
      <c r="I685" s="5" t="s">
        <v>296</v>
      </c>
      <c r="J685" s="5" t="s">
        <v>2556</v>
      </c>
      <c r="K685" s="5" t="s">
        <v>40</v>
      </c>
      <c r="N685" s="5" t="s">
        <v>3448</v>
      </c>
    </row>
    <row r="686" spans="1:14" x14ac:dyDescent="0.25">
      <c r="A686" s="5" t="s">
        <v>2217</v>
      </c>
      <c r="B686" s="5">
        <v>4587</v>
      </c>
      <c r="C686" s="5" t="s">
        <v>11</v>
      </c>
      <c r="E686" s="5" t="s">
        <v>2338</v>
      </c>
      <c r="H686" s="5" t="s">
        <v>2871</v>
      </c>
      <c r="J686" s="5" t="s">
        <v>2300</v>
      </c>
      <c r="K686" s="5" t="s">
        <v>4291</v>
      </c>
      <c r="M686" s="5">
        <v>3</v>
      </c>
      <c r="N686" s="5" t="s">
        <v>3448</v>
      </c>
    </row>
    <row r="687" spans="1:14" x14ac:dyDescent="0.25">
      <c r="A687" s="5" t="s">
        <v>2217</v>
      </c>
      <c r="B687" s="5">
        <v>4648</v>
      </c>
      <c r="C687" s="5" t="s">
        <v>38</v>
      </c>
      <c r="I687" s="5" t="s">
        <v>2872</v>
      </c>
      <c r="J687" s="5" t="s">
        <v>2300</v>
      </c>
      <c r="K687" s="5" t="s">
        <v>40</v>
      </c>
      <c r="N687" s="5" t="s">
        <v>3448</v>
      </c>
    </row>
    <row r="688" spans="1:14" x14ac:dyDescent="0.25">
      <c r="A688" s="5" t="s">
        <v>2217</v>
      </c>
      <c r="B688" s="5">
        <v>4655</v>
      </c>
      <c r="C688" s="5" t="s">
        <v>38</v>
      </c>
      <c r="I688" s="5" t="s">
        <v>2512</v>
      </c>
      <c r="J688" s="5" t="s">
        <v>140</v>
      </c>
      <c r="K688" s="5" t="s">
        <v>40</v>
      </c>
      <c r="N688" s="5" t="s">
        <v>3448</v>
      </c>
    </row>
    <row r="689" spans="1:14" x14ac:dyDescent="0.25">
      <c r="A689" s="5" t="s">
        <v>2217</v>
      </c>
      <c r="B689" s="5">
        <v>4770</v>
      </c>
      <c r="C689" s="5" t="s">
        <v>38</v>
      </c>
      <c r="I689" s="5" t="s">
        <v>296</v>
      </c>
      <c r="J689" s="5" t="s">
        <v>2556</v>
      </c>
      <c r="K689" s="5" t="s">
        <v>40</v>
      </c>
      <c r="N689" s="5" t="s">
        <v>3448</v>
      </c>
    </row>
    <row r="690" spans="1:14" x14ac:dyDescent="0.25">
      <c r="A690" s="5" t="s">
        <v>2217</v>
      </c>
      <c r="B690" s="5">
        <v>4593</v>
      </c>
      <c r="C690" s="5" t="s">
        <v>11</v>
      </c>
      <c r="E690" s="5" t="s">
        <v>2338</v>
      </c>
      <c r="H690" s="5" t="s">
        <v>2873</v>
      </c>
      <c r="J690" s="5" t="s">
        <v>2300</v>
      </c>
      <c r="K690" s="5" t="s">
        <v>4291</v>
      </c>
      <c r="M690" s="5">
        <v>8</v>
      </c>
      <c r="N690" s="5" t="s">
        <v>3448</v>
      </c>
    </row>
    <row r="691" spans="1:14" x14ac:dyDescent="0.25">
      <c r="A691" s="5" t="s">
        <v>2217</v>
      </c>
      <c r="B691" s="5">
        <v>4653</v>
      </c>
      <c r="C691" s="5" t="s">
        <v>38</v>
      </c>
      <c r="I691" s="5" t="s">
        <v>2874</v>
      </c>
      <c r="J691" s="5" t="s">
        <v>2300</v>
      </c>
      <c r="K691" s="5" t="s">
        <v>40</v>
      </c>
      <c r="N691" s="5" t="s">
        <v>3448</v>
      </c>
    </row>
    <row r="692" spans="1:14" x14ac:dyDescent="0.25">
      <c r="A692" s="5" t="s">
        <v>2217</v>
      </c>
      <c r="B692" s="5">
        <v>4656</v>
      </c>
      <c r="C692" s="5" t="s">
        <v>38</v>
      </c>
      <c r="I692" s="5" t="s">
        <v>2512</v>
      </c>
      <c r="J692" s="5" t="s">
        <v>140</v>
      </c>
      <c r="K692" s="5" t="s">
        <v>40</v>
      </c>
      <c r="N692" s="5" t="s">
        <v>3448</v>
      </c>
    </row>
    <row r="693" spans="1:14" x14ac:dyDescent="0.25">
      <c r="A693" s="5" t="s">
        <v>2217</v>
      </c>
      <c r="B693" s="5">
        <v>4776</v>
      </c>
      <c r="C693" s="5" t="s">
        <v>38</v>
      </c>
      <c r="I693" s="5" t="s">
        <v>296</v>
      </c>
      <c r="J693" s="5" t="s">
        <v>2556</v>
      </c>
      <c r="K693" s="5" t="s">
        <v>40</v>
      </c>
      <c r="N693" s="5" t="s">
        <v>3448</v>
      </c>
    </row>
    <row r="694" spans="1:14" x14ac:dyDescent="0.25">
      <c r="A694" s="5" t="s">
        <v>2217</v>
      </c>
      <c r="B694" s="5">
        <v>4087</v>
      </c>
      <c r="C694" s="5" t="s">
        <v>21</v>
      </c>
      <c r="G694" s="5" t="s">
        <v>2339</v>
      </c>
      <c r="J694" s="5" t="s">
        <v>2219</v>
      </c>
      <c r="K694" s="5" t="s">
        <v>17</v>
      </c>
      <c r="N694" s="5" t="s">
        <v>3448</v>
      </c>
    </row>
    <row r="695" spans="1:14" x14ac:dyDescent="0.25">
      <c r="A695" s="5" t="s">
        <v>2217</v>
      </c>
      <c r="B695" s="5">
        <v>4582</v>
      </c>
      <c r="C695" s="5" t="s">
        <v>11</v>
      </c>
      <c r="E695" s="5" t="s">
        <v>2339</v>
      </c>
      <c r="H695" s="5" t="s">
        <v>2875</v>
      </c>
      <c r="J695" s="5" t="s">
        <v>330</v>
      </c>
      <c r="K695" s="5" t="s">
        <v>4291</v>
      </c>
      <c r="M695" s="5">
        <v>3</v>
      </c>
      <c r="N695" s="5" t="s">
        <v>3448</v>
      </c>
    </row>
    <row r="696" spans="1:14" x14ac:dyDescent="0.25">
      <c r="A696" s="5" t="s">
        <v>2217</v>
      </c>
      <c r="B696" s="5">
        <v>4684</v>
      </c>
      <c r="C696" s="5" t="s">
        <v>38</v>
      </c>
      <c r="I696" s="5" t="s">
        <v>2876</v>
      </c>
      <c r="J696" s="5" t="s">
        <v>330</v>
      </c>
      <c r="K696" s="5" t="s">
        <v>40</v>
      </c>
      <c r="N696" s="5" t="s">
        <v>3448</v>
      </c>
    </row>
    <row r="697" spans="1:14" x14ac:dyDescent="0.25">
      <c r="A697" s="5" t="s">
        <v>2217</v>
      </c>
      <c r="B697" s="5">
        <v>4730</v>
      </c>
      <c r="C697" s="5" t="s">
        <v>38</v>
      </c>
      <c r="I697" s="5" t="s">
        <v>2512</v>
      </c>
      <c r="J697" s="5" t="s">
        <v>140</v>
      </c>
      <c r="K697" s="5" t="s">
        <v>40</v>
      </c>
      <c r="N697" s="5" t="s">
        <v>3448</v>
      </c>
    </row>
    <row r="698" spans="1:14" x14ac:dyDescent="0.25">
      <c r="A698" s="5" t="s">
        <v>2217</v>
      </c>
      <c r="B698" s="5">
        <v>4760</v>
      </c>
      <c r="C698" s="5" t="s">
        <v>38</v>
      </c>
      <c r="I698" s="5" t="s">
        <v>296</v>
      </c>
      <c r="J698" s="5" t="s">
        <v>2556</v>
      </c>
      <c r="K698" s="5" t="s">
        <v>40</v>
      </c>
      <c r="N698" s="5" t="s">
        <v>3448</v>
      </c>
    </row>
    <row r="699" spans="1:14" x14ac:dyDescent="0.25">
      <c r="A699" s="5" t="s">
        <v>2217</v>
      </c>
      <c r="B699" s="5">
        <v>4761</v>
      </c>
      <c r="C699" s="5" t="s">
        <v>38</v>
      </c>
      <c r="I699" s="5" t="s">
        <v>2858</v>
      </c>
      <c r="J699" s="5" t="s">
        <v>2556</v>
      </c>
      <c r="K699" s="5" t="s">
        <v>40</v>
      </c>
      <c r="N699" s="5" t="s">
        <v>3448</v>
      </c>
    </row>
    <row r="700" spans="1:14" x14ac:dyDescent="0.25">
      <c r="A700" s="5" t="s">
        <v>2217</v>
      </c>
      <c r="B700" s="5">
        <v>4588</v>
      </c>
      <c r="C700" s="5" t="s">
        <v>11</v>
      </c>
      <c r="E700" s="5" t="s">
        <v>2339</v>
      </c>
      <c r="H700" s="5" t="s">
        <v>2877</v>
      </c>
      <c r="J700" s="5" t="s">
        <v>2232</v>
      </c>
      <c r="K700" s="5" t="s">
        <v>4291</v>
      </c>
      <c r="M700" s="5">
        <v>3</v>
      </c>
      <c r="N700" s="5" t="s">
        <v>3448</v>
      </c>
    </row>
    <row r="701" spans="1:14" x14ac:dyDescent="0.25">
      <c r="A701" s="5" t="s">
        <v>2217</v>
      </c>
      <c r="B701" s="5">
        <v>4692</v>
      </c>
      <c r="C701" s="5" t="s">
        <v>38</v>
      </c>
      <c r="I701" s="5" t="s">
        <v>2849</v>
      </c>
      <c r="J701" s="5" t="s">
        <v>2232</v>
      </c>
      <c r="K701" s="5" t="s">
        <v>40</v>
      </c>
      <c r="N701" s="5" t="s">
        <v>3448</v>
      </c>
    </row>
    <row r="702" spans="1:14" x14ac:dyDescent="0.25">
      <c r="A702" s="5" t="s">
        <v>2217</v>
      </c>
      <c r="B702" s="5">
        <v>4709</v>
      </c>
      <c r="C702" s="5" t="s">
        <v>38</v>
      </c>
      <c r="I702" s="5" t="s">
        <v>2878</v>
      </c>
      <c r="J702" s="5" t="s">
        <v>140</v>
      </c>
      <c r="K702" s="5" t="s">
        <v>40</v>
      </c>
      <c r="N702" s="5" t="s">
        <v>3448</v>
      </c>
    </row>
    <row r="703" spans="1:14" x14ac:dyDescent="0.25">
      <c r="A703" s="5" t="s">
        <v>2217</v>
      </c>
      <c r="B703" s="5">
        <v>4771</v>
      </c>
      <c r="C703" s="5" t="s">
        <v>38</v>
      </c>
      <c r="I703" s="5" t="s">
        <v>296</v>
      </c>
      <c r="J703" s="5" t="s">
        <v>2556</v>
      </c>
      <c r="K703" s="5" t="s">
        <v>40</v>
      </c>
      <c r="N703" s="5" t="s">
        <v>3448</v>
      </c>
    </row>
    <row r="704" spans="1:14" x14ac:dyDescent="0.25">
      <c r="A704" s="5" t="s">
        <v>2217</v>
      </c>
      <c r="B704" s="5">
        <v>4594</v>
      </c>
      <c r="C704" s="5" t="s">
        <v>11</v>
      </c>
      <c r="E704" s="5" t="s">
        <v>2339</v>
      </c>
      <c r="H704" s="5" t="s">
        <v>2879</v>
      </c>
      <c r="J704" s="5" t="s">
        <v>2300</v>
      </c>
      <c r="K704" s="5" t="s">
        <v>4291</v>
      </c>
      <c r="M704" s="5">
        <v>8</v>
      </c>
      <c r="N704" s="5" t="s">
        <v>3448</v>
      </c>
    </row>
    <row r="705" spans="1:14" x14ac:dyDescent="0.25">
      <c r="A705" s="5" t="s">
        <v>2217</v>
      </c>
      <c r="B705" s="5">
        <v>4701</v>
      </c>
      <c r="C705" s="5" t="s">
        <v>38</v>
      </c>
      <c r="I705" s="5" t="s">
        <v>2880</v>
      </c>
      <c r="J705" s="5" t="s">
        <v>2300</v>
      </c>
      <c r="K705" s="5" t="s">
        <v>40</v>
      </c>
      <c r="N705" s="5" t="s">
        <v>3448</v>
      </c>
    </row>
    <row r="706" spans="1:14" x14ac:dyDescent="0.25">
      <c r="A706" s="5" t="s">
        <v>2217</v>
      </c>
      <c r="B706" s="5">
        <v>4732</v>
      </c>
      <c r="C706" s="5" t="s">
        <v>38</v>
      </c>
      <c r="I706" s="5" t="s">
        <v>2512</v>
      </c>
      <c r="J706" s="5" t="s">
        <v>140</v>
      </c>
      <c r="K706" s="5" t="s">
        <v>40</v>
      </c>
      <c r="N706" s="5" t="s">
        <v>3448</v>
      </c>
    </row>
    <row r="707" spans="1:14" x14ac:dyDescent="0.25">
      <c r="A707" s="5" t="s">
        <v>2217</v>
      </c>
      <c r="B707" s="5">
        <v>4777</v>
      </c>
      <c r="C707" s="5" t="s">
        <v>38</v>
      </c>
      <c r="I707" s="5" t="s">
        <v>296</v>
      </c>
      <c r="J707" s="5" t="s">
        <v>2556</v>
      </c>
      <c r="K707" s="5" t="s">
        <v>40</v>
      </c>
      <c r="N707" s="5" t="s">
        <v>3448</v>
      </c>
    </row>
    <row r="708" spans="1:14" x14ac:dyDescent="0.25">
      <c r="A708" s="5" t="s">
        <v>2217</v>
      </c>
      <c r="B708" s="5">
        <v>4092</v>
      </c>
      <c r="C708" s="5" t="s">
        <v>21</v>
      </c>
      <c r="G708" s="5" t="s">
        <v>2340</v>
      </c>
      <c r="J708" s="5" t="s">
        <v>2219</v>
      </c>
      <c r="K708" s="5" t="s">
        <v>17</v>
      </c>
      <c r="N708" s="5" t="s">
        <v>3448</v>
      </c>
    </row>
    <row r="709" spans="1:14" x14ac:dyDescent="0.25">
      <c r="A709" s="5" t="s">
        <v>2217</v>
      </c>
      <c r="B709" s="5">
        <v>4583</v>
      </c>
      <c r="C709" s="5" t="s">
        <v>11</v>
      </c>
      <c r="E709" s="5" t="s">
        <v>2340</v>
      </c>
      <c r="H709" s="5" t="s">
        <v>2881</v>
      </c>
      <c r="J709" s="5" t="s">
        <v>2562</v>
      </c>
      <c r="K709" s="5" t="s">
        <v>4291</v>
      </c>
      <c r="M709" s="5">
        <v>3</v>
      </c>
      <c r="N709" s="5" t="s">
        <v>3448</v>
      </c>
    </row>
    <row r="710" spans="1:14" x14ac:dyDescent="0.25">
      <c r="A710" s="5" t="s">
        <v>2217</v>
      </c>
      <c r="B710" s="5">
        <v>4642</v>
      </c>
      <c r="C710" s="5" t="s">
        <v>38</v>
      </c>
      <c r="I710" s="5" t="s">
        <v>2882</v>
      </c>
      <c r="J710" s="5" t="s">
        <v>2562</v>
      </c>
      <c r="K710" s="5" t="s">
        <v>40</v>
      </c>
      <c r="N710" s="5" t="s">
        <v>3448</v>
      </c>
    </row>
    <row r="711" spans="1:14" x14ac:dyDescent="0.25">
      <c r="A711" s="5" t="s">
        <v>2217</v>
      </c>
      <c r="B711" s="5">
        <v>4662</v>
      </c>
      <c r="C711" s="5" t="s">
        <v>38</v>
      </c>
      <c r="I711" s="5" t="s">
        <v>2623</v>
      </c>
      <c r="J711" s="5" t="s">
        <v>140</v>
      </c>
      <c r="K711" s="5" t="s">
        <v>40</v>
      </c>
      <c r="N711" s="5" t="s">
        <v>3448</v>
      </c>
    </row>
    <row r="712" spans="1:14" x14ac:dyDescent="0.25">
      <c r="A712" s="5" t="s">
        <v>2217</v>
      </c>
      <c r="B712" s="5">
        <v>4762</v>
      </c>
      <c r="C712" s="5" t="s">
        <v>38</v>
      </c>
      <c r="I712" s="5" t="s">
        <v>296</v>
      </c>
      <c r="J712" s="5" t="s">
        <v>2556</v>
      </c>
      <c r="K712" s="5" t="s">
        <v>40</v>
      </c>
      <c r="N712" s="5" t="s">
        <v>3448</v>
      </c>
    </row>
    <row r="713" spans="1:14" x14ac:dyDescent="0.25">
      <c r="A713" s="5" t="s">
        <v>2217</v>
      </c>
      <c r="B713" s="5">
        <v>4589</v>
      </c>
      <c r="C713" s="5" t="s">
        <v>11</v>
      </c>
      <c r="E713" s="5" t="s">
        <v>2340</v>
      </c>
      <c r="H713" s="5" t="s">
        <v>2883</v>
      </c>
      <c r="J713" s="5" t="s">
        <v>2562</v>
      </c>
      <c r="K713" s="5" t="s">
        <v>4291</v>
      </c>
      <c r="M713" s="5">
        <v>3</v>
      </c>
      <c r="N713" s="5" t="s">
        <v>3448</v>
      </c>
    </row>
    <row r="714" spans="1:14" x14ac:dyDescent="0.25">
      <c r="A714" s="5" t="s">
        <v>2217</v>
      </c>
      <c r="B714" s="5">
        <v>4663</v>
      </c>
      <c r="C714" s="5" t="s">
        <v>38</v>
      </c>
      <c r="I714" s="5" t="s">
        <v>2884</v>
      </c>
      <c r="J714" s="5" t="s">
        <v>2562</v>
      </c>
      <c r="K714" s="5" t="s">
        <v>40</v>
      </c>
      <c r="N714" s="5" t="s">
        <v>3448</v>
      </c>
    </row>
    <row r="715" spans="1:14" x14ac:dyDescent="0.25">
      <c r="A715" s="5" t="s">
        <v>2217</v>
      </c>
      <c r="B715" s="5">
        <v>4666</v>
      </c>
      <c r="C715" s="5" t="s">
        <v>38</v>
      </c>
      <c r="I715" s="5" t="s">
        <v>2623</v>
      </c>
      <c r="J715" s="5" t="s">
        <v>140</v>
      </c>
      <c r="K715" s="5" t="s">
        <v>40</v>
      </c>
      <c r="N715" s="5" t="s">
        <v>3448</v>
      </c>
    </row>
    <row r="716" spans="1:14" x14ac:dyDescent="0.25">
      <c r="A716" s="5" t="s">
        <v>2217</v>
      </c>
      <c r="B716" s="5">
        <v>4772</v>
      </c>
      <c r="C716" s="5" t="s">
        <v>38</v>
      </c>
      <c r="I716" s="5" t="s">
        <v>296</v>
      </c>
      <c r="J716" s="5" t="s">
        <v>2556</v>
      </c>
      <c r="K716" s="5" t="s">
        <v>40</v>
      </c>
      <c r="N716" s="5" t="s">
        <v>3448</v>
      </c>
    </row>
    <row r="717" spans="1:14" x14ac:dyDescent="0.25">
      <c r="A717" s="5" t="s">
        <v>2217</v>
      </c>
      <c r="B717" s="5">
        <v>4595</v>
      </c>
      <c r="C717" s="5" t="s">
        <v>11</v>
      </c>
      <c r="E717" s="5" t="s">
        <v>2340</v>
      </c>
      <c r="H717" s="5" t="s">
        <v>2885</v>
      </c>
      <c r="J717" s="5" t="s">
        <v>2562</v>
      </c>
      <c r="K717" s="5" t="s">
        <v>4291</v>
      </c>
      <c r="M717" s="5">
        <v>8</v>
      </c>
      <c r="N717" s="5" t="s">
        <v>3448</v>
      </c>
    </row>
    <row r="718" spans="1:14" x14ac:dyDescent="0.25">
      <c r="A718" s="5" t="s">
        <v>2217</v>
      </c>
      <c r="B718" s="5">
        <v>4667</v>
      </c>
      <c r="C718" s="5" t="s">
        <v>38</v>
      </c>
      <c r="I718" s="5" t="s">
        <v>2886</v>
      </c>
      <c r="J718" s="5" t="s">
        <v>2562</v>
      </c>
      <c r="K718" s="5" t="s">
        <v>40</v>
      </c>
      <c r="N718" s="5" t="s">
        <v>3448</v>
      </c>
    </row>
    <row r="719" spans="1:14" x14ac:dyDescent="0.25">
      <c r="A719" s="5" t="s">
        <v>2217</v>
      </c>
      <c r="B719" s="5">
        <v>4668</v>
      </c>
      <c r="C719" s="5" t="s">
        <v>38</v>
      </c>
      <c r="I719" s="5" t="s">
        <v>2623</v>
      </c>
      <c r="J719" s="5" t="s">
        <v>140</v>
      </c>
      <c r="K719" s="5" t="s">
        <v>40</v>
      </c>
      <c r="N719" s="5" t="s">
        <v>3448</v>
      </c>
    </row>
    <row r="720" spans="1:14" x14ac:dyDescent="0.25">
      <c r="A720" s="5" t="s">
        <v>2217</v>
      </c>
      <c r="B720" s="5">
        <v>4778</v>
      </c>
      <c r="C720" s="5" t="s">
        <v>38</v>
      </c>
      <c r="I720" s="5" t="s">
        <v>296</v>
      </c>
      <c r="J720" s="5" t="s">
        <v>2556</v>
      </c>
      <c r="K720" s="5" t="s">
        <v>40</v>
      </c>
      <c r="N720" s="5" t="s">
        <v>3448</v>
      </c>
    </row>
    <row r="721" spans="1:14" x14ac:dyDescent="0.25">
      <c r="A721" s="5" t="s">
        <v>2217</v>
      </c>
      <c r="B721" s="5">
        <v>4097</v>
      </c>
      <c r="C721" s="5" t="s">
        <v>21</v>
      </c>
      <c r="G721" s="5" t="s">
        <v>2341</v>
      </c>
      <c r="J721" s="5" t="s">
        <v>2219</v>
      </c>
      <c r="K721" s="5" t="s">
        <v>17</v>
      </c>
      <c r="N721" s="5" t="s">
        <v>3448</v>
      </c>
    </row>
    <row r="722" spans="1:14" x14ac:dyDescent="0.25">
      <c r="A722" s="5" t="s">
        <v>2217</v>
      </c>
      <c r="B722" s="5">
        <v>4584</v>
      </c>
      <c r="C722" s="5" t="s">
        <v>11</v>
      </c>
      <c r="E722" s="5" t="s">
        <v>2341</v>
      </c>
      <c r="H722" s="5" t="s">
        <v>2887</v>
      </c>
      <c r="J722" s="5" t="s">
        <v>330</v>
      </c>
      <c r="K722" s="5" t="s">
        <v>4291</v>
      </c>
      <c r="M722" s="5">
        <v>3</v>
      </c>
      <c r="N722" s="5" t="s">
        <v>3448</v>
      </c>
    </row>
    <row r="723" spans="1:14" x14ac:dyDescent="0.25">
      <c r="A723" s="5" t="s">
        <v>2217</v>
      </c>
      <c r="B723" s="5">
        <v>4644</v>
      </c>
      <c r="C723" s="5" t="s">
        <v>38</v>
      </c>
      <c r="I723" s="5" t="s">
        <v>2888</v>
      </c>
      <c r="J723" s="5" t="s">
        <v>330</v>
      </c>
      <c r="K723" s="5" t="s">
        <v>40</v>
      </c>
      <c r="N723" s="5" t="s">
        <v>3448</v>
      </c>
    </row>
    <row r="724" spans="1:14" x14ac:dyDescent="0.25">
      <c r="A724" s="5" t="s">
        <v>2217</v>
      </c>
      <c r="B724" s="5">
        <v>4686</v>
      </c>
      <c r="C724" s="5" t="s">
        <v>38</v>
      </c>
      <c r="I724" s="5" t="s">
        <v>2512</v>
      </c>
      <c r="J724" s="5" t="s">
        <v>140</v>
      </c>
      <c r="K724" s="5" t="s">
        <v>40</v>
      </c>
      <c r="N724" s="5" t="s">
        <v>3448</v>
      </c>
    </row>
    <row r="725" spans="1:14" x14ac:dyDescent="0.25">
      <c r="A725" s="5" t="s">
        <v>2217</v>
      </c>
      <c r="B725" s="5">
        <v>4766</v>
      </c>
      <c r="C725" s="5" t="s">
        <v>38</v>
      </c>
      <c r="I725" s="5" t="s">
        <v>296</v>
      </c>
      <c r="J725" s="5" t="s">
        <v>2556</v>
      </c>
      <c r="K725" s="5" t="s">
        <v>40</v>
      </c>
      <c r="N725" s="5" t="s">
        <v>3448</v>
      </c>
    </row>
    <row r="726" spans="1:14" x14ac:dyDescent="0.25">
      <c r="A726" s="5" t="s">
        <v>2217</v>
      </c>
      <c r="B726" s="5">
        <v>4590</v>
      </c>
      <c r="C726" s="5" t="s">
        <v>11</v>
      </c>
      <c r="E726" s="5" t="s">
        <v>2341</v>
      </c>
      <c r="H726" s="5" t="s">
        <v>2889</v>
      </c>
      <c r="J726" s="5" t="s">
        <v>330</v>
      </c>
      <c r="K726" s="5" t="s">
        <v>4291</v>
      </c>
      <c r="M726" s="5">
        <v>3</v>
      </c>
      <c r="N726" s="5" t="s">
        <v>3448</v>
      </c>
    </row>
    <row r="727" spans="1:14" x14ac:dyDescent="0.25">
      <c r="A727" s="5" t="s">
        <v>2217</v>
      </c>
      <c r="B727" s="5">
        <v>4647</v>
      </c>
      <c r="C727" s="5" t="s">
        <v>38</v>
      </c>
      <c r="I727" s="5" t="s">
        <v>2890</v>
      </c>
      <c r="J727" s="5" t="s">
        <v>330</v>
      </c>
      <c r="K727" s="5" t="s">
        <v>40</v>
      </c>
      <c r="N727" s="5" t="s">
        <v>3448</v>
      </c>
    </row>
    <row r="728" spans="1:14" x14ac:dyDescent="0.25">
      <c r="A728" s="5" t="s">
        <v>2217</v>
      </c>
      <c r="B728" s="5">
        <v>4685</v>
      </c>
      <c r="C728" s="5" t="s">
        <v>38</v>
      </c>
      <c r="I728" s="5" t="s">
        <v>2512</v>
      </c>
      <c r="J728" s="5" t="s">
        <v>140</v>
      </c>
      <c r="K728" s="5" t="s">
        <v>40</v>
      </c>
      <c r="N728" s="5" t="s">
        <v>3448</v>
      </c>
    </row>
    <row r="729" spans="1:14" x14ac:dyDescent="0.25">
      <c r="A729" s="5" t="s">
        <v>2217</v>
      </c>
      <c r="B729" s="5">
        <v>4703</v>
      </c>
      <c r="C729" s="5" t="s">
        <v>38</v>
      </c>
      <c r="I729" s="5" t="s">
        <v>2891</v>
      </c>
      <c r="J729" s="5" t="s">
        <v>330</v>
      </c>
      <c r="K729" s="5" t="s">
        <v>40</v>
      </c>
      <c r="N729" s="5" t="s">
        <v>3448</v>
      </c>
    </row>
    <row r="730" spans="1:14" x14ac:dyDescent="0.25">
      <c r="A730" s="5" t="s">
        <v>2217</v>
      </c>
      <c r="B730" s="5">
        <v>4773</v>
      </c>
      <c r="C730" s="5" t="s">
        <v>38</v>
      </c>
      <c r="I730" s="5" t="s">
        <v>296</v>
      </c>
      <c r="J730" s="5" t="s">
        <v>2556</v>
      </c>
      <c r="K730" s="5" t="s">
        <v>40</v>
      </c>
      <c r="N730" s="5" t="s">
        <v>3448</v>
      </c>
    </row>
    <row r="731" spans="1:14" x14ac:dyDescent="0.25">
      <c r="A731" s="5" t="s">
        <v>2217</v>
      </c>
      <c r="B731" s="5">
        <v>4596</v>
      </c>
      <c r="C731" s="5" t="s">
        <v>11</v>
      </c>
      <c r="E731" s="5" t="s">
        <v>2341</v>
      </c>
      <c r="H731" s="5" t="s">
        <v>2892</v>
      </c>
      <c r="J731" s="5" t="s">
        <v>330</v>
      </c>
      <c r="K731" s="5" t="s">
        <v>4291</v>
      </c>
      <c r="M731" s="5">
        <v>8</v>
      </c>
      <c r="N731" s="5" t="s">
        <v>3448</v>
      </c>
    </row>
    <row r="732" spans="1:14" x14ac:dyDescent="0.25">
      <c r="A732" s="5" t="s">
        <v>2217</v>
      </c>
      <c r="B732" s="5">
        <v>4650</v>
      </c>
      <c r="C732" s="5" t="s">
        <v>38</v>
      </c>
      <c r="I732" s="5" t="s">
        <v>2893</v>
      </c>
      <c r="J732" s="5" t="s">
        <v>330</v>
      </c>
      <c r="K732" s="5" t="s">
        <v>40</v>
      </c>
      <c r="N732" s="5" t="s">
        <v>3448</v>
      </c>
    </row>
    <row r="733" spans="1:14" x14ac:dyDescent="0.25">
      <c r="A733" s="5" t="s">
        <v>2217</v>
      </c>
      <c r="B733" s="5">
        <v>4683</v>
      </c>
      <c r="C733" s="5" t="s">
        <v>38</v>
      </c>
      <c r="I733" s="5" t="s">
        <v>2894</v>
      </c>
      <c r="J733" s="5" t="s">
        <v>330</v>
      </c>
      <c r="K733" s="5" t="s">
        <v>40</v>
      </c>
      <c r="N733" s="5" t="s">
        <v>3448</v>
      </c>
    </row>
    <row r="734" spans="1:14" x14ac:dyDescent="0.25">
      <c r="A734" s="5" t="s">
        <v>2217</v>
      </c>
      <c r="B734" s="5">
        <v>4687</v>
      </c>
      <c r="C734" s="5" t="s">
        <v>38</v>
      </c>
      <c r="I734" s="5" t="s">
        <v>2512</v>
      </c>
      <c r="J734" s="5" t="s">
        <v>140</v>
      </c>
      <c r="K734" s="5" t="s">
        <v>40</v>
      </c>
      <c r="N734" s="5" t="s">
        <v>3448</v>
      </c>
    </row>
    <row r="735" spans="1:14" x14ac:dyDescent="0.25">
      <c r="A735" s="5" t="s">
        <v>2217</v>
      </c>
      <c r="B735" s="5">
        <v>4779</v>
      </c>
      <c r="C735" s="5" t="s">
        <v>38</v>
      </c>
      <c r="I735" s="5" t="s">
        <v>296</v>
      </c>
      <c r="J735" s="5" t="s">
        <v>2556</v>
      </c>
      <c r="K735" s="5" t="s">
        <v>40</v>
      </c>
      <c r="N735" s="5" t="s">
        <v>3448</v>
      </c>
    </row>
    <row r="736" spans="1:14" x14ac:dyDescent="0.25">
      <c r="A736" s="5" t="s">
        <v>2217</v>
      </c>
      <c r="B736" s="5">
        <v>4569</v>
      </c>
      <c r="C736" s="5" t="s">
        <v>21</v>
      </c>
      <c r="G736" s="5" t="s">
        <v>2895</v>
      </c>
      <c r="K736" s="5" t="s">
        <v>51</v>
      </c>
      <c r="N736" s="5" t="s">
        <v>3453</v>
      </c>
    </row>
    <row r="737" spans="1:14" x14ac:dyDescent="0.25">
      <c r="A737" s="5" t="s">
        <v>2217</v>
      </c>
      <c r="B737" s="5">
        <v>6380</v>
      </c>
      <c r="C737" s="5" t="s">
        <v>11</v>
      </c>
      <c r="E737" s="5" t="s">
        <v>2895</v>
      </c>
      <c r="H737" s="5" t="s">
        <v>5591</v>
      </c>
      <c r="J737" s="5" t="s">
        <v>2258</v>
      </c>
      <c r="K737" s="5" t="s">
        <v>4291</v>
      </c>
      <c r="M737" s="5">
        <v>8</v>
      </c>
      <c r="N737" s="5" t="s">
        <v>3248</v>
      </c>
    </row>
    <row r="738" spans="1:14" x14ac:dyDescent="0.25">
      <c r="A738" s="5" t="s">
        <v>2217</v>
      </c>
      <c r="B738" s="5">
        <v>6488</v>
      </c>
      <c r="C738" s="5" t="s">
        <v>38</v>
      </c>
      <c r="I738" s="5" t="s">
        <v>5592</v>
      </c>
      <c r="J738" s="5" t="s">
        <v>2258</v>
      </c>
      <c r="K738" s="5" t="s">
        <v>40</v>
      </c>
      <c r="N738" s="5" t="s">
        <v>3248</v>
      </c>
    </row>
    <row r="739" spans="1:14" x14ac:dyDescent="0.25">
      <c r="A739" s="5" t="s">
        <v>2217</v>
      </c>
      <c r="B739" s="5">
        <v>6562</v>
      </c>
      <c r="C739" s="5" t="s">
        <v>38</v>
      </c>
      <c r="I739" s="5" t="s">
        <v>2512</v>
      </c>
      <c r="J739" s="5" t="s">
        <v>140</v>
      </c>
      <c r="K739" s="5" t="s">
        <v>40</v>
      </c>
      <c r="N739" s="5" t="s">
        <v>3248</v>
      </c>
    </row>
    <row r="740" spans="1:14" x14ac:dyDescent="0.25">
      <c r="A740" s="5" t="s">
        <v>2217</v>
      </c>
      <c r="B740" s="5">
        <v>6563</v>
      </c>
      <c r="C740" s="5" t="s">
        <v>38</v>
      </c>
      <c r="I740" s="5" t="s">
        <v>296</v>
      </c>
      <c r="J740" s="5" t="s">
        <v>2556</v>
      </c>
      <c r="K740" s="5" t="s">
        <v>40</v>
      </c>
      <c r="N740" s="5" t="s">
        <v>3248</v>
      </c>
    </row>
    <row r="741" spans="1:14" x14ac:dyDescent="0.25">
      <c r="A741" s="5" t="s">
        <v>2217</v>
      </c>
      <c r="B741" s="5">
        <v>6381</v>
      </c>
      <c r="C741" s="5" t="s">
        <v>11</v>
      </c>
      <c r="E741" s="5" t="s">
        <v>2895</v>
      </c>
      <c r="H741" s="5" t="s">
        <v>5593</v>
      </c>
      <c r="J741" s="5" t="s">
        <v>2258</v>
      </c>
      <c r="K741" s="5" t="s">
        <v>4291</v>
      </c>
      <c r="M741" s="5">
        <v>8</v>
      </c>
      <c r="N741" s="5" t="s">
        <v>3248</v>
      </c>
    </row>
    <row r="742" spans="1:14" x14ac:dyDescent="0.25">
      <c r="A742" s="5" t="s">
        <v>2217</v>
      </c>
      <c r="B742" s="5">
        <v>6487</v>
      </c>
      <c r="C742" s="5" t="s">
        <v>38</v>
      </c>
      <c r="I742" s="5" t="s">
        <v>5594</v>
      </c>
      <c r="J742" s="5" t="s">
        <v>2258</v>
      </c>
      <c r="K742" s="5" t="s">
        <v>40</v>
      </c>
      <c r="N742" s="5" t="s">
        <v>3248</v>
      </c>
    </row>
    <row r="743" spans="1:14" x14ac:dyDescent="0.25">
      <c r="A743" s="5" t="s">
        <v>2217</v>
      </c>
      <c r="B743" s="5">
        <v>6560</v>
      </c>
      <c r="C743" s="5" t="s">
        <v>38</v>
      </c>
      <c r="I743" s="5" t="s">
        <v>2512</v>
      </c>
      <c r="J743" s="5" t="s">
        <v>140</v>
      </c>
      <c r="K743" s="5" t="s">
        <v>40</v>
      </c>
      <c r="N743" s="5" t="s">
        <v>3248</v>
      </c>
    </row>
    <row r="744" spans="1:14" x14ac:dyDescent="0.25">
      <c r="A744" s="5" t="s">
        <v>2217</v>
      </c>
      <c r="B744" s="5">
        <v>6561</v>
      </c>
      <c r="C744" s="5" t="s">
        <v>38</v>
      </c>
      <c r="I744" s="5" t="s">
        <v>296</v>
      </c>
      <c r="J744" s="5" t="s">
        <v>2556</v>
      </c>
      <c r="K744" s="5" t="s">
        <v>40</v>
      </c>
      <c r="N744" s="5" t="s">
        <v>3248</v>
      </c>
    </row>
    <row r="745" spans="1:14" x14ac:dyDescent="0.25">
      <c r="A745" s="5" t="s">
        <v>2217</v>
      </c>
      <c r="B745" s="5">
        <v>6382</v>
      </c>
      <c r="C745" s="5" t="s">
        <v>11</v>
      </c>
      <c r="E745" s="5" t="s">
        <v>2895</v>
      </c>
      <c r="H745" s="5" t="s">
        <v>5595</v>
      </c>
      <c r="J745" s="5" t="s">
        <v>580</v>
      </c>
      <c r="K745" s="5" t="s">
        <v>4291</v>
      </c>
      <c r="M745" s="5">
        <v>13</v>
      </c>
      <c r="N745" s="5" t="s">
        <v>3248</v>
      </c>
    </row>
    <row r="746" spans="1:14" x14ac:dyDescent="0.25">
      <c r="A746" s="5" t="s">
        <v>2217</v>
      </c>
      <c r="B746" s="5">
        <v>6405</v>
      </c>
      <c r="C746" s="5" t="s">
        <v>38</v>
      </c>
      <c r="I746" s="5" t="s">
        <v>5596</v>
      </c>
      <c r="J746" s="5" t="s">
        <v>580</v>
      </c>
      <c r="K746" s="5" t="s">
        <v>40</v>
      </c>
      <c r="N746" s="5" t="s">
        <v>3248</v>
      </c>
    </row>
    <row r="747" spans="1:14" x14ac:dyDescent="0.25">
      <c r="A747" s="5" t="s">
        <v>2217</v>
      </c>
      <c r="B747" s="5">
        <v>6656</v>
      </c>
      <c r="C747" s="5" t="s">
        <v>38</v>
      </c>
      <c r="I747" s="5" t="s">
        <v>5857</v>
      </c>
      <c r="J747" s="5" t="s">
        <v>140</v>
      </c>
      <c r="K747" s="5" t="s">
        <v>40</v>
      </c>
      <c r="N747" s="5" t="s">
        <v>3248</v>
      </c>
    </row>
    <row r="748" spans="1:14" x14ac:dyDescent="0.25">
      <c r="A748" s="5" t="s">
        <v>2217</v>
      </c>
      <c r="B748" s="5">
        <v>6383</v>
      </c>
      <c r="C748" s="5" t="s">
        <v>11</v>
      </c>
      <c r="E748" s="5" t="s">
        <v>2895</v>
      </c>
      <c r="H748" s="5" t="s">
        <v>5597</v>
      </c>
      <c r="J748" s="5" t="s">
        <v>580</v>
      </c>
      <c r="K748" s="5" t="s">
        <v>4291</v>
      </c>
      <c r="M748" s="5">
        <v>34</v>
      </c>
      <c r="N748" s="5" t="s">
        <v>3248</v>
      </c>
    </row>
    <row r="749" spans="1:14" x14ac:dyDescent="0.25">
      <c r="A749" s="5" t="s">
        <v>2217</v>
      </c>
      <c r="B749" s="5">
        <v>6492</v>
      </c>
      <c r="C749" s="5" t="s">
        <v>38</v>
      </c>
      <c r="I749" s="5" t="s">
        <v>5598</v>
      </c>
      <c r="J749" s="5" t="s">
        <v>580</v>
      </c>
      <c r="K749" s="5" t="s">
        <v>40</v>
      </c>
      <c r="N749" s="5" t="s">
        <v>3248</v>
      </c>
    </row>
    <row r="750" spans="1:14" x14ac:dyDescent="0.25">
      <c r="A750" s="5" t="s">
        <v>2217</v>
      </c>
      <c r="B750" s="5">
        <v>6657</v>
      </c>
      <c r="C750" s="5" t="s">
        <v>38</v>
      </c>
      <c r="I750" s="5" t="s">
        <v>5857</v>
      </c>
      <c r="J750" s="5" t="s">
        <v>140</v>
      </c>
      <c r="K750" s="5" t="s">
        <v>40</v>
      </c>
      <c r="N750" s="5" t="s">
        <v>3248</v>
      </c>
    </row>
    <row r="751" spans="1:14" x14ac:dyDescent="0.25">
      <c r="A751" s="5" t="s">
        <v>2217</v>
      </c>
      <c r="B751" s="5">
        <v>6384</v>
      </c>
      <c r="C751" s="5" t="s">
        <v>11</v>
      </c>
      <c r="E751" s="5" t="s">
        <v>2895</v>
      </c>
      <c r="H751" s="5" t="s">
        <v>5599</v>
      </c>
      <c r="J751" s="5" t="s">
        <v>580</v>
      </c>
      <c r="K751" s="5" t="s">
        <v>4291</v>
      </c>
      <c r="M751" s="5">
        <v>13</v>
      </c>
      <c r="N751" s="5" t="s">
        <v>3248</v>
      </c>
    </row>
    <row r="752" spans="1:14" x14ac:dyDescent="0.25">
      <c r="A752" s="5" t="s">
        <v>2217</v>
      </c>
      <c r="B752" s="5">
        <v>6659</v>
      </c>
      <c r="C752" s="5" t="s">
        <v>38</v>
      </c>
      <c r="I752" s="5" t="s">
        <v>5858</v>
      </c>
      <c r="J752" s="5" t="s">
        <v>580</v>
      </c>
      <c r="K752" s="5" t="s">
        <v>40</v>
      </c>
      <c r="N752" s="5" t="s">
        <v>3248</v>
      </c>
    </row>
    <row r="753" spans="1:14" x14ac:dyDescent="0.25">
      <c r="A753" s="5" t="s">
        <v>2217</v>
      </c>
      <c r="B753" s="5">
        <v>6661</v>
      </c>
      <c r="C753" s="5" t="s">
        <v>38</v>
      </c>
      <c r="I753" s="5" t="s">
        <v>5857</v>
      </c>
      <c r="J753" s="5" t="s">
        <v>140</v>
      </c>
      <c r="K753" s="5" t="s">
        <v>40</v>
      </c>
      <c r="N753" s="5" t="s">
        <v>3248</v>
      </c>
    </row>
    <row r="754" spans="1:14" x14ac:dyDescent="0.25">
      <c r="A754" s="5" t="s">
        <v>2217</v>
      </c>
      <c r="B754" s="5">
        <v>6385</v>
      </c>
      <c r="C754" s="5" t="s">
        <v>11</v>
      </c>
      <c r="E754" s="5" t="s">
        <v>2895</v>
      </c>
      <c r="H754" s="5" t="s">
        <v>5600</v>
      </c>
      <c r="J754" s="5" t="s">
        <v>580</v>
      </c>
      <c r="K754" s="5" t="s">
        <v>4291</v>
      </c>
      <c r="M754" s="5">
        <v>21</v>
      </c>
      <c r="N754" s="5" t="s">
        <v>3248</v>
      </c>
    </row>
    <row r="755" spans="1:14" x14ac:dyDescent="0.25">
      <c r="A755" s="5" t="s">
        <v>2217</v>
      </c>
      <c r="B755" s="5">
        <v>6662</v>
      </c>
      <c r="C755" s="5" t="s">
        <v>38</v>
      </c>
      <c r="I755" s="5" t="s">
        <v>5859</v>
      </c>
      <c r="J755" s="5" t="s">
        <v>580</v>
      </c>
      <c r="K755" s="5" t="s">
        <v>40</v>
      </c>
      <c r="N755" s="5" t="s">
        <v>3248</v>
      </c>
    </row>
    <row r="756" spans="1:14" x14ac:dyDescent="0.25">
      <c r="A756" s="5" t="s">
        <v>2217</v>
      </c>
      <c r="B756" s="5">
        <v>6663</v>
      </c>
      <c r="C756" s="5" t="s">
        <v>38</v>
      </c>
      <c r="I756" s="5" t="s">
        <v>5857</v>
      </c>
      <c r="J756" s="5" t="s">
        <v>140</v>
      </c>
      <c r="K756" s="5" t="s">
        <v>40</v>
      </c>
      <c r="N756" s="5" t="s">
        <v>3248</v>
      </c>
    </row>
    <row r="757" spans="1:14" x14ac:dyDescent="0.25">
      <c r="A757" s="5" t="s">
        <v>2217</v>
      </c>
      <c r="B757" s="5">
        <v>6386</v>
      </c>
      <c r="C757" s="5" t="s">
        <v>11</v>
      </c>
      <c r="E757" s="5" t="s">
        <v>2895</v>
      </c>
      <c r="H757" s="5" t="s">
        <v>5601</v>
      </c>
      <c r="J757" s="5" t="s">
        <v>580</v>
      </c>
      <c r="K757" s="5" t="s">
        <v>4291</v>
      </c>
      <c r="M757" s="5">
        <v>13</v>
      </c>
      <c r="N757" s="5" t="s">
        <v>3248</v>
      </c>
    </row>
    <row r="758" spans="1:14" x14ac:dyDescent="0.25">
      <c r="A758" s="5" t="s">
        <v>2217</v>
      </c>
      <c r="B758" s="5">
        <v>6665</v>
      </c>
      <c r="C758" s="5" t="s">
        <v>38</v>
      </c>
      <c r="I758" s="5" t="s">
        <v>5860</v>
      </c>
      <c r="J758" s="5" t="s">
        <v>580</v>
      </c>
      <c r="K758" s="5" t="s">
        <v>40</v>
      </c>
      <c r="N758" s="5" t="s">
        <v>3248</v>
      </c>
    </row>
    <row r="759" spans="1:14" x14ac:dyDescent="0.25">
      <c r="A759" s="5" t="s">
        <v>2217</v>
      </c>
      <c r="B759" s="5">
        <v>6666</v>
      </c>
      <c r="C759" s="5" t="s">
        <v>38</v>
      </c>
      <c r="I759" s="5" t="s">
        <v>2564</v>
      </c>
      <c r="J759" s="5" t="s">
        <v>140</v>
      </c>
      <c r="K759" s="5" t="s">
        <v>40</v>
      </c>
      <c r="N759" s="5" t="s">
        <v>3248</v>
      </c>
    </row>
    <row r="760" spans="1:14" x14ac:dyDescent="0.25">
      <c r="A760" s="5" t="s">
        <v>2217</v>
      </c>
      <c r="B760" s="5">
        <v>6387</v>
      </c>
      <c r="C760" s="5" t="s">
        <v>11</v>
      </c>
      <c r="E760" s="5" t="s">
        <v>2895</v>
      </c>
      <c r="H760" s="5" t="s">
        <v>5602</v>
      </c>
      <c r="J760" s="5" t="s">
        <v>3278</v>
      </c>
      <c r="K760" s="5" t="s">
        <v>4291</v>
      </c>
      <c r="M760" s="5">
        <v>21</v>
      </c>
      <c r="N760" s="5" t="s">
        <v>3248</v>
      </c>
    </row>
    <row r="761" spans="1:14" x14ac:dyDescent="0.25">
      <c r="A761" s="5" t="s">
        <v>2217</v>
      </c>
      <c r="B761" s="5">
        <v>6411</v>
      </c>
      <c r="C761" s="5" t="s">
        <v>38</v>
      </c>
      <c r="I761" s="5" t="s">
        <v>1689</v>
      </c>
      <c r="J761" s="5" t="s">
        <v>3278</v>
      </c>
      <c r="K761" s="5" t="s">
        <v>40</v>
      </c>
      <c r="N761" s="5" t="s">
        <v>3248</v>
      </c>
    </row>
    <row r="762" spans="1:14" x14ac:dyDescent="0.25">
      <c r="A762" s="5" t="s">
        <v>2217</v>
      </c>
      <c r="B762" s="5">
        <v>6522</v>
      </c>
      <c r="C762" s="5" t="s">
        <v>38</v>
      </c>
      <c r="I762" s="5" t="s">
        <v>2512</v>
      </c>
      <c r="J762" s="5" t="s">
        <v>140</v>
      </c>
      <c r="K762" s="5" t="s">
        <v>40</v>
      </c>
      <c r="N762" s="5" t="s">
        <v>3248</v>
      </c>
    </row>
    <row r="763" spans="1:14" x14ac:dyDescent="0.25">
      <c r="A763" s="5" t="s">
        <v>2217</v>
      </c>
      <c r="B763" s="5">
        <v>6523</v>
      </c>
      <c r="C763" s="5" t="s">
        <v>38</v>
      </c>
      <c r="I763" s="5" t="s">
        <v>726</v>
      </c>
      <c r="J763" s="5" t="s">
        <v>2556</v>
      </c>
      <c r="K763" s="5" t="s">
        <v>40</v>
      </c>
      <c r="N763" s="5" t="s">
        <v>3248</v>
      </c>
    </row>
    <row r="764" spans="1:14" x14ac:dyDescent="0.25">
      <c r="A764" s="5" t="s">
        <v>2217</v>
      </c>
      <c r="B764" s="5">
        <v>6388</v>
      </c>
      <c r="C764" s="5" t="s">
        <v>11</v>
      </c>
      <c r="E764" s="5" t="s">
        <v>2895</v>
      </c>
      <c r="H764" s="5" t="s">
        <v>5603</v>
      </c>
      <c r="J764" s="5" t="s">
        <v>330</v>
      </c>
      <c r="K764" s="5" t="s">
        <v>4291</v>
      </c>
      <c r="M764" s="5">
        <v>21</v>
      </c>
      <c r="N764" s="5" t="s">
        <v>3249</v>
      </c>
    </row>
    <row r="765" spans="1:14" x14ac:dyDescent="0.25">
      <c r="A765" s="5" t="s">
        <v>2217</v>
      </c>
      <c r="B765" s="5">
        <v>6445</v>
      </c>
      <c r="C765" s="5" t="s">
        <v>38</v>
      </c>
      <c r="I765" s="5" t="s">
        <v>5604</v>
      </c>
      <c r="J765" s="5" t="s">
        <v>330</v>
      </c>
      <c r="K765" s="5" t="s">
        <v>40</v>
      </c>
      <c r="N765" s="5" t="s">
        <v>3248</v>
      </c>
    </row>
    <row r="766" spans="1:14" x14ac:dyDescent="0.25">
      <c r="A766" s="5" t="s">
        <v>2217</v>
      </c>
      <c r="B766" s="5">
        <v>6446</v>
      </c>
      <c r="C766" s="5" t="s">
        <v>38</v>
      </c>
      <c r="I766" s="5" t="s">
        <v>5605</v>
      </c>
      <c r="J766" s="5" t="s">
        <v>330</v>
      </c>
      <c r="K766" s="5" t="s">
        <v>40</v>
      </c>
      <c r="N766" s="5" t="s">
        <v>3248</v>
      </c>
    </row>
    <row r="767" spans="1:14" x14ac:dyDescent="0.25">
      <c r="A767" s="5" t="s">
        <v>2217</v>
      </c>
      <c r="B767" s="5">
        <v>6499</v>
      </c>
      <c r="C767" s="5" t="s">
        <v>38</v>
      </c>
      <c r="I767" s="5" t="s">
        <v>5606</v>
      </c>
      <c r="J767" s="5" t="s">
        <v>330</v>
      </c>
      <c r="K767" s="5" t="s">
        <v>40</v>
      </c>
      <c r="N767" s="5" t="s">
        <v>3248</v>
      </c>
    </row>
    <row r="768" spans="1:14" x14ac:dyDescent="0.25">
      <c r="A768" s="5" t="s">
        <v>2217</v>
      </c>
      <c r="B768" s="5">
        <v>6810</v>
      </c>
      <c r="C768" s="5" t="s">
        <v>38</v>
      </c>
      <c r="I768" s="5" t="s">
        <v>5861</v>
      </c>
      <c r="J768" s="5" t="s">
        <v>330</v>
      </c>
      <c r="K768" s="5" t="s">
        <v>40</v>
      </c>
      <c r="N768" s="5" t="s">
        <v>3249</v>
      </c>
    </row>
    <row r="769" spans="1:14" x14ac:dyDescent="0.25">
      <c r="A769" s="5" t="s">
        <v>2217</v>
      </c>
      <c r="B769" s="5">
        <v>6830</v>
      </c>
      <c r="C769" s="5" t="s">
        <v>38</v>
      </c>
      <c r="I769" s="5" t="s">
        <v>7955</v>
      </c>
      <c r="J769" s="5" t="s">
        <v>330</v>
      </c>
      <c r="K769" s="5" t="s">
        <v>40</v>
      </c>
      <c r="N769" s="5" t="s">
        <v>3249</v>
      </c>
    </row>
    <row r="770" spans="1:14" x14ac:dyDescent="0.25">
      <c r="A770" s="5" t="s">
        <v>2217</v>
      </c>
      <c r="B770" s="5">
        <v>6863</v>
      </c>
      <c r="C770" s="5" t="s">
        <v>38</v>
      </c>
      <c r="I770" s="5" t="s">
        <v>7956</v>
      </c>
      <c r="J770" s="5" t="s">
        <v>330</v>
      </c>
      <c r="K770" s="5" t="s">
        <v>40</v>
      </c>
      <c r="N770" s="5" t="s">
        <v>3249</v>
      </c>
    </row>
    <row r="771" spans="1:14" x14ac:dyDescent="0.25">
      <c r="A771" s="5" t="s">
        <v>2217</v>
      </c>
      <c r="B771" s="5">
        <v>6906</v>
      </c>
      <c r="C771" s="5" t="s">
        <v>38</v>
      </c>
      <c r="I771" s="5" t="s">
        <v>2512</v>
      </c>
      <c r="J771" s="5" t="s">
        <v>140</v>
      </c>
      <c r="K771" s="5" t="s">
        <v>40</v>
      </c>
      <c r="N771" s="5" t="s">
        <v>3249</v>
      </c>
    </row>
    <row r="772" spans="1:14" x14ac:dyDescent="0.25">
      <c r="A772" s="5" t="s">
        <v>2217</v>
      </c>
      <c r="B772" s="5">
        <v>6907</v>
      </c>
      <c r="C772" s="5" t="s">
        <v>38</v>
      </c>
      <c r="I772" s="5" t="s">
        <v>133</v>
      </c>
      <c r="J772" s="5" t="s">
        <v>2556</v>
      </c>
      <c r="K772" s="5" t="s">
        <v>40</v>
      </c>
      <c r="N772" s="5" t="s">
        <v>3249</v>
      </c>
    </row>
    <row r="773" spans="1:14" x14ac:dyDescent="0.25">
      <c r="A773" s="5" t="s">
        <v>2217</v>
      </c>
      <c r="B773" s="5">
        <v>6389</v>
      </c>
      <c r="C773" s="5" t="s">
        <v>11</v>
      </c>
      <c r="E773" s="5" t="s">
        <v>2895</v>
      </c>
      <c r="H773" s="5" t="s">
        <v>5607</v>
      </c>
      <c r="J773" s="5" t="s">
        <v>330</v>
      </c>
      <c r="K773" s="5" t="s">
        <v>51</v>
      </c>
      <c r="M773" s="5">
        <v>13</v>
      </c>
      <c r="N773" s="5" t="s">
        <v>7990</v>
      </c>
    </row>
    <row r="774" spans="1:14" x14ac:dyDescent="0.25">
      <c r="A774" s="5" t="s">
        <v>2217</v>
      </c>
      <c r="B774" s="5">
        <v>6391</v>
      </c>
      <c r="C774" s="5" t="s">
        <v>11</v>
      </c>
      <c r="E774" s="5" t="s">
        <v>2895</v>
      </c>
      <c r="H774" s="5" t="s">
        <v>5608</v>
      </c>
      <c r="J774" s="5" t="s">
        <v>2300</v>
      </c>
      <c r="K774" s="5" t="s">
        <v>4291</v>
      </c>
      <c r="M774" s="5">
        <v>21</v>
      </c>
      <c r="N774" s="5" t="s">
        <v>7990</v>
      </c>
    </row>
    <row r="775" spans="1:14" x14ac:dyDescent="0.25">
      <c r="A775" s="5" t="s">
        <v>2217</v>
      </c>
      <c r="B775" s="5">
        <v>6404</v>
      </c>
      <c r="C775" s="5" t="s">
        <v>38</v>
      </c>
      <c r="I775" s="5" t="s">
        <v>5609</v>
      </c>
      <c r="J775" s="5" t="s">
        <v>2300</v>
      </c>
      <c r="K775" s="5" t="s">
        <v>40</v>
      </c>
      <c r="N775" s="5" t="s">
        <v>3248</v>
      </c>
    </row>
    <row r="776" spans="1:14" x14ac:dyDescent="0.25">
      <c r="A776" s="5" t="s">
        <v>2217</v>
      </c>
      <c r="B776" s="5">
        <v>6412</v>
      </c>
      <c r="C776" s="5" t="s">
        <v>38</v>
      </c>
      <c r="I776" s="5" t="s">
        <v>5610</v>
      </c>
      <c r="J776" s="5" t="s">
        <v>5366</v>
      </c>
      <c r="K776" s="5" t="s">
        <v>40</v>
      </c>
      <c r="N776" s="5" t="s">
        <v>3248</v>
      </c>
    </row>
    <row r="777" spans="1:14" x14ac:dyDescent="0.25">
      <c r="A777" s="5" t="s">
        <v>2217</v>
      </c>
      <c r="B777" s="5">
        <v>6493</v>
      </c>
      <c r="C777" s="5" t="s">
        <v>38</v>
      </c>
      <c r="I777" s="5" t="s">
        <v>5611</v>
      </c>
      <c r="J777" s="5" t="s">
        <v>2300</v>
      </c>
      <c r="K777" s="5" t="s">
        <v>40</v>
      </c>
      <c r="N777" s="5" t="s">
        <v>3248</v>
      </c>
    </row>
    <row r="778" spans="1:14" x14ac:dyDescent="0.25">
      <c r="A778" s="5" t="s">
        <v>2217</v>
      </c>
      <c r="B778" s="5">
        <v>6515</v>
      </c>
      <c r="C778" s="5" t="s">
        <v>38</v>
      </c>
      <c r="I778" s="5" t="s">
        <v>5612</v>
      </c>
      <c r="J778" s="5" t="s">
        <v>2300</v>
      </c>
      <c r="K778" s="5" t="s">
        <v>40</v>
      </c>
      <c r="N778" s="5" t="s">
        <v>3248</v>
      </c>
    </row>
    <row r="779" spans="1:14" x14ac:dyDescent="0.25">
      <c r="A779" s="5" t="s">
        <v>2217</v>
      </c>
      <c r="B779" s="5">
        <v>6516</v>
      </c>
      <c r="C779" s="5" t="s">
        <v>38</v>
      </c>
      <c r="I779" s="5" t="s">
        <v>5613</v>
      </c>
      <c r="J779" s="5" t="s">
        <v>2300</v>
      </c>
      <c r="K779" s="5" t="s">
        <v>40</v>
      </c>
      <c r="N779" s="5" t="s">
        <v>3248</v>
      </c>
    </row>
    <row r="780" spans="1:14" x14ac:dyDescent="0.25">
      <c r="A780" s="5" t="s">
        <v>2217</v>
      </c>
      <c r="B780" s="5">
        <v>6517</v>
      </c>
      <c r="C780" s="5" t="s">
        <v>38</v>
      </c>
      <c r="I780" s="5" t="s">
        <v>5614</v>
      </c>
      <c r="J780" s="5" t="s">
        <v>2300</v>
      </c>
      <c r="K780" s="5" t="s">
        <v>40</v>
      </c>
      <c r="N780" s="5" t="s">
        <v>3248</v>
      </c>
    </row>
    <row r="781" spans="1:14" x14ac:dyDescent="0.25">
      <c r="A781" s="5" t="s">
        <v>2217</v>
      </c>
      <c r="B781" s="5">
        <v>6660</v>
      </c>
      <c r="C781" s="5" t="s">
        <v>38</v>
      </c>
      <c r="I781" s="5" t="s">
        <v>2623</v>
      </c>
      <c r="J781" s="5" t="s">
        <v>140</v>
      </c>
      <c r="K781" s="5" t="s">
        <v>40</v>
      </c>
      <c r="N781" s="5" t="s">
        <v>3248</v>
      </c>
    </row>
    <row r="782" spans="1:14" x14ac:dyDescent="0.25">
      <c r="A782" s="5" t="s">
        <v>2217</v>
      </c>
      <c r="B782" s="5">
        <v>7153</v>
      </c>
      <c r="C782" s="5" t="s">
        <v>38</v>
      </c>
      <c r="I782" s="5" t="s">
        <v>7991</v>
      </c>
      <c r="J782" s="5" t="s">
        <v>2258</v>
      </c>
      <c r="K782" s="5" t="s">
        <v>40</v>
      </c>
      <c r="N782" s="5" t="s">
        <v>7990</v>
      </c>
    </row>
    <row r="783" spans="1:14" x14ac:dyDescent="0.25">
      <c r="A783" s="5" t="s">
        <v>2217</v>
      </c>
      <c r="B783" s="5">
        <v>7154</v>
      </c>
      <c r="C783" s="5" t="s">
        <v>38</v>
      </c>
      <c r="I783" s="5" t="s">
        <v>7992</v>
      </c>
      <c r="J783" s="5" t="s">
        <v>2258</v>
      </c>
      <c r="K783" s="5" t="s">
        <v>40</v>
      </c>
      <c r="N783" s="5" t="s">
        <v>7990</v>
      </c>
    </row>
    <row r="784" spans="1:14" x14ac:dyDescent="0.25">
      <c r="A784" s="5" t="s">
        <v>2217</v>
      </c>
      <c r="B784" s="5">
        <v>7169</v>
      </c>
      <c r="C784" s="5" t="s">
        <v>38</v>
      </c>
      <c r="I784" s="5" t="s">
        <v>7993</v>
      </c>
      <c r="J784" s="5" t="s">
        <v>2258</v>
      </c>
      <c r="K784" s="5" t="s">
        <v>23</v>
      </c>
      <c r="N784" s="5" t="s">
        <v>7990</v>
      </c>
    </row>
    <row r="785" spans="1:14" x14ac:dyDescent="0.25">
      <c r="A785" s="5" t="s">
        <v>2217</v>
      </c>
      <c r="B785" s="5">
        <v>6376</v>
      </c>
      <c r="C785" s="5" t="s">
        <v>21</v>
      </c>
      <c r="G785" s="5" t="s">
        <v>5615</v>
      </c>
      <c r="K785" s="5" t="s">
        <v>51</v>
      </c>
      <c r="N785" s="5" t="s">
        <v>3247</v>
      </c>
    </row>
    <row r="786" spans="1:14" x14ac:dyDescent="0.25">
      <c r="A786" s="5" t="s">
        <v>2217</v>
      </c>
      <c r="B786" s="5">
        <v>6378</v>
      </c>
      <c r="C786" s="5" t="s">
        <v>11</v>
      </c>
      <c r="E786" s="5" t="s">
        <v>5615</v>
      </c>
      <c r="H786" s="5" t="s">
        <v>5616</v>
      </c>
      <c r="J786" s="5" t="s">
        <v>330</v>
      </c>
      <c r="K786" s="5" t="s">
        <v>4291</v>
      </c>
      <c r="M786" s="5">
        <v>8</v>
      </c>
      <c r="N786" s="5" t="s">
        <v>3248</v>
      </c>
    </row>
    <row r="787" spans="1:14" x14ac:dyDescent="0.25">
      <c r="A787" s="5" t="s">
        <v>2217</v>
      </c>
      <c r="B787" s="5">
        <v>6483</v>
      </c>
      <c r="C787" s="5" t="s">
        <v>38</v>
      </c>
      <c r="I787" s="5" t="s">
        <v>5617</v>
      </c>
      <c r="J787" s="5" t="s">
        <v>330</v>
      </c>
      <c r="K787" s="5" t="s">
        <v>40</v>
      </c>
      <c r="N787" s="5" t="s">
        <v>3248</v>
      </c>
    </row>
    <row r="788" spans="1:14" x14ac:dyDescent="0.25">
      <c r="A788" s="5" t="s">
        <v>2217</v>
      </c>
      <c r="B788" s="5">
        <v>6485</v>
      </c>
      <c r="C788" s="5" t="s">
        <v>38</v>
      </c>
      <c r="I788" s="5" t="s">
        <v>5618</v>
      </c>
      <c r="J788" s="5" t="s">
        <v>330</v>
      </c>
      <c r="K788" s="5" t="s">
        <v>40</v>
      </c>
      <c r="N788" s="5" t="s">
        <v>3248</v>
      </c>
    </row>
    <row r="789" spans="1:14" x14ac:dyDescent="0.25">
      <c r="A789" s="5" t="s">
        <v>2217</v>
      </c>
      <c r="B789" s="5">
        <v>6489</v>
      </c>
      <c r="C789" s="5" t="s">
        <v>38</v>
      </c>
      <c r="I789" s="5" t="s">
        <v>2512</v>
      </c>
      <c r="J789" s="5" t="s">
        <v>140</v>
      </c>
      <c r="K789" s="5" t="s">
        <v>40</v>
      </c>
      <c r="N789" s="5" t="s">
        <v>3248</v>
      </c>
    </row>
    <row r="790" spans="1:14" x14ac:dyDescent="0.25">
      <c r="A790" s="5" t="s">
        <v>2217</v>
      </c>
      <c r="B790" s="5">
        <v>6490</v>
      </c>
      <c r="C790" s="5" t="s">
        <v>38</v>
      </c>
      <c r="I790" s="5" t="s">
        <v>5619</v>
      </c>
      <c r="J790" s="5" t="s">
        <v>2556</v>
      </c>
      <c r="K790" s="5" t="s">
        <v>40</v>
      </c>
      <c r="N790" s="5" t="s">
        <v>3248</v>
      </c>
    </row>
    <row r="791" spans="1:14" x14ac:dyDescent="0.25">
      <c r="A791" s="5" t="s">
        <v>2217</v>
      </c>
      <c r="B791" s="5">
        <v>6379</v>
      </c>
      <c r="C791" s="5" t="s">
        <v>11</v>
      </c>
      <c r="E791" s="5" t="s">
        <v>5615</v>
      </c>
      <c r="H791" s="5" t="s">
        <v>5620</v>
      </c>
      <c r="J791" s="5" t="s">
        <v>2258</v>
      </c>
      <c r="K791" s="5" t="s">
        <v>4291</v>
      </c>
      <c r="M791" s="5">
        <v>13</v>
      </c>
      <c r="N791" s="5" t="s">
        <v>3249</v>
      </c>
    </row>
    <row r="792" spans="1:14" x14ac:dyDescent="0.25">
      <c r="A792" s="5" t="s">
        <v>2217</v>
      </c>
      <c r="B792" s="5">
        <v>6869</v>
      </c>
      <c r="C792" s="5" t="s">
        <v>38</v>
      </c>
      <c r="I792" s="5" t="s">
        <v>7957</v>
      </c>
      <c r="J792" s="5" t="s">
        <v>2258</v>
      </c>
      <c r="K792" s="5" t="s">
        <v>40</v>
      </c>
      <c r="N792" s="5" t="s">
        <v>3249</v>
      </c>
    </row>
    <row r="793" spans="1:14" x14ac:dyDescent="0.25">
      <c r="A793" s="5" t="s">
        <v>2217</v>
      </c>
      <c r="B793" s="5">
        <v>6877</v>
      </c>
      <c r="C793" s="5" t="s">
        <v>38</v>
      </c>
      <c r="I793" s="5" t="s">
        <v>7958</v>
      </c>
      <c r="J793" s="5" t="s">
        <v>2258</v>
      </c>
      <c r="K793" s="5" t="s">
        <v>40</v>
      </c>
      <c r="N793" s="5" t="s">
        <v>3249</v>
      </c>
    </row>
    <row r="794" spans="1:14" x14ac:dyDescent="0.25">
      <c r="A794" s="5" t="s">
        <v>2217</v>
      </c>
      <c r="B794" s="5">
        <v>6878</v>
      </c>
      <c r="C794" s="5" t="s">
        <v>38</v>
      </c>
      <c r="I794" s="5" t="s">
        <v>2512</v>
      </c>
      <c r="J794" s="5" t="s">
        <v>140</v>
      </c>
      <c r="K794" s="5" t="s">
        <v>40</v>
      </c>
      <c r="N794" s="5" t="s">
        <v>3249</v>
      </c>
    </row>
    <row r="795" spans="1:14" x14ac:dyDescent="0.25">
      <c r="A795" s="5" t="s">
        <v>2217</v>
      </c>
      <c r="B795" s="5">
        <v>6904</v>
      </c>
      <c r="C795" s="5" t="s">
        <v>38</v>
      </c>
      <c r="I795" s="5" t="s">
        <v>7959</v>
      </c>
      <c r="J795" s="5" t="s">
        <v>2300</v>
      </c>
      <c r="K795" s="5" t="s">
        <v>40</v>
      </c>
      <c r="N795" s="5" t="s">
        <v>3249</v>
      </c>
    </row>
    <row r="796" spans="1:14" x14ac:dyDescent="0.25">
      <c r="A796" s="5" t="s">
        <v>2217</v>
      </c>
      <c r="B796" s="5">
        <v>4130</v>
      </c>
      <c r="C796" s="5" t="s">
        <v>18</v>
      </c>
      <c r="F796" s="5" t="s">
        <v>2342</v>
      </c>
      <c r="K796" s="5" t="s">
        <v>20</v>
      </c>
      <c r="N796" s="5" t="s">
        <v>3453</v>
      </c>
    </row>
    <row r="797" spans="1:14" x14ac:dyDescent="0.25">
      <c r="A797" s="5" t="s">
        <v>2217</v>
      </c>
      <c r="B797" s="5">
        <v>4131</v>
      </c>
      <c r="C797" s="5" t="s">
        <v>21</v>
      </c>
      <c r="G797" s="5" t="s">
        <v>2343</v>
      </c>
      <c r="K797" s="5" t="s">
        <v>51</v>
      </c>
      <c r="N797" s="5" t="s">
        <v>3445</v>
      </c>
    </row>
    <row r="798" spans="1:14" x14ac:dyDescent="0.25">
      <c r="A798" s="5" t="s">
        <v>2217</v>
      </c>
      <c r="B798" s="5">
        <v>5114</v>
      </c>
      <c r="C798" s="5" t="s">
        <v>11</v>
      </c>
      <c r="E798" s="5" t="s">
        <v>2343</v>
      </c>
      <c r="H798" s="5" t="s">
        <v>3466</v>
      </c>
      <c r="J798" s="5" t="s">
        <v>2232</v>
      </c>
      <c r="K798" s="5" t="s">
        <v>4291</v>
      </c>
      <c r="M798" s="5">
        <v>8</v>
      </c>
      <c r="N798" s="5" t="s">
        <v>3467</v>
      </c>
    </row>
    <row r="799" spans="1:14" x14ac:dyDescent="0.25">
      <c r="A799" s="5" t="s">
        <v>2217</v>
      </c>
      <c r="B799" s="5">
        <v>5148</v>
      </c>
      <c r="C799" s="5" t="s">
        <v>38</v>
      </c>
      <c r="I799" s="5" t="s">
        <v>3468</v>
      </c>
      <c r="J799" s="5" t="s">
        <v>2232</v>
      </c>
      <c r="K799" s="5" t="s">
        <v>40</v>
      </c>
      <c r="N799" s="5" t="s">
        <v>3467</v>
      </c>
    </row>
    <row r="800" spans="1:14" x14ac:dyDescent="0.25">
      <c r="A800" s="5" t="s">
        <v>2217</v>
      </c>
      <c r="B800" s="5">
        <v>5149</v>
      </c>
      <c r="C800" s="5" t="s">
        <v>38</v>
      </c>
      <c r="I800" s="5" t="s">
        <v>3469</v>
      </c>
      <c r="J800" s="5" t="s">
        <v>2232</v>
      </c>
      <c r="K800" s="5" t="s">
        <v>40</v>
      </c>
      <c r="N800" s="5" t="s">
        <v>3467</v>
      </c>
    </row>
    <row r="801" spans="1:14" x14ac:dyDescent="0.25">
      <c r="A801" s="5" t="s">
        <v>2217</v>
      </c>
      <c r="B801" s="5">
        <v>5159</v>
      </c>
      <c r="C801" s="5" t="s">
        <v>38</v>
      </c>
      <c r="I801" s="5" t="s">
        <v>726</v>
      </c>
      <c r="J801" s="5" t="s">
        <v>2556</v>
      </c>
      <c r="K801" s="5" t="s">
        <v>40</v>
      </c>
      <c r="N801" s="5" t="s">
        <v>3467</v>
      </c>
    </row>
    <row r="802" spans="1:14" x14ac:dyDescent="0.25">
      <c r="A802" s="5" t="s">
        <v>2217</v>
      </c>
      <c r="B802" s="5">
        <v>5160</v>
      </c>
      <c r="C802" s="5" t="s">
        <v>38</v>
      </c>
      <c r="I802" s="5" t="s">
        <v>3470</v>
      </c>
      <c r="J802" s="5" t="s">
        <v>2292</v>
      </c>
      <c r="K802" s="5" t="s">
        <v>40</v>
      </c>
      <c r="N802" s="5" t="s">
        <v>3467</v>
      </c>
    </row>
    <row r="803" spans="1:14" x14ac:dyDescent="0.25">
      <c r="A803" s="5" t="s">
        <v>2217</v>
      </c>
      <c r="B803" s="5">
        <v>5186</v>
      </c>
      <c r="C803" s="5" t="s">
        <v>38</v>
      </c>
      <c r="I803" s="5" t="s">
        <v>2564</v>
      </c>
      <c r="J803" s="5" t="s">
        <v>140</v>
      </c>
      <c r="K803" s="5" t="s">
        <v>40</v>
      </c>
      <c r="N803" s="5" t="s">
        <v>3467</v>
      </c>
    </row>
    <row r="804" spans="1:14" x14ac:dyDescent="0.25">
      <c r="A804" s="5" t="s">
        <v>2217</v>
      </c>
      <c r="B804" s="5">
        <v>5115</v>
      </c>
      <c r="C804" s="5" t="s">
        <v>11</v>
      </c>
      <c r="E804" s="5" t="s">
        <v>2343</v>
      </c>
      <c r="H804" s="5" t="s">
        <v>3471</v>
      </c>
      <c r="J804" s="5" t="s">
        <v>2292</v>
      </c>
      <c r="K804" s="5" t="s">
        <v>4291</v>
      </c>
      <c r="M804" s="5">
        <v>3</v>
      </c>
      <c r="N804" s="5" t="s">
        <v>3467</v>
      </c>
    </row>
    <row r="805" spans="1:14" x14ac:dyDescent="0.25">
      <c r="A805" s="5" t="s">
        <v>2217</v>
      </c>
      <c r="B805" s="5">
        <v>5247</v>
      </c>
      <c r="C805" s="5" t="s">
        <v>38</v>
      </c>
      <c r="I805" s="5" t="s">
        <v>3472</v>
      </c>
      <c r="J805" s="5" t="s">
        <v>2292</v>
      </c>
      <c r="K805" s="5" t="s">
        <v>40</v>
      </c>
      <c r="N805" s="5" t="s">
        <v>3467</v>
      </c>
    </row>
    <row r="806" spans="1:14" x14ac:dyDescent="0.25">
      <c r="A806" s="5" t="s">
        <v>2217</v>
      </c>
      <c r="B806" s="5">
        <v>4132</v>
      </c>
      <c r="C806" s="5" t="s">
        <v>21</v>
      </c>
      <c r="G806" s="5" t="s">
        <v>2344</v>
      </c>
      <c r="K806" s="5" t="s">
        <v>51</v>
      </c>
      <c r="N806" s="5" t="s">
        <v>3445</v>
      </c>
    </row>
    <row r="807" spans="1:14" x14ac:dyDescent="0.25">
      <c r="A807" s="5" t="s">
        <v>2217</v>
      </c>
      <c r="B807" s="5">
        <v>4138</v>
      </c>
      <c r="C807" s="5" t="s">
        <v>18</v>
      </c>
      <c r="F807" s="5" t="s">
        <v>2345</v>
      </c>
      <c r="K807" s="5" t="s">
        <v>20</v>
      </c>
      <c r="N807" s="5" t="s">
        <v>3453</v>
      </c>
    </row>
    <row r="808" spans="1:14" x14ac:dyDescent="0.25">
      <c r="A808" s="5" t="s">
        <v>2217</v>
      </c>
      <c r="B808" s="5">
        <v>4139</v>
      </c>
      <c r="C808" s="5" t="s">
        <v>18</v>
      </c>
      <c r="F808" s="5" t="s">
        <v>2346</v>
      </c>
      <c r="K808" s="5" t="s">
        <v>20</v>
      </c>
      <c r="N808" s="5" t="s">
        <v>3208</v>
      </c>
    </row>
    <row r="809" spans="1:14" x14ac:dyDescent="0.25">
      <c r="A809" s="5" t="s">
        <v>2217</v>
      </c>
      <c r="B809" s="5">
        <v>3883</v>
      </c>
      <c r="C809" s="5" t="s">
        <v>21</v>
      </c>
      <c r="G809" s="5" t="s">
        <v>2347</v>
      </c>
      <c r="K809" s="5" t="s">
        <v>51</v>
      </c>
      <c r="N809" s="5" t="s">
        <v>3445</v>
      </c>
    </row>
    <row r="810" spans="1:14" x14ac:dyDescent="0.25">
      <c r="A810" s="5" t="s">
        <v>2217</v>
      </c>
      <c r="B810" s="5">
        <v>4162</v>
      </c>
      <c r="C810" s="5" t="s">
        <v>38</v>
      </c>
      <c r="F810" s="5" t="s">
        <v>2293</v>
      </c>
      <c r="J810" s="5" t="s">
        <v>2292</v>
      </c>
      <c r="K810" s="5" t="s">
        <v>23</v>
      </c>
      <c r="N810" s="5" t="s">
        <v>3247</v>
      </c>
    </row>
    <row r="811" spans="1:14" x14ac:dyDescent="0.25">
      <c r="A811" s="5" t="s">
        <v>2217</v>
      </c>
      <c r="B811" s="5">
        <v>4517</v>
      </c>
      <c r="C811" s="5" t="s">
        <v>18</v>
      </c>
      <c r="F811" s="5" t="s">
        <v>2896</v>
      </c>
      <c r="K811" s="5" t="s">
        <v>20</v>
      </c>
      <c r="N811" s="5" t="s">
        <v>3452</v>
      </c>
    </row>
    <row r="812" spans="1:14" x14ac:dyDescent="0.25">
      <c r="A812" s="5" t="s">
        <v>2217</v>
      </c>
      <c r="B812" s="5">
        <v>4519</v>
      </c>
      <c r="C812" s="5" t="s">
        <v>21</v>
      </c>
      <c r="G812" s="5" t="s">
        <v>2897</v>
      </c>
      <c r="K812" s="5" t="s">
        <v>51</v>
      </c>
      <c r="N812" s="5" t="s">
        <v>3452</v>
      </c>
    </row>
    <row r="813" spans="1:14" x14ac:dyDescent="0.25">
      <c r="A813" s="5" t="s">
        <v>2217</v>
      </c>
      <c r="B813" s="5">
        <v>4520</v>
      </c>
      <c r="C813" s="5" t="s">
        <v>11</v>
      </c>
      <c r="E813" s="5" t="s">
        <v>2897</v>
      </c>
      <c r="H813" s="5" t="s">
        <v>2898</v>
      </c>
      <c r="J813" s="5" t="s">
        <v>13</v>
      </c>
      <c r="K813" s="5" t="s">
        <v>4291</v>
      </c>
      <c r="M813" s="5">
        <v>5</v>
      </c>
      <c r="N813" s="5" t="s">
        <v>3448</v>
      </c>
    </row>
    <row r="814" spans="1:14" x14ac:dyDescent="0.25">
      <c r="A814" s="5" t="s">
        <v>2217</v>
      </c>
      <c r="B814" s="5">
        <v>4618</v>
      </c>
      <c r="C814" s="5" t="s">
        <v>38</v>
      </c>
      <c r="I814" s="5" t="s">
        <v>2899</v>
      </c>
      <c r="J814" s="5" t="s">
        <v>2232</v>
      </c>
      <c r="K814" s="5" t="s">
        <v>40</v>
      </c>
      <c r="N814" s="5" t="s">
        <v>3448</v>
      </c>
    </row>
    <row r="815" spans="1:14" x14ac:dyDescent="0.25">
      <c r="A815" s="5" t="s">
        <v>2217</v>
      </c>
      <c r="B815" s="5">
        <v>4619</v>
      </c>
      <c r="C815" s="5" t="s">
        <v>38</v>
      </c>
      <c r="I815" s="5" t="s">
        <v>2900</v>
      </c>
      <c r="J815" s="5" t="s">
        <v>330</v>
      </c>
      <c r="K815" s="5" t="s">
        <v>40</v>
      </c>
      <c r="N815" s="5" t="s">
        <v>3448</v>
      </c>
    </row>
    <row r="816" spans="1:14" x14ac:dyDescent="0.25">
      <c r="A816" s="5" t="s">
        <v>2217</v>
      </c>
      <c r="B816" s="5">
        <v>4620</v>
      </c>
      <c r="C816" s="5" t="s">
        <v>38</v>
      </c>
      <c r="I816" s="5" t="s">
        <v>2901</v>
      </c>
      <c r="J816" s="5" t="s">
        <v>330</v>
      </c>
      <c r="K816" s="5" t="s">
        <v>40</v>
      </c>
      <c r="N816" s="5" t="s">
        <v>3448</v>
      </c>
    </row>
    <row r="817" spans="1:14" x14ac:dyDescent="0.25">
      <c r="A817" s="5" t="s">
        <v>2217</v>
      </c>
      <c r="B817" s="5">
        <v>4621</v>
      </c>
      <c r="C817" s="5" t="s">
        <v>38</v>
      </c>
      <c r="I817" s="5" t="s">
        <v>2902</v>
      </c>
      <c r="J817" s="5" t="s">
        <v>330</v>
      </c>
      <c r="K817" s="5" t="s">
        <v>40</v>
      </c>
      <c r="N817" s="5" t="s">
        <v>3448</v>
      </c>
    </row>
    <row r="818" spans="1:14" x14ac:dyDescent="0.25">
      <c r="A818" s="5" t="s">
        <v>2217</v>
      </c>
      <c r="B818" s="5">
        <v>4623</v>
      </c>
      <c r="C818" s="5" t="s">
        <v>38</v>
      </c>
      <c r="I818" s="5" t="s">
        <v>2903</v>
      </c>
      <c r="J818" s="5" t="s">
        <v>2232</v>
      </c>
      <c r="K818" s="5" t="s">
        <v>40</v>
      </c>
      <c r="N818" s="5" t="s">
        <v>3448</v>
      </c>
    </row>
    <row r="819" spans="1:14" x14ac:dyDescent="0.25">
      <c r="A819" s="5" t="s">
        <v>2217</v>
      </c>
      <c r="B819" s="5">
        <v>4624</v>
      </c>
      <c r="C819" s="5" t="s">
        <v>38</v>
      </c>
      <c r="I819" s="5" t="s">
        <v>2904</v>
      </c>
      <c r="J819" s="5" t="s">
        <v>2258</v>
      </c>
      <c r="K819" s="5" t="s">
        <v>40</v>
      </c>
      <c r="N819" s="5" t="s">
        <v>3448</v>
      </c>
    </row>
    <row r="820" spans="1:14" x14ac:dyDescent="0.25">
      <c r="A820" s="5" t="s">
        <v>2217</v>
      </c>
      <c r="B820" s="5">
        <v>4625</v>
      </c>
      <c r="C820" s="5" t="s">
        <v>38</v>
      </c>
      <c r="I820" s="5" t="s">
        <v>2905</v>
      </c>
      <c r="J820" s="5" t="s">
        <v>2258</v>
      </c>
      <c r="K820" s="5" t="s">
        <v>40</v>
      </c>
      <c r="N820" s="5" t="s">
        <v>3448</v>
      </c>
    </row>
    <row r="821" spans="1:14" x14ac:dyDescent="0.25">
      <c r="A821" s="5" t="s">
        <v>2217</v>
      </c>
      <c r="B821" s="5">
        <v>4626</v>
      </c>
      <c r="C821" s="5" t="s">
        <v>38</v>
      </c>
      <c r="I821" s="5" t="s">
        <v>2906</v>
      </c>
      <c r="J821" s="5" t="s">
        <v>2300</v>
      </c>
      <c r="K821" s="5" t="s">
        <v>40</v>
      </c>
      <c r="N821" s="5" t="s">
        <v>3448</v>
      </c>
    </row>
    <row r="822" spans="1:14" x14ac:dyDescent="0.25">
      <c r="A822" s="5" t="s">
        <v>2217</v>
      </c>
      <c r="B822" s="5">
        <v>4629</v>
      </c>
      <c r="C822" s="5" t="s">
        <v>38</v>
      </c>
      <c r="I822" s="5" t="s">
        <v>2907</v>
      </c>
      <c r="J822" s="5" t="s">
        <v>2300</v>
      </c>
      <c r="K822" s="5" t="s">
        <v>40</v>
      </c>
      <c r="N822" s="5" t="s">
        <v>3448</v>
      </c>
    </row>
    <row r="823" spans="1:14" x14ac:dyDescent="0.25">
      <c r="A823" s="5" t="s">
        <v>2217</v>
      </c>
      <c r="B823" s="5">
        <v>4633</v>
      </c>
      <c r="C823" s="5" t="s">
        <v>38</v>
      </c>
      <c r="I823" s="5" t="s">
        <v>2908</v>
      </c>
      <c r="J823" s="5" t="s">
        <v>2562</v>
      </c>
      <c r="K823" s="5" t="s">
        <v>40</v>
      </c>
      <c r="N823" s="5" t="s">
        <v>3448</v>
      </c>
    </row>
    <row r="824" spans="1:14" x14ac:dyDescent="0.25">
      <c r="A824" s="5" t="s">
        <v>2217</v>
      </c>
      <c r="B824" s="5">
        <v>4682</v>
      </c>
      <c r="C824" s="5" t="s">
        <v>38</v>
      </c>
      <c r="I824" s="5" t="s">
        <v>2909</v>
      </c>
      <c r="J824" s="5" t="s">
        <v>2258</v>
      </c>
      <c r="K824" s="5" t="s">
        <v>40</v>
      </c>
      <c r="N824" s="5" t="s">
        <v>3448</v>
      </c>
    </row>
    <row r="825" spans="1:14" x14ac:dyDescent="0.25">
      <c r="A825" s="5" t="s">
        <v>2217</v>
      </c>
      <c r="B825" s="5">
        <v>4748</v>
      </c>
      <c r="C825" s="5" t="s">
        <v>38</v>
      </c>
      <c r="I825" s="5" t="s">
        <v>2623</v>
      </c>
      <c r="J825" s="5" t="s">
        <v>13</v>
      </c>
      <c r="K825" s="5" t="s">
        <v>40</v>
      </c>
      <c r="N825" s="5" t="s">
        <v>3448</v>
      </c>
    </row>
    <row r="826" spans="1:14" x14ac:dyDescent="0.25">
      <c r="A826" s="5" t="s">
        <v>2217</v>
      </c>
      <c r="B826" s="5">
        <v>4601</v>
      </c>
      <c r="C826" s="5" t="s">
        <v>11</v>
      </c>
      <c r="E826" s="5" t="s">
        <v>2897</v>
      </c>
      <c r="H826" s="5" t="s">
        <v>2910</v>
      </c>
      <c r="J826" s="5" t="s">
        <v>2292</v>
      </c>
      <c r="K826" s="5" t="s">
        <v>3076</v>
      </c>
      <c r="M826" s="5">
        <v>2</v>
      </c>
      <c r="N826" s="5" t="s">
        <v>3448</v>
      </c>
    </row>
    <row r="827" spans="1:14" x14ac:dyDescent="0.25">
      <c r="A827" s="5" t="s">
        <v>2217</v>
      </c>
      <c r="B827" s="5">
        <v>4678</v>
      </c>
      <c r="C827" s="5" t="s">
        <v>38</v>
      </c>
      <c r="I827" s="5" t="s">
        <v>2910</v>
      </c>
      <c r="J827" s="5" t="s">
        <v>2292</v>
      </c>
      <c r="K827" s="5" t="s">
        <v>40</v>
      </c>
      <c r="N827" s="5" t="s">
        <v>3448</v>
      </c>
    </row>
    <row r="828" spans="1:14" x14ac:dyDescent="0.25">
      <c r="A828" s="5" t="s">
        <v>2217</v>
      </c>
      <c r="B828" s="5">
        <v>4679</v>
      </c>
      <c r="C828" s="5" t="s">
        <v>38</v>
      </c>
      <c r="I828" s="5" t="s">
        <v>2911</v>
      </c>
      <c r="J828" s="5" t="s">
        <v>140</v>
      </c>
      <c r="K828" s="5" t="s">
        <v>40</v>
      </c>
      <c r="N828" s="5" t="s">
        <v>3448</v>
      </c>
    </row>
    <row r="829" spans="1:14" x14ac:dyDescent="0.25">
      <c r="A829" s="5" t="s">
        <v>2217</v>
      </c>
      <c r="B829" s="5">
        <v>4602</v>
      </c>
      <c r="C829" s="5" t="s">
        <v>11</v>
      </c>
      <c r="E829" s="5" t="s">
        <v>2897</v>
      </c>
      <c r="H829" s="5" t="s">
        <v>2912</v>
      </c>
      <c r="J829" s="5" t="s">
        <v>2292</v>
      </c>
      <c r="K829" s="5" t="s">
        <v>3076</v>
      </c>
      <c r="M829" s="5">
        <v>3</v>
      </c>
      <c r="N829" s="5" t="s">
        <v>3448</v>
      </c>
    </row>
    <row r="830" spans="1:14" x14ac:dyDescent="0.25">
      <c r="A830" s="5" t="s">
        <v>2217</v>
      </c>
      <c r="B830" s="5">
        <v>4622</v>
      </c>
      <c r="C830" s="5" t="s">
        <v>38</v>
      </c>
      <c r="I830" s="5" t="s">
        <v>2912</v>
      </c>
      <c r="J830" s="5" t="s">
        <v>2292</v>
      </c>
      <c r="K830" s="5" t="s">
        <v>40</v>
      </c>
      <c r="N830" s="5" t="s">
        <v>3448</v>
      </c>
    </row>
    <row r="831" spans="1:14" x14ac:dyDescent="0.25">
      <c r="A831" s="5" t="s">
        <v>2217</v>
      </c>
      <c r="B831" s="5">
        <v>4637</v>
      </c>
      <c r="C831" s="5" t="s">
        <v>38</v>
      </c>
      <c r="I831" s="5" t="s">
        <v>2913</v>
      </c>
      <c r="J831" s="5" t="s">
        <v>140</v>
      </c>
      <c r="K831" s="5" t="s">
        <v>40</v>
      </c>
      <c r="N831" s="5" t="s">
        <v>3448</v>
      </c>
    </row>
    <row r="832" spans="1:14" x14ac:dyDescent="0.25">
      <c r="A832" s="5" t="s">
        <v>2217</v>
      </c>
      <c r="B832" s="5">
        <v>6043</v>
      </c>
      <c r="C832" s="5" t="s">
        <v>11</v>
      </c>
      <c r="E832" s="5" t="s">
        <v>2897</v>
      </c>
      <c r="H832" s="5" t="s">
        <v>5025</v>
      </c>
      <c r="J832" s="5" t="s">
        <v>330</v>
      </c>
      <c r="K832" s="5" t="s">
        <v>4291</v>
      </c>
      <c r="M832" s="5">
        <v>13</v>
      </c>
      <c r="N832" s="5" t="s">
        <v>5010</v>
      </c>
    </row>
    <row r="833" spans="1:14" x14ac:dyDescent="0.25">
      <c r="A833" s="5" t="s">
        <v>2217</v>
      </c>
      <c r="B833" s="5">
        <v>6060</v>
      </c>
      <c r="C833" s="5" t="s">
        <v>38</v>
      </c>
      <c r="I833" s="5" t="s">
        <v>5026</v>
      </c>
      <c r="J833" s="5" t="s">
        <v>330</v>
      </c>
      <c r="K833" s="5" t="s">
        <v>40</v>
      </c>
      <c r="N833" s="5" t="s">
        <v>5010</v>
      </c>
    </row>
    <row r="834" spans="1:14" x14ac:dyDescent="0.25">
      <c r="A834" s="5" t="s">
        <v>2217</v>
      </c>
      <c r="B834" s="5">
        <v>6061</v>
      </c>
      <c r="C834" s="5" t="s">
        <v>38</v>
      </c>
      <c r="I834" s="5" t="s">
        <v>296</v>
      </c>
      <c r="J834" s="5" t="s">
        <v>2556</v>
      </c>
      <c r="K834" s="5" t="s">
        <v>40</v>
      </c>
      <c r="N834" s="5" t="s">
        <v>5010</v>
      </c>
    </row>
    <row r="835" spans="1:14" x14ac:dyDescent="0.25">
      <c r="A835" s="5" t="s">
        <v>2217</v>
      </c>
      <c r="B835" s="5">
        <v>6062</v>
      </c>
      <c r="C835" s="5" t="s">
        <v>38</v>
      </c>
      <c r="I835" s="5" t="s">
        <v>5027</v>
      </c>
      <c r="J835" s="5" t="s">
        <v>330</v>
      </c>
      <c r="K835" s="5" t="s">
        <v>40</v>
      </c>
      <c r="N835" s="5" t="s">
        <v>5010</v>
      </c>
    </row>
    <row r="836" spans="1:14" x14ac:dyDescent="0.25">
      <c r="A836" s="5" t="s">
        <v>2217</v>
      </c>
      <c r="B836" s="5">
        <v>6103</v>
      </c>
      <c r="C836" s="5" t="s">
        <v>38</v>
      </c>
      <c r="I836" s="5" t="s">
        <v>2512</v>
      </c>
      <c r="J836" s="5" t="s">
        <v>140</v>
      </c>
      <c r="K836" s="5" t="s">
        <v>40</v>
      </c>
      <c r="N836" s="5" t="s">
        <v>5010</v>
      </c>
    </row>
    <row r="837" spans="1:14" x14ac:dyDescent="0.25">
      <c r="A837" s="5" t="s">
        <v>2217</v>
      </c>
      <c r="B837" s="5">
        <v>4896</v>
      </c>
      <c r="C837" s="5" t="s">
        <v>21</v>
      </c>
      <c r="G837" s="5" t="s">
        <v>3255</v>
      </c>
      <c r="K837" s="5" t="s">
        <v>3076</v>
      </c>
      <c r="N837" s="5" t="s">
        <v>3208</v>
      </c>
    </row>
    <row r="838" spans="1:14" x14ac:dyDescent="0.25">
      <c r="A838" s="5" t="s">
        <v>2217</v>
      </c>
      <c r="B838" s="5">
        <v>4791</v>
      </c>
      <c r="C838" s="5" t="s">
        <v>11</v>
      </c>
      <c r="E838" s="5" t="s">
        <v>3255</v>
      </c>
      <c r="H838" s="5" t="s">
        <v>3256</v>
      </c>
      <c r="J838" s="5" t="s">
        <v>2292</v>
      </c>
      <c r="K838" s="5" t="s">
        <v>3076</v>
      </c>
      <c r="M838" s="5">
        <v>2</v>
      </c>
      <c r="N838" s="5" t="s">
        <v>3451</v>
      </c>
    </row>
    <row r="839" spans="1:14" x14ac:dyDescent="0.25">
      <c r="A839" s="5" t="s">
        <v>2217</v>
      </c>
      <c r="B839" s="5">
        <v>4871</v>
      </c>
      <c r="C839" s="5" t="s">
        <v>38</v>
      </c>
      <c r="I839" s="5" t="s">
        <v>3257</v>
      </c>
      <c r="J839" s="5" t="s">
        <v>2292</v>
      </c>
      <c r="K839" s="5" t="s">
        <v>40</v>
      </c>
      <c r="N839" s="5" t="s">
        <v>3451</v>
      </c>
    </row>
    <row r="840" spans="1:14" x14ac:dyDescent="0.25">
      <c r="A840" s="5" t="s">
        <v>2217</v>
      </c>
      <c r="B840" s="5">
        <v>4799</v>
      </c>
      <c r="C840" s="5" t="s">
        <v>11</v>
      </c>
      <c r="E840" s="5" t="s">
        <v>3255</v>
      </c>
      <c r="H840" s="5" t="s">
        <v>3258</v>
      </c>
      <c r="J840" s="5" t="s">
        <v>2292</v>
      </c>
      <c r="K840" s="5" t="s">
        <v>3076</v>
      </c>
      <c r="M840" s="5">
        <v>2</v>
      </c>
      <c r="N840" s="5" t="s">
        <v>3451</v>
      </c>
    </row>
    <row r="841" spans="1:14" x14ac:dyDescent="0.25">
      <c r="A841" s="5" t="s">
        <v>2217</v>
      </c>
      <c r="B841" s="5">
        <v>4873</v>
      </c>
      <c r="C841" s="5" t="s">
        <v>38</v>
      </c>
      <c r="I841" s="5" t="s">
        <v>3259</v>
      </c>
      <c r="J841" s="5" t="s">
        <v>2292</v>
      </c>
      <c r="K841" s="5" t="s">
        <v>40</v>
      </c>
      <c r="N841" s="5" t="s">
        <v>3451</v>
      </c>
    </row>
    <row r="842" spans="1:14" x14ac:dyDescent="0.25">
      <c r="A842" s="5" t="s">
        <v>2217</v>
      </c>
      <c r="B842" s="5">
        <v>4800</v>
      </c>
      <c r="C842" s="5" t="s">
        <v>11</v>
      </c>
      <c r="E842" s="5" t="s">
        <v>3255</v>
      </c>
      <c r="H842" s="5" t="s">
        <v>3260</v>
      </c>
      <c r="J842" s="5" t="s">
        <v>2292</v>
      </c>
      <c r="K842" s="5" t="s">
        <v>3076</v>
      </c>
      <c r="M842" s="5">
        <v>2</v>
      </c>
      <c r="N842" s="5" t="s">
        <v>3451</v>
      </c>
    </row>
    <row r="843" spans="1:14" x14ac:dyDescent="0.25">
      <c r="A843" s="5" t="s">
        <v>2217</v>
      </c>
      <c r="B843" s="5">
        <v>4874</v>
      </c>
      <c r="C843" s="5" t="s">
        <v>38</v>
      </c>
      <c r="I843" s="5" t="s">
        <v>3261</v>
      </c>
      <c r="J843" s="5" t="s">
        <v>2292</v>
      </c>
      <c r="K843" s="5" t="s">
        <v>40</v>
      </c>
      <c r="N843" s="5" t="s">
        <v>3451</v>
      </c>
    </row>
    <row r="844" spans="1:14" x14ac:dyDescent="0.25">
      <c r="A844" s="5" t="s">
        <v>2217</v>
      </c>
      <c r="B844" s="5">
        <v>4801</v>
      </c>
      <c r="C844" s="5" t="s">
        <v>11</v>
      </c>
      <c r="E844" s="5" t="s">
        <v>3255</v>
      </c>
      <c r="H844" s="5" t="s">
        <v>3262</v>
      </c>
      <c r="J844" s="5" t="s">
        <v>2292</v>
      </c>
      <c r="K844" s="5" t="s">
        <v>3076</v>
      </c>
      <c r="M844" s="5">
        <v>2</v>
      </c>
      <c r="N844" s="5" t="s">
        <v>3451</v>
      </c>
    </row>
    <row r="845" spans="1:14" x14ac:dyDescent="0.25">
      <c r="A845" s="5" t="s">
        <v>2217</v>
      </c>
      <c r="B845" s="5">
        <v>4877</v>
      </c>
      <c r="C845" s="5" t="s">
        <v>38</v>
      </c>
      <c r="I845" s="5" t="s">
        <v>3263</v>
      </c>
      <c r="J845" s="5" t="s">
        <v>2292</v>
      </c>
      <c r="K845" s="5" t="s">
        <v>40</v>
      </c>
      <c r="N845" s="5" t="s">
        <v>3451</v>
      </c>
    </row>
    <row r="846" spans="1:14" x14ac:dyDescent="0.25">
      <c r="A846" s="5" t="s">
        <v>2217</v>
      </c>
      <c r="B846" s="5">
        <v>4802</v>
      </c>
      <c r="C846" s="5" t="s">
        <v>11</v>
      </c>
      <c r="E846" s="5" t="s">
        <v>3255</v>
      </c>
      <c r="H846" s="5" t="s">
        <v>3264</v>
      </c>
      <c r="J846" s="5" t="s">
        <v>2292</v>
      </c>
      <c r="K846" s="5" t="s">
        <v>3076</v>
      </c>
      <c r="M846" s="5">
        <v>2</v>
      </c>
      <c r="N846" s="5" t="s">
        <v>3451</v>
      </c>
    </row>
    <row r="847" spans="1:14" x14ac:dyDescent="0.25">
      <c r="A847" s="5" t="s">
        <v>2217</v>
      </c>
      <c r="B847" s="5">
        <v>4881</v>
      </c>
      <c r="C847" s="5" t="s">
        <v>38</v>
      </c>
      <c r="I847" s="5" t="s">
        <v>3265</v>
      </c>
      <c r="J847" s="5" t="s">
        <v>2292</v>
      </c>
      <c r="K847" s="5" t="s">
        <v>40</v>
      </c>
      <c r="N847" s="5" t="s">
        <v>3451</v>
      </c>
    </row>
    <row r="848" spans="1:14" x14ac:dyDescent="0.25">
      <c r="A848" s="5" t="s">
        <v>2217</v>
      </c>
      <c r="B848" s="5">
        <v>5008</v>
      </c>
      <c r="C848" s="5" t="s">
        <v>38</v>
      </c>
      <c r="I848" s="5" t="s">
        <v>3266</v>
      </c>
      <c r="J848" s="5" t="s">
        <v>140</v>
      </c>
      <c r="K848" s="5" t="s">
        <v>40</v>
      </c>
      <c r="N848" s="5" t="s">
        <v>3451</v>
      </c>
    </row>
    <row r="849" spans="1:14" x14ac:dyDescent="0.25">
      <c r="A849" s="5" t="s">
        <v>2217</v>
      </c>
      <c r="B849" s="5">
        <v>4803</v>
      </c>
      <c r="C849" s="5" t="s">
        <v>11</v>
      </c>
      <c r="E849" s="5" t="s">
        <v>3255</v>
      </c>
      <c r="H849" s="5" t="s">
        <v>3267</v>
      </c>
      <c r="J849" s="5" t="s">
        <v>2292</v>
      </c>
      <c r="K849" s="5" t="s">
        <v>3076</v>
      </c>
      <c r="M849" s="5">
        <v>2</v>
      </c>
      <c r="N849" s="5" t="s">
        <v>3451</v>
      </c>
    </row>
    <row r="850" spans="1:14" x14ac:dyDescent="0.25">
      <c r="A850" s="5" t="s">
        <v>2217</v>
      </c>
      <c r="B850" s="5">
        <v>4882</v>
      </c>
      <c r="C850" s="5" t="s">
        <v>38</v>
      </c>
      <c r="I850" s="5" t="s">
        <v>3268</v>
      </c>
      <c r="J850" s="5" t="s">
        <v>2292</v>
      </c>
      <c r="K850" s="5" t="s">
        <v>40</v>
      </c>
      <c r="N850" s="5" t="s">
        <v>3451</v>
      </c>
    </row>
    <row r="851" spans="1:14" x14ac:dyDescent="0.25">
      <c r="A851" s="5" t="s">
        <v>2217</v>
      </c>
      <c r="B851" s="5">
        <v>5007</v>
      </c>
      <c r="C851" s="5" t="s">
        <v>38</v>
      </c>
      <c r="I851" s="5" t="s">
        <v>3266</v>
      </c>
      <c r="J851" s="5" t="s">
        <v>140</v>
      </c>
      <c r="K851" s="5" t="s">
        <v>40</v>
      </c>
      <c r="N851" s="5" t="s">
        <v>3451</v>
      </c>
    </row>
    <row r="852" spans="1:14" x14ac:dyDescent="0.25">
      <c r="A852" s="5" t="s">
        <v>2217</v>
      </c>
      <c r="B852" s="5">
        <v>4804</v>
      </c>
      <c r="C852" s="5" t="s">
        <v>11</v>
      </c>
      <c r="E852" s="5" t="s">
        <v>3255</v>
      </c>
      <c r="H852" s="5" t="s">
        <v>3269</v>
      </c>
      <c r="J852" s="5" t="s">
        <v>2292</v>
      </c>
      <c r="K852" s="5" t="s">
        <v>3076</v>
      </c>
      <c r="M852" s="5">
        <v>2</v>
      </c>
      <c r="N852" s="5" t="s">
        <v>3451</v>
      </c>
    </row>
    <row r="853" spans="1:14" x14ac:dyDescent="0.25">
      <c r="A853" s="5" t="s">
        <v>2217</v>
      </c>
      <c r="B853" s="5">
        <v>5000</v>
      </c>
      <c r="C853" s="5" t="s">
        <v>38</v>
      </c>
      <c r="I853" s="5" t="s">
        <v>3271</v>
      </c>
      <c r="J853" s="5" t="s">
        <v>2232</v>
      </c>
      <c r="K853" s="5" t="s">
        <v>40</v>
      </c>
      <c r="N853" s="5" t="s">
        <v>3451</v>
      </c>
    </row>
    <row r="854" spans="1:14" x14ac:dyDescent="0.25">
      <c r="A854" s="5" t="s">
        <v>2217</v>
      </c>
      <c r="B854" s="5">
        <v>4805</v>
      </c>
      <c r="C854" s="5" t="s">
        <v>11</v>
      </c>
      <c r="E854" s="5" t="s">
        <v>3255</v>
      </c>
      <c r="H854" s="5" t="s">
        <v>3272</v>
      </c>
      <c r="J854" s="5" t="s">
        <v>2232</v>
      </c>
      <c r="K854" s="5" t="s">
        <v>3076</v>
      </c>
      <c r="M854" s="5">
        <v>5</v>
      </c>
      <c r="N854" s="5" t="s">
        <v>3451</v>
      </c>
    </row>
    <row r="855" spans="1:14" x14ac:dyDescent="0.25">
      <c r="A855" s="5" t="s">
        <v>2217</v>
      </c>
      <c r="B855" s="5">
        <v>4855</v>
      </c>
      <c r="C855" s="5" t="s">
        <v>38</v>
      </c>
      <c r="I855" s="5" t="s">
        <v>3273</v>
      </c>
      <c r="J855" s="5" t="s">
        <v>2232</v>
      </c>
      <c r="K855" s="5" t="s">
        <v>40</v>
      </c>
      <c r="N855" s="5" t="s">
        <v>3451</v>
      </c>
    </row>
    <row r="856" spans="1:14" x14ac:dyDescent="0.25">
      <c r="A856" s="5" t="s">
        <v>2217</v>
      </c>
      <c r="B856" s="5">
        <v>4887</v>
      </c>
      <c r="C856" s="5" t="s">
        <v>38</v>
      </c>
      <c r="I856" s="5" t="s">
        <v>3274</v>
      </c>
      <c r="J856" s="5" t="s">
        <v>2556</v>
      </c>
      <c r="K856" s="5" t="s">
        <v>40</v>
      </c>
      <c r="N856" s="5" t="s">
        <v>3451</v>
      </c>
    </row>
    <row r="857" spans="1:14" x14ac:dyDescent="0.25">
      <c r="A857" s="5" t="s">
        <v>2217</v>
      </c>
      <c r="B857" s="5">
        <v>4888</v>
      </c>
      <c r="C857" s="5" t="s">
        <v>38</v>
      </c>
      <c r="I857" s="5" t="s">
        <v>2512</v>
      </c>
      <c r="J857" s="5" t="s">
        <v>140</v>
      </c>
      <c r="K857" s="5" t="s">
        <v>40</v>
      </c>
      <c r="N857" s="5" t="s">
        <v>3451</v>
      </c>
    </row>
    <row r="858" spans="1:14" x14ac:dyDescent="0.25">
      <c r="A858" s="5" t="s">
        <v>2217</v>
      </c>
      <c r="B858" s="5">
        <v>4934</v>
      </c>
      <c r="C858" s="5" t="s">
        <v>38</v>
      </c>
      <c r="I858" s="5" t="s">
        <v>3275</v>
      </c>
      <c r="J858" s="5" t="s">
        <v>2232</v>
      </c>
      <c r="K858" s="5" t="s">
        <v>40</v>
      </c>
      <c r="N858" s="5" t="s">
        <v>3451</v>
      </c>
    </row>
    <row r="859" spans="1:14" x14ac:dyDescent="0.25">
      <c r="A859" s="5" t="s">
        <v>2217</v>
      </c>
      <c r="B859" s="5">
        <v>4999</v>
      </c>
      <c r="C859" s="5" t="s">
        <v>38</v>
      </c>
      <c r="I859" s="5" t="s">
        <v>3276</v>
      </c>
      <c r="J859" s="5" t="s">
        <v>2232</v>
      </c>
      <c r="K859" s="5" t="s">
        <v>40</v>
      </c>
      <c r="N859" s="5" t="s">
        <v>3451</v>
      </c>
    </row>
    <row r="860" spans="1:14" x14ac:dyDescent="0.25">
      <c r="A860" s="5" t="s">
        <v>2217</v>
      </c>
      <c r="B860" s="5">
        <v>4806</v>
      </c>
      <c r="C860" s="5" t="s">
        <v>11</v>
      </c>
      <c r="E860" s="5" t="s">
        <v>3255</v>
      </c>
      <c r="H860" s="5" t="s">
        <v>3277</v>
      </c>
      <c r="J860" s="5" t="s">
        <v>3278</v>
      </c>
      <c r="K860" s="5" t="s">
        <v>3076</v>
      </c>
      <c r="M860" s="5">
        <v>5</v>
      </c>
      <c r="N860" s="5" t="s">
        <v>3451</v>
      </c>
    </row>
    <row r="861" spans="1:14" x14ac:dyDescent="0.25">
      <c r="A861" s="5" t="s">
        <v>2217</v>
      </c>
      <c r="B861" s="5">
        <v>4854</v>
      </c>
      <c r="C861" s="5" t="s">
        <v>38</v>
      </c>
      <c r="I861" s="5" t="s">
        <v>3279</v>
      </c>
      <c r="J861" s="5" t="s">
        <v>3278</v>
      </c>
      <c r="K861" s="5" t="s">
        <v>40</v>
      </c>
      <c r="N861" s="5" t="s">
        <v>3451</v>
      </c>
    </row>
    <row r="862" spans="1:14" x14ac:dyDescent="0.25">
      <c r="A862" s="5" t="s">
        <v>2217</v>
      </c>
      <c r="B862" s="5">
        <v>4922</v>
      </c>
      <c r="C862" s="5" t="s">
        <v>38</v>
      </c>
      <c r="I862" s="5" t="s">
        <v>3280</v>
      </c>
      <c r="K862" s="5" t="s">
        <v>20</v>
      </c>
      <c r="N862" s="5" t="s">
        <v>3208</v>
      </c>
    </row>
    <row r="863" spans="1:14" x14ac:dyDescent="0.25">
      <c r="A863" s="5" t="s">
        <v>2217</v>
      </c>
      <c r="B863" s="5">
        <v>4923</v>
      </c>
      <c r="C863" s="5" t="s">
        <v>38</v>
      </c>
      <c r="I863" s="5" t="s">
        <v>3281</v>
      </c>
      <c r="K863" s="5" t="s">
        <v>20</v>
      </c>
      <c r="N863" s="5" t="s">
        <v>3208</v>
      </c>
    </row>
    <row r="864" spans="1:14" x14ac:dyDescent="0.25">
      <c r="A864" s="5" t="s">
        <v>2217</v>
      </c>
      <c r="B864" s="5">
        <v>4924</v>
      </c>
      <c r="C864" s="5" t="s">
        <v>38</v>
      </c>
      <c r="I864" s="5" t="s">
        <v>3282</v>
      </c>
      <c r="J864" s="5" t="s">
        <v>2232</v>
      </c>
      <c r="K864" s="5" t="s">
        <v>40</v>
      </c>
      <c r="N864" s="5" t="s">
        <v>3451</v>
      </c>
    </row>
    <row r="865" spans="1:14" x14ac:dyDescent="0.25">
      <c r="A865" s="5" t="s">
        <v>2217</v>
      </c>
      <c r="B865" s="5">
        <v>4998</v>
      </c>
      <c r="C865" s="5" t="s">
        <v>38</v>
      </c>
      <c r="I865" s="5" t="s">
        <v>3283</v>
      </c>
      <c r="J865" s="5" t="s">
        <v>2556</v>
      </c>
      <c r="K865" s="5" t="s">
        <v>40</v>
      </c>
      <c r="N865" s="5" t="s">
        <v>3451</v>
      </c>
    </row>
    <row r="866" spans="1:14" x14ac:dyDescent="0.25">
      <c r="A866" s="5" t="s">
        <v>2217</v>
      </c>
      <c r="B866" s="5">
        <v>5006</v>
      </c>
      <c r="C866" s="5" t="s">
        <v>38</v>
      </c>
      <c r="I866" s="5" t="s">
        <v>2623</v>
      </c>
      <c r="J866" s="5" t="s">
        <v>140</v>
      </c>
      <c r="K866" s="5" t="s">
        <v>40</v>
      </c>
      <c r="N866" s="5" t="s">
        <v>3451</v>
      </c>
    </row>
    <row r="867" spans="1:14" x14ac:dyDescent="0.25">
      <c r="A867" s="5" t="s">
        <v>2217</v>
      </c>
      <c r="B867" s="5">
        <v>4807</v>
      </c>
      <c r="C867" s="5" t="s">
        <v>11</v>
      </c>
      <c r="E867" s="5" t="s">
        <v>3255</v>
      </c>
      <c r="H867" s="5" t="s">
        <v>3284</v>
      </c>
      <c r="J867" s="5" t="s">
        <v>3278</v>
      </c>
      <c r="K867" s="5" t="s">
        <v>3076</v>
      </c>
      <c r="M867" s="5">
        <v>5</v>
      </c>
      <c r="N867" s="5" t="s">
        <v>3451</v>
      </c>
    </row>
    <row r="868" spans="1:14" x14ac:dyDescent="0.25">
      <c r="A868" s="5" t="s">
        <v>2217</v>
      </c>
      <c r="B868" s="5">
        <v>4962</v>
      </c>
      <c r="C868" s="5" t="s">
        <v>38</v>
      </c>
      <c r="I868" s="5" t="s">
        <v>3284</v>
      </c>
      <c r="J868" s="5" t="s">
        <v>3278</v>
      </c>
      <c r="K868" s="5" t="s">
        <v>40</v>
      </c>
      <c r="N868" s="5" t="s">
        <v>3451</v>
      </c>
    </row>
    <row r="869" spans="1:14" x14ac:dyDescent="0.25">
      <c r="A869" s="5" t="s">
        <v>2217</v>
      </c>
      <c r="B869" s="5">
        <v>4963</v>
      </c>
      <c r="C869" s="5" t="s">
        <v>38</v>
      </c>
      <c r="I869" s="5" t="s">
        <v>3285</v>
      </c>
      <c r="J869" s="5" t="s">
        <v>2232</v>
      </c>
      <c r="K869" s="5" t="s">
        <v>40</v>
      </c>
      <c r="N869" s="5" t="s">
        <v>3451</v>
      </c>
    </row>
    <row r="870" spans="1:14" x14ac:dyDescent="0.25">
      <c r="A870" s="5" t="s">
        <v>2217</v>
      </c>
      <c r="B870" s="5">
        <v>4996</v>
      </c>
      <c r="C870" s="5" t="s">
        <v>38</v>
      </c>
      <c r="I870" s="5" t="s">
        <v>3286</v>
      </c>
      <c r="J870" s="5" t="s">
        <v>2556</v>
      </c>
      <c r="K870" s="5" t="s">
        <v>40</v>
      </c>
      <c r="N870" s="5" t="s">
        <v>3451</v>
      </c>
    </row>
    <row r="871" spans="1:14" x14ac:dyDescent="0.25">
      <c r="A871" s="5" t="s">
        <v>2217</v>
      </c>
      <c r="B871" s="5">
        <v>5026</v>
      </c>
      <c r="C871" s="5" t="s">
        <v>38</v>
      </c>
      <c r="I871" s="5" t="s">
        <v>3287</v>
      </c>
      <c r="J871" s="5" t="s">
        <v>2232</v>
      </c>
      <c r="K871" s="5" t="s">
        <v>40</v>
      </c>
      <c r="N871" s="5" t="s">
        <v>3451</v>
      </c>
    </row>
    <row r="872" spans="1:14" x14ac:dyDescent="0.25">
      <c r="A872" s="5" t="s">
        <v>2217</v>
      </c>
      <c r="B872" s="5">
        <v>4808</v>
      </c>
      <c r="C872" s="5" t="s">
        <v>11</v>
      </c>
      <c r="E872" s="5" t="s">
        <v>3255</v>
      </c>
      <c r="H872" s="5" t="s">
        <v>3288</v>
      </c>
      <c r="J872" s="5" t="s">
        <v>330</v>
      </c>
      <c r="K872" s="5" t="s">
        <v>3076</v>
      </c>
      <c r="M872" s="5">
        <v>5</v>
      </c>
      <c r="N872" s="5" t="s">
        <v>3451</v>
      </c>
    </row>
    <row r="873" spans="1:14" x14ac:dyDescent="0.25">
      <c r="A873" s="5" t="s">
        <v>2217</v>
      </c>
      <c r="B873" s="5">
        <v>4933</v>
      </c>
      <c r="C873" s="5" t="s">
        <v>38</v>
      </c>
      <c r="I873" s="5" t="s">
        <v>3273</v>
      </c>
      <c r="J873" s="5" t="s">
        <v>330</v>
      </c>
      <c r="K873" s="5" t="s">
        <v>40</v>
      </c>
      <c r="N873" s="5" t="s">
        <v>3451</v>
      </c>
    </row>
    <row r="874" spans="1:14" x14ac:dyDescent="0.25">
      <c r="A874" s="5" t="s">
        <v>2217</v>
      </c>
      <c r="B874" s="5">
        <v>4959</v>
      </c>
      <c r="C874" s="5" t="s">
        <v>38</v>
      </c>
      <c r="I874" s="5" t="s">
        <v>3289</v>
      </c>
      <c r="J874" s="5" t="s">
        <v>330</v>
      </c>
      <c r="K874" s="5" t="s">
        <v>40</v>
      </c>
      <c r="N874" s="5" t="s">
        <v>3451</v>
      </c>
    </row>
    <row r="875" spans="1:14" x14ac:dyDescent="0.25">
      <c r="A875" s="5" t="s">
        <v>2217</v>
      </c>
      <c r="B875" s="5">
        <v>4966</v>
      </c>
      <c r="C875" s="5" t="s">
        <v>38</v>
      </c>
      <c r="I875" s="5" t="s">
        <v>2512</v>
      </c>
      <c r="J875" s="5" t="s">
        <v>2232</v>
      </c>
      <c r="K875" s="5" t="s">
        <v>40</v>
      </c>
      <c r="N875" s="5" t="s">
        <v>3451</v>
      </c>
    </row>
    <row r="876" spans="1:14" x14ac:dyDescent="0.25">
      <c r="A876" s="5" t="s">
        <v>2217</v>
      </c>
      <c r="B876" s="5">
        <v>4967</v>
      </c>
      <c r="C876" s="5" t="s">
        <v>38</v>
      </c>
      <c r="I876" s="5" t="s">
        <v>3290</v>
      </c>
      <c r="J876" s="5" t="s">
        <v>2556</v>
      </c>
      <c r="K876" s="5" t="s">
        <v>40</v>
      </c>
      <c r="N876" s="5" t="s">
        <v>3451</v>
      </c>
    </row>
    <row r="877" spans="1:14" x14ac:dyDescent="0.25">
      <c r="A877" s="5" t="s">
        <v>2217</v>
      </c>
      <c r="B877" s="5">
        <v>4809</v>
      </c>
      <c r="C877" s="5" t="s">
        <v>11</v>
      </c>
      <c r="E877" s="5" t="s">
        <v>3255</v>
      </c>
      <c r="H877" s="5" t="s">
        <v>3291</v>
      </c>
      <c r="J877" s="5" t="s">
        <v>3278</v>
      </c>
      <c r="K877" s="5" t="s">
        <v>3076</v>
      </c>
      <c r="M877" s="5">
        <v>5</v>
      </c>
      <c r="N877" s="5" t="s">
        <v>3451</v>
      </c>
    </row>
    <row r="878" spans="1:14" x14ac:dyDescent="0.25">
      <c r="A878" s="5" t="s">
        <v>2217</v>
      </c>
      <c r="B878" s="5">
        <v>4969</v>
      </c>
      <c r="C878" s="5" t="s">
        <v>38</v>
      </c>
      <c r="I878" s="5" t="s">
        <v>3291</v>
      </c>
      <c r="J878" s="5" t="s">
        <v>3278</v>
      </c>
      <c r="K878" s="5" t="s">
        <v>40</v>
      </c>
      <c r="N878" s="5" t="s">
        <v>3451</v>
      </c>
    </row>
    <row r="879" spans="1:14" x14ac:dyDescent="0.25">
      <c r="A879" s="5" t="s">
        <v>2217</v>
      </c>
      <c r="B879" s="5">
        <v>4970</v>
      </c>
      <c r="C879" s="5" t="s">
        <v>38</v>
      </c>
      <c r="I879" s="5" t="s">
        <v>3292</v>
      </c>
      <c r="J879" s="5" t="s">
        <v>140</v>
      </c>
      <c r="K879" s="5" t="s">
        <v>40</v>
      </c>
      <c r="N879" s="5" t="s">
        <v>3451</v>
      </c>
    </row>
    <row r="880" spans="1:14" x14ac:dyDescent="0.25">
      <c r="A880" s="5" t="s">
        <v>2217</v>
      </c>
      <c r="B880" s="5">
        <v>4971</v>
      </c>
      <c r="C880" s="5" t="s">
        <v>38</v>
      </c>
      <c r="I880" s="5" t="s">
        <v>3293</v>
      </c>
      <c r="J880" s="5" t="s">
        <v>2556</v>
      </c>
      <c r="K880" s="5" t="s">
        <v>40</v>
      </c>
      <c r="N880" s="5" t="s">
        <v>3451</v>
      </c>
    </row>
    <row r="881" spans="1:14" x14ac:dyDescent="0.25">
      <c r="A881" s="5" t="s">
        <v>2217</v>
      </c>
      <c r="B881" s="5">
        <v>4810</v>
      </c>
      <c r="C881" s="5" t="s">
        <v>11</v>
      </c>
      <c r="E881" s="5" t="s">
        <v>3255</v>
      </c>
      <c r="H881" s="5" t="s">
        <v>3294</v>
      </c>
      <c r="J881" s="5" t="s">
        <v>3278</v>
      </c>
      <c r="K881" s="5" t="s">
        <v>3076</v>
      </c>
      <c r="M881" s="5">
        <v>5</v>
      </c>
      <c r="N881" s="5" t="s">
        <v>3451</v>
      </c>
    </row>
    <row r="882" spans="1:14" x14ac:dyDescent="0.25">
      <c r="A882" s="5" t="s">
        <v>2217</v>
      </c>
      <c r="B882" s="5">
        <v>4930</v>
      </c>
      <c r="C882" s="5" t="s">
        <v>38</v>
      </c>
      <c r="I882" s="5" t="s">
        <v>3295</v>
      </c>
      <c r="J882" s="5" t="s">
        <v>3278</v>
      </c>
      <c r="K882" s="5" t="s">
        <v>40</v>
      </c>
      <c r="N882" s="5" t="s">
        <v>3451</v>
      </c>
    </row>
    <row r="883" spans="1:14" x14ac:dyDescent="0.25">
      <c r="A883" s="5" t="s">
        <v>2217</v>
      </c>
      <c r="B883" s="5">
        <v>4942</v>
      </c>
      <c r="C883" s="5" t="s">
        <v>38</v>
      </c>
      <c r="I883" s="5" t="s">
        <v>3282</v>
      </c>
      <c r="J883" s="5" t="s">
        <v>2232</v>
      </c>
      <c r="K883" s="5" t="s">
        <v>40</v>
      </c>
      <c r="N883" s="5" t="s">
        <v>3451</v>
      </c>
    </row>
    <row r="884" spans="1:14" x14ac:dyDescent="0.25">
      <c r="A884" s="5" t="s">
        <v>2217</v>
      </c>
      <c r="B884" s="5">
        <v>4954</v>
      </c>
      <c r="C884" s="5" t="s">
        <v>38</v>
      </c>
      <c r="I884" s="5" t="s">
        <v>3296</v>
      </c>
      <c r="J884" s="5" t="s">
        <v>140</v>
      </c>
      <c r="K884" s="5" t="s">
        <v>40</v>
      </c>
      <c r="N884" s="5" t="s">
        <v>3451</v>
      </c>
    </row>
    <row r="885" spans="1:14" x14ac:dyDescent="0.25">
      <c r="A885" s="5" t="s">
        <v>2217</v>
      </c>
      <c r="B885" s="5">
        <v>4955</v>
      </c>
      <c r="C885" s="5" t="s">
        <v>38</v>
      </c>
      <c r="I885" s="5" t="s">
        <v>3297</v>
      </c>
      <c r="J885" s="5" t="s">
        <v>2556</v>
      </c>
      <c r="K885" s="5" t="s">
        <v>40</v>
      </c>
      <c r="N885" s="5" t="s">
        <v>3451</v>
      </c>
    </row>
    <row r="886" spans="1:14" x14ac:dyDescent="0.25">
      <c r="A886" s="5" t="s">
        <v>2217</v>
      </c>
      <c r="B886" s="5">
        <v>5059</v>
      </c>
      <c r="C886" s="5" t="s">
        <v>38</v>
      </c>
      <c r="I886" s="5" t="s">
        <v>3473</v>
      </c>
      <c r="J886" s="5" t="s">
        <v>2232</v>
      </c>
      <c r="K886" s="5" t="s">
        <v>40</v>
      </c>
      <c r="N886" s="5" t="s">
        <v>3451</v>
      </c>
    </row>
    <row r="887" spans="1:14" x14ac:dyDescent="0.25">
      <c r="A887" s="5" t="s">
        <v>2217</v>
      </c>
      <c r="B887" s="5">
        <v>4811</v>
      </c>
      <c r="C887" s="5" t="s">
        <v>11</v>
      </c>
      <c r="E887" s="5" t="s">
        <v>3255</v>
      </c>
      <c r="H887" s="5" t="s">
        <v>3298</v>
      </c>
      <c r="J887" s="5" t="s">
        <v>330</v>
      </c>
      <c r="K887" s="5" t="s">
        <v>3076</v>
      </c>
      <c r="M887" s="5">
        <v>5</v>
      </c>
      <c r="N887" s="5" t="s">
        <v>3451</v>
      </c>
    </row>
    <row r="888" spans="1:14" x14ac:dyDescent="0.25">
      <c r="A888" s="5" t="s">
        <v>2217</v>
      </c>
      <c r="B888" s="5">
        <v>4895</v>
      </c>
      <c r="C888" s="5" t="s">
        <v>38</v>
      </c>
      <c r="I888" s="5" t="s">
        <v>3273</v>
      </c>
      <c r="J888" s="5" t="s">
        <v>330</v>
      </c>
      <c r="K888" s="5" t="s">
        <v>40</v>
      </c>
      <c r="N888" s="5" t="s">
        <v>3451</v>
      </c>
    </row>
    <row r="889" spans="1:14" x14ac:dyDescent="0.25">
      <c r="A889" s="5" t="s">
        <v>2217</v>
      </c>
      <c r="B889" s="5">
        <v>4931</v>
      </c>
      <c r="C889" s="5" t="s">
        <v>38</v>
      </c>
      <c r="I889" s="5" t="s">
        <v>2512</v>
      </c>
      <c r="J889" s="5" t="s">
        <v>2232</v>
      </c>
      <c r="K889" s="5" t="s">
        <v>40</v>
      </c>
      <c r="N889" s="5" t="s">
        <v>3451</v>
      </c>
    </row>
    <row r="890" spans="1:14" x14ac:dyDescent="0.25">
      <c r="A890" s="5" t="s">
        <v>2217</v>
      </c>
      <c r="B890" s="5">
        <v>4932</v>
      </c>
      <c r="C890" s="5" t="s">
        <v>38</v>
      </c>
      <c r="I890" s="5" t="s">
        <v>3290</v>
      </c>
      <c r="J890" s="5" t="s">
        <v>2556</v>
      </c>
      <c r="K890" s="5" t="s">
        <v>40</v>
      </c>
      <c r="N890" s="5" t="s">
        <v>3451</v>
      </c>
    </row>
    <row r="891" spans="1:14" x14ac:dyDescent="0.25">
      <c r="A891" s="5" t="s">
        <v>2217</v>
      </c>
      <c r="B891" s="5">
        <v>4958</v>
      </c>
      <c r="C891" s="5" t="s">
        <v>38</v>
      </c>
      <c r="I891" s="5" t="s">
        <v>3289</v>
      </c>
      <c r="J891" s="5" t="s">
        <v>330</v>
      </c>
      <c r="K891" s="5" t="s">
        <v>40</v>
      </c>
      <c r="N891" s="5" t="s">
        <v>3451</v>
      </c>
    </row>
    <row r="892" spans="1:14" x14ac:dyDescent="0.25">
      <c r="A892" s="5" t="s">
        <v>2217</v>
      </c>
      <c r="B892" s="5">
        <v>4897</v>
      </c>
      <c r="C892" s="5" t="s">
        <v>21</v>
      </c>
      <c r="G892" s="5" t="s">
        <v>3299</v>
      </c>
      <c r="K892" s="5" t="s">
        <v>51</v>
      </c>
      <c r="N892" s="5" t="s">
        <v>3452</v>
      </c>
    </row>
    <row r="893" spans="1:14" x14ac:dyDescent="0.25">
      <c r="A893" s="5" t="s">
        <v>2217</v>
      </c>
      <c r="B893" s="5">
        <v>4813</v>
      </c>
      <c r="C893" s="5" t="s">
        <v>11</v>
      </c>
      <c r="E893" s="5" t="s">
        <v>3299</v>
      </c>
      <c r="H893" s="5" t="s">
        <v>3300</v>
      </c>
      <c r="J893" s="5" t="s">
        <v>2219</v>
      </c>
      <c r="K893" s="5" t="s">
        <v>3076</v>
      </c>
      <c r="M893" s="5">
        <v>13</v>
      </c>
      <c r="N893" s="5" t="s">
        <v>3467</v>
      </c>
    </row>
    <row r="894" spans="1:14" x14ac:dyDescent="0.25">
      <c r="A894" s="5" t="s">
        <v>2217</v>
      </c>
      <c r="B894" s="5">
        <v>5259</v>
      </c>
      <c r="C894" s="5" t="s">
        <v>38</v>
      </c>
      <c r="I894" s="5" t="s">
        <v>3834</v>
      </c>
      <c r="J894" s="5" t="s">
        <v>2232</v>
      </c>
      <c r="K894" s="5" t="s">
        <v>40</v>
      </c>
      <c r="N894" s="5" t="s">
        <v>3467</v>
      </c>
    </row>
    <row r="895" spans="1:14" x14ac:dyDescent="0.25">
      <c r="A895" s="5" t="s">
        <v>2217</v>
      </c>
      <c r="B895" s="5">
        <v>5269</v>
      </c>
      <c r="C895" s="5" t="s">
        <v>38</v>
      </c>
      <c r="I895" s="5" t="s">
        <v>3835</v>
      </c>
      <c r="J895" s="5" t="s">
        <v>2258</v>
      </c>
      <c r="K895" s="5" t="s">
        <v>40</v>
      </c>
      <c r="N895" s="5" t="s">
        <v>3467</v>
      </c>
    </row>
    <row r="896" spans="1:14" x14ac:dyDescent="0.25">
      <c r="A896" s="5" t="s">
        <v>2217</v>
      </c>
      <c r="B896" s="5">
        <v>5270</v>
      </c>
      <c r="C896" s="5" t="s">
        <v>38</v>
      </c>
      <c r="I896" s="5" t="s">
        <v>3836</v>
      </c>
      <c r="J896" s="5" t="s">
        <v>2258</v>
      </c>
      <c r="K896" s="5" t="s">
        <v>40</v>
      </c>
      <c r="N896" s="5" t="s">
        <v>3467</v>
      </c>
    </row>
    <row r="897" spans="1:14" x14ac:dyDescent="0.25">
      <c r="A897" s="5" t="s">
        <v>2217</v>
      </c>
      <c r="B897" s="5">
        <v>5271</v>
      </c>
      <c r="C897" s="5" t="s">
        <v>38</v>
      </c>
      <c r="I897" s="5" t="s">
        <v>3837</v>
      </c>
      <c r="J897" s="5" t="s">
        <v>3278</v>
      </c>
      <c r="K897" s="5" t="s">
        <v>40</v>
      </c>
      <c r="N897" s="5" t="s">
        <v>3467</v>
      </c>
    </row>
    <row r="898" spans="1:14" x14ac:dyDescent="0.25">
      <c r="A898" s="5" t="s">
        <v>2217</v>
      </c>
      <c r="B898" s="5">
        <v>5272</v>
      </c>
      <c r="C898" s="5" t="s">
        <v>38</v>
      </c>
      <c r="I898" s="5" t="s">
        <v>3838</v>
      </c>
      <c r="J898" s="5" t="s">
        <v>2232</v>
      </c>
      <c r="K898" s="5" t="s">
        <v>40</v>
      </c>
      <c r="N898" s="5" t="s">
        <v>3467</v>
      </c>
    </row>
    <row r="899" spans="1:14" x14ac:dyDescent="0.25">
      <c r="A899" s="5" t="s">
        <v>2217</v>
      </c>
      <c r="B899" s="5">
        <v>5280</v>
      </c>
      <c r="C899" s="5" t="s">
        <v>38</v>
      </c>
      <c r="I899" s="5" t="s">
        <v>3839</v>
      </c>
      <c r="J899" s="5" t="s">
        <v>140</v>
      </c>
      <c r="K899" s="5" t="s">
        <v>40</v>
      </c>
      <c r="N899" s="5" t="s">
        <v>3467</v>
      </c>
    </row>
    <row r="900" spans="1:14" x14ac:dyDescent="0.25">
      <c r="A900" s="5" t="s">
        <v>2217</v>
      </c>
      <c r="B900" s="5">
        <v>4814</v>
      </c>
      <c r="C900" s="5" t="s">
        <v>11</v>
      </c>
      <c r="E900" s="5" t="s">
        <v>3299</v>
      </c>
      <c r="H900" s="5" t="s">
        <v>3301</v>
      </c>
      <c r="J900" s="5" t="s">
        <v>2300</v>
      </c>
      <c r="K900" s="5" t="s">
        <v>3076</v>
      </c>
      <c r="M900" s="5">
        <v>5</v>
      </c>
      <c r="N900" s="5" t="s">
        <v>3451</v>
      </c>
    </row>
    <row r="901" spans="1:14" x14ac:dyDescent="0.25">
      <c r="A901" s="5" t="s">
        <v>2217</v>
      </c>
      <c r="B901" s="5">
        <v>4875</v>
      </c>
      <c r="C901" s="5" t="s">
        <v>38</v>
      </c>
      <c r="I901" s="5" t="s">
        <v>3302</v>
      </c>
      <c r="J901" s="5" t="s">
        <v>2300</v>
      </c>
      <c r="K901" s="5" t="s">
        <v>40</v>
      </c>
      <c r="N901" s="5" t="s">
        <v>3451</v>
      </c>
    </row>
    <row r="902" spans="1:14" x14ac:dyDescent="0.25">
      <c r="A902" s="5" t="s">
        <v>2217</v>
      </c>
      <c r="B902" s="5">
        <v>5030</v>
      </c>
      <c r="C902" s="5" t="s">
        <v>38</v>
      </c>
      <c r="I902" s="5" t="s">
        <v>2623</v>
      </c>
      <c r="J902" s="5" t="s">
        <v>13</v>
      </c>
      <c r="K902" s="5" t="s">
        <v>40</v>
      </c>
      <c r="N902" s="5" t="s">
        <v>3451</v>
      </c>
    </row>
    <row r="903" spans="1:14" x14ac:dyDescent="0.25">
      <c r="A903" s="5" t="s">
        <v>2217</v>
      </c>
      <c r="B903" s="5">
        <v>5061</v>
      </c>
      <c r="C903" s="5" t="s">
        <v>38</v>
      </c>
      <c r="I903" s="5" t="s">
        <v>3474</v>
      </c>
      <c r="J903" s="5" t="s">
        <v>2232</v>
      </c>
      <c r="K903" s="5" t="s">
        <v>40</v>
      </c>
      <c r="N903" s="5" t="s">
        <v>3451</v>
      </c>
    </row>
    <row r="904" spans="1:14" x14ac:dyDescent="0.25">
      <c r="A904" s="5" t="s">
        <v>2217</v>
      </c>
      <c r="B904" s="5">
        <v>4823</v>
      </c>
      <c r="C904" s="5" t="s">
        <v>11</v>
      </c>
      <c r="E904" s="5" t="s">
        <v>3299</v>
      </c>
      <c r="H904" s="5" t="s">
        <v>3303</v>
      </c>
      <c r="J904" s="5" t="s">
        <v>13</v>
      </c>
      <c r="K904" s="5" t="s">
        <v>3076</v>
      </c>
      <c r="M904" s="5">
        <v>5</v>
      </c>
      <c r="N904" s="5" t="s">
        <v>3451</v>
      </c>
    </row>
    <row r="905" spans="1:14" x14ac:dyDescent="0.25">
      <c r="A905" s="5" t="s">
        <v>2217</v>
      </c>
      <c r="B905" s="5">
        <v>4946</v>
      </c>
      <c r="C905" s="5" t="s">
        <v>38</v>
      </c>
      <c r="I905" s="5" t="s">
        <v>3304</v>
      </c>
      <c r="J905" s="5" t="s">
        <v>13</v>
      </c>
      <c r="K905" s="5" t="s">
        <v>40</v>
      </c>
      <c r="N905" s="5" t="s">
        <v>3451</v>
      </c>
    </row>
    <row r="906" spans="1:14" x14ac:dyDescent="0.25">
      <c r="A906" s="5" t="s">
        <v>2217</v>
      </c>
      <c r="B906" s="5">
        <v>5067</v>
      </c>
      <c r="C906" s="5" t="s">
        <v>38</v>
      </c>
      <c r="I906" s="5" t="s">
        <v>2858</v>
      </c>
      <c r="J906" s="5" t="s">
        <v>2556</v>
      </c>
      <c r="K906" s="5" t="s">
        <v>40</v>
      </c>
      <c r="N906" s="5" t="s">
        <v>3451</v>
      </c>
    </row>
    <row r="907" spans="1:14" x14ac:dyDescent="0.25">
      <c r="A907" s="5" t="s">
        <v>2217</v>
      </c>
      <c r="B907" s="5">
        <v>5078</v>
      </c>
      <c r="C907" s="5" t="s">
        <v>38</v>
      </c>
      <c r="I907" s="5" t="s">
        <v>2512</v>
      </c>
      <c r="J907" s="5" t="s">
        <v>2232</v>
      </c>
      <c r="K907" s="5" t="s">
        <v>40</v>
      </c>
      <c r="N907" s="5" t="s">
        <v>3451</v>
      </c>
    </row>
    <row r="908" spans="1:14" x14ac:dyDescent="0.25">
      <c r="A908" s="5" t="s">
        <v>2217</v>
      </c>
      <c r="B908" s="5">
        <v>4824</v>
      </c>
      <c r="C908" s="5" t="s">
        <v>11</v>
      </c>
      <c r="E908" s="5" t="s">
        <v>3299</v>
      </c>
      <c r="H908" s="5" t="s">
        <v>3305</v>
      </c>
      <c r="J908" s="5" t="s">
        <v>13</v>
      </c>
      <c r="K908" s="5" t="s">
        <v>3076</v>
      </c>
      <c r="M908" s="5">
        <v>5</v>
      </c>
      <c r="N908" s="5" t="s">
        <v>3451</v>
      </c>
    </row>
    <row r="909" spans="1:14" x14ac:dyDescent="0.25">
      <c r="A909" s="5" t="s">
        <v>2217</v>
      </c>
      <c r="B909" s="5">
        <v>4948</v>
      </c>
      <c r="C909" s="5" t="s">
        <v>38</v>
      </c>
      <c r="I909" s="5" t="s">
        <v>3304</v>
      </c>
      <c r="J909" s="5" t="s">
        <v>13</v>
      </c>
      <c r="K909" s="5" t="s">
        <v>40</v>
      </c>
      <c r="N909" s="5" t="s">
        <v>3451</v>
      </c>
    </row>
    <row r="910" spans="1:14" x14ac:dyDescent="0.25">
      <c r="A910" s="5" t="s">
        <v>2217</v>
      </c>
      <c r="B910" s="5">
        <v>5068</v>
      </c>
      <c r="C910" s="5" t="s">
        <v>38</v>
      </c>
      <c r="I910" s="5" t="s">
        <v>2858</v>
      </c>
      <c r="J910" s="5" t="s">
        <v>2556</v>
      </c>
      <c r="K910" s="5" t="s">
        <v>40</v>
      </c>
      <c r="N910" s="5" t="s">
        <v>3451</v>
      </c>
    </row>
    <row r="911" spans="1:14" x14ac:dyDescent="0.25">
      <c r="A911" s="5" t="s">
        <v>2217</v>
      </c>
      <c r="B911" s="5">
        <v>5080</v>
      </c>
      <c r="C911" s="5" t="s">
        <v>38</v>
      </c>
      <c r="I911" s="5" t="s">
        <v>2512</v>
      </c>
      <c r="J911" s="5" t="s">
        <v>2232</v>
      </c>
      <c r="K911" s="5" t="s">
        <v>40</v>
      </c>
      <c r="N911" s="5" t="s">
        <v>3451</v>
      </c>
    </row>
    <row r="912" spans="1:14" x14ac:dyDescent="0.25">
      <c r="A912" s="5" t="s">
        <v>2217</v>
      </c>
      <c r="B912" s="5">
        <v>4825</v>
      </c>
      <c r="C912" s="5" t="s">
        <v>11</v>
      </c>
      <c r="E912" s="5" t="s">
        <v>3299</v>
      </c>
      <c r="H912" s="5" t="s">
        <v>3306</v>
      </c>
      <c r="J912" s="5" t="s">
        <v>2300</v>
      </c>
      <c r="K912" s="5" t="s">
        <v>3076</v>
      </c>
      <c r="M912" s="5">
        <v>5</v>
      </c>
      <c r="N912" s="5" t="s">
        <v>3451</v>
      </c>
    </row>
    <row r="913" spans="1:14" x14ac:dyDescent="0.25">
      <c r="A913" s="5" t="s">
        <v>2217</v>
      </c>
      <c r="B913" s="5">
        <v>5021</v>
      </c>
      <c r="C913" s="5" t="s">
        <v>38</v>
      </c>
      <c r="I913" s="5" t="s">
        <v>3304</v>
      </c>
      <c r="J913" s="5" t="s">
        <v>2300</v>
      </c>
      <c r="K913" s="5" t="s">
        <v>40</v>
      </c>
      <c r="N913" s="5" t="s">
        <v>3451</v>
      </c>
    </row>
    <row r="914" spans="1:14" x14ac:dyDescent="0.25">
      <c r="A914" s="5" t="s">
        <v>2217</v>
      </c>
      <c r="B914" s="5">
        <v>5036</v>
      </c>
      <c r="C914" s="5" t="s">
        <v>38</v>
      </c>
      <c r="I914" s="5" t="s">
        <v>2512</v>
      </c>
      <c r="J914" s="5" t="s">
        <v>13</v>
      </c>
      <c r="K914" s="5" t="s">
        <v>40</v>
      </c>
      <c r="N914" s="5" t="s">
        <v>3451</v>
      </c>
    </row>
    <row r="915" spans="1:14" x14ac:dyDescent="0.25">
      <c r="A915" s="5" t="s">
        <v>2217</v>
      </c>
      <c r="B915" s="5">
        <v>5056</v>
      </c>
      <c r="C915" s="5" t="s">
        <v>38</v>
      </c>
      <c r="I915" s="5" t="s">
        <v>2858</v>
      </c>
      <c r="J915" s="5" t="s">
        <v>2556</v>
      </c>
      <c r="K915" s="5" t="s">
        <v>40</v>
      </c>
      <c r="N915" s="5" t="s">
        <v>3451</v>
      </c>
    </row>
    <row r="916" spans="1:14" x14ac:dyDescent="0.25">
      <c r="A916" s="5" t="s">
        <v>2217</v>
      </c>
      <c r="B916" s="5">
        <v>5073</v>
      </c>
      <c r="C916" s="5" t="s">
        <v>38</v>
      </c>
      <c r="I916" s="5" t="s">
        <v>2858</v>
      </c>
      <c r="J916" s="5" t="s">
        <v>2556</v>
      </c>
      <c r="K916" s="5" t="s">
        <v>40</v>
      </c>
      <c r="N916" s="5" t="s">
        <v>3451</v>
      </c>
    </row>
    <row r="917" spans="1:14" x14ac:dyDescent="0.25">
      <c r="A917" s="5" t="s">
        <v>2217</v>
      </c>
      <c r="B917" s="5">
        <v>4826</v>
      </c>
      <c r="C917" s="5" t="s">
        <v>11</v>
      </c>
      <c r="E917" s="5" t="s">
        <v>3299</v>
      </c>
      <c r="H917" s="5" t="s">
        <v>3307</v>
      </c>
      <c r="J917" s="5" t="s">
        <v>13</v>
      </c>
      <c r="K917" s="5" t="s">
        <v>3076</v>
      </c>
      <c r="M917" s="5">
        <v>5</v>
      </c>
      <c r="N917" s="5" t="s">
        <v>3451</v>
      </c>
    </row>
    <row r="918" spans="1:14" x14ac:dyDescent="0.25">
      <c r="A918" s="5" t="s">
        <v>2217</v>
      </c>
      <c r="B918" s="5">
        <v>4949</v>
      </c>
      <c r="C918" s="5" t="s">
        <v>38</v>
      </c>
      <c r="I918" s="5" t="s">
        <v>3304</v>
      </c>
      <c r="J918" s="5" t="s">
        <v>13</v>
      </c>
      <c r="K918" s="5" t="s">
        <v>40</v>
      </c>
      <c r="N918" s="5" t="s">
        <v>3451</v>
      </c>
    </row>
    <row r="919" spans="1:14" x14ac:dyDescent="0.25">
      <c r="A919" s="5" t="s">
        <v>2217</v>
      </c>
      <c r="B919" s="5">
        <v>5069</v>
      </c>
      <c r="C919" s="5" t="s">
        <v>38</v>
      </c>
      <c r="I919" s="5" t="s">
        <v>2858</v>
      </c>
      <c r="J919" s="5" t="s">
        <v>2556</v>
      </c>
      <c r="K919" s="5" t="s">
        <v>40</v>
      </c>
      <c r="N919" s="5" t="s">
        <v>3451</v>
      </c>
    </row>
    <row r="920" spans="1:14" x14ac:dyDescent="0.25">
      <c r="A920" s="5" t="s">
        <v>2217</v>
      </c>
      <c r="B920" s="5">
        <v>5081</v>
      </c>
      <c r="C920" s="5" t="s">
        <v>38</v>
      </c>
      <c r="I920" s="5" t="s">
        <v>2512</v>
      </c>
      <c r="J920" s="5" t="s">
        <v>2232</v>
      </c>
      <c r="K920" s="5" t="s">
        <v>40</v>
      </c>
      <c r="N920" s="5" t="s">
        <v>3451</v>
      </c>
    </row>
    <row r="921" spans="1:14" x14ac:dyDescent="0.25">
      <c r="A921" s="5" t="s">
        <v>2217</v>
      </c>
      <c r="B921" s="5">
        <v>4827</v>
      </c>
      <c r="C921" s="5" t="s">
        <v>11</v>
      </c>
      <c r="E921" s="5" t="s">
        <v>3299</v>
      </c>
      <c r="H921" s="5" t="s">
        <v>3308</v>
      </c>
      <c r="J921" s="5" t="s">
        <v>2300</v>
      </c>
      <c r="K921" s="5" t="s">
        <v>3076</v>
      </c>
      <c r="M921" s="5">
        <v>5</v>
      </c>
      <c r="N921" s="5" t="s">
        <v>3451</v>
      </c>
    </row>
    <row r="922" spans="1:14" x14ac:dyDescent="0.25">
      <c r="A922" s="5" t="s">
        <v>2217</v>
      </c>
      <c r="B922" s="5">
        <v>5001</v>
      </c>
      <c r="C922" s="5" t="s">
        <v>38</v>
      </c>
      <c r="I922" s="5" t="s">
        <v>3304</v>
      </c>
      <c r="J922" s="5" t="s">
        <v>2300</v>
      </c>
      <c r="K922" s="5" t="s">
        <v>40</v>
      </c>
      <c r="N922" s="5" t="s">
        <v>3451</v>
      </c>
    </row>
    <row r="923" spans="1:14" x14ac:dyDescent="0.25">
      <c r="A923" s="5" t="s">
        <v>2217</v>
      </c>
      <c r="B923" s="5">
        <v>5035</v>
      </c>
      <c r="C923" s="5" t="s">
        <v>38</v>
      </c>
      <c r="I923" s="5" t="s">
        <v>2512</v>
      </c>
      <c r="J923" s="5" t="s">
        <v>13</v>
      </c>
      <c r="K923" s="5" t="s">
        <v>40</v>
      </c>
      <c r="N923" s="5" t="s">
        <v>3451</v>
      </c>
    </row>
    <row r="924" spans="1:14" x14ac:dyDescent="0.25">
      <c r="A924" s="5" t="s">
        <v>2217</v>
      </c>
      <c r="B924" s="5">
        <v>5044</v>
      </c>
      <c r="C924" s="5" t="s">
        <v>38</v>
      </c>
      <c r="I924" s="5" t="s">
        <v>3309</v>
      </c>
      <c r="J924" s="5" t="s">
        <v>13</v>
      </c>
      <c r="K924" s="5" t="s">
        <v>40</v>
      </c>
      <c r="N924" s="5" t="s">
        <v>3451</v>
      </c>
    </row>
    <row r="925" spans="1:14" x14ac:dyDescent="0.25">
      <c r="A925" s="5" t="s">
        <v>2217</v>
      </c>
      <c r="B925" s="5">
        <v>5045</v>
      </c>
      <c r="C925" s="5" t="s">
        <v>38</v>
      </c>
      <c r="I925" s="5" t="s">
        <v>3309</v>
      </c>
      <c r="J925" s="5" t="s">
        <v>2300</v>
      </c>
      <c r="K925" s="5" t="s">
        <v>40</v>
      </c>
      <c r="N925" s="5" t="s">
        <v>3451</v>
      </c>
    </row>
    <row r="926" spans="1:14" x14ac:dyDescent="0.25">
      <c r="A926" s="5" t="s">
        <v>2217</v>
      </c>
      <c r="B926" s="5">
        <v>5058</v>
      </c>
      <c r="C926" s="5" t="s">
        <v>38</v>
      </c>
      <c r="I926" s="5" t="s">
        <v>2858</v>
      </c>
      <c r="J926" s="5" t="s">
        <v>2556</v>
      </c>
      <c r="K926" s="5" t="s">
        <v>40</v>
      </c>
      <c r="N926" s="5" t="s">
        <v>3451</v>
      </c>
    </row>
    <row r="927" spans="1:14" x14ac:dyDescent="0.25">
      <c r="A927" s="5" t="s">
        <v>2217</v>
      </c>
      <c r="B927" s="5">
        <v>5083</v>
      </c>
      <c r="C927" s="5" t="s">
        <v>38</v>
      </c>
      <c r="I927" s="5" t="s">
        <v>3475</v>
      </c>
      <c r="J927" s="5" t="s">
        <v>2556</v>
      </c>
      <c r="K927" s="5" t="s">
        <v>40</v>
      </c>
      <c r="L927" s="5" t="s">
        <v>3476</v>
      </c>
      <c r="N927" s="5" t="s">
        <v>3451</v>
      </c>
    </row>
    <row r="928" spans="1:14" x14ac:dyDescent="0.25">
      <c r="A928" s="5" t="s">
        <v>2217</v>
      </c>
      <c r="B928" s="5">
        <v>5084</v>
      </c>
      <c r="C928" s="5" t="s">
        <v>139</v>
      </c>
      <c r="I928" s="5" t="s">
        <v>3477</v>
      </c>
      <c r="J928" s="5" t="s">
        <v>2300</v>
      </c>
      <c r="K928" s="5" t="s">
        <v>23</v>
      </c>
      <c r="N928" s="5" t="s">
        <v>3451</v>
      </c>
    </row>
    <row r="929" spans="1:14" x14ac:dyDescent="0.25">
      <c r="A929" s="5" t="s">
        <v>2217</v>
      </c>
      <c r="B929" s="5">
        <v>4828</v>
      </c>
      <c r="C929" s="5" t="s">
        <v>11</v>
      </c>
      <c r="E929" s="5" t="s">
        <v>3299</v>
      </c>
      <c r="H929" s="5" t="s">
        <v>3310</v>
      </c>
      <c r="J929" s="5" t="s">
        <v>2300</v>
      </c>
      <c r="K929" s="5" t="s">
        <v>4291</v>
      </c>
      <c r="M929" s="5">
        <v>5</v>
      </c>
      <c r="N929" s="5" t="s">
        <v>3451</v>
      </c>
    </row>
    <row r="930" spans="1:14" x14ac:dyDescent="0.25">
      <c r="A930" s="5" t="s">
        <v>2217</v>
      </c>
      <c r="B930" s="5">
        <v>5003</v>
      </c>
      <c r="C930" s="5" t="s">
        <v>38</v>
      </c>
      <c r="I930" s="5" t="s">
        <v>3311</v>
      </c>
      <c r="J930" s="5" t="s">
        <v>2556</v>
      </c>
      <c r="K930" s="5" t="s">
        <v>40</v>
      </c>
      <c r="N930" s="5" t="s">
        <v>3451</v>
      </c>
    </row>
    <row r="931" spans="1:14" x14ac:dyDescent="0.25">
      <c r="A931" s="5" t="s">
        <v>2217</v>
      </c>
      <c r="B931" s="5">
        <v>5020</v>
      </c>
      <c r="C931" s="5" t="s">
        <v>38</v>
      </c>
      <c r="I931" s="5" t="s">
        <v>3312</v>
      </c>
      <c r="J931" s="5" t="s">
        <v>2300</v>
      </c>
      <c r="K931" s="5" t="s">
        <v>40</v>
      </c>
      <c r="N931" s="5" t="s">
        <v>3451</v>
      </c>
    </row>
    <row r="932" spans="1:14" x14ac:dyDescent="0.25">
      <c r="A932" s="5" t="s">
        <v>2217</v>
      </c>
      <c r="B932" s="5">
        <v>5057</v>
      </c>
      <c r="C932" s="5" t="s">
        <v>38</v>
      </c>
      <c r="I932" s="5" t="s">
        <v>2858</v>
      </c>
      <c r="J932" s="5" t="s">
        <v>2556</v>
      </c>
      <c r="K932" s="5" t="s">
        <v>40</v>
      </c>
      <c r="N932" s="5" t="s">
        <v>3451</v>
      </c>
    </row>
    <row r="933" spans="1:14" x14ac:dyDescent="0.25">
      <c r="A933" s="5" t="s">
        <v>2217</v>
      </c>
      <c r="B933" s="5">
        <v>5076</v>
      </c>
      <c r="C933" s="5" t="s">
        <v>38</v>
      </c>
      <c r="I933" s="5" t="s">
        <v>2623</v>
      </c>
      <c r="J933" s="5" t="s">
        <v>140</v>
      </c>
      <c r="K933" s="5" t="s">
        <v>40</v>
      </c>
      <c r="N933" s="5" t="s">
        <v>3451</v>
      </c>
    </row>
    <row r="934" spans="1:14" x14ac:dyDescent="0.25">
      <c r="A934" s="5" t="s">
        <v>2217</v>
      </c>
      <c r="B934" s="5">
        <v>4829</v>
      </c>
      <c r="C934" s="5" t="s">
        <v>11</v>
      </c>
      <c r="E934" s="5" t="s">
        <v>3299</v>
      </c>
      <c r="H934" s="5" t="s">
        <v>3313</v>
      </c>
      <c r="J934" s="5" t="s">
        <v>2232</v>
      </c>
      <c r="K934" s="5" t="s">
        <v>3076</v>
      </c>
      <c r="M934" s="5">
        <v>5</v>
      </c>
      <c r="N934" s="5" t="s">
        <v>3451</v>
      </c>
    </row>
    <row r="935" spans="1:14" x14ac:dyDescent="0.25">
      <c r="A935" s="5" t="s">
        <v>2217</v>
      </c>
      <c r="B935" s="5">
        <v>4965</v>
      </c>
      <c r="C935" s="5" t="s">
        <v>38</v>
      </c>
      <c r="I935" s="5" t="s">
        <v>3314</v>
      </c>
      <c r="J935" s="5" t="s">
        <v>2232</v>
      </c>
      <c r="K935" s="5" t="s">
        <v>40</v>
      </c>
      <c r="N935" s="5" t="s">
        <v>3451</v>
      </c>
    </row>
    <row r="936" spans="1:14" x14ac:dyDescent="0.25">
      <c r="A936" s="5" t="s">
        <v>2217</v>
      </c>
      <c r="B936" s="5">
        <v>5040</v>
      </c>
      <c r="C936" s="5" t="s">
        <v>38</v>
      </c>
      <c r="I936" s="5" t="s">
        <v>2512</v>
      </c>
      <c r="J936" s="5" t="s">
        <v>13</v>
      </c>
      <c r="K936" s="5" t="s">
        <v>40</v>
      </c>
      <c r="N936" s="5" t="s">
        <v>3451</v>
      </c>
    </row>
    <row r="937" spans="1:14" x14ac:dyDescent="0.25">
      <c r="A937" s="5" t="s">
        <v>2217</v>
      </c>
      <c r="B937" s="5">
        <v>5070</v>
      </c>
      <c r="C937" s="5" t="s">
        <v>38</v>
      </c>
      <c r="I937" s="5" t="s">
        <v>2858</v>
      </c>
      <c r="J937" s="5" t="s">
        <v>2556</v>
      </c>
      <c r="K937" s="5" t="s">
        <v>40</v>
      </c>
      <c r="N937" s="5" t="s">
        <v>3451</v>
      </c>
    </row>
    <row r="938" spans="1:14" x14ac:dyDescent="0.25">
      <c r="A938" s="5" t="s">
        <v>2217</v>
      </c>
      <c r="B938" s="5">
        <v>4830</v>
      </c>
      <c r="C938" s="5" t="s">
        <v>11</v>
      </c>
      <c r="E938" s="5" t="s">
        <v>3299</v>
      </c>
      <c r="H938" s="5" t="s">
        <v>3315</v>
      </c>
      <c r="J938" s="5" t="s">
        <v>2300</v>
      </c>
      <c r="K938" s="5" t="s">
        <v>3076</v>
      </c>
      <c r="M938" s="5">
        <v>5</v>
      </c>
      <c r="N938" s="5" t="s">
        <v>3451</v>
      </c>
    </row>
    <row r="939" spans="1:14" x14ac:dyDescent="0.25">
      <c r="A939" s="5" t="s">
        <v>2217</v>
      </c>
      <c r="B939" s="5">
        <v>5013</v>
      </c>
      <c r="C939" s="5" t="s">
        <v>38</v>
      </c>
      <c r="I939" s="5" t="s">
        <v>3304</v>
      </c>
      <c r="J939" s="5" t="s">
        <v>2300</v>
      </c>
      <c r="K939" s="5" t="s">
        <v>40</v>
      </c>
      <c r="N939" s="5" t="s">
        <v>3451</v>
      </c>
    </row>
    <row r="940" spans="1:14" x14ac:dyDescent="0.25">
      <c r="A940" s="5" t="s">
        <v>2217</v>
      </c>
      <c r="B940" s="5">
        <v>5039</v>
      </c>
      <c r="C940" s="5" t="s">
        <v>38</v>
      </c>
      <c r="I940" s="5" t="s">
        <v>2512</v>
      </c>
      <c r="J940" s="5" t="s">
        <v>13</v>
      </c>
      <c r="K940" s="5" t="s">
        <v>40</v>
      </c>
      <c r="N940" s="5" t="s">
        <v>3451</v>
      </c>
    </row>
    <row r="941" spans="1:14" x14ac:dyDescent="0.25">
      <c r="A941" s="5" t="s">
        <v>2217</v>
      </c>
      <c r="B941" s="5">
        <v>5071</v>
      </c>
      <c r="C941" s="5" t="s">
        <v>38</v>
      </c>
      <c r="I941" s="5" t="s">
        <v>2858</v>
      </c>
      <c r="J941" s="5" t="s">
        <v>2556</v>
      </c>
      <c r="K941" s="5" t="s">
        <v>40</v>
      </c>
      <c r="N941" s="5" t="s">
        <v>3451</v>
      </c>
    </row>
    <row r="942" spans="1:14" x14ac:dyDescent="0.25">
      <c r="A942" s="5" t="s">
        <v>2217</v>
      </c>
      <c r="B942" s="5">
        <v>4831</v>
      </c>
      <c r="C942" s="5" t="s">
        <v>11</v>
      </c>
      <c r="E942" s="5" t="s">
        <v>3299</v>
      </c>
      <c r="H942" s="5" t="s">
        <v>3316</v>
      </c>
      <c r="J942" s="5" t="s">
        <v>2232</v>
      </c>
      <c r="K942" s="5" t="s">
        <v>3076</v>
      </c>
      <c r="M942" s="5">
        <v>5</v>
      </c>
      <c r="N942" s="5" t="s">
        <v>3451</v>
      </c>
    </row>
    <row r="943" spans="1:14" x14ac:dyDescent="0.25">
      <c r="A943" s="5" t="s">
        <v>2217</v>
      </c>
      <c r="B943" s="5">
        <v>4989</v>
      </c>
      <c r="C943" s="5" t="s">
        <v>38</v>
      </c>
      <c r="I943" s="5" t="s">
        <v>3317</v>
      </c>
      <c r="J943" s="5" t="s">
        <v>2232</v>
      </c>
      <c r="K943" s="5" t="s">
        <v>40</v>
      </c>
      <c r="N943" s="5" t="s">
        <v>3451</v>
      </c>
    </row>
    <row r="944" spans="1:14" x14ac:dyDescent="0.25">
      <c r="A944" s="5" t="s">
        <v>2217</v>
      </c>
      <c r="B944" s="5">
        <v>5038</v>
      </c>
      <c r="C944" s="5" t="s">
        <v>38</v>
      </c>
      <c r="I944" s="5" t="s">
        <v>2512</v>
      </c>
      <c r="J944" s="5" t="s">
        <v>13</v>
      </c>
      <c r="K944" s="5" t="s">
        <v>40</v>
      </c>
      <c r="N944" s="5" t="s">
        <v>3451</v>
      </c>
    </row>
    <row r="945" spans="1:14" x14ac:dyDescent="0.25">
      <c r="A945" s="5" t="s">
        <v>2217</v>
      </c>
      <c r="B945" s="5">
        <v>5072</v>
      </c>
      <c r="C945" s="5" t="s">
        <v>38</v>
      </c>
      <c r="I945" s="5" t="s">
        <v>2858</v>
      </c>
      <c r="J945" s="5" t="s">
        <v>2556</v>
      </c>
      <c r="K945" s="5" t="s">
        <v>40</v>
      </c>
      <c r="N945" s="5" t="s">
        <v>3451</v>
      </c>
    </row>
    <row r="946" spans="1:14" x14ac:dyDescent="0.25">
      <c r="A946" s="5" t="s">
        <v>2217</v>
      </c>
      <c r="B946" s="5">
        <v>4832</v>
      </c>
      <c r="C946" s="5" t="s">
        <v>11</v>
      </c>
      <c r="E946" s="5" t="s">
        <v>3299</v>
      </c>
      <c r="H946" s="5" t="s">
        <v>3318</v>
      </c>
      <c r="J946" s="5" t="s">
        <v>2300</v>
      </c>
      <c r="K946" s="5" t="s">
        <v>3076</v>
      </c>
      <c r="M946" s="5">
        <v>5</v>
      </c>
      <c r="N946" s="5" t="s">
        <v>3451</v>
      </c>
    </row>
    <row r="947" spans="1:14" x14ac:dyDescent="0.25">
      <c r="A947" s="5" t="s">
        <v>2217</v>
      </c>
      <c r="B947" s="5">
        <v>5028</v>
      </c>
      <c r="C947" s="5" t="s">
        <v>38</v>
      </c>
      <c r="I947" s="5" t="s">
        <v>3304</v>
      </c>
      <c r="J947" s="5" t="s">
        <v>2300</v>
      </c>
      <c r="K947" s="5" t="s">
        <v>40</v>
      </c>
      <c r="N947" s="5" t="s">
        <v>3451</v>
      </c>
    </row>
    <row r="948" spans="1:14" x14ac:dyDescent="0.25">
      <c r="A948" s="5" t="s">
        <v>2217</v>
      </c>
      <c r="B948" s="5">
        <v>5037</v>
      </c>
      <c r="C948" s="5" t="s">
        <v>38</v>
      </c>
      <c r="I948" s="5" t="s">
        <v>2512</v>
      </c>
      <c r="J948" s="5" t="s">
        <v>13</v>
      </c>
      <c r="K948" s="5" t="s">
        <v>40</v>
      </c>
      <c r="N948" s="5" t="s">
        <v>3451</v>
      </c>
    </row>
    <row r="949" spans="1:14" x14ac:dyDescent="0.25">
      <c r="A949" s="5" t="s">
        <v>2217</v>
      </c>
      <c r="B949" s="5">
        <v>4833</v>
      </c>
      <c r="C949" s="5" t="s">
        <v>11</v>
      </c>
      <c r="E949" s="5" t="s">
        <v>3299</v>
      </c>
      <c r="H949" s="5" t="s">
        <v>3319</v>
      </c>
      <c r="J949" s="5" t="s">
        <v>2300</v>
      </c>
      <c r="K949" s="5" t="s">
        <v>3076</v>
      </c>
      <c r="M949" s="5">
        <v>5</v>
      </c>
      <c r="N949" s="5" t="s">
        <v>3451</v>
      </c>
    </row>
    <row r="950" spans="1:14" x14ac:dyDescent="0.25">
      <c r="A950" s="5" t="s">
        <v>2217</v>
      </c>
      <c r="B950" s="5">
        <v>4879</v>
      </c>
      <c r="C950" s="5" t="s">
        <v>38</v>
      </c>
      <c r="I950" s="5" t="s">
        <v>3304</v>
      </c>
      <c r="J950" s="5" t="s">
        <v>2300</v>
      </c>
      <c r="K950" s="5" t="s">
        <v>40</v>
      </c>
      <c r="N950" s="5" t="s">
        <v>3451</v>
      </c>
    </row>
    <row r="951" spans="1:14" x14ac:dyDescent="0.25">
      <c r="A951" s="5" t="s">
        <v>2217</v>
      </c>
      <c r="B951" s="5">
        <v>5046</v>
      </c>
      <c r="C951" s="5" t="s">
        <v>38</v>
      </c>
      <c r="I951" s="5" t="s">
        <v>2512</v>
      </c>
      <c r="J951" s="5" t="s">
        <v>13</v>
      </c>
      <c r="K951" s="5" t="s">
        <v>40</v>
      </c>
      <c r="N951" s="5" t="s">
        <v>3451</v>
      </c>
    </row>
    <row r="952" spans="1:14" x14ac:dyDescent="0.25">
      <c r="A952" s="5" t="s">
        <v>2217</v>
      </c>
      <c r="B952" s="5">
        <v>5064</v>
      </c>
      <c r="C952" s="5" t="s">
        <v>38</v>
      </c>
      <c r="I952" s="5" t="s">
        <v>3478</v>
      </c>
      <c r="J952" s="5" t="s">
        <v>2556</v>
      </c>
      <c r="K952" s="5" t="s">
        <v>40</v>
      </c>
      <c r="N952" s="5" t="s">
        <v>3451</v>
      </c>
    </row>
    <row r="953" spans="1:14" x14ac:dyDescent="0.25">
      <c r="A953" s="5" t="s">
        <v>2217</v>
      </c>
      <c r="B953" s="5">
        <v>4834</v>
      </c>
      <c r="C953" s="5" t="s">
        <v>11</v>
      </c>
      <c r="E953" s="5" t="s">
        <v>3299</v>
      </c>
      <c r="H953" s="5" t="s">
        <v>3320</v>
      </c>
      <c r="J953" s="5" t="s">
        <v>2300</v>
      </c>
      <c r="K953" s="5" t="s">
        <v>3076</v>
      </c>
      <c r="M953" s="5">
        <v>5</v>
      </c>
      <c r="N953" s="5" t="s">
        <v>3451</v>
      </c>
    </row>
    <row r="954" spans="1:14" x14ac:dyDescent="0.25">
      <c r="A954" s="5" t="s">
        <v>2217</v>
      </c>
      <c r="B954" s="5">
        <v>4898</v>
      </c>
      <c r="C954" s="5" t="s">
        <v>38</v>
      </c>
      <c r="I954" s="5" t="s">
        <v>3304</v>
      </c>
      <c r="J954" s="5" t="s">
        <v>2300</v>
      </c>
      <c r="K954" s="5" t="s">
        <v>40</v>
      </c>
      <c r="N954" s="5" t="s">
        <v>3451</v>
      </c>
    </row>
    <row r="955" spans="1:14" x14ac:dyDescent="0.25">
      <c r="A955" s="5" t="s">
        <v>2217</v>
      </c>
      <c r="B955" s="5">
        <v>5047</v>
      </c>
      <c r="C955" s="5" t="s">
        <v>38</v>
      </c>
      <c r="I955" s="5" t="s">
        <v>2512</v>
      </c>
      <c r="J955" s="5" t="s">
        <v>13</v>
      </c>
      <c r="K955" s="5" t="s">
        <v>40</v>
      </c>
      <c r="N955" s="5" t="s">
        <v>3451</v>
      </c>
    </row>
    <row r="956" spans="1:14" x14ac:dyDescent="0.25">
      <c r="A956" s="5" t="s">
        <v>2217</v>
      </c>
      <c r="B956" s="5">
        <v>4835</v>
      </c>
      <c r="C956" s="5" t="s">
        <v>11</v>
      </c>
      <c r="E956" s="5" t="s">
        <v>3299</v>
      </c>
      <c r="H956" s="5" t="s">
        <v>3321</v>
      </c>
      <c r="J956" s="5" t="s">
        <v>2300</v>
      </c>
      <c r="K956" s="5" t="s">
        <v>3076</v>
      </c>
      <c r="M956" s="5">
        <v>5</v>
      </c>
      <c r="N956" s="5" t="s">
        <v>3451</v>
      </c>
    </row>
    <row r="957" spans="1:14" x14ac:dyDescent="0.25">
      <c r="A957" s="5" t="s">
        <v>2217</v>
      </c>
      <c r="B957" s="5">
        <v>4912</v>
      </c>
      <c r="C957" s="5" t="s">
        <v>38</v>
      </c>
      <c r="I957" s="5" t="s">
        <v>3304</v>
      </c>
      <c r="J957" s="5" t="s">
        <v>2300</v>
      </c>
      <c r="K957" s="5" t="s">
        <v>40</v>
      </c>
      <c r="N957" s="5" t="s">
        <v>3451</v>
      </c>
    </row>
    <row r="958" spans="1:14" x14ac:dyDescent="0.25">
      <c r="A958" s="5" t="s">
        <v>2217</v>
      </c>
      <c r="B958" s="5">
        <v>5048</v>
      </c>
      <c r="C958" s="5" t="s">
        <v>38</v>
      </c>
      <c r="I958" s="5" t="s">
        <v>2512</v>
      </c>
      <c r="J958" s="5" t="s">
        <v>13</v>
      </c>
      <c r="K958" s="5" t="s">
        <v>40</v>
      </c>
      <c r="N958" s="5" t="s">
        <v>3451</v>
      </c>
    </row>
    <row r="959" spans="1:14" x14ac:dyDescent="0.25">
      <c r="A959" s="5" t="s">
        <v>2217</v>
      </c>
      <c r="B959" s="5">
        <v>4836</v>
      </c>
      <c r="C959" s="5" t="s">
        <v>11</v>
      </c>
      <c r="E959" s="5" t="s">
        <v>3299</v>
      </c>
      <c r="H959" s="5" t="s">
        <v>3322</v>
      </c>
      <c r="J959" s="5" t="s">
        <v>2300</v>
      </c>
      <c r="K959" s="5" t="s">
        <v>3076</v>
      </c>
      <c r="M959" s="5">
        <v>5</v>
      </c>
      <c r="N959" s="5" t="s">
        <v>3451</v>
      </c>
    </row>
    <row r="960" spans="1:14" x14ac:dyDescent="0.25">
      <c r="A960" s="5" t="s">
        <v>2217</v>
      </c>
      <c r="B960" s="5">
        <v>4929</v>
      </c>
      <c r="C960" s="5" t="s">
        <v>38</v>
      </c>
      <c r="I960" s="5" t="s">
        <v>3304</v>
      </c>
      <c r="J960" s="5" t="s">
        <v>2300</v>
      </c>
      <c r="K960" s="5" t="s">
        <v>40</v>
      </c>
      <c r="N960" s="5" t="s">
        <v>3451</v>
      </c>
    </row>
    <row r="961" spans="1:14" x14ac:dyDescent="0.25">
      <c r="A961" s="5" t="s">
        <v>2217</v>
      </c>
      <c r="B961" s="5">
        <v>5049</v>
      </c>
      <c r="C961" s="5" t="s">
        <v>38</v>
      </c>
      <c r="I961" s="5" t="s">
        <v>2512</v>
      </c>
      <c r="J961" s="5" t="s">
        <v>13</v>
      </c>
      <c r="K961" s="5" t="s">
        <v>40</v>
      </c>
      <c r="N961" s="5" t="s">
        <v>3451</v>
      </c>
    </row>
    <row r="962" spans="1:14" x14ac:dyDescent="0.25">
      <c r="A962" s="5" t="s">
        <v>2217</v>
      </c>
      <c r="B962" s="5">
        <v>4837</v>
      </c>
      <c r="C962" s="5" t="s">
        <v>11</v>
      </c>
      <c r="E962" s="5" t="s">
        <v>3299</v>
      </c>
      <c r="H962" s="5" t="s">
        <v>3323</v>
      </c>
      <c r="J962" s="5" t="s">
        <v>13</v>
      </c>
      <c r="K962" s="5" t="s">
        <v>3076</v>
      </c>
      <c r="M962" s="5">
        <v>5</v>
      </c>
      <c r="N962" s="5" t="s">
        <v>3451</v>
      </c>
    </row>
    <row r="963" spans="1:14" x14ac:dyDescent="0.25">
      <c r="A963" s="5" t="s">
        <v>2217</v>
      </c>
      <c r="B963" s="5">
        <v>4939</v>
      </c>
      <c r="C963" s="5" t="s">
        <v>38</v>
      </c>
      <c r="I963" s="5" t="s">
        <v>3304</v>
      </c>
      <c r="J963" s="5" t="s">
        <v>13</v>
      </c>
      <c r="K963" s="5" t="s">
        <v>40</v>
      </c>
      <c r="N963" s="5" t="s">
        <v>3451</v>
      </c>
    </row>
    <row r="964" spans="1:14" x14ac:dyDescent="0.25">
      <c r="A964" s="5" t="s">
        <v>2217</v>
      </c>
      <c r="B964" s="5">
        <v>5050</v>
      </c>
      <c r="C964" s="5" t="s">
        <v>38</v>
      </c>
      <c r="I964" s="5" t="s">
        <v>2512</v>
      </c>
      <c r="J964" s="5" t="s">
        <v>140</v>
      </c>
      <c r="K964" s="5" t="s">
        <v>40</v>
      </c>
      <c r="N964" s="5" t="s">
        <v>3451</v>
      </c>
    </row>
    <row r="965" spans="1:14" x14ac:dyDescent="0.25">
      <c r="A965" s="5" t="s">
        <v>2217</v>
      </c>
      <c r="B965" s="5">
        <v>5065</v>
      </c>
      <c r="C965" s="5" t="s">
        <v>38</v>
      </c>
      <c r="I965" s="5" t="s">
        <v>2858</v>
      </c>
      <c r="J965" s="5" t="s">
        <v>2556</v>
      </c>
      <c r="K965" s="5" t="s">
        <v>40</v>
      </c>
      <c r="N965" s="5" t="s">
        <v>3451</v>
      </c>
    </row>
    <row r="966" spans="1:14" x14ac:dyDescent="0.25">
      <c r="A966" s="5" t="s">
        <v>2217</v>
      </c>
      <c r="B966" s="5">
        <v>4838</v>
      </c>
      <c r="C966" s="5" t="s">
        <v>11</v>
      </c>
      <c r="E966" s="5" t="s">
        <v>3299</v>
      </c>
      <c r="H966" s="5" t="s">
        <v>3324</v>
      </c>
      <c r="J966" s="5" t="s">
        <v>13</v>
      </c>
      <c r="K966" s="5" t="s">
        <v>3076</v>
      </c>
      <c r="M966" s="5">
        <v>5</v>
      </c>
      <c r="N966" s="5" t="s">
        <v>3451</v>
      </c>
    </row>
    <row r="967" spans="1:14" x14ac:dyDescent="0.25">
      <c r="A967" s="5" t="s">
        <v>2217</v>
      </c>
      <c r="B967" s="5">
        <v>4940</v>
      </c>
      <c r="C967" s="5" t="s">
        <v>38</v>
      </c>
      <c r="I967" s="5" t="s">
        <v>3304</v>
      </c>
      <c r="J967" s="5" t="s">
        <v>13</v>
      </c>
      <c r="K967" s="5" t="s">
        <v>40</v>
      </c>
      <c r="N967" s="5" t="s">
        <v>3451</v>
      </c>
    </row>
    <row r="968" spans="1:14" x14ac:dyDescent="0.25">
      <c r="A968" s="5" t="s">
        <v>2217</v>
      </c>
      <c r="B968" s="5">
        <v>5051</v>
      </c>
      <c r="C968" s="5" t="s">
        <v>38</v>
      </c>
      <c r="I968" s="5" t="s">
        <v>2512</v>
      </c>
      <c r="J968" s="5" t="s">
        <v>140</v>
      </c>
      <c r="K968" s="5" t="s">
        <v>40</v>
      </c>
      <c r="N968" s="5" t="s">
        <v>3451</v>
      </c>
    </row>
    <row r="969" spans="1:14" x14ac:dyDescent="0.25">
      <c r="A969" s="5" t="s">
        <v>2217</v>
      </c>
      <c r="B969" s="5">
        <v>5055</v>
      </c>
      <c r="C969" s="5" t="s">
        <v>38</v>
      </c>
      <c r="I969" s="5" t="s">
        <v>2858</v>
      </c>
      <c r="J969" s="5" t="s">
        <v>2556</v>
      </c>
      <c r="K969" s="5" t="s">
        <v>40</v>
      </c>
      <c r="N969" s="5" t="s">
        <v>3451</v>
      </c>
    </row>
    <row r="970" spans="1:14" x14ac:dyDescent="0.25">
      <c r="A970" s="5" t="s">
        <v>2217</v>
      </c>
      <c r="B970" s="5">
        <v>5066</v>
      </c>
      <c r="C970" s="5" t="s">
        <v>38</v>
      </c>
      <c r="I970" s="5" t="s">
        <v>2858</v>
      </c>
      <c r="J970" s="5" t="s">
        <v>2556</v>
      </c>
      <c r="K970" s="5" t="s">
        <v>40</v>
      </c>
      <c r="N970" s="5" t="s">
        <v>3451</v>
      </c>
    </row>
    <row r="971" spans="1:14" x14ac:dyDescent="0.25">
      <c r="A971" s="5" t="s">
        <v>2217</v>
      </c>
      <c r="B971" s="5">
        <v>5079</v>
      </c>
      <c r="C971" s="5" t="s">
        <v>38</v>
      </c>
      <c r="I971" s="5" t="s">
        <v>2512</v>
      </c>
      <c r="J971" s="5" t="s">
        <v>2232</v>
      </c>
      <c r="K971" s="5" t="s">
        <v>40</v>
      </c>
      <c r="N971" s="5" t="s">
        <v>3451</v>
      </c>
    </row>
    <row r="972" spans="1:14" x14ac:dyDescent="0.25">
      <c r="A972" s="5" t="s">
        <v>2217</v>
      </c>
      <c r="B972" s="5">
        <v>4886</v>
      </c>
      <c r="C972" s="5" t="s">
        <v>11</v>
      </c>
      <c r="E972" s="5" t="s">
        <v>3299</v>
      </c>
      <c r="H972" s="5" t="s">
        <v>3325</v>
      </c>
      <c r="J972" s="5" t="s">
        <v>140</v>
      </c>
      <c r="K972" s="5" t="s">
        <v>4291</v>
      </c>
      <c r="M972" s="5">
        <v>13</v>
      </c>
      <c r="N972" s="5" t="s">
        <v>3451</v>
      </c>
    </row>
    <row r="973" spans="1:14" x14ac:dyDescent="0.25">
      <c r="A973" s="5" t="s">
        <v>2217</v>
      </c>
      <c r="B973" s="5">
        <v>5011</v>
      </c>
      <c r="C973" s="5" t="s">
        <v>38</v>
      </c>
      <c r="I973" s="5" t="s">
        <v>3326</v>
      </c>
      <c r="J973" s="5" t="s">
        <v>140</v>
      </c>
      <c r="K973" s="5" t="s">
        <v>40</v>
      </c>
      <c r="N973" s="5" t="s">
        <v>3451</v>
      </c>
    </row>
    <row r="974" spans="1:14" x14ac:dyDescent="0.25">
      <c r="A974" s="5" t="s">
        <v>2217</v>
      </c>
      <c r="B974" s="5">
        <v>5012</v>
      </c>
      <c r="C974" s="5" t="s">
        <v>38</v>
      </c>
      <c r="I974" s="5" t="s">
        <v>3326</v>
      </c>
      <c r="J974" s="5" t="s">
        <v>13</v>
      </c>
      <c r="K974" s="5" t="s">
        <v>40</v>
      </c>
      <c r="N974" s="5" t="s">
        <v>3451</v>
      </c>
    </row>
    <row r="975" spans="1:14" x14ac:dyDescent="0.25">
      <c r="A975" s="5" t="s">
        <v>2217</v>
      </c>
      <c r="B975" s="5">
        <v>5014</v>
      </c>
      <c r="C975" s="5" t="s">
        <v>38</v>
      </c>
      <c r="I975" s="5" t="s">
        <v>3327</v>
      </c>
      <c r="J975" s="5" t="s">
        <v>140</v>
      </c>
      <c r="K975" s="5" t="s">
        <v>40</v>
      </c>
      <c r="N975" s="5" t="s">
        <v>3451</v>
      </c>
    </row>
    <row r="976" spans="1:14" x14ac:dyDescent="0.25">
      <c r="A976" s="5" t="s">
        <v>2217</v>
      </c>
      <c r="B976" s="5">
        <v>5015</v>
      </c>
      <c r="C976" s="5" t="s">
        <v>38</v>
      </c>
      <c r="I976" s="5" t="s">
        <v>3327</v>
      </c>
      <c r="J976" s="5" t="s">
        <v>13</v>
      </c>
      <c r="K976" s="5" t="s">
        <v>40</v>
      </c>
      <c r="N976" s="5" t="s">
        <v>3451</v>
      </c>
    </row>
    <row r="977" spans="1:14" x14ac:dyDescent="0.25">
      <c r="A977" s="5" t="s">
        <v>2217</v>
      </c>
      <c r="B977" s="5">
        <v>5016</v>
      </c>
      <c r="C977" s="5" t="s">
        <v>38</v>
      </c>
      <c r="I977" s="5" t="s">
        <v>3328</v>
      </c>
      <c r="J977" s="5" t="s">
        <v>140</v>
      </c>
      <c r="K977" s="5" t="s">
        <v>40</v>
      </c>
      <c r="N977" s="5" t="s">
        <v>3451</v>
      </c>
    </row>
    <row r="978" spans="1:14" x14ac:dyDescent="0.25">
      <c r="A978" s="5" t="s">
        <v>2217</v>
      </c>
      <c r="B978" s="5">
        <v>5017</v>
      </c>
      <c r="C978" s="5" t="s">
        <v>38</v>
      </c>
      <c r="I978" s="5" t="s">
        <v>3328</v>
      </c>
      <c r="J978" s="5" t="s">
        <v>13</v>
      </c>
      <c r="K978" s="5" t="s">
        <v>40</v>
      </c>
      <c r="N978" s="5" t="s">
        <v>3451</v>
      </c>
    </row>
    <row r="979" spans="1:14" x14ac:dyDescent="0.25">
      <c r="A979" s="5" t="s">
        <v>2217</v>
      </c>
      <c r="B979" s="5">
        <v>5018</v>
      </c>
      <c r="C979" s="5" t="s">
        <v>38</v>
      </c>
      <c r="I979" s="5" t="s">
        <v>3329</v>
      </c>
      <c r="J979" s="5" t="s">
        <v>140</v>
      </c>
      <c r="K979" s="5" t="s">
        <v>40</v>
      </c>
      <c r="N979" s="5" t="s">
        <v>3451</v>
      </c>
    </row>
    <row r="980" spans="1:14" x14ac:dyDescent="0.25">
      <c r="A980" s="5" t="s">
        <v>2217</v>
      </c>
      <c r="B980" s="5">
        <v>5019</v>
      </c>
      <c r="C980" s="5" t="s">
        <v>38</v>
      </c>
      <c r="I980" s="5" t="s">
        <v>3329</v>
      </c>
      <c r="J980" s="5" t="s">
        <v>13</v>
      </c>
      <c r="K980" s="5" t="s">
        <v>40</v>
      </c>
      <c r="N980" s="5" t="s">
        <v>3451</v>
      </c>
    </row>
    <row r="981" spans="1:14" x14ac:dyDescent="0.25">
      <c r="A981" s="5" t="s">
        <v>2217</v>
      </c>
      <c r="B981" s="5">
        <v>5031</v>
      </c>
      <c r="C981" s="5" t="s">
        <v>38</v>
      </c>
      <c r="I981" s="5" t="s">
        <v>3330</v>
      </c>
      <c r="J981" s="5" t="s">
        <v>140</v>
      </c>
      <c r="K981" s="5" t="s">
        <v>40</v>
      </c>
      <c r="N981" s="5" t="s">
        <v>3451</v>
      </c>
    </row>
    <row r="982" spans="1:14" x14ac:dyDescent="0.25">
      <c r="A982" s="5" t="s">
        <v>2217</v>
      </c>
      <c r="B982" s="5">
        <v>5032</v>
      </c>
      <c r="C982" s="5" t="s">
        <v>38</v>
      </c>
      <c r="I982" s="5" t="s">
        <v>3330</v>
      </c>
      <c r="J982" s="5" t="s">
        <v>13</v>
      </c>
      <c r="K982" s="5" t="s">
        <v>40</v>
      </c>
      <c r="N982" s="5" t="s">
        <v>3451</v>
      </c>
    </row>
    <row r="983" spans="1:14" x14ac:dyDescent="0.25">
      <c r="A983" s="5" t="s">
        <v>2217</v>
      </c>
      <c r="B983" s="5">
        <v>5033</v>
      </c>
      <c r="C983" s="5" t="s">
        <v>38</v>
      </c>
      <c r="I983" s="5" t="s">
        <v>3331</v>
      </c>
      <c r="J983" s="5" t="s">
        <v>13</v>
      </c>
      <c r="K983" s="5" t="s">
        <v>40</v>
      </c>
      <c r="N983" s="5" t="s">
        <v>3451</v>
      </c>
    </row>
    <row r="984" spans="1:14" x14ac:dyDescent="0.25">
      <c r="A984" s="5" t="s">
        <v>2217</v>
      </c>
      <c r="B984" s="5">
        <v>5034</v>
      </c>
      <c r="C984" s="5" t="s">
        <v>38</v>
      </c>
      <c r="I984" s="5" t="s">
        <v>3331</v>
      </c>
      <c r="J984" s="5" t="s">
        <v>140</v>
      </c>
      <c r="K984" s="5" t="s">
        <v>40</v>
      </c>
      <c r="N984" s="5" t="s">
        <v>3451</v>
      </c>
    </row>
    <row r="985" spans="1:14" x14ac:dyDescent="0.25">
      <c r="A985" s="5" t="s">
        <v>2217</v>
      </c>
      <c r="B985" s="5">
        <v>5060</v>
      </c>
      <c r="C985" s="5" t="s">
        <v>38</v>
      </c>
      <c r="I985" s="5" t="s">
        <v>3479</v>
      </c>
      <c r="J985" s="5" t="s">
        <v>3278</v>
      </c>
      <c r="K985" s="5" t="s">
        <v>40</v>
      </c>
      <c r="N985" s="5" t="s">
        <v>3451</v>
      </c>
    </row>
    <row r="986" spans="1:14" x14ac:dyDescent="0.25">
      <c r="A986" s="5" t="s">
        <v>2217</v>
      </c>
      <c r="B986" s="5">
        <v>5117</v>
      </c>
      <c r="C986" s="5" t="s">
        <v>11</v>
      </c>
      <c r="E986" s="5" t="s">
        <v>3299</v>
      </c>
      <c r="H986" s="5" t="s">
        <v>3480</v>
      </c>
      <c r="J986" s="5" t="s">
        <v>13</v>
      </c>
      <c r="K986" s="5" t="s">
        <v>4291</v>
      </c>
      <c r="M986" s="5">
        <v>13</v>
      </c>
      <c r="N986" s="5" t="s">
        <v>3463</v>
      </c>
    </row>
    <row r="987" spans="1:14" x14ac:dyDescent="0.25">
      <c r="A987" s="5" t="s">
        <v>2217</v>
      </c>
      <c r="B987" s="5">
        <v>5381</v>
      </c>
      <c r="C987" s="5" t="s">
        <v>38</v>
      </c>
      <c r="I987" s="5" t="s">
        <v>3840</v>
      </c>
      <c r="J987" s="5" t="s">
        <v>13</v>
      </c>
      <c r="K987" s="5" t="s">
        <v>40</v>
      </c>
      <c r="N987" s="5" t="s">
        <v>3463</v>
      </c>
    </row>
    <row r="988" spans="1:14" x14ac:dyDescent="0.25">
      <c r="A988" s="5" t="s">
        <v>2217</v>
      </c>
      <c r="B988" s="5">
        <v>5640</v>
      </c>
      <c r="C988" s="5" t="s">
        <v>11</v>
      </c>
      <c r="E988" s="5" t="s">
        <v>3299</v>
      </c>
      <c r="H988" s="5" t="s">
        <v>4561</v>
      </c>
      <c r="J988" s="5" t="s">
        <v>2258</v>
      </c>
      <c r="K988" s="5" t="s">
        <v>4291</v>
      </c>
      <c r="M988" s="5">
        <v>13</v>
      </c>
      <c r="N988" s="5" t="s">
        <v>3961</v>
      </c>
    </row>
    <row r="989" spans="1:14" x14ac:dyDescent="0.25">
      <c r="A989" s="5" t="s">
        <v>2217</v>
      </c>
      <c r="B989" s="5">
        <v>5672</v>
      </c>
      <c r="C989" s="5" t="s">
        <v>38</v>
      </c>
      <c r="I989" s="5" t="s">
        <v>4562</v>
      </c>
      <c r="J989" s="5" t="s">
        <v>2258</v>
      </c>
      <c r="K989" s="5" t="s">
        <v>40</v>
      </c>
      <c r="N989" s="5" t="s">
        <v>3961</v>
      </c>
    </row>
    <row r="990" spans="1:14" x14ac:dyDescent="0.25">
      <c r="A990" s="5" t="s">
        <v>2217</v>
      </c>
      <c r="B990" s="5">
        <v>5680</v>
      </c>
      <c r="C990" s="5" t="s">
        <v>38</v>
      </c>
      <c r="I990" s="5" t="s">
        <v>4563</v>
      </c>
      <c r="J990" s="5" t="s">
        <v>2556</v>
      </c>
      <c r="K990" s="5" t="s">
        <v>40</v>
      </c>
      <c r="N990" s="5" t="s">
        <v>3961</v>
      </c>
    </row>
    <row r="991" spans="1:14" x14ac:dyDescent="0.25">
      <c r="A991" s="5" t="s">
        <v>2217</v>
      </c>
      <c r="B991" s="5">
        <v>5702</v>
      </c>
      <c r="C991" s="5" t="s">
        <v>38</v>
      </c>
      <c r="I991" s="5" t="s">
        <v>4564</v>
      </c>
      <c r="J991" s="5" t="s">
        <v>2258</v>
      </c>
      <c r="K991" s="5" t="s">
        <v>40</v>
      </c>
      <c r="N991" s="5" t="s">
        <v>3961</v>
      </c>
    </row>
    <row r="992" spans="1:14" x14ac:dyDescent="0.25">
      <c r="A992" s="5" t="s">
        <v>2217</v>
      </c>
      <c r="B992" s="5">
        <v>5705</v>
      </c>
      <c r="C992" s="5" t="s">
        <v>38</v>
      </c>
      <c r="I992" s="5" t="s">
        <v>4565</v>
      </c>
      <c r="J992" s="5" t="s">
        <v>2556</v>
      </c>
      <c r="K992" s="5" t="s">
        <v>40</v>
      </c>
      <c r="N992" s="5" t="s">
        <v>3961</v>
      </c>
    </row>
    <row r="993" spans="1:14" x14ac:dyDescent="0.25">
      <c r="A993" s="5" t="s">
        <v>2217</v>
      </c>
      <c r="B993" s="5">
        <v>5746</v>
      </c>
      <c r="C993" s="5" t="s">
        <v>38</v>
      </c>
      <c r="I993" s="5" t="s">
        <v>4566</v>
      </c>
      <c r="J993" s="5" t="s">
        <v>2232</v>
      </c>
      <c r="K993" s="5" t="s">
        <v>40</v>
      </c>
      <c r="N993" s="5" t="s">
        <v>3961</v>
      </c>
    </row>
    <row r="994" spans="1:14" x14ac:dyDescent="0.25">
      <c r="A994" s="5" t="s">
        <v>2217</v>
      </c>
      <c r="B994" s="5">
        <v>5749</v>
      </c>
      <c r="C994" s="5" t="s">
        <v>38</v>
      </c>
      <c r="I994" s="5" t="s">
        <v>4567</v>
      </c>
      <c r="J994" s="5" t="s">
        <v>2300</v>
      </c>
      <c r="K994" s="5" t="s">
        <v>40</v>
      </c>
      <c r="N994" s="5" t="s">
        <v>3961</v>
      </c>
    </row>
    <row r="995" spans="1:14" x14ac:dyDescent="0.25">
      <c r="A995" s="5" t="s">
        <v>2217</v>
      </c>
      <c r="B995" s="5">
        <v>5763</v>
      </c>
      <c r="C995" s="5" t="s">
        <v>38</v>
      </c>
      <c r="I995" s="5" t="s">
        <v>4579</v>
      </c>
      <c r="J995" s="5" t="s">
        <v>4547</v>
      </c>
      <c r="K995" s="5" t="s">
        <v>40</v>
      </c>
      <c r="N995" s="5" t="s">
        <v>3961</v>
      </c>
    </row>
    <row r="996" spans="1:14" x14ac:dyDescent="0.25">
      <c r="A996" s="5" t="s">
        <v>2217</v>
      </c>
      <c r="B996" s="5">
        <v>5765</v>
      </c>
      <c r="C996" s="5" t="s">
        <v>38</v>
      </c>
      <c r="I996" s="5" t="s">
        <v>4676</v>
      </c>
      <c r="J996" s="5" t="s">
        <v>2258</v>
      </c>
      <c r="K996" s="5" t="s">
        <v>40</v>
      </c>
      <c r="N996" s="5" t="s">
        <v>3961</v>
      </c>
    </row>
    <row r="997" spans="1:14" x14ac:dyDescent="0.25">
      <c r="A997" s="5" t="s">
        <v>2217</v>
      </c>
      <c r="B997" s="5">
        <v>5772</v>
      </c>
      <c r="C997" s="5" t="s">
        <v>38</v>
      </c>
      <c r="I997" s="5" t="s">
        <v>4677</v>
      </c>
      <c r="J997" s="5" t="s">
        <v>2300</v>
      </c>
      <c r="K997" s="5" t="s">
        <v>40</v>
      </c>
      <c r="N997" s="5" t="s">
        <v>3961</v>
      </c>
    </row>
    <row r="998" spans="1:14" x14ac:dyDescent="0.25">
      <c r="A998" s="5" t="s">
        <v>2217</v>
      </c>
      <c r="B998" s="5">
        <v>5773</v>
      </c>
      <c r="C998" s="5" t="s">
        <v>38</v>
      </c>
      <c r="I998" s="5" t="s">
        <v>4678</v>
      </c>
      <c r="J998" s="5" t="s">
        <v>2300</v>
      </c>
      <c r="K998" s="5" t="s">
        <v>40</v>
      </c>
      <c r="N998" s="5" t="s">
        <v>3961</v>
      </c>
    </row>
    <row r="999" spans="1:14" x14ac:dyDescent="0.25">
      <c r="A999" s="5" t="s">
        <v>2217</v>
      </c>
      <c r="B999" s="5">
        <v>5774</v>
      </c>
      <c r="C999" s="5" t="s">
        <v>38</v>
      </c>
      <c r="I999" s="5" t="s">
        <v>4679</v>
      </c>
      <c r="J999" s="5" t="s">
        <v>2300</v>
      </c>
      <c r="K999" s="5" t="s">
        <v>40</v>
      </c>
      <c r="N999" s="5" t="s">
        <v>3961</v>
      </c>
    </row>
    <row r="1000" spans="1:14" x14ac:dyDescent="0.25">
      <c r="A1000" s="5" t="s">
        <v>2217</v>
      </c>
      <c r="B1000" s="5">
        <v>5775</v>
      </c>
      <c r="C1000" s="5" t="s">
        <v>38</v>
      </c>
      <c r="I1000" s="5" t="s">
        <v>4680</v>
      </c>
      <c r="J1000" s="5" t="s">
        <v>2300</v>
      </c>
      <c r="K1000" s="5" t="s">
        <v>40</v>
      </c>
      <c r="N1000" s="5" t="s">
        <v>3961</v>
      </c>
    </row>
    <row r="1001" spans="1:14" x14ac:dyDescent="0.25">
      <c r="A1001" s="5" t="s">
        <v>2217</v>
      </c>
      <c r="B1001" s="5">
        <v>5776</v>
      </c>
      <c r="C1001" s="5" t="s">
        <v>38</v>
      </c>
      <c r="I1001" s="5" t="s">
        <v>4681</v>
      </c>
      <c r="J1001" s="5" t="s">
        <v>2300</v>
      </c>
      <c r="K1001" s="5" t="s">
        <v>40</v>
      </c>
      <c r="N1001" s="5" t="s">
        <v>3961</v>
      </c>
    </row>
    <row r="1002" spans="1:14" x14ac:dyDescent="0.25">
      <c r="A1002" s="5" t="s">
        <v>2217</v>
      </c>
      <c r="B1002" s="5">
        <v>5816</v>
      </c>
      <c r="C1002" s="5" t="s">
        <v>38</v>
      </c>
      <c r="I1002" s="5" t="s">
        <v>4682</v>
      </c>
      <c r="J1002" s="5" t="s">
        <v>140</v>
      </c>
      <c r="K1002" s="5" t="s">
        <v>40</v>
      </c>
      <c r="N1002" s="5" t="s">
        <v>3961</v>
      </c>
    </row>
    <row r="1003" spans="1:14" x14ac:dyDescent="0.25">
      <c r="A1003" s="5" t="s">
        <v>2217</v>
      </c>
      <c r="B1003" s="5">
        <v>5120</v>
      </c>
      <c r="C1003" s="5" t="s">
        <v>21</v>
      </c>
      <c r="G1003" s="5" t="s">
        <v>3841</v>
      </c>
      <c r="K1003" s="5" t="s">
        <v>51</v>
      </c>
      <c r="N1003" s="5" t="s">
        <v>3467</v>
      </c>
    </row>
    <row r="1004" spans="1:14" x14ac:dyDescent="0.25">
      <c r="A1004" s="5" t="s">
        <v>2217</v>
      </c>
      <c r="B1004" s="5">
        <v>5121</v>
      </c>
      <c r="C1004" s="5" t="s">
        <v>11</v>
      </c>
      <c r="E1004" s="5" t="s">
        <v>3841</v>
      </c>
      <c r="H1004" s="5" t="s">
        <v>3842</v>
      </c>
      <c r="J1004" s="5" t="s">
        <v>2292</v>
      </c>
      <c r="K1004" s="5" t="s">
        <v>4291</v>
      </c>
      <c r="M1004" s="5">
        <v>13</v>
      </c>
      <c r="N1004" s="5" t="s">
        <v>3463</v>
      </c>
    </row>
    <row r="1005" spans="1:14" x14ac:dyDescent="0.25">
      <c r="A1005" s="5" t="s">
        <v>2217</v>
      </c>
      <c r="B1005" s="5">
        <v>5324</v>
      </c>
      <c r="C1005" s="5" t="s">
        <v>38</v>
      </c>
      <c r="I1005" s="5" t="s">
        <v>3843</v>
      </c>
      <c r="J1005" s="5" t="s">
        <v>2292</v>
      </c>
      <c r="K1005" s="5" t="s">
        <v>40</v>
      </c>
      <c r="N1005" s="5" t="s">
        <v>3463</v>
      </c>
    </row>
    <row r="1006" spans="1:14" x14ac:dyDescent="0.25">
      <c r="A1006" s="5" t="s">
        <v>2217</v>
      </c>
      <c r="B1006" s="5">
        <v>5325</v>
      </c>
      <c r="C1006" s="5" t="s">
        <v>38</v>
      </c>
      <c r="I1006" s="5" t="s">
        <v>3844</v>
      </c>
      <c r="J1006" s="5" t="s">
        <v>2292</v>
      </c>
      <c r="K1006" s="5" t="s">
        <v>40</v>
      </c>
      <c r="N1006" s="5" t="s">
        <v>3463</v>
      </c>
    </row>
    <row r="1007" spans="1:14" x14ac:dyDescent="0.25">
      <c r="A1007" s="5" t="s">
        <v>2217</v>
      </c>
      <c r="B1007" s="5">
        <v>5354</v>
      </c>
      <c r="C1007" s="5" t="s">
        <v>11</v>
      </c>
      <c r="E1007" s="5" t="s">
        <v>3841</v>
      </c>
      <c r="H1007" s="5" t="s">
        <v>3845</v>
      </c>
      <c r="J1007" s="5" t="s">
        <v>2300</v>
      </c>
      <c r="K1007" s="5" t="s">
        <v>4291</v>
      </c>
      <c r="M1007" s="5">
        <v>5</v>
      </c>
      <c r="N1007" s="5" t="s">
        <v>3463</v>
      </c>
    </row>
    <row r="1008" spans="1:14" x14ac:dyDescent="0.25">
      <c r="A1008" s="5" t="s">
        <v>2217</v>
      </c>
      <c r="B1008" s="5">
        <v>5502</v>
      </c>
      <c r="C1008" s="5" t="s">
        <v>38</v>
      </c>
      <c r="I1008" s="5" t="s">
        <v>132</v>
      </c>
      <c r="J1008" s="5" t="s">
        <v>2300</v>
      </c>
      <c r="K1008" s="5" t="s">
        <v>40</v>
      </c>
      <c r="N1008" s="5" t="s">
        <v>3463</v>
      </c>
    </row>
    <row r="1009" spans="1:14" x14ac:dyDescent="0.25">
      <c r="A1009" s="5" t="s">
        <v>2217</v>
      </c>
      <c r="B1009" s="5">
        <v>5834</v>
      </c>
      <c r="C1009" s="5" t="s">
        <v>21</v>
      </c>
      <c r="G1009" s="5" t="s">
        <v>4683</v>
      </c>
      <c r="K1009" s="5" t="s">
        <v>51</v>
      </c>
      <c r="N1009" s="5" t="s">
        <v>3452</v>
      </c>
    </row>
    <row r="1010" spans="1:14" x14ac:dyDescent="0.25">
      <c r="A1010" s="5" t="s">
        <v>2217</v>
      </c>
      <c r="B1010" s="5">
        <v>5835</v>
      </c>
      <c r="C1010" s="5" t="s">
        <v>21</v>
      </c>
      <c r="G1010" s="5" t="s">
        <v>4684</v>
      </c>
      <c r="K1010" s="5" t="s">
        <v>51</v>
      </c>
      <c r="N1010" s="5" t="s">
        <v>3452</v>
      </c>
    </row>
    <row r="1011" spans="1:14" x14ac:dyDescent="0.25">
      <c r="A1011" s="5" t="s">
        <v>2217</v>
      </c>
      <c r="B1011" s="5">
        <v>5527</v>
      </c>
      <c r="C1011" s="5" t="s">
        <v>11</v>
      </c>
      <c r="E1011" s="5" t="s">
        <v>4684</v>
      </c>
      <c r="H1011" s="5" t="s">
        <v>4016</v>
      </c>
      <c r="J1011" s="5" t="s">
        <v>330</v>
      </c>
      <c r="K1011" s="5" t="s">
        <v>4291</v>
      </c>
      <c r="M1011" s="5">
        <v>21</v>
      </c>
      <c r="N1011" s="5" t="s">
        <v>3833</v>
      </c>
    </row>
    <row r="1012" spans="1:14" x14ac:dyDescent="0.25">
      <c r="A1012" s="5" t="s">
        <v>2217</v>
      </c>
      <c r="B1012" s="5">
        <v>5558</v>
      </c>
      <c r="C1012" s="5" t="s">
        <v>38</v>
      </c>
      <c r="I1012" s="5" t="s">
        <v>4313</v>
      </c>
      <c r="J1012" s="5" t="s">
        <v>330</v>
      </c>
      <c r="K1012" s="5" t="s">
        <v>40</v>
      </c>
      <c r="N1012" s="5" t="s">
        <v>3833</v>
      </c>
    </row>
    <row r="1013" spans="1:14" x14ac:dyDescent="0.25">
      <c r="A1013" s="5" t="s">
        <v>2217</v>
      </c>
      <c r="B1013" s="5">
        <v>5561</v>
      </c>
      <c r="C1013" s="5" t="s">
        <v>38</v>
      </c>
      <c r="I1013" s="5" t="s">
        <v>4314</v>
      </c>
      <c r="J1013" s="5" t="s">
        <v>330</v>
      </c>
      <c r="K1013" s="5" t="s">
        <v>40</v>
      </c>
      <c r="N1013" s="5" t="s">
        <v>3833</v>
      </c>
    </row>
    <row r="1014" spans="1:14" x14ac:dyDescent="0.25">
      <c r="A1014" s="5" t="s">
        <v>2217</v>
      </c>
      <c r="B1014" s="5">
        <v>5586</v>
      </c>
      <c r="C1014" s="5" t="s">
        <v>38</v>
      </c>
      <c r="I1014" s="5" t="s">
        <v>4315</v>
      </c>
      <c r="J1014" s="5" t="s">
        <v>2258</v>
      </c>
      <c r="K1014" s="5" t="s">
        <v>40</v>
      </c>
      <c r="N1014" s="5" t="s">
        <v>3833</v>
      </c>
    </row>
    <row r="1015" spans="1:14" x14ac:dyDescent="0.25">
      <c r="A1015" s="5" t="s">
        <v>2217</v>
      </c>
      <c r="B1015" s="5">
        <v>5620</v>
      </c>
      <c r="C1015" s="5" t="s">
        <v>38</v>
      </c>
      <c r="I1015" s="5" t="s">
        <v>2512</v>
      </c>
      <c r="J1015" s="5" t="s">
        <v>140</v>
      </c>
      <c r="K1015" s="5" t="s">
        <v>40</v>
      </c>
      <c r="N1015" s="5" t="s">
        <v>3833</v>
      </c>
    </row>
    <row r="1016" spans="1:14" x14ac:dyDescent="0.25">
      <c r="A1016" s="5" t="s">
        <v>2217</v>
      </c>
      <c r="B1016" s="5">
        <v>5818</v>
      </c>
      <c r="C1016" s="5" t="s">
        <v>11</v>
      </c>
      <c r="E1016" s="5" t="s">
        <v>4684</v>
      </c>
      <c r="H1016" s="5" t="s">
        <v>4685</v>
      </c>
      <c r="J1016" s="5" t="s">
        <v>2562</v>
      </c>
      <c r="K1016" s="5" t="s">
        <v>4291</v>
      </c>
      <c r="M1016" s="5">
        <v>13</v>
      </c>
      <c r="N1016" s="5" t="s">
        <v>4577</v>
      </c>
    </row>
    <row r="1017" spans="1:14" x14ac:dyDescent="0.25">
      <c r="A1017" s="5" t="s">
        <v>2217</v>
      </c>
      <c r="B1017" s="5">
        <v>5972</v>
      </c>
      <c r="C1017" s="5" t="s">
        <v>38</v>
      </c>
      <c r="I1017" s="5" t="s">
        <v>5028</v>
      </c>
      <c r="J1017" s="5" t="s">
        <v>2562</v>
      </c>
      <c r="K1017" s="5" t="s">
        <v>40</v>
      </c>
      <c r="N1017" s="5" t="s">
        <v>4577</v>
      </c>
    </row>
    <row r="1018" spans="1:14" x14ac:dyDescent="0.25">
      <c r="A1018" s="5" t="s">
        <v>2217</v>
      </c>
      <c r="B1018" s="5">
        <v>5982</v>
      </c>
      <c r="C1018" s="5" t="s">
        <v>38</v>
      </c>
      <c r="I1018" s="5" t="s">
        <v>2878</v>
      </c>
      <c r="J1018" s="5" t="s">
        <v>580</v>
      </c>
      <c r="K1018" s="5" t="s">
        <v>40</v>
      </c>
      <c r="N1018" s="5" t="s">
        <v>4577</v>
      </c>
    </row>
    <row r="1019" spans="1:14" x14ac:dyDescent="0.25">
      <c r="A1019" s="5" t="s">
        <v>2217</v>
      </c>
      <c r="B1019" s="5">
        <v>5983</v>
      </c>
      <c r="C1019" s="5" t="s">
        <v>38</v>
      </c>
      <c r="I1019" s="5" t="s">
        <v>296</v>
      </c>
      <c r="J1019" s="5" t="s">
        <v>2556</v>
      </c>
      <c r="K1019" s="5" t="s">
        <v>40</v>
      </c>
      <c r="N1019" s="5" t="s">
        <v>4577</v>
      </c>
    </row>
    <row r="1020" spans="1:14" x14ac:dyDescent="0.25">
      <c r="A1020" s="5" t="s">
        <v>2217</v>
      </c>
      <c r="B1020" s="5">
        <v>5819</v>
      </c>
      <c r="C1020" s="5" t="s">
        <v>11</v>
      </c>
      <c r="E1020" s="5" t="s">
        <v>4684</v>
      </c>
      <c r="H1020" s="5" t="s">
        <v>4686</v>
      </c>
      <c r="J1020" s="5" t="s">
        <v>580</v>
      </c>
      <c r="K1020" s="5" t="s">
        <v>4291</v>
      </c>
      <c r="M1020" s="5">
        <v>21</v>
      </c>
      <c r="N1020" s="5" t="s">
        <v>4577</v>
      </c>
    </row>
    <row r="1021" spans="1:14" x14ac:dyDescent="0.25">
      <c r="A1021" s="5" t="s">
        <v>2217</v>
      </c>
      <c r="B1021" s="5">
        <v>5886</v>
      </c>
      <c r="C1021" s="5" t="s">
        <v>38</v>
      </c>
      <c r="I1021" s="5" t="s">
        <v>2858</v>
      </c>
      <c r="J1021" s="5" t="s">
        <v>2556</v>
      </c>
      <c r="K1021" s="5" t="s">
        <v>40</v>
      </c>
      <c r="N1021" s="5" t="s">
        <v>4577</v>
      </c>
    </row>
    <row r="1022" spans="1:14" x14ac:dyDescent="0.25">
      <c r="A1022" s="5" t="s">
        <v>2217</v>
      </c>
      <c r="B1022" s="5">
        <v>5919</v>
      </c>
      <c r="C1022" s="5" t="s">
        <v>38</v>
      </c>
      <c r="I1022" s="5" t="s">
        <v>4687</v>
      </c>
      <c r="J1022" s="5" t="s">
        <v>2562</v>
      </c>
      <c r="K1022" s="5" t="s">
        <v>40</v>
      </c>
      <c r="N1022" s="5" t="s">
        <v>4577</v>
      </c>
    </row>
    <row r="1023" spans="1:14" x14ac:dyDescent="0.25">
      <c r="A1023" s="5" t="s">
        <v>2217</v>
      </c>
      <c r="B1023" s="5">
        <v>5920</v>
      </c>
      <c r="C1023" s="5" t="s">
        <v>38</v>
      </c>
      <c r="I1023" s="5" t="s">
        <v>4688</v>
      </c>
      <c r="J1023" s="5" t="s">
        <v>580</v>
      </c>
      <c r="K1023" s="5" t="s">
        <v>40</v>
      </c>
      <c r="N1023" s="5" t="s">
        <v>4577</v>
      </c>
    </row>
    <row r="1024" spans="1:14" x14ac:dyDescent="0.25">
      <c r="A1024" s="5" t="s">
        <v>2217</v>
      </c>
      <c r="B1024" s="5">
        <v>5921</v>
      </c>
      <c r="C1024" s="5" t="s">
        <v>38</v>
      </c>
      <c r="I1024" s="5" t="s">
        <v>4689</v>
      </c>
      <c r="J1024" s="5" t="s">
        <v>580</v>
      </c>
      <c r="K1024" s="5" t="s">
        <v>40</v>
      </c>
      <c r="N1024" s="5" t="s">
        <v>4577</v>
      </c>
    </row>
    <row r="1025" spans="1:14" x14ac:dyDescent="0.25">
      <c r="A1025" s="5" t="s">
        <v>2217</v>
      </c>
      <c r="B1025" s="5">
        <v>5923</v>
      </c>
      <c r="C1025" s="5" t="s">
        <v>38</v>
      </c>
      <c r="I1025" s="5" t="s">
        <v>4690</v>
      </c>
      <c r="J1025" s="5" t="s">
        <v>2300</v>
      </c>
      <c r="K1025" s="5" t="s">
        <v>40</v>
      </c>
      <c r="N1025" s="5" t="s">
        <v>4577</v>
      </c>
    </row>
    <row r="1026" spans="1:14" x14ac:dyDescent="0.25">
      <c r="A1026" s="5" t="s">
        <v>2217</v>
      </c>
      <c r="B1026" s="5">
        <v>5962</v>
      </c>
      <c r="C1026" s="5" t="s">
        <v>38</v>
      </c>
      <c r="I1026" s="5" t="s">
        <v>4691</v>
      </c>
      <c r="J1026" s="5" t="s">
        <v>2232</v>
      </c>
      <c r="K1026" s="5" t="s">
        <v>40</v>
      </c>
      <c r="N1026" s="5" t="s">
        <v>4577</v>
      </c>
    </row>
    <row r="1027" spans="1:14" x14ac:dyDescent="0.25">
      <c r="A1027" s="5" t="s">
        <v>2217</v>
      </c>
      <c r="B1027" s="5">
        <v>5989</v>
      </c>
      <c r="C1027" s="5" t="s">
        <v>38</v>
      </c>
      <c r="I1027" s="5" t="s">
        <v>2512</v>
      </c>
      <c r="J1027" s="5" t="s">
        <v>580</v>
      </c>
      <c r="K1027" s="5" t="s">
        <v>40</v>
      </c>
      <c r="N1027" s="5" t="s">
        <v>4577</v>
      </c>
    </row>
    <row r="1028" spans="1:14" x14ac:dyDescent="0.25">
      <c r="A1028" s="5" t="s">
        <v>2217</v>
      </c>
      <c r="B1028" s="5">
        <v>5999</v>
      </c>
      <c r="C1028" s="5" t="s">
        <v>38</v>
      </c>
      <c r="I1028" s="5" t="s">
        <v>5029</v>
      </c>
      <c r="J1028" s="5" t="s">
        <v>580</v>
      </c>
      <c r="K1028" s="5" t="s">
        <v>40</v>
      </c>
      <c r="N1028" s="5" t="s">
        <v>4577</v>
      </c>
    </row>
    <row r="1029" spans="1:14" x14ac:dyDescent="0.25">
      <c r="A1029" s="5" t="s">
        <v>2217</v>
      </c>
      <c r="B1029" s="5">
        <v>5827</v>
      </c>
      <c r="C1029" s="5" t="s">
        <v>11</v>
      </c>
      <c r="E1029" s="5" t="s">
        <v>4684</v>
      </c>
      <c r="H1029" s="5" t="s">
        <v>4692</v>
      </c>
      <c r="J1029" s="5" t="s">
        <v>2258</v>
      </c>
      <c r="K1029" s="5" t="s">
        <v>4291</v>
      </c>
      <c r="M1029" s="5">
        <v>13</v>
      </c>
      <c r="N1029" s="5" t="s">
        <v>4577</v>
      </c>
    </row>
    <row r="1030" spans="1:14" x14ac:dyDescent="0.25">
      <c r="A1030" s="5" t="s">
        <v>2217</v>
      </c>
      <c r="B1030" s="5">
        <v>5887</v>
      </c>
      <c r="C1030" s="5" t="s">
        <v>38</v>
      </c>
      <c r="I1030" s="5" t="s">
        <v>4693</v>
      </c>
      <c r="J1030" s="5" t="s">
        <v>2300</v>
      </c>
      <c r="K1030" s="5" t="s">
        <v>40</v>
      </c>
      <c r="N1030" s="5" t="s">
        <v>4577</v>
      </c>
    </row>
    <row r="1031" spans="1:14" x14ac:dyDescent="0.25">
      <c r="A1031" s="5" t="s">
        <v>2217</v>
      </c>
      <c r="B1031" s="5">
        <v>5889</v>
      </c>
      <c r="C1031" s="5" t="s">
        <v>38</v>
      </c>
      <c r="I1031" s="5" t="s">
        <v>4694</v>
      </c>
      <c r="J1031" s="5" t="s">
        <v>2258</v>
      </c>
      <c r="K1031" s="5" t="s">
        <v>40</v>
      </c>
      <c r="N1031" s="5" t="s">
        <v>4577</v>
      </c>
    </row>
    <row r="1032" spans="1:14" x14ac:dyDescent="0.25">
      <c r="A1032" s="5" t="s">
        <v>2217</v>
      </c>
      <c r="B1032" s="5">
        <v>5974</v>
      </c>
      <c r="C1032" s="5" t="s">
        <v>38</v>
      </c>
      <c r="I1032" s="5" t="s">
        <v>5030</v>
      </c>
      <c r="J1032" s="5" t="s">
        <v>2258</v>
      </c>
      <c r="K1032" s="5" t="s">
        <v>40</v>
      </c>
      <c r="N1032" s="5" t="s">
        <v>4577</v>
      </c>
    </row>
    <row r="1033" spans="1:14" x14ac:dyDescent="0.25">
      <c r="A1033" s="5" t="s">
        <v>2217</v>
      </c>
      <c r="B1033" s="5">
        <v>5975</v>
      </c>
      <c r="C1033" s="5" t="s">
        <v>38</v>
      </c>
      <c r="I1033" s="5" t="s">
        <v>2512</v>
      </c>
      <c r="J1033" s="5" t="s">
        <v>140</v>
      </c>
      <c r="K1033" s="5" t="s">
        <v>40</v>
      </c>
      <c r="N1033" s="5" t="s">
        <v>4577</v>
      </c>
    </row>
    <row r="1034" spans="1:14" x14ac:dyDescent="0.25">
      <c r="A1034" s="5" t="s">
        <v>2217</v>
      </c>
      <c r="B1034" s="5">
        <v>5976</v>
      </c>
      <c r="C1034" s="5" t="s">
        <v>38</v>
      </c>
      <c r="I1034" s="5" t="s">
        <v>296</v>
      </c>
      <c r="J1034" s="5" t="s">
        <v>2556</v>
      </c>
      <c r="K1034" s="5" t="s">
        <v>40</v>
      </c>
      <c r="N1034" s="5" t="s">
        <v>4577</v>
      </c>
    </row>
    <row r="1035" spans="1:14" x14ac:dyDescent="0.25">
      <c r="A1035" s="5" t="s">
        <v>2217</v>
      </c>
      <c r="B1035" s="5">
        <v>5986</v>
      </c>
      <c r="C1035" s="5" t="s">
        <v>38</v>
      </c>
      <c r="I1035" s="5" t="s">
        <v>5031</v>
      </c>
      <c r="J1035" s="5" t="s">
        <v>2562</v>
      </c>
      <c r="K1035" s="5" t="s">
        <v>40</v>
      </c>
      <c r="N1035" s="5" t="s">
        <v>4577</v>
      </c>
    </row>
    <row r="1036" spans="1:14" x14ac:dyDescent="0.25">
      <c r="A1036" s="5" t="s">
        <v>2217</v>
      </c>
      <c r="B1036" s="5">
        <v>5990</v>
      </c>
      <c r="C1036" s="5" t="s">
        <v>38</v>
      </c>
      <c r="I1036" s="5" t="s">
        <v>5032</v>
      </c>
      <c r="J1036" s="5" t="s">
        <v>2300</v>
      </c>
      <c r="K1036" s="5" t="s">
        <v>40</v>
      </c>
      <c r="N1036" s="5" t="s">
        <v>4577</v>
      </c>
    </row>
    <row r="1037" spans="1:14" x14ac:dyDescent="0.25">
      <c r="A1037" s="5" t="s">
        <v>2217</v>
      </c>
      <c r="B1037" s="5">
        <v>6002</v>
      </c>
      <c r="C1037" s="5" t="s">
        <v>38</v>
      </c>
      <c r="I1037" s="5" t="s">
        <v>5033</v>
      </c>
      <c r="J1037" s="5" t="s">
        <v>580</v>
      </c>
      <c r="K1037" s="5" t="s">
        <v>40</v>
      </c>
      <c r="N1037" s="5" t="s">
        <v>4577</v>
      </c>
    </row>
    <row r="1038" spans="1:14" x14ac:dyDescent="0.25">
      <c r="A1038" s="5" t="s">
        <v>2217</v>
      </c>
      <c r="B1038" s="5">
        <v>5832</v>
      </c>
      <c r="C1038" s="5" t="s">
        <v>11</v>
      </c>
      <c r="E1038" s="5" t="s">
        <v>4684</v>
      </c>
      <c r="H1038" s="5" t="s">
        <v>4695</v>
      </c>
      <c r="J1038" s="5" t="s">
        <v>330</v>
      </c>
      <c r="K1038" s="5" t="s">
        <v>4291</v>
      </c>
      <c r="M1038" s="5">
        <v>13</v>
      </c>
      <c r="N1038" s="5" t="s">
        <v>4577</v>
      </c>
    </row>
    <row r="1039" spans="1:14" x14ac:dyDescent="0.25">
      <c r="A1039" s="5" t="s">
        <v>2217</v>
      </c>
      <c r="B1039" s="5">
        <v>5958</v>
      </c>
      <c r="C1039" s="5" t="s">
        <v>38</v>
      </c>
      <c r="I1039" s="5" t="s">
        <v>5034</v>
      </c>
      <c r="J1039" s="5" t="s">
        <v>330</v>
      </c>
      <c r="K1039" s="5" t="s">
        <v>40</v>
      </c>
      <c r="N1039" s="5" t="s">
        <v>4577</v>
      </c>
    </row>
    <row r="1040" spans="1:14" x14ac:dyDescent="0.25">
      <c r="A1040" s="5" t="s">
        <v>2217</v>
      </c>
      <c r="B1040" s="5">
        <v>5978</v>
      </c>
      <c r="C1040" s="5" t="s">
        <v>38</v>
      </c>
      <c r="I1040" s="5" t="s">
        <v>5035</v>
      </c>
      <c r="J1040" s="5" t="s">
        <v>330</v>
      </c>
      <c r="K1040" s="5" t="s">
        <v>40</v>
      </c>
      <c r="N1040" s="5" t="s">
        <v>4577</v>
      </c>
    </row>
    <row r="1041" spans="1:14" x14ac:dyDescent="0.25">
      <c r="A1041" s="5" t="s">
        <v>2217</v>
      </c>
      <c r="B1041" s="5">
        <v>5979</v>
      </c>
      <c r="C1041" s="5" t="s">
        <v>38</v>
      </c>
      <c r="I1041" s="5" t="s">
        <v>5036</v>
      </c>
      <c r="J1041" s="5" t="s">
        <v>330</v>
      </c>
      <c r="K1041" s="5" t="s">
        <v>40</v>
      </c>
      <c r="N1041" s="5" t="s">
        <v>4577</v>
      </c>
    </row>
    <row r="1042" spans="1:14" x14ac:dyDescent="0.25">
      <c r="A1042" s="5" t="s">
        <v>2217</v>
      </c>
      <c r="B1042" s="5">
        <v>5995</v>
      </c>
      <c r="C1042" s="5" t="s">
        <v>38</v>
      </c>
      <c r="I1042" s="5" t="s">
        <v>5037</v>
      </c>
      <c r="J1042" s="5" t="s">
        <v>2258</v>
      </c>
      <c r="K1042" s="5" t="s">
        <v>40</v>
      </c>
      <c r="N1042" s="5" t="s">
        <v>4577</v>
      </c>
    </row>
    <row r="1043" spans="1:14" x14ac:dyDescent="0.25">
      <c r="A1043" s="5" t="s">
        <v>2217</v>
      </c>
      <c r="B1043" s="5">
        <v>6024</v>
      </c>
      <c r="C1043" s="5" t="s">
        <v>38</v>
      </c>
      <c r="I1043" s="5" t="s">
        <v>5038</v>
      </c>
      <c r="J1043" s="5" t="s">
        <v>140</v>
      </c>
      <c r="K1043" s="5" t="s">
        <v>40</v>
      </c>
      <c r="N1043" s="5" t="s">
        <v>4577</v>
      </c>
    </row>
    <row r="1044" spans="1:14" x14ac:dyDescent="0.25">
      <c r="A1044" s="5" t="s">
        <v>2217</v>
      </c>
      <c r="B1044" s="5">
        <v>6038</v>
      </c>
      <c r="C1044" s="5" t="s">
        <v>21</v>
      </c>
      <c r="G1044" s="5" t="s">
        <v>5039</v>
      </c>
      <c r="K1044" s="5" t="s">
        <v>51</v>
      </c>
      <c r="N1044" s="5" t="s">
        <v>3452</v>
      </c>
    </row>
    <row r="1045" spans="1:14" x14ac:dyDescent="0.25">
      <c r="A1045" s="5" t="s">
        <v>2217</v>
      </c>
      <c r="B1045" s="5">
        <v>6039</v>
      </c>
      <c r="C1045" s="5" t="s">
        <v>11</v>
      </c>
      <c r="E1045" s="5" t="s">
        <v>5039</v>
      </c>
      <c r="H1045" s="5" t="s">
        <v>5040</v>
      </c>
      <c r="J1045" s="5" t="s">
        <v>330</v>
      </c>
      <c r="K1045" s="5" t="s">
        <v>4291</v>
      </c>
      <c r="M1045" s="5">
        <v>21</v>
      </c>
      <c r="N1045" s="5" t="s">
        <v>5010</v>
      </c>
    </row>
    <row r="1046" spans="1:14" x14ac:dyDescent="0.25">
      <c r="A1046" s="5" t="s">
        <v>2217</v>
      </c>
      <c r="B1046" s="5">
        <v>6104</v>
      </c>
      <c r="C1046" s="5" t="s">
        <v>38</v>
      </c>
      <c r="I1046" s="5" t="s">
        <v>5041</v>
      </c>
      <c r="J1046" s="5" t="s">
        <v>580</v>
      </c>
      <c r="K1046" s="5" t="s">
        <v>40</v>
      </c>
      <c r="N1046" s="5" t="s">
        <v>5010</v>
      </c>
    </row>
    <row r="1047" spans="1:14" x14ac:dyDescent="0.25">
      <c r="A1047" s="5" t="s">
        <v>2217</v>
      </c>
      <c r="B1047" s="5">
        <v>6105</v>
      </c>
      <c r="C1047" s="5" t="s">
        <v>38</v>
      </c>
      <c r="I1047" s="5" t="s">
        <v>5042</v>
      </c>
      <c r="J1047" s="5" t="s">
        <v>330</v>
      </c>
      <c r="K1047" s="5" t="s">
        <v>40</v>
      </c>
      <c r="N1047" s="5" t="s">
        <v>5010</v>
      </c>
    </row>
    <row r="1048" spans="1:14" x14ac:dyDescent="0.25">
      <c r="A1048" s="5" t="s">
        <v>2217</v>
      </c>
      <c r="B1048" s="5">
        <v>6113</v>
      </c>
      <c r="C1048" s="5" t="s">
        <v>38</v>
      </c>
      <c r="I1048" s="5" t="s">
        <v>5043</v>
      </c>
      <c r="J1048" s="5" t="s">
        <v>330</v>
      </c>
      <c r="K1048" s="5" t="s">
        <v>40</v>
      </c>
      <c r="N1048" s="5" t="s">
        <v>5010</v>
      </c>
    </row>
    <row r="1049" spans="1:14" x14ac:dyDescent="0.25">
      <c r="A1049" s="5" t="s">
        <v>2217</v>
      </c>
      <c r="B1049" s="5">
        <v>6123</v>
      </c>
      <c r="C1049" s="5" t="s">
        <v>38</v>
      </c>
      <c r="I1049" s="5" t="s">
        <v>5390</v>
      </c>
      <c r="J1049" s="5" t="s">
        <v>580</v>
      </c>
      <c r="K1049" s="5" t="s">
        <v>40</v>
      </c>
      <c r="N1049" s="5" t="s">
        <v>5010</v>
      </c>
    </row>
    <row r="1050" spans="1:14" x14ac:dyDescent="0.25">
      <c r="A1050" s="5" t="s">
        <v>2217</v>
      </c>
      <c r="B1050" s="5">
        <v>6134</v>
      </c>
      <c r="C1050" s="5" t="s">
        <v>38</v>
      </c>
      <c r="I1050" s="5" t="s">
        <v>2512</v>
      </c>
      <c r="J1050" s="5" t="s">
        <v>140</v>
      </c>
      <c r="K1050" s="5" t="s">
        <v>40</v>
      </c>
      <c r="N1050" s="5" t="s">
        <v>5010</v>
      </c>
    </row>
    <row r="1051" spans="1:14" x14ac:dyDescent="0.25">
      <c r="A1051" s="5" t="s">
        <v>2217</v>
      </c>
      <c r="B1051" s="5">
        <v>6135</v>
      </c>
      <c r="C1051" s="5" t="s">
        <v>38</v>
      </c>
      <c r="I1051" s="5" t="s">
        <v>5391</v>
      </c>
      <c r="J1051" s="5" t="s">
        <v>2556</v>
      </c>
      <c r="K1051" s="5" t="s">
        <v>40</v>
      </c>
      <c r="N1051" s="5" t="s">
        <v>5010</v>
      </c>
    </row>
    <row r="1052" spans="1:14" x14ac:dyDescent="0.25">
      <c r="A1052" s="5" t="s">
        <v>2217</v>
      </c>
      <c r="B1052" s="5">
        <v>6040</v>
      </c>
      <c r="C1052" s="5" t="s">
        <v>11</v>
      </c>
      <c r="E1052" s="5" t="s">
        <v>5039</v>
      </c>
      <c r="H1052" s="5" t="s">
        <v>5044</v>
      </c>
      <c r="J1052" s="5" t="s">
        <v>2300</v>
      </c>
      <c r="K1052" s="5" t="s">
        <v>4291</v>
      </c>
      <c r="M1052" s="5">
        <v>13</v>
      </c>
      <c r="N1052" s="5" t="s">
        <v>5010</v>
      </c>
    </row>
    <row r="1053" spans="1:14" x14ac:dyDescent="0.25">
      <c r="A1053" s="5" t="s">
        <v>2217</v>
      </c>
      <c r="B1053" s="5">
        <v>6115</v>
      </c>
      <c r="C1053" s="5" t="s">
        <v>38</v>
      </c>
      <c r="I1053" s="5" t="s">
        <v>5045</v>
      </c>
      <c r="J1053" s="5" t="s">
        <v>2300</v>
      </c>
      <c r="K1053" s="5" t="s">
        <v>40</v>
      </c>
      <c r="N1053" s="5" t="s">
        <v>5010</v>
      </c>
    </row>
    <row r="1054" spans="1:14" x14ac:dyDescent="0.25">
      <c r="A1054" s="5" t="s">
        <v>2217</v>
      </c>
      <c r="B1054" s="5">
        <v>6176</v>
      </c>
      <c r="C1054" s="5" t="s">
        <v>38</v>
      </c>
      <c r="I1054" s="5" t="s">
        <v>2512</v>
      </c>
      <c r="J1054" s="5" t="s">
        <v>140</v>
      </c>
      <c r="K1054" s="5" t="s">
        <v>40</v>
      </c>
      <c r="N1054" s="5" t="s">
        <v>5010</v>
      </c>
    </row>
    <row r="1055" spans="1:14" x14ac:dyDescent="0.25">
      <c r="A1055" s="5" t="s">
        <v>2217</v>
      </c>
      <c r="B1055" s="5">
        <v>6041</v>
      </c>
      <c r="C1055" s="5" t="s">
        <v>11</v>
      </c>
      <c r="E1055" s="5" t="s">
        <v>5039</v>
      </c>
      <c r="H1055" s="5" t="s">
        <v>5046</v>
      </c>
      <c r="K1055" s="5" t="s">
        <v>51</v>
      </c>
      <c r="N1055" s="5" t="s">
        <v>3452</v>
      </c>
    </row>
    <row r="1056" spans="1:14" x14ac:dyDescent="0.25">
      <c r="A1056" s="5" t="s">
        <v>2217</v>
      </c>
      <c r="B1056" s="5">
        <v>6042</v>
      </c>
      <c r="C1056" s="5" t="s">
        <v>11</v>
      </c>
      <c r="E1056" s="5" t="s">
        <v>5039</v>
      </c>
      <c r="H1056" s="5" t="s">
        <v>5047</v>
      </c>
      <c r="J1056" s="5" t="s">
        <v>330</v>
      </c>
      <c r="K1056" s="5" t="s">
        <v>4291</v>
      </c>
      <c r="M1056" s="5">
        <v>21</v>
      </c>
      <c r="N1056" s="5" t="s">
        <v>5010</v>
      </c>
    </row>
    <row r="1057" spans="1:14" x14ac:dyDescent="0.25">
      <c r="A1057" s="5" t="s">
        <v>2217</v>
      </c>
      <c r="B1057" s="5">
        <v>6173</v>
      </c>
      <c r="C1057" s="5" t="s">
        <v>38</v>
      </c>
      <c r="I1057" s="5" t="s">
        <v>132</v>
      </c>
      <c r="J1057" s="5" t="s">
        <v>330</v>
      </c>
      <c r="K1057" s="5" t="s">
        <v>40</v>
      </c>
      <c r="N1057" s="5" t="s">
        <v>5010</v>
      </c>
    </row>
    <row r="1058" spans="1:14" x14ac:dyDescent="0.25">
      <c r="A1058" s="5" t="s">
        <v>2217</v>
      </c>
      <c r="B1058" s="5">
        <v>6175</v>
      </c>
      <c r="C1058" s="5" t="s">
        <v>38</v>
      </c>
      <c r="I1058" s="5" t="s">
        <v>2512</v>
      </c>
      <c r="J1058" s="5" t="s">
        <v>140</v>
      </c>
      <c r="K1058" s="5" t="s">
        <v>40</v>
      </c>
      <c r="N1058" s="5" t="s">
        <v>5010</v>
      </c>
    </row>
    <row r="1059" spans="1:14" x14ac:dyDescent="0.25">
      <c r="A1059" s="5" t="s">
        <v>2217</v>
      </c>
      <c r="B1059" s="5">
        <v>5099</v>
      </c>
      <c r="C1059" s="5" t="s">
        <v>18</v>
      </c>
      <c r="F1059" s="5" t="s">
        <v>3481</v>
      </c>
      <c r="K1059" s="5" t="s">
        <v>20</v>
      </c>
      <c r="N1059" s="5" t="s">
        <v>3453</v>
      </c>
    </row>
    <row r="1060" spans="1:14" x14ac:dyDescent="0.25">
      <c r="A1060" s="5" t="s">
        <v>2217</v>
      </c>
      <c r="B1060" s="5">
        <v>5100</v>
      </c>
      <c r="C1060" s="5" t="s">
        <v>21</v>
      </c>
      <c r="G1060" s="5" t="s">
        <v>3482</v>
      </c>
      <c r="K1060" s="5" t="s">
        <v>51</v>
      </c>
      <c r="N1060" s="5" t="s">
        <v>3453</v>
      </c>
    </row>
    <row r="1061" spans="1:14" x14ac:dyDescent="0.25">
      <c r="A1061" s="5" t="s">
        <v>2217</v>
      </c>
      <c r="B1061" s="5">
        <v>4328</v>
      </c>
      <c r="C1061" s="5" t="s">
        <v>11</v>
      </c>
      <c r="E1061" s="5" t="s">
        <v>3482</v>
      </c>
      <c r="H1061" s="5" t="s">
        <v>2841</v>
      </c>
      <c r="J1061" s="5" t="s">
        <v>140</v>
      </c>
      <c r="K1061" s="5" t="s">
        <v>4291</v>
      </c>
      <c r="M1061" s="5">
        <v>13</v>
      </c>
      <c r="N1061" s="5" t="s">
        <v>3448</v>
      </c>
    </row>
    <row r="1062" spans="1:14" x14ac:dyDescent="0.25">
      <c r="A1062" s="5" t="s">
        <v>2217</v>
      </c>
      <c r="B1062" s="5">
        <v>4725</v>
      </c>
      <c r="C1062" s="5" t="s">
        <v>38</v>
      </c>
      <c r="I1062" s="5" t="s">
        <v>3250</v>
      </c>
      <c r="J1062" s="5" t="s">
        <v>140</v>
      </c>
      <c r="K1062" s="5" t="s">
        <v>40</v>
      </c>
      <c r="N1062" s="5" t="s">
        <v>3448</v>
      </c>
    </row>
    <row r="1063" spans="1:14" x14ac:dyDescent="0.25">
      <c r="A1063" s="5" t="s">
        <v>2217</v>
      </c>
      <c r="B1063" s="5">
        <v>4726</v>
      </c>
      <c r="C1063" s="5" t="s">
        <v>38</v>
      </c>
      <c r="I1063" s="5" t="s">
        <v>3251</v>
      </c>
      <c r="J1063" s="5" t="s">
        <v>140</v>
      </c>
      <c r="K1063" s="5" t="s">
        <v>40</v>
      </c>
      <c r="N1063" s="5" t="s">
        <v>3448</v>
      </c>
    </row>
    <row r="1064" spans="1:14" x14ac:dyDescent="0.25">
      <c r="A1064" s="5" t="s">
        <v>2217</v>
      </c>
      <c r="B1064" s="5">
        <v>4727</v>
      </c>
      <c r="C1064" s="5" t="s">
        <v>38</v>
      </c>
      <c r="I1064" s="5" t="s">
        <v>3252</v>
      </c>
      <c r="J1064" s="5" t="s">
        <v>140</v>
      </c>
      <c r="K1064" s="5" t="s">
        <v>40</v>
      </c>
      <c r="N1064" s="5" t="s">
        <v>3448</v>
      </c>
    </row>
    <row r="1065" spans="1:14" x14ac:dyDescent="0.25">
      <c r="A1065" s="5" t="s">
        <v>2217</v>
      </c>
      <c r="B1065" s="5">
        <v>5102</v>
      </c>
      <c r="C1065" s="5" t="s">
        <v>11</v>
      </c>
      <c r="E1065" s="5" t="s">
        <v>3482</v>
      </c>
      <c r="H1065" s="5" t="s">
        <v>3483</v>
      </c>
      <c r="J1065" s="5" t="s">
        <v>2292</v>
      </c>
      <c r="K1065" s="5" t="s">
        <v>4291</v>
      </c>
      <c r="M1065" s="5">
        <v>1</v>
      </c>
      <c r="N1065" s="5" t="s">
        <v>3467</v>
      </c>
    </row>
    <row r="1066" spans="1:14" x14ac:dyDescent="0.25">
      <c r="A1066" s="5" t="s">
        <v>2217</v>
      </c>
      <c r="B1066" s="5">
        <v>5152</v>
      </c>
      <c r="C1066" s="5" t="s">
        <v>38</v>
      </c>
      <c r="I1066" s="5" t="s">
        <v>3484</v>
      </c>
      <c r="J1066" s="5" t="s">
        <v>2292</v>
      </c>
      <c r="K1066" s="5" t="s">
        <v>40</v>
      </c>
      <c r="N1066" s="5" t="s">
        <v>3467</v>
      </c>
    </row>
    <row r="1067" spans="1:14" x14ac:dyDescent="0.25">
      <c r="A1067" s="5" t="s">
        <v>2217</v>
      </c>
      <c r="B1067" s="5">
        <v>5462</v>
      </c>
      <c r="C1067" s="5" t="s">
        <v>38</v>
      </c>
      <c r="I1067" s="5" t="s">
        <v>2512</v>
      </c>
      <c r="J1067" s="5" t="s">
        <v>140</v>
      </c>
      <c r="K1067" s="5" t="s">
        <v>40</v>
      </c>
      <c r="N1067" s="5" t="s">
        <v>3467</v>
      </c>
    </row>
    <row r="1068" spans="1:14" x14ac:dyDescent="0.25">
      <c r="A1068" s="5" t="s">
        <v>2217</v>
      </c>
      <c r="B1068" s="5">
        <v>5103</v>
      </c>
      <c r="C1068" s="5" t="s">
        <v>11</v>
      </c>
      <c r="E1068" s="5" t="s">
        <v>3482</v>
      </c>
      <c r="H1068" s="5" t="s">
        <v>3485</v>
      </c>
      <c r="J1068" s="5" t="s">
        <v>2292</v>
      </c>
      <c r="K1068" s="5" t="s">
        <v>4291</v>
      </c>
      <c r="M1068" s="5">
        <v>3</v>
      </c>
      <c r="N1068" s="5" t="s">
        <v>3467</v>
      </c>
    </row>
    <row r="1069" spans="1:14" x14ac:dyDescent="0.25">
      <c r="A1069" s="5" t="s">
        <v>2217</v>
      </c>
      <c r="B1069" s="5">
        <v>5154</v>
      </c>
      <c r="C1069" s="5" t="s">
        <v>38</v>
      </c>
      <c r="I1069" s="5" t="s">
        <v>3486</v>
      </c>
      <c r="J1069" s="5" t="s">
        <v>2292</v>
      </c>
      <c r="K1069" s="5" t="s">
        <v>40</v>
      </c>
      <c r="N1069" s="5" t="s">
        <v>3467</v>
      </c>
    </row>
    <row r="1070" spans="1:14" x14ac:dyDescent="0.25">
      <c r="A1070" s="5" t="s">
        <v>2217</v>
      </c>
      <c r="B1070" s="5">
        <v>5463</v>
      </c>
      <c r="C1070" s="5" t="s">
        <v>38</v>
      </c>
      <c r="I1070" s="5" t="s">
        <v>2512</v>
      </c>
      <c r="J1070" s="5" t="s">
        <v>140</v>
      </c>
      <c r="K1070" s="5" t="s">
        <v>40</v>
      </c>
      <c r="N1070" s="5" t="s">
        <v>3467</v>
      </c>
    </row>
    <row r="1071" spans="1:14" x14ac:dyDescent="0.25">
      <c r="A1071" s="5" t="s">
        <v>2217</v>
      </c>
      <c r="B1071" s="5">
        <v>5104</v>
      </c>
      <c r="C1071" s="5" t="s">
        <v>11</v>
      </c>
      <c r="E1071" s="5" t="s">
        <v>3482</v>
      </c>
      <c r="H1071" s="5" t="s">
        <v>3487</v>
      </c>
      <c r="J1071" s="5" t="s">
        <v>2292</v>
      </c>
      <c r="K1071" s="5" t="s">
        <v>4291</v>
      </c>
      <c r="M1071" s="5">
        <v>5</v>
      </c>
      <c r="N1071" s="5" t="s">
        <v>3467</v>
      </c>
    </row>
    <row r="1072" spans="1:14" x14ac:dyDescent="0.25">
      <c r="A1072" s="5" t="s">
        <v>2217</v>
      </c>
      <c r="B1072" s="5">
        <v>5155</v>
      </c>
      <c r="C1072" s="5" t="s">
        <v>38</v>
      </c>
      <c r="I1072" s="5" t="s">
        <v>3486</v>
      </c>
      <c r="J1072" s="5" t="s">
        <v>2292</v>
      </c>
      <c r="K1072" s="5" t="s">
        <v>40</v>
      </c>
      <c r="N1072" s="5" t="s">
        <v>3467</v>
      </c>
    </row>
    <row r="1073" spans="1:14" x14ac:dyDescent="0.25">
      <c r="A1073" s="5" t="s">
        <v>2217</v>
      </c>
      <c r="B1073" s="5">
        <v>5464</v>
      </c>
      <c r="C1073" s="5" t="s">
        <v>38</v>
      </c>
      <c r="I1073" s="5" t="s">
        <v>2512</v>
      </c>
      <c r="J1073" s="5" t="s">
        <v>140</v>
      </c>
      <c r="K1073" s="5" t="s">
        <v>40</v>
      </c>
      <c r="N1073" s="5" t="s">
        <v>3467</v>
      </c>
    </row>
    <row r="1074" spans="1:14" x14ac:dyDescent="0.25">
      <c r="A1074" s="5" t="s">
        <v>2217</v>
      </c>
      <c r="B1074" s="5">
        <v>5105</v>
      </c>
      <c r="C1074" s="5" t="s">
        <v>11</v>
      </c>
      <c r="E1074" s="5" t="s">
        <v>3482</v>
      </c>
      <c r="H1074" s="5" t="s">
        <v>3488</v>
      </c>
      <c r="J1074" s="5" t="s">
        <v>2292</v>
      </c>
      <c r="K1074" s="5" t="s">
        <v>4291</v>
      </c>
      <c r="M1074" s="5">
        <v>3</v>
      </c>
      <c r="N1074" s="5" t="s">
        <v>3467</v>
      </c>
    </row>
    <row r="1075" spans="1:14" x14ac:dyDescent="0.25">
      <c r="A1075" s="5" t="s">
        <v>2217</v>
      </c>
      <c r="B1075" s="5">
        <v>5156</v>
      </c>
      <c r="C1075" s="5" t="s">
        <v>38</v>
      </c>
      <c r="I1075" s="5" t="s">
        <v>3486</v>
      </c>
      <c r="J1075" s="5" t="s">
        <v>2292</v>
      </c>
      <c r="K1075" s="5" t="s">
        <v>40</v>
      </c>
      <c r="N1075" s="5" t="s">
        <v>3467</v>
      </c>
    </row>
    <row r="1076" spans="1:14" x14ac:dyDescent="0.25">
      <c r="A1076" s="5" t="s">
        <v>2217</v>
      </c>
      <c r="B1076" s="5">
        <v>5465</v>
      </c>
      <c r="C1076" s="5" t="s">
        <v>38</v>
      </c>
      <c r="I1076" s="5" t="s">
        <v>2512</v>
      </c>
      <c r="J1076" s="5" t="s">
        <v>140</v>
      </c>
      <c r="K1076" s="5" t="s">
        <v>40</v>
      </c>
      <c r="N1076" s="5" t="s">
        <v>3467</v>
      </c>
    </row>
    <row r="1077" spans="1:14" x14ac:dyDescent="0.25">
      <c r="A1077" s="5" t="s">
        <v>2217</v>
      </c>
      <c r="B1077" s="5">
        <v>5466</v>
      </c>
      <c r="C1077" s="5" t="s">
        <v>38</v>
      </c>
      <c r="I1077" s="5" t="s">
        <v>2512</v>
      </c>
      <c r="J1077" s="5" t="s">
        <v>140</v>
      </c>
      <c r="K1077" s="5" t="s">
        <v>40</v>
      </c>
      <c r="N1077" s="5" t="s">
        <v>3467</v>
      </c>
    </row>
    <row r="1078" spans="1:14" x14ac:dyDescent="0.25">
      <c r="A1078" s="5" t="s">
        <v>2217</v>
      </c>
      <c r="B1078" s="5">
        <v>5109</v>
      </c>
      <c r="C1078" s="5" t="s">
        <v>11</v>
      </c>
      <c r="E1078" s="5" t="s">
        <v>3482</v>
      </c>
      <c r="H1078" s="5" t="s">
        <v>3489</v>
      </c>
      <c r="J1078" s="5" t="s">
        <v>2300</v>
      </c>
      <c r="K1078" s="5" t="s">
        <v>4291</v>
      </c>
      <c r="M1078" s="5">
        <v>13</v>
      </c>
      <c r="N1078" s="5" t="s">
        <v>3463</v>
      </c>
    </row>
    <row r="1079" spans="1:14" x14ac:dyDescent="0.25">
      <c r="A1079" s="5" t="s">
        <v>2217</v>
      </c>
      <c r="B1079" s="5">
        <v>5447</v>
      </c>
      <c r="C1079" s="5" t="s">
        <v>38</v>
      </c>
      <c r="I1079" s="5" t="s">
        <v>3962</v>
      </c>
      <c r="J1079" s="5" t="s">
        <v>2300</v>
      </c>
      <c r="K1079" s="5" t="s">
        <v>40</v>
      </c>
      <c r="N1079" s="5" t="s">
        <v>3463</v>
      </c>
    </row>
    <row r="1080" spans="1:14" x14ac:dyDescent="0.25">
      <c r="A1080" s="5" t="s">
        <v>2217</v>
      </c>
      <c r="B1080" s="5">
        <v>5473</v>
      </c>
      <c r="C1080" s="5" t="s">
        <v>38</v>
      </c>
      <c r="I1080" s="5" t="s">
        <v>2512</v>
      </c>
      <c r="J1080" s="5" t="s">
        <v>140</v>
      </c>
      <c r="K1080" s="5" t="s">
        <v>40</v>
      </c>
      <c r="N1080" s="5" t="s">
        <v>3463</v>
      </c>
    </row>
    <row r="1081" spans="1:14" x14ac:dyDescent="0.25">
      <c r="A1081" s="5" t="s">
        <v>2217</v>
      </c>
      <c r="B1081" s="5">
        <v>5116</v>
      </c>
      <c r="C1081" s="5" t="s">
        <v>11</v>
      </c>
      <c r="E1081" s="5" t="s">
        <v>3482</v>
      </c>
      <c r="H1081" s="5" t="s">
        <v>3490</v>
      </c>
      <c r="J1081" s="5" t="s">
        <v>2300</v>
      </c>
      <c r="K1081" s="5" t="s">
        <v>4291</v>
      </c>
      <c r="M1081" s="5">
        <v>5</v>
      </c>
      <c r="N1081" s="5" t="s">
        <v>3467</v>
      </c>
    </row>
    <row r="1082" spans="1:14" x14ac:dyDescent="0.25">
      <c r="A1082" s="5" t="s">
        <v>2217</v>
      </c>
      <c r="B1082" s="5">
        <v>5150</v>
      </c>
      <c r="C1082" s="5" t="s">
        <v>38</v>
      </c>
      <c r="I1082" s="5" t="s">
        <v>3491</v>
      </c>
      <c r="J1082" s="5" t="s">
        <v>2258</v>
      </c>
      <c r="K1082" s="5" t="s">
        <v>40</v>
      </c>
      <c r="N1082" s="5" t="s">
        <v>3467</v>
      </c>
    </row>
    <row r="1083" spans="1:14" x14ac:dyDescent="0.25">
      <c r="A1083" s="5" t="s">
        <v>2217</v>
      </c>
      <c r="B1083" s="5">
        <v>5151</v>
      </c>
      <c r="C1083" s="5" t="s">
        <v>38</v>
      </c>
      <c r="I1083" s="5" t="s">
        <v>2512</v>
      </c>
      <c r="J1083" s="5" t="s">
        <v>140</v>
      </c>
      <c r="K1083" s="5" t="s">
        <v>40</v>
      </c>
      <c r="N1083" s="5" t="s">
        <v>3467</v>
      </c>
    </row>
    <row r="1084" spans="1:14" x14ac:dyDescent="0.25">
      <c r="A1084" s="5" t="s">
        <v>2217</v>
      </c>
      <c r="B1084" s="5">
        <v>5158</v>
      </c>
      <c r="C1084" s="5" t="s">
        <v>38</v>
      </c>
      <c r="I1084" s="5" t="s">
        <v>726</v>
      </c>
      <c r="J1084" s="5" t="s">
        <v>2556</v>
      </c>
      <c r="K1084" s="5" t="s">
        <v>40</v>
      </c>
      <c r="N1084" s="5" t="s">
        <v>3467</v>
      </c>
    </row>
    <row r="1085" spans="1:14" x14ac:dyDescent="0.25">
      <c r="A1085" s="5" t="s">
        <v>2217</v>
      </c>
      <c r="B1085" s="5">
        <v>5188</v>
      </c>
      <c r="C1085" s="5" t="s">
        <v>38</v>
      </c>
      <c r="I1085" s="5" t="s">
        <v>3492</v>
      </c>
      <c r="J1085" s="5" t="s">
        <v>2300</v>
      </c>
      <c r="K1085" s="5" t="s">
        <v>40</v>
      </c>
      <c r="N1085" s="5" t="s">
        <v>3467</v>
      </c>
    </row>
    <row r="1086" spans="1:14" x14ac:dyDescent="0.25">
      <c r="A1086" s="5" t="s">
        <v>2217</v>
      </c>
      <c r="B1086" s="5">
        <v>5189</v>
      </c>
      <c r="C1086" s="5" t="s">
        <v>38</v>
      </c>
      <c r="I1086" s="5" t="s">
        <v>3493</v>
      </c>
      <c r="J1086" s="5" t="s">
        <v>2300</v>
      </c>
      <c r="K1086" s="5" t="s">
        <v>40</v>
      </c>
      <c r="N1086" s="5" t="s">
        <v>3467</v>
      </c>
    </row>
    <row r="1087" spans="1:14" x14ac:dyDescent="0.25">
      <c r="A1087" s="5" t="s">
        <v>2217</v>
      </c>
      <c r="B1087" s="5">
        <v>5190</v>
      </c>
      <c r="C1087" s="5" t="s">
        <v>38</v>
      </c>
      <c r="I1087" s="5" t="s">
        <v>3494</v>
      </c>
      <c r="J1087" s="5" t="s">
        <v>2300</v>
      </c>
      <c r="K1087" s="5" t="s">
        <v>40</v>
      </c>
      <c r="N1087" s="5" t="s">
        <v>3467</v>
      </c>
    </row>
    <row r="1088" spans="1:14" x14ac:dyDescent="0.25">
      <c r="A1088" s="5" t="s">
        <v>2217</v>
      </c>
      <c r="B1088" s="5">
        <v>5191</v>
      </c>
      <c r="C1088" s="5" t="s">
        <v>38</v>
      </c>
      <c r="I1088" s="5" t="s">
        <v>3495</v>
      </c>
      <c r="J1088" s="5" t="s">
        <v>2300</v>
      </c>
      <c r="K1088" s="5" t="s">
        <v>40</v>
      </c>
      <c r="N1088" s="5" t="s">
        <v>3467</v>
      </c>
    </row>
    <row r="1089" spans="1:14" x14ac:dyDescent="0.25">
      <c r="A1089" s="5" t="s">
        <v>2217</v>
      </c>
      <c r="B1089" s="5">
        <v>5192</v>
      </c>
      <c r="C1089" s="5" t="s">
        <v>38</v>
      </c>
      <c r="I1089" s="5" t="s">
        <v>3496</v>
      </c>
      <c r="J1089" s="5" t="s">
        <v>2300</v>
      </c>
      <c r="K1089" s="5" t="s">
        <v>40</v>
      </c>
      <c r="N1089" s="5" t="s">
        <v>3467</v>
      </c>
    </row>
    <row r="1090" spans="1:14" x14ac:dyDescent="0.25">
      <c r="A1090" s="5" t="s">
        <v>2217</v>
      </c>
      <c r="B1090" s="5">
        <v>5193</v>
      </c>
      <c r="C1090" s="5" t="s">
        <v>38</v>
      </c>
      <c r="I1090" s="5" t="s">
        <v>3497</v>
      </c>
      <c r="J1090" s="5" t="s">
        <v>2300</v>
      </c>
      <c r="K1090" s="5" t="s">
        <v>40</v>
      </c>
      <c r="N1090" s="5" t="s">
        <v>3467</v>
      </c>
    </row>
    <row r="1091" spans="1:14" x14ac:dyDescent="0.25">
      <c r="A1091" s="5" t="s">
        <v>2217</v>
      </c>
      <c r="B1091" s="5">
        <v>5194</v>
      </c>
      <c r="C1091" s="5" t="s">
        <v>38</v>
      </c>
      <c r="I1091" s="5" t="s">
        <v>3498</v>
      </c>
      <c r="J1091" s="5" t="s">
        <v>2300</v>
      </c>
      <c r="K1091" s="5" t="s">
        <v>40</v>
      </c>
      <c r="N1091" s="5" t="s">
        <v>3467</v>
      </c>
    </row>
    <row r="1092" spans="1:14" x14ac:dyDescent="0.25">
      <c r="A1092" s="5" t="s">
        <v>2217</v>
      </c>
      <c r="B1092" s="5">
        <v>5195</v>
      </c>
      <c r="C1092" s="5" t="s">
        <v>38</v>
      </c>
      <c r="I1092" s="5" t="s">
        <v>3499</v>
      </c>
      <c r="J1092" s="5" t="s">
        <v>2300</v>
      </c>
      <c r="K1092" s="5" t="s">
        <v>40</v>
      </c>
      <c r="N1092" s="5" t="s">
        <v>3467</v>
      </c>
    </row>
    <row r="1093" spans="1:14" x14ac:dyDescent="0.25">
      <c r="A1093" s="5" t="s">
        <v>2217</v>
      </c>
      <c r="B1093" s="5">
        <v>5196</v>
      </c>
      <c r="C1093" s="5" t="s">
        <v>38</v>
      </c>
      <c r="I1093" s="5" t="s">
        <v>3500</v>
      </c>
      <c r="J1093" s="5" t="s">
        <v>2300</v>
      </c>
      <c r="K1093" s="5" t="s">
        <v>40</v>
      </c>
      <c r="N1093" s="5" t="s">
        <v>3467</v>
      </c>
    </row>
    <row r="1094" spans="1:14" x14ac:dyDescent="0.25">
      <c r="A1094" s="5" t="s">
        <v>2217</v>
      </c>
      <c r="B1094" s="5">
        <v>5197</v>
      </c>
      <c r="C1094" s="5" t="s">
        <v>38</v>
      </c>
      <c r="I1094" s="5" t="s">
        <v>3501</v>
      </c>
      <c r="J1094" s="5" t="s">
        <v>2300</v>
      </c>
      <c r="K1094" s="5" t="s">
        <v>40</v>
      </c>
      <c r="N1094" s="5" t="s">
        <v>3467</v>
      </c>
    </row>
    <row r="1095" spans="1:14" x14ac:dyDescent="0.25">
      <c r="A1095" s="5" t="s">
        <v>2217</v>
      </c>
      <c r="B1095" s="5">
        <v>5219</v>
      </c>
      <c r="C1095" s="5" t="s">
        <v>38</v>
      </c>
      <c r="I1095" s="5" t="s">
        <v>3502</v>
      </c>
      <c r="J1095" s="5" t="s">
        <v>2258</v>
      </c>
      <c r="K1095" s="5" t="s">
        <v>40</v>
      </c>
      <c r="N1095" s="5" t="s">
        <v>3467</v>
      </c>
    </row>
    <row r="1096" spans="1:14" x14ac:dyDescent="0.25">
      <c r="A1096" s="5" t="s">
        <v>2217</v>
      </c>
      <c r="B1096" s="5">
        <v>5220</v>
      </c>
      <c r="C1096" s="5" t="s">
        <v>38</v>
      </c>
      <c r="I1096" s="5" t="s">
        <v>3503</v>
      </c>
      <c r="J1096" s="5" t="s">
        <v>2258</v>
      </c>
      <c r="K1096" s="5" t="s">
        <v>40</v>
      </c>
      <c r="N1096" s="5" t="s">
        <v>3467</v>
      </c>
    </row>
    <row r="1097" spans="1:14" x14ac:dyDescent="0.25">
      <c r="A1097" s="5" t="s">
        <v>2217</v>
      </c>
      <c r="B1097" s="5">
        <v>5234</v>
      </c>
      <c r="C1097" s="5" t="s">
        <v>38</v>
      </c>
      <c r="I1097" s="5" t="s">
        <v>3504</v>
      </c>
      <c r="J1097" s="5" t="s">
        <v>2258</v>
      </c>
      <c r="K1097" s="5" t="s">
        <v>40</v>
      </c>
      <c r="N1097" s="5" t="s">
        <v>3467</v>
      </c>
    </row>
    <row r="1098" spans="1:14" x14ac:dyDescent="0.25">
      <c r="A1098" s="5" t="s">
        <v>2217</v>
      </c>
      <c r="B1098" s="5">
        <v>5237</v>
      </c>
      <c r="C1098" s="5" t="s">
        <v>38</v>
      </c>
      <c r="I1098" s="5" t="s">
        <v>296</v>
      </c>
      <c r="J1098" s="5" t="s">
        <v>2556</v>
      </c>
      <c r="K1098" s="5" t="s">
        <v>40</v>
      </c>
      <c r="N1098" s="5" t="s">
        <v>3467</v>
      </c>
    </row>
    <row r="1099" spans="1:14" x14ac:dyDescent="0.25">
      <c r="A1099" s="5" t="s">
        <v>2217</v>
      </c>
      <c r="B1099" s="5">
        <v>5238</v>
      </c>
      <c r="C1099" s="5" t="s">
        <v>38</v>
      </c>
      <c r="I1099" s="5" t="s">
        <v>3505</v>
      </c>
      <c r="J1099" s="5" t="s">
        <v>2300</v>
      </c>
      <c r="K1099" s="5" t="s">
        <v>40</v>
      </c>
      <c r="N1099" s="5" t="s">
        <v>3467</v>
      </c>
    </row>
    <row r="1100" spans="1:14" x14ac:dyDescent="0.25">
      <c r="A1100" s="5" t="s">
        <v>2217</v>
      </c>
      <c r="B1100" s="5">
        <v>5239</v>
      </c>
      <c r="C1100" s="5" t="s">
        <v>38</v>
      </c>
      <c r="I1100" s="5" t="s">
        <v>3506</v>
      </c>
      <c r="J1100" s="5" t="s">
        <v>2300</v>
      </c>
      <c r="K1100" s="5" t="s">
        <v>40</v>
      </c>
      <c r="N1100" s="5" t="s">
        <v>3467</v>
      </c>
    </row>
    <row r="1101" spans="1:14" x14ac:dyDescent="0.25">
      <c r="A1101" s="5" t="s">
        <v>2217</v>
      </c>
      <c r="B1101" s="5">
        <v>5240</v>
      </c>
      <c r="C1101" s="5" t="s">
        <v>38</v>
      </c>
      <c r="I1101" s="5" t="s">
        <v>3507</v>
      </c>
      <c r="J1101" s="5" t="s">
        <v>2300</v>
      </c>
      <c r="K1101" s="5" t="s">
        <v>40</v>
      </c>
      <c r="N1101" s="5" t="s">
        <v>3467</v>
      </c>
    </row>
    <row r="1102" spans="1:14" x14ac:dyDescent="0.25">
      <c r="A1102" s="5" t="s">
        <v>2217</v>
      </c>
      <c r="B1102" s="5">
        <v>5246</v>
      </c>
      <c r="C1102" s="5" t="s">
        <v>38</v>
      </c>
      <c r="I1102" s="5" t="s">
        <v>3508</v>
      </c>
      <c r="J1102" s="5" t="s">
        <v>2300</v>
      </c>
      <c r="K1102" s="5" t="s">
        <v>40</v>
      </c>
      <c r="N1102" s="5" t="s">
        <v>3467</v>
      </c>
    </row>
    <row r="1103" spans="1:14" x14ac:dyDescent="0.25">
      <c r="A1103" s="5" t="s">
        <v>2217</v>
      </c>
      <c r="B1103" s="5">
        <v>5291</v>
      </c>
      <c r="C1103" s="5" t="s">
        <v>11</v>
      </c>
      <c r="E1103" s="5" t="s">
        <v>3482</v>
      </c>
      <c r="H1103" s="5" t="s">
        <v>3876</v>
      </c>
      <c r="J1103" s="5" t="s">
        <v>2562</v>
      </c>
      <c r="K1103" s="5" t="s">
        <v>4291</v>
      </c>
      <c r="M1103" s="5">
        <v>34</v>
      </c>
      <c r="N1103" s="5" t="s">
        <v>3463</v>
      </c>
    </row>
    <row r="1104" spans="1:14" x14ac:dyDescent="0.25">
      <c r="A1104" s="5" t="s">
        <v>2217</v>
      </c>
      <c r="B1104" s="5">
        <v>5338</v>
      </c>
      <c r="C1104" s="5" t="s">
        <v>38</v>
      </c>
      <c r="I1104" s="5" t="s">
        <v>3877</v>
      </c>
      <c r="J1104" s="5" t="s">
        <v>330</v>
      </c>
      <c r="K1104" s="5" t="s">
        <v>40</v>
      </c>
      <c r="N1104" s="5" t="s">
        <v>3463</v>
      </c>
    </row>
    <row r="1105" spans="1:14" x14ac:dyDescent="0.25">
      <c r="A1105" s="5" t="s">
        <v>2217</v>
      </c>
      <c r="B1105" s="5">
        <v>5343</v>
      </c>
      <c r="C1105" s="5" t="s">
        <v>38</v>
      </c>
      <c r="I1105" s="5" t="s">
        <v>3878</v>
      </c>
      <c r="J1105" s="5" t="s">
        <v>2562</v>
      </c>
      <c r="K1105" s="5" t="s">
        <v>40</v>
      </c>
      <c r="N1105" s="5" t="s">
        <v>3463</v>
      </c>
    </row>
    <row r="1106" spans="1:14" x14ac:dyDescent="0.25">
      <c r="A1106" s="5" t="s">
        <v>2217</v>
      </c>
      <c r="B1106" s="5">
        <v>5344</v>
      </c>
      <c r="C1106" s="5" t="s">
        <v>38</v>
      </c>
      <c r="I1106" s="5" t="s">
        <v>3879</v>
      </c>
      <c r="J1106" s="5" t="s">
        <v>2562</v>
      </c>
      <c r="K1106" s="5" t="s">
        <v>40</v>
      </c>
      <c r="N1106" s="5" t="s">
        <v>3463</v>
      </c>
    </row>
    <row r="1107" spans="1:14" x14ac:dyDescent="0.25">
      <c r="A1107" s="5" t="s">
        <v>2217</v>
      </c>
      <c r="B1107" s="5">
        <v>5360</v>
      </c>
      <c r="C1107" s="5" t="s">
        <v>38</v>
      </c>
      <c r="I1107" s="5" t="s">
        <v>3880</v>
      </c>
      <c r="J1107" s="5" t="s">
        <v>2562</v>
      </c>
      <c r="K1107" s="5" t="s">
        <v>40</v>
      </c>
      <c r="N1107" s="5" t="s">
        <v>3463</v>
      </c>
    </row>
    <row r="1108" spans="1:14" x14ac:dyDescent="0.25">
      <c r="A1108" s="5" t="s">
        <v>2217</v>
      </c>
      <c r="B1108" s="5">
        <v>5436</v>
      </c>
      <c r="C1108" s="5" t="s">
        <v>38</v>
      </c>
      <c r="I1108" s="5" t="s">
        <v>3990</v>
      </c>
      <c r="J1108" s="5" t="s">
        <v>2562</v>
      </c>
      <c r="K1108" s="5" t="s">
        <v>40</v>
      </c>
      <c r="N1108" s="5" t="s">
        <v>3463</v>
      </c>
    </row>
    <row r="1109" spans="1:14" x14ac:dyDescent="0.25">
      <c r="A1109" s="5" t="s">
        <v>2217</v>
      </c>
      <c r="B1109" s="5">
        <v>5437</v>
      </c>
      <c r="C1109" s="5" t="s">
        <v>38</v>
      </c>
      <c r="I1109" s="5" t="s">
        <v>2564</v>
      </c>
      <c r="J1109" s="5" t="s">
        <v>140</v>
      </c>
      <c r="K1109" s="5" t="s">
        <v>40</v>
      </c>
      <c r="N1109" s="5" t="s">
        <v>3463</v>
      </c>
    </row>
    <row r="1110" spans="1:14" x14ac:dyDescent="0.25">
      <c r="A1110" s="5" t="s">
        <v>2217</v>
      </c>
      <c r="B1110" s="5">
        <v>5438</v>
      </c>
      <c r="C1110" s="5" t="s">
        <v>38</v>
      </c>
      <c r="I1110" s="5" t="s">
        <v>3524</v>
      </c>
      <c r="J1110" s="5" t="s">
        <v>2556</v>
      </c>
      <c r="K1110" s="5" t="s">
        <v>40</v>
      </c>
      <c r="N1110" s="5" t="s">
        <v>3463</v>
      </c>
    </row>
    <row r="1111" spans="1:14" x14ac:dyDescent="0.25">
      <c r="A1111" s="5" t="s">
        <v>2217</v>
      </c>
      <c r="B1111" s="5">
        <v>5634</v>
      </c>
      <c r="C1111" s="5" t="s">
        <v>11</v>
      </c>
      <c r="E1111" s="5" t="s">
        <v>3482</v>
      </c>
      <c r="H1111" s="5" t="s">
        <v>4540</v>
      </c>
      <c r="J1111" s="5" t="s">
        <v>2258</v>
      </c>
      <c r="K1111" s="5" t="s">
        <v>4291</v>
      </c>
      <c r="M1111" s="5">
        <v>13</v>
      </c>
      <c r="N1111" s="5" t="s">
        <v>3961</v>
      </c>
    </row>
    <row r="1112" spans="1:14" x14ac:dyDescent="0.25">
      <c r="A1112" s="5" t="s">
        <v>2217</v>
      </c>
      <c r="B1112" s="5">
        <v>5675</v>
      </c>
      <c r="C1112" s="5" t="s">
        <v>38</v>
      </c>
      <c r="I1112" s="5" t="s">
        <v>4541</v>
      </c>
      <c r="J1112" s="5" t="s">
        <v>2258</v>
      </c>
      <c r="K1112" s="5" t="s">
        <v>40</v>
      </c>
      <c r="N1112" s="5" t="s">
        <v>3961</v>
      </c>
    </row>
    <row r="1113" spans="1:14" x14ac:dyDescent="0.25">
      <c r="A1113" s="5" t="s">
        <v>2217</v>
      </c>
      <c r="B1113" s="5">
        <v>5724</v>
      </c>
      <c r="C1113" s="5" t="s">
        <v>38</v>
      </c>
      <c r="I1113" s="5" t="s">
        <v>4542</v>
      </c>
      <c r="J1113" s="5" t="s">
        <v>2258</v>
      </c>
      <c r="K1113" s="5" t="s">
        <v>40</v>
      </c>
      <c r="N1113" s="5" t="s">
        <v>3961</v>
      </c>
    </row>
    <row r="1114" spans="1:14" x14ac:dyDescent="0.25">
      <c r="A1114" s="5" t="s">
        <v>2217</v>
      </c>
      <c r="B1114" s="5">
        <v>5750</v>
      </c>
      <c r="C1114" s="5" t="s">
        <v>38</v>
      </c>
      <c r="I1114" s="5" t="s">
        <v>296</v>
      </c>
      <c r="J1114" s="5" t="s">
        <v>2556</v>
      </c>
      <c r="K1114" s="5" t="s">
        <v>40</v>
      </c>
      <c r="N1114" s="5" t="s">
        <v>3961</v>
      </c>
    </row>
    <row r="1115" spans="1:14" x14ac:dyDescent="0.25">
      <c r="A1115" s="5" t="s">
        <v>2217</v>
      </c>
      <c r="B1115" s="5">
        <v>5751</v>
      </c>
      <c r="C1115" s="5" t="s">
        <v>38</v>
      </c>
      <c r="I1115" s="5" t="s">
        <v>2512</v>
      </c>
      <c r="J1115" s="5" t="s">
        <v>140</v>
      </c>
      <c r="K1115" s="5" t="s">
        <v>40</v>
      </c>
      <c r="N1115" s="5" t="s">
        <v>3961</v>
      </c>
    </row>
    <row r="1116" spans="1:14" x14ac:dyDescent="0.25">
      <c r="A1116" s="5" t="s">
        <v>2217</v>
      </c>
      <c r="B1116" s="5">
        <v>5761</v>
      </c>
      <c r="C1116" s="5" t="s">
        <v>38</v>
      </c>
      <c r="I1116" s="5" t="s">
        <v>4578</v>
      </c>
      <c r="J1116" s="5" t="s">
        <v>2258</v>
      </c>
      <c r="K1116" s="5" t="s">
        <v>40</v>
      </c>
      <c r="N1116" s="5" t="s">
        <v>3961</v>
      </c>
    </row>
    <row r="1117" spans="1:14" x14ac:dyDescent="0.25">
      <c r="A1117" s="5" t="s">
        <v>2217</v>
      </c>
      <c r="B1117" s="5">
        <v>5101</v>
      </c>
      <c r="C1117" s="5" t="s">
        <v>21</v>
      </c>
      <c r="G1117" s="5" t="s">
        <v>3509</v>
      </c>
      <c r="K1117" s="5" t="s">
        <v>51</v>
      </c>
      <c r="N1117" s="5" t="s">
        <v>3453</v>
      </c>
    </row>
    <row r="1118" spans="1:14" x14ac:dyDescent="0.25">
      <c r="A1118" s="5" t="s">
        <v>2217</v>
      </c>
      <c r="B1118" s="5">
        <v>5106</v>
      </c>
      <c r="C1118" s="5" t="s">
        <v>21</v>
      </c>
      <c r="G1118" s="5" t="s">
        <v>3510</v>
      </c>
      <c r="K1118" s="5" t="s">
        <v>51</v>
      </c>
      <c r="N1118" s="5" t="s">
        <v>3453</v>
      </c>
    </row>
    <row r="1119" spans="1:14" x14ac:dyDescent="0.25">
      <c r="A1119" s="5" t="s">
        <v>2217</v>
      </c>
      <c r="B1119" s="5">
        <v>5107</v>
      </c>
      <c r="C1119" s="5" t="s">
        <v>11</v>
      </c>
      <c r="E1119" s="5" t="s">
        <v>3510</v>
      </c>
      <c r="H1119" s="5" t="s">
        <v>3511</v>
      </c>
      <c r="J1119" s="5" t="s">
        <v>2258</v>
      </c>
      <c r="K1119" s="5" t="s">
        <v>4291</v>
      </c>
      <c r="M1119" s="5">
        <v>8</v>
      </c>
      <c r="N1119" s="5" t="s">
        <v>3463</v>
      </c>
    </row>
    <row r="1120" spans="1:14" x14ac:dyDescent="0.25">
      <c r="A1120" s="5" t="s">
        <v>2217</v>
      </c>
      <c r="B1120" s="5">
        <v>5174</v>
      </c>
      <c r="C1120" s="5" t="s">
        <v>38</v>
      </c>
      <c r="I1120" s="5" t="s">
        <v>3512</v>
      </c>
      <c r="J1120" s="5" t="s">
        <v>2258</v>
      </c>
      <c r="K1120" s="5" t="s">
        <v>40</v>
      </c>
      <c r="N1120" s="5" t="s">
        <v>3467</v>
      </c>
    </row>
    <row r="1121" spans="1:14" x14ac:dyDescent="0.25">
      <c r="A1121" s="5" t="s">
        <v>2217</v>
      </c>
      <c r="B1121" s="5">
        <v>5313</v>
      </c>
      <c r="C1121" s="5" t="s">
        <v>38</v>
      </c>
      <c r="I1121" s="5" t="s">
        <v>3846</v>
      </c>
      <c r="J1121" s="5" t="s">
        <v>2258</v>
      </c>
      <c r="K1121" s="5" t="s">
        <v>40</v>
      </c>
      <c r="N1121" s="5" t="s">
        <v>3467</v>
      </c>
    </row>
    <row r="1122" spans="1:14" x14ac:dyDescent="0.25">
      <c r="A1122" s="5" t="s">
        <v>2217</v>
      </c>
      <c r="B1122" s="5">
        <v>5334</v>
      </c>
      <c r="C1122" s="5" t="s">
        <v>38</v>
      </c>
      <c r="I1122" s="5" t="s">
        <v>726</v>
      </c>
      <c r="J1122" s="5" t="s">
        <v>2556</v>
      </c>
      <c r="K1122" s="5" t="s">
        <v>40</v>
      </c>
      <c r="N1122" s="5" t="s">
        <v>3467</v>
      </c>
    </row>
    <row r="1123" spans="1:14" x14ac:dyDescent="0.25">
      <c r="A1123" s="5" t="s">
        <v>2217</v>
      </c>
      <c r="B1123" s="5">
        <v>5336</v>
      </c>
      <c r="C1123" s="5" t="s">
        <v>38</v>
      </c>
      <c r="I1123" s="5" t="s">
        <v>2858</v>
      </c>
      <c r="J1123" s="5" t="s">
        <v>2556</v>
      </c>
      <c r="K1123" s="5" t="s">
        <v>40</v>
      </c>
      <c r="N1123" s="5" t="s">
        <v>3463</v>
      </c>
    </row>
    <row r="1124" spans="1:14" x14ac:dyDescent="0.25">
      <c r="A1124" s="5" t="s">
        <v>2217</v>
      </c>
      <c r="B1124" s="5">
        <v>5349</v>
      </c>
      <c r="C1124" s="5" t="s">
        <v>38</v>
      </c>
      <c r="I1124" s="5" t="s">
        <v>3847</v>
      </c>
      <c r="J1124" s="5" t="s">
        <v>2258</v>
      </c>
      <c r="K1124" s="5" t="s">
        <v>40</v>
      </c>
      <c r="N1124" s="5" t="s">
        <v>3463</v>
      </c>
    </row>
    <row r="1125" spans="1:14" x14ac:dyDescent="0.25">
      <c r="A1125" s="5" t="s">
        <v>2217</v>
      </c>
      <c r="B1125" s="5">
        <v>5467</v>
      </c>
      <c r="C1125" s="5" t="s">
        <v>38</v>
      </c>
      <c r="I1125" s="5" t="s">
        <v>2512</v>
      </c>
      <c r="J1125" s="5" t="s">
        <v>140</v>
      </c>
      <c r="K1125" s="5" t="s">
        <v>40</v>
      </c>
      <c r="N1125" s="5" t="s">
        <v>3467</v>
      </c>
    </row>
    <row r="1126" spans="1:14" x14ac:dyDescent="0.25">
      <c r="A1126" s="5" t="s">
        <v>2217</v>
      </c>
      <c r="B1126" s="5">
        <v>5108</v>
      </c>
      <c r="C1126" s="5" t="s">
        <v>11</v>
      </c>
      <c r="E1126" s="5" t="s">
        <v>3510</v>
      </c>
      <c r="H1126" s="5" t="s">
        <v>3513</v>
      </c>
      <c r="J1126" s="5" t="s">
        <v>2258</v>
      </c>
      <c r="K1126" s="5" t="s">
        <v>4291</v>
      </c>
      <c r="M1126" s="5">
        <v>8</v>
      </c>
      <c r="N1126" s="5" t="s">
        <v>3463</v>
      </c>
    </row>
    <row r="1127" spans="1:14" x14ac:dyDescent="0.25">
      <c r="A1127" s="5" t="s">
        <v>2217</v>
      </c>
      <c r="B1127" s="5">
        <v>5451</v>
      </c>
      <c r="C1127" s="5" t="s">
        <v>38</v>
      </c>
      <c r="I1127" s="5" t="s">
        <v>3963</v>
      </c>
      <c r="J1127" s="5" t="s">
        <v>2258</v>
      </c>
      <c r="K1127" s="5" t="s">
        <v>40</v>
      </c>
      <c r="N1127" s="5" t="s">
        <v>3463</v>
      </c>
    </row>
    <row r="1128" spans="1:14" x14ac:dyDescent="0.25">
      <c r="A1128" s="5" t="s">
        <v>2217</v>
      </c>
      <c r="B1128" s="5">
        <v>5453</v>
      </c>
      <c r="C1128" s="5" t="s">
        <v>38</v>
      </c>
      <c r="I1128" s="5" t="s">
        <v>3964</v>
      </c>
      <c r="J1128" s="5" t="s">
        <v>2258</v>
      </c>
      <c r="K1128" s="5" t="s">
        <v>40</v>
      </c>
      <c r="N1128" s="5" t="s">
        <v>3463</v>
      </c>
    </row>
    <row r="1129" spans="1:14" x14ac:dyDescent="0.25">
      <c r="A1129" s="5" t="s">
        <v>2217</v>
      </c>
      <c r="B1129" s="5">
        <v>5454</v>
      </c>
      <c r="C1129" s="5" t="s">
        <v>38</v>
      </c>
      <c r="I1129" s="5" t="s">
        <v>3965</v>
      </c>
      <c r="J1129" s="5" t="s">
        <v>2258</v>
      </c>
      <c r="K1129" s="5" t="s">
        <v>40</v>
      </c>
      <c r="N1129" s="5" t="s">
        <v>3463</v>
      </c>
    </row>
    <row r="1130" spans="1:14" x14ac:dyDescent="0.25">
      <c r="A1130" s="5" t="s">
        <v>2217</v>
      </c>
      <c r="B1130" s="5">
        <v>5127</v>
      </c>
      <c r="C1130" s="5" t="s">
        <v>11</v>
      </c>
      <c r="E1130" s="5" t="s">
        <v>3510</v>
      </c>
      <c r="H1130" s="5" t="s">
        <v>3514</v>
      </c>
      <c r="J1130" s="5" t="s">
        <v>3278</v>
      </c>
      <c r="K1130" s="5" t="s">
        <v>4291</v>
      </c>
      <c r="M1130" s="5">
        <v>34</v>
      </c>
      <c r="N1130" s="5" t="s">
        <v>3467</v>
      </c>
    </row>
    <row r="1131" spans="1:14" x14ac:dyDescent="0.25">
      <c r="A1131" s="5" t="s">
        <v>2217</v>
      </c>
      <c r="B1131" s="5">
        <v>5165</v>
      </c>
      <c r="C1131" s="5" t="s">
        <v>38</v>
      </c>
      <c r="I1131" s="5" t="s">
        <v>3514</v>
      </c>
      <c r="J1131" s="5" t="s">
        <v>3278</v>
      </c>
      <c r="K1131" s="5" t="s">
        <v>40</v>
      </c>
      <c r="N1131" s="5" t="s">
        <v>3467</v>
      </c>
    </row>
    <row r="1132" spans="1:14" x14ac:dyDescent="0.25">
      <c r="A1132" s="5" t="s">
        <v>2217</v>
      </c>
      <c r="B1132" s="5">
        <v>5250</v>
      </c>
      <c r="C1132" s="5" t="s">
        <v>38</v>
      </c>
      <c r="I1132" s="5" t="s">
        <v>3848</v>
      </c>
      <c r="J1132" s="5" t="s">
        <v>3278</v>
      </c>
      <c r="K1132" s="5" t="s">
        <v>40</v>
      </c>
      <c r="N1132" s="5" t="s">
        <v>3467</v>
      </c>
    </row>
    <row r="1133" spans="1:14" x14ac:dyDescent="0.25">
      <c r="A1133" s="5" t="s">
        <v>2217</v>
      </c>
      <c r="B1133" s="5">
        <v>5281</v>
      </c>
      <c r="C1133" s="5" t="s">
        <v>38</v>
      </c>
      <c r="I1133" s="5" t="s">
        <v>2623</v>
      </c>
      <c r="J1133" s="5" t="s">
        <v>140</v>
      </c>
      <c r="K1133" s="5" t="s">
        <v>40</v>
      </c>
      <c r="N1133" s="5" t="s">
        <v>3467</v>
      </c>
    </row>
    <row r="1134" spans="1:14" x14ac:dyDescent="0.25">
      <c r="A1134" s="5" t="s">
        <v>2217</v>
      </c>
      <c r="B1134" s="5">
        <v>5128</v>
      </c>
      <c r="C1134" s="5" t="s">
        <v>11</v>
      </c>
      <c r="E1134" s="5" t="s">
        <v>3510</v>
      </c>
      <c r="H1134" s="5" t="s">
        <v>3515</v>
      </c>
      <c r="J1134" s="5" t="s">
        <v>580</v>
      </c>
      <c r="K1134" s="5" t="s">
        <v>4291</v>
      </c>
      <c r="M1134" s="5">
        <v>21</v>
      </c>
      <c r="N1134" s="5" t="s">
        <v>3467</v>
      </c>
    </row>
    <row r="1135" spans="1:14" x14ac:dyDescent="0.25">
      <c r="A1135" s="5" t="s">
        <v>2217</v>
      </c>
      <c r="B1135" s="5">
        <v>5162</v>
      </c>
      <c r="C1135" s="5" t="s">
        <v>38</v>
      </c>
      <c r="I1135" s="5" t="s">
        <v>3516</v>
      </c>
      <c r="J1135" s="5" t="s">
        <v>580</v>
      </c>
      <c r="K1135" s="5" t="s">
        <v>40</v>
      </c>
      <c r="N1135" s="5" t="s">
        <v>3467</v>
      </c>
    </row>
    <row r="1136" spans="1:14" x14ac:dyDescent="0.25">
      <c r="A1136" s="5" t="s">
        <v>2217</v>
      </c>
      <c r="B1136" s="5">
        <v>5242</v>
      </c>
      <c r="C1136" s="5" t="s">
        <v>38</v>
      </c>
      <c r="I1136" s="5" t="s">
        <v>3517</v>
      </c>
      <c r="J1136" s="5" t="s">
        <v>580</v>
      </c>
      <c r="K1136" s="5" t="s">
        <v>40</v>
      </c>
      <c r="N1136" s="5" t="s">
        <v>3467</v>
      </c>
    </row>
    <row r="1137" spans="1:14" x14ac:dyDescent="0.25">
      <c r="A1137" s="5" t="s">
        <v>2217</v>
      </c>
      <c r="B1137" s="5">
        <v>5401</v>
      </c>
      <c r="C1137" s="5" t="s">
        <v>38</v>
      </c>
      <c r="I1137" s="5" t="s">
        <v>3966</v>
      </c>
      <c r="J1137" s="5" t="s">
        <v>580</v>
      </c>
      <c r="K1137" s="5" t="s">
        <v>40</v>
      </c>
      <c r="N1137" s="5" t="s">
        <v>3447</v>
      </c>
    </row>
    <row r="1138" spans="1:14" x14ac:dyDescent="0.25">
      <c r="A1138" s="5" t="s">
        <v>2217</v>
      </c>
      <c r="B1138" s="5">
        <v>5402</v>
      </c>
      <c r="C1138" s="5" t="s">
        <v>38</v>
      </c>
      <c r="I1138" s="5" t="s">
        <v>3967</v>
      </c>
      <c r="J1138" s="5" t="s">
        <v>580</v>
      </c>
      <c r="K1138" s="5" t="s">
        <v>40</v>
      </c>
      <c r="N1138" s="5" t="s">
        <v>3447</v>
      </c>
    </row>
    <row r="1139" spans="1:14" x14ac:dyDescent="0.25">
      <c r="A1139" s="5" t="s">
        <v>2217</v>
      </c>
      <c r="B1139" s="5">
        <v>5403</v>
      </c>
      <c r="C1139" s="5" t="s">
        <v>38</v>
      </c>
      <c r="I1139" s="5" t="s">
        <v>3968</v>
      </c>
      <c r="J1139" s="5" t="s">
        <v>580</v>
      </c>
      <c r="K1139" s="5" t="s">
        <v>40</v>
      </c>
      <c r="N1139" s="5" t="s">
        <v>3447</v>
      </c>
    </row>
    <row r="1140" spans="1:14" x14ac:dyDescent="0.25">
      <c r="A1140" s="5" t="s">
        <v>2217</v>
      </c>
      <c r="B1140" s="5">
        <v>5404</v>
      </c>
      <c r="C1140" s="5" t="s">
        <v>38</v>
      </c>
      <c r="I1140" s="5" t="s">
        <v>3969</v>
      </c>
      <c r="J1140" s="5" t="s">
        <v>140</v>
      </c>
      <c r="K1140" s="5" t="s">
        <v>20</v>
      </c>
      <c r="N1140" s="5" t="s">
        <v>3447</v>
      </c>
    </row>
    <row r="1141" spans="1:14" x14ac:dyDescent="0.25">
      <c r="A1141" s="5" t="s">
        <v>2217</v>
      </c>
      <c r="B1141" s="5">
        <v>5417</v>
      </c>
      <c r="C1141" s="5" t="s">
        <v>38</v>
      </c>
      <c r="I1141" s="5" t="s">
        <v>3970</v>
      </c>
      <c r="J1141" s="5" t="s">
        <v>580</v>
      </c>
      <c r="K1141" s="5" t="s">
        <v>40</v>
      </c>
      <c r="N1141" s="5" t="s">
        <v>3447</v>
      </c>
    </row>
    <row r="1142" spans="1:14" x14ac:dyDescent="0.25">
      <c r="A1142" s="5" t="s">
        <v>2217</v>
      </c>
      <c r="B1142" s="5">
        <v>5468</v>
      </c>
      <c r="C1142" s="5" t="s">
        <v>38</v>
      </c>
      <c r="I1142" s="5" t="s">
        <v>2512</v>
      </c>
      <c r="J1142" s="5" t="s">
        <v>140</v>
      </c>
      <c r="K1142" s="5" t="s">
        <v>40</v>
      </c>
      <c r="N1142" s="5" t="s">
        <v>3467</v>
      </c>
    </row>
    <row r="1143" spans="1:14" x14ac:dyDescent="0.25">
      <c r="A1143" s="5" t="s">
        <v>2217</v>
      </c>
      <c r="B1143" s="5">
        <v>5129</v>
      </c>
      <c r="C1143" s="5" t="s">
        <v>11</v>
      </c>
      <c r="E1143" s="5" t="s">
        <v>3510</v>
      </c>
      <c r="H1143" s="5" t="s">
        <v>3518</v>
      </c>
      <c r="J1143" s="5" t="s">
        <v>13</v>
      </c>
      <c r="K1143" s="5" t="s">
        <v>4291</v>
      </c>
      <c r="M1143" s="5">
        <v>34</v>
      </c>
      <c r="N1143" s="5" t="s">
        <v>3467</v>
      </c>
    </row>
    <row r="1144" spans="1:14" x14ac:dyDescent="0.25">
      <c r="A1144" s="5" t="s">
        <v>2217</v>
      </c>
      <c r="B1144" s="5">
        <v>5167</v>
      </c>
      <c r="C1144" s="5" t="s">
        <v>38</v>
      </c>
      <c r="I1144" s="5" t="s">
        <v>3519</v>
      </c>
      <c r="J1144" s="5" t="s">
        <v>13</v>
      </c>
      <c r="K1144" s="5" t="s">
        <v>40</v>
      </c>
      <c r="N1144" s="5" t="s">
        <v>3467</v>
      </c>
    </row>
    <row r="1145" spans="1:14" x14ac:dyDescent="0.25">
      <c r="A1145" s="5" t="s">
        <v>2217</v>
      </c>
      <c r="B1145" s="5">
        <v>5168</v>
      </c>
      <c r="C1145" s="5" t="s">
        <v>38</v>
      </c>
      <c r="I1145" s="5" t="s">
        <v>3520</v>
      </c>
      <c r="J1145" s="5" t="s">
        <v>13</v>
      </c>
      <c r="K1145" s="5" t="s">
        <v>40</v>
      </c>
      <c r="N1145" s="5" t="s">
        <v>3467</v>
      </c>
    </row>
    <row r="1146" spans="1:14" x14ac:dyDescent="0.25">
      <c r="A1146" s="5" t="s">
        <v>2217</v>
      </c>
      <c r="B1146" s="5">
        <v>5235</v>
      </c>
      <c r="C1146" s="5" t="s">
        <v>38</v>
      </c>
      <c r="I1146" s="5" t="s">
        <v>3850</v>
      </c>
      <c r="J1146" s="5" t="s">
        <v>13</v>
      </c>
      <c r="K1146" s="5" t="s">
        <v>40</v>
      </c>
      <c r="N1146" s="5" t="s">
        <v>3467</v>
      </c>
    </row>
    <row r="1147" spans="1:14" x14ac:dyDescent="0.25">
      <c r="A1147" s="5" t="s">
        <v>2217</v>
      </c>
      <c r="B1147" s="5">
        <v>5342</v>
      </c>
      <c r="C1147" s="5" t="s">
        <v>38</v>
      </c>
      <c r="I1147" s="5" t="s">
        <v>3851</v>
      </c>
      <c r="J1147" s="5" t="s">
        <v>13</v>
      </c>
      <c r="K1147" s="5" t="s">
        <v>40</v>
      </c>
      <c r="N1147" s="5" t="s">
        <v>3467</v>
      </c>
    </row>
    <row r="1148" spans="1:14" x14ac:dyDescent="0.25">
      <c r="A1148" s="5" t="s">
        <v>2217</v>
      </c>
      <c r="B1148" s="5">
        <v>5130</v>
      </c>
      <c r="C1148" s="5" t="s">
        <v>11</v>
      </c>
      <c r="E1148" s="5" t="s">
        <v>3510</v>
      </c>
      <c r="H1148" s="5" t="s">
        <v>3521</v>
      </c>
      <c r="J1148" s="5" t="s">
        <v>2300</v>
      </c>
      <c r="K1148" s="5" t="s">
        <v>4291</v>
      </c>
      <c r="M1148" s="5">
        <v>21</v>
      </c>
      <c r="N1148" s="5" t="s">
        <v>3467</v>
      </c>
    </row>
    <row r="1149" spans="1:14" x14ac:dyDescent="0.25">
      <c r="A1149" s="5" t="s">
        <v>2217</v>
      </c>
      <c r="B1149" s="5">
        <v>5258</v>
      </c>
      <c r="C1149" s="5" t="s">
        <v>38</v>
      </c>
      <c r="I1149" s="5" t="s">
        <v>3852</v>
      </c>
      <c r="J1149" s="5" t="s">
        <v>2300</v>
      </c>
      <c r="K1149" s="5" t="s">
        <v>40</v>
      </c>
      <c r="N1149" s="5" t="s">
        <v>3467</v>
      </c>
    </row>
    <row r="1150" spans="1:14" x14ac:dyDescent="0.25">
      <c r="A1150" s="5" t="s">
        <v>2217</v>
      </c>
      <c r="B1150" s="5">
        <v>5283</v>
      </c>
      <c r="C1150" s="5" t="s">
        <v>38</v>
      </c>
      <c r="I1150" s="5" t="s">
        <v>2623</v>
      </c>
      <c r="J1150" s="5" t="s">
        <v>140</v>
      </c>
      <c r="K1150" s="5" t="s">
        <v>40</v>
      </c>
      <c r="N1150" s="5" t="s">
        <v>3467</v>
      </c>
    </row>
    <row r="1151" spans="1:14" x14ac:dyDescent="0.25">
      <c r="A1151" s="5" t="s">
        <v>2217</v>
      </c>
      <c r="B1151" s="5">
        <v>5131</v>
      </c>
      <c r="C1151" s="5" t="s">
        <v>11</v>
      </c>
      <c r="E1151" s="5" t="s">
        <v>3510</v>
      </c>
      <c r="H1151" s="5" t="s">
        <v>3522</v>
      </c>
      <c r="J1151" s="5" t="s">
        <v>2562</v>
      </c>
      <c r="K1151" s="5" t="s">
        <v>4291</v>
      </c>
      <c r="M1151" s="5">
        <v>13</v>
      </c>
      <c r="N1151" s="5" t="s">
        <v>3467</v>
      </c>
    </row>
    <row r="1152" spans="1:14" x14ac:dyDescent="0.25">
      <c r="A1152" s="5" t="s">
        <v>2217</v>
      </c>
      <c r="B1152" s="5">
        <v>5179</v>
      </c>
      <c r="C1152" s="5" t="s">
        <v>38</v>
      </c>
      <c r="I1152" s="5" t="s">
        <v>3523</v>
      </c>
      <c r="J1152" s="5" t="s">
        <v>2562</v>
      </c>
      <c r="K1152" s="5" t="s">
        <v>40</v>
      </c>
      <c r="N1152" s="5" t="s">
        <v>3467</v>
      </c>
    </row>
    <row r="1153" spans="1:14" x14ac:dyDescent="0.25">
      <c r="A1153" s="5" t="s">
        <v>2217</v>
      </c>
      <c r="B1153" s="5">
        <v>5198</v>
      </c>
      <c r="C1153" s="5" t="s">
        <v>38</v>
      </c>
      <c r="I1153" s="5" t="s">
        <v>2564</v>
      </c>
      <c r="J1153" s="5" t="s">
        <v>140</v>
      </c>
      <c r="K1153" s="5" t="s">
        <v>40</v>
      </c>
      <c r="N1153" s="5" t="s">
        <v>3467</v>
      </c>
    </row>
    <row r="1154" spans="1:14" x14ac:dyDescent="0.25">
      <c r="A1154" s="5" t="s">
        <v>2217</v>
      </c>
      <c r="B1154" s="5">
        <v>5199</v>
      </c>
      <c r="C1154" s="5" t="s">
        <v>38</v>
      </c>
      <c r="I1154" s="5" t="s">
        <v>3524</v>
      </c>
      <c r="J1154" s="5" t="s">
        <v>2556</v>
      </c>
      <c r="K1154" s="5" t="s">
        <v>40</v>
      </c>
      <c r="N1154" s="5" t="s">
        <v>3467</v>
      </c>
    </row>
    <row r="1155" spans="1:14" x14ac:dyDescent="0.25">
      <c r="A1155" s="5" t="s">
        <v>2217</v>
      </c>
      <c r="B1155" s="5">
        <v>5232</v>
      </c>
      <c r="C1155" s="5" t="s">
        <v>38</v>
      </c>
      <c r="I1155" s="5" t="s">
        <v>3525</v>
      </c>
      <c r="J1155" s="5" t="s">
        <v>2562</v>
      </c>
      <c r="K1155" s="5" t="s">
        <v>40</v>
      </c>
      <c r="N1155" s="5" t="s">
        <v>3467</v>
      </c>
    </row>
    <row r="1156" spans="1:14" x14ac:dyDescent="0.25">
      <c r="A1156" s="5" t="s">
        <v>2217</v>
      </c>
      <c r="B1156" s="5">
        <v>5241</v>
      </c>
      <c r="C1156" s="5" t="s">
        <v>38</v>
      </c>
      <c r="I1156" s="5" t="s">
        <v>3526</v>
      </c>
      <c r="J1156" s="5" t="s">
        <v>2232</v>
      </c>
      <c r="K1156" s="5" t="s">
        <v>40</v>
      </c>
      <c r="N1156" s="5" t="s">
        <v>3467</v>
      </c>
    </row>
    <row r="1157" spans="1:14" x14ac:dyDescent="0.25">
      <c r="A1157" s="5" t="s">
        <v>2217</v>
      </c>
      <c r="B1157" s="5">
        <v>5248</v>
      </c>
      <c r="C1157" s="5" t="s">
        <v>38</v>
      </c>
      <c r="I1157" s="5" t="s">
        <v>3527</v>
      </c>
      <c r="J1157" s="5" t="s">
        <v>2562</v>
      </c>
      <c r="K1157" s="5" t="s">
        <v>40</v>
      </c>
      <c r="N1157" s="5" t="s">
        <v>3467</v>
      </c>
    </row>
    <row r="1158" spans="1:14" x14ac:dyDescent="0.25">
      <c r="A1158" s="5" t="s">
        <v>2217</v>
      </c>
      <c r="B1158" s="5">
        <v>5249</v>
      </c>
      <c r="C1158" s="5" t="s">
        <v>38</v>
      </c>
      <c r="I1158" s="5" t="s">
        <v>3528</v>
      </c>
      <c r="J1158" s="5" t="s">
        <v>2562</v>
      </c>
      <c r="K1158" s="5" t="s">
        <v>40</v>
      </c>
      <c r="N1158" s="5" t="s">
        <v>3467</v>
      </c>
    </row>
    <row r="1159" spans="1:14" x14ac:dyDescent="0.25">
      <c r="A1159" s="5" t="s">
        <v>2217</v>
      </c>
      <c r="B1159" s="5">
        <v>5260</v>
      </c>
      <c r="C1159" s="5" t="s">
        <v>38</v>
      </c>
      <c r="I1159" s="5" t="s">
        <v>3282</v>
      </c>
      <c r="J1159" s="5" t="s">
        <v>2232</v>
      </c>
      <c r="K1159" s="5" t="s">
        <v>40</v>
      </c>
      <c r="N1159" s="5" t="s">
        <v>3467</v>
      </c>
    </row>
    <row r="1160" spans="1:14" x14ac:dyDescent="0.25">
      <c r="A1160" s="5" t="s">
        <v>2217</v>
      </c>
      <c r="B1160" s="5">
        <v>5273</v>
      </c>
      <c r="C1160" s="5" t="s">
        <v>38</v>
      </c>
      <c r="I1160" s="5" t="s">
        <v>3853</v>
      </c>
      <c r="J1160" s="5" t="s">
        <v>2562</v>
      </c>
      <c r="K1160" s="5" t="s">
        <v>40</v>
      </c>
      <c r="N1160" s="5" t="s">
        <v>3467</v>
      </c>
    </row>
    <row r="1161" spans="1:14" x14ac:dyDescent="0.25">
      <c r="A1161" s="5" t="s">
        <v>2217</v>
      </c>
      <c r="B1161" s="5">
        <v>5132</v>
      </c>
      <c r="C1161" s="5" t="s">
        <v>11</v>
      </c>
      <c r="E1161" s="5" t="s">
        <v>3510</v>
      </c>
      <c r="H1161" s="5" t="s">
        <v>3529</v>
      </c>
      <c r="J1161" s="5" t="s">
        <v>330</v>
      </c>
      <c r="K1161" s="5" t="s">
        <v>4291</v>
      </c>
      <c r="M1161" s="5">
        <v>34</v>
      </c>
      <c r="N1161" s="5" t="s">
        <v>3467</v>
      </c>
    </row>
    <row r="1162" spans="1:14" x14ac:dyDescent="0.25">
      <c r="A1162" s="5" t="s">
        <v>2217</v>
      </c>
      <c r="B1162" s="5">
        <v>5163</v>
      </c>
      <c r="C1162" s="5" t="s">
        <v>38</v>
      </c>
      <c r="I1162" s="5" t="s">
        <v>3530</v>
      </c>
      <c r="J1162" s="5" t="s">
        <v>330</v>
      </c>
      <c r="K1162" s="5" t="s">
        <v>40</v>
      </c>
      <c r="N1162" s="5" t="s">
        <v>3467</v>
      </c>
    </row>
    <row r="1163" spans="1:14" x14ac:dyDescent="0.25">
      <c r="A1163" s="5" t="s">
        <v>2217</v>
      </c>
      <c r="B1163" s="5">
        <v>5164</v>
      </c>
      <c r="C1163" s="5" t="s">
        <v>38</v>
      </c>
      <c r="I1163" s="5" t="s">
        <v>3531</v>
      </c>
      <c r="J1163" s="5" t="s">
        <v>330</v>
      </c>
      <c r="K1163" s="5" t="s">
        <v>40</v>
      </c>
      <c r="N1163" s="5" t="s">
        <v>3467</v>
      </c>
    </row>
    <row r="1164" spans="1:14" x14ac:dyDescent="0.25">
      <c r="A1164" s="5" t="s">
        <v>2217</v>
      </c>
      <c r="B1164" s="5">
        <v>5187</v>
      </c>
      <c r="C1164" s="5" t="s">
        <v>38</v>
      </c>
      <c r="I1164" s="5" t="s">
        <v>3532</v>
      </c>
      <c r="J1164" s="5" t="s">
        <v>330</v>
      </c>
      <c r="K1164" s="5" t="s">
        <v>40</v>
      </c>
      <c r="N1164" s="5" t="s">
        <v>3467</v>
      </c>
    </row>
    <row r="1165" spans="1:14" x14ac:dyDescent="0.25">
      <c r="A1165" s="5" t="s">
        <v>2217</v>
      </c>
      <c r="B1165" s="5">
        <v>5243</v>
      </c>
      <c r="C1165" s="5" t="s">
        <v>38</v>
      </c>
      <c r="I1165" s="5" t="s">
        <v>3533</v>
      </c>
      <c r="J1165" s="5" t="s">
        <v>330</v>
      </c>
      <c r="K1165" s="5" t="s">
        <v>40</v>
      </c>
      <c r="N1165" s="5" t="s">
        <v>3467</v>
      </c>
    </row>
    <row r="1166" spans="1:14" x14ac:dyDescent="0.25">
      <c r="A1166" s="5" t="s">
        <v>2217</v>
      </c>
      <c r="B1166" s="5">
        <v>5263</v>
      </c>
      <c r="C1166" s="5" t="s">
        <v>38</v>
      </c>
      <c r="I1166" s="5" t="s">
        <v>726</v>
      </c>
      <c r="J1166" s="5" t="s">
        <v>2556</v>
      </c>
      <c r="K1166" s="5" t="s">
        <v>40</v>
      </c>
      <c r="N1166" s="5" t="s">
        <v>3467</v>
      </c>
    </row>
    <row r="1167" spans="1:14" x14ac:dyDescent="0.25">
      <c r="A1167" s="5" t="s">
        <v>2217</v>
      </c>
      <c r="B1167" s="5">
        <v>5133</v>
      </c>
      <c r="C1167" s="5" t="s">
        <v>11</v>
      </c>
      <c r="E1167" s="5" t="s">
        <v>3510</v>
      </c>
      <c r="H1167" s="5" t="s">
        <v>3534</v>
      </c>
      <c r="J1167" s="5" t="s">
        <v>2562</v>
      </c>
      <c r="K1167" s="5" t="s">
        <v>4291</v>
      </c>
      <c r="M1167" s="5">
        <v>13</v>
      </c>
      <c r="N1167" s="5" t="s">
        <v>3467</v>
      </c>
    </row>
    <row r="1168" spans="1:14" x14ac:dyDescent="0.25">
      <c r="A1168" s="5" t="s">
        <v>2217</v>
      </c>
      <c r="B1168" s="5">
        <v>5166</v>
      </c>
      <c r="C1168" s="5" t="s">
        <v>38</v>
      </c>
      <c r="I1168" s="5" t="s">
        <v>3535</v>
      </c>
      <c r="J1168" s="5" t="s">
        <v>2562</v>
      </c>
      <c r="K1168" s="5" t="s">
        <v>40</v>
      </c>
      <c r="N1168" s="5" t="s">
        <v>3467</v>
      </c>
    </row>
    <row r="1169" spans="1:14" x14ac:dyDescent="0.25">
      <c r="A1169" s="5" t="s">
        <v>2217</v>
      </c>
      <c r="B1169" s="5">
        <v>5201</v>
      </c>
      <c r="C1169" s="5" t="s">
        <v>38</v>
      </c>
      <c r="I1169" s="5" t="s">
        <v>2878</v>
      </c>
      <c r="J1169" s="5" t="s">
        <v>140</v>
      </c>
      <c r="K1169" s="5" t="s">
        <v>40</v>
      </c>
      <c r="N1169" s="5" t="s">
        <v>3467</v>
      </c>
    </row>
    <row r="1170" spans="1:14" x14ac:dyDescent="0.25">
      <c r="A1170" s="5" t="s">
        <v>2217</v>
      </c>
      <c r="B1170" s="5">
        <v>5202</v>
      </c>
      <c r="C1170" s="5" t="s">
        <v>38</v>
      </c>
      <c r="I1170" s="5" t="s">
        <v>3524</v>
      </c>
      <c r="J1170" s="5" t="s">
        <v>2556</v>
      </c>
      <c r="K1170" s="5" t="s">
        <v>40</v>
      </c>
      <c r="N1170" s="5" t="s">
        <v>3467</v>
      </c>
    </row>
    <row r="1171" spans="1:14" x14ac:dyDescent="0.25">
      <c r="A1171" s="5" t="s">
        <v>2217</v>
      </c>
      <c r="B1171" s="5">
        <v>5134</v>
      </c>
      <c r="C1171" s="5" t="s">
        <v>11</v>
      </c>
      <c r="E1171" s="5" t="s">
        <v>3510</v>
      </c>
      <c r="H1171" s="5" t="s">
        <v>3971</v>
      </c>
      <c r="J1171" s="5" t="s">
        <v>2258</v>
      </c>
      <c r="K1171" s="5" t="s">
        <v>4291</v>
      </c>
      <c r="M1171" s="5">
        <v>34</v>
      </c>
      <c r="N1171" s="5" t="s">
        <v>3463</v>
      </c>
    </row>
    <row r="1172" spans="1:14" x14ac:dyDescent="0.25">
      <c r="A1172" s="5" t="s">
        <v>2217</v>
      </c>
      <c r="B1172" s="5">
        <v>5290</v>
      </c>
      <c r="C1172" s="5" t="s">
        <v>38</v>
      </c>
      <c r="I1172" s="5" t="s">
        <v>3854</v>
      </c>
      <c r="J1172" s="5" t="s">
        <v>330</v>
      </c>
      <c r="K1172" s="5" t="s">
        <v>40</v>
      </c>
      <c r="N1172" s="5" t="s">
        <v>3467</v>
      </c>
    </row>
    <row r="1173" spans="1:14" x14ac:dyDescent="0.25">
      <c r="A1173" s="5" t="s">
        <v>2217</v>
      </c>
      <c r="B1173" s="5">
        <v>5337</v>
      </c>
      <c r="C1173" s="5" t="s">
        <v>38</v>
      </c>
      <c r="I1173" s="5" t="s">
        <v>3855</v>
      </c>
      <c r="J1173" s="5" t="s">
        <v>140</v>
      </c>
      <c r="K1173" s="5" t="s">
        <v>40</v>
      </c>
      <c r="N1173" s="5" t="s">
        <v>3463</v>
      </c>
    </row>
    <row r="1174" spans="1:14" x14ac:dyDescent="0.25">
      <c r="A1174" s="5" t="s">
        <v>2217</v>
      </c>
      <c r="B1174" s="5">
        <v>5347</v>
      </c>
      <c r="C1174" s="5" t="s">
        <v>38</v>
      </c>
      <c r="I1174" s="5" t="s">
        <v>3856</v>
      </c>
      <c r="J1174" s="5" t="s">
        <v>3278</v>
      </c>
      <c r="K1174" s="5" t="s">
        <v>40</v>
      </c>
      <c r="N1174" s="5" t="s">
        <v>3463</v>
      </c>
    </row>
    <row r="1175" spans="1:14" x14ac:dyDescent="0.25">
      <c r="A1175" s="5" t="s">
        <v>2217</v>
      </c>
      <c r="B1175" s="5">
        <v>5416</v>
      </c>
      <c r="C1175" s="5" t="s">
        <v>38</v>
      </c>
      <c r="I1175" s="5" t="s">
        <v>3972</v>
      </c>
      <c r="J1175" s="5" t="s">
        <v>3278</v>
      </c>
      <c r="K1175" s="5" t="s">
        <v>40</v>
      </c>
      <c r="N1175" s="5" t="s">
        <v>3463</v>
      </c>
    </row>
    <row r="1176" spans="1:14" x14ac:dyDescent="0.25">
      <c r="A1176" s="5" t="s">
        <v>2217</v>
      </c>
      <c r="B1176" s="5">
        <v>5443</v>
      </c>
      <c r="C1176" s="5" t="s">
        <v>38</v>
      </c>
      <c r="I1176" s="5" t="s">
        <v>3973</v>
      </c>
      <c r="J1176" s="5" t="s">
        <v>580</v>
      </c>
      <c r="K1176" s="5" t="s">
        <v>23</v>
      </c>
      <c r="N1176" s="5" t="s">
        <v>3447</v>
      </c>
    </row>
    <row r="1177" spans="1:14" x14ac:dyDescent="0.25">
      <c r="A1177" s="5" t="s">
        <v>2217</v>
      </c>
      <c r="B1177" s="5">
        <v>5469</v>
      </c>
      <c r="C1177" s="5" t="s">
        <v>38</v>
      </c>
      <c r="I1177" s="5" t="s">
        <v>2512</v>
      </c>
      <c r="J1177" s="5" t="s">
        <v>140</v>
      </c>
      <c r="K1177" s="5" t="s">
        <v>40</v>
      </c>
      <c r="N1177" s="5" t="s">
        <v>3467</v>
      </c>
    </row>
    <row r="1178" spans="1:14" x14ac:dyDescent="0.25">
      <c r="A1178" s="5" t="s">
        <v>2217</v>
      </c>
      <c r="B1178" s="5">
        <v>5475</v>
      </c>
      <c r="C1178" s="5" t="s">
        <v>38</v>
      </c>
      <c r="I1178" s="5" t="s">
        <v>3974</v>
      </c>
      <c r="J1178" s="5" t="s">
        <v>3278</v>
      </c>
      <c r="K1178" s="5" t="s">
        <v>40</v>
      </c>
      <c r="N1178" s="5" t="s">
        <v>3463</v>
      </c>
    </row>
    <row r="1179" spans="1:14" x14ac:dyDescent="0.25">
      <c r="A1179" s="5" t="s">
        <v>2217</v>
      </c>
      <c r="B1179" s="5">
        <v>5135</v>
      </c>
      <c r="C1179" s="5" t="s">
        <v>11</v>
      </c>
      <c r="E1179" s="5" t="s">
        <v>3510</v>
      </c>
      <c r="H1179" s="5" t="s">
        <v>3536</v>
      </c>
      <c r="J1179" s="5" t="s">
        <v>2300</v>
      </c>
      <c r="K1179" s="5" t="s">
        <v>4291</v>
      </c>
      <c r="M1179" s="5">
        <v>13</v>
      </c>
      <c r="N1179" s="5" t="s">
        <v>3463</v>
      </c>
    </row>
    <row r="1180" spans="1:14" x14ac:dyDescent="0.25">
      <c r="A1180" s="5" t="s">
        <v>2217</v>
      </c>
      <c r="B1180" s="5">
        <v>5333</v>
      </c>
      <c r="C1180" s="5" t="s">
        <v>38</v>
      </c>
      <c r="I1180" s="5" t="s">
        <v>3857</v>
      </c>
      <c r="J1180" s="5" t="s">
        <v>2300</v>
      </c>
      <c r="K1180" s="5" t="s">
        <v>40</v>
      </c>
      <c r="N1180" s="5" t="s">
        <v>3463</v>
      </c>
    </row>
    <row r="1181" spans="1:14" x14ac:dyDescent="0.25">
      <c r="A1181" s="5" t="s">
        <v>2217</v>
      </c>
      <c r="B1181" s="5">
        <v>5335</v>
      </c>
      <c r="C1181" s="5" t="s">
        <v>38</v>
      </c>
      <c r="I1181" s="5" t="s">
        <v>3858</v>
      </c>
      <c r="J1181" s="5" t="s">
        <v>2300</v>
      </c>
      <c r="K1181" s="5" t="s">
        <v>40</v>
      </c>
      <c r="N1181" s="5" t="s">
        <v>3463</v>
      </c>
    </row>
    <row r="1182" spans="1:14" x14ac:dyDescent="0.25">
      <c r="A1182" s="5" t="s">
        <v>2217</v>
      </c>
      <c r="B1182" s="5">
        <v>5346</v>
      </c>
      <c r="C1182" s="5" t="s">
        <v>38</v>
      </c>
      <c r="I1182" s="5" t="s">
        <v>3862</v>
      </c>
      <c r="J1182" s="5" t="s">
        <v>2232</v>
      </c>
      <c r="K1182" s="5" t="s">
        <v>40</v>
      </c>
      <c r="N1182" s="5" t="s">
        <v>3463</v>
      </c>
    </row>
    <row r="1183" spans="1:14" x14ac:dyDescent="0.25">
      <c r="A1183" s="5" t="s">
        <v>2217</v>
      </c>
      <c r="B1183" s="5">
        <v>5365</v>
      </c>
      <c r="C1183" s="5" t="s">
        <v>38</v>
      </c>
      <c r="I1183" s="5" t="s">
        <v>3863</v>
      </c>
      <c r="J1183" s="5" t="s">
        <v>2232</v>
      </c>
      <c r="K1183" s="5" t="s">
        <v>40</v>
      </c>
      <c r="N1183" s="5" t="s">
        <v>3463</v>
      </c>
    </row>
    <row r="1184" spans="1:14" x14ac:dyDescent="0.25">
      <c r="A1184" s="5" t="s">
        <v>2217</v>
      </c>
      <c r="B1184" s="5">
        <v>5366</v>
      </c>
      <c r="C1184" s="5" t="s">
        <v>38</v>
      </c>
      <c r="I1184" s="5" t="s">
        <v>3864</v>
      </c>
      <c r="J1184" s="5" t="s">
        <v>2232</v>
      </c>
      <c r="K1184" s="5" t="s">
        <v>40</v>
      </c>
      <c r="N1184" s="5" t="s">
        <v>3463</v>
      </c>
    </row>
    <row r="1185" spans="1:14" x14ac:dyDescent="0.25">
      <c r="A1185" s="5" t="s">
        <v>2217</v>
      </c>
      <c r="B1185" s="5">
        <v>5367</v>
      </c>
      <c r="C1185" s="5" t="s">
        <v>38</v>
      </c>
      <c r="I1185" s="5" t="s">
        <v>3865</v>
      </c>
      <c r="J1185" s="5" t="s">
        <v>2232</v>
      </c>
      <c r="K1185" s="5" t="s">
        <v>40</v>
      </c>
      <c r="N1185" s="5" t="s">
        <v>3463</v>
      </c>
    </row>
    <row r="1186" spans="1:14" x14ac:dyDescent="0.25">
      <c r="A1186" s="5" t="s">
        <v>2217</v>
      </c>
      <c r="B1186" s="5">
        <v>5368</v>
      </c>
      <c r="C1186" s="5" t="s">
        <v>38</v>
      </c>
      <c r="I1186" s="5" t="s">
        <v>3859</v>
      </c>
      <c r="J1186" s="5" t="s">
        <v>2300</v>
      </c>
      <c r="K1186" s="5" t="s">
        <v>40</v>
      </c>
      <c r="N1186" s="5" t="s">
        <v>3463</v>
      </c>
    </row>
    <row r="1187" spans="1:14" x14ac:dyDescent="0.25">
      <c r="A1187" s="5" t="s">
        <v>2217</v>
      </c>
      <c r="B1187" s="5">
        <v>5369</v>
      </c>
      <c r="C1187" s="5" t="s">
        <v>38</v>
      </c>
      <c r="I1187" s="5" t="s">
        <v>3860</v>
      </c>
      <c r="J1187" s="5" t="s">
        <v>2300</v>
      </c>
      <c r="K1187" s="5" t="s">
        <v>40</v>
      </c>
      <c r="N1187" s="5" t="s">
        <v>3463</v>
      </c>
    </row>
    <row r="1188" spans="1:14" x14ac:dyDescent="0.25">
      <c r="A1188" s="5" t="s">
        <v>2217</v>
      </c>
      <c r="B1188" s="5">
        <v>5393</v>
      </c>
      <c r="C1188" s="5" t="s">
        <v>38</v>
      </c>
      <c r="I1188" s="5" t="s">
        <v>3975</v>
      </c>
      <c r="J1188" s="5" t="s">
        <v>2232</v>
      </c>
      <c r="K1188" s="5" t="s">
        <v>40</v>
      </c>
      <c r="N1188" s="5" t="s">
        <v>3463</v>
      </c>
    </row>
    <row r="1189" spans="1:14" x14ac:dyDescent="0.25">
      <c r="A1189" s="5" t="s">
        <v>2217</v>
      </c>
      <c r="B1189" s="5">
        <v>5398</v>
      </c>
      <c r="C1189" s="5" t="s">
        <v>38</v>
      </c>
      <c r="I1189" s="5" t="s">
        <v>3976</v>
      </c>
      <c r="J1189" s="5" t="s">
        <v>2258</v>
      </c>
      <c r="K1189" s="5" t="s">
        <v>40</v>
      </c>
      <c r="N1189" s="5" t="s">
        <v>3463</v>
      </c>
    </row>
    <row r="1190" spans="1:14" x14ac:dyDescent="0.25">
      <c r="A1190" s="5" t="s">
        <v>2217</v>
      </c>
      <c r="B1190" s="5">
        <v>5413</v>
      </c>
      <c r="C1190" s="5" t="s">
        <v>38</v>
      </c>
      <c r="I1190" s="5" t="s">
        <v>2858</v>
      </c>
      <c r="J1190" s="5" t="s">
        <v>2556</v>
      </c>
      <c r="K1190" s="5" t="s">
        <v>40</v>
      </c>
      <c r="N1190" s="5" t="s">
        <v>3463</v>
      </c>
    </row>
    <row r="1191" spans="1:14" x14ac:dyDescent="0.25">
      <c r="A1191" s="5" t="s">
        <v>2217</v>
      </c>
      <c r="B1191" s="5">
        <v>5415</v>
      </c>
      <c r="C1191" s="5" t="s">
        <v>38</v>
      </c>
      <c r="I1191" s="5" t="s">
        <v>3977</v>
      </c>
      <c r="J1191" s="5" t="s">
        <v>2300</v>
      </c>
      <c r="K1191" s="5" t="s">
        <v>40</v>
      </c>
      <c r="N1191" s="5" t="s">
        <v>3463</v>
      </c>
    </row>
    <row r="1192" spans="1:14" x14ac:dyDescent="0.25">
      <c r="A1192" s="5" t="s">
        <v>2217</v>
      </c>
      <c r="B1192" s="5">
        <v>5440</v>
      </c>
      <c r="C1192" s="5" t="s">
        <v>38</v>
      </c>
      <c r="I1192" s="5" t="s">
        <v>3978</v>
      </c>
      <c r="J1192" s="5" t="s">
        <v>2562</v>
      </c>
      <c r="K1192" s="5" t="s">
        <v>40</v>
      </c>
      <c r="N1192" s="5" t="s">
        <v>3463</v>
      </c>
    </row>
    <row r="1193" spans="1:14" x14ac:dyDescent="0.25">
      <c r="A1193" s="5" t="s">
        <v>2217</v>
      </c>
      <c r="B1193" s="5">
        <v>5441</v>
      </c>
      <c r="C1193" s="5" t="s">
        <v>38</v>
      </c>
      <c r="I1193" s="5" t="s">
        <v>3979</v>
      </c>
      <c r="J1193" s="5" t="s">
        <v>2232</v>
      </c>
      <c r="K1193" s="5" t="s">
        <v>40</v>
      </c>
      <c r="N1193" s="5" t="s">
        <v>3463</v>
      </c>
    </row>
    <row r="1194" spans="1:14" x14ac:dyDescent="0.25">
      <c r="A1194" s="5" t="s">
        <v>2217</v>
      </c>
      <c r="B1194" s="5">
        <v>5472</v>
      </c>
      <c r="C1194" s="5" t="s">
        <v>38</v>
      </c>
      <c r="I1194" s="5" t="s">
        <v>2512</v>
      </c>
      <c r="J1194" s="5" t="s">
        <v>140</v>
      </c>
      <c r="K1194" s="5" t="s">
        <v>40</v>
      </c>
      <c r="N1194" s="5" t="s">
        <v>3463</v>
      </c>
    </row>
    <row r="1195" spans="1:14" x14ac:dyDescent="0.25">
      <c r="A1195" s="5" t="s">
        <v>2217</v>
      </c>
      <c r="B1195" s="5">
        <v>5244</v>
      </c>
      <c r="C1195" s="5" t="s">
        <v>11</v>
      </c>
      <c r="E1195" s="5" t="s">
        <v>3510</v>
      </c>
      <c r="H1195" s="5" t="s">
        <v>3537</v>
      </c>
      <c r="J1195" s="5" t="s">
        <v>330</v>
      </c>
      <c r="K1195" s="5" t="s">
        <v>4291</v>
      </c>
      <c r="M1195" s="5">
        <v>34</v>
      </c>
      <c r="N1195" s="5" t="s">
        <v>3463</v>
      </c>
    </row>
    <row r="1196" spans="1:14" x14ac:dyDescent="0.25">
      <c r="A1196" s="5" t="s">
        <v>2217</v>
      </c>
      <c r="B1196" s="5">
        <v>5339</v>
      </c>
      <c r="C1196" s="5" t="s">
        <v>38</v>
      </c>
      <c r="I1196" s="5" t="s">
        <v>3861</v>
      </c>
      <c r="J1196" s="5" t="s">
        <v>330</v>
      </c>
      <c r="K1196" s="5" t="s">
        <v>40</v>
      </c>
      <c r="N1196" s="5" t="s">
        <v>3463</v>
      </c>
    </row>
    <row r="1197" spans="1:14" x14ac:dyDescent="0.25">
      <c r="A1197" s="5" t="s">
        <v>2217</v>
      </c>
      <c r="B1197" s="5">
        <v>5375</v>
      </c>
      <c r="C1197" s="5" t="s">
        <v>38</v>
      </c>
      <c r="I1197" s="5" t="s">
        <v>3866</v>
      </c>
      <c r="J1197" s="5" t="s">
        <v>330</v>
      </c>
      <c r="K1197" s="5" t="s">
        <v>40</v>
      </c>
      <c r="N1197" s="5" t="s">
        <v>3463</v>
      </c>
    </row>
    <row r="1198" spans="1:14" x14ac:dyDescent="0.25">
      <c r="A1198" s="5" t="s">
        <v>2217</v>
      </c>
      <c r="B1198" s="5">
        <v>5399</v>
      </c>
      <c r="C1198" s="5" t="s">
        <v>38</v>
      </c>
      <c r="I1198" s="5" t="s">
        <v>3980</v>
      </c>
      <c r="J1198" s="5" t="s">
        <v>2258</v>
      </c>
      <c r="K1198" s="5" t="s">
        <v>40</v>
      </c>
      <c r="N1198" s="5" t="s">
        <v>3463</v>
      </c>
    </row>
    <row r="1199" spans="1:14" x14ac:dyDescent="0.25">
      <c r="A1199" s="5" t="s">
        <v>2217</v>
      </c>
      <c r="B1199" s="5">
        <v>5411</v>
      </c>
      <c r="C1199" s="5" t="s">
        <v>38</v>
      </c>
      <c r="I1199" s="5" t="s">
        <v>3981</v>
      </c>
      <c r="J1199" s="5" t="s">
        <v>330</v>
      </c>
      <c r="K1199" s="5" t="s">
        <v>40</v>
      </c>
      <c r="N1199" s="5" t="s">
        <v>3463</v>
      </c>
    </row>
    <row r="1200" spans="1:14" x14ac:dyDescent="0.25">
      <c r="A1200" s="5" t="s">
        <v>2217</v>
      </c>
      <c r="B1200" s="5">
        <v>5414</v>
      </c>
      <c r="C1200" s="5" t="s">
        <v>38</v>
      </c>
      <c r="I1200" s="5" t="s">
        <v>2512</v>
      </c>
      <c r="J1200" s="5" t="s">
        <v>140</v>
      </c>
      <c r="K1200" s="5" t="s">
        <v>40</v>
      </c>
      <c r="N1200" s="5" t="s">
        <v>3463</v>
      </c>
    </row>
    <row r="1201" spans="1:14" x14ac:dyDescent="0.25">
      <c r="A1201" s="5" t="s">
        <v>2217</v>
      </c>
      <c r="B1201" s="5">
        <v>5452</v>
      </c>
      <c r="C1201" s="5" t="s">
        <v>38</v>
      </c>
      <c r="I1201" s="5" t="s">
        <v>3982</v>
      </c>
      <c r="J1201" s="5" t="s">
        <v>330</v>
      </c>
      <c r="K1201" s="5" t="s">
        <v>40</v>
      </c>
      <c r="N1201" s="5" t="s">
        <v>3463</v>
      </c>
    </row>
    <row r="1202" spans="1:14" x14ac:dyDescent="0.25">
      <c r="A1202" s="5" t="s">
        <v>2217</v>
      </c>
      <c r="B1202" s="5">
        <v>5245</v>
      </c>
      <c r="C1202" s="5" t="s">
        <v>11</v>
      </c>
      <c r="E1202" s="5" t="s">
        <v>3510</v>
      </c>
      <c r="H1202" s="5" t="s">
        <v>3538</v>
      </c>
      <c r="J1202" s="5" t="s">
        <v>3278</v>
      </c>
      <c r="K1202" s="5" t="s">
        <v>3076</v>
      </c>
      <c r="M1202" s="5">
        <v>21</v>
      </c>
      <c r="N1202" s="5" t="s">
        <v>3463</v>
      </c>
    </row>
    <row r="1203" spans="1:14" x14ac:dyDescent="0.25">
      <c r="A1203" s="5" t="s">
        <v>2217</v>
      </c>
      <c r="B1203" s="5">
        <v>5340</v>
      </c>
      <c r="C1203" s="5" t="s">
        <v>38</v>
      </c>
      <c r="I1203" s="5" t="s">
        <v>3867</v>
      </c>
      <c r="J1203" s="5" t="s">
        <v>3278</v>
      </c>
      <c r="K1203" s="5" t="s">
        <v>40</v>
      </c>
      <c r="N1203" s="5" t="s">
        <v>3463</v>
      </c>
    </row>
    <row r="1204" spans="1:14" x14ac:dyDescent="0.25">
      <c r="A1204" s="5" t="s">
        <v>2217</v>
      </c>
      <c r="B1204" s="5">
        <v>5370</v>
      </c>
      <c r="C1204" s="5" t="s">
        <v>38</v>
      </c>
      <c r="I1204" s="5" t="s">
        <v>3868</v>
      </c>
      <c r="J1204" s="5" t="s">
        <v>3278</v>
      </c>
      <c r="K1204" s="5" t="s">
        <v>40</v>
      </c>
      <c r="N1204" s="5" t="s">
        <v>3463</v>
      </c>
    </row>
    <row r="1205" spans="1:14" x14ac:dyDescent="0.25">
      <c r="A1205" s="5" t="s">
        <v>2217</v>
      </c>
      <c r="B1205" s="5">
        <v>5371</v>
      </c>
      <c r="C1205" s="5" t="s">
        <v>38</v>
      </c>
      <c r="I1205" s="5" t="s">
        <v>3869</v>
      </c>
      <c r="J1205" s="5" t="s">
        <v>2300</v>
      </c>
      <c r="K1205" s="5" t="s">
        <v>40</v>
      </c>
      <c r="N1205" s="5" t="s">
        <v>3463</v>
      </c>
    </row>
    <row r="1206" spans="1:14" x14ac:dyDescent="0.25">
      <c r="A1206" s="5" t="s">
        <v>2217</v>
      </c>
      <c r="B1206" s="5">
        <v>5372</v>
      </c>
      <c r="C1206" s="5" t="s">
        <v>38</v>
      </c>
      <c r="I1206" s="5" t="s">
        <v>3870</v>
      </c>
      <c r="J1206" s="5" t="s">
        <v>2300</v>
      </c>
      <c r="K1206" s="5" t="s">
        <v>40</v>
      </c>
      <c r="N1206" s="5" t="s">
        <v>3463</v>
      </c>
    </row>
    <row r="1207" spans="1:14" x14ac:dyDescent="0.25">
      <c r="A1207" s="5" t="s">
        <v>2217</v>
      </c>
      <c r="B1207" s="5">
        <v>5373</v>
      </c>
      <c r="C1207" s="5" t="s">
        <v>38</v>
      </c>
      <c r="I1207" s="5" t="s">
        <v>3871</v>
      </c>
      <c r="J1207" s="5" t="s">
        <v>2300</v>
      </c>
      <c r="K1207" s="5" t="s">
        <v>40</v>
      </c>
      <c r="N1207" s="5" t="s">
        <v>3463</v>
      </c>
    </row>
    <row r="1208" spans="1:14" x14ac:dyDescent="0.25">
      <c r="A1208" s="5" t="s">
        <v>2217</v>
      </c>
      <c r="B1208" s="5">
        <v>5374</v>
      </c>
      <c r="C1208" s="5" t="s">
        <v>38</v>
      </c>
      <c r="I1208" s="5" t="s">
        <v>3872</v>
      </c>
      <c r="J1208" s="5" t="s">
        <v>2300</v>
      </c>
      <c r="K1208" s="5" t="s">
        <v>40</v>
      </c>
      <c r="N1208" s="5" t="s">
        <v>3463</v>
      </c>
    </row>
    <row r="1209" spans="1:14" x14ac:dyDescent="0.25">
      <c r="A1209" s="5" t="s">
        <v>2217</v>
      </c>
      <c r="B1209" s="5">
        <v>5380</v>
      </c>
      <c r="C1209" s="5" t="s">
        <v>38</v>
      </c>
      <c r="I1209" s="5" t="s">
        <v>3873</v>
      </c>
      <c r="J1209" s="5" t="s">
        <v>3278</v>
      </c>
      <c r="K1209" s="5" t="s">
        <v>40</v>
      </c>
      <c r="N1209" s="5" t="s">
        <v>3463</v>
      </c>
    </row>
    <row r="1210" spans="1:14" x14ac:dyDescent="0.25">
      <c r="A1210" s="5" t="s">
        <v>2217</v>
      </c>
      <c r="B1210" s="5">
        <v>5405</v>
      </c>
      <c r="C1210" s="5" t="s">
        <v>38</v>
      </c>
      <c r="I1210" s="5" t="s">
        <v>3983</v>
      </c>
      <c r="J1210" s="5" t="s">
        <v>2300</v>
      </c>
      <c r="K1210" s="5" t="s">
        <v>40</v>
      </c>
      <c r="N1210" s="5" t="s">
        <v>3463</v>
      </c>
    </row>
    <row r="1211" spans="1:14" x14ac:dyDescent="0.25">
      <c r="A1211" s="5" t="s">
        <v>2217</v>
      </c>
      <c r="B1211" s="5">
        <v>5406</v>
      </c>
      <c r="C1211" s="5" t="s">
        <v>38</v>
      </c>
      <c r="I1211" s="5" t="s">
        <v>3984</v>
      </c>
      <c r="J1211" s="5" t="s">
        <v>2300</v>
      </c>
      <c r="K1211" s="5" t="s">
        <v>40</v>
      </c>
      <c r="N1211" s="5" t="s">
        <v>3463</v>
      </c>
    </row>
    <row r="1212" spans="1:14" x14ac:dyDescent="0.25">
      <c r="A1212" s="5" t="s">
        <v>2217</v>
      </c>
      <c r="B1212" s="5">
        <v>5407</v>
      </c>
      <c r="C1212" s="5" t="s">
        <v>38</v>
      </c>
      <c r="I1212" s="5" t="s">
        <v>3985</v>
      </c>
      <c r="J1212" s="5" t="s">
        <v>2300</v>
      </c>
      <c r="K1212" s="5" t="s">
        <v>40</v>
      </c>
      <c r="N1212" s="5" t="s">
        <v>3463</v>
      </c>
    </row>
    <row r="1213" spans="1:14" x14ac:dyDescent="0.25">
      <c r="A1213" s="5" t="s">
        <v>2217</v>
      </c>
      <c r="B1213" s="5">
        <v>5408</v>
      </c>
      <c r="C1213" s="5" t="s">
        <v>38</v>
      </c>
      <c r="I1213" s="5" t="s">
        <v>3986</v>
      </c>
      <c r="J1213" s="5" t="s">
        <v>2300</v>
      </c>
      <c r="K1213" s="5" t="s">
        <v>40</v>
      </c>
      <c r="N1213" s="5" t="s">
        <v>3463</v>
      </c>
    </row>
    <row r="1214" spans="1:14" x14ac:dyDescent="0.25">
      <c r="A1214" s="5" t="s">
        <v>2217</v>
      </c>
      <c r="B1214" s="5">
        <v>5409</v>
      </c>
      <c r="C1214" s="5" t="s">
        <v>38</v>
      </c>
      <c r="I1214" s="5" t="s">
        <v>3987</v>
      </c>
      <c r="J1214" s="5" t="s">
        <v>2300</v>
      </c>
      <c r="K1214" s="5" t="s">
        <v>40</v>
      </c>
      <c r="N1214" s="5" t="s">
        <v>3463</v>
      </c>
    </row>
    <row r="1215" spans="1:14" x14ac:dyDescent="0.25">
      <c r="A1215" s="5" t="s">
        <v>2217</v>
      </c>
      <c r="B1215" s="5">
        <v>5410</v>
      </c>
      <c r="C1215" s="5" t="s">
        <v>38</v>
      </c>
      <c r="I1215" s="5" t="s">
        <v>3988</v>
      </c>
      <c r="J1215" s="5" t="s">
        <v>2300</v>
      </c>
      <c r="K1215" s="5" t="s">
        <v>40</v>
      </c>
      <c r="N1215" s="5" t="s">
        <v>3463</v>
      </c>
    </row>
    <row r="1216" spans="1:14" x14ac:dyDescent="0.25">
      <c r="A1216" s="5" t="s">
        <v>2217</v>
      </c>
      <c r="B1216" s="5">
        <v>5471</v>
      </c>
      <c r="C1216" s="5" t="s">
        <v>38</v>
      </c>
      <c r="I1216" s="5" t="s">
        <v>2512</v>
      </c>
      <c r="J1216" s="5" t="s">
        <v>140</v>
      </c>
      <c r="K1216" s="5" t="s">
        <v>40</v>
      </c>
      <c r="N1216" s="5" t="s">
        <v>3463</v>
      </c>
    </row>
    <row r="1217" spans="1:14" x14ac:dyDescent="0.25">
      <c r="A1217" s="5" t="s">
        <v>2217</v>
      </c>
      <c r="B1217" s="5">
        <v>5450</v>
      </c>
      <c r="C1217" s="5" t="s">
        <v>11</v>
      </c>
      <c r="E1217" s="5" t="s">
        <v>3510</v>
      </c>
      <c r="H1217" s="5" t="s">
        <v>3989</v>
      </c>
      <c r="J1217" s="5" t="s">
        <v>580</v>
      </c>
      <c r="K1217" s="5" t="s">
        <v>4291</v>
      </c>
      <c r="M1217" s="5">
        <v>34</v>
      </c>
      <c r="N1217" s="5" t="s">
        <v>3463</v>
      </c>
    </row>
    <row r="1218" spans="1:14" x14ac:dyDescent="0.25">
      <c r="A1218" s="5" t="s">
        <v>2217</v>
      </c>
      <c r="B1218" s="5">
        <v>5282</v>
      </c>
      <c r="C1218" s="5" t="s">
        <v>38</v>
      </c>
      <c r="I1218" s="5" t="s">
        <v>3849</v>
      </c>
      <c r="J1218" s="5" t="s">
        <v>580</v>
      </c>
      <c r="K1218" s="5" t="s">
        <v>40</v>
      </c>
      <c r="N1218" s="5" t="s">
        <v>3463</v>
      </c>
    </row>
    <row r="1219" spans="1:14" x14ac:dyDescent="0.25">
      <c r="A1219" s="5" t="s">
        <v>2217</v>
      </c>
      <c r="B1219" s="5">
        <v>5474</v>
      </c>
      <c r="C1219" s="5" t="s">
        <v>38</v>
      </c>
      <c r="I1219" s="5" t="s">
        <v>2512</v>
      </c>
      <c r="J1219" s="5" t="s">
        <v>140</v>
      </c>
      <c r="K1219" s="5" t="s">
        <v>40</v>
      </c>
      <c r="N1219" s="5" t="s">
        <v>3463</v>
      </c>
    </row>
    <row r="1220" spans="1:14" x14ac:dyDescent="0.25">
      <c r="A1220" s="5" t="s">
        <v>2217</v>
      </c>
      <c r="B1220" s="5">
        <v>5503</v>
      </c>
      <c r="C1220" s="5" t="s">
        <v>11</v>
      </c>
      <c r="E1220" s="5" t="s">
        <v>3510</v>
      </c>
      <c r="H1220" s="5" t="s">
        <v>4529</v>
      </c>
      <c r="J1220" s="5" t="s">
        <v>330</v>
      </c>
      <c r="K1220" s="5" t="s">
        <v>4291</v>
      </c>
      <c r="M1220" s="5">
        <v>34</v>
      </c>
      <c r="N1220" s="5" t="s">
        <v>3961</v>
      </c>
    </row>
    <row r="1221" spans="1:14" x14ac:dyDescent="0.25">
      <c r="A1221" s="5" t="s">
        <v>2217</v>
      </c>
      <c r="B1221" s="5">
        <v>5677</v>
      </c>
      <c r="C1221" s="5" t="s">
        <v>38</v>
      </c>
      <c r="I1221" s="5" t="s">
        <v>4530</v>
      </c>
      <c r="J1221" s="5" t="s">
        <v>330</v>
      </c>
      <c r="K1221" s="5" t="s">
        <v>40</v>
      </c>
      <c r="N1221" s="5" t="s">
        <v>3961</v>
      </c>
    </row>
    <row r="1222" spans="1:14" x14ac:dyDescent="0.25">
      <c r="A1222" s="5" t="s">
        <v>2217</v>
      </c>
      <c r="B1222" s="5">
        <v>5689</v>
      </c>
      <c r="C1222" s="5" t="s">
        <v>38</v>
      </c>
      <c r="I1222" s="5" t="s">
        <v>4531</v>
      </c>
      <c r="J1222" s="5" t="s">
        <v>330</v>
      </c>
      <c r="K1222" s="5" t="s">
        <v>40</v>
      </c>
      <c r="N1222" s="5" t="s">
        <v>3961</v>
      </c>
    </row>
    <row r="1223" spans="1:14" x14ac:dyDescent="0.25">
      <c r="A1223" s="5" t="s">
        <v>2217</v>
      </c>
      <c r="B1223" s="5">
        <v>5778</v>
      </c>
      <c r="C1223" s="5" t="s">
        <v>38</v>
      </c>
      <c r="I1223" s="5" t="s">
        <v>4696</v>
      </c>
      <c r="J1223" s="5" t="s">
        <v>330</v>
      </c>
      <c r="K1223" s="5" t="s">
        <v>40</v>
      </c>
      <c r="N1223" s="5" t="s">
        <v>3961</v>
      </c>
    </row>
    <row r="1224" spans="1:14" x14ac:dyDescent="0.25">
      <c r="A1224" s="5" t="s">
        <v>2217</v>
      </c>
      <c r="B1224" s="5">
        <v>5815</v>
      </c>
      <c r="C1224" s="5" t="s">
        <v>38</v>
      </c>
      <c r="I1224" s="5" t="s">
        <v>2564</v>
      </c>
      <c r="J1224" s="5" t="s">
        <v>140</v>
      </c>
      <c r="K1224" s="5" t="s">
        <v>40</v>
      </c>
      <c r="N1224" s="5" t="s">
        <v>3961</v>
      </c>
    </row>
    <row r="1225" spans="1:14" x14ac:dyDescent="0.25">
      <c r="A1225" s="5" t="s">
        <v>2217</v>
      </c>
      <c r="B1225" s="5">
        <v>5643</v>
      </c>
      <c r="C1225" s="5" t="s">
        <v>11</v>
      </c>
      <c r="E1225" s="5" t="s">
        <v>3510</v>
      </c>
      <c r="H1225" s="5" t="s">
        <v>4571</v>
      </c>
      <c r="J1225" s="5" t="s">
        <v>330</v>
      </c>
      <c r="K1225" s="5" t="s">
        <v>4291</v>
      </c>
      <c r="M1225" s="5">
        <v>21</v>
      </c>
      <c r="N1225" s="5" t="s">
        <v>3961</v>
      </c>
    </row>
    <row r="1226" spans="1:14" x14ac:dyDescent="0.25">
      <c r="A1226" s="5" t="s">
        <v>2217</v>
      </c>
      <c r="B1226" s="5">
        <v>5676</v>
      </c>
      <c r="C1226" s="5" t="s">
        <v>38</v>
      </c>
      <c r="I1226" s="5" t="s">
        <v>4572</v>
      </c>
      <c r="J1226" s="5" t="s">
        <v>330</v>
      </c>
      <c r="K1226" s="5" t="s">
        <v>40</v>
      </c>
      <c r="N1226" s="5" t="s">
        <v>3961</v>
      </c>
    </row>
    <row r="1227" spans="1:14" x14ac:dyDescent="0.25">
      <c r="A1227" s="5" t="s">
        <v>2217</v>
      </c>
      <c r="B1227" s="5">
        <v>5756</v>
      </c>
      <c r="C1227" s="5" t="s">
        <v>38</v>
      </c>
      <c r="I1227" s="5" t="s">
        <v>4573</v>
      </c>
      <c r="J1227" s="5" t="s">
        <v>330</v>
      </c>
      <c r="K1227" s="5" t="s">
        <v>40</v>
      </c>
      <c r="N1227" s="5" t="s">
        <v>3961</v>
      </c>
    </row>
    <row r="1228" spans="1:14" x14ac:dyDescent="0.25">
      <c r="A1228" s="5" t="s">
        <v>2217</v>
      </c>
      <c r="B1228" s="5">
        <v>5777</v>
      </c>
      <c r="C1228" s="5" t="s">
        <v>38</v>
      </c>
      <c r="I1228" s="5" t="s">
        <v>2512</v>
      </c>
      <c r="J1228" s="5" t="s">
        <v>140</v>
      </c>
      <c r="K1228" s="5" t="s">
        <v>40</v>
      </c>
      <c r="N1228" s="5" t="s">
        <v>3961</v>
      </c>
    </row>
    <row r="1229" spans="1:14" x14ac:dyDescent="0.25">
      <c r="A1229" s="5" t="s">
        <v>2217</v>
      </c>
      <c r="B1229" s="5">
        <v>5779</v>
      </c>
      <c r="C1229" s="5" t="s">
        <v>38</v>
      </c>
      <c r="I1229" s="5" t="s">
        <v>4697</v>
      </c>
      <c r="J1229" s="5" t="s">
        <v>2556</v>
      </c>
      <c r="K1229" s="5" t="s">
        <v>23</v>
      </c>
      <c r="N1229" s="5" t="s">
        <v>3961</v>
      </c>
    </row>
    <row r="1230" spans="1:14" x14ac:dyDescent="0.25">
      <c r="A1230" s="5" t="s">
        <v>2217</v>
      </c>
      <c r="B1230" s="5">
        <v>5110</v>
      </c>
      <c r="C1230" s="5" t="s">
        <v>18</v>
      </c>
      <c r="F1230" s="5" t="s">
        <v>3539</v>
      </c>
      <c r="K1230" s="5" t="s">
        <v>20</v>
      </c>
      <c r="N1230" s="5" t="s">
        <v>3447</v>
      </c>
    </row>
    <row r="1231" spans="1:14" x14ac:dyDescent="0.25">
      <c r="A1231" s="5" t="s">
        <v>2217</v>
      </c>
      <c r="B1231" s="5">
        <v>5111</v>
      </c>
      <c r="C1231" s="5" t="s">
        <v>21</v>
      </c>
      <c r="G1231" s="5" t="s">
        <v>3540</v>
      </c>
      <c r="K1231" s="5" t="s">
        <v>51</v>
      </c>
      <c r="N1231" s="5" t="s">
        <v>3467</v>
      </c>
    </row>
    <row r="1232" spans="1:14" x14ac:dyDescent="0.25">
      <c r="A1232" s="5" t="s">
        <v>2217</v>
      </c>
      <c r="B1232" s="5">
        <v>5112</v>
      </c>
      <c r="C1232" s="5" t="s">
        <v>11</v>
      </c>
      <c r="E1232" s="5" t="s">
        <v>3540</v>
      </c>
      <c r="H1232" s="5" t="s">
        <v>3541</v>
      </c>
      <c r="J1232" s="5" t="s">
        <v>2292</v>
      </c>
      <c r="K1232" s="5" t="s">
        <v>4291</v>
      </c>
      <c r="M1232" s="5">
        <v>8</v>
      </c>
      <c r="N1232" s="5" t="s">
        <v>3467</v>
      </c>
    </row>
    <row r="1233" spans="1:14" x14ac:dyDescent="0.25">
      <c r="A1233" s="5" t="s">
        <v>2217</v>
      </c>
      <c r="B1233" s="5">
        <v>5157</v>
      </c>
      <c r="C1233" s="5" t="s">
        <v>38</v>
      </c>
      <c r="I1233" s="5" t="s">
        <v>3542</v>
      </c>
      <c r="J1233" s="5" t="s">
        <v>2292</v>
      </c>
      <c r="K1233" s="5" t="s">
        <v>40</v>
      </c>
      <c r="N1233" s="5" t="s">
        <v>3467</v>
      </c>
    </row>
    <row r="1234" spans="1:14" x14ac:dyDescent="0.25">
      <c r="A1234" s="5" t="s">
        <v>2217</v>
      </c>
      <c r="B1234" s="5">
        <v>5200</v>
      </c>
      <c r="C1234" s="5" t="s">
        <v>38</v>
      </c>
      <c r="I1234" s="5" t="s">
        <v>3543</v>
      </c>
      <c r="J1234" s="5" t="s">
        <v>2292</v>
      </c>
      <c r="K1234" s="5" t="s">
        <v>40</v>
      </c>
      <c r="N1234" s="5" t="s">
        <v>3467</v>
      </c>
    </row>
    <row r="1235" spans="1:14" x14ac:dyDescent="0.25">
      <c r="A1235" s="5" t="s">
        <v>2217</v>
      </c>
      <c r="B1235" s="5">
        <v>5236</v>
      </c>
      <c r="C1235" s="5" t="s">
        <v>38</v>
      </c>
      <c r="I1235" s="5" t="s">
        <v>3874</v>
      </c>
      <c r="J1235" s="5" t="s">
        <v>2292</v>
      </c>
      <c r="K1235" s="5" t="s">
        <v>40</v>
      </c>
      <c r="N1235" s="5" t="s">
        <v>3467</v>
      </c>
    </row>
    <row r="1236" spans="1:14" x14ac:dyDescent="0.25">
      <c r="A1236" s="5" t="s">
        <v>2217</v>
      </c>
      <c r="B1236" s="5">
        <v>5257</v>
      </c>
      <c r="C1236" s="5" t="s">
        <v>38</v>
      </c>
      <c r="I1236" s="5" t="s">
        <v>3875</v>
      </c>
      <c r="J1236" s="5" t="s">
        <v>2292</v>
      </c>
      <c r="K1236" s="5" t="s">
        <v>40</v>
      </c>
      <c r="N1236" s="5" t="s">
        <v>3467</v>
      </c>
    </row>
    <row r="1237" spans="1:14" x14ac:dyDescent="0.25">
      <c r="A1237" s="5" t="s">
        <v>2217</v>
      </c>
      <c r="B1237" s="5">
        <v>5227</v>
      </c>
      <c r="C1237" s="5" t="s">
        <v>139</v>
      </c>
      <c r="F1237" s="5" t="s">
        <v>3544</v>
      </c>
      <c r="K1237" s="5" t="s">
        <v>20</v>
      </c>
      <c r="N1237" s="5" t="s">
        <v>3463</v>
      </c>
    </row>
    <row r="1238" spans="1:14" x14ac:dyDescent="0.25">
      <c r="A1238" s="5" t="s">
        <v>2217</v>
      </c>
      <c r="B1238" s="5">
        <v>5228</v>
      </c>
      <c r="C1238" s="5" t="s">
        <v>139</v>
      </c>
      <c r="F1238" s="5" t="s">
        <v>3545</v>
      </c>
      <c r="K1238" s="5" t="s">
        <v>20</v>
      </c>
      <c r="N1238" s="5" t="s">
        <v>3833</v>
      </c>
    </row>
    <row r="1239" spans="1:14" x14ac:dyDescent="0.25">
      <c r="A1239" s="5" t="s">
        <v>2217</v>
      </c>
      <c r="B1239" s="5">
        <v>5363</v>
      </c>
      <c r="C1239" s="5" t="s">
        <v>11</v>
      </c>
      <c r="E1239" s="5" t="s">
        <v>3540</v>
      </c>
      <c r="F1239" s="5" t="s">
        <v>3881</v>
      </c>
      <c r="J1239" s="5" t="s">
        <v>2292</v>
      </c>
      <c r="K1239" s="5" t="s">
        <v>4291</v>
      </c>
      <c r="M1239" s="5">
        <v>8</v>
      </c>
      <c r="N1239" s="5" t="s">
        <v>3463</v>
      </c>
    </row>
    <row r="1240" spans="1:14" x14ac:dyDescent="0.25">
      <c r="A1240" s="5" t="s">
        <v>2217</v>
      </c>
      <c r="B1240" s="5">
        <v>5364</v>
      </c>
      <c r="C1240" s="5" t="s">
        <v>38</v>
      </c>
      <c r="G1240" s="5" t="s">
        <v>3881</v>
      </c>
      <c r="J1240" s="5" t="s">
        <v>2292</v>
      </c>
      <c r="K1240" s="5" t="s">
        <v>40</v>
      </c>
      <c r="N1240" s="5" t="s">
        <v>3463</v>
      </c>
    </row>
    <row r="1241" spans="1:14" x14ac:dyDescent="0.25">
      <c r="A1241" s="5" t="s">
        <v>2217</v>
      </c>
      <c r="B1241" s="5">
        <v>5379</v>
      </c>
      <c r="C1241" s="5" t="s">
        <v>38</v>
      </c>
      <c r="G1241" s="5" t="s">
        <v>3882</v>
      </c>
      <c r="J1241" s="5" t="s">
        <v>184</v>
      </c>
      <c r="K1241" s="5" t="s">
        <v>40</v>
      </c>
      <c r="N1241" s="5" t="s">
        <v>3463</v>
      </c>
    </row>
    <row r="1242" spans="1:14" x14ac:dyDescent="0.25">
      <c r="A1242" s="5" t="s">
        <v>2217</v>
      </c>
      <c r="B1242" s="5">
        <v>5470</v>
      </c>
      <c r="C1242" s="5" t="s">
        <v>38</v>
      </c>
      <c r="G1242" s="5" t="s">
        <v>2512</v>
      </c>
      <c r="J1242" s="5" t="s">
        <v>140</v>
      </c>
      <c r="K1242" s="5" t="s">
        <v>40</v>
      </c>
      <c r="N1242" s="5" t="s">
        <v>3463</v>
      </c>
    </row>
    <row r="1243" spans="1:14" x14ac:dyDescent="0.25">
      <c r="A1243" s="5" t="s">
        <v>2217</v>
      </c>
      <c r="B1243" s="5">
        <v>5506</v>
      </c>
      <c r="C1243" s="5" t="s">
        <v>11</v>
      </c>
      <c r="E1243" s="5" t="s">
        <v>3540</v>
      </c>
      <c r="F1243" s="5" t="s">
        <v>3993</v>
      </c>
      <c r="J1243" s="5" t="s">
        <v>3278</v>
      </c>
      <c r="K1243" s="5" t="s">
        <v>4291</v>
      </c>
      <c r="M1243" s="5">
        <v>13</v>
      </c>
      <c r="N1243" s="5" t="s">
        <v>3833</v>
      </c>
    </row>
    <row r="1244" spans="1:14" x14ac:dyDescent="0.25">
      <c r="A1244" s="5" t="s">
        <v>2217</v>
      </c>
      <c r="B1244" s="5">
        <v>5531</v>
      </c>
      <c r="C1244" s="5" t="s">
        <v>38</v>
      </c>
      <c r="G1244" s="5" t="s">
        <v>3994</v>
      </c>
      <c r="J1244" s="5" t="s">
        <v>3278</v>
      </c>
      <c r="K1244" s="5" t="s">
        <v>40</v>
      </c>
      <c r="N1244" s="5" t="s">
        <v>3833</v>
      </c>
    </row>
    <row r="1245" spans="1:14" x14ac:dyDescent="0.25">
      <c r="A1245" s="5" t="s">
        <v>2217</v>
      </c>
      <c r="B1245" s="5">
        <v>5541</v>
      </c>
      <c r="C1245" s="5" t="s">
        <v>38</v>
      </c>
      <c r="G1245" s="5" t="s">
        <v>2858</v>
      </c>
      <c r="J1245" s="5" t="s">
        <v>2556</v>
      </c>
      <c r="K1245" s="5" t="s">
        <v>40</v>
      </c>
      <c r="N1245" s="5" t="s">
        <v>3833</v>
      </c>
    </row>
    <row r="1246" spans="1:14" x14ac:dyDescent="0.25">
      <c r="A1246" s="5" t="s">
        <v>2217</v>
      </c>
      <c r="B1246" s="5">
        <v>5618</v>
      </c>
      <c r="C1246" s="5" t="s">
        <v>38</v>
      </c>
      <c r="G1246" s="5" t="s">
        <v>4532</v>
      </c>
      <c r="J1246" s="5" t="s">
        <v>3278</v>
      </c>
      <c r="K1246" s="5" t="s">
        <v>40</v>
      </c>
      <c r="N1246" s="5" t="s">
        <v>3833</v>
      </c>
    </row>
    <row r="1247" spans="1:14" x14ac:dyDescent="0.25">
      <c r="A1247" s="5" t="s">
        <v>2217</v>
      </c>
      <c r="B1247" s="5">
        <v>5625</v>
      </c>
      <c r="C1247" s="5" t="s">
        <v>38</v>
      </c>
      <c r="G1247" s="5" t="s">
        <v>2512</v>
      </c>
      <c r="J1247" s="5" t="s">
        <v>13</v>
      </c>
      <c r="K1247" s="5" t="s">
        <v>40</v>
      </c>
      <c r="N1247" s="5" t="s">
        <v>3833</v>
      </c>
    </row>
    <row r="1248" spans="1:14" x14ac:dyDescent="0.25">
      <c r="A1248" s="5" t="s">
        <v>2217</v>
      </c>
      <c r="B1248" s="5">
        <v>5507</v>
      </c>
      <c r="C1248" s="5" t="s">
        <v>11</v>
      </c>
      <c r="E1248" s="5" t="s">
        <v>3540</v>
      </c>
      <c r="F1248" s="5" t="s">
        <v>3995</v>
      </c>
      <c r="J1248" s="5" t="s">
        <v>2300</v>
      </c>
      <c r="K1248" s="5" t="s">
        <v>4291</v>
      </c>
      <c r="M1248" s="5">
        <v>13</v>
      </c>
      <c r="N1248" s="5" t="s">
        <v>3833</v>
      </c>
    </row>
    <row r="1249" spans="1:14" x14ac:dyDescent="0.25">
      <c r="A1249" s="5" t="s">
        <v>2217</v>
      </c>
      <c r="B1249" s="5">
        <v>5553</v>
      </c>
      <c r="C1249" s="5" t="s">
        <v>38</v>
      </c>
      <c r="G1249" s="5" t="s">
        <v>4298</v>
      </c>
      <c r="J1249" s="5" t="s">
        <v>2300</v>
      </c>
      <c r="K1249" s="5" t="s">
        <v>40</v>
      </c>
      <c r="N1249" s="5" t="s">
        <v>3833</v>
      </c>
    </row>
    <row r="1250" spans="1:14" x14ac:dyDescent="0.25">
      <c r="A1250" s="5" t="s">
        <v>2217</v>
      </c>
      <c r="B1250" s="5">
        <v>5593</v>
      </c>
      <c r="C1250" s="5" t="s">
        <v>38</v>
      </c>
      <c r="G1250" s="5" t="s">
        <v>2512</v>
      </c>
      <c r="J1250" s="5" t="s">
        <v>13</v>
      </c>
      <c r="K1250" s="5" t="s">
        <v>40</v>
      </c>
      <c r="N1250" s="5" t="s">
        <v>3833</v>
      </c>
    </row>
    <row r="1251" spans="1:14" x14ac:dyDescent="0.25">
      <c r="A1251" s="5" t="s">
        <v>2217</v>
      </c>
      <c r="B1251" s="5">
        <v>5597</v>
      </c>
      <c r="C1251" s="5" t="s">
        <v>38</v>
      </c>
      <c r="G1251" s="5" t="s">
        <v>726</v>
      </c>
      <c r="J1251" s="5" t="s">
        <v>2556</v>
      </c>
      <c r="K1251" s="5" t="s">
        <v>40</v>
      </c>
      <c r="N1251" s="5" t="s">
        <v>3833</v>
      </c>
    </row>
    <row r="1252" spans="1:14" x14ac:dyDescent="0.25">
      <c r="A1252" s="5" t="s">
        <v>2217</v>
      </c>
      <c r="B1252" s="5">
        <v>5508</v>
      </c>
      <c r="C1252" s="5" t="s">
        <v>11</v>
      </c>
      <c r="E1252" s="5" t="s">
        <v>3540</v>
      </c>
      <c r="F1252" s="5" t="s">
        <v>3996</v>
      </c>
      <c r="J1252" s="5" t="s">
        <v>2232</v>
      </c>
      <c r="K1252" s="5" t="s">
        <v>4291</v>
      </c>
      <c r="M1252" s="5">
        <v>13</v>
      </c>
      <c r="N1252" s="5" t="s">
        <v>3833</v>
      </c>
    </row>
    <row r="1253" spans="1:14" x14ac:dyDescent="0.25">
      <c r="A1253" s="5" t="s">
        <v>2217</v>
      </c>
      <c r="B1253" s="5">
        <v>5543</v>
      </c>
      <c r="C1253" s="5" t="s">
        <v>38</v>
      </c>
      <c r="G1253" s="5" t="s">
        <v>3997</v>
      </c>
      <c r="J1253" s="5" t="s">
        <v>2232</v>
      </c>
      <c r="K1253" s="5" t="s">
        <v>40</v>
      </c>
      <c r="N1253" s="5" t="s">
        <v>3833</v>
      </c>
    </row>
    <row r="1254" spans="1:14" x14ac:dyDescent="0.25">
      <c r="A1254" s="5" t="s">
        <v>2217</v>
      </c>
      <c r="B1254" s="5">
        <v>5552</v>
      </c>
      <c r="C1254" s="5" t="s">
        <v>38</v>
      </c>
      <c r="G1254" s="5" t="s">
        <v>2858</v>
      </c>
      <c r="J1254" s="5" t="s">
        <v>2556</v>
      </c>
      <c r="K1254" s="5" t="s">
        <v>40</v>
      </c>
      <c r="N1254" s="5" t="s">
        <v>3833</v>
      </c>
    </row>
    <row r="1255" spans="1:14" x14ac:dyDescent="0.25">
      <c r="A1255" s="5" t="s">
        <v>2217</v>
      </c>
      <c r="B1255" s="5">
        <v>5626</v>
      </c>
      <c r="C1255" s="5" t="s">
        <v>38</v>
      </c>
      <c r="G1255" s="5" t="s">
        <v>2512</v>
      </c>
      <c r="J1255" s="5" t="s">
        <v>13</v>
      </c>
      <c r="K1255" s="5" t="s">
        <v>40</v>
      </c>
      <c r="N1255" s="5" t="s">
        <v>3833</v>
      </c>
    </row>
    <row r="1256" spans="1:14" x14ac:dyDescent="0.25">
      <c r="A1256" s="5" t="s">
        <v>2217</v>
      </c>
      <c r="B1256" s="5">
        <v>5509</v>
      </c>
      <c r="C1256" s="5" t="s">
        <v>11</v>
      </c>
      <c r="E1256" s="5" t="s">
        <v>3540</v>
      </c>
      <c r="F1256" s="5" t="s">
        <v>3998</v>
      </c>
      <c r="J1256" s="5" t="s">
        <v>13</v>
      </c>
      <c r="K1256" s="5" t="s">
        <v>4291</v>
      </c>
      <c r="M1256" s="5">
        <v>13</v>
      </c>
      <c r="N1256" s="5" t="s">
        <v>3833</v>
      </c>
    </row>
    <row r="1257" spans="1:14" x14ac:dyDescent="0.25">
      <c r="A1257" s="5" t="s">
        <v>2217</v>
      </c>
      <c r="B1257" s="5">
        <v>5572</v>
      </c>
      <c r="C1257" s="5" t="s">
        <v>38</v>
      </c>
      <c r="G1257" s="5" t="s">
        <v>4299</v>
      </c>
      <c r="J1257" s="5" t="s">
        <v>13</v>
      </c>
      <c r="K1257" s="5" t="s">
        <v>40</v>
      </c>
      <c r="N1257" s="5" t="s">
        <v>3833</v>
      </c>
    </row>
    <row r="1258" spans="1:14" x14ac:dyDescent="0.25">
      <c r="A1258" s="5" t="s">
        <v>2217</v>
      </c>
      <c r="B1258" s="5">
        <v>5583</v>
      </c>
      <c r="C1258" s="5" t="s">
        <v>38</v>
      </c>
      <c r="G1258" s="5" t="s">
        <v>4300</v>
      </c>
      <c r="J1258" s="5" t="s">
        <v>13</v>
      </c>
      <c r="K1258" s="5" t="s">
        <v>40</v>
      </c>
      <c r="N1258" s="5" t="s">
        <v>3833</v>
      </c>
    </row>
    <row r="1259" spans="1:14" x14ac:dyDescent="0.25">
      <c r="A1259" s="5" t="s">
        <v>2217</v>
      </c>
      <c r="B1259" s="5">
        <v>5627</v>
      </c>
      <c r="C1259" s="5" t="s">
        <v>38</v>
      </c>
      <c r="G1259" s="5" t="s">
        <v>2512</v>
      </c>
      <c r="J1259" s="5" t="s">
        <v>140</v>
      </c>
      <c r="K1259" s="5" t="s">
        <v>40</v>
      </c>
      <c r="N1259" s="5" t="s">
        <v>3833</v>
      </c>
    </row>
    <row r="1260" spans="1:14" x14ac:dyDescent="0.25">
      <c r="A1260" s="5" t="s">
        <v>2217</v>
      </c>
      <c r="B1260" s="5">
        <v>5511</v>
      </c>
      <c r="C1260" s="5" t="s">
        <v>11</v>
      </c>
      <c r="E1260" s="5" t="s">
        <v>3540</v>
      </c>
      <c r="F1260" s="5" t="s">
        <v>3999</v>
      </c>
      <c r="J1260" s="5" t="s">
        <v>330</v>
      </c>
      <c r="K1260" s="5" t="s">
        <v>4291</v>
      </c>
      <c r="M1260" s="5">
        <v>13</v>
      </c>
      <c r="N1260" s="5" t="s">
        <v>3833</v>
      </c>
    </row>
    <row r="1261" spans="1:14" x14ac:dyDescent="0.25">
      <c r="A1261" s="5" t="s">
        <v>2217</v>
      </c>
      <c r="B1261" s="5">
        <v>5570</v>
      </c>
      <c r="C1261" s="5" t="s">
        <v>38</v>
      </c>
      <c r="G1261" s="5" t="s">
        <v>4301</v>
      </c>
      <c r="J1261" s="5" t="s">
        <v>330</v>
      </c>
      <c r="K1261" s="5" t="s">
        <v>40</v>
      </c>
      <c r="N1261" s="5" t="s">
        <v>3833</v>
      </c>
    </row>
    <row r="1262" spans="1:14" x14ac:dyDescent="0.25">
      <c r="A1262" s="5" t="s">
        <v>2217</v>
      </c>
      <c r="B1262" s="5">
        <v>5624</v>
      </c>
      <c r="C1262" s="5" t="s">
        <v>38</v>
      </c>
      <c r="G1262" s="5" t="s">
        <v>2512</v>
      </c>
      <c r="J1262" s="5" t="s">
        <v>140</v>
      </c>
      <c r="K1262" s="5" t="s">
        <v>40</v>
      </c>
      <c r="N1262" s="5" t="s">
        <v>3833</v>
      </c>
    </row>
    <row r="1263" spans="1:14" x14ac:dyDescent="0.25">
      <c r="A1263" s="5" t="s">
        <v>2217</v>
      </c>
      <c r="B1263" s="5">
        <v>5512</v>
      </c>
      <c r="C1263" s="5" t="s">
        <v>11</v>
      </c>
      <c r="E1263" s="5" t="s">
        <v>3540</v>
      </c>
      <c r="F1263" s="5" t="s">
        <v>4000</v>
      </c>
      <c r="J1263" s="5" t="s">
        <v>580</v>
      </c>
      <c r="K1263" s="5" t="s">
        <v>4291</v>
      </c>
      <c r="M1263" s="5">
        <v>34</v>
      </c>
      <c r="N1263" s="5" t="s">
        <v>3833</v>
      </c>
    </row>
    <row r="1264" spans="1:14" x14ac:dyDescent="0.25">
      <c r="A1264" s="5" t="s">
        <v>2217</v>
      </c>
      <c r="B1264" s="5">
        <v>5559</v>
      </c>
      <c r="C1264" s="5" t="s">
        <v>38</v>
      </c>
      <c r="G1264" s="5" t="s">
        <v>4302</v>
      </c>
      <c r="J1264" s="5" t="s">
        <v>580</v>
      </c>
      <c r="K1264" s="5" t="s">
        <v>40</v>
      </c>
      <c r="N1264" s="5" t="s">
        <v>3450</v>
      </c>
    </row>
    <row r="1265" spans="1:14" x14ac:dyDescent="0.25">
      <c r="A1265" s="5" t="s">
        <v>2217</v>
      </c>
      <c r="B1265" s="5">
        <v>5575</v>
      </c>
      <c r="C1265" s="5" t="s">
        <v>38</v>
      </c>
      <c r="G1265" s="5" t="s">
        <v>4303</v>
      </c>
      <c r="J1265" s="5" t="s">
        <v>580</v>
      </c>
      <c r="K1265" s="5" t="s">
        <v>40</v>
      </c>
      <c r="N1265" s="5" t="s">
        <v>3450</v>
      </c>
    </row>
    <row r="1266" spans="1:14" x14ac:dyDescent="0.25">
      <c r="A1266" s="5" t="s">
        <v>2217</v>
      </c>
      <c r="B1266" s="5">
        <v>5578</v>
      </c>
      <c r="C1266" s="5" t="s">
        <v>38</v>
      </c>
      <c r="G1266" s="5" t="s">
        <v>4304</v>
      </c>
      <c r="J1266" s="5" t="s">
        <v>580</v>
      </c>
      <c r="K1266" s="5" t="s">
        <v>40</v>
      </c>
      <c r="N1266" s="5" t="s">
        <v>3450</v>
      </c>
    </row>
    <row r="1267" spans="1:14" x14ac:dyDescent="0.25">
      <c r="A1267" s="5" t="s">
        <v>2217</v>
      </c>
      <c r="B1267" s="5">
        <v>5614</v>
      </c>
      <c r="C1267" s="5" t="s">
        <v>38</v>
      </c>
      <c r="G1267" s="5" t="s">
        <v>4533</v>
      </c>
      <c r="J1267" s="5" t="s">
        <v>580</v>
      </c>
      <c r="K1267" s="5" t="s">
        <v>40</v>
      </c>
      <c r="N1267" s="5" t="s">
        <v>3450</v>
      </c>
    </row>
    <row r="1268" spans="1:14" x14ac:dyDescent="0.25">
      <c r="A1268" s="5" t="s">
        <v>2217</v>
      </c>
      <c r="B1268" s="5">
        <v>5615</v>
      </c>
      <c r="C1268" s="5" t="s">
        <v>38</v>
      </c>
      <c r="G1268" s="5" t="s">
        <v>4534</v>
      </c>
      <c r="J1268" s="5" t="s">
        <v>140</v>
      </c>
      <c r="K1268" s="5" t="s">
        <v>40</v>
      </c>
      <c r="N1268" s="5" t="s">
        <v>3450</v>
      </c>
    </row>
    <row r="1269" spans="1:14" x14ac:dyDescent="0.25">
      <c r="A1269" s="5" t="s">
        <v>2217</v>
      </c>
      <c r="B1269" s="5">
        <v>5514</v>
      </c>
      <c r="C1269" s="5" t="s">
        <v>11</v>
      </c>
      <c r="E1269" s="5" t="s">
        <v>3540</v>
      </c>
      <c r="F1269" s="5" t="s">
        <v>4001</v>
      </c>
      <c r="J1269" s="5" t="s">
        <v>2292</v>
      </c>
      <c r="K1269" s="5" t="s">
        <v>4291</v>
      </c>
      <c r="M1269" s="5">
        <v>5</v>
      </c>
      <c r="N1269" s="5" t="s">
        <v>3833</v>
      </c>
    </row>
    <row r="1270" spans="1:14" x14ac:dyDescent="0.25">
      <c r="A1270" s="5" t="s">
        <v>2217</v>
      </c>
      <c r="B1270" s="5">
        <v>5525</v>
      </c>
      <c r="C1270" s="5" t="s">
        <v>38</v>
      </c>
      <c r="G1270" s="5" t="s">
        <v>4002</v>
      </c>
      <c r="J1270" s="5" t="s">
        <v>2292</v>
      </c>
      <c r="K1270" s="5" t="s">
        <v>40</v>
      </c>
      <c r="N1270" s="5" t="s">
        <v>3833</v>
      </c>
    </row>
    <row r="1271" spans="1:14" x14ac:dyDescent="0.25">
      <c r="A1271" s="5" t="s">
        <v>2217</v>
      </c>
      <c r="B1271" s="5">
        <v>5528</v>
      </c>
      <c r="C1271" s="5" t="s">
        <v>38</v>
      </c>
      <c r="G1271" s="5" t="s">
        <v>4003</v>
      </c>
      <c r="J1271" s="5" t="s">
        <v>2292</v>
      </c>
      <c r="K1271" s="5" t="s">
        <v>40</v>
      </c>
      <c r="N1271" s="5" t="s">
        <v>3833</v>
      </c>
    </row>
    <row r="1272" spans="1:14" x14ac:dyDescent="0.25">
      <c r="A1272" s="5" t="s">
        <v>2217</v>
      </c>
      <c r="B1272" s="5">
        <v>5573</v>
      </c>
      <c r="C1272" s="5" t="s">
        <v>38</v>
      </c>
      <c r="G1272" s="5" t="s">
        <v>4305</v>
      </c>
      <c r="J1272" s="5" t="s">
        <v>2292</v>
      </c>
      <c r="K1272" s="5" t="s">
        <v>40</v>
      </c>
      <c r="N1272" s="5" t="s">
        <v>3833</v>
      </c>
    </row>
    <row r="1273" spans="1:14" x14ac:dyDescent="0.25">
      <c r="A1273" s="5" t="s">
        <v>2217</v>
      </c>
      <c r="B1273" s="5">
        <v>5515</v>
      </c>
      <c r="C1273" s="5" t="s">
        <v>11</v>
      </c>
      <c r="E1273" s="5" t="s">
        <v>3540</v>
      </c>
      <c r="F1273" s="5" t="s">
        <v>4004</v>
      </c>
      <c r="J1273" s="5" t="s">
        <v>2258</v>
      </c>
      <c r="K1273" s="5" t="s">
        <v>4291</v>
      </c>
      <c r="M1273" s="5">
        <v>34</v>
      </c>
      <c r="N1273" s="5" t="s">
        <v>3833</v>
      </c>
    </row>
    <row r="1274" spans="1:14" x14ac:dyDescent="0.25">
      <c r="A1274" s="5" t="s">
        <v>2217</v>
      </c>
      <c r="B1274" s="5">
        <v>5584</v>
      </c>
      <c r="C1274" s="5" t="s">
        <v>38</v>
      </c>
      <c r="G1274" s="5" t="s">
        <v>4306</v>
      </c>
      <c r="J1274" s="5" t="s">
        <v>2258</v>
      </c>
      <c r="K1274" s="5" t="s">
        <v>40</v>
      </c>
      <c r="N1274" s="5" t="s">
        <v>3833</v>
      </c>
    </row>
    <row r="1275" spans="1:14" x14ac:dyDescent="0.25">
      <c r="A1275" s="5" t="s">
        <v>2217</v>
      </c>
      <c r="B1275" s="5">
        <v>5600</v>
      </c>
      <c r="C1275" s="5" t="s">
        <v>38</v>
      </c>
      <c r="G1275" s="5" t="s">
        <v>726</v>
      </c>
      <c r="J1275" s="5" t="s">
        <v>2556</v>
      </c>
      <c r="K1275" s="5" t="s">
        <v>40</v>
      </c>
      <c r="N1275" s="5" t="s">
        <v>3833</v>
      </c>
    </row>
    <row r="1276" spans="1:14" x14ac:dyDescent="0.25">
      <c r="A1276" s="5" t="s">
        <v>2217</v>
      </c>
      <c r="B1276" s="5">
        <v>5622</v>
      </c>
      <c r="C1276" s="5" t="s">
        <v>38</v>
      </c>
      <c r="G1276" s="5" t="s">
        <v>2512</v>
      </c>
      <c r="J1276" s="5" t="s">
        <v>140</v>
      </c>
      <c r="K1276" s="5" t="s">
        <v>40</v>
      </c>
      <c r="N1276" s="5" t="s">
        <v>3833</v>
      </c>
    </row>
    <row r="1277" spans="1:14" x14ac:dyDescent="0.25">
      <c r="A1277" s="5" t="s">
        <v>2217</v>
      </c>
      <c r="B1277" s="5">
        <v>5520</v>
      </c>
      <c r="C1277" s="5" t="s">
        <v>11</v>
      </c>
      <c r="E1277" s="5" t="s">
        <v>3540</v>
      </c>
      <c r="F1277" s="5" t="s">
        <v>4008</v>
      </c>
      <c r="J1277" s="5" t="s">
        <v>2258</v>
      </c>
      <c r="K1277" s="5" t="s">
        <v>3076</v>
      </c>
      <c r="M1277" s="5">
        <v>5</v>
      </c>
      <c r="N1277" s="5" t="s">
        <v>3833</v>
      </c>
    </row>
    <row r="1278" spans="1:14" x14ac:dyDescent="0.25">
      <c r="A1278" s="5" t="s">
        <v>2217</v>
      </c>
      <c r="B1278" s="5">
        <v>5560</v>
      </c>
      <c r="C1278" s="5" t="s">
        <v>38</v>
      </c>
      <c r="G1278" s="5" t="s">
        <v>4309</v>
      </c>
      <c r="J1278" s="5" t="s">
        <v>2258</v>
      </c>
      <c r="K1278" s="5" t="s">
        <v>40</v>
      </c>
      <c r="N1278" s="5" t="s">
        <v>3833</v>
      </c>
    </row>
    <row r="1279" spans="1:14" x14ac:dyDescent="0.25">
      <c r="A1279" s="5" t="s">
        <v>2217</v>
      </c>
      <c r="B1279" s="5">
        <v>5574</v>
      </c>
      <c r="C1279" s="5" t="s">
        <v>38</v>
      </c>
      <c r="G1279" s="5" t="s">
        <v>2512</v>
      </c>
      <c r="J1279" s="5" t="s">
        <v>140</v>
      </c>
      <c r="K1279" s="5" t="s">
        <v>40</v>
      </c>
      <c r="N1279" s="5" t="s">
        <v>3833</v>
      </c>
    </row>
    <row r="1280" spans="1:14" x14ac:dyDescent="0.25">
      <c r="A1280" s="5" t="s">
        <v>2217</v>
      </c>
      <c r="B1280" s="5">
        <v>5603</v>
      </c>
      <c r="C1280" s="5" t="s">
        <v>38</v>
      </c>
      <c r="G1280" s="5" t="s">
        <v>726</v>
      </c>
      <c r="J1280" s="5" t="s">
        <v>2556</v>
      </c>
      <c r="K1280" s="5" t="s">
        <v>40</v>
      </c>
      <c r="N1280" s="5" t="s">
        <v>3833</v>
      </c>
    </row>
    <row r="1281" spans="1:14" x14ac:dyDescent="0.25">
      <c r="A1281" s="5" t="s">
        <v>2217</v>
      </c>
      <c r="B1281" s="5">
        <v>5521</v>
      </c>
      <c r="C1281" s="5" t="s">
        <v>11</v>
      </c>
      <c r="E1281" s="5" t="s">
        <v>3540</v>
      </c>
      <c r="F1281" s="5" t="s">
        <v>4009</v>
      </c>
      <c r="J1281" s="5" t="s">
        <v>2258</v>
      </c>
      <c r="K1281" s="5" t="s">
        <v>4291</v>
      </c>
      <c r="M1281" s="5">
        <v>5</v>
      </c>
      <c r="N1281" s="5" t="s">
        <v>3833</v>
      </c>
    </row>
    <row r="1282" spans="1:14" x14ac:dyDescent="0.25">
      <c r="A1282" s="5" t="s">
        <v>2217</v>
      </c>
      <c r="B1282" s="5">
        <v>5551</v>
      </c>
      <c r="C1282" s="5" t="s">
        <v>38</v>
      </c>
      <c r="G1282" s="5" t="s">
        <v>4310</v>
      </c>
      <c r="J1282" s="5" t="s">
        <v>2258</v>
      </c>
      <c r="K1282" s="5" t="s">
        <v>40</v>
      </c>
      <c r="N1282" s="5" t="s">
        <v>3833</v>
      </c>
    </row>
    <row r="1283" spans="1:14" x14ac:dyDescent="0.25">
      <c r="A1283" s="5" t="s">
        <v>2217</v>
      </c>
      <c r="B1283" s="5">
        <v>5564</v>
      </c>
      <c r="C1283" s="5" t="s">
        <v>38</v>
      </c>
      <c r="G1283" s="5" t="s">
        <v>3230</v>
      </c>
      <c r="J1283" s="5" t="s">
        <v>2556</v>
      </c>
      <c r="K1283" s="5" t="s">
        <v>40</v>
      </c>
      <c r="N1283" s="5" t="s">
        <v>3833</v>
      </c>
    </row>
    <row r="1284" spans="1:14" x14ac:dyDescent="0.25">
      <c r="A1284" s="5" t="s">
        <v>2217</v>
      </c>
      <c r="B1284" s="5">
        <v>5576</v>
      </c>
      <c r="C1284" s="5" t="s">
        <v>38</v>
      </c>
      <c r="G1284" s="5" t="s">
        <v>2512</v>
      </c>
      <c r="J1284" s="5" t="s">
        <v>140</v>
      </c>
      <c r="K1284" s="5" t="s">
        <v>40</v>
      </c>
      <c r="N1284" s="5" t="s">
        <v>3833</v>
      </c>
    </row>
    <row r="1285" spans="1:14" x14ac:dyDescent="0.25">
      <c r="A1285" s="5" t="s">
        <v>2217</v>
      </c>
      <c r="B1285" s="5">
        <v>5522</v>
      </c>
      <c r="C1285" s="5" t="s">
        <v>11</v>
      </c>
      <c r="E1285" s="5" t="s">
        <v>3540</v>
      </c>
      <c r="F1285" s="5" t="s">
        <v>4010</v>
      </c>
      <c r="J1285" s="5" t="s">
        <v>2258</v>
      </c>
      <c r="K1285" s="5" t="s">
        <v>4291</v>
      </c>
      <c r="M1285" s="5">
        <v>8</v>
      </c>
      <c r="N1285" s="5" t="s">
        <v>3833</v>
      </c>
    </row>
    <row r="1286" spans="1:14" x14ac:dyDescent="0.25">
      <c r="A1286" s="5" t="s">
        <v>2217</v>
      </c>
      <c r="B1286" s="5">
        <v>5550</v>
      </c>
      <c r="C1286" s="5" t="s">
        <v>38</v>
      </c>
      <c r="G1286" s="5" t="s">
        <v>4311</v>
      </c>
      <c r="J1286" s="5" t="s">
        <v>2258</v>
      </c>
      <c r="K1286" s="5" t="s">
        <v>40</v>
      </c>
      <c r="N1286" s="5" t="s">
        <v>3833</v>
      </c>
    </row>
    <row r="1287" spans="1:14" x14ac:dyDescent="0.25">
      <c r="A1287" s="5" t="s">
        <v>2217</v>
      </c>
      <c r="B1287" s="5">
        <v>5565</v>
      </c>
      <c r="C1287" s="5" t="s">
        <v>38</v>
      </c>
      <c r="G1287" s="5" t="s">
        <v>3230</v>
      </c>
      <c r="J1287" s="5" t="s">
        <v>2556</v>
      </c>
      <c r="K1287" s="5" t="s">
        <v>40</v>
      </c>
      <c r="N1287" s="5" t="s">
        <v>3833</v>
      </c>
    </row>
    <row r="1288" spans="1:14" x14ac:dyDescent="0.25">
      <c r="A1288" s="5" t="s">
        <v>2217</v>
      </c>
      <c r="B1288" s="5">
        <v>5577</v>
      </c>
      <c r="C1288" s="5" t="s">
        <v>38</v>
      </c>
      <c r="G1288" s="5" t="s">
        <v>2512</v>
      </c>
      <c r="J1288" s="5" t="s">
        <v>140</v>
      </c>
      <c r="K1288" s="5" t="s">
        <v>40</v>
      </c>
      <c r="N1288" s="5" t="s">
        <v>3833</v>
      </c>
    </row>
    <row r="1289" spans="1:14" x14ac:dyDescent="0.25">
      <c r="A1289" s="5" t="s">
        <v>2217</v>
      </c>
      <c r="B1289" s="5">
        <v>5523</v>
      </c>
      <c r="C1289" s="5" t="s">
        <v>11</v>
      </c>
      <c r="E1289" s="5" t="s">
        <v>3540</v>
      </c>
      <c r="F1289" s="5" t="s">
        <v>4011</v>
      </c>
      <c r="J1289" s="5" t="s">
        <v>2258</v>
      </c>
      <c r="K1289" s="5" t="s">
        <v>4291</v>
      </c>
      <c r="M1289" s="5">
        <v>5</v>
      </c>
      <c r="N1289" s="5" t="s">
        <v>3833</v>
      </c>
    </row>
    <row r="1290" spans="1:14" x14ac:dyDescent="0.25">
      <c r="A1290" s="5" t="s">
        <v>2217</v>
      </c>
      <c r="B1290" s="5">
        <v>5571</v>
      </c>
      <c r="C1290" s="5" t="s">
        <v>38</v>
      </c>
      <c r="G1290" s="5" t="s">
        <v>4312</v>
      </c>
      <c r="J1290" s="5" t="s">
        <v>2258</v>
      </c>
      <c r="K1290" s="5" t="s">
        <v>40</v>
      </c>
      <c r="N1290" s="5" t="s">
        <v>3833</v>
      </c>
    </row>
    <row r="1291" spans="1:14" x14ac:dyDescent="0.25">
      <c r="A1291" s="5" t="s">
        <v>2217</v>
      </c>
      <c r="B1291" s="5">
        <v>5579</v>
      </c>
      <c r="C1291" s="5" t="s">
        <v>38</v>
      </c>
      <c r="G1291" s="5" t="s">
        <v>2512</v>
      </c>
      <c r="J1291" s="5" t="s">
        <v>140</v>
      </c>
      <c r="K1291" s="5" t="s">
        <v>40</v>
      </c>
      <c r="N1291" s="5" t="s">
        <v>3833</v>
      </c>
    </row>
    <row r="1292" spans="1:14" x14ac:dyDescent="0.25">
      <c r="A1292" s="5" t="s">
        <v>2217</v>
      </c>
      <c r="B1292" s="5">
        <v>5580</v>
      </c>
      <c r="C1292" s="5" t="s">
        <v>38</v>
      </c>
      <c r="G1292" s="5" t="s">
        <v>726</v>
      </c>
      <c r="J1292" s="5" t="s">
        <v>2556</v>
      </c>
      <c r="K1292" s="5" t="s">
        <v>40</v>
      </c>
      <c r="N1292" s="5" t="s">
        <v>3833</v>
      </c>
    </row>
    <row r="1293" spans="1:14" x14ac:dyDescent="0.25">
      <c r="A1293" s="5" t="s">
        <v>2217</v>
      </c>
      <c r="B1293" s="5">
        <v>5526</v>
      </c>
      <c r="C1293" s="5" t="s">
        <v>11</v>
      </c>
      <c r="E1293" s="5" t="s">
        <v>3540</v>
      </c>
      <c r="F1293" s="5" t="s">
        <v>4013</v>
      </c>
      <c r="J1293" s="5" t="s">
        <v>330</v>
      </c>
      <c r="K1293" s="5" t="s">
        <v>3076</v>
      </c>
      <c r="M1293" s="5">
        <v>13</v>
      </c>
      <c r="N1293" s="5" t="s">
        <v>3833</v>
      </c>
    </row>
    <row r="1294" spans="1:14" x14ac:dyDescent="0.25">
      <c r="A1294" s="5" t="s">
        <v>2217</v>
      </c>
      <c r="B1294" s="5">
        <v>5529</v>
      </c>
      <c r="C1294" s="5" t="s">
        <v>38</v>
      </c>
      <c r="G1294" s="5" t="s">
        <v>4014</v>
      </c>
      <c r="J1294" s="5" t="s">
        <v>330</v>
      </c>
      <c r="K1294" s="5" t="s">
        <v>40</v>
      </c>
      <c r="N1294" s="5" t="s">
        <v>3833</v>
      </c>
    </row>
    <row r="1295" spans="1:14" x14ac:dyDescent="0.25">
      <c r="A1295" s="5" t="s">
        <v>2217</v>
      </c>
      <c r="B1295" s="5">
        <v>5530</v>
      </c>
      <c r="C1295" s="5" t="s">
        <v>38</v>
      </c>
      <c r="G1295" s="5" t="s">
        <v>4015</v>
      </c>
      <c r="J1295" s="5" t="s">
        <v>330</v>
      </c>
      <c r="K1295" s="5" t="s">
        <v>40</v>
      </c>
      <c r="N1295" s="5" t="s">
        <v>3833</v>
      </c>
    </row>
    <row r="1296" spans="1:14" x14ac:dyDescent="0.25">
      <c r="A1296" s="5" t="s">
        <v>2217</v>
      </c>
      <c r="B1296" s="5">
        <v>5635</v>
      </c>
      <c r="C1296" s="5" t="s">
        <v>11</v>
      </c>
      <c r="E1296" s="5" t="s">
        <v>3540</v>
      </c>
      <c r="F1296" s="5" t="s">
        <v>4543</v>
      </c>
      <c r="J1296" s="5" t="s">
        <v>2562</v>
      </c>
      <c r="K1296" s="5" t="s">
        <v>4291</v>
      </c>
      <c r="M1296" s="5">
        <v>8</v>
      </c>
      <c r="N1296" s="5" t="s">
        <v>3961</v>
      </c>
    </row>
    <row r="1297" spans="1:14" x14ac:dyDescent="0.25">
      <c r="A1297" s="5" t="s">
        <v>2217</v>
      </c>
      <c r="B1297" s="5">
        <v>5678</v>
      </c>
      <c r="C1297" s="5" t="s">
        <v>38</v>
      </c>
      <c r="G1297" s="5" t="s">
        <v>4544</v>
      </c>
      <c r="J1297" s="5" t="s">
        <v>2562</v>
      </c>
      <c r="K1297" s="5" t="s">
        <v>40</v>
      </c>
      <c r="N1297" s="5" t="s">
        <v>3961</v>
      </c>
    </row>
    <row r="1298" spans="1:14" x14ac:dyDescent="0.25">
      <c r="A1298" s="5" t="s">
        <v>2217</v>
      </c>
      <c r="B1298" s="5">
        <v>5719</v>
      </c>
      <c r="C1298" s="5" t="s">
        <v>38</v>
      </c>
      <c r="G1298" s="5" t="s">
        <v>4545</v>
      </c>
      <c r="J1298" s="5" t="s">
        <v>2562</v>
      </c>
      <c r="K1298" s="5" t="s">
        <v>40</v>
      </c>
      <c r="N1298" s="5" t="s">
        <v>3961</v>
      </c>
    </row>
    <row r="1299" spans="1:14" x14ac:dyDescent="0.25">
      <c r="A1299" s="5" t="s">
        <v>2217</v>
      </c>
      <c r="B1299" s="5">
        <v>5752</v>
      </c>
      <c r="C1299" s="5" t="s">
        <v>38</v>
      </c>
      <c r="G1299" s="5" t="s">
        <v>296</v>
      </c>
      <c r="J1299" s="5" t="s">
        <v>2556</v>
      </c>
      <c r="K1299" s="5" t="s">
        <v>40</v>
      </c>
      <c r="N1299" s="5" t="s">
        <v>3961</v>
      </c>
    </row>
    <row r="1300" spans="1:14" x14ac:dyDescent="0.25">
      <c r="A1300" s="5" t="s">
        <v>2217</v>
      </c>
      <c r="B1300" s="5">
        <v>5753</v>
      </c>
      <c r="C1300" s="5" t="s">
        <v>38</v>
      </c>
      <c r="G1300" s="5" t="s">
        <v>2564</v>
      </c>
      <c r="J1300" s="5" t="s">
        <v>140</v>
      </c>
      <c r="K1300" s="5" t="s">
        <v>40</v>
      </c>
      <c r="N1300" s="5" t="s">
        <v>3961</v>
      </c>
    </row>
    <row r="1301" spans="1:14" x14ac:dyDescent="0.25">
      <c r="A1301" s="5" t="s">
        <v>2217</v>
      </c>
      <c r="B1301" s="5">
        <v>5636</v>
      </c>
      <c r="C1301" s="5" t="s">
        <v>11</v>
      </c>
      <c r="E1301" s="5" t="s">
        <v>3540</v>
      </c>
      <c r="F1301" s="5" t="s">
        <v>4546</v>
      </c>
      <c r="J1301" s="5" t="s">
        <v>4547</v>
      </c>
      <c r="K1301" s="5" t="s">
        <v>4291</v>
      </c>
      <c r="M1301" s="5">
        <v>21</v>
      </c>
      <c r="N1301" s="5" t="s">
        <v>3961</v>
      </c>
    </row>
    <row r="1302" spans="1:14" x14ac:dyDescent="0.25">
      <c r="A1302" s="5" t="s">
        <v>2217</v>
      </c>
      <c r="B1302" s="5">
        <v>5658</v>
      </c>
      <c r="C1302" s="5" t="s">
        <v>38</v>
      </c>
      <c r="G1302" s="5" t="s">
        <v>4548</v>
      </c>
      <c r="J1302" s="5" t="s">
        <v>4547</v>
      </c>
      <c r="K1302" s="5" t="s">
        <v>40</v>
      </c>
      <c r="N1302" s="5" t="s">
        <v>3961</v>
      </c>
    </row>
    <row r="1303" spans="1:14" x14ac:dyDescent="0.25">
      <c r="A1303" s="5" t="s">
        <v>2217</v>
      </c>
      <c r="B1303" s="5">
        <v>5682</v>
      </c>
      <c r="C1303" s="5" t="s">
        <v>38</v>
      </c>
      <c r="G1303" s="5" t="s">
        <v>4549</v>
      </c>
      <c r="J1303" s="5" t="s">
        <v>4547</v>
      </c>
      <c r="K1303" s="5" t="s">
        <v>40</v>
      </c>
      <c r="N1303" s="5" t="s">
        <v>3961</v>
      </c>
    </row>
    <row r="1304" spans="1:14" x14ac:dyDescent="0.25">
      <c r="A1304" s="5" t="s">
        <v>2217</v>
      </c>
      <c r="B1304" s="5">
        <v>5710</v>
      </c>
      <c r="C1304" s="5" t="s">
        <v>38</v>
      </c>
      <c r="G1304" s="5" t="s">
        <v>4550</v>
      </c>
      <c r="J1304" s="5" t="s">
        <v>4547</v>
      </c>
      <c r="K1304" s="5" t="s">
        <v>40</v>
      </c>
      <c r="N1304" s="5" t="s">
        <v>3961</v>
      </c>
    </row>
    <row r="1305" spans="1:14" x14ac:dyDescent="0.25">
      <c r="A1305" s="5" t="s">
        <v>2217</v>
      </c>
      <c r="B1305" s="5">
        <v>5748</v>
      </c>
      <c r="C1305" s="5" t="s">
        <v>38</v>
      </c>
      <c r="G1305" s="5" t="s">
        <v>4551</v>
      </c>
      <c r="J1305" s="5" t="s">
        <v>4547</v>
      </c>
      <c r="K1305" s="5" t="s">
        <v>40</v>
      </c>
      <c r="N1305" s="5" t="s">
        <v>3961</v>
      </c>
    </row>
    <row r="1306" spans="1:14" x14ac:dyDescent="0.25">
      <c r="A1306" s="5" t="s">
        <v>2217</v>
      </c>
      <c r="B1306" s="5">
        <v>5637</v>
      </c>
      <c r="C1306" s="5" t="s">
        <v>11</v>
      </c>
      <c r="E1306" s="5" t="s">
        <v>3540</v>
      </c>
      <c r="F1306" s="5" t="s">
        <v>4552</v>
      </c>
      <c r="J1306" s="5" t="s">
        <v>2258</v>
      </c>
      <c r="K1306" s="5" t="s">
        <v>4291</v>
      </c>
      <c r="M1306" s="5">
        <v>13</v>
      </c>
      <c r="N1306" s="5" t="s">
        <v>3961</v>
      </c>
    </row>
    <row r="1307" spans="1:14" x14ac:dyDescent="0.25">
      <c r="A1307" s="5" t="s">
        <v>2217</v>
      </c>
      <c r="B1307" s="5">
        <v>5690</v>
      </c>
      <c r="C1307" s="5" t="s">
        <v>38</v>
      </c>
      <c r="G1307" s="5" t="s">
        <v>4553</v>
      </c>
      <c r="J1307" s="5" t="s">
        <v>2258</v>
      </c>
      <c r="K1307" s="5" t="s">
        <v>40</v>
      </c>
      <c r="N1307" s="5" t="s">
        <v>3961</v>
      </c>
    </row>
    <row r="1308" spans="1:14" x14ac:dyDescent="0.25">
      <c r="A1308" s="5" t="s">
        <v>2217</v>
      </c>
      <c r="B1308" s="5">
        <v>5703</v>
      </c>
      <c r="C1308" s="5" t="s">
        <v>38</v>
      </c>
      <c r="G1308" s="5" t="s">
        <v>4554</v>
      </c>
      <c r="J1308" s="5" t="s">
        <v>2258</v>
      </c>
      <c r="K1308" s="5" t="s">
        <v>40</v>
      </c>
      <c r="N1308" s="5" t="s">
        <v>3961</v>
      </c>
    </row>
    <row r="1309" spans="1:14" x14ac:dyDescent="0.25">
      <c r="A1309" s="5" t="s">
        <v>2217</v>
      </c>
      <c r="B1309" s="5">
        <v>5704</v>
      </c>
      <c r="C1309" s="5" t="s">
        <v>38</v>
      </c>
      <c r="G1309" s="5" t="s">
        <v>2858</v>
      </c>
      <c r="J1309" s="5" t="s">
        <v>2556</v>
      </c>
      <c r="K1309" s="5" t="s">
        <v>40</v>
      </c>
      <c r="N1309" s="5" t="s">
        <v>3961</v>
      </c>
    </row>
    <row r="1310" spans="1:14" x14ac:dyDescent="0.25">
      <c r="A1310" s="5" t="s">
        <v>2217</v>
      </c>
      <c r="B1310" s="5">
        <v>5754</v>
      </c>
      <c r="C1310" s="5" t="s">
        <v>38</v>
      </c>
      <c r="G1310" s="5" t="s">
        <v>2512</v>
      </c>
      <c r="J1310" s="5" t="s">
        <v>140</v>
      </c>
      <c r="K1310" s="5" t="s">
        <v>40</v>
      </c>
      <c r="N1310" s="5" t="s">
        <v>3961</v>
      </c>
    </row>
    <row r="1311" spans="1:14" x14ac:dyDescent="0.25">
      <c r="A1311" s="5" t="s">
        <v>2217</v>
      </c>
      <c r="B1311" s="5">
        <v>5639</v>
      </c>
      <c r="C1311" s="5" t="s">
        <v>11</v>
      </c>
      <c r="E1311" s="5" t="s">
        <v>3540</v>
      </c>
      <c r="F1311" s="5" t="s">
        <v>4558</v>
      </c>
      <c r="J1311" s="5" t="s">
        <v>580</v>
      </c>
      <c r="K1311" s="5" t="s">
        <v>4291</v>
      </c>
      <c r="M1311" s="5">
        <v>34</v>
      </c>
      <c r="N1311" s="5" t="s">
        <v>3961</v>
      </c>
    </row>
    <row r="1312" spans="1:14" x14ac:dyDescent="0.25">
      <c r="A1312" s="5" t="s">
        <v>2217</v>
      </c>
      <c r="B1312" s="5">
        <v>5671</v>
      </c>
      <c r="C1312" s="5" t="s">
        <v>38</v>
      </c>
      <c r="G1312" s="5" t="s">
        <v>4559</v>
      </c>
      <c r="J1312" s="5" t="s">
        <v>580</v>
      </c>
      <c r="K1312" s="5" t="s">
        <v>40</v>
      </c>
      <c r="N1312" s="5" t="s">
        <v>3961</v>
      </c>
    </row>
    <row r="1313" spans="1:14" x14ac:dyDescent="0.25">
      <c r="A1313" s="5" t="s">
        <v>2217</v>
      </c>
      <c r="B1313" s="5">
        <v>5706</v>
      </c>
      <c r="C1313" s="5" t="s">
        <v>38</v>
      </c>
      <c r="G1313" s="5" t="s">
        <v>4560</v>
      </c>
      <c r="J1313" s="5" t="s">
        <v>580</v>
      </c>
      <c r="K1313" s="5" t="s">
        <v>40</v>
      </c>
      <c r="N1313" s="5" t="s">
        <v>3961</v>
      </c>
    </row>
    <row r="1314" spans="1:14" x14ac:dyDescent="0.25">
      <c r="A1314" s="5" t="s">
        <v>2217</v>
      </c>
      <c r="B1314" s="5">
        <v>5768</v>
      </c>
      <c r="C1314" s="5" t="s">
        <v>38</v>
      </c>
      <c r="G1314" s="5" t="s">
        <v>4698</v>
      </c>
      <c r="J1314" s="5" t="s">
        <v>580</v>
      </c>
      <c r="K1314" s="5" t="s">
        <v>40</v>
      </c>
      <c r="N1314" s="5" t="s">
        <v>3961</v>
      </c>
    </row>
    <row r="1315" spans="1:14" x14ac:dyDescent="0.25">
      <c r="A1315" s="5" t="s">
        <v>2217</v>
      </c>
      <c r="B1315" s="5">
        <v>5769</v>
      </c>
      <c r="C1315" s="5" t="s">
        <v>38</v>
      </c>
      <c r="G1315" s="5" t="s">
        <v>4699</v>
      </c>
      <c r="J1315" s="5" t="s">
        <v>580</v>
      </c>
      <c r="K1315" s="5" t="s">
        <v>40</v>
      </c>
      <c r="N1315" s="5" t="s">
        <v>3961</v>
      </c>
    </row>
    <row r="1316" spans="1:14" x14ac:dyDescent="0.25">
      <c r="A1316" s="5" t="s">
        <v>2217</v>
      </c>
      <c r="B1316" s="5">
        <v>5770</v>
      </c>
      <c r="C1316" s="5" t="s">
        <v>38</v>
      </c>
      <c r="G1316" s="5" t="s">
        <v>4700</v>
      </c>
      <c r="J1316" s="5" t="s">
        <v>580</v>
      </c>
      <c r="K1316" s="5" t="s">
        <v>40</v>
      </c>
      <c r="N1316" s="5" t="s">
        <v>3961</v>
      </c>
    </row>
    <row r="1317" spans="1:14" x14ac:dyDescent="0.25">
      <c r="A1317" s="5" t="s">
        <v>2217</v>
      </c>
      <c r="B1317" s="5">
        <v>5771</v>
      </c>
      <c r="C1317" s="5" t="s">
        <v>38</v>
      </c>
      <c r="G1317" s="5" t="s">
        <v>4701</v>
      </c>
      <c r="J1317" s="5" t="s">
        <v>2562</v>
      </c>
      <c r="K1317" s="5" t="s">
        <v>40</v>
      </c>
      <c r="N1317" s="5" t="s">
        <v>3961</v>
      </c>
    </row>
    <row r="1318" spans="1:14" x14ac:dyDescent="0.25">
      <c r="A1318" s="5" t="s">
        <v>2217</v>
      </c>
      <c r="B1318" s="5">
        <v>5811</v>
      </c>
      <c r="C1318" s="5" t="s">
        <v>38</v>
      </c>
      <c r="G1318" s="5" t="s">
        <v>4702</v>
      </c>
      <c r="J1318" s="5" t="s">
        <v>580</v>
      </c>
      <c r="K1318" s="5" t="s">
        <v>40</v>
      </c>
      <c r="N1318" s="5" t="s">
        <v>3961</v>
      </c>
    </row>
    <row r="1319" spans="1:14" x14ac:dyDescent="0.25">
      <c r="A1319" s="5" t="s">
        <v>2217</v>
      </c>
      <c r="B1319" s="5">
        <v>5812</v>
      </c>
      <c r="C1319" s="5" t="s">
        <v>38</v>
      </c>
      <c r="G1319" s="5" t="s">
        <v>4703</v>
      </c>
      <c r="J1319" s="5" t="s">
        <v>140</v>
      </c>
      <c r="K1319" s="5" t="s">
        <v>40</v>
      </c>
      <c r="N1319" s="5" t="s">
        <v>3961</v>
      </c>
    </row>
    <row r="1320" spans="1:14" x14ac:dyDescent="0.25">
      <c r="A1320" s="5" t="s">
        <v>2217</v>
      </c>
      <c r="B1320" s="5">
        <v>5820</v>
      </c>
      <c r="C1320" s="5" t="s">
        <v>11</v>
      </c>
      <c r="E1320" s="5" t="s">
        <v>3540</v>
      </c>
      <c r="F1320" s="5" t="s">
        <v>4704</v>
      </c>
      <c r="J1320" s="5" t="s">
        <v>2258</v>
      </c>
      <c r="K1320" s="5" t="s">
        <v>4291</v>
      </c>
      <c r="M1320" s="5">
        <v>13</v>
      </c>
      <c r="N1320" s="5" t="s">
        <v>4577</v>
      </c>
    </row>
    <row r="1321" spans="1:14" x14ac:dyDescent="0.25">
      <c r="A1321" s="5" t="s">
        <v>2217</v>
      </c>
      <c r="B1321" s="5">
        <v>5912</v>
      </c>
      <c r="C1321" s="5" t="s">
        <v>38</v>
      </c>
      <c r="G1321" s="5" t="s">
        <v>4705</v>
      </c>
      <c r="J1321" s="5" t="s">
        <v>2258</v>
      </c>
      <c r="K1321" s="5" t="s">
        <v>40</v>
      </c>
      <c r="N1321" s="5" t="s">
        <v>4577</v>
      </c>
    </row>
    <row r="1322" spans="1:14" x14ac:dyDescent="0.25">
      <c r="A1322" s="5" t="s">
        <v>2217</v>
      </c>
      <c r="B1322" s="5">
        <v>5913</v>
      </c>
      <c r="C1322" s="5" t="s">
        <v>38</v>
      </c>
      <c r="G1322" s="5" t="s">
        <v>4706</v>
      </c>
      <c r="J1322" s="5" t="s">
        <v>2258</v>
      </c>
      <c r="K1322" s="5" t="s">
        <v>40</v>
      </c>
      <c r="N1322" s="5" t="s">
        <v>4577</v>
      </c>
    </row>
    <row r="1323" spans="1:14" x14ac:dyDescent="0.25">
      <c r="A1323" s="5" t="s">
        <v>2217</v>
      </c>
      <c r="B1323" s="5">
        <v>5914</v>
      </c>
      <c r="C1323" s="5" t="s">
        <v>38</v>
      </c>
      <c r="G1323" s="5" t="s">
        <v>2512</v>
      </c>
      <c r="J1323" s="5" t="s">
        <v>140</v>
      </c>
      <c r="K1323" s="5" t="s">
        <v>40</v>
      </c>
      <c r="N1323" s="5" t="s">
        <v>4577</v>
      </c>
    </row>
    <row r="1324" spans="1:14" x14ac:dyDescent="0.25">
      <c r="A1324" s="5" t="s">
        <v>2217</v>
      </c>
      <c r="B1324" s="5">
        <v>5915</v>
      </c>
      <c r="C1324" s="5" t="s">
        <v>38</v>
      </c>
      <c r="G1324" s="5" t="s">
        <v>296</v>
      </c>
      <c r="J1324" s="5" t="s">
        <v>2556</v>
      </c>
      <c r="K1324" s="5" t="s">
        <v>40</v>
      </c>
      <c r="N1324" s="5" t="s">
        <v>4577</v>
      </c>
    </row>
    <row r="1325" spans="1:14" x14ac:dyDescent="0.25">
      <c r="A1325" s="5" t="s">
        <v>2217</v>
      </c>
      <c r="B1325" s="5">
        <v>6001</v>
      </c>
      <c r="C1325" s="5" t="s">
        <v>38</v>
      </c>
      <c r="G1325" s="5" t="s">
        <v>5048</v>
      </c>
      <c r="J1325" s="5" t="s">
        <v>580</v>
      </c>
      <c r="K1325" s="5" t="s">
        <v>40</v>
      </c>
      <c r="N1325" s="5" t="s">
        <v>4577</v>
      </c>
    </row>
    <row r="1326" spans="1:14" x14ac:dyDescent="0.25">
      <c r="A1326" s="5" t="s">
        <v>2217</v>
      </c>
      <c r="B1326" s="5">
        <v>5821</v>
      </c>
      <c r="C1326" s="5" t="s">
        <v>11</v>
      </c>
      <c r="E1326" s="5" t="s">
        <v>3540</v>
      </c>
      <c r="F1326" s="5" t="s">
        <v>4707</v>
      </c>
      <c r="J1326" s="5" t="s">
        <v>2258</v>
      </c>
      <c r="K1326" s="5" t="s">
        <v>4291</v>
      </c>
      <c r="M1326" s="5">
        <v>21</v>
      </c>
      <c r="N1326" s="5" t="s">
        <v>4577</v>
      </c>
    </row>
    <row r="1327" spans="1:14" x14ac:dyDescent="0.25">
      <c r="A1327" s="5" t="s">
        <v>2217</v>
      </c>
      <c r="B1327" s="5">
        <v>5918</v>
      </c>
      <c r="C1327" s="5" t="s">
        <v>38</v>
      </c>
      <c r="G1327" s="5" t="s">
        <v>4708</v>
      </c>
      <c r="J1327" s="5" t="s">
        <v>2258</v>
      </c>
      <c r="K1327" s="5" t="s">
        <v>40</v>
      </c>
      <c r="N1327" s="5" t="s">
        <v>4577</v>
      </c>
    </row>
    <row r="1328" spans="1:14" x14ac:dyDescent="0.25">
      <c r="A1328" s="5" t="s">
        <v>2217</v>
      </c>
      <c r="B1328" s="5">
        <v>5961</v>
      </c>
      <c r="C1328" s="5" t="s">
        <v>38</v>
      </c>
      <c r="G1328" s="5" t="s">
        <v>4709</v>
      </c>
      <c r="J1328" s="5" t="s">
        <v>2258</v>
      </c>
      <c r="K1328" s="5" t="s">
        <v>40</v>
      </c>
      <c r="N1328" s="5" t="s">
        <v>4577</v>
      </c>
    </row>
    <row r="1329" spans="1:14" x14ac:dyDescent="0.25">
      <c r="A1329" s="5" t="s">
        <v>2217</v>
      </c>
      <c r="B1329" s="5">
        <v>5967</v>
      </c>
      <c r="C1329" s="5" t="s">
        <v>38</v>
      </c>
      <c r="G1329" s="5" t="s">
        <v>2512</v>
      </c>
      <c r="J1329" s="5" t="s">
        <v>140</v>
      </c>
      <c r="K1329" s="5" t="s">
        <v>40</v>
      </c>
      <c r="N1329" s="5" t="s">
        <v>4577</v>
      </c>
    </row>
    <row r="1330" spans="1:14" x14ac:dyDescent="0.25">
      <c r="A1330" s="5" t="s">
        <v>2217</v>
      </c>
      <c r="B1330" s="5">
        <v>5968</v>
      </c>
      <c r="C1330" s="5" t="s">
        <v>38</v>
      </c>
      <c r="G1330" s="5" t="s">
        <v>5049</v>
      </c>
      <c r="J1330" s="5" t="s">
        <v>2258</v>
      </c>
      <c r="K1330" s="5" t="s">
        <v>40</v>
      </c>
      <c r="N1330" s="5" t="s">
        <v>4577</v>
      </c>
    </row>
    <row r="1331" spans="1:14" x14ac:dyDescent="0.25">
      <c r="A1331" s="5" t="s">
        <v>2217</v>
      </c>
      <c r="B1331" s="5">
        <v>5822</v>
      </c>
      <c r="C1331" s="5" t="s">
        <v>11</v>
      </c>
      <c r="E1331" s="5" t="s">
        <v>3540</v>
      </c>
      <c r="F1331" s="5" t="s">
        <v>4710</v>
      </c>
      <c r="J1331" s="5" t="s">
        <v>580</v>
      </c>
      <c r="K1331" s="5" t="s">
        <v>4291</v>
      </c>
      <c r="M1331" s="5">
        <v>21</v>
      </c>
      <c r="N1331" s="5" t="s">
        <v>4577</v>
      </c>
    </row>
    <row r="1332" spans="1:14" x14ac:dyDescent="0.25">
      <c r="A1332" s="5" t="s">
        <v>2217</v>
      </c>
      <c r="B1332" s="5">
        <v>5878</v>
      </c>
      <c r="C1332" s="5" t="s">
        <v>38</v>
      </c>
      <c r="G1332" s="5" t="s">
        <v>5050</v>
      </c>
      <c r="J1332" s="5" t="s">
        <v>2232</v>
      </c>
      <c r="K1332" s="5" t="s">
        <v>40</v>
      </c>
      <c r="N1332" s="5" t="s">
        <v>4577</v>
      </c>
    </row>
    <row r="1333" spans="1:14" x14ac:dyDescent="0.25">
      <c r="A1333" s="5" t="s">
        <v>2217</v>
      </c>
      <c r="B1333" s="5">
        <v>5888</v>
      </c>
      <c r="C1333" s="5" t="s">
        <v>38</v>
      </c>
      <c r="G1333" s="5" t="s">
        <v>4711</v>
      </c>
      <c r="J1333" s="5" t="s">
        <v>580</v>
      </c>
      <c r="K1333" s="5" t="s">
        <v>40</v>
      </c>
      <c r="N1333" s="5" t="s">
        <v>4577</v>
      </c>
    </row>
    <row r="1334" spans="1:14" x14ac:dyDescent="0.25">
      <c r="A1334" s="5" t="s">
        <v>2217</v>
      </c>
      <c r="B1334" s="5">
        <v>5922</v>
      </c>
      <c r="C1334" s="5" t="s">
        <v>38</v>
      </c>
      <c r="G1334" s="5" t="s">
        <v>4712</v>
      </c>
      <c r="J1334" s="5" t="s">
        <v>2300</v>
      </c>
      <c r="K1334" s="5" t="s">
        <v>40</v>
      </c>
      <c r="N1334" s="5" t="s">
        <v>4577</v>
      </c>
    </row>
    <row r="1335" spans="1:14" x14ac:dyDescent="0.25">
      <c r="A1335" s="5" t="s">
        <v>2217</v>
      </c>
      <c r="B1335" s="5">
        <v>5963</v>
      </c>
      <c r="C1335" s="5" t="s">
        <v>38</v>
      </c>
      <c r="G1335" s="5" t="s">
        <v>4713</v>
      </c>
      <c r="J1335" s="5" t="s">
        <v>2300</v>
      </c>
      <c r="K1335" s="5" t="s">
        <v>40</v>
      </c>
      <c r="N1335" s="5" t="s">
        <v>4577</v>
      </c>
    </row>
    <row r="1336" spans="1:14" x14ac:dyDescent="0.25">
      <c r="A1336" s="5" t="s">
        <v>2217</v>
      </c>
      <c r="B1336" s="5">
        <v>5984</v>
      </c>
      <c r="C1336" s="5" t="s">
        <v>38</v>
      </c>
      <c r="G1336" s="5" t="s">
        <v>2564</v>
      </c>
      <c r="J1336" s="5" t="s">
        <v>2562</v>
      </c>
      <c r="K1336" s="5" t="s">
        <v>40</v>
      </c>
      <c r="N1336" s="5" t="s">
        <v>4577</v>
      </c>
    </row>
    <row r="1337" spans="1:14" x14ac:dyDescent="0.25">
      <c r="A1337" s="5" t="s">
        <v>2217</v>
      </c>
      <c r="B1337" s="5">
        <v>5988</v>
      </c>
      <c r="C1337" s="5" t="s">
        <v>38</v>
      </c>
      <c r="G1337" s="5" t="s">
        <v>5051</v>
      </c>
      <c r="J1337" s="5" t="s">
        <v>2562</v>
      </c>
      <c r="K1337" s="5" t="s">
        <v>40</v>
      </c>
      <c r="N1337" s="5" t="s">
        <v>4577</v>
      </c>
    </row>
    <row r="1338" spans="1:14" x14ac:dyDescent="0.25">
      <c r="A1338" s="5" t="s">
        <v>2217</v>
      </c>
      <c r="B1338" s="5">
        <v>6000</v>
      </c>
      <c r="C1338" s="5" t="s">
        <v>38</v>
      </c>
      <c r="G1338" s="5" t="s">
        <v>5052</v>
      </c>
      <c r="J1338" s="5" t="s">
        <v>580</v>
      </c>
      <c r="K1338" s="5" t="s">
        <v>40</v>
      </c>
      <c r="N1338" s="5" t="s">
        <v>4577</v>
      </c>
    </row>
    <row r="1339" spans="1:14" x14ac:dyDescent="0.25">
      <c r="A1339" s="5" t="s">
        <v>2217</v>
      </c>
      <c r="B1339" s="5">
        <v>5823</v>
      </c>
      <c r="C1339" s="5" t="s">
        <v>11</v>
      </c>
      <c r="E1339" s="5" t="s">
        <v>3540</v>
      </c>
      <c r="F1339" s="5" t="s">
        <v>4714</v>
      </c>
      <c r="J1339" s="5" t="s">
        <v>4547</v>
      </c>
      <c r="K1339" s="5" t="s">
        <v>4291</v>
      </c>
      <c r="M1339" s="5">
        <v>13</v>
      </c>
      <c r="N1339" s="5" t="s">
        <v>4577</v>
      </c>
    </row>
    <row r="1340" spans="1:14" x14ac:dyDescent="0.25">
      <c r="A1340" s="5" t="s">
        <v>2217</v>
      </c>
      <c r="B1340" s="5">
        <v>5853</v>
      </c>
      <c r="C1340" s="5" t="s">
        <v>38</v>
      </c>
      <c r="G1340" s="5" t="s">
        <v>4715</v>
      </c>
      <c r="J1340" s="5" t="s">
        <v>4547</v>
      </c>
      <c r="K1340" s="5" t="s">
        <v>40</v>
      </c>
      <c r="N1340" s="5" t="s">
        <v>4577</v>
      </c>
    </row>
    <row r="1341" spans="1:14" x14ac:dyDescent="0.25">
      <c r="A1341" s="5" t="s">
        <v>2217</v>
      </c>
      <c r="B1341" s="5">
        <v>5892</v>
      </c>
      <c r="C1341" s="5" t="s">
        <v>38</v>
      </c>
      <c r="G1341" s="5" t="s">
        <v>4716</v>
      </c>
      <c r="J1341" s="5" t="s">
        <v>4547</v>
      </c>
      <c r="K1341" s="5" t="s">
        <v>40</v>
      </c>
      <c r="N1341" s="5" t="s">
        <v>4577</v>
      </c>
    </row>
    <row r="1342" spans="1:14" x14ac:dyDescent="0.25">
      <c r="A1342" s="5" t="s">
        <v>2217</v>
      </c>
      <c r="B1342" s="5">
        <v>5893</v>
      </c>
      <c r="C1342" s="5" t="s">
        <v>38</v>
      </c>
      <c r="G1342" s="5" t="s">
        <v>4717</v>
      </c>
      <c r="J1342" s="5" t="s">
        <v>4547</v>
      </c>
      <c r="K1342" s="5" t="s">
        <v>40</v>
      </c>
      <c r="N1342" s="5" t="s">
        <v>4577</v>
      </c>
    </row>
    <row r="1343" spans="1:14" x14ac:dyDescent="0.25">
      <c r="A1343" s="5" t="s">
        <v>2217</v>
      </c>
      <c r="B1343" s="5">
        <v>5911</v>
      </c>
      <c r="C1343" s="5" t="s">
        <v>38</v>
      </c>
      <c r="G1343" s="5" t="s">
        <v>4718</v>
      </c>
      <c r="J1343" s="5" t="s">
        <v>4547</v>
      </c>
      <c r="K1343" s="5" t="s">
        <v>40</v>
      </c>
      <c r="N1343" s="5" t="s">
        <v>4577</v>
      </c>
    </row>
    <row r="1344" spans="1:14" x14ac:dyDescent="0.25">
      <c r="A1344" s="5" t="s">
        <v>2217</v>
      </c>
      <c r="B1344" s="5">
        <v>5932</v>
      </c>
      <c r="C1344" s="5" t="s">
        <v>38</v>
      </c>
      <c r="G1344" s="5" t="s">
        <v>4719</v>
      </c>
      <c r="J1344" s="5" t="s">
        <v>4547</v>
      </c>
      <c r="K1344" s="5" t="s">
        <v>40</v>
      </c>
      <c r="N1344" s="5" t="s">
        <v>4577</v>
      </c>
    </row>
    <row r="1345" spans="1:14" x14ac:dyDescent="0.25">
      <c r="A1345" s="5" t="s">
        <v>2217</v>
      </c>
      <c r="B1345" s="5">
        <v>5973</v>
      </c>
      <c r="C1345" s="5" t="s">
        <v>38</v>
      </c>
      <c r="G1345" s="5" t="s">
        <v>5053</v>
      </c>
      <c r="J1345" s="5" t="s">
        <v>4547</v>
      </c>
      <c r="K1345" s="5" t="s">
        <v>40</v>
      </c>
      <c r="N1345" s="5" t="s">
        <v>4577</v>
      </c>
    </row>
    <row r="1346" spans="1:14" x14ac:dyDescent="0.25">
      <c r="A1346" s="5" t="s">
        <v>2217</v>
      </c>
      <c r="B1346" s="5">
        <v>5996</v>
      </c>
      <c r="C1346" s="5" t="s">
        <v>38</v>
      </c>
      <c r="G1346" s="5" t="s">
        <v>5054</v>
      </c>
      <c r="J1346" s="5" t="s">
        <v>4547</v>
      </c>
      <c r="K1346" s="5" t="s">
        <v>40</v>
      </c>
      <c r="N1346" s="5" t="s">
        <v>4577</v>
      </c>
    </row>
    <row r="1347" spans="1:14" x14ac:dyDescent="0.25">
      <c r="A1347" s="5" t="s">
        <v>2217</v>
      </c>
      <c r="B1347" s="5">
        <v>5824</v>
      </c>
      <c r="C1347" s="5" t="s">
        <v>11</v>
      </c>
      <c r="E1347" s="5" t="s">
        <v>3540</v>
      </c>
      <c r="F1347" s="5" t="s">
        <v>4720</v>
      </c>
      <c r="J1347" s="5" t="s">
        <v>4547</v>
      </c>
      <c r="K1347" s="5" t="s">
        <v>4291</v>
      </c>
      <c r="M1347" s="5">
        <v>13</v>
      </c>
      <c r="N1347" s="5" t="s">
        <v>4577</v>
      </c>
    </row>
    <row r="1348" spans="1:14" x14ac:dyDescent="0.25">
      <c r="A1348" s="5" t="s">
        <v>2217</v>
      </c>
      <c r="B1348" s="5">
        <v>5998</v>
      </c>
      <c r="C1348" s="5" t="s">
        <v>38</v>
      </c>
      <c r="G1348" s="5" t="s">
        <v>5055</v>
      </c>
      <c r="J1348" s="5" t="s">
        <v>4547</v>
      </c>
      <c r="K1348" s="5" t="s">
        <v>40</v>
      </c>
      <c r="N1348" s="5" t="s">
        <v>4577</v>
      </c>
    </row>
    <row r="1349" spans="1:14" x14ac:dyDescent="0.25">
      <c r="A1349" s="5" t="s">
        <v>2217</v>
      </c>
      <c r="B1349" s="5">
        <v>5825</v>
      </c>
      <c r="C1349" s="5" t="s">
        <v>11</v>
      </c>
      <c r="E1349" s="5" t="s">
        <v>3540</v>
      </c>
      <c r="F1349" s="5" t="s">
        <v>4721</v>
      </c>
      <c r="J1349" s="5" t="s">
        <v>4547</v>
      </c>
      <c r="K1349" s="5" t="s">
        <v>4291</v>
      </c>
      <c r="M1349" s="5">
        <v>21</v>
      </c>
      <c r="N1349" s="5" t="s">
        <v>4577</v>
      </c>
    </row>
    <row r="1350" spans="1:14" x14ac:dyDescent="0.25">
      <c r="A1350" s="5" t="s">
        <v>2217</v>
      </c>
      <c r="B1350" s="5">
        <v>5997</v>
      </c>
      <c r="C1350" s="5" t="s">
        <v>38</v>
      </c>
      <c r="G1350" s="5" t="s">
        <v>5056</v>
      </c>
      <c r="J1350" s="5" t="s">
        <v>4547</v>
      </c>
      <c r="K1350" s="5" t="s">
        <v>40</v>
      </c>
      <c r="N1350" s="5" t="s">
        <v>4577</v>
      </c>
    </row>
    <row r="1351" spans="1:14" x14ac:dyDescent="0.25">
      <c r="A1351" s="5" t="s">
        <v>2217</v>
      </c>
      <c r="B1351" s="5">
        <v>5826</v>
      </c>
      <c r="C1351" s="5" t="s">
        <v>11</v>
      </c>
      <c r="E1351" s="5" t="s">
        <v>3540</v>
      </c>
      <c r="F1351" s="5" t="s">
        <v>4722</v>
      </c>
      <c r="J1351" s="5" t="s">
        <v>3278</v>
      </c>
      <c r="K1351" s="5" t="s">
        <v>4291</v>
      </c>
      <c r="M1351" s="5">
        <v>21</v>
      </c>
      <c r="N1351" s="5" t="s">
        <v>4577</v>
      </c>
    </row>
    <row r="1352" spans="1:14" x14ac:dyDescent="0.25">
      <c r="A1352" s="5" t="s">
        <v>2217</v>
      </c>
      <c r="B1352" s="5">
        <v>5902</v>
      </c>
      <c r="C1352" s="5" t="s">
        <v>38</v>
      </c>
      <c r="G1352" s="5" t="s">
        <v>4723</v>
      </c>
      <c r="J1352" s="5" t="s">
        <v>3278</v>
      </c>
      <c r="K1352" s="5" t="s">
        <v>40</v>
      </c>
      <c r="N1352" s="5" t="s">
        <v>4577</v>
      </c>
    </row>
    <row r="1353" spans="1:14" x14ac:dyDescent="0.25">
      <c r="A1353" s="5" t="s">
        <v>2217</v>
      </c>
      <c r="B1353" s="5">
        <v>5903</v>
      </c>
      <c r="C1353" s="5" t="s">
        <v>38</v>
      </c>
      <c r="G1353" s="5" t="s">
        <v>4724</v>
      </c>
      <c r="J1353" s="5" t="s">
        <v>3278</v>
      </c>
      <c r="K1353" s="5" t="s">
        <v>40</v>
      </c>
      <c r="N1353" s="5" t="s">
        <v>4577</v>
      </c>
    </row>
    <row r="1354" spans="1:14" x14ac:dyDescent="0.25">
      <c r="A1354" s="5" t="s">
        <v>2217</v>
      </c>
      <c r="B1354" s="5">
        <v>5980</v>
      </c>
      <c r="C1354" s="5" t="s">
        <v>38</v>
      </c>
      <c r="G1354" s="5" t="s">
        <v>2623</v>
      </c>
      <c r="J1354" s="5" t="s">
        <v>140</v>
      </c>
      <c r="K1354" s="5" t="s">
        <v>40</v>
      </c>
      <c r="N1354" s="5" t="s">
        <v>4577</v>
      </c>
    </row>
    <row r="1355" spans="1:14" x14ac:dyDescent="0.25">
      <c r="A1355" s="5" t="s">
        <v>2217</v>
      </c>
      <c r="B1355" s="5">
        <v>5828</v>
      </c>
      <c r="C1355" s="5" t="s">
        <v>11</v>
      </c>
      <c r="E1355" s="5" t="s">
        <v>3540</v>
      </c>
      <c r="F1355" s="5" t="s">
        <v>4725</v>
      </c>
      <c r="J1355" s="5" t="s">
        <v>2258</v>
      </c>
      <c r="K1355" s="5" t="s">
        <v>4291</v>
      </c>
      <c r="M1355" s="5">
        <v>21</v>
      </c>
      <c r="N1355" s="5" t="s">
        <v>4577</v>
      </c>
    </row>
    <row r="1356" spans="1:14" x14ac:dyDescent="0.25">
      <c r="A1356" s="5" t="s">
        <v>2217</v>
      </c>
      <c r="B1356" s="5">
        <v>5960</v>
      </c>
      <c r="C1356" s="5" t="s">
        <v>38</v>
      </c>
      <c r="G1356" s="5" t="s">
        <v>4726</v>
      </c>
      <c r="J1356" s="5" t="s">
        <v>2258</v>
      </c>
      <c r="K1356" s="5" t="s">
        <v>40</v>
      </c>
      <c r="N1356" s="5" t="s">
        <v>4577</v>
      </c>
    </row>
    <row r="1357" spans="1:14" x14ac:dyDescent="0.25">
      <c r="A1357" s="5" t="s">
        <v>2217</v>
      </c>
      <c r="B1357" s="5">
        <v>5977</v>
      </c>
      <c r="C1357" s="5" t="s">
        <v>38</v>
      </c>
      <c r="G1357" s="5" t="s">
        <v>5057</v>
      </c>
      <c r="J1357" s="5" t="s">
        <v>2258</v>
      </c>
      <c r="K1357" s="5" t="s">
        <v>40</v>
      </c>
      <c r="N1357" s="5" t="s">
        <v>4577</v>
      </c>
    </row>
    <row r="1358" spans="1:14" x14ac:dyDescent="0.25">
      <c r="A1358" s="5" t="s">
        <v>2217</v>
      </c>
      <c r="B1358" s="5">
        <v>5987</v>
      </c>
      <c r="C1358" s="5" t="s">
        <v>38</v>
      </c>
      <c r="G1358" s="5" t="s">
        <v>5058</v>
      </c>
      <c r="J1358" s="5" t="s">
        <v>2258</v>
      </c>
      <c r="K1358" s="5" t="s">
        <v>40</v>
      </c>
      <c r="N1358" s="5" t="s">
        <v>4577</v>
      </c>
    </row>
    <row r="1359" spans="1:14" x14ac:dyDescent="0.25">
      <c r="A1359" s="5" t="s">
        <v>2217</v>
      </c>
      <c r="B1359" s="5">
        <v>6026</v>
      </c>
      <c r="C1359" s="5" t="s">
        <v>38</v>
      </c>
      <c r="G1359" s="5" t="s">
        <v>2512</v>
      </c>
      <c r="J1359" s="5" t="s">
        <v>140</v>
      </c>
      <c r="K1359" s="5" t="s">
        <v>40</v>
      </c>
      <c r="N1359" s="5" t="s">
        <v>4577</v>
      </c>
    </row>
    <row r="1360" spans="1:14" x14ac:dyDescent="0.25">
      <c r="A1360" s="5" t="s">
        <v>2217</v>
      </c>
      <c r="B1360" s="5">
        <v>5830</v>
      </c>
      <c r="C1360" s="5" t="s">
        <v>11</v>
      </c>
      <c r="E1360" s="5" t="s">
        <v>3540</v>
      </c>
      <c r="F1360" s="5" t="s">
        <v>4727</v>
      </c>
      <c r="J1360" s="5" t="s">
        <v>2562</v>
      </c>
      <c r="K1360" s="5" t="s">
        <v>4291</v>
      </c>
      <c r="M1360" s="5">
        <v>21</v>
      </c>
      <c r="N1360" s="5" t="s">
        <v>4577</v>
      </c>
    </row>
    <row r="1361" spans="1:14" x14ac:dyDescent="0.25">
      <c r="A1361" s="5" t="s">
        <v>2217</v>
      </c>
      <c r="B1361" s="5">
        <v>5867</v>
      </c>
      <c r="C1361" s="5" t="s">
        <v>38</v>
      </c>
      <c r="G1361" s="5" t="s">
        <v>4728</v>
      </c>
      <c r="J1361" s="5" t="s">
        <v>2562</v>
      </c>
      <c r="K1361" s="5" t="s">
        <v>40</v>
      </c>
      <c r="N1361" s="5" t="s">
        <v>4577</v>
      </c>
    </row>
    <row r="1362" spans="1:14" x14ac:dyDescent="0.25">
      <c r="A1362" s="5" t="s">
        <v>2217</v>
      </c>
      <c r="B1362" s="5">
        <v>5880</v>
      </c>
      <c r="C1362" s="5" t="s">
        <v>38</v>
      </c>
      <c r="G1362" s="5" t="s">
        <v>4729</v>
      </c>
      <c r="J1362" s="5" t="s">
        <v>2562</v>
      </c>
      <c r="K1362" s="5" t="s">
        <v>40</v>
      </c>
      <c r="N1362" s="5" t="s">
        <v>4577</v>
      </c>
    </row>
    <row r="1363" spans="1:14" x14ac:dyDescent="0.25">
      <c r="A1363" s="5" t="s">
        <v>2217</v>
      </c>
      <c r="B1363" s="5">
        <v>5933</v>
      </c>
      <c r="C1363" s="5" t="s">
        <v>38</v>
      </c>
      <c r="G1363" s="5" t="s">
        <v>4730</v>
      </c>
      <c r="J1363" s="5" t="s">
        <v>2562</v>
      </c>
      <c r="K1363" s="5" t="s">
        <v>40</v>
      </c>
      <c r="N1363" s="5" t="s">
        <v>4577</v>
      </c>
    </row>
    <row r="1364" spans="1:14" x14ac:dyDescent="0.25">
      <c r="A1364" s="5" t="s">
        <v>2217</v>
      </c>
      <c r="B1364" s="5">
        <v>5969</v>
      </c>
      <c r="C1364" s="5" t="s">
        <v>38</v>
      </c>
      <c r="G1364" s="5" t="s">
        <v>5059</v>
      </c>
      <c r="J1364" s="5" t="s">
        <v>2562</v>
      </c>
      <c r="K1364" s="5" t="s">
        <v>40</v>
      </c>
      <c r="N1364" s="5" t="s">
        <v>4577</v>
      </c>
    </row>
    <row r="1365" spans="1:14" x14ac:dyDescent="0.25">
      <c r="A1365" s="5" t="s">
        <v>2217</v>
      </c>
      <c r="B1365" s="5">
        <v>5970</v>
      </c>
      <c r="C1365" s="5" t="s">
        <v>38</v>
      </c>
      <c r="G1365" s="5" t="s">
        <v>2878</v>
      </c>
      <c r="J1365" s="5" t="s">
        <v>580</v>
      </c>
      <c r="K1365" s="5" t="s">
        <v>40</v>
      </c>
      <c r="N1365" s="5" t="s">
        <v>4577</v>
      </c>
    </row>
    <row r="1366" spans="1:14" x14ac:dyDescent="0.25">
      <c r="A1366" s="5" t="s">
        <v>2217</v>
      </c>
      <c r="B1366" s="5">
        <v>5971</v>
      </c>
      <c r="C1366" s="5" t="s">
        <v>38</v>
      </c>
      <c r="G1366" s="5" t="s">
        <v>296</v>
      </c>
      <c r="J1366" s="5" t="s">
        <v>2556</v>
      </c>
      <c r="K1366" s="5" t="s">
        <v>40</v>
      </c>
      <c r="N1366" s="5" t="s">
        <v>4577</v>
      </c>
    </row>
    <row r="1367" spans="1:14" x14ac:dyDescent="0.25">
      <c r="A1367" s="5" t="s">
        <v>2217</v>
      </c>
      <c r="B1367" s="5">
        <v>5831</v>
      </c>
      <c r="C1367" s="5" t="s">
        <v>11</v>
      </c>
      <c r="E1367" s="5" t="s">
        <v>3540</v>
      </c>
      <c r="F1367" s="5" t="s">
        <v>4731</v>
      </c>
      <c r="J1367" s="5" t="s">
        <v>2300</v>
      </c>
      <c r="K1367" s="5" t="s">
        <v>4291</v>
      </c>
      <c r="M1367" s="5">
        <v>21</v>
      </c>
      <c r="N1367" s="5" t="s">
        <v>4577</v>
      </c>
    </row>
    <row r="1368" spans="1:14" x14ac:dyDescent="0.25">
      <c r="A1368" s="5" t="s">
        <v>2217</v>
      </c>
      <c r="B1368" s="5">
        <v>5905</v>
      </c>
      <c r="C1368" s="5" t="s">
        <v>38</v>
      </c>
      <c r="G1368" s="5" t="s">
        <v>4732</v>
      </c>
      <c r="J1368" s="5" t="s">
        <v>2300</v>
      </c>
      <c r="K1368" s="5" t="s">
        <v>40</v>
      </c>
      <c r="N1368" s="5" t="s">
        <v>4577</v>
      </c>
    </row>
    <row r="1369" spans="1:14" x14ac:dyDescent="0.25">
      <c r="A1369" s="5" t="s">
        <v>2217</v>
      </c>
      <c r="B1369" s="5">
        <v>5985</v>
      </c>
      <c r="C1369" s="5" t="s">
        <v>38</v>
      </c>
      <c r="G1369" s="5" t="s">
        <v>2878</v>
      </c>
      <c r="J1369" s="5" t="s">
        <v>2562</v>
      </c>
      <c r="K1369" s="5" t="s">
        <v>40</v>
      </c>
      <c r="N1369" s="5" t="s">
        <v>4577</v>
      </c>
    </row>
    <row r="1370" spans="1:14" x14ac:dyDescent="0.25">
      <c r="A1370" s="5" t="s">
        <v>2217</v>
      </c>
      <c r="B1370" s="5">
        <v>5866</v>
      </c>
      <c r="C1370" s="5" t="s">
        <v>11</v>
      </c>
      <c r="E1370" s="5" t="s">
        <v>3540</v>
      </c>
      <c r="F1370" s="5" t="s">
        <v>4733</v>
      </c>
      <c r="J1370" s="5" t="s">
        <v>330</v>
      </c>
      <c r="K1370" s="5" t="s">
        <v>4291</v>
      </c>
      <c r="M1370" s="5">
        <v>21</v>
      </c>
      <c r="N1370" s="5" t="s">
        <v>4577</v>
      </c>
    </row>
    <row r="1371" spans="1:14" x14ac:dyDescent="0.25">
      <c r="A1371" s="5" t="s">
        <v>2217</v>
      </c>
      <c r="B1371" s="5">
        <v>5881</v>
      </c>
      <c r="C1371" s="5" t="s">
        <v>38</v>
      </c>
      <c r="G1371" s="5" t="s">
        <v>4734</v>
      </c>
      <c r="J1371" s="5" t="s">
        <v>330</v>
      </c>
      <c r="K1371" s="5" t="s">
        <v>40</v>
      </c>
      <c r="N1371" s="5" t="s">
        <v>4577</v>
      </c>
    </row>
    <row r="1372" spans="1:14" x14ac:dyDescent="0.25">
      <c r="A1372" s="5" t="s">
        <v>2217</v>
      </c>
      <c r="B1372" s="5">
        <v>5882</v>
      </c>
      <c r="C1372" s="5" t="s">
        <v>38</v>
      </c>
      <c r="G1372" s="5" t="s">
        <v>4735</v>
      </c>
      <c r="J1372" s="5" t="s">
        <v>330</v>
      </c>
      <c r="K1372" s="5" t="s">
        <v>40</v>
      </c>
      <c r="N1372" s="5" t="s">
        <v>4577</v>
      </c>
    </row>
    <row r="1373" spans="1:14" x14ac:dyDescent="0.25">
      <c r="A1373" s="5" t="s">
        <v>2217</v>
      </c>
      <c r="B1373" s="5">
        <v>5959</v>
      </c>
      <c r="C1373" s="5" t="s">
        <v>38</v>
      </c>
      <c r="G1373" s="5" t="s">
        <v>4736</v>
      </c>
      <c r="J1373" s="5" t="s">
        <v>330</v>
      </c>
      <c r="K1373" s="5" t="s">
        <v>40</v>
      </c>
      <c r="N1373" s="5" t="s">
        <v>4577</v>
      </c>
    </row>
    <row r="1374" spans="1:14" x14ac:dyDescent="0.25">
      <c r="A1374" s="5" t="s">
        <v>2217</v>
      </c>
      <c r="B1374" s="5">
        <v>5966</v>
      </c>
      <c r="C1374" s="5" t="s">
        <v>38</v>
      </c>
      <c r="G1374" s="5" t="s">
        <v>2512</v>
      </c>
      <c r="J1374" s="5" t="s">
        <v>140</v>
      </c>
      <c r="K1374" s="5" t="s">
        <v>40</v>
      </c>
      <c r="N1374" s="5" t="s">
        <v>4577</v>
      </c>
    </row>
    <row r="1375" spans="1:14" x14ac:dyDescent="0.25">
      <c r="A1375" s="5" t="s">
        <v>2217</v>
      </c>
      <c r="B1375" s="5">
        <v>6022</v>
      </c>
      <c r="C1375" s="5" t="s">
        <v>11</v>
      </c>
      <c r="E1375" s="5" t="s">
        <v>3540</v>
      </c>
      <c r="F1375" s="5" t="s">
        <v>5060</v>
      </c>
      <c r="J1375" s="5" t="s">
        <v>2556</v>
      </c>
      <c r="K1375" s="5" t="s">
        <v>4291</v>
      </c>
      <c r="N1375" s="5" t="s">
        <v>4577</v>
      </c>
    </row>
    <row r="1376" spans="1:14" x14ac:dyDescent="0.25">
      <c r="A1376" s="5" t="s">
        <v>2217</v>
      </c>
      <c r="B1376" s="5">
        <v>6023</v>
      </c>
      <c r="C1376" s="5" t="s">
        <v>38</v>
      </c>
      <c r="G1376" s="5" t="s">
        <v>5061</v>
      </c>
      <c r="J1376" s="5" t="s">
        <v>2556</v>
      </c>
      <c r="K1376" s="5" t="s">
        <v>40</v>
      </c>
      <c r="N1376" s="5" t="s">
        <v>4577</v>
      </c>
    </row>
    <row r="1377" spans="1:14" x14ac:dyDescent="0.25">
      <c r="A1377" s="5" t="s">
        <v>2217</v>
      </c>
      <c r="B1377" s="5">
        <v>6046</v>
      </c>
      <c r="C1377" s="5" t="s">
        <v>11</v>
      </c>
      <c r="E1377" s="5" t="s">
        <v>3540</v>
      </c>
      <c r="F1377" s="5" t="s">
        <v>5062</v>
      </c>
      <c r="J1377" s="5" t="s">
        <v>2232</v>
      </c>
      <c r="K1377" s="5" t="s">
        <v>4291</v>
      </c>
      <c r="M1377" s="5">
        <v>13</v>
      </c>
      <c r="N1377" s="5" t="s">
        <v>5010</v>
      </c>
    </row>
    <row r="1378" spans="1:14" x14ac:dyDescent="0.25">
      <c r="A1378" s="5" t="s">
        <v>2217</v>
      </c>
      <c r="B1378" s="5">
        <v>6058</v>
      </c>
      <c r="C1378" s="5" t="s">
        <v>38</v>
      </c>
      <c r="G1378" s="5" t="s">
        <v>5063</v>
      </c>
      <c r="J1378" s="5" t="s">
        <v>2562</v>
      </c>
      <c r="K1378" s="5" t="s">
        <v>40</v>
      </c>
      <c r="N1378" s="5" t="s">
        <v>5010</v>
      </c>
    </row>
    <row r="1379" spans="1:14" x14ac:dyDescent="0.25">
      <c r="A1379" s="5" t="s">
        <v>2217</v>
      </c>
      <c r="B1379" s="5">
        <v>6059</v>
      </c>
      <c r="C1379" s="5" t="s">
        <v>38</v>
      </c>
      <c r="G1379" s="5" t="s">
        <v>5064</v>
      </c>
      <c r="J1379" s="5" t="s">
        <v>2232</v>
      </c>
      <c r="K1379" s="5" t="s">
        <v>40</v>
      </c>
      <c r="N1379" s="5" t="s">
        <v>5010</v>
      </c>
    </row>
    <row r="1380" spans="1:14" x14ac:dyDescent="0.25">
      <c r="A1380" s="5" t="s">
        <v>2217</v>
      </c>
      <c r="B1380" s="5">
        <v>6081</v>
      </c>
      <c r="C1380" s="5" t="s">
        <v>38</v>
      </c>
      <c r="G1380" s="5" t="s">
        <v>5065</v>
      </c>
      <c r="J1380" s="5" t="s">
        <v>2556</v>
      </c>
      <c r="K1380" s="5" t="s">
        <v>40</v>
      </c>
      <c r="N1380" s="5" t="s">
        <v>5010</v>
      </c>
    </row>
    <row r="1381" spans="1:14" x14ac:dyDescent="0.25">
      <c r="A1381" s="5" t="s">
        <v>2217</v>
      </c>
      <c r="B1381" s="5">
        <v>6098</v>
      </c>
      <c r="C1381" s="5" t="s">
        <v>38</v>
      </c>
      <c r="G1381" s="5" t="s">
        <v>5066</v>
      </c>
      <c r="J1381" s="5" t="s">
        <v>2562</v>
      </c>
      <c r="K1381" s="5" t="s">
        <v>40</v>
      </c>
      <c r="N1381" s="5" t="s">
        <v>5010</v>
      </c>
    </row>
    <row r="1382" spans="1:14" x14ac:dyDescent="0.25">
      <c r="A1382" s="5" t="s">
        <v>2217</v>
      </c>
      <c r="B1382" s="5">
        <v>6114</v>
      </c>
      <c r="C1382" s="5" t="s">
        <v>38</v>
      </c>
      <c r="G1382" s="5" t="s">
        <v>5067</v>
      </c>
      <c r="J1382" s="5" t="s">
        <v>3278</v>
      </c>
      <c r="K1382" s="5" t="s">
        <v>40</v>
      </c>
      <c r="N1382" s="5" t="s">
        <v>5010</v>
      </c>
    </row>
    <row r="1383" spans="1:14" x14ac:dyDescent="0.25">
      <c r="A1383" s="5" t="s">
        <v>2217</v>
      </c>
      <c r="B1383" s="5">
        <v>6118</v>
      </c>
      <c r="C1383" s="5" t="s">
        <v>38</v>
      </c>
      <c r="G1383" s="5" t="s">
        <v>2512</v>
      </c>
      <c r="J1383" s="5" t="s">
        <v>140</v>
      </c>
      <c r="K1383" s="5" t="s">
        <v>40</v>
      </c>
      <c r="N1383" s="5" t="s">
        <v>5010</v>
      </c>
    </row>
    <row r="1384" spans="1:14" x14ac:dyDescent="0.25">
      <c r="A1384" s="5" t="s">
        <v>2217</v>
      </c>
      <c r="B1384" s="5">
        <v>6132</v>
      </c>
      <c r="C1384" s="5" t="s">
        <v>38</v>
      </c>
      <c r="G1384" s="5" t="s">
        <v>5392</v>
      </c>
      <c r="J1384" s="5" t="s">
        <v>570</v>
      </c>
      <c r="K1384" s="5" t="s">
        <v>40</v>
      </c>
      <c r="N1384" s="5" t="s">
        <v>5010</v>
      </c>
    </row>
    <row r="1385" spans="1:14" x14ac:dyDescent="0.25">
      <c r="A1385" s="5" t="s">
        <v>2217</v>
      </c>
      <c r="B1385" s="5">
        <v>6151</v>
      </c>
      <c r="C1385" s="5" t="s">
        <v>38</v>
      </c>
      <c r="G1385" s="5" t="s">
        <v>5393</v>
      </c>
      <c r="J1385" s="5" t="s">
        <v>2232</v>
      </c>
      <c r="K1385" s="5" t="s">
        <v>40</v>
      </c>
      <c r="N1385" s="5" t="s">
        <v>5010</v>
      </c>
    </row>
    <row r="1386" spans="1:14" x14ac:dyDescent="0.25">
      <c r="A1386" s="5" t="s">
        <v>2217</v>
      </c>
      <c r="B1386" s="5">
        <v>6047</v>
      </c>
      <c r="C1386" s="5" t="s">
        <v>11</v>
      </c>
      <c r="E1386" s="5" t="s">
        <v>3540</v>
      </c>
      <c r="F1386" s="5" t="s">
        <v>5068</v>
      </c>
      <c r="J1386" s="5" t="s">
        <v>4547</v>
      </c>
      <c r="K1386" s="5" t="s">
        <v>4291</v>
      </c>
      <c r="M1386" s="5">
        <v>13</v>
      </c>
      <c r="N1386" s="5" t="s">
        <v>5010</v>
      </c>
    </row>
    <row r="1387" spans="1:14" x14ac:dyDescent="0.25">
      <c r="A1387" s="5" t="s">
        <v>2217</v>
      </c>
      <c r="B1387" s="5">
        <v>6077</v>
      </c>
      <c r="C1387" s="5" t="s">
        <v>38</v>
      </c>
      <c r="G1387" s="5" t="s">
        <v>5069</v>
      </c>
      <c r="J1387" s="5" t="s">
        <v>4547</v>
      </c>
      <c r="K1387" s="5" t="s">
        <v>40</v>
      </c>
      <c r="N1387" s="5" t="s">
        <v>5010</v>
      </c>
    </row>
    <row r="1388" spans="1:14" x14ac:dyDescent="0.25">
      <c r="A1388" s="5" t="s">
        <v>2217</v>
      </c>
      <c r="B1388" s="5">
        <v>6048</v>
      </c>
      <c r="C1388" s="5" t="s">
        <v>11</v>
      </c>
      <c r="E1388" s="5" t="s">
        <v>3540</v>
      </c>
      <c r="F1388" s="5" t="s">
        <v>5070</v>
      </c>
      <c r="J1388" s="5" t="s">
        <v>4547</v>
      </c>
      <c r="K1388" s="5" t="s">
        <v>4291</v>
      </c>
      <c r="M1388" s="5">
        <v>13</v>
      </c>
      <c r="N1388" s="5" t="s">
        <v>5010</v>
      </c>
    </row>
    <row r="1389" spans="1:14" x14ac:dyDescent="0.25">
      <c r="A1389" s="5" t="s">
        <v>2217</v>
      </c>
      <c r="B1389" s="5">
        <v>6102</v>
      </c>
      <c r="C1389" s="5" t="s">
        <v>38</v>
      </c>
      <c r="G1389" s="5" t="s">
        <v>5071</v>
      </c>
      <c r="J1389" s="5" t="s">
        <v>4547</v>
      </c>
      <c r="K1389" s="5" t="s">
        <v>40</v>
      </c>
      <c r="N1389" s="5" t="s">
        <v>5010</v>
      </c>
    </row>
    <row r="1390" spans="1:14" x14ac:dyDescent="0.25">
      <c r="A1390" s="5" t="s">
        <v>2217</v>
      </c>
      <c r="B1390" s="5">
        <v>6121</v>
      </c>
      <c r="C1390" s="5" t="s">
        <v>38</v>
      </c>
      <c r="G1390" s="5" t="s">
        <v>5072</v>
      </c>
      <c r="J1390" s="5" t="s">
        <v>4547</v>
      </c>
      <c r="K1390" s="5" t="s">
        <v>40</v>
      </c>
      <c r="N1390" s="5" t="s">
        <v>5010</v>
      </c>
    </row>
    <row r="1391" spans="1:14" x14ac:dyDescent="0.25">
      <c r="A1391" s="5" t="s">
        <v>2217</v>
      </c>
      <c r="B1391" s="5">
        <v>6049</v>
      </c>
      <c r="C1391" s="5" t="s">
        <v>11</v>
      </c>
      <c r="E1391" s="5" t="s">
        <v>3540</v>
      </c>
      <c r="F1391" s="5" t="s">
        <v>5073</v>
      </c>
      <c r="J1391" s="5" t="s">
        <v>4547</v>
      </c>
      <c r="K1391" s="5" t="s">
        <v>4291</v>
      </c>
      <c r="M1391" s="5">
        <v>21</v>
      </c>
      <c r="N1391" s="5" t="s">
        <v>5010</v>
      </c>
    </row>
    <row r="1392" spans="1:14" x14ac:dyDescent="0.25">
      <c r="A1392" s="5" t="s">
        <v>2217</v>
      </c>
      <c r="B1392" s="5">
        <v>6052</v>
      </c>
      <c r="C1392" s="5" t="s">
        <v>38</v>
      </c>
      <c r="G1392" s="5" t="s">
        <v>5074</v>
      </c>
      <c r="J1392" s="5" t="s">
        <v>4547</v>
      </c>
      <c r="K1392" s="5" t="s">
        <v>40</v>
      </c>
      <c r="N1392" s="5" t="s">
        <v>5010</v>
      </c>
    </row>
    <row r="1393" spans="1:14" x14ac:dyDescent="0.25">
      <c r="A1393" s="5" t="s">
        <v>2217</v>
      </c>
      <c r="B1393" s="5">
        <v>6152</v>
      </c>
      <c r="C1393" s="5" t="s">
        <v>38</v>
      </c>
      <c r="G1393" s="5" t="s">
        <v>5394</v>
      </c>
      <c r="J1393" s="5" t="s">
        <v>4547</v>
      </c>
      <c r="K1393" s="5" t="s">
        <v>40</v>
      </c>
      <c r="N1393" s="5" t="s">
        <v>5010</v>
      </c>
    </row>
    <row r="1394" spans="1:14" x14ac:dyDescent="0.25">
      <c r="A1394" s="5" t="s">
        <v>2217</v>
      </c>
      <c r="B1394" s="5">
        <v>6050</v>
      </c>
      <c r="C1394" s="5" t="s">
        <v>11</v>
      </c>
      <c r="E1394" s="5" t="s">
        <v>3540</v>
      </c>
      <c r="F1394" s="5" t="s">
        <v>5075</v>
      </c>
      <c r="J1394" s="5" t="s">
        <v>330</v>
      </c>
      <c r="K1394" s="5" t="s">
        <v>4291</v>
      </c>
      <c r="M1394" s="5">
        <v>21</v>
      </c>
      <c r="N1394" s="5" t="s">
        <v>5010</v>
      </c>
    </row>
    <row r="1395" spans="1:14" x14ac:dyDescent="0.25">
      <c r="A1395" s="5" t="s">
        <v>2217</v>
      </c>
      <c r="B1395" s="5">
        <v>6133</v>
      </c>
      <c r="C1395" s="5" t="s">
        <v>38</v>
      </c>
      <c r="G1395" s="5" t="s">
        <v>5395</v>
      </c>
      <c r="J1395" s="5" t="s">
        <v>330</v>
      </c>
      <c r="K1395" s="5" t="s">
        <v>40</v>
      </c>
      <c r="N1395" s="5" t="s">
        <v>5010</v>
      </c>
    </row>
    <row r="1396" spans="1:14" x14ac:dyDescent="0.25">
      <c r="A1396" s="5" t="s">
        <v>2217</v>
      </c>
      <c r="B1396" s="5">
        <v>6153</v>
      </c>
      <c r="C1396" s="5" t="s">
        <v>38</v>
      </c>
      <c r="G1396" s="5" t="s">
        <v>5396</v>
      </c>
      <c r="J1396" s="5" t="s">
        <v>330</v>
      </c>
      <c r="K1396" s="5" t="s">
        <v>40</v>
      </c>
      <c r="N1396" s="5" t="s">
        <v>5010</v>
      </c>
    </row>
    <row r="1397" spans="1:14" x14ac:dyDescent="0.25">
      <c r="A1397" s="5" t="s">
        <v>2217</v>
      </c>
      <c r="B1397" s="5">
        <v>6051</v>
      </c>
      <c r="C1397" s="5" t="s">
        <v>11</v>
      </c>
      <c r="E1397" s="5" t="s">
        <v>3540</v>
      </c>
      <c r="F1397" s="5" t="s">
        <v>5076</v>
      </c>
      <c r="J1397" s="5" t="s">
        <v>2258</v>
      </c>
      <c r="K1397" s="5" t="s">
        <v>4291</v>
      </c>
      <c r="M1397" s="5">
        <v>8</v>
      </c>
      <c r="N1397" s="5" t="s">
        <v>5010</v>
      </c>
    </row>
    <row r="1398" spans="1:14" x14ac:dyDescent="0.25">
      <c r="A1398" s="5" t="s">
        <v>2217</v>
      </c>
      <c r="B1398" s="5">
        <v>6064</v>
      </c>
      <c r="C1398" s="5" t="s">
        <v>38</v>
      </c>
      <c r="G1398" s="5" t="s">
        <v>5077</v>
      </c>
      <c r="J1398" s="5" t="s">
        <v>2258</v>
      </c>
      <c r="K1398" s="5" t="s">
        <v>40</v>
      </c>
      <c r="N1398" s="5" t="s">
        <v>5010</v>
      </c>
    </row>
    <row r="1399" spans="1:14" x14ac:dyDescent="0.25">
      <c r="A1399" s="5" t="s">
        <v>2217</v>
      </c>
      <c r="B1399" s="5">
        <v>6065</v>
      </c>
      <c r="C1399" s="5" t="s">
        <v>38</v>
      </c>
      <c r="G1399" s="5" t="s">
        <v>5078</v>
      </c>
      <c r="J1399" s="5" t="s">
        <v>2258</v>
      </c>
      <c r="K1399" s="5" t="s">
        <v>40</v>
      </c>
      <c r="N1399" s="5" t="s">
        <v>5010</v>
      </c>
    </row>
    <row r="1400" spans="1:14" x14ac:dyDescent="0.25">
      <c r="A1400" s="5" t="s">
        <v>2217</v>
      </c>
      <c r="B1400" s="5">
        <v>6172</v>
      </c>
      <c r="C1400" s="5" t="s">
        <v>38</v>
      </c>
      <c r="G1400" s="5" t="s">
        <v>5193</v>
      </c>
      <c r="J1400" s="5" t="s">
        <v>140</v>
      </c>
      <c r="K1400" s="5" t="s">
        <v>40</v>
      </c>
      <c r="N1400" s="5" t="s">
        <v>5010</v>
      </c>
    </row>
    <row r="1401" spans="1:14" x14ac:dyDescent="0.25">
      <c r="A1401" s="5" t="s">
        <v>2217</v>
      </c>
      <c r="B1401" s="5">
        <v>6082</v>
      </c>
      <c r="C1401" s="5" t="s">
        <v>11</v>
      </c>
      <c r="E1401" s="5" t="s">
        <v>3540</v>
      </c>
      <c r="F1401" s="5" t="s">
        <v>5079</v>
      </c>
      <c r="J1401" s="5" t="s">
        <v>3278</v>
      </c>
      <c r="K1401" s="5" t="s">
        <v>4291</v>
      </c>
      <c r="M1401" s="5">
        <v>13</v>
      </c>
      <c r="N1401" s="5" t="s">
        <v>5010</v>
      </c>
    </row>
    <row r="1402" spans="1:14" x14ac:dyDescent="0.25">
      <c r="A1402" s="5" t="s">
        <v>2217</v>
      </c>
      <c r="B1402" s="5">
        <v>6083</v>
      </c>
      <c r="C1402" s="5" t="s">
        <v>38</v>
      </c>
      <c r="G1402" s="5" t="s">
        <v>5080</v>
      </c>
      <c r="J1402" s="5" t="s">
        <v>3278</v>
      </c>
      <c r="K1402" s="5" t="s">
        <v>40</v>
      </c>
      <c r="N1402" s="5" t="s">
        <v>5010</v>
      </c>
    </row>
    <row r="1403" spans="1:14" x14ac:dyDescent="0.25">
      <c r="A1403" s="5" t="s">
        <v>2217</v>
      </c>
      <c r="B1403" s="5">
        <v>6109</v>
      </c>
      <c r="C1403" s="5" t="s">
        <v>38</v>
      </c>
      <c r="G1403" s="5" t="s">
        <v>5081</v>
      </c>
      <c r="J1403" s="5" t="s">
        <v>3278</v>
      </c>
      <c r="K1403" s="5" t="s">
        <v>40</v>
      </c>
      <c r="N1403" s="5" t="s">
        <v>5010</v>
      </c>
    </row>
    <row r="1404" spans="1:14" x14ac:dyDescent="0.25">
      <c r="A1404" s="5" t="s">
        <v>2217</v>
      </c>
      <c r="B1404" s="5">
        <v>6142</v>
      </c>
      <c r="C1404" s="5" t="s">
        <v>38</v>
      </c>
      <c r="G1404" s="5" t="s">
        <v>5397</v>
      </c>
      <c r="J1404" s="5" t="s">
        <v>2556</v>
      </c>
      <c r="K1404" s="5" t="s">
        <v>40</v>
      </c>
      <c r="N1404" s="5" t="s">
        <v>5010</v>
      </c>
    </row>
    <row r="1405" spans="1:14" x14ac:dyDescent="0.25">
      <c r="A1405" s="5" t="s">
        <v>2217</v>
      </c>
      <c r="B1405" s="5">
        <v>6143</v>
      </c>
      <c r="C1405" s="5" t="s">
        <v>38</v>
      </c>
      <c r="G1405" s="5" t="s">
        <v>5398</v>
      </c>
      <c r="K1405" s="5" t="s">
        <v>40</v>
      </c>
      <c r="N1405" s="5" t="s">
        <v>5010</v>
      </c>
    </row>
    <row r="1406" spans="1:14" x14ac:dyDescent="0.25">
      <c r="A1406" s="5" t="s">
        <v>2217</v>
      </c>
      <c r="B1406" s="5">
        <v>6144</v>
      </c>
      <c r="C1406" s="5" t="s">
        <v>38</v>
      </c>
      <c r="G1406" s="5" t="s">
        <v>5399</v>
      </c>
      <c r="K1406" s="5" t="s">
        <v>40</v>
      </c>
      <c r="N1406" s="5" t="s">
        <v>5010</v>
      </c>
    </row>
    <row r="1407" spans="1:14" x14ac:dyDescent="0.25">
      <c r="A1407" s="5" t="s">
        <v>2217</v>
      </c>
      <c r="B1407" s="5">
        <v>6145</v>
      </c>
      <c r="C1407" s="5" t="s">
        <v>38</v>
      </c>
      <c r="G1407" s="5" t="s">
        <v>5400</v>
      </c>
      <c r="K1407" s="5" t="s">
        <v>40</v>
      </c>
      <c r="N1407" s="5" t="s">
        <v>5010</v>
      </c>
    </row>
    <row r="1408" spans="1:14" x14ac:dyDescent="0.25">
      <c r="A1408" s="5" t="s">
        <v>2217</v>
      </c>
      <c r="B1408" s="5">
        <v>6146</v>
      </c>
      <c r="C1408" s="5" t="s">
        <v>38</v>
      </c>
      <c r="G1408" s="5" t="s">
        <v>5401</v>
      </c>
      <c r="K1408" s="5" t="s">
        <v>40</v>
      </c>
      <c r="N1408" s="5" t="s">
        <v>5010</v>
      </c>
    </row>
    <row r="1409" spans="1:14" x14ac:dyDescent="0.25">
      <c r="A1409" s="5" t="s">
        <v>2217</v>
      </c>
      <c r="B1409" s="5">
        <v>6147</v>
      </c>
      <c r="C1409" s="5" t="s">
        <v>38</v>
      </c>
      <c r="G1409" s="5" t="s">
        <v>5402</v>
      </c>
      <c r="J1409" s="5" t="s">
        <v>2556</v>
      </c>
      <c r="K1409" s="5" t="s">
        <v>40</v>
      </c>
      <c r="N1409" s="5" t="s">
        <v>5010</v>
      </c>
    </row>
    <row r="1410" spans="1:14" x14ac:dyDescent="0.25">
      <c r="A1410" s="5" t="s">
        <v>2217</v>
      </c>
      <c r="B1410" s="5">
        <v>6148</v>
      </c>
      <c r="C1410" s="5" t="s">
        <v>38</v>
      </c>
      <c r="G1410" s="5" t="s">
        <v>5403</v>
      </c>
      <c r="J1410" s="5" t="s">
        <v>2556</v>
      </c>
      <c r="K1410" s="5" t="s">
        <v>40</v>
      </c>
      <c r="N1410" s="5" t="s">
        <v>5010</v>
      </c>
    </row>
    <row r="1411" spans="1:14" x14ac:dyDescent="0.25">
      <c r="A1411" s="5" t="s">
        <v>2217</v>
      </c>
      <c r="B1411" s="5">
        <v>6150</v>
      </c>
      <c r="C1411" s="5" t="s">
        <v>139</v>
      </c>
      <c r="G1411" s="5" t="s">
        <v>5404</v>
      </c>
      <c r="J1411" s="5" t="s">
        <v>2556</v>
      </c>
      <c r="K1411" s="5" t="s">
        <v>2015</v>
      </c>
      <c r="N1411" s="5" t="s">
        <v>5010</v>
      </c>
    </row>
    <row r="1412" spans="1:14" x14ac:dyDescent="0.25">
      <c r="A1412" s="5" t="s">
        <v>2217</v>
      </c>
      <c r="B1412" s="5">
        <v>6154</v>
      </c>
      <c r="C1412" s="5" t="s">
        <v>38</v>
      </c>
      <c r="G1412" s="5" t="s">
        <v>2512</v>
      </c>
      <c r="J1412" s="5" t="s">
        <v>140</v>
      </c>
      <c r="K1412" s="5" t="s">
        <v>40</v>
      </c>
      <c r="N1412" s="5" t="s">
        <v>5010</v>
      </c>
    </row>
    <row r="1413" spans="1:14" x14ac:dyDescent="0.25">
      <c r="A1413" s="5" t="s">
        <v>2217</v>
      </c>
      <c r="B1413" s="5">
        <v>6101</v>
      </c>
      <c r="C1413" s="5" t="s">
        <v>139</v>
      </c>
      <c r="F1413" s="5" t="s">
        <v>5082</v>
      </c>
      <c r="J1413" s="5" t="s">
        <v>330</v>
      </c>
      <c r="K1413" s="5" t="s">
        <v>2015</v>
      </c>
      <c r="N1413" s="5" t="s">
        <v>5010</v>
      </c>
    </row>
    <row r="1414" spans="1:14" x14ac:dyDescent="0.25">
      <c r="A1414" s="5" t="s">
        <v>2217</v>
      </c>
      <c r="B1414" s="5">
        <v>6194</v>
      </c>
      <c r="C1414" s="5" t="s">
        <v>11</v>
      </c>
      <c r="E1414" s="5" t="s">
        <v>3540</v>
      </c>
      <c r="F1414" s="5" t="s">
        <v>5405</v>
      </c>
      <c r="J1414" s="5" t="s">
        <v>2258</v>
      </c>
      <c r="K1414" s="5" t="s">
        <v>4291</v>
      </c>
      <c r="M1414" s="5">
        <v>34</v>
      </c>
      <c r="N1414" s="5" t="s">
        <v>4675</v>
      </c>
    </row>
    <row r="1415" spans="1:14" x14ac:dyDescent="0.25">
      <c r="A1415" s="5" t="s">
        <v>2217</v>
      </c>
      <c r="B1415" s="5">
        <v>6293</v>
      </c>
      <c r="C1415" s="5" t="s">
        <v>38</v>
      </c>
      <c r="G1415" s="5" t="s">
        <v>5406</v>
      </c>
      <c r="J1415" s="5" t="s">
        <v>2258</v>
      </c>
      <c r="K1415" s="5" t="s">
        <v>40</v>
      </c>
      <c r="N1415" s="5" t="s">
        <v>4675</v>
      </c>
    </row>
    <row r="1416" spans="1:14" x14ac:dyDescent="0.25">
      <c r="A1416" s="5" t="s">
        <v>2217</v>
      </c>
      <c r="B1416" s="5">
        <v>6325</v>
      </c>
      <c r="C1416" s="5" t="s">
        <v>38</v>
      </c>
      <c r="G1416" s="5" t="s">
        <v>5621</v>
      </c>
      <c r="J1416" s="5" t="s">
        <v>2258</v>
      </c>
      <c r="K1416" s="5" t="s">
        <v>40</v>
      </c>
      <c r="N1416" s="5" t="s">
        <v>4675</v>
      </c>
    </row>
    <row r="1417" spans="1:14" x14ac:dyDescent="0.25">
      <c r="A1417" s="5" t="s">
        <v>2217</v>
      </c>
      <c r="B1417" s="5">
        <v>6329</v>
      </c>
      <c r="C1417" s="5" t="s">
        <v>38</v>
      </c>
      <c r="G1417" s="5" t="s">
        <v>2512</v>
      </c>
      <c r="J1417" s="5" t="s">
        <v>140</v>
      </c>
      <c r="K1417" s="5" t="s">
        <v>40</v>
      </c>
      <c r="N1417" s="5" t="s">
        <v>4675</v>
      </c>
    </row>
    <row r="1418" spans="1:14" x14ac:dyDescent="0.25">
      <c r="A1418" s="5" t="s">
        <v>2217</v>
      </c>
      <c r="B1418" s="5">
        <v>6330</v>
      </c>
      <c r="C1418" s="5" t="s">
        <v>38</v>
      </c>
      <c r="G1418" s="5" t="s">
        <v>5622</v>
      </c>
      <c r="J1418" s="5" t="s">
        <v>580</v>
      </c>
      <c r="K1418" s="5" t="s">
        <v>40</v>
      </c>
      <c r="N1418" s="5" t="s">
        <v>4675</v>
      </c>
    </row>
    <row r="1419" spans="1:14" x14ac:dyDescent="0.25">
      <c r="A1419" s="5" t="s">
        <v>2217</v>
      </c>
      <c r="B1419" s="5">
        <v>6331</v>
      </c>
      <c r="C1419" s="5" t="s">
        <v>38</v>
      </c>
      <c r="G1419" s="5" t="s">
        <v>5623</v>
      </c>
      <c r="J1419" s="5" t="s">
        <v>580</v>
      </c>
      <c r="K1419" s="5" t="s">
        <v>40</v>
      </c>
      <c r="N1419" s="5" t="s">
        <v>4675</v>
      </c>
    </row>
    <row r="1420" spans="1:14" x14ac:dyDescent="0.25">
      <c r="A1420" s="5" t="s">
        <v>2217</v>
      </c>
      <c r="B1420" s="5">
        <v>6196</v>
      </c>
      <c r="C1420" s="5" t="s">
        <v>11</v>
      </c>
      <c r="E1420" s="5" t="s">
        <v>3540</v>
      </c>
      <c r="F1420" s="5" t="s">
        <v>5407</v>
      </c>
      <c r="J1420" s="5" t="s">
        <v>330</v>
      </c>
      <c r="K1420" s="5" t="s">
        <v>4291</v>
      </c>
      <c r="M1420" s="5">
        <v>21</v>
      </c>
      <c r="N1420" s="5" t="s">
        <v>4675</v>
      </c>
    </row>
    <row r="1421" spans="1:14" x14ac:dyDescent="0.25">
      <c r="A1421" s="5" t="s">
        <v>2217</v>
      </c>
      <c r="B1421" s="5">
        <v>6208</v>
      </c>
      <c r="C1421" s="5" t="s">
        <v>38</v>
      </c>
      <c r="G1421" s="5" t="s">
        <v>5408</v>
      </c>
      <c r="J1421" s="5" t="s">
        <v>330</v>
      </c>
      <c r="K1421" s="5" t="s">
        <v>40</v>
      </c>
      <c r="N1421" s="5" t="s">
        <v>4675</v>
      </c>
    </row>
    <row r="1422" spans="1:14" x14ac:dyDescent="0.25">
      <c r="A1422" s="5" t="s">
        <v>2217</v>
      </c>
      <c r="B1422" s="5">
        <v>6318</v>
      </c>
      <c r="C1422" s="5" t="s">
        <v>38</v>
      </c>
      <c r="G1422" s="5" t="s">
        <v>5624</v>
      </c>
      <c r="J1422" s="5" t="s">
        <v>330</v>
      </c>
      <c r="K1422" s="5" t="s">
        <v>40</v>
      </c>
      <c r="N1422" s="5" t="s">
        <v>4675</v>
      </c>
    </row>
    <row r="1423" spans="1:14" x14ac:dyDescent="0.25">
      <c r="A1423" s="5" t="s">
        <v>2217</v>
      </c>
      <c r="B1423" s="5">
        <v>6324</v>
      </c>
      <c r="C1423" s="5" t="s">
        <v>38</v>
      </c>
      <c r="G1423" s="5" t="s">
        <v>5625</v>
      </c>
      <c r="J1423" s="5" t="s">
        <v>330</v>
      </c>
      <c r="K1423" s="5" t="s">
        <v>40</v>
      </c>
      <c r="N1423" s="5" t="s">
        <v>4675</v>
      </c>
    </row>
    <row r="1424" spans="1:14" x14ac:dyDescent="0.25">
      <c r="A1424" s="5" t="s">
        <v>2217</v>
      </c>
      <c r="B1424" s="5">
        <v>6361</v>
      </c>
      <c r="C1424" s="5" t="s">
        <v>38</v>
      </c>
      <c r="G1424" s="5" t="s">
        <v>2512</v>
      </c>
      <c r="J1424" s="5" t="s">
        <v>2258</v>
      </c>
      <c r="K1424" s="5" t="s">
        <v>40</v>
      </c>
      <c r="N1424" s="5" t="s">
        <v>4675</v>
      </c>
    </row>
    <row r="1425" spans="1:14" x14ac:dyDescent="0.25">
      <c r="A1425" s="5" t="s">
        <v>2217</v>
      </c>
      <c r="B1425" s="5">
        <v>6203</v>
      </c>
      <c r="C1425" s="5" t="s">
        <v>11</v>
      </c>
      <c r="E1425" s="5" t="s">
        <v>3540</v>
      </c>
      <c r="F1425" s="5" t="s">
        <v>5409</v>
      </c>
      <c r="J1425" s="5" t="s">
        <v>2258</v>
      </c>
      <c r="K1425" s="5" t="s">
        <v>4291</v>
      </c>
      <c r="M1425" s="5">
        <v>13</v>
      </c>
      <c r="N1425" s="5" t="s">
        <v>4675</v>
      </c>
    </row>
    <row r="1426" spans="1:14" x14ac:dyDescent="0.25">
      <c r="A1426" s="5" t="s">
        <v>2217</v>
      </c>
      <c r="B1426" s="5">
        <v>6320</v>
      </c>
      <c r="C1426" s="5" t="s">
        <v>38</v>
      </c>
      <c r="G1426" s="5" t="s">
        <v>5626</v>
      </c>
      <c r="J1426" s="5" t="s">
        <v>570</v>
      </c>
      <c r="K1426" s="5" t="s">
        <v>40</v>
      </c>
      <c r="N1426" s="5" t="s">
        <v>4675</v>
      </c>
    </row>
    <row r="1427" spans="1:14" x14ac:dyDescent="0.25">
      <c r="A1427" s="5" t="s">
        <v>2217</v>
      </c>
      <c r="B1427" s="5">
        <v>6354</v>
      </c>
      <c r="C1427" s="5" t="s">
        <v>38</v>
      </c>
      <c r="G1427" s="5" t="s">
        <v>2512</v>
      </c>
      <c r="J1427" s="5" t="s">
        <v>2258</v>
      </c>
      <c r="K1427" s="5" t="s">
        <v>40</v>
      </c>
      <c r="N1427" s="5" t="s">
        <v>4675</v>
      </c>
    </row>
    <row r="1428" spans="1:14" x14ac:dyDescent="0.25">
      <c r="A1428" s="5" t="s">
        <v>2217</v>
      </c>
      <c r="B1428" s="5">
        <v>6211</v>
      </c>
      <c r="C1428" s="5" t="s">
        <v>11</v>
      </c>
      <c r="E1428" s="5" t="s">
        <v>3540</v>
      </c>
      <c r="F1428" s="5" t="s">
        <v>5410</v>
      </c>
      <c r="J1428" s="5" t="s">
        <v>4547</v>
      </c>
      <c r="K1428" s="5" t="s">
        <v>4291</v>
      </c>
      <c r="M1428" s="5">
        <v>13</v>
      </c>
      <c r="N1428" s="5" t="s">
        <v>4675</v>
      </c>
    </row>
    <row r="1429" spans="1:14" x14ac:dyDescent="0.25">
      <c r="A1429" s="5" t="s">
        <v>2217</v>
      </c>
      <c r="B1429" s="5">
        <v>6212</v>
      </c>
      <c r="C1429" s="5" t="s">
        <v>38</v>
      </c>
      <c r="G1429" s="5" t="s">
        <v>5411</v>
      </c>
      <c r="J1429" s="5" t="s">
        <v>4547</v>
      </c>
      <c r="K1429" s="5" t="s">
        <v>40</v>
      </c>
      <c r="N1429" s="5" t="s">
        <v>4675</v>
      </c>
    </row>
    <row r="1430" spans="1:14" x14ac:dyDescent="0.25">
      <c r="A1430" s="5" t="s">
        <v>2217</v>
      </c>
      <c r="B1430" s="5">
        <v>6213</v>
      </c>
      <c r="C1430" s="5" t="s">
        <v>38</v>
      </c>
      <c r="G1430" s="5" t="s">
        <v>5412</v>
      </c>
      <c r="J1430" s="5" t="s">
        <v>4547</v>
      </c>
      <c r="K1430" s="5" t="s">
        <v>40</v>
      </c>
      <c r="N1430" s="5" t="s">
        <v>4675</v>
      </c>
    </row>
    <row r="1431" spans="1:14" x14ac:dyDescent="0.25">
      <c r="A1431" s="5" t="s">
        <v>2217</v>
      </c>
      <c r="B1431" s="5">
        <v>6249</v>
      </c>
      <c r="C1431" s="5" t="s">
        <v>38</v>
      </c>
      <c r="G1431" s="5" t="s">
        <v>5413</v>
      </c>
      <c r="J1431" s="5" t="s">
        <v>4547</v>
      </c>
      <c r="K1431" s="5" t="s">
        <v>40</v>
      </c>
      <c r="N1431" s="5" t="s">
        <v>4675</v>
      </c>
    </row>
    <row r="1432" spans="1:14" x14ac:dyDescent="0.25">
      <c r="A1432" s="5" t="s">
        <v>2217</v>
      </c>
      <c r="B1432" s="5">
        <v>6256</v>
      </c>
      <c r="C1432" s="5" t="s">
        <v>38</v>
      </c>
      <c r="G1432" s="5" t="s">
        <v>5414</v>
      </c>
      <c r="J1432" s="5" t="s">
        <v>4547</v>
      </c>
      <c r="K1432" s="5" t="s">
        <v>40</v>
      </c>
      <c r="N1432" s="5" t="s">
        <v>4675</v>
      </c>
    </row>
    <row r="1433" spans="1:14" x14ac:dyDescent="0.25">
      <c r="A1433" s="5" t="s">
        <v>2217</v>
      </c>
      <c r="B1433" s="5">
        <v>6327</v>
      </c>
      <c r="C1433" s="5" t="s">
        <v>38</v>
      </c>
      <c r="G1433" s="5" t="s">
        <v>5627</v>
      </c>
      <c r="J1433" s="5" t="s">
        <v>4547</v>
      </c>
      <c r="K1433" s="5" t="s">
        <v>40</v>
      </c>
      <c r="N1433" s="5" t="s">
        <v>4675</v>
      </c>
    </row>
    <row r="1434" spans="1:14" x14ac:dyDescent="0.25">
      <c r="A1434" s="5" t="s">
        <v>2217</v>
      </c>
      <c r="B1434" s="5">
        <v>6224</v>
      </c>
      <c r="C1434" s="5" t="s">
        <v>139</v>
      </c>
      <c r="F1434" s="5" t="s">
        <v>5415</v>
      </c>
      <c r="J1434" s="5" t="s">
        <v>2219</v>
      </c>
      <c r="K1434" s="5" t="s">
        <v>2015</v>
      </c>
      <c r="N1434" s="5" t="s">
        <v>4675</v>
      </c>
    </row>
    <row r="1435" spans="1:14" x14ac:dyDescent="0.25">
      <c r="A1435" s="5" t="s">
        <v>2217</v>
      </c>
      <c r="B1435" s="5">
        <v>6253</v>
      </c>
      <c r="C1435" s="5" t="s">
        <v>38</v>
      </c>
      <c r="G1435" s="5" t="s">
        <v>5416</v>
      </c>
      <c r="J1435" s="5" t="s">
        <v>330</v>
      </c>
      <c r="K1435" s="5" t="s">
        <v>40</v>
      </c>
      <c r="N1435" s="5" t="s">
        <v>4675</v>
      </c>
    </row>
    <row r="1436" spans="1:14" x14ac:dyDescent="0.25">
      <c r="A1436" s="5" t="s">
        <v>2217</v>
      </c>
      <c r="B1436" s="5">
        <v>6255</v>
      </c>
      <c r="C1436" s="5" t="s">
        <v>38</v>
      </c>
      <c r="G1436" s="5" t="s">
        <v>5417</v>
      </c>
      <c r="J1436" s="5" t="s">
        <v>2258</v>
      </c>
      <c r="K1436" s="5" t="s">
        <v>40</v>
      </c>
      <c r="N1436" s="5" t="s">
        <v>4675</v>
      </c>
    </row>
    <row r="1437" spans="1:14" x14ac:dyDescent="0.25">
      <c r="A1437" s="5" t="s">
        <v>2217</v>
      </c>
      <c r="B1437" s="5">
        <v>6263</v>
      </c>
      <c r="C1437" s="5" t="s">
        <v>38</v>
      </c>
      <c r="G1437" s="5" t="s">
        <v>5418</v>
      </c>
      <c r="J1437" s="5" t="s">
        <v>5366</v>
      </c>
      <c r="K1437" s="5" t="s">
        <v>40</v>
      </c>
      <c r="N1437" s="5" t="s">
        <v>4675</v>
      </c>
    </row>
    <row r="1438" spans="1:14" x14ac:dyDescent="0.25">
      <c r="A1438" s="5" t="s">
        <v>2217</v>
      </c>
      <c r="B1438" s="5">
        <v>6355</v>
      </c>
      <c r="C1438" s="5" t="s">
        <v>38</v>
      </c>
      <c r="G1438" s="5" t="s">
        <v>2512</v>
      </c>
      <c r="J1438" s="5" t="s">
        <v>140</v>
      </c>
      <c r="K1438" s="5" t="s">
        <v>40</v>
      </c>
      <c r="N1438" s="5" t="s">
        <v>4675</v>
      </c>
    </row>
    <row r="1439" spans="1:14" x14ac:dyDescent="0.25">
      <c r="A1439" s="5" t="s">
        <v>2217</v>
      </c>
      <c r="B1439" s="5">
        <v>6254</v>
      </c>
      <c r="C1439" s="5" t="s">
        <v>11</v>
      </c>
      <c r="E1439" s="5" t="s">
        <v>3540</v>
      </c>
      <c r="F1439" s="5" t="s">
        <v>5419</v>
      </c>
      <c r="J1439" s="5" t="s">
        <v>2556</v>
      </c>
      <c r="K1439" s="5" t="s">
        <v>4291</v>
      </c>
      <c r="M1439" s="5">
        <v>13</v>
      </c>
      <c r="N1439" s="5" t="s">
        <v>4675</v>
      </c>
    </row>
    <row r="1440" spans="1:14" x14ac:dyDescent="0.25">
      <c r="A1440" s="5" t="s">
        <v>2217</v>
      </c>
      <c r="B1440" s="5">
        <v>6290</v>
      </c>
      <c r="C1440" s="5" t="s">
        <v>38</v>
      </c>
      <c r="G1440" s="5" t="s">
        <v>5420</v>
      </c>
      <c r="J1440" s="5" t="s">
        <v>2300</v>
      </c>
      <c r="K1440" s="5" t="s">
        <v>40</v>
      </c>
      <c r="N1440" s="5" t="s">
        <v>4675</v>
      </c>
    </row>
    <row r="1441" spans="1:14" x14ac:dyDescent="0.25">
      <c r="A1441" s="5" t="s">
        <v>2217</v>
      </c>
      <c r="B1441" s="5">
        <v>6291</v>
      </c>
      <c r="C1441" s="5" t="s">
        <v>38</v>
      </c>
      <c r="G1441" s="5" t="s">
        <v>5421</v>
      </c>
      <c r="J1441" s="5" t="s">
        <v>2300</v>
      </c>
      <c r="K1441" s="5" t="s">
        <v>40</v>
      </c>
      <c r="N1441" s="5" t="s">
        <v>4675</v>
      </c>
    </row>
    <row r="1442" spans="1:14" x14ac:dyDescent="0.25">
      <c r="A1442" s="5" t="s">
        <v>2217</v>
      </c>
      <c r="B1442" s="5">
        <v>6294</v>
      </c>
      <c r="C1442" s="5" t="s">
        <v>38</v>
      </c>
      <c r="G1442" s="5" t="s">
        <v>5422</v>
      </c>
      <c r="J1442" s="5" t="s">
        <v>5366</v>
      </c>
      <c r="K1442" s="5" t="s">
        <v>40</v>
      </c>
      <c r="N1442" s="5" t="s">
        <v>4675</v>
      </c>
    </row>
    <row r="1443" spans="1:14" x14ac:dyDescent="0.25">
      <c r="A1443" s="5" t="s">
        <v>2217</v>
      </c>
      <c r="B1443" s="5">
        <v>6336</v>
      </c>
      <c r="C1443" s="5" t="s">
        <v>38</v>
      </c>
      <c r="G1443" s="5" t="s">
        <v>2903</v>
      </c>
      <c r="J1443" s="5" t="s">
        <v>2556</v>
      </c>
      <c r="K1443" s="5" t="s">
        <v>40</v>
      </c>
      <c r="N1443" s="5" t="s">
        <v>4675</v>
      </c>
    </row>
    <row r="1444" spans="1:14" x14ac:dyDescent="0.25">
      <c r="A1444" s="5" t="s">
        <v>2217</v>
      </c>
      <c r="B1444" s="5">
        <v>6337</v>
      </c>
      <c r="C1444" s="5" t="s">
        <v>38</v>
      </c>
      <c r="G1444" s="5" t="s">
        <v>5628</v>
      </c>
      <c r="J1444" s="5" t="s">
        <v>2556</v>
      </c>
      <c r="K1444" s="5" t="s">
        <v>40</v>
      </c>
      <c r="N1444" s="5" t="s">
        <v>4675</v>
      </c>
    </row>
    <row r="1445" spans="1:14" x14ac:dyDescent="0.25">
      <c r="A1445" s="5" t="s">
        <v>2217</v>
      </c>
      <c r="B1445" s="5">
        <v>6338</v>
      </c>
      <c r="C1445" s="5" t="s">
        <v>38</v>
      </c>
      <c r="G1445" s="5" t="s">
        <v>2907</v>
      </c>
      <c r="J1445" s="5" t="s">
        <v>2556</v>
      </c>
      <c r="K1445" s="5" t="s">
        <v>40</v>
      </c>
      <c r="N1445" s="5" t="s">
        <v>4675</v>
      </c>
    </row>
    <row r="1446" spans="1:14" x14ac:dyDescent="0.25">
      <c r="A1446" s="5" t="s">
        <v>2217</v>
      </c>
      <c r="B1446" s="5">
        <v>6339</v>
      </c>
      <c r="C1446" s="5" t="s">
        <v>38</v>
      </c>
      <c r="G1446" s="5" t="s">
        <v>5629</v>
      </c>
      <c r="J1446" s="5" t="s">
        <v>2556</v>
      </c>
      <c r="K1446" s="5" t="s">
        <v>40</v>
      </c>
      <c r="N1446" s="5" t="s">
        <v>4675</v>
      </c>
    </row>
    <row r="1447" spans="1:14" x14ac:dyDescent="0.25">
      <c r="A1447" s="5" t="s">
        <v>2217</v>
      </c>
      <c r="B1447" s="5">
        <v>6340</v>
      </c>
      <c r="C1447" s="5" t="s">
        <v>38</v>
      </c>
      <c r="G1447" s="5" t="s">
        <v>5630</v>
      </c>
      <c r="J1447" s="5" t="s">
        <v>2556</v>
      </c>
      <c r="K1447" s="5" t="s">
        <v>40</v>
      </c>
      <c r="N1447" s="5" t="s">
        <v>4675</v>
      </c>
    </row>
    <row r="1448" spans="1:14" x14ac:dyDescent="0.25">
      <c r="A1448" s="5" t="s">
        <v>2217</v>
      </c>
      <c r="B1448" s="5">
        <v>6341</v>
      </c>
      <c r="C1448" s="5" t="s">
        <v>38</v>
      </c>
      <c r="G1448" s="5" t="s">
        <v>5631</v>
      </c>
      <c r="J1448" s="5" t="s">
        <v>2556</v>
      </c>
      <c r="K1448" s="5" t="s">
        <v>40</v>
      </c>
      <c r="N1448" s="5" t="s">
        <v>4675</v>
      </c>
    </row>
    <row r="1449" spans="1:14" x14ac:dyDescent="0.25">
      <c r="A1449" s="5" t="s">
        <v>2217</v>
      </c>
      <c r="B1449" s="5">
        <v>6342</v>
      </c>
      <c r="C1449" s="5" t="s">
        <v>38</v>
      </c>
      <c r="G1449" s="5" t="s">
        <v>5632</v>
      </c>
      <c r="J1449" s="5" t="s">
        <v>2556</v>
      </c>
      <c r="K1449" s="5" t="s">
        <v>40</v>
      </c>
      <c r="N1449" s="5" t="s">
        <v>4675</v>
      </c>
    </row>
    <row r="1450" spans="1:14" x14ac:dyDescent="0.25">
      <c r="A1450" s="5" t="s">
        <v>2217</v>
      </c>
      <c r="B1450" s="5">
        <v>6343</v>
      </c>
      <c r="C1450" s="5" t="s">
        <v>38</v>
      </c>
      <c r="G1450" s="5" t="s">
        <v>2905</v>
      </c>
      <c r="J1450" s="5" t="s">
        <v>2556</v>
      </c>
      <c r="K1450" s="5" t="s">
        <v>40</v>
      </c>
      <c r="N1450" s="5" t="s">
        <v>4675</v>
      </c>
    </row>
    <row r="1451" spans="1:14" x14ac:dyDescent="0.25">
      <c r="A1451" s="5" t="s">
        <v>2217</v>
      </c>
      <c r="B1451" s="5">
        <v>6344</v>
      </c>
      <c r="C1451" s="5" t="s">
        <v>38</v>
      </c>
      <c r="G1451" s="5" t="s">
        <v>5633</v>
      </c>
      <c r="J1451" s="5" t="s">
        <v>2556</v>
      </c>
      <c r="K1451" s="5" t="s">
        <v>40</v>
      </c>
      <c r="N1451" s="5" t="s">
        <v>4675</v>
      </c>
    </row>
    <row r="1452" spans="1:14" x14ac:dyDescent="0.25">
      <c r="A1452" s="5" t="s">
        <v>2217</v>
      </c>
      <c r="B1452" s="5">
        <v>6345</v>
      </c>
      <c r="C1452" s="5" t="s">
        <v>38</v>
      </c>
      <c r="G1452" s="5" t="s">
        <v>5634</v>
      </c>
      <c r="J1452" s="5" t="s">
        <v>2556</v>
      </c>
      <c r="K1452" s="5" t="s">
        <v>40</v>
      </c>
      <c r="N1452" s="5" t="s">
        <v>4675</v>
      </c>
    </row>
    <row r="1453" spans="1:14" x14ac:dyDescent="0.25">
      <c r="A1453" s="5" t="s">
        <v>2217</v>
      </c>
      <c r="B1453" s="5">
        <v>6346</v>
      </c>
      <c r="C1453" s="5" t="s">
        <v>38</v>
      </c>
      <c r="G1453" s="5" t="s">
        <v>5635</v>
      </c>
      <c r="J1453" s="5" t="s">
        <v>2556</v>
      </c>
      <c r="K1453" s="5" t="s">
        <v>40</v>
      </c>
      <c r="N1453" s="5" t="s">
        <v>4675</v>
      </c>
    </row>
    <row r="1454" spans="1:14" x14ac:dyDescent="0.25">
      <c r="A1454" s="5" t="s">
        <v>2217</v>
      </c>
      <c r="B1454" s="5">
        <v>6347</v>
      </c>
      <c r="C1454" s="5" t="s">
        <v>38</v>
      </c>
      <c r="G1454" s="5" t="s">
        <v>5636</v>
      </c>
      <c r="J1454" s="5" t="s">
        <v>2556</v>
      </c>
      <c r="K1454" s="5" t="s">
        <v>40</v>
      </c>
      <c r="N1454" s="5" t="s">
        <v>4675</v>
      </c>
    </row>
    <row r="1455" spans="1:14" x14ac:dyDescent="0.25">
      <c r="A1455" s="5" t="s">
        <v>2217</v>
      </c>
      <c r="B1455" s="5">
        <v>6392</v>
      </c>
      <c r="C1455" s="5" t="s">
        <v>11</v>
      </c>
      <c r="E1455" s="5" t="s">
        <v>3540</v>
      </c>
      <c r="F1455" s="5" t="s">
        <v>5637</v>
      </c>
      <c r="J1455" s="5" t="s">
        <v>4547</v>
      </c>
      <c r="K1455" s="5" t="s">
        <v>4291</v>
      </c>
      <c r="M1455" s="5">
        <v>5</v>
      </c>
      <c r="N1455" s="5" t="s">
        <v>3248</v>
      </c>
    </row>
    <row r="1456" spans="1:14" x14ac:dyDescent="0.25">
      <c r="A1456" s="5" t="s">
        <v>2217</v>
      </c>
      <c r="B1456" s="5">
        <v>6622</v>
      </c>
      <c r="C1456" s="5" t="s">
        <v>38</v>
      </c>
      <c r="G1456" s="5" t="s">
        <v>5637</v>
      </c>
      <c r="K1456" s="5" t="s">
        <v>40</v>
      </c>
      <c r="N1456" s="5" t="s">
        <v>3248</v>
      </c>
    </row>
    <row r="1457" spans="1:14" x14ac:dyDescent="0.25">
      <c r="A1457" s="5" t="s">
        <v>2217</v>
      </c>
      <c r="B1457" s="5">
        <v>6393</v>
      </c>
      <c r="C1457" s="5" t="s">
        <v>11</v>
      </c>
      <c r="E1457" s="5" t="s">
        <v>3540</v>
      </c>
      <c r="F1457" s="5" t="s">
        <v>5638</v>
      </c>
      <c r="J1457" s="5" t="s">
        <v>4547</v>
      </c>
      <c r="K1457" s="5" t="s">
        <v>4291</v>
      </c>
      <c r="M1457" s="5">
        <v>21</v>
      </c>
      <c r="N1457" s="5" t="s">
        <v>3248</v>
      </c>
    </row>
    <row r="1458" spans="1:14" x14ac:dyDescent="0.25">
      <c r="A1458" s="5" t="s">
        <v>2217</v>
      </c>
      <c r="B1458" s="5">
        <v>6556</v>
      </c>
      <c r="C1458" s="5" t="s">
        <v>38</v>
      </c>
      <c r="G1458" s="5" t="s">
        <v>5638</v>
      </c>
      <c r="J1458" s="5" t="s">
        <v>4547</v>
      </c>
      <c r="K1458" s="5" t="s">
        <v>40</v>
      </c>
      <c r="N1458" s="5" t="s">
        <v>3248</v>
      </c>
    </row>
    <row r="1459" spans="1:14" x14ac:dyDescent="0.25">
      <c r="A1459" s="5" t="s">
        <v>2217</v>
      </c>
      <c r="B1459" s="5">
        <v>6394</v>
      </c>
      <c r="C1459" s="5" t="s">
        <v>11</v>
      </c>
      <c r="E1459" s="5" t="s">
        <v>3540</v>
      </c>
      <c r="F1459" s="5" t="s">
        <v>5639</v>
      </c>
      <c r="J1459" s="5" t="s">
        <v>4547</v>
      </c>
      <c r="K1459" s="5" t="s">
        <v>4291</v>
      </c>
      <c r="M1459" s="5">
        <v>8</v>
      </c>
      <c r="N1459" s="5" t="s">
        <v>3248</v>
      </c>
    </row>
    <row r="1460" spans="1:14" x14ac:dyDescent="0.25">
      <c r="A1460" s="5" t="s">
        <v>2217</v>
      </c>
      <c r="B1460" s="5">
        <v>6555</v>
      </c>
      <c r="C1460" s="5" t="s">
        <v>38</v>
      </c>
      <c r="G1460" s="5" t="s">
        <v>5639</v>
      </c>
      <c r="J1460" s="5" t="s">
        <v>4547</v>
      </c>
      <c r="K1460" s="5" t="s">
        <v>40</v>
      </c>
      <c r="N1460" s="5" t="s">
        <v>3248</v>
      </c>
    </row>
    <row r="1461" spans="1:14" x14ac:dyDescent="0.25">
      <c r="A1461" s="5" t="s">
        <v>2217</v>
      </c>
      <c r="B1461" s="5">
        <v>6647</v>
      </c>
      <c r="C1461" s="5" t="s">
        <v>11</v>
      </c>
      <c r="E1461" s="5" t="s">
        <v>3540</v>
      </c>
      <c r="F1461" s="5" t="s">
        <v>5419</v>
      </c>
      <c r="J1461" s="5" t="s">
        <v>2556</v>
      </c>
      <c r="K1461" s="5" t="s">
        <v>4291</v>
      </c>
      <c r="N1461" s="5" t="s">
        <v>3248</v>
      </c>
    </row>
    <row r="1462" spans="1:14" x14ac:dyDescent="0.25">
      <c r="A1462" s="5" t="s">
        <v>2217</v>
      </c>
      <c r="B1462" s="5">
        <v>6648</v>
      </c>
      <c r="C1462" s="5" t="s">
        <v>38</v>
      </c>
      <c r="G1462" s="5" t="s">
        <v>5633</v>
      </c>
      <c r="J1462" s="5" t="s">
        <v>2556</v>
      </c>
      <c r="K1462" s="5" t="s">
        <v>40</v>
      </c>
      <c r="N1462" s="5" t="s">
        <v>3248</v>
      </c>
    </row>
    <row r="1463" spans="1:14" x14ac:dyDescent="0.25">
      <c r="A1463" s="5" t="s">
        <v>2217</v>
      </c>
      <c r="B1463" s="5">
        <v>6649</v>
      </c>
      <c r="C1463" s="5" t="s">
        <v>38</v>
      </c>
      <c r="G1463" s="5" t="s">
        <v>5632</v>
      </c>
      <c r="J1463" s="5" t="s">
        <v>2556</v>
      </c>
      <c r="K1463" s="5" t="s">
        <v>40</v>
      </c>
      <c r="N1463" s="5" t="s">
        <v>3248</v>
      </c>
    </row>
    <row r="1464" spans="1:14" x14ac:dyDescent="0.25">
      <c r="A1464" s="5" t="s">
        <v>2217</v>
      </c>
      <c r="B1464" s="5">
        <v>6650</v>
      </c>
      <c r="C1464" s="5" t="s">
        <v>38</v>
      </c>
      <c r="G1464" s="5" t="s">
        <v>5630</v>
      </c>
      <c r="J1464" s="5" t="s">
        <v>2556</v>
      </c>
      <c r="K1464" s="5" t="s">
        <v>40</v>
      </c>
      <c r="N1464" s="5" t="s">
        <v>3248</v>
      </c>
    </row>
    <row r="1465" spans="1:14" x14ac:dyDescent="0.25">
      <c r="A1465" s="5" t="s">
        <v>2217</v>
      </c>
      <c r="B1465" s="5">
        <v>6651</v>
      </c>
      <c r="C1465" s="5" t="s">
        <v>38</v>
      </c>
      <c r="G1465" s="5" t="s">
        <v>2905</v>
      </c>
      <c r="J1465" s="5" t="s">
        <v>2556</v>
      </c>
      <c r="K1465" s="5" t="s">
        <v>40</v>
      </c>
      <c r="N1465" s="5" t="s">
        <v>3248</v>
      </c>
    </row>
    <row r="1466" spans="1:14" x14ac:dyDescent="0.25">
      <c r="A1466" s="5" t="s">
        <v>2217</v>
      </c>
      <c r="B1466" s="5">
        <v>6652</v>
      </c>
      <c r="C1466" s="5" t="s">
        <v>38</v>
      </c>
      <c r="G1466" s="5" t="s">
        <v>2907</v>
      </c>
      <c r="J1466" s="5" t="s">
        <v>2556</v>
      </c>
      <c r="K1466" s="5" t="s">
        <v>40</v>
      </c>
      <c r="N1466" s="5" t="s">
        <v>3248</v>
      </c>
    </row>
    <row r="1467" spans="1:14" x14ac:dyDescent="0.25">
      <c r="A1467" s="5" t="s">
        <v>2217</v>
      </c>
      <c r="B1467" s="5">
        <v>6654</v>
      </c>
      <c r="C1467" s="5" t="s">
        <v>38</v>
      </c>
      <c r="G1467" s="5" t="s">
        <v>5629</v>
      </c>
      <c r="J1467" s="5" t="s">
        <v>2556</v>
      </c>
      <c r="K1467" s="5" t="s">
        <v>40</v>
      </c>
      <c r="N1467" s="5" t="s">
        <v>3248</v>
      </c>
    </row>
    <row r="1468" spans="1:14" x14ac:dyDescent="0.25">
      <c r="A1468" s="5" t="s">
        <v>2217</v>
      </c>
      <c r="B1468" s="5">
        <v>6655</v>
      </c>
      <c r="C1468" s="5" t="s">
        <v>38</v>
      </c>
      <c r="G1468" s="5" t="s">
        <v>5631</v>
      </c>
      <c r="J1468" s="5" t="s">
        <v>2556</v>
      </c>
      <c r="K1468" s="5" t="s">
        <v>40</v>
      </c>
      <c r="N1468" s="5" t="s">
        <v>3248</v>
      </c>
    </row>
    <row r="1469" spans="1:14" x14ac:dyDescent="0.25">
      <c r="A1469" s="5" t="s">
        <v>2217</v>
      </c>
      <c r="B1469" s="5">
        <v>6664</v>
      </c>
      <c r="C1469" s="5" t="s">
        <v>38</v>
      </c>
      <c r="G1469" s="5" t="s">
        <v>2904</v>
      </c>
      <c r="J1469" s="5" t="s">
        <v>2556</v>
      </c>
      <c r="K1469" s="5" t="s">
        <v>40</v>
      </c>
      <c r="N1469" s="5" t="s">
        <v>3248</v>
      </c>
    </row>
    <row r="1470" spans="1:14" x14ac:dyDescent="0.25">
      <c r="A1470" s="5" t="s">
        <v>2217</v>
      </c>
      <c r="B1470" s="5">
        <v>6686</v>
      </c>
      <c r="C1470" s="5" t="s">
        <v>11</v>
      </c>
      <c r="E1470" s="5" t="s">
        <v>3540</v>
      </c>
      <c r="F1470" s="5" t="s">
        <v>5862</v>
      </c>
      <c r="J1470" s="5" t="s">
        <v>4547</v>
      </c>
      <c r="K1470" s="5" t="s">
        <v>4291</v>
      </c>
      <c r="M1470" s="5">
        <v>13</v>
      </c>
      <c r="N1470" s="5" t="s">
        <v>3249</v>
      </c>
    </row>
    <row r="1471" spans="1:14" x14ac:dyDescent="0.25">
      <c r="A1471" s="5" t="s">
        <v>2217</v>
      </c>
      <c r="B1471" s="5">
        <v>6734</v>
      </c>
      <c r="C1471" s="5" t="s">
        <v>38</v>
      </c>
      <c r="G1471" s="5" t="s">
        <v>5863</v>
      </c>
      <c r="J1471" s="5" t="s">
        <v>4547</v>
      </c>
      <c r="K1471" s="5" t="s">
        <v>40</v>
      </c>
      <c r="N1471" s="5" t="s">
        <v>3249</v>
      </c>
    </row>
    <row r="1472" spans="1:14" x14ac:dyDescent="0.25">
      <c r="A1472" s="5" t="s">
        <v>2217</v>
      </c>
      <c r="B1472" s="5">
        <v>6832</v>
      </c>
      <c r="C1472" s="5" t="s">
        <v>11</v>
      </c>
      <c r="E1472" s="5" t="s">
        <v>3540</v>
      </c>
      <c r="F1472" s="5" t="s">
        <v>5419</v>
      </c>
      <c r="J1472" s="5" t="s">
        <v>2556</v>
      </c>
      <c r="K1472" s="5" t="s">
        <v>4291</v>
      </c>
      <c r="M1472" s="5">
        <v>13</v>
      </c>
      <c r="N1472" s="5" t="s">
        <v>3249</v>
      </c>
    </row>
    <row r="1473" spans="1:14" x14ac:dyDescent="0.25">
      <c r="A1473" s="5" t="s">
        <v>2217</v>
      </c>
      <c r="B1473" s="5">
        <v>6853</v>
      </c>
      <c r="C1473" s="5" t="s">
        <v>38</v>
      </c>
      <c r="G1473" s="5" t="s">
        <v>5864</v>
      </c>
      <c r="J1473" s="5" t="s">
        <v>2556</v>
      </c>
      <c r="K1473" s="5" t="s">
        <v>40</v>
      </c>
      <c r="N1473" s="5" t="s">
        <v>3249</v>
      </c>
    </row>
    <row r="1474" spans="1:14" x14ac:dyDescent="0.25">
      <c r="A1474" s="5" t="s">
        <v>2217</v>
      </c>
      <c r="B1474" s="5">
        <v>6903</v>
      </c>
      <c r="C1474" s="5" t="s">
        <v>38</v>
      </c>
      <c r="G1474" s="5" t="s">
        <v>2906</v>
      </c>
      <c r="J1474" s="5" t="s">
        <v>2556</v>
      </c>
      <c r="K1474" s="5" t="s">
        <v>40</v>
      </c>
      <c r="N1474" s="5" t="s">
        <v>3249</v>
      </c>
    </row>
    <row r="1475" spans="1:14" x14ac:dyDescent="0.25">
      <c r="A1475" s="5" t="s">
        <v>2217</v>
      </c>
      <c r="B1475" s="5">
        <v>6972</v>
      </c>
      <c r="C1475" s="5" t="s">
        <v>11</v>
      </c>
      <c r="E1475" s="5" t="s">
        <v>3540</v>
      </c>
      <c r="F1475" s="5" t="s">
        <v>7960</v>
      </c>
      <c r="J1475" s="5" t="s">
        <v>140</v>
      </c>
      <c r="K1475" s="5" t="s">
        <v>4291</v>
      </c>
      <c r="M1475" s="5">
        <v>5</v>
      </c>
      <c r="N1475" s="5" t="s">
        <v>7941</v>
      </c>
    </row>
    <row r="1476" spans="1:14" x14ac:dyDescent="0.25">
      <c r="A1476" s="5" t="s">
        <v>2217</v>
      </c>
      <c r="B1476" s="5">
        <v>7044</v>
      </c>
      <c r="C1476" s="5" t="s">
        <v>38</v>
      </c>
      <c r="G1476" s="5" t="s">
        <v>7994</v>
      </c>
      <c r="J1476" s="5" t="s">
        <v>140</v>
      </c>
      <c r="K1476" s="5" t="s">
        <v>40</v>
      </c>
      <c r="N1476" s="5" t="s">
        <v>7941</v>
      </c>
    </row>
    <row r="1477" spans="1:14" x14ac:dyDescent="0.25">
      <c r="A1477" s="5" t="s">
        <v>2217</v>
      </c>
      <c r="B1477" s="5">
        <v>7070</v>
      </c>
      <c r="C1477" s="5" t="s">
        <v>38</v>
      </c>
      <c r="G1477" s="5" t="s">
        <v>7995</v>
      </c>
      <c r="J1477" s="5" t="s">
        <v>2258</v>
      </c>
      <c r="K1477" s="5" t="s">
        <v>40</v>
      </c>
      <c r="N1477" s="5" t="s">
        <v>7941</v>
      </c>
    </row>
    <row r="1478" spans="1:14" x14ac:dyDescent="0.25">
      <c r="A1478" s="5" t="s">
        <v>2217</v>
      </c>
      <c r="B1478" s="5">
        <v>7071</v>
      </c>
      <c r="C1478" s="5" t="s">
        <v>38</v>
      </c>
      <c r="G1478" s="5" t="s">
        <v>7996</v>
      </c>
      <c r="J1478" s="5" t="s">
        <v>2258</v>
      </c>
      <c r="K1478" s="5" t="s">
        <v>40</v>
      </c>
      <c r="N1478" s="5" t="s">
        <v>7941</v>
      </c>
    </row>
    <row r="1479" spans="1:14" x14ac:dyDescent="0.25">
      <c r="A1479" s="5" t="s">
        <v>2217</v>
      </c>
      <c r="B1479" s="5">
        <v>6973</v>
      </c>
      <c r="C1479" s="5" t="s">
        <v>11</v>
      </c>
      <c r="E1479" s="5" t="s">
        <v>3540</v>
      </c>
      <c r="F1479" s="5" t="s">
        <v>7961</v>
      </c>
      <c r="J1479" s="5" t="s">
        <v>140</v>
      </c>
      <c r="K1479" s="5" t="s">
        <v>17</v>
      </c>
      <c r="M1479" s="5">
        <v>8</v>
      </c>
      <c r="N1479" s="5" t="s">
        <v>7941</v>
      </c>
    </row>
    <row r="1480" spans="1:14" x14ac:dyDescent="0.25">
      <c r="A1480" s="5" t="s">
        <v>2217</v>
      </c>
      <c r="B1480" s="5">
        <v>6974</v>
      </c>
      <c r="C1480" s="5" t="s">
        <v>11</v>
      </c>
      <c r="E1480" s="5" t="s">
        <v>3540</v>
      </c>
      <c r="F1480" s="5" t="s">
        <v>7962</v>
      </c>
      <c r="J1480" s="5" t="s">
        <v>2300</v>
      </c>
      <c r="K1480" s="5" t="s">
        <v>4291</v>
      </c>
      <c r="M1480" s="5">
        <v>5</v>
      </c>
      <c r="N1480" s="5" t="s">
        <v>7941</v>
      </c>
    </row>
    <row r="1481" spans="1:14" x14ac:dyDescent="0.25">
      <c r="A1481" s="5" t="s">
        <v>2217</v>
      </c>
      <c r="B1481" s="5">
        <v>7073</v>
      </c>
      <c r="C1481" s="5" t="s">
        <v>38</v>
      </c>
      <c r="G1481" s="5" t="s">
        <v>7997</v>
      </c>
      <c r="J1481" s="5" t="s">
        <v>2258</v>
      </c>
      <c r="K1481" s="5" t="s">
        <v>40</v>
      </c>
      <c r="N1481" s="5" t="s">
        <v>7941</v>
      </c>
    </row>
    <row r="1482" spans="1:14" x14ac:dyDescent="0.25">
      <c r="A1482" s="5" t="s">
        <v>2217</v>
      </c>
      <c r="B1482" s="5">
        <v>6975</v>
      </c>
      <c r="C1482" s="5" t="s">
        <v>11</v>
      </c>
      <c r="E1482" s="5" t="s">
        <v>3540</v>
      </c>
      <c r="F1482" s="5" t="s">
        <v>7963</v>
      </c>
      <c r="J1482" s="5" t="s">
        <v>330</v>
      </c>
      <c r="K1482" s="5" t="s">
        <v>4291</v>
      </c>
      <c r="M1482" s="5">
        <v>8</v>
      </c>
      <c r="N1482" s="5" t="s">
        <v>7941</v>
      </c>
    </row>
    <row r="1483" spans="1:14" x14ac:dyDescent="0.25">
      <c r="A1483" s="5" t="s">
        <v>2217</v>
      </c>
      <c r="B1483" s="5">
        <v>7016</v>
      </c>
      <c r="C1483" s="5" t="s">
        <v>38</v>
      </c>
      <c r="G1483" s="5" t="s">
        <v>7964</v>
      </c>
      <c r="J1483" s="5" t="s">
        <v>330</v>
      </c>
      <c r="K1483" s="5" t="s">
        <v>40</v>
      </c>
      <c r="N1483" s="5" t="s">
        <v>7941</v>
      </c>
    </row>
    <row r="1484" spans="1:14" x14ac:dyDescent="0.25">
      <c r="A1484" s="5" t="s">
        <v>2217</v>
      </c>
      <c r="B1484" s="5">
        <v>7017</v>
      </c>
      <c r="C1484" s="5" t="s">
        <v>38</v>
      </c>
      <c r="G1484" s="5" t="s">
        <v>2512</v>
      </c>
      <c r="J1484" s="5" t="s">
        <v>140</v>
      </c>
      <c r="K1484" s="5" t="s">
        <v>40</v>
      </c>
      <c r="N1484" s="5" t="s">
        <v>7941</v>
      </c>
    </row>
    <row r="1485" spans="1:14" x14ac:dyDescent="0.25">
      <c r="A1485" s="5" t="s">
        <v>2217</v>
      </c>
      <c r="B1485" s="5">
        <v>6976</v>
      </c>
      <c r="C1485" s="5" t="s">
        <v>11</v>
      </c>
      <c r="E1485" s="5" t="s">
        <v>3540</v>
      </c>
      <c r="F1485" s="5" t="s">
        <v>7965</v>
      </c>
      <c r="J1485" s="5" t="s">
        <v>330</v>
      </c>
      <c r="K1485" s="5" t="s">
        <v>4291</v>
      </c>
      <c r="M1485" s="5">
        <v>21</v>
      </c>
      <c r="N1485" s="5" t="s">
        <v>7941</v>
      </c>
    </row>
    <row r="1486" spans="1:14" x14ac:dyDescent="0.25">
      <c r="A1486" s="5" t="s">
        <v>2217</v>
      </c>
      <c r="B1486" s="5">
        <v>7018</v>
      </c>
      <c r="C1486" s="5" t="s">
        <v>38</v>
      </c>
      <c r="G1486" s="5" t="s">
        <v>7966</v>
      </c>
      <c r="J1486" s="5" t="s">
        <v>330</v>
      </c>
      <c r="K1486" s="5" t="s">
        <v>40</v>
      </c>
      <c r="N1486" s="5" t="s">
        <v>7941</v>
      </c>
    </row>
    <row r="1487" spans="1:14" x14ac:dyDescent="0.25">
      <c r="A1487" s="5" t="s">
        <v>2217</v>
      </c>
      <c r="B1487" s="5">
        <v>7027</v>
      </c>
      <c r="C1487" s="5" t="s">
        <v>38</v>
      </c>
      <c r="G1487" s="5" t="s">
        <v>7967</v>
      </c>
      <c r="J1487" s="5" t="s">
        <v>330</v>
      </c>
      <c r="K1487" s="5" t="s">
        <v>40</v>
      </c>
      <c r="N1487" s="5" t="s">
        <v>7941</v>
      </c>
    </row>
    <row r="1488" spans="1:14" x14ac:dyDescent="0.25">
      <c r="A1488" s="5" t="s">
        <v>2217</v>
      </c>
      <c r="B1488" s="5">
        <v>6977</v>
      </c>
      <c r="C1488" s="5" t="s">
        <v>11</v>
      </c>
      <c r="E1488" s="5" t="s">
        <v>3540</v>
      </c>
      <c r="F1488" s="5" t="s">
        <v>7968</v>
      </c>
      <c r="J1488" s="5" t="s">
        <v>2556</v>
      </c>
      <c r="K1488" s="5" t="s">
        <v>4291</v>
      </c>
      <c r="M1488" s="5">
        <v>13</v>
      </c>
      <c r="N1488" s="5" t="s">
        <v>7941</v>
      </c>
    </row>
    <row r="1489" spans="1:14" x14ac:dyDescent="0.25">
      <c r="A1489" s="5" t="s">
        <v>2217</v>
      </c>
      <c r="B1489" s="5">
        <v>6998</v>
      </c>
      <c r="C1489" s="5" t="s">
        <v>38</v>
      </c>
      <c r="G1489" s="5" t="s">
        <v>7969</v>
      </c>
      <c r="J1489" s="5" t="s">
        <v>2556</v>
      </c>
      <c r="K1489" s="5" t="s">
        <v>40</v>
      </c>
      <c r="N1489" s="5" t="s">
        <v>7941</v>
      </c>
    </row>
    <row r="1490" spans="1:14" x14ac:dyDescent="0.25">
      <c r="A1490" s="5" t="s">
        <v>2217</v>
      </c>
      <c r="B1490" s="5">
        <v>7010</v>
      </c>
      <c r="C1490" s="5" t="s">
        <v>38</v>
      </c>
      <c r="G1490" s="5" t="s">
        <v>7970</v>
      </c>
      <c r="J1490" s="5" t="s">
        <v>2258</v>
      </c>
      <c r="K1490" s="5" t="s">
        <v>40</v>
      </c>
      <c r="N1490" s="5" t="s">
        <v>7941</v>
      </c>
    </row>
    <row r="1491" spans="1:14" x14ac:dyDescent="0.25">
      <c r="A1491" s="5" t="s">
        <v>2217</v>
      </c>
      <c r="B1491" s="5">
        <v>7042</v>
      </c>
      <c r="C1491" s="5" t="s">
        <v>38</v>
      </c>
      <c r="G1491" s="5" t="s">
        <v>7998</v>
      </c>
      <c r="J1491" s="5" t="s">
        <v>2258</v>
      </c>
      <c r="K1491" s="5" t="s">
        <v>40</v>
      </c>
      <c r="N1491" s="5" t="s">
        <v>7941</v>
      </c>
    </row>
    <row r="1492" spans="1:14" x14ac:dyDescent="0.25">
      <c r="A1492" s="5" t="s">
        <v>2217</v>
      </c>
      <c r="B1492" s="5">
        <v>7063</v>
      </c>
      <c r="C1492" s="5" t="s">
        <v>38</v>
      </c>
      <c r="G1492" s="5" t="s">
        <v>7999</v>
      </c>
      <c r="J1492" s="5" t="s">
        <v>2258</v>
      </c>
      <c r="K1492" s="5" t="s">
        <v>40</v>
      </c>
      <c r="N1492" s="5" t="s">
        <v>7941</v>
      </c>
    </row>
    <row r="1493" spans="1:14" x14ac:dyDescent="0.25">
      <c r="A1493" s="5" t="s">
        <v>2217</v>
      </c>
      <c r="B1493" s="5">
        <v>7079</v>
      </c>
      <c r="C1493" s="5" t="s">
        <v>11</v>
      </c>
      <c r="E1493" s="5" t="s">
        <v>3540</v>
      </c>
      <c r="F1493" s="5" t="s">
        <v>8000</v>
      </c>
      <c r="J1493" s="5" t="s">
        <v>2258</v>
      </c>
      <c r="K1493" s="5" t="s">
        <v>4291</v>
      </c>
      <c r="N1493" s="5" t="s">
        <v>7941</v>
      </c>
    </row>
    <row r="1494" spans="1:14" x14ac:dyDescent="0.25">
      <c r="A1494" s="5" t="s">
        <v>2217</v>
      </c>
      <c r="B1494" s="5">
        <v>7107</v>
      </c>
      <c r="C1494" s="5" t="s">
        <v>38</v>
      </c>
      <c r="G1494" s="5" t="s">
        <v>8001</v>
      </c>
      <c r="J1494" s="5" t="s">
        <v>2258</v>
      </c>
      <c r="K1494" s="5" t="s">
        <v>40</v>
      </c>
      <c r="N1494" s="5" t="s">
        <v>7941</v>
      </c>
    </row>
    <row r="1495" spans="1:14" x14ac:dyDescent="0.25">
      <c r="A1495" s="5" t="s">
        <v>2217</v>
      </c>
      <c r="B1495" s="5">
        <v>7113</v>
      </c>
      <c r="C1495" s="5" t="s">
        <v>38</v>
      </c>
      <c r="G1495" s="5" t="s">
        <v>2623</v>
      </c>
      <c r="J1495" s="5" t="s">
        <v>140</v>
      </c>
      <c r="K1495" s="5" t="s">
        <v>40</v>
      </c>
      <c r="N1495" s="5" t="s">
        <v>7941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1B348-3433-401E-9BDA-9FC2CA69D4FB}">
  <dimension ref="A1:F187"/>
  <sheetViews>
    <sheetView topLeftCell="A163" zoomScaleNormal="100" workbookViewId="0">
      <selection activeCell="F187" sqref="F187"/>
    </sheetView>
  </sheetViews>
  <sheetFormatPr defaultRowHeight="15" x14ac:dyDescent="0.25"/>
  <cols>
    <col min="1" max="1" width="49.85546875" style="5" bestFit="1" customWidth="1"/>
    <col min="2" max="2" width="26.5703125" style="5" bestFit="1" customWidth="1"/>
    <col min="3" max="3" width="10.85546875" style="5" bestFit="1" customWidth="1"/>
    <col min="4" max="4" width="20.140625" style="5" bestFit="1" customWidth="1"/>
    <col min="5" max="5" width="12.28515625" style="5" bestFit="1" customWidth="1"/>
    <col min="6" max="7" width="10.7109375" style="5" bestFit="1" customWidth="1"/>
    <col min="8" max="8" width="5.140625" style="5" bestFit="1" customWidth="1"/>
    <col min="9" max="9" width="9.42578125" style="5" bestFit="1" customWidth="1"/>
    <col min="10" max="10" width="7" style="5" bestFit="1" customWidth="1"/>
    <col min="11" max="11" width="10.7109375" style="5" bestFit="1" customWidth="1"/>
    <col min="12" max="16384" width="9.140625" style="5"/>
  </cols>
  <sheetData>
    <row r="1" spans="1:6" x14ac:dyDescent="0.25">
      <c r="A1" s="1" t="s">
        <v>3</v>
      </c>
      <c r="B1" s="5" t="s">
        <v>11</v>
      </c>
    </row>
    <row r="3" spans="1:6" x14ac:dyDescent="0.25">
      <c r="A3" s="1" t="s">
        <v>117</v>
      </c>
      <c r="B3" s="5" t="s">
        <v>142</v>
      </c>
    </row>
    <row r="4" spans="1:6" x14ac:dyDescent="0.25">
      <c r="A4" s="1" t="s">
        <v>114</v>
      </c>
      <c r="B4" s="1" t="s">
        <v>4291</v>
      </c>
      <c r="C4" s="1" t="s">
        <v>51</v>
      </c>
      <c r="D4" s="1" t="s">
        <v>17</v>
      </c>
      <c r="E4" s="1" t="s">
        <v>3076</v>
      </c>
      <c r="F4" s="1" t="s">
        <v>115</v>
      </c>
    </row>
    <row r="5" spans="1:6" x14ac:dyDescent="0.25">
      <c r="A5" s="2" t="s">
        <v>2221</v>
      </c>
      <c r="B5" s="3">
        <v>1</v>
      </c>
      <c r="C5" s="3">
        <v>1</v>
      </c>
      <c r="D5" s="3"/>
      <c r="E5" s="3">
        <v>2</v>
      </c>
      <c r="F5" s="3">
        <v>4</v>
      </c>
    </row>
    <row r="6" spans="1:6" x14ac:dyDescent="0.25">
      <c r="A6" s="2" t="s">
        <v>2227</v>
      </c>
      <c r="B6" s="3"/>
      <c r="C6" s="3"/>
      <c r="D6" s="3">
        <v>2</v>
      </c>
      <c r="E6" s="3"/>
      <c r="F6" s="3">
        <v>2</v>
      </c>
    </row>
    <row r="7" spans="1:6" x14ac:dyDescent="0.25">
      <c r="A7" s="2" t="s">
        <v>2230</v>
      </c>
      <c r="B7" s="3"/>
      <c r="C7" s="3"/>
      <c r="D7" s="3"/>
      <c r="E7" s="3">
        <v>1</v>
      </c>
      <c r="F7" s="3">
        <v>1</v>
      </c>
    </row>
    <row r="8" spans="1:6" x14ac:dyDescent="0.25">
      <c r="A8" s="2" t="s">
        <v>2236</v>
      </c>
      <c r="B8" s="3">
        <v>5</v>
      </c>
      <c r="C8" s="3">
        <v>2</v>
      </c>
      <c r="D8" s="3"/>
      <c r="E8" s="3"/>
      <c r="F8" s="3">
        <v>7</v>
      </c>
    </row>
    <row r="9" spans="1:6" x14ac:dyDescent="0.25">
      <c r="A9" s="2" t="s">
        <v>2243</v>
      </c>
      <c r="B9" s="3"/>
      <c r="C9" s="3">
        <v>1</v>
      </c>
      <c r="D9" s="3"/>
      <c r="E9" s="3"/>
      <c r="F9" s="3">
        <v>1</v>
      </c>
    </row>
    <row r="10" spans="1:6" x14ac:dyDescent="0.25">
      <c r="A10" s="2" t="s">
        <v>2242</v>
      </c>
      <c r="B10" s="3">
        <v>3</v>
      </c>
      <c r="C10" s="3"/>
      <c r="D10" s="3"/>
      <c r="E10" s="3"/>
      <c r="F10" s="3">
        <v>3</v>
      </c>
    </row>
    <row r="11" spans="1:6" x14ac:dyDescent="0.25">
      <c r="A11" s="2" t="s">
        <v>2245</v>
      </c>
      <c r="B11" s="3">
        <v>2</v>
      </c>
      <c r="C11" s="3">
        <v>1</v>
      </c>
      <c r="D11" s="3"/>
      <c r="E11" s="3">
        <v>1</v>
      </c>
      <c r="F11" s="3">
        <v>4</v>
      </c>
    </row>
    <row r="12" spans="1:6" x14ac:dyDescent="0.25">
      <c r="A12" s="2" t="s">
        <v>2557</v>
      </c>
      <c r="B12" s="3">
        <v>2</v>
      </c>
      <c r="C12" s="3"/>
      <c r="D12" s="3"/>
      <c r="E12" s="3">
        <v>3</v>
      </c>
      <c r="F12" s="3">
        <v>5</v>
      </c>
    </row>
    <row r="13" spans="1:6" x14ac:dyDescent="0.25">
      <c r="A13" s="2" t="s">
        <v>2807</v>
      </c>
      <c r="B13" s="3">
        <v>1</v>
      </c>
      <c r="C13" s="3">
        <v>1</v>
      </c>
      <c r="D13" s="3">
        <v>4</v>
      </c>
      <c r="E13" s="3">
        <v>1</v>
      </c>
      <c r="F13" s="3">
        <v>7</v>
      </c>
    </row>
    <row r="14" spans="1:6" x14ac:dyDescent="0.25">
      <c r="A14" s="2" t="s">
        <v>3460</v>
      </c>
      <c r="B14" s="3">
        <v>2</v>
      </c>
      <c r="C14" s="3">
        <v>2</v>
      </c>
      <c r="D14" s="3"/>
      <c r="E14" s="3">
        <v>1</v>
      </c>
      <c r="F14" s="3">
        <v>5</v>
      </c>
    </row>
    <row r="15" spans="1:6" x14ac:dyDescent="0.25">
      <c r="A15" s="2" t="s">
        <v>4668</v>
      </c>
      <c r="B15" s="3">
        <v>10</v>
      </c>
      <c r="C15" s="3"/>
      <c r="D15" s="3"/>
      <c r="E15" s="3"/>
      <c r="F15" s="3">
        <v>10</v>
      </c>
    </row>
    <row r="16" spans="1:6" x14ac:dyDescent="0.25">
      <c r="A16" s="2" t="s">
        <v>2248</v>
      </c>
      <c r="B16" s="3">
        <v>5</v>
      </c>
      <c r="C16" s="3"/>
      <c r="D16" s="3"/>
      <c r="E16" s="3"/>
      <c r="F16" s="3">
        <v>5</v>
      </c>
    </row>
    <row r="17" spans="1:6" x14ac:dyDescent="0.25">
      <c r="A17" s="2" t="s">
        <v>2252</v>
      </c>
      <c r="B17" s="3">
        <v>1</v>
      </c>
      <c r="C17" s="3"/>
      <c r="D17" s="3"/>
      <c r="E17" s="3">
        <v>5</v>
      </c>
      <c r="F17" s="3">
        <v>6</v>
      </c>
    </row>
    <row r="18" spans="1:6" x14ac:dyDescent="0.25">
      <c r="A18" s="2" t="s">
        <v>2256</v>
      </c>
      <c r="B18" s="3">
        <v>3</v>
      </c>
      <c r="C18" s="3"/>
      <c r="D18" s="3"/>
      <c r="E18" s="3">
        <v>1</v>
      </c>
      <c r="F18" s="3">
        <v>4</v>
      </c>
    </row>
    <row r="19" spans="1:6" x14ac:dyDescent="0.25">
      <c r="A19" s="2" t="s">
        <v>2259</v>
      </c>
      <c r="B19" s="3"/>
      <c r="C19" s="3">
        <v>1</v>
      </c>
      <c r="D19" s="3"/>
      <c r="E19" s="3">
        <v>1</v>
      </c>
      <c r="F19" s="3">
        <v>2</v>
      </c>
    </row>
    <row r="20" spans="1:6" x14ac:dyDescent="0.25">
      <c r="A20" s="2" t="s">
        <v>2263</v>
      </c>
      <c r="B20" s="3">
        <v>2</v>
      </c>
      <c r="C20" s="3"/>
      <c r="D20" s="3"/>
      <c r="E20" s="3"/>
      <c r="F20" s="3">
        <v>2</v>
      </c>
    </row>
    <row r="21" spans="1:6" x14ac:dyDescent="0.25">
      <c r="A21" s="2" t="s">
        <v>2266</v>
      </c>
      <c r="B21" s="3">
        <v>1</v>
      </c>
      <c r="C21" s="3">
        <v>2</v>
      </c>
      <c r="D21" s="3"/>
      <c r="E21" s="3"/>
      <c r="F21" s="3">
        <v>3</v>
      </c>
    </row>
    <row r="22" spans="1:6" x14ac:dyDescent="0.25">
      <c r="A22" s="2" t="s">
        <v>2269</v>
      </c>
      <c r="B22" s="3"/>
      <c r="C22" s="3">
        <v>3</v>
      </c>
      <c r="D22" s="3"/>
      <c r="E22" s="3"/>
      <c r="F22" s="3">
        <v>3</v>
      </c>
    </row>
    <row r="23" spans="1:6" x14ac:dyDescent="0.25">
      <c r="A23" s="2" t="s">
        <v>2273</v>
      </c>
      <c r="B23" s="3"/>
      <c r="C23" s="3">
        <v>9</v>
      </c>
      <c r="D23" s="3"/>
      <c r="E23" s="3"/>
      <c r="F23" s="3">
        <v>9</v>
      </c>
    </row>
    <row r="24" spans="1:6" x14ac:dyDescent="0.25">
      <c r="A24" s="2" t="s">
        <v>2283</v>
      </c>
      <c r="B24" s="3"/>
      <c r="C24" s="3">
        <v>2</v>
      </c>
      <c r="D24" s="3"/>
      <c r="E24" s="3"/>
      <c r="F24" s="3">
        <v>2</v>
      </c>
    </row>
    <row r="25" spans="1:6" x14ac:dyDescent="0.25">
      <c r="A25" s="2" t="s">
        <v>2288</v>
      </c>
      <c r="B25" s="3"/>
      <c r="C25" s="3"/>
      <c r="D25" s="3"/>
      <c r="E25" s="3">
        <v>3</v>
      </c>
      <c r="F25" s="3">
        <v>3</v>
      </c>
    </row>
    <row r="26" spans="1:6" x14ac:dyDescent="0.25">
      <c r="A26" s="2" t="s">
        <v>2295</v>
      </c>
      <c r="B26" s="3">
        <v>3</v>
      </c>
      <c r="C26" s="3"/>
      <c r="D26" s="3"/>
      <c r="E26" s="3"/>
      <c r="F26" s="3">
        <v>3</v>
      </c>
    </row>
    <row r="27" spans="1:6" x14ac:dyDescent="0.25">
      <c r="A27" s="2" t="s">
        <v>2298</v>
      </c>
      <c r="B27" s="3">
        <v>2</v>
      </c>
      <c r="C27" s="3">
        <v>1</v>
      </c>
      <c r="D27" s="3"/>
      <c r="E27" s="3">
        <v>1</v>
      </c>
      <c r="F27" s="3">
        <v>4</v>
      </c>
    </row>
    <row r="28" spans="1:6" x14ac:dyDescent="0.25">
      <c r="A28" s="2" t="s">
        <v>2596</v>
      </c>
      <c r="B28" s="3">
        <v>3</v>
      </c>
      <c r="C28" s="3"/>
      <c r="D28" s="3"/>
      <c r="E28" s="3"/>
      <c r="F28" s="3">
        <v>3</v>
      </c>
    </row>
    <row r="29" spans="1:6" x14ac:dyDescent="0.25">
      <c r="A29" s="2" t="s">
        <v>4674</v>
      </c>
      <c r="B29" s="3">
        <v>2</v>
      </c>
      <c r="C29" s="3"/>
      <c r="D29" s="3"/>
      <c r="E29" s="3"/>
      <c r="F29" s="3">
        <v>2</v>
      </c>
    </row>
    <row r="30" spans="1:6" x14ac:dyDescent="0.25">
      <c r="A30" s="2" t="s">
        <v>2304</v>
      </c>
      <c r="B30" s="3">
        <v>12</v>
      </c>
      <c r="C30" s="3"/>
      <c r="D30" s="3"/>
      <c r="E30" s="3">
        <v>3</v>
      </c>
      <c r="F30" s="3">
        <v>15</v>
      </c>
    </row>
    <row r="31" spans="1:6" x14ac:dyDescent="0.25">
      <c r="A31" s="2" t="s">
        <v>2308</v>
      </c>
      <c r="B31" s="3">
        <v>1</v>
      </c>
      <c r="C31" s="3"/>
      <c r="D31" s="3"/>
      <c r="E31" s="3"/>
      <c r="F31" s="3">
        <v>1</v>
      </c>
    </row>
    <row r="32" spans="1:6" x14ac:dyDescent="0.25">
      <c r="A32" s="2" t="s">
        <v>2311</v>
      </c>
      <c r="B32" s="3">
        <v>2</v>
      </c>
      <c r="C32" s="3"/>
      <c r="D32" s="3"/>
      <c r="E32" s="3">
        <v>1</v>
      </c>
      <c r="F32" s="3">
        <v>3</v>
      </c>
    </row>
    <row r="33" spans="1:6" x14ac:dyDescent="0.25">
      <c r="A33" s="2" t="s">
        <v>2315</v>
      </c>
      <c r="B33" s="3"/>
      <c r="C33" s="3">
        <v>1</v>
      </c>
      <c r="D33" s="3"/>
      <c r="E33" s="3"/>
      <c r="F33" s="3">
        <v>1</v>
      </c>
    </row>
    <row r="34" spans="1:6" x14ac:dyDescent="0.25">
      <c r="A34" s="2" t="s">
        <v>2317</v>
      </c>
      <c r="B34" s="3">
        <v>3</v>
      </c>
      <c r="C34" s="3"/>
      <c r="D34" s="3"/>
      <c r="E34" s="3"/>
      <c r="F34" s="3">
        <v>3</v>
      </c>
    </row>
    <row r="35" spans="1:6" x14ac:dyDescent="0.25">
      <c r="A35" s="2" t="s">
        <v>2319</v>
      </c>
      <c r="B35" s="3">
        <v>7</v>
      </c>
      <c r="C35" s="3"/>
      <c r="D35" s="3"/>
      <c r="E35" s="3">
        <v>7</v>
      </c>
      <c r="F35" s="3">
        <v>14</v>
      </c>
    </row>
    <row r="36" spans="1:6" x14ac:dyDescent="0.25">
      <c r="A36" s="2" t="s">
        <v>2335</v>
      </c>
      <c r="B36" s="3">
        <v>3</v>
      </c>
      <c r="C36" s="3"/>
      <c r="D36" s="3"/>
      <c r="E36" s="3"/>
      <c r="F36" s="3">
        <v>3</v>
      </c>
    </row>
    <row r="37" spans="1:6" x14ac:dyDescent="0.25">
      <c r="A37" s="2" t="s">
        <v>2336</v>
      </c>
      <c r="B37" s="3">
        <v>3</v>
      </c>
      <c r="C37" s="3"/>
      <c r="D37" s="3"/>
      <c r="E37" s="3"/>
      <c r="F37" s="3">
        <v>3</v>
      </c>
    </row>
    <row r="38" spans="1:6" x14ac:dyDescent="0.25">
      <c r="A38" s="2" t="s">
        <v>2337</v>
      </c>
      <c r="B38" s="3">
        <v>3</v>
      </c>
      <c r="C38" s="3"/>
      <c r="D38" s="3"/>
      <c r="E38" s="3"/>
      <c r="F38" s="3">
        <v>3</v>
      </c>
    </row>
    <row r="39" spans="1:6" x14ac:dyDescent="0.25">
      <c r="A39" s="2" t="s">
        <v>2338</v>
      </c>
      <c r="B39" s="3">
        <v>3</v>
      </c>
      <c r="C39" s="3"/>
      <c r="D39" s="3"/>
      <c r="E39" s="3"/>
      <c r="F39" s="3">
        <v>3</v>
      </c>
    </row>
    <row r="40" spans="1:6" x14ac:dyDescent="0.25">
      <c r="A40" s="2" t="s">
        <v>2339</v>
      </c>
      <c r="B40" s="3">
        <v>3</v>
      </c>
      <c r="C40" s="3"/>
      <c r="D40" s="3"/>
      <c r="E40" s="3"/>
      <c r="F40" s="3">
        <v>3</v>
      </c>
    </row>
    <row r="41" spans="1:6" x14ac:dyDescent="0.25">
      <c r="A41" s="2" t="s">
        <v>2340</v>
      </c>
      <c r="B41" s="3">
        <v>3</v>
      </c>
      <c r="C41" s="3"/>
      <c r="D41" s="3"/>
      <c r="E41" s="3"/>
      <c r="F41" s="3">
        <v>3</v>
      </c>
    </row>
    <row r="42" spans="1:6" x14ac:dyDescent="0.25">
      <c r="A42" s="2" t="s">
        <v>2341</v>
      </c>
      <c r="B42" s="3">
        <v>3</v>
      </c>
      <c r="C42" s="3"/>
      <c r="D42" s="3"/>
      <c r="E42" s="3"/>
      <c r="F42" s="3">
        <v>3</v>
      </c>
    </row>
    <row r="43" spans="1:6" x14ac:dyDescent="0.25">
      <c r="A43" s="2" t="s">
        <v>2343</v>
      </c>
      <c r="B43" s="3">
        <v>2</v>
      </c>
      <c r="C43" s="3"/>
      <c r="D43" s="3"/>
      <c r="E43" s="3"/>
      <c r="F43" s="3">
        <v>2</v>
      </c>
    </row>
    <row r="44" spans="1:6" x14ac:dyDescent="0.25">
      <c r="A44" s="2" t="s">
        <v>2897</v>
      </c>
      <c r="B44" s="3">
        <v>2</v>
      </c>
      <c r="C44" s="3"/>
      <c r="D44" s="3"/>
      <c r="E44" s="3">
        <v>2</v>
      </c>
      <c r="F44" s="3">
        <v>4</v>
      </c>
    </row>
    <row r="45" spans="1:6" x14ac:dyDescent="0.25">
      <c r="A45" s="2" t="s">
        <v>3255</v>
      </c>
      <c r="B45" s="3"/>
      <c r="C45" s="3"/>
      <c r="D45" s="3"/>
      <c r="E45" s="3">
        <v>14</v>
      </c>
      <c r="F45" s="3">
        <v>14</v>
      </c>
    </row>
    <row r="46" spans="1:6" x14ac:dyDescent="0.25">
      <c r="A46" s="2" t="s">
        <v>3299</v>
      </c>
      <c r="B46" s="3">
        <v>4</v>
      </c>
      <c r="C46" s="3"/>
      <c r="D46" s="3"/>
      <c r="E46" s="3">
        <v>17</v>
      </c>
      <c r="F46" s="3">
        <v>21</v>
      </c>
    </row>
    <row r="47" spans="1:6" x14ac:dyDescent="0.25">
      <c r="A47" s="2" t="s">
        <v>3841</v>
      </c>
      <c r="B47" s="3">
        <v>2</v>
      </c>
      <c r="C47" s="3"/>
      <c r="D47" s="3"/>
      <c r="E47" s="3"/>
      <c r="F47" s="3">
        <v>2</v>
      </c>
    </row>
    <row r="48" spans="1:6" x14ac:dyDescent="0.25">
      <c r="A48" s="2" t="s">
        <v>4684</v>
      </c>
      <c r="B48" s="3">
        <v>5</v>
      </c>
      <c r="C48" s="3"/>
      <c r="D48" s="3"/>
      <c r="E48" s="3"/>
      <c r="F48" s="3">
        <v>5</v>
      </c>
    </row>
    <row r="49" spans="1:6" x14ac:dyDescent="0.25">
      <c r="A49" s="2" t="s">
        <v>3482</v>
      </c>
      <c r="B49" s="3">
        <v>9</v>
      </c>
      <c r="C49" s="3"/>
      <c r="D49" s="3"/>
      <c r="E49" s="3"/>
      <c r="F49" s="3">
        <v>9</v>
      </c>
    </row>
    <row r="50" spans="1:6" x14ac:dyDescent="0.25">
      <c r="A50" s="2" t="s">
        <v>3510</v>
      </c>
      <c r="B50" s="3">
        <v>15</v>
      </c>
      <c r="C50" s="3"/>
      <c r="D50" s="3"/>
      <c r="E50" s="3">
        <v>1</v>
      </c>
      <c r="F50" s="3">
        <v>16</v>
      </c>
    </row>
    <row r="51" spans="1:6" x14ac:dyDescent="0.25">
      <c r="A51" s="2" t="s">
        <v>3540</v>
      </c>
      <c r="B51" s="3">
        <v>53</v>
      </c>
      <c r="C51" s="3"/>
      <c r="D51" s="3">
        <v>1</v>
      </c>
      <c r="E51" s="3">
        <v>2</v>
      </c>
      <c r="F51" s="3">
        <v>56</v>
      </c>
    </row>
    <row r="52" spans="1:6" x14ac:dyDescent="0.25">
      <c r="A52" s="2" t="s">
        <v>5008</v>
      </c>
      <c r="B52" s="3">
        <v>8</v>
      </c>
      <c r="C52" s="3"/>
      <c r="D52" s="3"/>
      <c r="E52" s="3"/>
      <c r="F52" s="3">
        <v>8</v>
      </c>
    </row>
    <row r="53" spans="1:6" x14ac:dyDescent="0.25">
      <c r="A53" s="2" t="s">
        <v>5022</v>
      </c>
      <c r="B53" s="3"/>
      <c r="C53" s="3">
        <v>1</v>
      </c>
      <c r="D53" s="3"/>
      <c r="E53" s="3"/>
      <c r="F53" s="3">
        <v>1</v>
      </c>
    </row>
    <row r="54" spans="1:6" x14ac:dyDescent="0.25">
      <c r="A54" s="2" t="s">
        <v>5039</v>
      </c>
      <c r="B54" s="3">
        <v>3</v>
      </c>
      <c r="C54" s="3">
        <v>1</v>
      </c>
      <c r="D54" s="3"/>
      <c r="E54" s="3"/>
      <c r="F54" s="3">
        <v>4</v>
      </c>
    </row>
    <row r="55" spans="1:6" x14ac:dyDescent="0.25">
      <c r="A55" s="2" t="s">
        <v>2286</v>
      </c>
      <c r="B55" s="3">
        <v>1</v>
      </c>
      <c r="C55" s="3"/>
      <c r="D55" s="3"/>
      <c r="E55" s="3"/>
      <c r="F55" s="3">
        <v>1</v>
      </c>
    </row>
    <row r="56" spans="1:6" x14ac:dyDescent="0.25">
      <c r="A56" s="2" t="s">
        <v>5578</v>
      </c>
      <c r="B56" s="3">
        <v>1</v>
      </c>
      <c r="C56" s="3"/>
      <c r="D56" s="3"/>
      <c r="E56" s="3"/>
      <c r="F56" s="3">
        <v>1</v>
      </c>
    </row>
    <row r="57" spans="1:6" x14ac:dyDescent="0.25">
      <c r="A57" s="2" t="s">
        <v>2895</v>
      </c>
      <c r="B57" s="3">
        <v>10</v>
      </c>
      <c r="C57" s="3">
        <v>1</v>
      </c>
      <c r="D57" s="3"/>
      <c r="E57" s="3"/>
      <c r="F57" s="3">
        <v>11</v>
      </c>
    </row>
    <row r="58" spans="1:6" x14ac:dyDescent="0.25">
      <c r="A58" s="2" t="s">
        <v>5615</v>
      </c>
      <c r="B58" s="3">
        <v>2</v>
      </c>
      <c r="C58" s="3"/>
      <c r="D58" s="3"/>
      <c r="E58" s="3"/>
      <c r="F58" s="3">
        <v>2</v>
      </c>
    </row>
    <row r="59" spans="1:6" x14ac:dyDescent="0.25">
      <c r="A59" s="2" t="s">
        <v>5014</v>
      </c>
      <c r="B59" s="3">
        <v>8</v>
      </c>
      <c r="C59" s="3"/>
      <c r="D59" s="3"/>
      <c r="E59" s="3"/>
      <c r="F59" s="3">
        <v>8</v>
      </c>
    </row>
    <row r="60" spans="1:6" x14ac:dyDescent="0.25">
      <c r="A60" s="2" t="s">
        <v>5849</v>
      </c>
      <c r="B60" s="3">
        <v>2</v>
      </c>
      <c r="C60" s="3">
        <v>3</v>
      </c>
      <c r="D60" s="3"/>
      <c r="E60" s="3"/>
      <c r="F60" s="3">
        <v>5</v>
      </c>
    </row>
    <row r="61" spans="1:6" x14ac:dyDescent="0.25">
      <c r="A61" s="2" t="s">
        <v>115</v>
      </c>
      <c r="B61" s="3">
        <v>221</v>
      </c>
      <c r="C61" s="3">
        <v>33</v>
      </c>
      <c r="D61" s="3">
        <v>7</v>
      </c>
      <c r="E61" s="3">
        <v>67</v>
      </c>
      <c r="F61" s="3">
        <v>328</v>
      </c>
    </row>
    <row r="67" spans="1:5" x14ac:dyDescent="0.25">
      <c r="A67" s="9" t="s">
        <v>126</v>
      </c>
      <c r="B67" s="9" t="s">
        <v>3076</v>
      </c>
      <c r="C67" s="9" t="s">
        <v>4291</v>
      </c>
      <c r="D67" s="9" t="s">
        <v>4580</v>
      </c>
      <c r="E67" s="9" t="s">
        <v>123</v>
      </c>
    </row>
    <row r="68" spans="1:5" x14ac:dyDescent="0.25">
      <c r="A68" s="2" t="s">
        <v>2221</v>
      </c>
      <c r="B68" s="4">
        <f>E131/F131</f>
        <v>0.5</v>
      </c>
      <c r="C68" s="4">
        <f>B131/F131</f>
        <v>0.25</v>
      </c>
      <c r="D68" s="4">
        <f>D131/F131</f>
        <v>0</v>
      </c>
      <c r="E68" s="4">
        <f>C131/F131</f>
        <v>0.25</v>
      </c>
    </row>
    <row r="69" spans="1:5" x14ac:dyDescent="0.25">
      <c r="A69" s="2" t="s">
        <v>2227</v>
      </c>
      <c r="B69" s="4">
        <f t="shared" ref="B69:B117" si="0">E132/F132</f>
        <v>0</v>
      </c>
      <c r="C69" s="4">
        <f t="shared" ref="C69:C124" si="1">B132/F132</f>
        <v>0</v>
      </c>
      <c r="D69" s="4">
        <f t="shared" ref="D69:D115" si="2">D132/F132</f>
        <v>1</v>
      </c>
      <c r="E69" s="4">
        <f t="shared" ref="E69:E124" si="3">C132/F132</f>
        <v>0</v>
      </c>
    </row>
    <row r="70" spans="1:5" x14ac:dyDescent="0.25">
      <c r="A70" s="2" t="s">
        <v>2230</v>
      </c>
      <c r="B70" s="4">
        <f t="shared" si="0"/>
        <v>1</v>
      </c>
      <c r="C70" s="4">
        <f t="shared" si="1"/>
        <v>0</v>
      </c>
      <c r="D70" s="4">
        <f t="shared" si="2"/>
        <v>0</v>
      </c>
      <c r="E70" s="4">
        <f t="shared" si="3"/>
        <v>0</v>
      </c>
    </row>
    <row r="71" spans="1:5" x14ac:dyDescent="0.25">
      <c r="A71" s="2" t="s">
        <v>2236</v>
      </c>
      <c r="B71" s="4">
        <f t="shared" si="0"/>
        <v>0</v>
      </c>
      <c r="C71" s="4">
        <f t="shared" si="1"/>
        <v>0.7142857142857143</v>
      </c>
      <c r="D71" s="4">
        <f t="shared" si="2"/>
        <v>0</v>
      </c>
      <c r="E71" s="4">
        <f t="shared" si="3"/>
        <v>0.2857142857142857</v>
      </c>
    </row>
    <row r="72" spans="1:5" x14ac:dyDescent="0.25">
      <c r="A72" s="2" t="s">
        <v>2243</v>
      </c>
      <c r="B72" s="4">
        <f t="shared" si="0"/>
        <v>0</v>
      </c>
      <c r="C72" s="4">
        <f t="shared" si="1"/>
        <v>0</v>
      </c>
      <c r="D72" s="4">
        <f t="shared" si="2"/>
        <v>0</v>
      </c>
      <c r="E72" s="4">
        <f t="shared" si="3"/>
        <v>1</v>
      </c>
    </row>
    <row r="73" spans="1:5" x14ac:dyDescent="0.25">
      <c r="A73" s="2" t="s">
        <v>2242</v>
      </c>
      <c r="B73" s="4">
        <f t="shared" si="0"/>
        <v>0</v>
      </c>
      <c r="C73" s="4">
        <f t="shared" si="1"/>
        <v>1</v>
      </c>
      <c r="D73" s="4">
        <f t="shared" si="2"/>
        <v>0</v>
      </c>
      <c r="E73" s="4">
        <f t="shared" si="3"/>
        <v>0</v>
      </c>
    </row>
    <row r="74" spans="1:5" x14ac:dyDescent="0.25">
      <c r="A74" s="2" t="s">
        <v>2245</v>
      </c>
      <c r="B74" s="4">
        <f t="shared" si="0"/>
        <v>0.25</v>
      </c>
      <c r="C74" s="4">
        <f t="shared" si="1"/>
        <v>0.5</v>
      </c>
      <c r="D74" s="4">
        <f t="shared" si="2"/>
        <v>0</v>
      </c>
      <c r="E74" s="4">
        <f t="shared" si="3"/>
        <v>0.25</v>
      </c>
    </row>
    <row r="75" spans="1:5" x14ac:dyDescent="0.25">
      <c r="A75" s="2" t="s">
        <v>2557</v>
      </c>
      <c r="B75" s="4">
        <f t="shared" si="0"/>
        <v>0.6</v>
      </c>
      <c r="C75" s="4">
        <f t="shared" si="1"/>
        <v>0.4</v>
      </c>
      <c r="D75" s="4">
        <f t="shared" si="2"/>
        <v>0</v>
      </c>
      <c r="E75" s="4">
        <f t="shared" si="3"/>
        <v>0</v>
      </c>
    </row>
    <row r="76" spans="1:5" x14ac:dyDescent="0.25">
      <c r="A76" s="2" t="s">
        <v>2807</v>
      </c>
      <c r="B76" s="4">
        <f t="shared" si="0"/>
        <v>0.14285714285714285</v>
      </c>
      <c r="C76" s="4">
        <f t="shared" si="1"/>
        <v>0.14285714285714285</v>
      </c>
      <c r="D76" s="4">
        <f t="shared" si="2"/>
        <v>0.5714285714285714</v>
      </c>
      <c r="E76" s="4">
        <f t="shared" si="3"/>
        <v>0.14285714285714285</v>
      </c>
    </row>
    <row r="77" spans="1:5" x14ac:dyDescent="0.25">
      <c r="A77" s="2" t="s">
        <v>3460</v>
      </c>
      <c r="B77" s="4">
        <f t="shared" si="0"/>
        <v>0.2</v>
      </c>
      <c r="C77" s="4">
        <f t="shared" si="1"/>
        <v>0.4</v>
      </c>
      <c r="D77" s="4">
        <f t="shared" si="2"/>
        <v>0</v>
      </c>
      <c r="E77" s="4">
        <f t="shared" si="3"/>
        <v>0.4</v>
      </c>
    </row>
    <row r="78" spans="1:5" x14ac:dyDescent="0.25">
      <c r="A78" s="2" t="s">
        <v>4668</v>
      </c>
      <c r="B78" s="4">
        <f t="shared" si="0"/>
        <v>0</v>
      </c>
      <c r="C78" s="4">
        <f t="shared" si="1"/>
        <v>1</v>
      </c>
      <c r="D78" s="4">
        <f t="shared" si="2"/>
        <v>0</v>
      </c>
      <c r="E78" s="4">
        <f t="shared" si="3"/>
        <v>0</v>
      </c>
    </row>
    <row r="79" spans="1:5" x14ac:dyDescent="0.25">
      <c r="A79" s="2" t="s">
        <v>2248</v>
      </c>
      <c r="B79" s="4">
        <f t="shared" si="0"/>
        <v>0</v>
      </c>
      <c r="C79" s="4">
        <f t="shared" si="1"/>
        <v>1</v>
      </c>
      <c r="D79" s="4">
        <f t="shared" si="2"/>
        <v>0</v>
      </c>
      <c r="E79" s="4">
        <f t="shared" si="3"/>
        <v>0</v>
      </c>
    </row>
    <row r="80" spans="1:5" x14ac:dyDescent="0.25">
      <c r="A80" s="2" t="s">
        <v>2252</v>
      </c>
      <c r="B80" s="4">
        <f>E143/F143</f>
        <v>0.83333333333333337</v>
      </c>
      <c r="C80" s="4">
        <f>B143/F143</f>
        <v>0.16666666666666666</v>
      </c>
      <c r="D80" s="4">
        <f t="shared" si="2"/>
        <v>0</v>
      </c>
      <c r="E80" s="4">
        <f t="shared" si="3"/>
        <v>0</v>
      </c>
    </row>
    <row r="81" spans="1:5" x14ac:dyDescent="0.25">
      <c r="A81" s="2" t="s">
        <v>2256</v>
      </c>
      <c r="B81" s="4">
        <f t="shared" si="0"/>
        <v>0.25</v>
      </c>
      <c r="C81" s="4">
        <f t="shared" si="1"/>
        <v>0.75</v>
      </c>
      <c r="D81" s="4">
        <f t="shared" si="2"/>
        <v>0</v>
      </c>
      <c r="E81" s="4">
        <f t="shared" si="3"/>
        <v>0</v>
      </c>
    </row>
    <row r="82" spans="1:5" x14ac:dyDescent="0.25">
      <c r="A82" s="2" t="s">
        <v>2259</v>
      </c>
      <c r="B82" s="4">
        <f t="shared" si="0"/>
        <v>0.5</v>
      </c>
      <c r="C82" s="4">
        <f t="shared" si="1"/>
        <v>0</v>
      </c>
      <c r="D82" s="4">
        <f t="shared" si="2"/>
        <v>0</v>
      </c>
      <c r="E82" s="4">
        <f t="shared" si="3"/>
        <v>0.5</v>
      </c>
    </row>
    <row r="83" spans="1:5" x14ac:dyDescent="0.25">
      <c r="A83" s="2" t="s">
        <v>2263</v>
      </c>
      <c r="B83" s="4">
        <f t="shared" si="0"/>
        <v>0</v>
      </c>
      <c r="C83" s="4">
        <f t="shared" si="1"/>
        <v>1</v>
      </c>
      <c r="D83" s="4">
        <f t="shared" si="2"/>
        <v>0</v>
      </c>
      <c r="E83" s="4">
        <f t="shared" si="3"/>
        <v>0</v>
      </c>
    </row>
    <row r="84" spans="1:5" x14ac:dyDescent="0.25">
      <c r="A84" s="2" t="s">
        <v>2266</v>
      </c>
      <c r="B84" s="4">
        <f t="shared" si="0"/>
        <v>0</v>
      </c>
      <c r="C84" s="4">
        <f t="shared" si="1"/>
        <v>0.33333333333333331</v>
      </c>
      <c r="D84" s="4">
        <f t="shared" si="2"/>
        <v>0</v>
      </c>
      <c r="E84" s="4">
        <f t="shared" si="3"/>
        <v>0.66666666666666663</v>
      </c>
    </row>
    <row r="85" spans="1:5" x14ac:dyDescent="0.25">
      <c r="A85" s="2" t="s">
        <v>2269</v>
      </c>
      <c r="B85" s="4">
        <f t="shared" si="0"/>
        <v>0</v>
      </c>
      <c r="C85" s="4">
        <f t="shared" si="1"/>
        <v>0</v>
      </c>
      <c r="D85" s="4">
        <f t="shared" si="2"/>
        <v>0</v>
      </c>
      <c r="E85" s="4">
        <f t="shared" si="3"/>
        <v>1</v>
      </c>
    </row>
    <row r="86" spans="1:5" x14ac:dyDescent="0.25">
      <c r="A86" s="2" t="s">
        <v>2273</v>
      </c>
      <c r="B86" s="4">
        <f t="shared" si="0"/>
        <v>0</v>
      </c>
      <c r="C86" s="4">
        <f t="shared" si="1"/>
        <v>0</v>
      </c>
      <c r="D86" s="4">
        <f t="shared" si="2"/>
        <v>0</v>
      </c>
      <c r="E86" s="4">
        <f t="shared" si="3"/>
        <v>1</v>
      </c>
    </row>
    <row r="87" spans="1:5" x14ac:dyDescent="0.25">
      <c r="A87" s="2" t="s">
        <v>2283</v>
      </c>
      <c r="B87" s="4">
        <f t="shared" si="0"/>
        <v>0</v>
      </c>
      <c r="C87" s="4">
        <f t="shared" si="1"/>
        <v>0</v>
      </c>
      <c r="D87" s="4">
        <f t="shared" si="2"/>
        <v>0</v>
      </c>
      <c r="E87" s="4">
        <f t="shared" si="3"/>
        <v>1</v>
      </c>
    </row>
    <row r="88" spans="1:5" x14ac:dyDescent="0.25">
      <c r="A88" s="2" t="s">
        <v>2288</v>
      </c>
      <c r="B88" s="4">
        <f t="shared" si="0"/>
        <v>1</v>
      </c>
      <c r="C88" s="4">
        <f t="shared" si="1"/>
        <v>0</v>
      </c>
      <c r="D88" s="4">
        <f t="shared" si="2"/>
        <v>0</v>
      </c>
      <c r="E88" s="4">
        <f t="shared" si="3"/>
        <v>0</v>
      </c>
    </row>
    <row r="89" spans="1:5" x14ac:dyDescent="0.25">
      <c r="A89" s="2" t="s">
        <v>2295</v>
      </c>
      <c r="B89" s="4">
        <f t="shared" si="0"/>
        <v>0</v>
      </c>
      <c r="C89" s="4">
        <f t="shared" si="1"/>
        <v>1</v>
      </c>
      <c r="D89" s="4">
        <f t="shared" si="2"/>
        <v>0</v>
      </c>
      <c r="E89" s="4">
        <f t="shared" si="3"/>
        <v>0</v>
      </c>
    </row>
    <row r="90" spans="1:5" x14ac:dyDescent="0.25">
      <c r="A90" s="2" t="s">
        <v>2298</v>
      </c>
      <c r="B90" s="4">
        <f t="shared" si="0"/>
        <v>0.25</v>
      </c>
      <c r="C90" s="4">
        <f t="shared" si="1"/>
        <v>0.5</v>
      </c>
      <c r="D90" s="4">
        <f t="shared" si="2"/>
        <v>0</v>
      </c>
      <c r="E90" s="4">
        <f t="shared" si="3"/>
        <v>0.25</v>
      </c>
    </row>
    <row r="91" spans="1:5" x14ac:dyDescent="0.25">
      <c r="A91" s="2" t="s">
        <v>2596</v>
      </c>
      <c r="B91" s="4">
        <f t="shared" si="0"/>
        <v>0</v>
      </c>
      <c r="C91" s="4">
        <f t="shared" si="1"/>
        <v>1</v>
      </c>
      <c r="D91" s="4">
        <f t="shared" si="2"/>
        <v>0</v>
      </c>
      <c r="E91" s="4">
        <f t="shared" si="3"/>
        <v>0</v>
      </c>
    </row>
    <row r="92" spans="1:5" x14ac:dyDescent="0.25">
      <c r="A92" s="2" t="s">
        <v>4674</v>
      </c>
      <c r="B92" s="4">
        <f t="shared" si="0"/>
        <v>0</v>
      </c>
      <c r="C92" s="4">
        <f t="shared" si="1"/>
        <v>1</v>
      </c>
      <c r="D92" s="4">
        <f t="shared" si="2"/>
        <v>0</v>
      </c>
      <c r="E92" s="4">
        <f t="shared" si="3"/>
        <v>0</v>
      </c>
    </row>
    <row r="93" spans="1:5" x14ac:dyDescent="0.25">
      <c r="A93" s="2" t="s">
        <v>2304</v>
      </c>
      <c r="B93" s="4">
        <f t="shared" si="0"/>
        <v>0.2</v>
      </c>
      <c r="C93" s="4">
        <f t="shared" si="1"/>
        <v>0.8</v>
      </c>
      <c r="D93" s="4">
        <f t="shared" si="2"/>
        <v>0</v>
      </c>
      <c r="E93" s="4">
        <f t="shared" si="3"/>
        <v>0</v>
      </c>
    </row>
    <row r="94" spans="1:5" x14ac:dyDescent="0.25">
      <c r="A94" s="2" t="s">
        <v>2308</v>
      </c>
      <c r="B94" s="4">
        <f t="shared" si="0"/>
        <v>0</v>
      </c>
      <c r="C94" s="4">
        <f t="shared" si="1"/>
        <v>1</v>
      </c>
      <c r="D94" s="4">
        <f t="shared" si="2"/>
        <v>0</v>
      </c>
      <c r="E94" s="4">
        <f t="shared" si="3"/>
        <v>0</v>
      </c>
    </row>
    <row r="95" spans="1:5" x14ac:dyDescent="0.25">
      <c r="A95" s="2" t="s">
        <v>2311</v>
      </c>
      <c r="B95" s="4">
        <f t="shared" si="0"/>
        <v>0.33333333333333331</v>
      </c>
      <c r="C95" s="4">
        <f t="shared" si="1"/>
        <v>0.66666666666666663</v>
      </c>
      <c r="D95" s="4">
        <f t="shared" si="2"/>
        <v>0</v>
      </c>
      <c r="E95" s="4">
        <f t="shared" si="3"/>
        <v>0</v>
      </c>
    </row>
    <row r="96" spans="1:5" x14ac:dyDescent="0.25">
      <c r="A96" s="2" t="s">
        <v>2315</v>
      </c>
      <c r="B96" s="4">
        <f t="shared" si="0"/>
        <v>0</v>
      </c>
      <c r="C96" s="4">
        <f t="shared" si="1"/>
        <v>0</v>
      </c>
      <c r="D96" s="4">
        <f t="shared" si="2"/>
        <v>0</v>
      </c>
      <c r="E96" s="4">
        <f t="shared" si="3"/>
        <v>1</v>
      </c>
    </row>
    <row r="97" spans="1:5" x14ac:dyDescent="0.25">
      <c r="A97" s="2" t="s">
        <v>2317</v>
      </c>
      <c r="B97" s="4">
        <f t="shared" si="0"/>
        <v>0</v>
      </c>
      <c r="C97" s="4">
        <f t="shared" si="1"/>
        <v>1</v>
      </c>
      <c r="D97" s="4">
        <f t="shared" si="2"/>
        <v>0</v>
      </c>
      <c r="E97" s="4">
        <f t="shared" si="3"/>
        <v>0</v>
      </c>
    </row>
    <row r="98" spans="1:5" x14ac:dyDescent="0.25">
      <c r="A98" s="2" t="s">
        <v>2319</v>
      </c>
      <c r="B98" s="4">
        <f t="shared" si="0"/>
        <v>0.5</v>
      </c>
      <c r="C98" s="4">
        <f t="shared" si="1"/>
        <v>0.5</v>
      </c>
      <c r="D98" s="4">
        <f t="shared" si="2"/>
        <v>0</v>
      </c>
      <c r="E98" s="4">
        <f t="shared" si="3"/>
        <v>0</v>
      </c>
    </row>
    <row r="99" spans="1:5" x14ac:dyDescent="0.25">
      <c r="A99" s="2" t="s">
        <v>2335</v>
      </c>
      <c r="B99" s="4">
        <f t="shared" si="0"/>
        <v>0</v>
      </c>
      <c r="C99" s="4">
        <f t="shared" si="1"/>
        <v>1</v>
      </c>
      <c r="D99" s="4">
        <f t="shared" si="2"/>
        <v>0</v>
      </c>
      <c r="E99" s="4">
        <f t="shared" si="3"/>
        <v>0</v>
      </c>
    </row>
    <row r="100" spans="1:5" x14ac:dyDescent="0.25">
      <c r="A100" s="2" t="s">
        <v>2336</v>
      </c>
      <c r="B100" s="4">
        <f t="shared" si="0"/>
        <v>0</v>
      </c>
      <c r="C100" s="4">
        <f t="shared" si="1"/>
        <v>1</v>
      </c>
      <c r="D100" s="4">
        <f t="shared" si="2"/>
        <v>0</v>
      </c>
      <c r="E100" s="4">
        <f t="shared" si="3"/>
        <v>0</v>
      </c>
    </row>
    <row r="101" spans="1:5" x14ac:dyDescent="0.25">
      <c r="A101" s="2" t="s">
        <v>2337</v>
      </c>
      <c r="B101" s="4">
        <f t="shared" si="0"/>
        <v>0</v>
      </c>
      <c r="C101" s="4">
        <f t="shared" si="1"/>
        <v>1</v>
      </c>
      <c r="D101" s="4">
        <f t="shared" si="2"/>
        <v>0</v>
      </c>
      <c r="E101" s="4">
        <f t="shared" si="3"/>
        <v>0</v>
      </c>
    </row>
    <row r="102" spans="1:5" x14ac:dyDescent="0.25">
      <c r="A102" s="2" t="s">
        <v>2338</v>
      </c>
      <c r="B102" s="4">
        <f t="shared" si="0"/>
        <v>0</v>
      </c>
      <c r="C102" s="4">
        <f t="shared" si="1"/>
        <v>1</v>
      </c>
      <c r="D102" s="4">
        <f t="shared" si="2"/>
        <v>0</v>
      </c>
      <c r="E102" s="4">
        <f t="shared" si="3"/>
        <v>0</v>
      </c>
    </row>
    <row r="103" spans="1:5" x14ac:dyDescent="0.25">
      <c r="A103" s="2" t="s">
        <v>2339</v>
      </c>
      <c r="B103" s="4">
        <f t="shared" si="0"/>
        <v>0</v>
      </c>
      <c r="C103" s="4">
        <f t="shared" si="1"/>
        <v>1</v>
      </c>
      <c r="D103" s="4">
        <f t="shared" si="2"/>
        <v>0</v>
      </c>
      <c r="E103" s="4">
        <f t="shared" si="3"/>
        <v>0</v>
      </c>
    </row>
    <row r="104" spans="1:5" x14ac:dyDescent="0.25">
      <c r="A104" s="2" t="s">
        <v>2340</v>
      </c>
      <c r="B104" s="4">
        <f t="shared" si="0"/>
        <v>0</v>
      </c>
      <c r="C104" s="4">
        <f t="shared" si="1"/>
        <v>1</v>
      </c>
      <c r="D104" s="4">
        <f t="shared" si="2"/>
        <v>0</v>
      </c>
      <c r="E104" s="4">
        <f t="shared" si="3"/>
        <v>0</v>
      </c>
    </row>
    <row r="105" spans="1:5" x14ac:dyDescent="0.25">
      <c r="A105" s="2" t="s">
        <v>2341</v>
      </c>
      <c r="B105" s="4">
        <f t="shared" si="0"/>
        <v>0</v>
      </c>
      <c r="C105" s="4">
        <f t="shared" si="1"/>
        <v>1</v>
      </c>
      <c r="D105" s="4">
        <f t="shared" si="2"/>
        <v>0</v>
      </c>
      <c r="E105" s="4">
        <f t="shared" si="3"/>
        <v>0</v>
      </c>
    </row>
    <row r="106" spans="1:5" x14ac:dyDescent="0.25">
      <c r="A106" s="2" t="s">
        <v>2343</v>
      </c>
      <c r="B106" s="4">
        <f t="shared" si="0"/>
        <v>0</v>
      </c>
      <c r="C106" s="4">
        <f t="shared" si="1"/>
        <v>1</v>
      </c>
      <c r="D106" s="4">
        <f t="shared" si="2"/>
        <v>0</v>
      </c>
      <c r="E106" s="4">
        <f t="shared" si="3"/>
        <v>0</v>
      </c>
    </row>
    <row r="107" spans="1:5" x14ac:dyDescent="0.25">
      <c r="A107" s="2" t="s">
        <v>2897</v>
      </c>
      <c r="B107" s="4">
        <f t="shared" si="0"/>
        <v>0.5</v>
      </c>
      <c r="C107" s="4">
        <f t="shared" si="1"/>
        <v>0.5</v>
      </c>
      <c r="D107" s="4">
        <f t="shared" si="2"/>
        <v>0</v>
      </c>
      <c r="E107" s="4">
        <f t="shared" si="3"/>
        <v>0</v>
      </c>
    </row>
    <row r="108" spans="1:5" x14ac:dyDescent="0.25">
      <c r="A108" s="2" t="s">
        <v>3255</v>
      </c>
      <c r="B108" s="4">
        <f t="shared" si="0"/>
        <v>1</v>
      </c>
      <c r="C108" s="4">
        <f t="shared" si="1"/>
        <v>0</v>
      </c>
      <c r="D108" s="4">
        <f t="shared" si="2"/>
        <v>0</v>
      </c>
      <c r="E108" s="4">
        <f t="shared" si="3"/>
        <v>0</v>
      </c>
    </row>
    <row r="109" spans="1:5" x14ac:dyDescent="0.25">
      <c r="A109" s="2" t="s">
        <v>3299</v>
      </c>
      <c r="B109" s="4">
        <f t="shared" si="0"/>
        <v>0.80952380952380953</v>
      </c>
      <c r="C109" s="4">
        <f t="shared" si="1"/>
        <v>0.19047619047619047</v>
      </c>
      <c r="D109" s="4">
        <f t="shared" si="2"/>
        <v>0</v>
      </c>
      <c r="E109" s="4">
        <f t="shared" si="3"/>
        <v>0</v>
      </c>
    </row>
    <row r="110" spans="1:5" x14ac:dyDescent="0.25">
      <c r="A110" s="2" t="s">
        <v>3841</v>
      </c>
      <c r="B110" s="4">
        <f t="shared" si="0"/>
        <v>0</v>
      </c>
      <c r="C110" s="4">
        <f t="shared" si="1"/>
        <v>1</v>
      </c>
      <c r="D110" s="4">
        <f t="shared" si="2"/>
        <v>0</v>
      </c>
      <c r="E110" s="4">
        <f t="shared" si="3"/>
        <v>0</v>
      </c>
    </row>
    <row r="111" spans="1:5" x14ac:dyDescent="0.25">
      <c r="A111" s="2" t="s">
        <v>4684</v>
      </c>
      <c r="B111" s="4">
        <f t="shared" si="0"/>
        <v>0</v>
      </c>
      <c r="C111" s="4">
        <f t="shared" si="1"/>
        <v>1</v>
      </c>
      <c r="D111" s="4">
        <f t="shared" si="2"/>
        <v>0</v>
      </c>
      <c r="E111" s="4">
        <f t="shared" si="3"/>
        <v>0</v>
      </c>
    </row>
    <row r="112" spans="1:5" x14ac:dyDescent="0.25">
      <c r="A112" s="2" t="s">
        <v>3482</v>
      </c>
      <c r="B112" s="4">
        <f t="shared" si="0"/>
        <v>0</v>
      </c>
      <c r="C112" s="4">
        <f t="shared" si="1"/>
        <v>1</v>
      </c>
      <c r="D112" s="4">
        <f t="shared" si="2"/>
        <v>0</v>
      </c>
      <c r="E112" s="4">
        <f t="shared" si="3"/>
        <v>0</v>
      </c>
    </row>
    <row r="113" spans="1:5" x14ac:dyDescent="0.25">
      <c r="A113" s="2" t="s">
        <v>3510</v>
      </c>
      <c r="B113" s="4">
        <f t="shared" si="0"/>
        <v>6.25E-2</v>
      </c>
      <c r="C113" s="4">
        <f t="shared" si="1"/>
        <v>0.9375</v>
      </c>
      <c r="D113" s="4">
        <f t="shared" si="2"/>
        <v>0</v>
      </c>
      <c r="E113" s="4">
        <f t="shared" si="3"/>
        <v>0</v>
      </c>
    </row>
    <row r="114" spans="1:5" x14ac:dyDescent="0.25">
      <c r="A114" s="2" t="s">
        <v>3540</v>
      </c>
      <c r="B114" s="4">
        <f>E177/F177</f>
        <v>3.5714285714285712E-2</v>
      </c>
      <c r="C114" s="4">
        <f t="shared" si="1"/>
        <v>0.9464285714285714</v>
      </c>
      <c r="D114" s="4">
        <f t="shared" si="2"/>
        <v>1.7857142857142856E-2</v>
      </c>
      <c r="E114" s="4">
        <f t="shared" si="3"/>
        <v>0</v>
      </c>
    </row>
    <row r="115" spans="1:5" x14ac:dyDescent="0.25">
      <c r="A115" s="2" t="s">
        <v>5008</v>
      </c>
      <c r="B115" s="4">
        <f t="shared" si="0"/>
        <v>0</v>
      </c>
      <c r="C115" s="4">
        <f t="shared" si="1"/>
        <v>1</v>
      </c>
      <c r="D115" s="4">
        <f t="shared" si="2"/>
        <v>0</v>
      </c>
      <c r="E115" s="4">
        <f t="shared" si="3"/>
        <v>0</v>
      </c>
    </row>
    <row r="116" spans="1:5" x14ac:dyDescent="0.25">
      <c r="A116" s="2" t="s">
        <v>5022</v>
      </c>
      <c r="B116" s="4">
        <f t="shared" si="0"/>
        <v>0</v>
      </c>
      <c r="C116" s="4">
        <f t="shared" si="1"/>
        <v>0</v>
      </c>
      <c r="D116" s="4">
        <f>D179/F179</f>
        <v>0</v>
      </c>
      <c r="E116" s="4">
        <f t="shared" si="3"/>
        <v>1</v>
      </c>
    </row>
    <row r="117" spans="1:5" x14ac:dyDescent="0.25">
      <c r="A117" s="2" t="s">
        <v>5039</v>
      </c>
      <c r="B117" s="4">
        <f t="shared" si="0"/>
        <v>0</v>
      </c>
      <c r="C117" s="4">
        <f t="shared" si="1"/>
        <v>0.75</v>
      </c>
      <c r="D117" s="4">
        <f t="shared" ref="D117:D120" si="4">D180/F180</f>
        <v>0</v>
      </c>
      <c r="E117" s="4">
        <f t="shared" si="3"/>
        <v>0.25</v>
      </c>
    </row>
    <row r="118" spans="1:5" x14ac:dyDescent="0.25">
      <c r="A118" s="2" t="s">
        <v>2286</v>
      </c>
      <c r="B118" s="4">
        <f>E181/F181</f>
        <v>0</v>
      </c>
      <c r="C118" s="4">
        <f t="shared" si="1"/>
        <v>1</v>
      </c>
      <c r="D118" s="4">
        <f t="shared" si="4"/>
        <v>0</v>
      </c>
      <c r="E118" s="4">
        <f t="shared" si="3"/>
        <v>0</v>
      </c>
    </row>
    <row r="119" spans="1:5" x14ac:dyDescent="0.25">
      <c r="A119" s="2" t="s">
        <v>5578</v>
      </c>
      <c r="B119" s="4">
        <f t="shared" ref="B119:B120" si="5">E182/F182</f>
        <v>0</v>
      </c>
      <c r="C119" s="4">
        <f t="shared" si="1"/>
        <v>1</v>
      </c>
      <c r="D119" s="4">
        <f t="shared" si="4"/>
        <v>0</v>
      </c>
      <c r="E119" s="4">
        <f t="shared" si="3"/>
        <v>0</v>
      </c>
    </row>
    <row r="120" spans="1:5" x14ac:dyDescent="0.25">
      <c r="A120" s="2" t="s">
        <v>2895</v>
      </c>
      <c r="B120" s="4">
        <f t="shared" si="5"/>
        <v>0</v>
      </c>
      <c r="C120" s="4">
        <f t="shared" si="1"/>
        <v>0.90909090909090906</v>
      </c>
      <c r="D120" s="4">
        <f t="shared" si="4"/>
        <v>0</v>
      </c>
      <c r="E120" s="4">
        <f t="shared" si="3"/>
        <v>9.0909090909090912E-2</v>
      </c>
    </row>
    <row r="121" spans="1:5" x14ac:dyDescent="0.25">
      <c r="A121" s="2" t="s">
        <v>5615</v>
      </c>
      <c r="B121" s="4">
        <f>E184/F184</f>
        <v>0</v>
      </c>
      <c r="C121" s="4">
        <f t="shared" si="1"/>
        <v>1</v>
      </c>
      <c r="D121" s="4">
        <f>D184/F184</f>
        <v>0</v>
      </c>
      <c r="E121" s="4">
        <f t="shared" si="3"/>
        <v>0</v>
      </c>
    </row>
    <row r="122" spans="1:5" x14ac:dyDescent="0.25">
      <c r="A122" s="2" t="s">
        <v>5014</v>
      </c>
      <c r="B122" s="4">
        <f>E185/F185</f>
        <v>0</v>
      </c>
      <c r="C122" s="4">
        <f t="shared" si="1"/>
        <v>1</v>
      </c>
      <c r="D122" s="4">
        <f>D185/F185</f>
        <v>0</v>
      </c>
      <c r="E122" s="4">
        <f t="shared" si="3"/>
        <v>0</v>
      </c>
    </row>
    <row r="123" spans="1:5" x14ac:dyDescent="0.25">
      <c r="A123" s="2" t="s">
        <v>5849</v>
      </c>
      <c r="B123" s="4">
        <f>E186/F186</f>
        <v>0</v>
      </c>
      <c r="C123" s="4">
        <f t="shared" si="1"/>
        <v>0.4</v>
      </c>
      <c r="D123" s="4">
        <f>D186/F186</f>
        <v>0</v>
      </c>
      <c r="E123" s="4">
        <f t="shared" si="3"/>
        <v>0.6</v>
      </c>
    </row>
    <row r="124" spans="1:5" x14ac:dyDescent="0.25">
      <c r="A124" s="10" t="s">
        <v>115</v>
      </c>
      <c r="B124" s="60">
        <f>E187/F187</f>
        <v>0.20426829268292682</v>
      </c>
      <c r="C124" s="60">
        <f t="shared" si="1"/>
        <v>0.67378048780487809</v>
      </c>
      <c r="D124" s="60">
        <f t="shared" ref="D124" si="6">D187/F187</f>
        <v>2.1341463414634148E-2</v>
      </c>
      <c r="E124" s="60">
        <f t="shared" si="3"/>
        <v>0.10060975609756098</v>
      </c>
    </row>
    <row r="130" spans="1:6" x14ac:dyDescent="0.25">
      <c r="A130" s="9" t="s">
        <v>114</v>
      </c>
      <c r="B130" s="9" t="s">
        <v>4291</v>
      </c>
      <c r="C130" s="9" t="s">
        <v>51</v>
      </c>
      <c r="D130" s="9" t="s">
        <v>17</v>
      </c>
      <c r="E130" s="9" t="s">
        <v>3076</v>
      </c>
      <c r="F130" s="9" t="s">
        <v>115</v>
      </c>
    </row>
    <row r="131" spans="1:6" x14ac:dyDescent="0.25">
      <c r="A131" s="2" t="s">
        <v>2221</v>
      </c>
      <c r="B131" s="3">
        <v>1</v>
      </c>
      <c r="C131" s="3">
        <v>1</v>
      </c>
      <c r="D131" s="3"/>
      <c r="E131" s="3">
        <v>2</v>
      </c>
      <c r="F131" s="3">
        <v>4</v>
      </c>
    </row>
    <row r="132" spans="1:6" x14ac:dyDescent="0.25">
      <c r="A132" s="2" t="s">
        <v>2227</v>
      </c>
      <c r="B132" s="3"/>
      <c r="C132" s="3"/>
      <c r="D132" s="3">
        <v>2</v>
      </c>
      <c r="E132" s="3"/>
      <c r="F132" s="3">
        <v>2</v>
      </c>
    </row>
    <row r="133" spans="1:6" x14ac:dyDescent="0.25">
      <c r="A133" s="2" t="s">
        <v>2230</v>
      </c>
      <c r="B133" s="3"/>
      <c r="C133" s="3"/>
      <c r="D133" s="3"/>
      <c r="E133" s="3">
        <v>1</v>
      </c>
      <c r="F133" s="3">
        <v>1</v>
      </c>
    </row>
    <row r="134" spans="1:6" x14ac:dyDescent="0.25">
      <c r="A134" s="2" t="s">
        <v>2236</v>
      </c>
      <c r="B134" s="3">
        <v>5</v>
      </c>
      <c r="C134" s="3">
        <v>2</v>
      </c>
      <c r="D134" s="3"/>
      <c r="E134" s="3"/>
      <c r="F134" s="3">
        <v>7</v>
      </c>
    </row>
    <row r="135" spans="1:6" x14ac:dyDescent="0.25">
      <c r="A135" s="2" t="s">
        <v>2243</v>
      </c>
      <c r="B135" s="3"/>
      <c r="C135" s="3">
        <v>1</v>
      </c>
      <c r="D135" s="3"/>
      <c r="E135" s="3"/>
      <c r="F135" s="3">
        <v>1</v>
      </c>
    </row>
    <row r="136" spans="1:6" x14ac:dyDescent="0.25">
      <c r="A136" s="2" t="s">
        <v>2242</v>
      </c>
      <c r="B136" s="3">
        <v>3</v>
      </c>
      <c r="C136" s="3"/>
      <c r="D136" s="3"/>
      <c r="E136" s="3"/>
      <c r="F136" s="3">
        <v>3</v>
      </c>
    </row>
    <row r="137" spans="1:6" x14ac:dyDescent="0.25">
      <c r="A137" s="2" t="s">
        <v>2245</v>
      </c>
      <c r="B137" s="3">
        <v>2</v>
      </c>
      <c r="C137" s="3">
        <v>1</v>
      </c>
      <c r="D137" s="3"/>
      <c r="E137" s="3">
        <v>1</v>
      </c>
      <c r="F137" s="3">
        <v>4</v>
      </c>
    </row>
    <row r="138" spans="1:6" x14ac:dyDescent="0.25">
      <c r="A138" s="2" t="s">
        <v>2557</v>
      </c>
      <c r="B138" s="3">
        <v>2</v>
      </c>
      <c r="C138" s="3"/>
      <c r="D138" s="3"/>
      <c r="E138" s="3">
        <v>3</v>
      </c>
      <c r="F138" s="3">
        <v>5</v>
      </c>
    </row>
    <row r="139" spans="1:6" x14ac:dyDescent="0.25">
      <c r="A139" s="2" t="s">
        <v>2807</v>
      </c>
      <c r="B139" s="3">
        <v>1</v>
      </c>
      <c r="C139" s="3">
        <v>1</v>
      </c>
      <c r="D139" s="3">
        <v>4</v>
      </c>
      <c r="E139" s="3">
        <v>1</v>
      </c>
      <c r="F139" s="3">
        <v>7</v>
      </c>
    </row>
    <row r="140" spans="1:6" x14ac:dyDescent="0.25">
      <c r="A140" s="2" t="s">
        <v>3460</v>
      </c>
      <c r="B140" s="3">
        <v>2</v>
      </c>
      <c r="C140" s="3">
        <v>2</v>
      </c>
      <c r="D140" s="3"/>
      <c r="E140" s="3">
        <v>1</v>
      </c>
      <c r="F140" s="3">
        <v>5</v>
      </c>
    </row>
    <row r="141" spans="1:6" x14ac:dyDescent="0.25">
      <c r="A141" s="2" t="s">
        <v>4668</v>
      </c>
      <c r="B141" s="3">
        <v>10</v>
      </c>
      <c r="C141" s="3"/>
      <c r="D141" s="3"/>
      <c r="E141" s="3"/>
      <c r="F141" s="3">
        <v>10</v>
      </c>
    </row>
    <row r="142" spans="1:6" x14ac:dyDescent="0.25">
      <c r="A142" s="2" t="s">
        <v>2248</v>
      </c>
      <c r="B142" s="3">
        <v>5</v>
      </c>
      <c r="C142" s="3"/>
      <c r="D142" s="3"/>
      <c r="E142" s="3"/>
      <c r="F142" s="3">
        <v>5</v>
      </c>
    </row>
    <row r="143" spans="1:6" x14ac:dyDescent="0.25">
      <c r="A143" s="2" t="s">
        <v>2252</v>
      </c>
      <c r="B143" s="3">
        <v>1</v>
      </c>
      <c r="C143" s="3"/>
      <c r="D143" s="3"/>
      <c r="E143" s="3">
        <v>5</v>
      </c>
      <c r="F143" s="3">
        <v>6</v>
      </c>
    </row>
    <row r="144" spans="1:6" x14ac:dyDescent="0.25">
      <c r="A144" s="2" t="s">
        <v>2256</v>
      </c>
      <c r="B144" s="3">
        <v>3</v>
      </c>
      <c r="C144" s="3"/>
      <c r="D144" s="3"/>
      <c r="E144" s="3">
        <v>1</v>
      </c>
      <c r="F144" s="3">
        <v>4</v>
      </c>
    </row>
    <row r="145" spans="1:6" x14ac:dyDescent="0.25">
      <c r="A145" s="2" t="s">
        <v>2259</v>
      </c>
      <c r="B145" s="3"/>
      <c r="C145" s="3">
        <v>1</v>
      </c>
      <c r="D145" s="3"/>
      <c r="E145" s="3">
        <v>1</v>
      </c>
      <c r="F145" s="3">
        <v>2</v>
      </c>
    </row>
    <row r="146" spans="1:6" x14ac:dyDescent="0.25">
      <c r="A146" s="2" t="s">
        <v>2263</v>
      </c>
      <c r="B146" s="3">
        <v>2</v>
      </c>
      <c r="C146" s="3"/>
      <c r="D146" s="3"/>
      <c r="E146" s="3"/>
      <c r="F146" s="3">
        <v>2</v>
      </c>
    </row>
    <row r="147" spans="1:6" x14ac:dyDescent="0.25">
      <c r="A147" s="2" t="s">
        <v>2266</v>
      </c>
      <c r="B147" s="3">
        <v>1</v>
      </c>
      <c r="C147" s="3">
        <v>2</v>
      </c>
      <c r="D147" s="3"/>
      <c r="E147" s="3"/>
      <c r="F147" s="3">
        <v>3</v>
      </c>
    </row>
    <row r="148" spans="1:6" x14ac:dyDescent="0.25">
      <c r="A148" s="2" t="s">
        <v>2269</v>
      </c>
      <c r="B148" s="3"/>
      <c r="C148" s="3">
        <v>3</v>
      </c>
      <c r="D148" s="3"/>
      <c r="E148" s="3"/>
      <c r="F148" s="3">
        <v>3</v>
      </c>
    </row>
    <row r="149" spans="1:6" x14ac:dyDescent="0.25">
      <c r="A149" s="2" t="s">
        <v>2273</v>
      </c>
      <c r="B149" s="3"/>
      <c r="C149" s="3">
        <v>9</v>
      </c>
      <c r="D149" s="3"/>
      <c r="E149" s="3"/>
      <c r="F149" s="3">
        <v>9</v>
      </c>
    </row>
    <row r="150" spans="1:6" x14ac:dyDescent="0.25">
      <c r="A150" s="2" t="s">
        <v>2283</v>
      </c>
      <c r="B150" s="3"/>
      <c r="C150" s="3">
        <v>2</v>
      </c>
      <c r="D150" s="3"/>
      <c r="E150" s="3"/>
      <c r="F150" s="3">
        <v>2</v>
      </c>
    </row>
    <row r="151" spans="1:6" x14ac:dyDescent="0.25">
      <c r="A151" s="2" t="s">
        <v>2288</v>
      </c>
      <c r="B151" s="3"/>
      <c r="C151" s="3"/>
      <c r="D151" s="3"/>
      <c r="E151" s="3">
        <v>3</v>
      </c>
      <c r="F151" s="3">
        <v>3</v>
      </c>
    </row>
    <row r="152" spans="1:6" x14ac:dyDescent="0.25">
      <c r="A152" s="2" t="s">
        <v>2295</v>
      </c>
      <c r="B152" s="3">
        <v>3</v>
      </c>
      <c r="C152" s="3"/>
      <c r="D152" s="3"/>
      <c r="E152" s="3"/>
      <c r="F152" s="3">
        <v>3</v>
      </c>
    </row>
    <row r="153" spans="1:6" x14ac:dyDescent="0.25">
      <c r="A153" s="2" t="s">
        <v>2298</v>
      </c>
      <c r="B153" s="3">
        <v>2</v>
      </c>
      <c r="C153" s="3">
        <v>1</v>
      </c>
      <c r="D153" s="3"/>
      <c r="E153" s="3">
        <v>1</v>
      </c>
      <c r="F153" s="3">
        <v>4</v>
      </c>
    </row>
    <row r="154" spans="1:6" x14ac:dyDescent="0.25">
      <c r="A154" s="2" t="s">
        <v>2596</v>
      </c>
      <c r="B154" s="3">
        <v>3</v>
      </c>
      <c r="C154" s="3"/>
      <c r="D154" s="3"/>
      <c r="E154" s="3"/>
      <c r="F154" s="3">
        <v>3</v>
      </c>
    </row>
    <row r="155" spans="1:6" x14ac:dyDescent="0.25">
      <c r="A155" s="2" t="s">
        <v>4674</v>
      </c>
      <c r="B155" s="3">
        <v>2</v>
      </c>
      <c r="C155" s="3"/>
      <c r="D155" s="3"/>
      <c r="E155" s="3"/>
      <c r="F155" s="3">
        <v>2</v>
      </c>
    </row>
    <row r="156" spans="1:6" x14ac:dyDescent="0.25">
      <c r="A156" s="2" t="s">
        <v>2304</v>
      </c>
      <c r="B156" s="3">
        <v>12</v>
      </c>
      <c r="C156" s="3"/>
      <c r="D156" s="3"/>
      <c r="E156" s="3">
        <v>3</v>
      </c>
      <c r="F156" s="3">
        <v>15</v>
      </c>
    </row>
    <row r="157" spans="1:6" x14ac:dyDescent="0.25">
      <c r="A157" s="2" t="s">
        <v>2308</v>
      </c>
      <c r="B157" s="3">
        <v>1</v>
      </c>
      <c r="C157" s="3"/>
      <c r="D157" s="3"/>
      <c r="E157" s="3"/>
      <c r="F157" s="3">
        <v>1</v>
      </c>
    </row>
    <row r="158" spans="1:6" x14ac:dyDescent="0.25">
      <c r="A158" s="2" t="s">
        <v>2311</v>
      </c>
      <c r="B158" s="3">
        <v>2</v>
      </c>
      <c r="C158" s="3"/>
      <c r="D158" s="3"/>
      <c r="E158" s="3">
        <v>1</v>
      </c>
      <c r="F158" s="3">
        <v>3</v>
      </c>
    </row>
    <row r="159" spans="1:6" x14ac:dyDescent="0.25">
      <c r="A159" s="2" t="s">
        <v>2315</v>
      </c>
      <c r="B159" s="3"/>
      <c r="C159" s="3">
        <v>1</v>
      </c>
      <c r="D159" s="3"/>
      <c r="E159" s="3"/>
      <c r="F159" s="3">
        <v>1</v>
      </c>
    </row>
    <row r="160" spans="1:6" x14ac:dyDescent="0.25">
      <c r="A160" s="2" t="s">
        <v>2317</v>
      </c>
      <c r="B160" s="3">
        <v>3</v>
      </c>
      <c r="C160" s="3"/>
      <c r="D160" s="3"/>
      <c r="E160" s="3"/>
      <c r="F160" s="3">
        <v>3</v>
      </c>
    </row>
    <row r="161" spans="1:6" x14ac:dyDescent="0.25">
      <c r="A161" s="2" t="s">
        <v>2319</v>
      </c>
      <c r="B161" s="3">
        <v>7</v>
      </c>
      <c r="C161" s="3"/>
      <c r="D161" s="3"/>
      <c r="E161" s="3">
        <v>7</v>
      </c>
      <c r="F161" s="3">
        <v>14</v>
      </c>
    </row>
    <row r="162" spans="1:6" x14ac:dyDescent="0.25">
      <c r="A162" s="2" t="s">
        <v>2335</v>
      </c>
      <c r="B162" s="3">
        <v>3</v>
      </c>
      <c r="C162" s="3"/>
      <c r="D162" s="3"/>
      <c r="E162" s="3"/>
      <c r="F162" s="3">
        <v>3</v>
      </c>
    </row>
    <row r="163" spans="1:6" x14ac:dyDescent="0.25">
      <c r="A163" s="2" t="s">
        <v>2336</v>
      </c>
      <c r="B163" s="3">
        <v>3</v>
      </c>
      <c r="C163" s="3"/>
      <c r="D163" s="3"/>
      <c r="E163" s="3"/>
      <c r="F163" s="3">
        <v>3</v>
      </c>
    </row>
    <row r="164" spans="1:6" x14ac:dyDescent="0.25">
      <c r="A164" s="2" t="s">
        <v>2337</v>
      </c>
      <c r="B164" s="3">
        <v>3</v>
      </c>
      <c r="C164" s="3"/>
      <c r="D164" s="3"/>
      <c r="E164" s="3"/>
      <c r="F164" s="3">
        <v>3</v>
      </c>
    </row>
    <row r="165" spans="1:6" x14ac:dyDescent="0.25">
      <c r="A165" s="2" t="s">
        <v>2338</v>
      </c>
      <c r="B165" s="3">
        <v>3</v>
      </c>
      <c r="C165" s="3"/>
      <c r="D165" s="3"/>
      <c r="E165" s="3"/>
      <c r="F165" s="3">
        <v>3</v>
      </c>
    </row>
    <row r="166" spans="1:6" x14ac:dyDescent="0.25">
      <c r="A166" s="2" t="s">
        <v>2339</v>
      </c>
      <c r="B166" s="3">
        <v>3</v>
      </c>
      <c r="C166" s="3"/>
      <c r="D166" s="3"/>
      <c r="E166" s="3"/>
      <c r="F166" s="3">
        <v>3</v>
      </c>
    </row>
    <row r="167" spans="1:6" x14ac:dyDescent="0.25">
      <c r="A167" s="2" t="s">
        <v>2340</v>
      </c>
      <c r="B167" s="3">
        <v>3</v>
      </c>
      <c r="C167" s="3"/>
      <c r="D167" s="3"/>
      <c r="E167" s="3"/>
      <c r="F167" s="3">
        <v>3</v>
      </c>
    </row>
    <row r="168" spans="1:6" x14ac:dyDescent="0.25">
      <c r="A168" s="2" t="s">
        <v>2341</v>
      </c>
      <c r="B168" s="3">
        <v>3</v>
      </c>
      <c r="C168" s="3"/>
      <c r="D168" s="3"/>
      <c r="E168" s="3"/>
      <c r="F168" s="3">
        <v>3</v>
      </c>
    </row>
    <row r="169" spans="1:6" x14ac:dyDescent="0.25">
      <c r="A169" s="2" t="s">
        <v>2343</v>
      </c>
      <c r="B169" s="3">
        <v>2</v>
      </c>
      <c r="C169" s="3"/>
      <c r="D169" s="3"/>
      <c r="E169" s="3"/>
      <c r="F169" s="3">
        <v>2</v>
      </c>
    </row>
    <row r="170" spans="1:6" x14ac:dyDescent="0.25">
      <c r="A170" s="2" t="s">
        <v>2897</v>
      </c>
      <c r="B170" s="3">
        <v>2</v>
      </c>
      <c r="C170" s="3"/>
      <c r="D170" s="3"/>
      <c r="E170" s="3">
        <v>2</v>
      </c>
      <c r="F170" s="3">
        <v>4</v>
      </c>
    </row>
    <row r="171" spans="1:6" x14ac:dyDescent="0.25">
      <c r="A171" s="2" t="s">
        <v>3255</v>
      </c>
      <c r="B171" s="3"/>
      <c r="C171" s="3"/>
      <c r="D171" s="3"/>
      <c r="E171" s="3">
        <v>14</v>
      </c>
      <c r="F171" s="3">
        <v>14</v>
      </c>
    </row>
    <row r="172" spans="1:6" x14ac:dyDescent="0.25">
      <c r="A172" s="2" t="s">
        <v>3299</v>
      </c>
      <c r="B172" s="3">
        <v>4</v>
      </c>
      <c r="C172" s="3"/>
      <c r="D172" s="3"/>
      <c r="E172" s="3">
        <v>17</v>
      </c>
      <c r="F172" s="3">
        <v>21</v>
      </c>
    </row>
    <row r="173" spans="1:6" x14ac:dyDescent="0.25">
      <c r="A173" s="2" t="s">
        <v>3841</v>
      </c>
      <c r="B173" s="3">
        <v>2</v>
      </c>
      <c r="C173" s="3"/>
      <c r="D173" s="3"/>
      <c r="E173" s="3"/>
      <c r="F173" s="3">
        <v>2</v>
      </c>
    </row>
    <row r="174" spans="1:6" x14ac:dyDescent="0.25">
      <c r="A174" s="2" t="s">
        <v>4684</v>
      </c>
      <c r="B174" s="3">
        <v>5</v>
      </c>
      <c r="C174" s="3"/>
      <c r="D174" s="3"/>
      <c r="E174" s="3"/>
      <c r="F174" s="3">
        <v>5</v>
      </c>
    </row>
    <row r="175" spans="1:6" x14ac:dyDescent="0.25">
      <c r="A175" s="2" t="s">
        <v>3482</v>
      </c>
      <c r="B175" s="3">
        <v>9</v>
      </c>
      <c r="C175" s="3"/>
      <c r="D175" s="3"/>
      <c r="E175" s="3"/>
      <c r="F175" s="3">
        <v>9</v>
      </c>
    </row>
    <row r="176" spans="1:6" x14ac:dyDescent="0.25">
      <c r="A176" s="2" t="s">
        <v>3510</v>
      </c>
      <c r="B176" s="3">
        <v>15</v>
      </c>
      <c r="C176" s="3"/>
      <c r="D176" s="3"/>
      <c r="E176" s="3">
        <v>1</v>
      </c>
      <c r="F176" s="3">
        <v>16</v>
      </c>
    </row>
    <row r="177" spans="1:6" x14ac:dyDescent="0.25">
      <c r="A177" s="2" t="s">
        <v>3540</v>
      </c>
      <c r="B177" s="3">
        <v>53</v>
      </c>
      <c r="C177" s="3"/>
      <c r="D177" s="3">
        <v>1</v>
      </c>
      <c r="E177" s="3">
        <v>2</v>
      </c>
      <c r="F177" s="3">
        <v>56</v>
      </c>
    </row>
    <row r="178" spans="1:6" x14ac:dyDescent="0.25">
      <c r="A178" s="2" t="s">
        <v>5008</v>
      </c>
      <c r="B178" s="3">
        <v>8</v>
      </c>
      <c r="C178" s="3"/>
      <c r="D178" s="3"/>
      <c r="E178" s="3"/>
      <c r="F178" s="3">
        <v>8</v>
      </c>
    </row>
    <row r="179" spans="1:6" x14ac:dyDescent="0.25">
      <c r="A179" s="2" t="s">
        <v>5022</v>
      </c>
      <c r="B179" s="3"/>
      <c r="C179" s="3">
        <v>1</v>
      </c>
      <c r="D179" s="3"/>
      <c r="E179" s="3"/>
      <c r="F179" s="3">
        <v>1</v>
      </c>
    </row>
    <row r="180" spans="1:6" x14ac:dyDescent="0.25">
      <c r="A180" s="2" t="s">
        <v>5039</v>
      </c>
      <c r="B180" s="3">
        <v>3</v>
      </c>
      <c r="C180" s="3">
        <v>1</v>
      </c>
      <c r="D180" s="3"/>
      <c r="E180" s="3"/>
      <c r="F180" s="3">
        <v>4</v>
      </c>
    </row>
    <row r="181" spans="1:6" x14ac:dyDescent="0.25">
      <c r="A181" s="2" t="s">
        <v>2286</v>
      </c>
      <c r="B181" s="3">
        <v>1</v>
      </c>
      <c r="C181" s="3"/>
      <c r="D181" s="3"/>
      <c r="E181" s="3"/>
      <c r="F181" s="3">
        <v>1</v>
      </c>
    </row>
    <row r="182" spans="1:6" x14ac:dyDescent="0.25">
      <c r="A182" s="2" t="s">
        <v>5578</v>
      </c>
      <c r="B182" s="3">
        <v>1</v>
      </c>
      <c r="C182" s="3"/>
      <c r="D182" s="3"/>
      <c r="E182" s="3"/>
      <c r="F182" s="3">
        <v>1</v>
      </c>
    </row>
    <row r="183" spans="1:6" x14ac:dyDescent="0.25">
      <c r="A183" s="2" t="s">
        <v>2895</v>
      </c>
      <c r="B183" s="3">
        <v>10</v>
      </c>
      <c r="C183" s="3">
        <v>1</v>
      </c>
      <c r="D183" s="3"/>
      <c r="E183" s="3"/>
      <c r="F183" s="3">
        <v>11</v>
      </c>
    </row>
    <row r="184" spans="1:6" x14ac:dyDescent="0.25">
      <c r="A184" s="2" t="s">
        <v>5615</v>
      </c>
      <c r="B184" s="3">
        <v>2</v>
      </c>
      <c r="C184" s="3"/>
      <c r="D184" s="3"/>
      <c r="E184" s="3"/>
      <c r="F184" s="3">
        <v>2</v>
      </c>
    </row>
    <row r="185" spans="1:6" x14ac:dyDescent="0.25">
      <c r="A185" s="2" t="s">
        <v>5014</v>
      </c>
      <c r="B185" s="3">
        <v>8</v>
      </c>
      <c r="C185" s="3"/>
      <c r="D185" s="3"/>
      <c r="E185" s="3"/>
      <c r="F185" s="3">
        <v>8</v>
      </c>
    </row>
    <row r="186" spans="1:6" x14ac:dyDescent="0.25">
      <c r="A186" s="2" t="s">
        <v>5849</v>
      </c>
      <c r="B186" s="3">
        <v>2</v>
      </c>
      <c r="C186" s="3">
        <v>3</v>
      </c>
      <c r="D186" s="3"/>
      <c r="E186" s="3"/>
      <c r="F186" s="3">
        <v>5</v>
      </c>
    </row>
    <row r="187" spans="1:6" x14ac:dyDescent="0.25">
      <c r="A187" s="10" t="s">
        <v>115</v>
      </c>
      <c r="B187" s="11">
        <v>221</v>
      </c>
      <c r="C187" s="11">
        <v>33</v>
      </c>
      <c r="D187" s="11">
        <v>7</v>
      </c>
      <c r="E187" s="11">
        <v>67</v>
      </c>
      <c r="F187" s="11">
        <v>328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71"/>
  <sheetViews>
    <sheetView zoomScale="70" zoomScaleNormal="70" workbookViewId="0">
      <selection activeCell="P29" sqref="P29:P31"/>
    </sheetView>
  </sheetViews>
  <sheetFormatPr defaultColWidth="12.7109375" defaultRowHeight="11.25" x14ac:dyDescent="0.2"/>
  <cols>
    <col min="1" max="16384" width="12.7109375" style="17"/>
  </cols>
  <sheetData>
    <row r="1" spans="1:14" x14ac:dyDescent="0.2">
      <c r="A1" s="17" t="s">
        <v>384</v>
      </c>
      <c r="B1" s="17" t="s">
        <v>2</v>
      </c>
      <c r="C1" s="17" t="s">
        <v>3</v>
      </c>
      <c r="D1" s="17" t="s">
        <v>1682</v>
      </c>
      <c r="E1" s="17" t="s">
        <v>116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9</v>
      </c>
      <c r="L1" s="17" t="s">
        <v>10</v>
      </c>
      <c r="M1" s="17" t="s">
        <v>631</v>
      </c>
      <c r="N1" s="17" t="s">
        <v>673</v>
      </c>
    </row>
    <row r="2" spans="1:14" ht="15" x14ac:dyDescent="0.25">
      <c r="A2" s="78" t="s">
        <v>674</v>
      </c>
      <c r="B2" s="79">
        <v>5530</v>
      </c>
      <c r="C2" s="5" t="s">
        <v>18</v>
      </c>
      <c r="D2" s="79"/>
      <c r="E2" s="5" t="s">
        <v>1772</v>
      </c>
      <c r="F2" s="79" t="s">
        <v>684</v>
      </c>
      <c r="G2" s="5"/>
      <c r="H2" s="79"/>
      <c r="I2" s="5"/>
      <c r="J2" s="79"/>
      <c r="K2" s="5" t="s">
        <v>20</v>
      </c>
      <c r="L2" s="79"/>
      <c r="M2" s="5"/>
      <c r="N2" s="5" t="s">
        <v>685</v>
      </c>
    </row>
    <row r="3" spans="1:14" ht="15" x14ac:dyDescent="0.25">
      <c r="A3" s="78" t="s">
        <v>674</v>
      </c>
      <c r="B3" s="79">
        <v>5543</v>
      </c>
      <c r="C3" s="5" t="s">
        <v>21</v>
      </c>
      <c r="D3" s="79"/>
      <c r="E3" s="5" t="s">
        <v>1772</v>
      </c>
      <c r="F3" s="79"/>
      <c r="G3" s="5" t="s">
        <v>686</v>
      </c>
      <c r="H3" s="79"/>
      <c r="I3" s="5"/>
      <c r="J3" s="79"/>
      <c r="K3" s="5" t="s">
        <v>20</v>
      </c>
      <c r="L3" s="79"/>
      <c r="M3" s="5"/>
      <c r="N3" s="5" t="s">
        <v>685</v>
      </c>
    </row>
    <row r="4" spans="1:14" ht="15" x14ac:dyDescent="0.25">
      <c r="A4" s="78" t="s">
        <v>674</v>
      </c>
      <c r="B4" s="79">
        <v>4087</v>
      </c>
      <c r="C4" s="5" t="s">
        <v>11</v>
      </c>
      <c r="D4" s="79"/>
      <c r="E4" s="5" t="s">
        <v>686</v>
      </c>
      <c r="F4" s="79"/>
      <c r="G4" s="5"/>
      <c r="H4" s="79" t="s">
        <v>687</v>
      </c>
      <c r="I4" s="5"/>
      <c r="J4" s="79"/>
      <c r="K4" s="5" t="s">
        <v>51</v>
      </c>
      <c r="L4" s="79"/>
      <c r="M4" s="5"/>
      <c r="N4" s="5" t="s">
        <v>675</v>
      </c>
    </row>
    <row r="5" spans="1:14" ht="15" x14ac:dyDescent="0.25">
      <c r="A5" s="78" t="s">
        <v>674</v>
      </c>
      <c r="B5" s="79">
        <v>5538</v>
      </c>
      <c r="C5" s="5" t="s">
        <v>18</v>
      </c>
      <c r="D5" s="79"/>
      <c r="E5" s="5" t="s">
        <v>1772</v>
      </c>
      <c r="F5" s="79" t="s">
        <v>688</v>
      </c>
      <c r="G5" s="5"/>
      <c r="H5" s="79"/>
      <c r="I5" s="5"/>
      <c r="J5" s="79"/>
      <c r="K5" s="5" t="s">
        <v>20</v>
      </c>
      <c r="L5" s="79"/>
      <c r="M5" s="5"/>
      <c r="N5" s="5" t="s">
        <v>685</v>
      </c>
    </row>
    <row r="6" spans="1:14" ht="15" x14ac:dyDescent="0.25">
      <c r="A6" s="78" t="s">
        <v>674</v>
      </c>
      <c r="B6" s="79">
        <v>5101</v>
      </c>
      <c r="C6" s="5" t="s">
        <v>21</v>
      </c>
      <c r="D6" s="79"/>
      <c r="E6" s="5" t="s">
        <v>1772</v>
      </c>
      <c r="F6" s="79"/>
      <c r="G6" s="5" t="s">
        <v>676</v>
      </c>
      <c r="H6" s="79"/>
      <c r="I6" s="5"/>
      <c r="J6" s="79"/>
      <c r="K6" s="5" t="s">
        <v>20</v>
      </c>
      <c r="L6" s="79"/>
      <c r="M6" s="5"/>
      <c r="N6" s="5" t="s">
        <v>675</v>
      </c>
    </row>
    <row r="7" spans="1:14" ht="15" x14ac:dyDescent="0.25">
      <c r="A7" s="78" t="s">
        <v>674</v>
      </c>
      <c r="B7" s="79">
        <v>3195</v>
      </c>
      <c r="C7" s="5" t="s">
        <v>11</v>
      </c>
      <c r="D7" s="79"/>
      <c r="E7" s="5" t="s">
        <v>676</v>
      </c>
      <c r="F7" s="79"/>
      <c r="G7" s="5"/>
      <c r="H7" s="79" t="s">
        <v>677</v>
      </c>
      <c r="I7" s="5"/>
      <c r="J7" s="79" t="s">
        <v>678</v>
      </c>
      <c r="K7" s="5" t="s">
        <v>14</v>
      </c>
      <c r="L7" s="79"/>
      <c r="M7" s="5">
        <v>5</v>
      </c>
      <c r="N7" s="5" t="s">
        <v>679</v>
      </c>
    </row>
    <row r="8" spans="1:14" ht="15" x14ac:dyDescent="0.25">
      <c r="A8" s="78" t="s">
        <v>674</v>
      </c>
      <c r="B8" s="79">
        <v>4129</v>
      </c>
      <c r="C8" s="5" t="s">
        <v>38</v>
      </c>
      <c r="D8" s="79"/>
      <c r="E8" s="5" t="s">
        <v>1772</v>
      </c>
      <c r="F8" s="79"/>
      <c r="G8" s="5"/>
      <c r="H8" s="79"/>
      <c r="I8" s="5" t="s">
        <v>132</v>
      </c>
      <c r="J8" s="79" t="s">
        <v>678</v>
      </c>
      <c r="K8" s="5" t="s">
        <v>40</v>
      </c>
      <c r="L8" s="79"/>
      <c r="M8" s="5"/>
      <c r="N8" s="5" t="s">
        <v>679</v>
      </c>
    </row>
    <row r="9" spans="1:14" ht="15" x14ac:dyDescent="0.25">
      <c r="A9" s="78" t="s">
        <v>674</v>
      </c>
      <c r="B9" s="79">
        <v>4130</v>
      </c>
      <c r="C9" s="5" t="s">
        <v>38</v>
      </c>
      <c r="D9" s="79"/>
      <c r="E9" s="5" t="s">
        <v>1772</v>
      </c>
      <c r="F9" s="79"/>
      <c r="G9" s="5"/>
      <c r="H9" s="79"/>
      <c r="I9" s="5" t="s">
        <v>680</v>
      </c>
      <c r="J9" s="79" t="s">
        <v>681</v>
      </c>
      <c r="K9" s="5" t="s">
        <v>40</v>
      </c>
      <c r="L9" s="79"/>
      <c r="M9" s="5"/>
      <c r="N9" s="5" t="s">
        <v>679</v>
      </c>
    </row>
    <row r="10" spans="1:14" ht="15" x14ac:dyDescent="0.25">
      <c r="A10" s="78" t="s">
        <v>674</v>
      </c>
      <c r="B10" s="79">
        <v>4131</v>
      </c>
      <c r="C10" s="5" t="s">
        <v>38</v>
      </c>
      <c r="D10" s="79"/>
      <c r="E10" s="5" t="s">
        <v>1772</v>
      </c>
      <c r="F10" s="79"/>
      <c r="G10" s="5"/>
      <c r="H10" s="79"/>
      <c r="I10" s="5" t="s">
        <v>134</v>
      </c>
      <c r="J10" s="79" t="s">
        <v>73</v>
      </c>
      <c r="K10" s="5" t="s">
        <v>40</v>
      </c>
      <c r="L10" s="79"/>
      <c r="M10" s="5"/>
      <c r="N10" s="5" t="s">
        <v>679</v>
      </c>
    </row>
    <row r="11" spans="1:14" ht="15" x14ac:dyDescent="0.25">
      <c r="A11" s="78" t="s">
        <v>674</v>
      </c>
      <c r="B11" s="79">
        <v>4132</v>
      </c>
      <c r="C11" s="5" t="s">
        <v>38</v>
      </c>
      <c r="D11" s="79"/>
      <c r="E11" s="5" t="s">
        <v>1772</v>
      </c>
      <c r="F11" s="79"/>
      <c r="G11" s="5"/>
      <c r="H11" s="79"/>
      <c r="I11" s="5" t="s">
        <v>135</v>
      </c>
      <c r="J11" s="79" t="s">
        <v>678</v>
      </c>
      <c r="K11" s="5" t="s">
        <v>40</v>
      </c>
      <c r="L11" s="79"/>
      <c r="M11" s="5"/>
      <c r="N11" s="5" t="s">
        <v>679</v>
      </c>
    </row>
    <row r="12" spans="1:14" ht="15" x14ac:dyDescent="0.25">
      <c r="A12" s="78" t="s">
        <v>674</v>
      </c>
      <c r="B12" s="79">
        <v>5588</v>
      </c>
      <c r="C12" s="5" t="s">
        <v>38</v>
      </c>
      <c r="D12" s="79"/>
      <c r="E12" s="5" t="s">
        <v>1772</v>
      </c>
      <c r="F12" s="79"/>
      <c r="G12" s="5"/>
      <c r="H12" s="79"/>
      <c r="I12" s="5" t="s">
        <v>682</v>
      </c>
      <c r="J12" s="79" t="s">
        <v>683</v>
      </c>
      <c r="K12" s="5" t="s">
        <v>40</v>
      </c>
      <c r="L12" s="79"/>
      <c r="M12" s="5"/>
      <c r="N12" s="5" t="s">
        <v>679</v>
      </c>
    </row>
    <row r="13" spans="1:14" ht="15" x14ac:dyDescent="0.25">
      <c r="A13" s="78" t="s">
        <v>674</v>
      </c>
      <c r="B13" s="79">
        <v>15102</v>
      </c>
      <c r="C13" s="5" t="s">
        <v>11</v>
      </c>
      <c r="D13" s="79"/>
      <c r="E13" s="5" t="s">
        <v>676</v>
      </c>
      <c r="F13" s="79"/>
      <c r="G13" s="5"/>
      <c r="H13" s="79" t="s">
        <v>7971</v>
      </c>
      <c r="I13" s="5"/>
      <c r="J13" s="79" t="s">
        <v>1362</v>
      </c>
      <c r="K13" s="5" t="s">
        <v>17</v>
      </c>
      <c r="L13" s="79"/>
      <c r="M13" s="5">
        <v>8</v>
      </c>
      <c r="N13" s="5" t="s">
        <v>6010</v>
      </c>
    </row>
    <row r="14" spans="1:14" ht="15" x14ac:dyDescent="0.25">
      <c r="A14" s="78" t="s">
        <v>674</v>
      </c>
      <c r="B14" s="79">
        <v>15103</v>
      </c>
      <c r="C14" s="5" t="s">
        <v>38</v>
      </c>
      <c r="D14" s="79"/>
      <c r="E14" s="5" t="s">
        <v>1772</v>
      </c>
      <c r="F14" s="79"/>
      <c r="G14" s="5"/>
      <c r="H14" s="79"/>
      <c r="I14" s="5" t="s">
        <v>7972</v>
      </c>
      <c r="J14" s="79" t="s">
        <v>1362</v>
      </c>
      <c r="K14" s="5" t="s">
        <v>23</v>
      </c>
      <c r="L14" s="79"/>
      <c r="M14" s="5"/>
      <c r="N14" s="5" t="s">
        <v>6010</v>
      </c>
    </row>
    <row r="15" spans="1:14" ht="15" x14ac:dyDescent="0.25">
      <c r="A15" s="78" t="s">
        <v>674</v>
      </c>
      <c r="B15" s="79">
        <v>15977</v>
      </c>
      <c r="C15" s="5" t="s">
        <v>11</v>
      </c>
      <c r="D15" s="79"/>
      <c r="E15" s="5" t="s">
        <v>676</v>
      </c>
      <c r="F15" s="79"/>
      <c r="G15" s="5"/>
      <c r="H15" s="79" t="s">
        <v>8356</v>
      </c>
      <c r="I15" s="5"/>
      <c r="J15" s="79" t="s">
        <v>1362</v>
      </c>
      <c r="K15" s="5" t="s">
        <v>17</v>
      </c>
      <c r="L15" s="79"/>
      <c r="M15" s="5">
        <v>8</v>
      </c>
      <c r="N15" s="5" t="s">
        <v>8357</v>
      </c>
    </row>
    <row r="16" spans="1:14" ht="15" x14ac:dyDescent="0.25">
      <c r="A16" s="78" t="s">
        <v>674</v>
      </c>
      <c r="B16" s="79">
        <v>15978</v>
      </c>
      <c r="C16" s="5" t="s">
        <v>38</v>
      </c>
      <c r="D16" s="79"/>
      <c r="E16" s="5" t="s">
        <v>1772</v>
      </c>
      <c r="F16" s="79"/>
      <c r="G16" s="5"/>
      <c r="H16" s="79"/>
      <c r="I16" s="5" t="s">
        <v>8358</v>
      </c>
      <c r="J16" s="79" t="s">
        <v>1362</v>
      </c>
      <c r="K16" s="5" t="s">
        <v>23</v>
      </c>
      <c r="L16" s="79"/>
      <c r="M16" s="5"/>
      <c r="N16" s="5" t="s">
        <v>8357</v>
      </c>
    </row>
    <row r="17" spans="1:14" ht="15" x14ac:dyDescent="0.25">
      <c r="A17" s="78" t="s">
        <v>674</v>
      </c>
      <c r="B17" s="79">
        <v>5544</v>
      </c>
      <c r="C17" s="5" t="s">
        <v>21</v>
      </c>
      <c r="D17" s="79"/>
      <c r="E17" s="5" t="s">
        <v>1772</v>
      </c>
      <c r="F17" s="79"/>
      <c r="G17" s="5" t="s">
        <v>2059</v>
      </c>
      <c r="H17" s="79"/>
      <c r="I17" s="5"/>
      <c r="J17" s="79"/>
      <c r="K17" s="5" t="s">
        <v>20</v>
      </c>
      <c r="L17" s="79"/>
      <c r="M17" s="5"/>
      <c r="N17" s="5" t="s">
        <v>685</v>
      </c>
    </row>
    <row r="18" spans="1:14" ht="15" x14ac:dyDescent="0.25">
      <c r="A18" s="78" t="s">
        <v>674</v>
      </c>
      <c r="B18" s="79">
        <v>5549</v>
      </c>
      <c r="C18" s="5" t="s">
        <v>21</v>
      </c>
      <c r="D18" s="79"/>
      <c r="E18" s="5" t="s">
        <v>1772</v>
      </c>
      <c r="F18" s="79"/>
      <c r="G18" s="5" t="s">
        <v>689</v>
      </c>
      <c r="H18" s="79"/>
      <c r="I18" s="5"/>
      <c r="J18" s="79"/>
      <c r="K18" s="5" t="s">
        <v>20</v>
      </c>
      <c r="L18" s="79"/>
      <c r="M18" s="5"/>
      <c r="N18" s="5" t="s">
        <v>685</v>
      </c>
    </row>
    <row r="19" spans="1:14" ht="15" x14ac:dyDescent="0.25">
      <c r="A19" s="78" t="s">
        <v>674</v>
      </c>
      <c r="B19" s="79">
        <v>5550</v>
      </c>
      <c r="C19" s="5" t="s">
        <v>11</v>
      </c>
      <c r="D19" s="79"/>
      <c r="E19" s="5" t="s">
        <v>689</v>
      </c>
      <c r="F19" s="79"/>
      <c r="G19" s="5"/>
      <c r="H19" s="79" t="s">
        <v>690</v>
      </c>
      <c r="I19" s="5"/>
      <c r="J19" s="79" t="s">
        <v>678</v>
      </c>
      <c r="K19" s="5" t="s">
        <v>14</v>
      </c>
      <c r="L19" s="79"/>
      <c r="M19" s="5">
        <v>5</v>
      </c>
      <c r="N19" s="5" t="s">
        <v>685</v>
      </c>
    </row>
    <row r="20" spans="1:14" ht="15" x14ac:dyDescent="0.25">
      <c r="A20" s="78" t="s">
        <v>674</v>
      </c>
      <c r="B20" s="79">
        <v>5557</v>
      </c>
      <c r="C20" s="5" t="s">
        <v>38</v>
      </c>
      <c r="D20" s="79"/>
      <c r="E20" s="5" t="s">
        <v>1772</v>
      </c>
      <c r="F20" s="79"/>
      <c r="G20" s="5"/>
      <c r="H20" s="79"/>
      <c r="I20" s="5" t="s">
        <v>132</v>
      </c>
      <c r="J20" s="79" t="s">
        <v>678</v>
      </c>
      <c r="K20" s="5" t="s">
        <v>40</v>
      </c>
      <c r="L20" s="79"/>
      <c r="M20" s="5"/>
      <c r="N20" s="5" t="s">
        <v>685</v>
      </c>
    </row>
    <row r="21" spans="1:14" ht="15" x14ac:dyDescent="0.25">
      <c r="A21" s="78" t="s">
        <v>674</v>
      </c>
      <c r="B21" s="79">
        <v>5790</v>
      </c>
      <c r="C21" s="5" t="s">
        <v>38</v>
      </c>
      <c r="D21" s="79"/>
      <c r="E21" s="5" t="s">
        <v>1772</v>
      </c>
      <c r="F21" s="79"/>
      <c r="G21" s="5"/>
      <c r="H21" s="79"/>
      <c r="I21" s="5" t="s">
        <v>134</v>
      </c>
      <c r="J21" s="79" t="s">
        <v>678</v>
      </c>
      <c r="K21" s="5" t="s">
        <v>40</v>
      </c>
      <c r="L21" s="79"/>
      <c r="M21" s="5"/>
      <c r="N21" s="5" t="s">
        <v>685</v>
      </c>
    </row>
    <row r="22" spans="1:14" ht="15" x14ac:dyDescent="0.25">
      <c r="A22" s="78" t="s">
        <v>674</v>
      </c>
      <c r="B22" s="79">
        <v>5933</v>
      </c>
      <c r="C22" s="5" t="s">
        <v>38</v>
      </c>
      <c r="D22" s="79"/>
      <c r="E22" s="5" t="s">
        <v>1772</v>
      </c>
      <c r="F22" s="79"/>
      <c r="G22" s="5"/>
      <c r="H22" s="79"/>
      <c r="I22" s="5" t="s">
        <v>680</v>
      </c>
      <c r="J22" s="79" t="s">
        <v>1362</v>
      </c>
      <c r="K22" s="5" t="s">
        <v>40</v>
      </c>
      <c r="L22" s="79"/>
      <c r="M22" s="5"/>
      <c r="N22" s="5" t="s">
        <v>685</v>
      </c>
    </row>
    <row r="23" spans="1:14" ht="15" x14ac:dyDescent="0.25">
      <c r="A23" s="78" t="s">
        <v>674</v>
      </c>
      <c r="B23" s="79">
        <v>5551</v>
      </c>
      <c r="C23" s="5" t="s">
        <v>11</v>
      </c>
      <c r="D23" s="79"/>
      <c r="E23" s="5" t="s">
        <v>689</v>
      </c>
      <c r="F23" s="79"/>
      <c r="G23" s="5"/>
      <c r="H23" s="79" t="s">
        <v>691</v>
      </c>
      <c r="I23" s="5"/>
      <c r="J23" s="79" t="s">
        <v>678</v>
      </c>
      <c r="K23" s="5" t="s">
        <v>14</v>
      </c>
      <c r="L23" s="79"/>
      <c r="M23" s="5"/>
      <c r="N23" s="5" t="s">
        <v>685</v>
      </c>
    </row>
    <row r="24" spans="1:14" ht="15" x14ac:dyDescent="0.25">
      <c r="A24" s="78" t="s">
        <v>674</v>
      </c>
      <c r="B24" s="79">
        <v>5558</v>
      </c>
      <c r="C24" s="5" t="s">
        <v>38</v>
      </c>
      <c r="D24" s="79"/>
      <c r="E24" s="5" t="s">
        <v>1772</v>
      </c>
      <c r="F24" s="79"/>
      <c r="G24" s="5"/>
      <c r="H24" s="79"/>
      <c r="I24" s="5" t="s">
        <v>132</v>
      </c>
      <c r="J24" s="79" t="s">
        <v>678</v>
      </c>
      <c r="K24" s="5" t="s">
        <v>40</v>
      </c>
      <c r="L24" s="79"/>
      <c r="M24" s="5"/>
      <c r="N24" s="5" t="s">
        <v>685</v>
      </c>
    </row>
    <row r="25" spans="1:14" ht="15" x14ac:dyDescent="0.25">
      <c r="A25" s="78" t="s">
        <v>674</v>
      </c>
      <c r="B25" s="79">
        <v>5791</v>
      </c>
      <c r="C25" s="5" t="s">
        <v>38</v>
      </c>
      <c r="D25" s="79"/>
      <c r="E25" s="5" t="s">
        <v>1772</v>
      </c>
      <c r="F25" s="79"/>
      <c r="G25" s="5"/>
      <c r="H25" s="79"/>
      <c r="I25" s="5" t="s">
        <v>134</v>
      </c>
      <c r="J25" s="79" t="s">
        <v>678</v>
      </c>
      <c r="K25" s="5" t="s">
        <v>40</v>
      </c>
      <c r="L25" s="79"/>
      <c r="M25" s="5"/>
      <c r="N25" s="5" t="s">
        <v>685</v>
      </c>
    </row>
    <row r="26" spans="1:14" ht="15" x14ac:dyDescent="0.25">
      <c r="A26" s="78" t="s">
        <v>674</v>
      </c>
      <c r="B26" s="79">
        <v>6236</v>
      </c>
      <c r="C26" s="5" t="s">
        <v>11</v>
      </c>
      <c r="D26" s="79"/>
      <c r="E26" s="5" t="s">
        <v>689</v>
      </c>
      <c r="F26" s="79"/>
      <c r="G26" s="5"/>
      <c r="H26" s="79" t="s">
        <v>691</v>
      </c>
      <c r="I26" s="5"/>
      <c r="J26" s="79" t="s">
        <v>1362</v>
      </c>
      <c r="K26" s="5" t="s">
        <v>14</v>
      </c>
      <c r="L26" s="79"/>
      <c r="M26" s="5">
        <v>8</v>
      </c>
      <c r="N26" s="5" t="s">
        <v>1363</v>
      </c>
    </row>
    <row r="27" spans="1:14" ht="15" x14ac:dyDescent="0.25">
      <c r="A27" s="78" t="s">
        <v>674</v>
      </c>
      <c r="B27" s="79">
        <v>5934</v>
      </c>
      <c r="C27" s="5" t="s">
        <v>38</v>
      </c>
      <c r="D27" s="79"/>
      <c r="E27" s="5" t="s">
        <v>1772</v>
      </c>
      <c r="F27" s="79"/>
      <c r="G27" s="5"/>
      <c r="H27" s="79"/>
      <c r="I27" s="5" t="s">
        <v>135</v>
      </c>
      <c r="J27" s="79" t="s">
        <v>1362</v>
      </c>
      <c r="K27" s="5" t="s">
        <v>40</v>
      </c>
      <c r="L27" s="79"/>
      <c r="M27" s="5"/>
      <c r="N27" s="5" t="s">
        <v>1363</v>
      </c>
    </row>
    <row r="28" spans="1:14" ht="15" x14ac:dyDescent="0.25">
      <c r="A28" s="78" t="s">
        <v>674</v>
      </c>
      <c r="B28" s="79">
        <v>7133</v>
      </c>
      <c r="C28" s="5" t="s">
        <v>11</v>
      </c>
      <c r="D28" s="79"/>
      <c r="E28" s="5" t="s">
        <v>689</v>
      </c>
      <c r="F28" s="79"/>
      <c r="G28" s="5"/>
      <c r="H28" s="79" t="s">
        <v>1677</v>
      </c>
      <c r="I28" s="5"/>
      <c r="J28" s="79" t="s">
        <v>1362</v>
      </c>
      <c r="K28" s="5" t="s">
        <v>14</v>
      </c>
      <c r="L28" s="79"/>
      <c r="M28" s="5">
        <v>5</v>
      </c>
      <c r="N28" s="5" t="s">
        <v>1678</v>
      </c>
    </row>
    <row r="29" spans="1:14" ht="15" x14ac:dyDescent="0.25">
      <c r="A29" s="78" t="s">
        <v>674</v>
      </c>
      <c r="B29" s="79">
        <v>7134</v>
      </c>
      <c r="C29" s="5" t="s">
        <v>38</v>
      </c>
      <c r="D29" s="79"/>
      <c r="E29" s="5" t="s">
        <v>1772</v>
      </c>
      <c r="F29" s="79"/>
      <c r="G29" s="5"/>
      <c r="H29" s="79"/>
      <c r="I29" s="5" t="s">
        <v>132</v>
      </c>
      <c r="J29" s="79" t="s">
        <v>1362</v>
      </c>
      <c r="K29" s="5" t="s">
        <v>40</v>
      </c>
      <c r="L29" s="79"/>
      <c r="M29" s="5"/>
      <c r="N29" s="5" t="s">
        <v>1678</v>
      </c>
    </row>
    <row r="30" spans="1:14" ht="15" x14ac:dyDescent="0.25">
      <c r="A30" s="78" t="s">
        <v>674</v>
      </c>
      <c r="B30" s="79">
        <v>7502</v>
      </c>
      <c r="C30" s="5" t="s">
        <v>38</v>
      </c>
      <c r="D30" s="79"/>
      <c r="E30" s="5" t="s">
        <v>1772</v>
      </c>
      <c r="F30" s="79"/>
      <c r="G30" s="5"/>
      <c r="H30" s="79"/>
      <c r="I30" s="5" t="s">
        <v>134</v>
      </c>
      <c r="J30" s="79" t="s">
        <v>2060</v>
      </c>
      <c r="K30" s="5" t="s">
        <v>40</v>
      </c>
      <c r="L30" s="79"/>
      <c r="M30" s="5"/>
      <c r="N30" s="5" t="s">
        <v>1678</v>
      </c>
    </row>
    <row r="31" spans="1:14" ht="15" x14ac:dyDescent="0.25">
      <c r="A31" s="78" t="s">
        <v>674</v>
      </c>
      <c r="B31" s="79">
        <v>5539</v>
      </c>
      <c r="C31" s="5" t="s">
        <v>18</v>
      </c>
      <c r="D31" s="79"/>
      <c r="E31" s="5" t="s">
        <v>1772</v>
      </c>
      <c r="F31" s="79" t="s">
        <v>692</v>
      </c>
      <c r="G31" s="5"/>
      <c r="H31" s="79"/>
      <c r="I31" s="5"/>
      <c r="J31" s="79"/>
      <c r="K31" s="5" t="s">
        <v>20</v>
      </c>
      <c r="L31" s="79"/>
      <c r="M31" s="5"/>
      <c r="N31" s="5" t="s">
        <v>685</v>
      </c>
    </row>
    <row r="32" spans="1:14" ht="15" x14ac:dyDescent="0.25">
      <c r="A32" s="78" t="s">
        <v>674</v>
      </c>
      <c r="B32" s="79">
        <v>5545</v>
      </c>
      <c r="C32" s="5" t="s">
        <v>21</v>
      </c>
      <c r="D32" s="79"/>
      <c r="E32" s="5" t="s">
        <v>1772</v>
      </c>
      <c r="F32" s="79"/>
      <c r="G32" s="5" t="s">
        <v>693</v>
      </c>
      <c r="H32" s="79"/>
      <c r="I32" s="5"/>
      <c r="J32" s="79"/>
      <c r="K32" s="5" t="s">
        <v>20</v>
      </c>
      <c r="L32" s="79"/>
      <c r="M32" s="5"/>
      <c r="N32" s="5" t="s">
        <v>685</v>
      </c>
    </row>
    <row r="33" spans="1:14" ht="15" x14ac:dyDescent="0.25">
      <c r="A33" s="78" t="s">
        <v>674</v>
      </c>
      <c r="B33" s="79">
        <v>4085</v>
      </c>
      <c r="C33" s="5" t="s">
        <v>11</v>
      </c>
      <c r="D33" s="79"/>
      <c r="E33" s="5" t="s">
        <v>693</v>
      </c>
      <c r="F33" s="79"/>
      <c r="G33" s="5"/>
      <c r="H33" s="79" t="s">
        <v>694</v>
      </c>
      <c r="I33" s="5"/>
      <c r="J33" s="79"/>
      <c r="K33" s="5" t="s">
        <v>51</v>
      </c>
      <c r="L33" s="79"/>
      <c r="M33" s="5"/>
      <c r="N33" s="5" t="s">
        <v>675</v>
      </c>
    </row>
    <row r="34" spans="1:14" ht="15" x14ac:dyDescent="0.25">
      <c r="A34" s="78" t="s">
        <v>674</v>
      </c>
      <c r="B34" s="79">
        <v>5540</v>
      </c>
      <c r="C34" s="5" t="s">
        <v>18</v>
      </c>
      <c r="D34" s="79"/>
      <c r="E34" s="5" t="s">
        <v>1772</v>
      </c>
      <c r="F34" s="79" t="s">
        <v>695</v>
      </c>
      <c r="G34" s="5"/>
      <c r="H34" s="79"/>
      <c r="I34" s="5"/>
      <c r="J34" s="79"/>
      <c r="K34" s="5" t="s">
        <v>20</v>
      </c>
      <c r="L34" s="79"/>
      <c r="M34" s="5"/>
      <c r="N34" s="5" t="s">
        <v>685</v>
      </c>
    </row>
    <row r="35" spans="1:14" ht="15" x14ac:dyDescent="0.25">
      <c r="A35" s="78" t="s">
        <v>674</v>
      </c>
      <c r="B35" s="79">
        <v>5546</v>
      </c>
      <c r="C35" s="5" t="s">
        <v>21</v>
      </c>
      <c r="D35" s="79"/>
      <c r="E35" s="5" t="s">
        <v>1772</v>
      </c>
      <c r="F35" s="79"/>
      <c r="G35" s="5" t="s">
        <v>696</v>
      </c>
      <c r="H35" s="79"/>
      <c r="I35" s="5"/>
      <c r="J35" s="79"/>
      <c r="K35" s="5" t="s">
        <v>20</v>
      </c>
      <c r="L35" s="79"/>
      <c r="M35" s="5"/>
      <c r="N35" s="5" t="s">
        <v>685</v>
      </c>
    </row>
    <row r="36" spans="1:14" ht="15" x14ac:dyDescent="0.25">
      <c r="A36" s="78" t="s">
        <v>674</v>
      </c>
      <c r="B36" s="79">
        <v>2911</v>
      </c>
      <c r="C36" s="5" t="s">
        <v>11</v>
      </c>
      <c r="D36" s="79"/>
      <c r="E36" s="5" t="s">
        <v>696</v>
      </c>
      <c r="F36" s="79"/>
      <c r="G36" s="5"/>
      <c r="H36" s="79" t="s">
        <v>697</v>
      </c>
      <c r="I36" s="5"/>
      <c r="J36" s="79"/>
      <c r="K36" s="5" t="s">
        <v>51</v>
      </c>
      <c r="L36" s="79"/>
      <c r="M36" s="5"/>
      <c r="N36" s="5" t="s">
        <v>675</v>
      </c>
    </row>
    <row r="37" spans="1:14" ht="15" x14ac:dyDescent="0.25">
      <c r="A37" s="78" t="s">
        <v>674</v>
      </c>
      <c r="B37" s="79">
        <v>3145</v>
      </c>
      <c r="C37" s="5" t="s">
        <v>38</v>
      </c>
      <c r="D37" s="79"/>
      <c r="E37" s="5" t="s">
        <v>1772</v>
      </c>
      <c r="F37" s="79"/>
      <c r="G37" s="5"/>
      <c r="H37" s="79"/>
      <c r="I37" s="5" t="s">
        <v>698</v>
      </c>
      <c r="J37" s="79"/>
      <c r="K37" s="5" t="s">
        <v>20</v>
      </c>
      <c r="L37" s="79"/>
      <c r="M37" s="5"/>
      <c r="N37" s="5" t="s">
        <v>675</v>
      </c>
    </row>
    <row r="38" spans="1:14" ht="15" x14ac:dyDescent="0.25">
      <c r="A38" s="78" t="s">
        <v>674</v>
      </c>
      <c r="B38" s="79">
        <v>3146</v>
      </c>
      <c r="C38" s="5" t="s">
        <v>38</v>
      </c>
      <c r="D38" s="79"/>
      <c r="E38" s="5" t="s">
        <v>1772</v>
      </c>
      <c r="F38" s="79"/>
      <c r="G38" s="5"/>
      <c r="H38" s="79"/>
      <c r="I38" s="5" t="s">
        <v>700</v>
      </c>
      <c r="J38" s="79"/>
      <c r="K38" s="5" t="s">
        <v>20</v>
      </c>
      <c r="L38" s="79"/>
      <c r="M38" s="5"/>
      <c r="N38" s="5" t="s">
        <v>675</v>
      </c>
    </row>
    <row r="39" spans="1:14" ht="15" x14ac:dyDescent="0.25">
      <c r="A39" s="78" t="s">
        <v>674</v>
      </c>
      <c r="B39" s="79">
        <v>3147</v>
      </c>
      <c r="C39" s="5" t="s">
        <v>38</v>
      </c>
      <c r="D39" s="79"/>
      <c r="E39" s="5" t="s">
        <v>1772</v>
      </c>
      <c r="F39" s="79"/>
      <c r="G39" s="5"/>
      <c r="H39" s="79"/>
      <c r="I39" s="5" t="s">
        <v>701</v>
      </c>
      <c r="J39" s="79"/>
      <c r="K39" s="5" t="s">
        <v>20</v>
      </c>
      <c r="L39" s="79"/>
      <c r="M39" s="5"/>
      <c r="N39" s="5" t="s">
        <v>675</v>
      </c>
    </row>
    <row r="40" spans="1:14" ht="15" x14ac:dyDescent="0.25">
      <c r="A40" s="78" t="s">
        <v>674</v>
      </c>
      <c r="B40" s="79">
        <v>3148</v>
      </c>
      <c r="C40" s="5" t="s">
        <v>38</v>
      </c>
      <c r="D40" s="79"/>
      <c r="E40" s="5" t="s">
        <v>1772</v>
      </c>
      <c r="F40" s="79"/>
      <c r="G40" s="5"/>
      <c r="H40" s="79"/>
      <c r="I40" s="5" t="s">
        <v>702</v>
      </c>
      <c r="J40" s="79"/>
      <c r="K40" s="5" t="s">
        <v>20</v>
      </c>
      <c r="L40" s="79"/>
      <c r="M40" s="5"/>
      <c r="N40" s="5" t="s">
        <v>675</v>
      </c>
    </row>
    <row r="41" spans="1:14" ht="15" x14ac:dyDescent="0.25">
      <c r="A41" s="78" t="s">
        <v>674</v>
      </c>
      <c r="B41" s="79">
        <v>3149</v>
      </c>
      <c r="C41" s="5" t="s">
        <v>38</v>
      </c>
      <c r="D41" s="79"/>
      <c r="E41" s="5" t="s">
        <v>1772</v>
      </c>
      <c r="F41" s="79"/>
      <c r="G41" s="5"/>
      <c r="H41" s="79"/>
      <c r="I41" s="5" t="s">
        <v>703</v>
      </c>
      <c r="J41" s="79"/>
      <c r="K41" s="5" t="s">
        <v>20</v>
      </c>
      <c r="L41" s="79"/>
      <c r="M41" s="5"/>
      <c r="N41" s="5" t="s">
        <v>675</v>
      </c>
    </row>
    <row r="42" spans="1:14" ht="15" x14ac:dyDescent="0.25">
      <c r="A42" s="78" t="s">
        <v>674</v>
      </c>
      <c r="B42" s="79">
        <v>3150</v>
      </c>
      <c r="C42" s="5" t="s">
        <v>38</v>
      </c>
      <c r="D42" s="79"/>
      <c r="E42" s="5" t="s">
        <v>1772</v>
      </c>
      <c r="F42" s="79"/>
      <c r="G42" s="5"/>
      <c r="H42" s="79"/>
      <c r="I42" s="5" t="s">
        <v>704</v>
      </c>
      <c r="J42" s="79"/>
      <c r="K42" s="5" t="s">
        <v>20</v>
      </c>
      <c r="L42" s="79"/>
      <c r="M42" s="5"/>
      <c r="N42" s="5" t="s">
        <v>675</v>
      </c>
    </row>
    <row r="43" spans="1:14" ht="15" x14ac:dyDescent="0.25">
      <c r="A43" s="78" t="s">
        <v>674</v>
      </c>
      <c r="B43" s="79">
        <v>5541</v>
      </c>
      <c r="C43" s="5" t="s">
        <v>18</v>
      </c>
      <c r="D43" s="79"/>
      <c r="E43" s="5" t="s">
        <v>1772</v>
      </c>
      <c r="F43" s="79" t="s">
        <v>705</v>
      </c>
      <c r="G43" s="5"/>
      <c r="H43" s="79"/>
      <c r="I43" s="5"/>
      <c r="J43" s="79"/>
      <c r="K43" s="5" t="s">
        <v>20</v>
      </c>
      <c r="L43" s="79"/>
      <c r="M43" s="5"/>
      <c r="N43" s="5" t="s">
        <v>685</v>
      </c>
    </row>
    <row r="44" spans="1:14" ht="15" x14ac:dyDescent="0.25">
      <c r="A44" s="78" t="s">
        <v>674</v>
      </c>
      <c r="B44" s="79">
        <v>5547</v>
      </c>
      <c r="C44" s="5" t="s">
        <v>21</v>
      </c>
      <c r="D44" s="79"/>
      <c r="E44" s="5" t="s">
        <v>1772</v>
      </c>
      <c r="F44" s="79"/>
      <c r="G44" s="5" t="s">
        <v>706</v>
      </c>
      <c r="H44" s="79"/>
      <c r="I44" s="5"/>
      <c r="J44" s="79"/>
      <c r="K44" s="5" t="s">
        <v>20</v>
      </c>
      <c r="L44" s="79"/>
      <c r="M44" s="5"/>
      <c r="N44" s="5" t="s">
        <v>685</v>
      </c>
    </row>
    <row r="45" spans="1:14" ht="15" x14ac:dyDescent="0.25">
      <c r="A45" s="78" t="s">
        <v>674</v>
      </c>
      <c r="B45" s="79">
        <v>2894</v>
      </c>
      <c r="C45" s="5" t="s">
        <v>11</v>
      </c>
      <c r="D45" s="79"/>
      <c r="E45" s="5" t="s">
        <v>706</v>
      </c>
      <c r="F45" s="79"/>
      <c r="G45" s="5"/>
      <c r="H45" s="79" t="s">
        <v>707</v>
      </c>
      <c r="I45" s="5"/>
      <c r="J45" s="79"/>
      <c r="K45" s="5" t="s">
        <v>51</v>
      </c>
      <c r="L45" s="79"/>
      <c r="M45" s="5"/>
      <c r="N45" s="5" t="s">
        <v>675</v>
      </c>
    </row>
    <row r="46" spans="1:14" ht="15" x14ac:dyDescent="0.25">
      <c r="A46" s="78" t="s">
        <v>674</v>
      </c>
      <c r="B46" s="79">
        <v>5542</v>
      </c>
      <c r="C46" s="5" t="s">
        <v>18</v>
      </c>
      <c r="D46" s="79"/>
      <c r="E46" s="5" t="s">
        <v>1772</v>
      </c>
      <c r="F46" s="79" t="s">
        <v>708</v>
      </c>
      <c r="G46" s="5"/>
      <c r="H46" s="79"/>
      <c r="I46" s="5"/>
      <c r="J46" s="79"/>
      <c r="K46" s="5" t="s">
        <v>20</v>
      </c>
      <c r="L46" s="79"/>
      <c r="M46" s="5"/>
      <c r="N46" s="5" t="s">
        <v>675</v>
      </c>
    </row>
    <row r="47" spans="1:14" ht="15" x14ac:dyDescent="0.25">
      <c r="A47" s="78" t="s">
        <v>674</v>
      </c>
      <c r="B47" s="79">
        <v>3017</v>
      </c>
      <c r="C47" s="5" t="s">
        <v>21</v>
      </c>
      <c r="D47" s="79"/>
      <c r="E47" s="5" t="s">
        <v>1772</v>
      </c>
      <c r="F47" s="79"/>
      <c r="G47" s="5" t="s">
        <v>709</v>
      </c>
      <c r="H47" s="79"/>
      <c r="I47" s="5"/>
      <c r="J47" s="79"/>
      <c r="K47" s="5" t="s">
        <v>20</v>
      </c>
      <c r="L47" s="79"/>
      <c r="M47" s="5"/>
      <c r="N47" s="5" t="s">
        <v>710</v>
      </c>
    </row>
    <row r="48" spans="1:14" ht="15" x14ac:dyDescent="0.25">
      <c r="A48" s="78" t="s">
        <v>674</v>
      </c>
      <c r="B48" s="79">
        <v>2897</v>
      </c>
      <c r="C48" s="5" t="s">
        <v>11</v>
      </c>
      <c r="D48" s="79"/>
      <c r="E48" s="5" t="s">
        <v>709</v>
      </c>
      <c r="F48" s="79"/>
      <c r="G48" s="5"/>
      <c r="H48" s="79" t="s">
        <v>711</v>
      </c>
      <c r="I48" s="5"/>
      <c r="J48" s="79" t="s">
        <v>678</v>
      </c>
      <c r="K48" s="5" t="s">
        <v>14</v>
      </c>
      <c r="L48" s="79"/>
      <c r="M48" s="5"/>
      <c r="N48" s="5" t="s">
        <v>699</v>
      </c>
    </row>
    <row r="49" spans="1:14" ht="15" x14ac:dyDescent="0.25">
      <c r="A49" s="78" t="s">
        <v>674</v>
      </c>
      <c r="B49" s="79">
        <v>2898</v>
      </c>
      <c r="C49" s="5" t="s">
        <v>11</v>
      </c>
      <c r="D49" s="79"/>
      <c r="E49" s="5" t="s">
        <v>709</v>
      </c>
      <c r="F49" s="79"/>
      <c r="G49" s="5"/>
      <c r="H49" s="79" t="s">
        <v>712</v>
      </c>
      <c r="I49" s="5"/>
      <c r="J49" s="79" t="s">
        <v>678</v>
      </c>
      <c r="K49" s="5" t="s">
        <v>51</v>
      </c>
      <c r="L49" s="79"/>
      <c r="M49" s="5"/>
      <c r="N49" s="5" t="s">
        <v>675</v>
      </c>
    </row>
    <row r="50" spans="1:14" ht="15" x14ac:dyDescent="0.25">
      <c r="A50" s="78" t="s">
        <v>674</v>
      </c>
      <c r="B50" s="79">
        <v>6740</v>
      </c>
      <c r="C50" s="5" t="s">
        <v>21</v>
      </c>
      <c r="D50" s="79"/>
      <c r="E50" s="5" t="s">
        <v>1772</v>
      </c>
      <c r="F50" s="79"/>
      <c r="G50" s="5" t="s">
        <v>1364</v>
      </c>
      <c r="H50" s="79"/>
      <c r="I50" s="5"/>
      <c r="J50" s="79" t="s">
        <v>1362</v>
      </c>
      <c r="K50" s="5" t="s">
        <v>20</v>
      </c>
      <c r="L50" s="79"/>
      <c r="M50" s="5"/>
      <c r="N50" s="5" t="s">
        <v>675</v>
      </c>
    </row>
    <row r="51" spans="1:14" ht="15" x14ac:dyDescent="0.25">
      <c r="A51" s="78" t="s">
        <v>674</v>
      </c>
      <c r="B51" s="79">
        <v>6688</v>
      </c>
      <c r="C51" s="5" t="s">
        <v>11</v>
      </c>
      <c r="D51" s="79"/>
      <c r="E51" s="5" t="s">
        <v>1364</v>
      </c>
      <c r="F51" s="79"/>
      <c r="G51" s="5"/>
      <c r="H51" s="79" t="s">
        <v>1365</v>
      </c>
      <c r="I51" s="5"/>
      <c r="J51" s="79" t="s">
        <v>1362</v>
      </c>
      <c r="K51" s="5" t="s">
        <v>14</v>
      </c>
      <c r="L51" s="79"/>
      <c r="M51" s="5">
        <v>5</v>
      </c>
      <c r="N51" s="5" t="s">
        <v>1363</v>
      </c>
    </row>
    <row r="52" spans="1:14" ht="15" x14ac:dyDescent="0.25">
      <c r="A52" s="78" t="s">
        <v>674</v>
      </c>
      <c r="B52" s="79">
        <v>6690</v>
      </c>
      <c r="C52" s="5" t="s">
        <v>139</v>
      </c>
      <c r="D52" s="79"/>
      <c r="E52" s="5" t="s">
        <v>1772</v>
      </c>
      <c r="F52" s="79"/>
      <c r="G52" s="5"/>
      <c r="H52" s="79"/>
      <c r="I52" s="5" t="s">
        <v>1366</v>
      </c>
      <c r="J52" s="79" t="s">
        <v>1362</v>
      </c>
      <c r="K52" s="5" t="s">
        <v>40</v>
      </c>
      <c r="L52" s="79"/>
      <c r="M52" s="5"/>
      <c r="N52" s="5" t="s">
        <v>1363</v>
      </c>
    </row>
    <row r="53" spans="1:14" ht="15" x14ac:dyDescent="0.25">
      <c r="A53" s="78" t="s">
        <v>674</v>
      </c>
      <c r="B53" s="79">
        <v>8361</v>
      </c>
      <c r="C53" s="5" t="s">
        <v>11</v>
      </c>
      <c r="D53" s="79"/>
      <c r="E53" s="5" t="s">
        <v>1364</v>
      </c>
      <c r="F53" s="79"/>
      <c r="G53" s="5"/>
      <c r="H53" s="79" t="s">
        <v>2476</v>
      </c>
      <c r="I53" s="5"/>
      <c r="J53" s="79" t="s">
        <v>1362</v>
      </c>
      <c r="K53" s="5" t="s">
        <v>14</v>
      </c>
      <c r="L53" s="79"/>
      <c r="M53" s="5">
        <v>5</v>
      </c>
      <c r="N53" s="5" t="s">
        <v>3023</v>
      </c>
    </row>
    <row r="54" spans="1:14" ht="15" x14ac:dyDescent="0.25">
      <c r="A54" s="78" t="s">
        <v>674</v>
      </c>
      <c r="B54" s="79">
        <v>8362</v>
      </c>
      <c r="C54" s="5" t="s">
        <v>139</v>
      </c>
      <c r="D54" s="79"/>
      <c r="E54" s="5" t="s">
        <v>1772</v>
      </c>
      <c r="F54" s="79"/>
      <c r="G54" s="5"/>
      <c r="H54" s="79"/>
      <c r="I54" s="5" t="s">
        <v>2478</v>
      </c>
      <c r="J54" s="79" t="s">
        <v>1362</v>
      </c>
      <c r="K54" s="5" t="s">
        <v>40</v>
      </c>
      <c r="L54" s="79"/>
      <c r="M54" s="5"/>
      <c r="N54" s="5" t="s">
        <v>2477</v>
      </c>
    </row>
    <row r="55" spans="1:14" ht="15" x14ac:dyDescent="0.25">
      <c r="A55" s="78" t="s">
        <v>674</v>
      </c>
      <c r="B55" s="79">
        <v>8433</v>
      </c>
      <c r="C55" s="5" t="s">
        <v>38</v>
      </c>
      <c r="D55" s="79"/>
      <c r="E55" s="5" t="s">
        <v>1772</v>
      </c>
      <c r="F55" s="79"/>
      <c r="G55" s="5"/>
      <c r="H55" s="79"/>
      <c r="I55" s="5" t="s">
        <v>134</v>
      </c>
      <c r="J55" s="79" t="s">
        <v>2060</v>
      </c>
      <c r="K55" s="5" t="s">
        <v>40</v>
      </c>
      <c r="L55" s="79"/>
      <c r="M55" s="5"/>
      <c r="N55" s="5" t="s">
        <v>3023</v>
      </c>
    </row>
    <row r="56" spans="1:14" ht="15" x14ac:dyDescent="0.25">
      <c r="A56" s="78" t="s">
        <v>674</v>
      </c>
      <c r="B56" s="79">
        <v>9425</v>
      </c>
      <c r="C56" s="5" t="s">
        <v>38</v>
      </c>
      <c r="D56" s="79"/>
      <c r="E56" s="5" t="s">
        <v>1772</v>
      </c>
      <c r="F56" s="79"/>
      <c r="G56" s="5"/>
      <c r="H56" s="79"/>
      <c r="I56" s="5" t="s">
        <v>135</v>
      </c>
      <c r="J56" s="79" t="s">
        <v>1362</v>
      </c>
      <c r="K56" s="5" t="s">
        <v>40</v>
      </c>
      <c r="L56" s="79"/>
      <c r="M56" s="5"/>
      <c r="N56" s="5" t="s">
        <v>3023</v>
      </c>
    </row>
    <row r="57" spans="1:14" ht="15" x14ac:dyDescent="0.25">
      <c r="A57" s="78" t="s">
        <v>674</v>
      </c>
      <c r="B57" s="79">
        <v>11102</v>
      </c>
      <c r="C57" s="5" t="s">
        <v>11</v>
      </c>
      <c r="D57" s="79"/>
      <c r="E57" s="5" t="s">
        <v>1364</v>
      </c>
      <c r="F57" s="79"/>
      <c r="G57" s="5"/>
      <c r="H57" s="79" t="s">
        <v>4316</v>
      </c>
      <c r="I57" s="5"/>
      <c r="J57" s="79" t="s">
        <v>1362</v>
      </c>
      <c r="K57" s="5" t="s">
        <v>14</v>
      </c>
      <c r="L57" s="79"/>
      <c r="M57" s="5">
        <v>5</v>
      </c>
      <c r="N57" s="5" t="s">
        <v>4317</v>
      </c>
    </row>
    <row r="58" spans="1:14" ht="15" x14ac:dyDescent="0.25">
      <c r="A58" s="78" t="s">
        <v>674</v>
      </c>
      <c r="B58" s="79">
        <v>11103</v>
      </c>
      <c r="C58" s="5" t="s">
        <v>139</v>
      </c>
      <c r="D58" s="79"/>
      <c r="E58" s="5" t="s">
        <v>1772</v>
      </c>
      <c r="F58" s="79"/>
      <c r="G58" s="5"/>
      <c r="H58" s="79"/>
      <c r="I58" s="5" t="s">
        <v>4318</v>
      </c>
      <c r="J58" s="79" t="s">
        <v>1362</v>
      </c>
      <c r="K58" s="5" t="s">
        <v>40</v>
      </c>
      <c r="L58" s="79"/>
      <c r="M58" s="5"/>
      <c r="N58" s="5" t="s">
        <v>4317</v>
      </c>
    </row>
    <row r="59" spans="1:14" ht="15" x14ac:dyDescent="0.25">
      <c r="A59" s="78" t="s">
        <v>674</v>
      </c>
      <c r="B59" s="79">
        <v>11574</v>
      </c>
      <c r="C59" s="5" t="s">
        <v>11</v>
      </c>
      <c r="D59" s="79"/>
      <c r="E59" s="5" t="s">
        <v>1364</v>
      </c>
      <c r="F59" s="79"/>
      <c r="G59" s="5"/>
      <c r="H59" s="79" t="s">
        <v>4512</v>
      </c>
      <c r="I59" s="5"/>
      <c r="J59" s="79" t="s">
        <v>1362</v>
      </c>
      <c r="K59" s="5" t="s">
        <v>25</v>
      </c>
      <c r="L59" s="79"/>
      <c r="M59" s="5">
        <v>3</v>
      </c>
      <c r="N59" s="5" t="s">
        <v>4317</v>
      </c>
    </row>
    <row r="60" spans="1:14" ht="15" x14ac:dyDescent="0.25">
      <c r="A60" s="78" t="s">
        <v>674</v>
      </c>
      <c r="B60" s="79">
        <v>11419</v>
      </c>
      <c r="C60" s="5" t="s">
        <v>139</v>
      </c>
      <c r="D60" s="79"/>
      <c r="E60" s="5" t="s">
        <v>1772</v>
      </c>
      <c r="F60" s="79"/>
      <c r="G60" s="5"/>
      <c r="H60" s="79"/>
      <c r="I60" s="5" t="s">
        <v>4513</v>
      </c>
      <c r="J60" s="79" t="s">
        <v>1362</v>
      </c>
      <c r="K60" s="5" t="s">
        <v>23</v>
      </c>
      <c r="L60" s="79"/>
      <c r="M60" s="5"/>
      <c r="N60" s="5" t="s">
        <v>4317</v>
      </c>
    </row>
    <row r="61" spans="1:14" ht="15" x14ac:dyDescent="0.25">
      <c r="A61" s="78" t="s">
        <v>674</v>
      </c>
      <c r="B61" s="79">
        <v>11617</v>
      </c>
      <c r="C61" s="5" t="s">
        <v>11</v>
      </c>
      <c r="D61" s="79"/>
      <c r="E61" s="5" t="s">
        <v>1364</v>
      </c>
      <c r="F61" s="79"/>
      <c r="G61" s="5"/>
      <c r="H61" s="79" t="s">
        <v>7973</v>
      </c>
      <c r="I61" s="5"/>
      <c r="J61" s="79" t="s">
        <v>1362</v>
      </c>
      <c r="K61" s="5" t="s">
        <v>14</v>
      </c>
      <c r="L61" s="79"/>
      <c r="M61" s="5">
        <v>5</v>
      </c>
      <c r="N61" s="5" t="s">
        <v>675</v>
      </c>
    </row>
    <row r="62" spans="1:14" ht="15" x14ac:dyDescent="0.25">
      <c r="A62" s="78" t="s">
        <v>674</v>
      </c>
      <c r="B62" s="79">
        <v>11618</v>
      </c>
      <c r="C62" s="5" t="s">
        <v>139</v>
      </c>
      <c r="D62" s="79"/>
      <c r="E62" s="5" t="s">
        <v>1772</v>
      </c>
      <c r="F62" s="79"/>
      <c r="G62" s="5"/>
      <c r="H62" s="79"/>
      <c r="I62" s="5" t="s">
        <v>7974</v>
      </c>
      <c r="J62" s="79" t="s">
        <v>2043</v>
      </c>
      <c r="K62" s="5" t="s">
        <v>40</v>
      </c>
      <c r="L62" s="79"/>
      <c r="M62" s="5"/>
      <c r="N62" s="5" t="s">
        <v>4317</v>
      </c>
    </row>
    <row r="63" spans="1:14" ht="15" x14ac:dyDescent="0.25">
      <c r="A63" s="78" t="s">
        <v>674</v>
      </c>
      <c r="B63" s="79">
        <v>8413</v>
      </c>
      <c r="C63" s="5" t="s">
        <v>21</v>
      </c>
      <c r="D63" s="79"/>
      <c r="E63" s="5" t="s">
        <v>1772</v>
      </c>
      <c r="F63" s="79"/>
      <c r="G63" s="5" t="s">
        <v>2479</v>
      </c>
      <c r="H63" s="79"/>
      <c r="I63" s="5"/>
      <c r="J63" s="79"/>
      <c r="K63" s="5" t="s">
        <v>20</v>
      </c>
      <c r="L63" s="79"/>
      <c r="M63" s="5"/>
      <c r="N63" s="5" t="s">
        <v>675</v>
      </c>
    </row>
    <row r="64" spans="1:14" ht="15" x14ac:dyDescent="0.25">
      <c r="A64" s="78" t="s">
        <v>674</v>
      </c>
      <c r="B64" s="79">
        <v>7384</v>
      </c>
      <c r="C64" s="5" t="s">
        <v>11</v>
      </c>
      <c r="D64" s="79"/>
      <c r="E64" s="5" t="s">
        <v>2479</v>
      </c>
      <c r="F64" s="79"/>
      <c r="G64" s="5"/>
      <c r="H64" s="79" t="s">
        <v>2480</v>
      </c>
      <c r="I64" s="5"/>
      <c r="J64" s="79" t="s">
        <v>1362</v>
      </c>
      <c r="K64" s="5" t="s">
        <v>14</v>
      </c>
      <c r="L64" s="79"/>
      <c r="M64" s="5">
        <v>8</v>
      </c>
      <c r="N64" s="5" t="s">
        <v>3023</v>
      </c>
    </row>
    <row r="65" spans="1:14" ht="15" x14ac:dyDescent="0.25">
      <c r="A65" s="78" t="s">
        <v>674</v>
      </c>
      <c r="B65" s="79">
        <v>7388</v>
      </c>
      <c r="C65" s="5" t="s">
        <v>38</v>
      </c>
      <c r="D65" s="79"/>
      <c r="E65" s="5" t="s">
        <v>1772</v>
      </c>
      <c r="F65" s="79"/>
      <c r="G65" s="5"/>
      <c r="H65" s="79"/>
      <c r="I65" s="5" t="s">
        <v>132</v>
      </c>
      <c r="J65" s="79" t="s">
        <v>1362</v>
      </c>
      <c r="K65" s="5" t="s">
        <v>40</v>
      </c>
      <c r="L65" s="79"/>
      <c r="M65" s="5"/>
      <c r="N65" s="5" t="s">
        <v>2041</v>
      </c>
    </row>
    <row r="66" spans="1:14" ht="15" x14ac:dyDescent="0.25">
      <c r="A66" s="78" t="s">
        <v>674</v>
      </c>
      <c r="B66" s="79">
        <v>8357</v>
      </c>
      <c r="C66" s="5" t="s">
        <v>38</v>
      </c>
      <c r="D66" s="79"/>
      <c r="E66" s="5" t="s">
        <v>1772</v>
      </c>
      <c r="F66" s="79"/>
      <c r="G66" s="5"/>
      <c r="H66" s="79"/>
      <c r="I66" s="5" t="s">
        <v>134</v>
      </c>
      <c r="J66" s="79" t="s">
        <v>2060</v>
      </c>
      <c r="K66" s="5" t="s">
        <v>40</v>
      </c>
      <c r="L66" s="79"/>
      <c r="M66" s="5"/>
      <c r="N66" s="5" t="s">
        <v>3023</v>
      </c>
    </row>
    <row r="67" spans="1:14" ht="15" x14ac:dyDescent="0.25">
      <c r="A67" s="78" t="s">
        <v>674</v>
      </c>
      <c r="B67" s="79">
        <v>9903</v>
      </c>
      <c r="C67" s="5" t="s">
        <v>38</v>
      </c>
      <c r="D67" s="79"/>
      <c r="E67" s="5" t="s">
        <v>1772</v>
      </c>
      <c r="F67" s="79"/>
      <c r="G67" s="5"/>
      <c r="H67" s="79"/>
      <c r="I67" s="5" t="s">
        <v>1681</v>
      </c>
      <c r="J67" s="79" t="s">
        <v>1362</v>
      </c>
      <c r="K67" s="5" t="s">
        <v>40</v>
      </c>
      <c r="L67" s="79"/>
      <c r="M67" s="5"/>
      <c r="N67" s="5" t="s">
        <v>3023</v>
      </c>
    </row>
    <row r="68" spans="1:14" ht="15" x14ac:dyDescent="0.25">
      <c r="A68" s="78" t="s">
        <v>674</v>
      </c>
      <c r="B68" s="79">
        <v>8358</v>
      </c>
      <c r="C68" s="5" t="s">
        <v>11</v>
      </c>
      <c r="D68" s="79"/>
      <c r="E68" s="5" t="s">
        <v>2479</v>
      </c>
      <c r="F68" s="79"/>
      <c r="G68" s="5"/>
      <c r="H68" s="79" t="s">
        <v>2481</v>
      </c>
      <c r="I68" s="5"/>
      <c r="J68" s="79" t="s">
        <v>1362</v>
      </c>
      <c r="K68" s="5" t="s">
        <v>14</v>
      </c>
      <c r="L68" s="79"/>
      <c r="M68" s="5">
        <v>8</v>
      </c>
      <c r="N68" s="5" t="s">
        <v>3023</v>
      </c>
    </row>
    <row r="69" spans="1:14" ht="15" x14ac:dyDescent="0.25">
      <c r="A69" s="78" t="s">
        <v>674</v>
      </c>
      <c r="B69" s="79">
        <v>8359</v>
      </c>
      <c r="C69" s="5" t="s">
        <v>38</v>
      </c>
      <c r="D69" s="79"/>
      <c r="E69" s="5" t="s">
        <v>1772</v>
      </c>
      <c r="F69" s="79"/>
      <c r="G69" s="5"/>
      <c r="H69" s="79"/>
      <c r="I69" s="5" t="s">
        <v>132</v>
      </c>
      <c r="J69" s="79" t="s">
        <v>1362</v>
      </c>
      <c r="K69" s="5" t="s">
        <v>40</v>
      </c>
      <c r="L69" s="79"/>
      <c r="M69" s="5"/>
      <c r="N69" s="5" t="s">
        <v>2477</v>
      </c>
    </row>
    <row r="70" spans="1:14" ht="15" x14ac:dyDescent="0.25">
      <c r="A70" s="78" t="s">
        <v>674</v>
      </c>
      <c r="B70" s="79">
        <v>8360</v>
      </c>
      <c r="C70" s="5" t="s">
        <v>38</v>
      </c>
      <c r="D70" s="79"/>
      <c r="E70" s="5" t="s">
        <v>1772</v>
      </c>
      <c r="F70" s="79"/>
      <c r="G70" s="5"/>
      <c r="H70" s="79"/>
      <c r="I70" s="5" t="s">
        <v>134</v>
      </c>
      <c r="J70" s="79" t="s">
        <v>2060</v>
      </c>
      <c r="K70" s="5" t="s">
        <v>40</v>
      </c>
      <c r="L70" s="79"/>
      <c r="M70" s="5"/>
      <c r="N70" s="5" t="s">
        <v>3023</v>
      </c>
    </row>
    <row r="71" spans="1:14" ht="15" x14ac:dyDescent="0.25">
      <c r="A71" s="80" t="s">
        <v>674</v>
      </c>
      <c r="B71" s="79">
        <v>9873</v>
      </c>
      <c r="C71" s="5" t="s">
        <v>38</v>
      </c>
      <c r="D71" s="79"/>
      <c r="E71" s="5" t="s">
        <v>1772</v>
      </c>
      <c r="F71" s="79"/>
      <c r="G71" s="5"/>
      <c r="H71" s="79"/>
      <c r="I71" s="5" t="s">
        <v>1681</v>
      </c>
      <c r="J71" s="79" t="s">
        <v>1362</v>
      </c>
      <c r="K71" s="5" t="s">
        <v>40</v>
      </c>
      <c r="L71" s="79"/>
      <c r="M71" s="5"/>
      <c r="N71" s="5" t="s">
        <v>3023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7"/>
  <sheetViews>
    <sheetView topLeftCell="A22" zoomScale="85" zoomScaleNormal="85" workbookViewId="0">
      <selection activeCell="E36" sqref="E36"/>
    </sheetView>
  </sheetViews>
  <sheetFormatPr defaultRowHeight="15" x14ac:dyDescent="0.25"/>
  <cols>
    <col min="1" max="1" width="41.28515625" style="5" bestFit="1" customWidth="1"/>
    <col min="2" max="5" width="20.140625" style="5" bestFit="1" customWidth="1"/>
    <col min="6" max="6" width="10.7109375" style="5" bestFit="1" customWidth="1"/>
    <col min="7" max="16384" width="9.140625" style="5"/>
  </cols>
  <sheetData>
    <row r="1" spans="1:7" x14ac:dyDescent="0.25">
      <c r="A1" s="1" t="s">
        <v>3</v>
      </c>
      <c r="B1" s="5" t="s">
        <v>11</v>
      </c>
    </row>
    <row r="3" spans="1:7" x14ac:dyDescent="0.25">
      <c r="A3" s="1" t="s">
        <v>117</v>
      </c>
      <c r="B3" s="5" t="s">
        <v>9</v>
      </c>
    </row>
    <row r="4" spans="1:7" x14ac:dyDescent="0.25">
      <c r="A4" s="1" t="s">
        <v>116</v>
      </c>
      <c r="B4" s="1" t="s">
        <v>14</v>
      </c>
      <c r="C4" s="1" t="s">
        <v>51</v>
      </c>
      <c r="D4" s="1" t="s">
        <v>17</v>
      </c>
      <c r="E4" s="1" t="s">
        <v>25</v>
      </c>
      <c r="F4" s="1" t="s">
        <v>115</v>
      </c>
      <c r="G4" s="1"/>
    </row>
    <row r="5" spans="1:7" x14ac:dyDescent="0.25">
      <c r="A5" s="5" t="s">
        <v>676</v>
      </c>
      <c r="B5" s="3">
        <v>1</v>
      </c>
      <c r="C5" s="3"/>
      <c r="D5" s="3">
        <v>2</v>
      </c>
      <c r="E5" s="3"/>
      <c r="F5" s="3">
        <v>3</v>
      </c>
      <c r="G5" s="5" t="str">
        <f>IF(B5&lt;&gt;"",A5&amp;IF(B5&lt;&gt;F5," {Parcial}",""),"")</f>
        <v xml:space="preserve"> Relatório Diário - Saldos {Parcial}</v>
      </c>
    </row>
    <row r="6" spans="1:7" x14ac:dyDescent="0.25">
      <c r="A6" s="5" t="s">
        <v>709</v>
      </c>
      <c r="B6" s="3">
        <v>1</v>
      </c>
      <c r="C6" s="3">
        <v>1</v>
      </c>
      <c r="D6" s="3"/>
      <c r="E6" s="3"/>
      <c r="F6" s="3">
        <v>2</v>
      </c>
      <c r="G6" s="5" t="str">
        <f t="shared" ref="G6:G14" si="0">IF(B6&lt;&gt;"",A6&amp;IF(B6&lt;&gt;F6," {Parcial}",""),"")</f>
        <v>AGI - Rentabilidade Comissões {Parcial}</v>
      </c>
    </row>
    <row r="7" spans="1:7" x14ac:dyDescent="0.25">
      <c r="A7" s="5" t="s">
        <v>2479</v>
      </c>
      <c r="B7" s="3">
        <v>2</v>
      </c>
      <c r="C7" s="3"/>
      <c r="D7" s="3"/>
      <c r="E7" s="3"/>
      <c r="F7" s="3">
        <v>2</v>
      </c>
      <c r="G7" s="5" t="str">
        <f t="shared" si="0"/>
        <v>Agrupamento de Produtos</v>
      </c>
    </row>
    <row r="8" spans="1:7" x14ac:dyDescent="0.25">
      <c r="A8" s="5" t="s">
        <v>689</v>
      </c>
      <c r="B8" s="3">
        <v>4</v>
      </c>
      <c r="C8" s="3"/>
      <c r="D8" s="3"/>
      <c r="E8" s="3"/>
      <c r="F8" s="3">
        <v>4</v>
      </c>
      <c r="G8" s="5" t="str">
        <f t="shared" si="0"/>
        <v>Agrupamento de Produtos por níveis</v>
      </c>
    </row>
    <row r="9" spans="1:7" x14ac:dyDescent="0.25">
      <c r="A9" s="5" t="s">
        <v>686</v>
      </c>
      <c r="B9" s="3"/>
      <c r="C9" s="3">
        <v>1</v>
      </c>
      <c r="D9" s="3"/>
      <c r="E9" s="3"/>
      <c r="F9" s="3">
        <v>1</v>
      </c>
      <c r="G9" s="5" t="str">
        <f t="shared" si="0"/>
        <v/>
      </c>
    </row>
    <row r="10" spans="1:7" x14ac:dyDescent="0.25">
      <c r="A10" s="5" t="s">
        <v>693</v>
      </c>
      <c r="B10" s="3"/>
      <c r="C10" s="3">
        <v>1</v>
      </c>
      <c r="D10" s="3"/>
      <c r="E10" s="3"/>
      <c r="F10" s="3">
        <v>1</v>
      </c>
      <c r="G10" s="5" t="str">
        <f t="shared" si="0"/>
        <v/>
      </c>
    </row>
    <row r="11" spans="1:7" x14ac:dyDescent="0.25">
      <c r="A11" s="5" t="s">
        <v>706</v>
      </c>
      <c r="B11" s="3"/>
      <c r="C11" s="3">
        <v>1</v>
      </c>
      <c r="D11" s="3"/>
      <c r="E11" s="3"/>
      <c r="F11" s="3">
        <v>1</v>
      </c>
      <c r="G11" s="5" t="str">
        <f t="shared" si="0"/>
        <v/>
      </c>
    </row>
    <row r="12" spans="1:7" x14ac:dyDescent="0.25">
      <c r="A12" s="5" t="s">
        <v>696</v>
      </c>
      <c r="B12" s="3"/>
      <c r="C12" s="3">
        <v>1</v>
      </c>
      <c r="D12" s="3"/>
      <c r="E12" s="3"/>
      <c r="F12" s="3">
        <v>1</v>
      </c>
      <c r="G12" s="5" t="str">
        <f t="shared" si="0"/>
        <v/>
      </c>
    </row>
    <row r="13" spans="1:7" x14ac:dyDescent="0.25">
      <c r="A13" s="5" t="s">
        <v>1364</v>
      </c>
      <c r="B13" s="3">
        <v>4</v>
      </c>
      <c r="C13" s="3"/>
      <c r="D13" s="3"/>
      <c r="E13" s="3">
        <v>1</v>
      </c>
      <c r="F13" s="3">
        <v>5</v>
      </c>
      <c r="G13" s="5" t="str">
        <f t="shared" si="0"/>
        <v>Indicador Evolução de Receitas {Parcial}</v>
      </c>
    </row>
    <row r="14" spans="1:7" x14ac:dyDescent="0.25">
      <c r="A14" s="5" t="s">
        <v>115</v>
      </c>
      <c r="B14" s="3">
        <v>12</v>
      </c>
      <c r="C14" s="3">
        <v>5</v>
      </c>
      <c r="D14" s="3">
        <v>2</v>
      </c>
      <c r="E14" s="3">
        <v>1</v>
      </c>
      <c r="F14" s="3">
        <v>20</v>
      </c>
      <c r="G14" s="5" t="str">
        <f t="shared" si="0"/>
        <v>Total Geral {Parcial}</v>
      </c>
    </row>
    <row r="16" spans="1:7" x14ac:dyDescent="0.25">
      <c r="A16" s="9" t="s">
        <v>126</v>
      </c>
      <c r="B16" s="9" t="s">
        <v>515</v>
      </c>
      <c r="C16" s="9" t="s">
        <v>134</v>
      </c>
      <c r="D16" s="9" t="s">
        <v>124</v>
      </c>
      <c r="E16" s="9" t="s">
        <v>123</v>
      </c>
      <c r="F16" s="9" t="s">
        <v>125</v>
      </c>
    </row>
    <row r="17" spans="1:6" x14ac:dyDescent="0.25">
      <c r="A17" s="5" t="s">
        <v>676</v>
      </c>
      <c r="B17" s="81">
        <f>B28/F28</f>
        <v>0.33333333333333331</v>
      </c>
      <c r="C17" s="81">
        <f>E28/F28</f>
        <v>0</v>
      </c>
      <c r="D17" s="81">
        <f>D28/F28</f>
        <v>0.66666666666666663</v>
      </c>
      <c r="E17" s="81">
        <f>C28/F28</f>
        <v>0</v>
      </c>
      <c r="F17" s="81">
        <f>D17</f>
        <v>0.66666666666666663</v>
      </c>
    </row>
    <row r="18" spans="1:6" x14ac:dyDescent="0.25">
      <c r="A18" s="5" t="s">
        <v>709</v>
      </c>
      <c r="B18" s="81">
        <f t="shared" ref="B18:B25" si="1">B29/F29</f>
        <v>0.5</v>
      </c>
      <c r="C18" s="81">
        <f t="shared" ref="C18:C25" si="2">E29/F29</f>
        <v>0</v>
      </c>
      <c r="D18" s="81">
        <f t="shared" ref="D18:D25" si="3">D29/F29</f>
        <v>0</v>
      </c>
      <c r="E18" s="81">
        <f t="shared" ref="E18:E25" si="4">C29/F29</f>
        <v>0.5</v>
      </c>
      <c r="F18" s="81">
        <f t="shared" ref="F18:F25" si="5">D18</f>
        <v>0</v>
      </c>
    </row>
    <row r="19" spans="1:6" x14ac:dyDescent="0.25">
      <c r="A19" s="5" t="s">
        <v>2479</v>
      </c>
      <c r="B19" s="81">
        <f t="shared" si="1"/>
        <v>1</v>
      </c>
      <c r="C19" s="81">
        <f t="shared" si="2"/>
        <v>0</v>
      </c>
      <c r="D19" s="81">
        <f t="shared" si="3"/>
        <v>0</v>
      </c>
      <c r="E19" s="81">
        <f t="shared" si="4"/>
        <v>0</v>
      </c>
      <c r="F19" s="81">
        <f t="shared" si="5"/>
        <v>0</v>
      </c>
    </row>
    <row r="20" spans="1:6" x14ac:dyDescent="0.25">
      <c r="A20" s="5" t="s">
        <v>689</v>
      </c>
      <c r="B20" s="81">
        <f t="shared" si="1"/>
        <v>1</v>
      </c>
      <c r="C20" s="81">
        <f t="shared" si="2"/>
        <v>0</v>
      </c>
      <c r="D20" s="81">
        <f t="shared" si="3"/>
        <v>0</v>
      </c>
      <c r="E20" s="81">
        <f t="shared" si="4"/>
        <v>0</v>
      </c>
      <c r="F20" s="81">
        <f t="shared" si="5"/>
        <v>0</v>
      </c>
    </row>
    <row r="21" spans="1:6" x14ac:dyDescent="0.25">
      <c r="A21" s="5" t="s">
        <v>686</v>
      </c>
      <c r="B21" s="81">
        <f t="shared" si="1"/>
        <v>0</v>
      </c>
      <c r="C21" s="81">
        <f t="shared" si="2"/>
        <v>0</v>
      </c>
      <c r="D21" s="81">
        <f t="shared" si="3"/>
        <v>0</v>
      </c>
      <c r="E21" s="81">
        <f t="shared" si="4"/>
        <v>1</v>
      </c>
      <c r="F21" s="81">
        <f t="shared" si="5"/>
        <v>0</v>
      </c>
    </row>
    <row r="22" spans="1:6" x14ac:dyDescent="0.25">
      <c r="A22" s="5" t="s">
        <v>693</v>
      </c>
      <c r="B22" s="81">
        <f t="shared" si="1"/>
        <v>0</v>
      </c>
      <c r="C22" s="81">
        <f t="shared" si="2"/>
        <v>0</v>
      </c>
      <c r="D22" s="81">
        <f t="shared" si="3"/>
        <v>0</v>
      </c>
      <c r="E22" s="81">
        <f t="shared" si="4"/>
        <v>1</v>
      </c>
      <c r="F22" s="81">
        <f t="shared" si="5"/>
        <v>0</v>
      </c>
    </row>
    <row r="23" spans="1:6" x14ac:dyDescent="0.25">
      <c r="A23" s="5" t="s">
        <v>706</v>
      </c>
      <c r="B23" s="81">
        <f t="shared" si="1"/>
        <v>0</v>
      </c>
      <c r="C23" s="81">
        <f t="shared" si="2"/>
        <v>0</v>
      </c>
      <c r="D23" s="81">
        <f t="shared" si="3"/>
        <v>0</v>
      </c>
      <c r="E23" s="81">
        <f t="shared" si="4"/>
        <v>1</v>
      </c>
      <c r="F23" s="81">
        <f t="shared" si="5"/>
        <v>0</v>
      </c>
    </row>
    <row r="24" spans="1:6" x14ac:dyDescent="0.25">
      <c r="A24" s="5" t="s">
        <v>696</v>
      </c>
      <c r="B24" s="81">
        <f t="shared" si="1"/>
        <v>0</v>
      </c>
      <c r="C24" s="81">
        <f t="shared" si="2"/>
        <v>0</v>
      </c>
      <c r="D24" s="81">
        <f t="shared" si="3"/>
        <v>0</v>
      </c>
      <c r="E24" s="81">
        <f t="shared" si="4"/>
        <v>1</v>
      </c>
      <c r="F24" s="81">
        <f t="shared" si="5"/>
        <v>0</v>
      </c>
    </row>
    <row r="25" spans="1:6" x14ac:dyDescent="0.25">
      <c r="A25" s="5" t="s">
        <v>1364</v>
      </c>
      <c r="B25" s="81">
        <f t="shared" si="1"/>
        <v>0.8</v>
      </c>
      <c r="C25" s="81">
        <f t="shared" si="2"/>
        <v>0.2</v>
      </c>
      <c r="D25" s="81">
        <f t="shared" si="3"/>
        <v>0</v>
      </c>
      <c r="E25" s="81">
        <f t="shared" si="4"/>
        <v>0</v>
      </c>
      <c r="F25" s="81">
        <f t="shared" si="5"/>
        <v>0</v>
      </c>
    </row>
    <row r="27" spans="1:6" x14ac:dyDescent="0.25">
      <c r="A27" s="9" t="s">
        <v>116</v>
      </c>
      <c r="B27" s="9" t="s">
        <v>14</v>
      </c>
      <c r="C27" s="9" t="s">
        <v>51</v>
      </c>
      <c r="D27" s="9" t="s">
        <v>17</v>
      </c>
      <c r="E27" s="9" t="s">
        <v>25</v>
      </c>
      <c r="F27" s="9" t="s">
        <v>115</v>
      </c>
    </row>
    <row r="28" spans="1:6" x14ac:dyDescent="0.25">
      <c r="A28" s="5" t="s">
        <v>676</v>
      </c>
      <c r="B28" s="3">
        <v>1</v>
      </c>
      <c r="C28" s="3"/>
      <c r="D28" s="3">
        <v>2</v>
      </c>
      <c r="E28" s="3"/>
      <c r="F28" s="3">
        <v>3</v>
      </c>
    </row>
    <row r="29" spans="1:6" x14ac:dyDescent="0.25">
      <c r="A29" s="5" t="s">
        <v>709</v>
      </c>
      <c r="B29" s="3">
        <v>1</v>
      </c>
      <c r="C29" s="3">
        <v>1</v>
      </c>
      <c r="D29" s="3"/>
      <c r="E29" s="3"/>
      <c r="F29" s="3">
        <v>2</v>
      </c>
    </row>
    <row r="30" spans="1:6" x14ac:dyDescent="0.25">
      <c r="A30" s="5" t="s">
        <v>2479</v>
      </c>
      <c r="B30" s="3">
        <v>2</v>
      </c>
      <c r="C30" s="3"/>
      <c r="D30" s="3"/>
      <c r="E30" s="3"/>
      <c r="F30" s="3">
        <v>2</v>
      </c>
    </row>
    <row r="31" spans="1:6" x14ac:dyDescent="0.25">
      <c r="A31" s="5" t="s">
        <v>689</v>
      </c>
      <c r="B31" s="3">
        <v>4</v>
      </c>
      <c r="C31" s="3"/>
      <c r="D31" s="3"/>
      <c r="E31" s="3"/>
      <c r="F31" s="3">
        <v>4</v>
      </c>
    </row>
    <row r="32" spans="1:6" x14ac:dyDescent="0.25">
      <c r="A32" s="5" t="s">
        <v>686</v>
      </c>
      <c r="B32" s="3"/>
      <c r="C32" s="3">
        <v>1</v>
      </c>
      <c r="D32" s="3"/>
      <c r="E32" s="3"/>
      <c r="F32" s="3">
        <v>1</v>
      </c>
    </row>
    <row r="33" spans="1:6" x14ac:dyDescent="0.25">
      <c r="A33" s="5" t="s">
        <v>693</v>
      </c>
      <c r="B33" s="3"/>
      <c r="C33" s="3">
        <v>1</v>
      </c>
      <c r="D33" s="3"/>
      <c r="E33" s="3"/>
      <c r="F33" s="3">
        <v>1</v>
      </c>
    </row>
    <row r="34" spans="1:6" x14ac:dyDescent="0.25">
      <c r="A34" s="5" t="s">
        <v>706</v>
      </c>
      <c r="B34" s="3"/>
      <c r="C34" s="3">
        <v>1</v>
      </c>
      <c r="D34" s="3"/>
      <c r="E34" s="3"/>
      <c r="F34" s="3">
        <v>1</v>
      </c>
    </row>
    <row r="35" spans="1:6" x14ac:dyDescent="0.25">
      <c r="A35" s="5" t="s">
        <v>696</v>
      </c>
      <c r="B35" s="3"/>
      <c r="C35" s="3">
        <v>1</v>
      </c>
      <c r="D35" s="3"/>
      <c r="E35" s="3"/>
      <c r="F35" s="3">
        <v>1</v>
      </c>
    </row>
    <row r="36" spans="1:6" x14ac:dyDescent="0.25">
      <c r="A36" s="5" t="s">
        <v>1364</v>
      </c>
      <c r="B36" s="3">
        <v>4</v>
      </c>
      <c r="C36" s="3"/>
      <c r="D36" s="3"/>
      <c r="E36" s="3">
        <v>1</v>
      </c>
      <c r="F36" s="3">
        <v>5</v>
      </c>
    </row>
    <row r="37" spans="1:6" x14ac:dyDescent="0.25">
      <c r="A37" s="77" t="s">
        <v>115</v>
      </c>
      <c r="B37" s="11">
        <v>12</v>
      </c>
      <c r="C37" s="11">
        <v>5</v>
      </c>
      <c r="D37" s="11">
        <v>2</v>
      </c>
      <c r="E37" s="11">
        <v>1</v>
      </c>
      <c r="F37" s="11">
        <v>20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205"/>
  <sheetViews>
    <sheetView zoomScale="70" zoomScaleNormal="70" workbookViewId="0">
      <selection activeCell="B1" sqref="B1"/>
    </sheetView>
  </sheetViews>
  <sheetFormatPr defaultColWidth="8.7109375" defaultRowHeight="11.25" x14ac:dyDescent="0.2"/>
  <cols>
    <col min="1" max="1" width="8.7109375" style="17"/>
    <col min="2" max="2" width="10.7109375" style="17" customWidth="1"/>
    <col min="3" max="3" width="9.85546875" style="17" bestFit="1" customWidth="1"/>
    <col min="4" max="5" width="9.85546875" style="17" customWidth="1"/>
    <col min="6" max="6" width="27.85546875" style="17" bestFit="1" customWidth="1"/>
    <col min="7" max="7" width="41" style="17" bestFit="1" customWidth="1"/>
    <col min="8" max="8" width="98.140625" style="17" bestFit="1" customWidth="1"/>
    <col min="9" max="9" width="65.42578125" style="17" bestFit="1" customWidth="1"/>
    <col min="10" max="10" width="42.85546875" style="17" bestFit="1" customWidth="1"/>
    <col min="11" max="11" width="15.85546875" style="17" bestFit="1" customWidth="1"/>
    <col min="12" max="12" width="3.42578125" style="17" bestFit="1" customWidth="1"/>
    <col min="13" max="13" width="7.5703125" style="17" bestFit="1" customWidth="1"/>
    <col min="14" max="14" width="26.42578125" style="17" bestFit="1" customWidth="1"/>
    <col min="15" max="16384" width="8.7109375" style="17"/>
  </cols>
  <sheetData>
    <row r="1" spans="1:14" x14ac:dyDescent="0.2">
      <c r="A1" s="17" t="s">
        <v>173</v>
      </c>
      <c r="B1" s="17" t="s">
        <v>2</v>
      </c>
      <c r="C1" s="17" t="s">
        <v>3</v>
      </c>
      <c r="D1" s="17" t="s">
        <v>1682</v>
      </c>
      <c r="E1" s="17" t="s">
        <v>116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9</v>
      </c>
      <c r="L1" s="17" t="s">
        <v>10</v>
      </c>
      <c r="M1" s="17" t="s">
        <v>631</v>
      </c>
      <c r="N1" s="17" t="s">
        <v>673</v>
      </c>
    </row>
    <row r="2" spans="1:14" ht="15" x14ac:dyDescent="0.25">
      <c r="A2" s="80" t="s">
        <v>8359</v>
      </c>
      <c r="B2" s="79" t="s">
        <v>8359</v>
      </c>
      <c r="C2" s="5" t="s">
        <v>8359</v>
      </c>
      <c r="D2" s="79" t="s">
        <v>8359</v>
      </c>
      <c r="E2" s="5" t="s">
        <v>8359</v>
      </c>
      <c r="F2" s="79" t="s">
        <v>8359</v>
      </c>
      <c r="G2" s="5" t="s">
        <v>8359</v>
      </c>
      <c r="H2" s="79" t="s">
        <v>8359</v>
      </c>
      <c r="I2" s="5" t="s">
        <v>8359</v>
      </c>
      <c r="J2" s="79" t="s">
        <v>8359</v>
      </c>
      <c r="K2" s="5" t="s">
        <v>8359</v>
      </c>
      <c r="L2" s="79" t="s">
        <v>8359</v>
      </c>
      <c r="M2" s="5" t="s">
        <v>8359</v>
      </c>
      <c r="N2" s="5" t="s">
        <v>8359</v>
      </c>
    </row>
    <row r="3" spans="1:14" ht="15" x14ac:dyDescent="0.25">
      <c r="A3" s="78" t="s">
        <v>1368</v>
      </c>
      <c r="B3" s="79">
        <v>5096</v>
      </c>
      <c r="C3" s="5" t="s">
        <v>18</v>
      </c>
      <c r="D3" s="79" t="s">
        <v>8359</v>
      </c>
      <c r="E3" s="5" t="s">
        <v>1772</v>
      </c>
      <c r="F3" s="79" t="s">
        <v>1369</v>
      </c>
      <c r="G3" s="5" t="s">
        <v>8359</v>
      </c>
      <c r="H3" s="79" t="s">
        <v>8359</v>
      </c>
      <c r="I3" s="5" t="s">
        <v>8359</v>
      </c>
      <c r="J3" s="79" t="s">
        <v>8359</v>
      </c>
      <c r="K3" s="5" t="s">
        <v>20</v>
      </c>
      <c r="L3" s="79" t="s">
        <v>8359</v>
      </c>
      <c r="M3" s="5" t="s">
        <v>8359</v>
      </c>
      <c r="N3" s="5" t="s">
        <v>675</v>
      </c>
    </row>
    <row r="4" spans="1:14" ht="15" x14ac:dyDescent="0.25">
      <c r="A4" s="78" t="s">
        <v>1368</v>
      </c>
      <c r="B4" s="79">
        <v>5097</v>
      </c>
      <c r="C4" s="5" t="s">
        <v>21</v>
      </c>
      <c r="D4" s="79" t="s">
        <v>8359</v>
      </c>
      <c r="E4" s="5" t="s">
        <v>1772</v>
      </c>
      <c r="F4" s="79" t="s">
        <v>8359</v>
      </c>
      <c r="G4" s="5" t="s">
        <v>1370</v>
      </c>
      <c r="H4" s="79" t="s">
        <v>8359</v>
      </c>
      <c r="I4" s="5" t="s">
        <v>8359</v>
      </c>
      <c r="J4" s="79" t="s">
        <v>8359</v>
      </c>
      <c r="K4" s="5" t="s">
        <v>20</v>
      </c>
      <c r="L4" s="79" t="s">
        <v>8359</v>
      </c>
      <c r="M4" s="5" t="s">
        <v>8359</v>
      </c>
      <c r="N4" s="5" t="s">
        <v>675</v>
      </c>
    </row>
    <row r="5" spans="1:14" ht="15" x14ac:dyDescent="0.25">
      <c r="A5" s="78" t="s">
        <v>1368</v>
      </c>
      <c r="B5" s="79">
        <v>4165</v>
      </c>
      <c r="C5" s="5" t="s">
        <v>11</v>
      </c>
      <c r="D5" s="79" t="s">
        <v>8359</v>
      </c>
      <c r="E5" s="5" t="s">
        <v>1370</v>
      </c>
      <c r="F5" s="79" t="s">
        <v>8359</v>
      </c>
      <c r="G5" s="5" t="s">
        <v>8359</v>
      </c>
      <c r="H5" s="79" t="s">
        <v>1371</v>
      </c>
      <c r="I5" s="5" t="s">
        <v>8359</v>
      </c>
      <c r="J5" s="79" t="s">
        <v>2055</v>
      </c>
      <c r="K5" s="5" t="s">
        <v>14</v>
      </c>
      <c r="L5" s="79" t="s">
        <v>8359</v>
      </c>
      <c r="M5" s="5">
        <v>5</v>
      </c>
      <c r="N5" s="5" t="s">
        <v>679</v>
      </c>
    </row>
    <row r="6" spans="1:14" ht="15" x14ac:dyDescent="0.25">
      <c r="A6" s="78" t="s">
        <v>1368</v>
      </c>
      <c r="B6" s="79">
        <v>5793</v>
      </c>
      <c r="C6" s="5" t="s">
        <v>18</v>
      </c>
      <c r="D6" s="79" t="s">
        <v>8359</v>
      </c>
      <c r="E6" s="5" t="s">
        <v>1772</v>
      </c>
      <c r="F6" s="79" t="s">
        <v>1372</v>
      </c>
      <c r="G6" s="5" t="s">
        <v>8359</v>
      </c>
      <c r="H6" s="79" t="s">
        <v>8359</v>
      </c>
      <c r="I6" s="5" t="s">
        <v>8359</v>
      </c>
      <c r="J6" s="79" t="s">
        <v>8359</v>
      </c>
      <c r="K6" s="5" t="s">
        <v>20</v>
      </c>
      <c r="L6" s="79" t="s">
        <v>8359</v>
      </c>
      <c r="M6" s="5" t="s">
        <v>8359</v>
      </c>
      <c r="N6" s="5" t="s">
        <v>675</v>
      </c>
    </row>
    <row r="7" spans="1:14" ht="15" x14ac:dyDescent="0.25">
      <c r="A7" s="78" t="s">
        <v>1368</v>
      </c>
      <c r="B7" s="79">
        <v>5794</v>
      </c>
      <c r="C7" s="5" t="s">
        <v>21</v>
      </c>
      <c r="D7" s="79" t="s">
        <v>8359</v>
      </c>
      <c r="E7" s="5" t="s">
        <v>1772</v>
      </c>
      <c r="F7" s="79" t="s">
        <v>8359</v>
      </c>
      <c r="G7" s="5" t="s">
        <v>1373</v>
      </c>
      <c r="H7" s="79" t="s">
        <v>8359</v>
      </c>
      <c r="I7" s="5" t="s">
        <v>8359</v>
      </c>
      <c r="J7" s="79" t="s">
        <v>8359</v>
      </c>
      <c r="K7" s="5" t="s">
        <v>20</v>
      </c>
      <c r="L7" s="79" t="s">
        <v>8359</v>
      </c>
      <c r="M7" s="5" t="s">
        <v>8359</v>
      </c>
      <c r="N7" s="5" t="s">
        <v>685</v>
      </c>
    </row>
    <row r="8" spans="1:14" ht="15" x14ac:dyDescent="0.25">
      <c r="A8" s="78" t="s">
        <v>1368</v>
      </c>
      <c r="B8" s="79">
        <v>3197</v>
      </c>
      <c r="C8" s="5" t="s">
        <v>11</v>
      </c>
      <c r="D8" s="79" t="s">
        <v>8359</v>
      </c>
      <c r="E8" s="5" t="s">
        <v>1373</v>
      </c>
      <c r="F8" s="79" t="s">
        <v>8359</v>
      </c>
      <c r="G8" s="5" t="s">
        <v>8359</v>
      </c>
      <c r="H8" s="79" t="s">
        <v>1374</v>
      </c>
      <c r="I8" s="5" t="s">
        <v>8359</v>
      </c>
      <c r="J8" s="79" t="s">
        <v>1378</v>
      </c>
      <c r="K8" s="5" t="s">
        <v>14</v>
      </c>
      <c r="L8" s="79" t="s">
        <v>8359</v>
      </c>
      <c r="M8" s="5">
        <v>8</v>
      </c>
      <c r="N8" s="5" t="s">
        <v>1678</v>
      </c>
    </row>
    <row r="9" spans="1:14" ht="15" x14ac:dyDescent="0.25">
      <c r="A9" s="78" t="s">
        <v>1368</v>
      </c>
      <c r="B9" s="79">
        <v>3355</v>
      </c>
      <c r="C9" s="5" t="s">
        <v>38</v>
      </c>
      <c r="D9" s="79" t="s">
        <v>8359</v>
      </c>
      <c r="E9" s="5" t="s">
        <v>1772</v>
      </c>
      <c r="F9" s="79" t="s">
        <v>8359</v>
      </c>
      <c r="G9" s="5" t="s">
        <v>8359</v>
      </c>
      <c r="H9" s="79" t="s">
        <v>8359</v>
      </c>
      <c r="I9" s="5" t="s">
        <v>1376</v>
      </c>
      <c r="J9" s="79" t="s">
        <v>8359</v>
      </c>
      <c r="K9" s="5" t="s">
        <v>40</v>
      </c>
      <c r="L9" s="79" t="s">
        <v>8359</v>
      </c>
      <c r="M9" s="5" t="s">
        <v>8359</v>
      </c>
      <c r="N9" s="5" t="s">
        <v>675</v>
      </c>
    </row>
    <row r="10" spans="1:14" ht="15" x14ac:dyDescent="0.25">
      <c r="A10" s="78" t="s">
        <v>1368</v>
      </c>
      <c r="B10" s="79">
        <v>3356</v>
      </c>
      <c r="C10" s="5" t="s">
        <v>38</v>
      </c>
      <c r="D10" s="79" t="s">
        <v>8359</v>
      </c>
      <c r="E10" s="5" t="s">
        <v>1772</v>
      </c>
      <c r="F10" s="79" t="s">
        <v>8359</v>
      </c>
      <c r="G10" s="5" t="s">
        <v>8359</v>
      </c>
      <c r="H10" s="79" t="s">
        <v>8359</v>
      </c>
      <c r="I10" s="5" t="s">
        <v>1377</v>
      </c>
      <c r="J10" s="79" t="s">
        <v>8359</v>
      </c>
      <c r="K10" s="5" t="s">
        <v>40</v>
      </c>
      <c r="L10" s="79" t="s">
        <v>8359</v>
      </c>
      <c r="M10" s="5" t="s">
        <v>8359</v>
      </c>
      <c r="N10" s="5" t="s">
        <v>675</v>
      </c>
    </row>
    <row r="11" spans="1:14" ht="15" x14ac:dyDescent="0.25">
      <c r="A11" s="78" t="s">
        <v>1368</v>
      </c>
      <c r="B11" s="79">
        <v>6379</v>
      </c>
      <c r="C11" s="5" t="s">
        <v>38</v>
      </c>
      <c r="D11" s="79" t="s">
        <v>8359</v>
      </c>
      <c r="E11" s="5" t="s">
        <v>1772</v>
      </c>
      <c r="F11" s="79" t="s">
        <v>8359</v>
      </c>
      <c r="G11" s="5" t="s">
        <v>8359</v>
      </c>
      <c r="H11" s="79" t="s">
        <v>8359</v>
      </c>
      <c r="I11" s="5" t="s">
        <v>132</v>
      </c>
      <c r="J11" s="79" t="s">
        <v>1378</v>
      </c>
      <c r="K11" s="5" t="s">
        <v>40</v>
      </c>
      <c r="L11" s="79" t="s">
        <v>8359</v>
      </c>
      <c r="M11" s="5" t="s">
        <v>8359</v>
      </c>
      <c r="N11" s="5" t="s">
        <v>1363</v>
      </c>
    </row>
    <row r="12" spans="1:14" ht="15" x14ac:dyDescent="0.25">
      <c r="A12" s="78" t="s">
        <v>1368</v>
      </c>
      <c r="B12" s="79">
        <v>6380</v>
      </c>
      <c r="C12" s="5" t="s">
        <v>38</v>
      </c>
      <c r="D12" s="79" t="s">
        <v>8359</v>
      </c>
      <c r="E12" s="5" t="s">
        <v>1772</v>
      </c>
      <c r="F12" s="79" t="s">
        <v>8359</v>
      </c>
      <c r="G12" s="5" t="s">
        <v>8359</v>
      </c>
      <c r="H12" s="79" t="s">
        <v>8359</v>
      </c>
      <c r="I12" s="5" t="s">
        <v>468</v>
      </c>
      <c r="J12" s="79" t="s">
        <v>1378</v>
      </c>
      <c r="K12" s="5" t="s">
        <v>40</v>
      </c>
      <c r="L12" s="79" t="s">
        <v>8359</v>
      </c>
      <c r="M12" s="5" t="s">
        <v>8359</v>
      </c>
      <c r="N12" s="5" t="s">
        <v>1363</v>
      </c>
    </row>
    <row r="13" spans="1:14" ht="15" x14ac:dyDescent="0.25">
      <c r="A13" s="78" t="s">
        <v>1368</v>
      </c>
      <c r="B13" s="79">
        <v>6943</v>
      </c>
      <c r="C13" s="5" t="s">
        <v>38</v>
      </c>
      <c r="D13" s="79" t="s">
        <v>8359</v>
      </c>
      <c r="E13" s="5" t="s">
        <v>1772</v>
      </c>
      <c r="F13" s="79" t="s">
        <v>8359</v>
      </c>
      <c r="G13" s="5" t="s">
        <v>8359</v>
      </c>
      <c r="H13" s="79" t="s">
        <v>8359</v>
      </c>
      <c r="I13" s="5" t="s">
        <v>134</v>
      </c>
      <c r="J13" s="79" t="s">
        <v>2055</v>
      </c>
      <c r="K13" s="5" t="s">
        <v>40</v>
      </c>
      <c r="L13" s="79" t="s">
        <v>8359</v>
      </c>
      <c r="M13" s="5" t="s">
        <v>8359</v>
      </c>
      <c r="N13" s="5" t="s">
        <v>1678</v>
      </c>
    </row>
    <row r="14" spans="1:14" ht="15" x14ac:dyDescent="0.25">
      <c r="A14" s="78" t="s">
        <v>1368</v>
      </c>
      <c r="B14" s="79">
        <v>7137</v>
      </c>
      <c r="C14" s="5" t="s">
        <v>38</v>
      </c>
      <c r="D14" s="79" t="s">
        <v>8359</v>
      </c>
      <c r="E14" s="5" t="s">
        <v>1772</v>
      </c>
      <c r="F14" s="79" t="s">
        <v>8359</v>
      </c>
      <c r="G14" s="5" t="s">
        <v>8359</v>
      </c>
      <c r="H14" s="79" t="s">
        <v>8359</v>
      </c>
      <c r="I14" s="5" t="s">
        <v>1679</v>
      </c>
      <c r="J14" s="79" t="s">
        <v>1378</v>
      </c>
      <c r="K14" s="5" t="s">
        <v>40</v>
      </c>
      <c r="L14" s="79" t="s">
        <v>8359</v>
      </c>
      <c r="M14" s="5" t="s">
        <v>8359</v>
      </c>
      <c r="N14" s="5" t="s">
        <v>1678</v>
      </c>
    </row>
    <row r="15" spans="1:14" ht="15" x14ac:dyDescent="0.25">
      <c r="A15" s="78" t="s">
        <v>1368</v>
      </c>
      <c r="B15" s="79">
        <v>8428</v>
      </c>
      <c r="C15" s="5" t="s">
        <v>11</v>
      </c>
      <c r="D15" s="79" t="s">
        <v>8359</v>
      </c>
      <c r="E15" s="5" t="s">
        <v>1373</v>
      </c>
      <c r="F15" s="79" t="s">
        <v>8359</v>
      </c>
      <c r="G15" s="5" t="s">
        <v>8359</v>
      </c>
      <c r="H15" s="79" t="s">
        <v>2482</v>
      </c>
      <c r="I15" s="5" t="s">
        <v>8359</v>
      </c>
      <c r="J15" s="79" t="s">
        <v>1378</v>
      </c>
      <c r="K15" s="5" t="s">
        <v>14</v>
      </c>
      <c r="L15" s="79" t="s">
        <v>8359</v>
      </c>
      <c r="M15" s="5">
        <v>3</v>
      </c>
      <c r="N15" s="5" t="s">
        <v>2477</v>
      </c>
    </row>
    <row r="16" spans="1:14" ht="15" x14ac:dyDescent="0.25">
      <c r="A16" s="78" t="s">
        <v>1368</v>
      </c>
      <c r="B16" s="79">
        <v>8430</v>
      </c>
      <c r="C16" s="5" t="s">
        <v>38</v>
      </c>
      <c r="D16" s="79" t="s">
        <v>8359</v>
      </c>
      <c r="E16" s="5" t="s">
        <v>1772</v>
      </c>
      <c r="F16" s="79" t="s">
        <v>8359</v>
      </c>
      <c r="G16" s="5" t="s">
        <v>8359</v>
      </c>
      <c r="H16" s="79" t="s">
        <v>8359</v>
      </c>
      <c r="I16" s="5" t="s">
        <v>132</v>
      </c>
      <c r="J16" s="79" t="s">
        <v>1378</v>
      </c>
      <c r="K16" s="5" t="s">
        <v>40</v>
      </c>
      <c r="L16" s="79" t="s">
        <v>8359</v>
      </c>
      <c r="M16" s="5" t="s">
        <v>8359</v>
      </c>
      <c r="N16" s="5" t="s">
        <v>2477</v>
      </c>
    </row>
    <row r="17" spans="1:14" ht="15" x14ac:dyDescent="0.25">
      <c r="A17" s="78" t="s">
        <v>1368</v>
      </c>
      <c r="B17" s="79">
        <v>8431</v>
      </c>
      <c r="C17" s="5" t="s">
        <v>38</v>
      </c>
      <c r="D17" s="79" t="s">
        <v>8359</v>
      </c>
      <c r="E17" s="5" t="s">
        <v>1772</v>
      </c>
      <c r="F17" s="79" t="s">
        <v>8359</v>
      </c>
      <c r="G17" s="5" t="s">
        <v>8359</v>
      </c>
      <c r="H17" s="79" t="s">
        <v>8359</v>
      </c>
      <c r="I17" s="5" t="s">
        <v>134</v>
      </c>
      <c r="J17" s="79" t="s">
        <v>2055</v>
      </c>
      <c r="K17" s="5" t="s">
        <v>40</v>
      </c>
      <c r="L17" s="79" t="s">
        <v>8359</v>
      </c>
      <c r="M17" s="5" t="s">
        <v>8359</v>
      </c>
      <c r="N17" s="5" t="s">
        <v>2477</v>
      </c>
    </row>
    <row r="18" spans="1:14" ht="15" x14ac:dyDescent="0.25">
      <c r="A18" s="78" t="s">
        <v>1368</v>
      </c>
      <c r="B18" s="79">
        <v>9418</v>
      </c>
      <c r="C18" s="5" t="s">
        <v>38</v>
      </c>
      <c r="D18" s="79" t="s">
        <v>8359</v>
      </c>
      <c r="E18" s="5" t="s">
        <v>1772</v>
      </c>
      <c r="F18" s="79" t="s">
        <v>8359</v>
      </c>
      <c r="G18" s="5" t="s">
        <v>8359</v>
      </c>
      <c r="H18" s="79" t="s">
        <v>8359</v>
      </c>
      <c r="I18" s="5" t="s">
        <v>135</v>
      </c>
      <c r="J18" s="79" t="s">
        <v>1378</v>
      </c>
      <c r="K18" s="5" t="s">
        <v>40</v>
      </c>
      <c r="L18" s="79" t="s">
        <v>8359</v>
      </c>
      <c r="M18" s="5" t="s">
        <v>8359</v>
      </c>
      <c r="N18" s="5" t="s">
        <v>2477</v>
      </c>
    </row>
    <row r="19" spans="1:14" ht="15" x14ac:dyDescent="0.25">
      <c r="A19" s="78" t="s">
        <v>1368</v>
      </c>
      <c r="B19" s="79">
        <v>9419</v>
      </c>
      <c r="C19" s="5" t="s">
        <v>38</v>
      </c>
      <c r="D19" s="79" t="s">
        <v>8359</v>
      </c>
      <c r="E19" s="5" t="s">
        <v>1772</v>
      </c>
      <c r="F19" s="79" t="s">
        <v>8359</v>
      </c>
      <c r="G19" s="5" t="s">
        <v>8359</v>
      </c>
      <c r="H19" s="79" t="s">
        <v>8359</v>
      </c>
      <c r="I19" s="5" t="s">
        <v>3024</v>
      </c>
      <c r="J19" s="79" t="s">
        <v>1378</v>
      </c>
      <c r="K19" s="5" t="s">
        <v>40</v>
      </c>
      <c r="L19" s="79" t="s">
        <v>8359</v>
      </c>
      <c r="M19" s="5" t="s">
        <v>8359</v>
      </c>
      <c r="N19" s="5" t="s">
        <v>2477</v>
      </c>
    </row>
    <row r="20" spans="1:14" ht="15" x14ac:dyDescent="0.25">
      <c r="A20" s="78" t="s">
        <v>1368</v>
      </c>
      <c r="B20" s="79">
        <v>10018</v>
      </c>
      <c r="C20" s="5" t="s">
        <v>11</v>
      </c>
      <c r="D20" s="79" t="s">
        <v>8359</v>
      </c>
      <c r="E20" s="5" t="s">
        <v>1373</v>
      </c>
      <c r="F20" s="79" t="s">
        <v>8359</v>
      </c>
      <c r="G20" s="5" t="s">
        <v>8359</v>
      </c>
      <c r="H20" s="79" t="s">
        <v>4319</v>
      </c>
      <c r="I20" s="5" t="s">
        <v>8359</v>
      </c>
      <c r="J20" s="79" t="s">
        <v>1378</v>
      </c>
      <c r="K20" s="5" t="s">
        <v>14</v>
      </c>
      <c r="L20" s="79" t="s">
        <v>8359</v>
      </c>
      <c r="M20" s="5">
        <v>5</v>
      </c>
      <c r="N20" s="5" t="s">
        <v>4317</v>
      </c>
    </row>
    <row r="21" spans="1:14" ht="15" x14ac:dyDescent="0.25">
      <c r="A21" s="78" t="s">
        <v>1368</v>
      </c>
      <c r="B21" s="79">
        <v>10507</v>
      </c>
      <c r="C21" s="5" t="s">
        <v>38</v>
      </c>
      <c r="D21" s="79" t="s">
        <v>8359</v>
      </c>
      <c r="E21" s="5" t="s">
        <v>1772</v>
      </c>
      <c r="F21" s="79" t="s">
        <v>8359</v>
      </c>
      <c r="G21" s="5" t="s">
        <v>8359</v>
      </c>
      <c r="H21" s="79" t="s">
        <v>8359</v>
      </c>
      <c r="I21" s="5" t="s">
        <v>3748</v>
      </c>
      <c r="J21" s="79" t="s">
        <v>2483</v>
      </c>
      <c r="K21" s="5" t="s">
        <v>40</v>
      </c>
      <c r="L21" s="79" t="s">
        <v>8359</v>
      </c>
      <c r="M21" s="5" t="s">
        <v>8359</v>
      </c>
      <c r="N21" s="5" t="s">
        <v>3747</v>
      </c>
    </row>
    <row r="22" spans="1:14" ht="15" x14ac:dyDescent="0.25">
      <c r="A22" s="78" t="s">
        <v>1368</v>
      </c>
      <c r="B22" s="79">
        <v>10510</v>
      </c>
      <c r="C22" s="5" t="s">
        <v>38</v>
      </c>
      <c r="D22" s="79" t="s">
        <v>8359</v>
      </c>
      <c r="E22" s="5" t="s">
        <v>1772</v>
      </c>
      <c r="F22" s="79" t="s">
        <v>8359</v>
      </c>
      <c r="G22" s="5" t="s">
        <v>8359</v>
      </c>
      <c r="H22" s="79" t="s">
        <v>8359</v>
      </c>
      <c r="I22" s="5" t="s">
        <v>3749</v>
      </c>
      <c r="J22" s="79" t="s">
        <v>2483</v>
      </c>
      <c r="K22" s="5" t="s">
        <v>40</v>
      </c>
      <c r="L22" s="79" t="s">
        <v>8359</v>
      </c>
      <c r="M22" s="5" t="s">
        <v>8359</v>
      </c>
      <c r="N22" s="5" t="s">
        <v>3747</v>
      </c>
    </row>
    <row r="23" spans="1:14" ht="15" x14ac:dyDescent="0.25">
      <c r="A23" s="78" t="s">
        <v>1368</v>
      </c>
      <c r="B23" s="79">
        <v>10531</v>
      </c>
      <c r="C23" s="5" t="s">
        <v>38</v>
      </c>
      <c r="D23" s="79" t="s">
        <v>8359</v>
      </c>
      <c r="E23" s="5" t="s">
        <v>1772</v>
      </c>
      <c r="F23" s="79" t="s">
        <v>8359</v>
      </c>
      <c r="G23" s="5" t="s">
        <v>8359</v>
      </c>
      <c r="H23" s="79" t="s">
        <v>8359</v>
      </c>
      <c r="I23" s="5" t="s">
        <v>2044</v>
      </c>
      <c r="J23" s="79" t="s">
        <v>1378</v>
      </c>
      <c r="K23" s="5" t="s">
        <v>40</v>
      </c>
      <c r="L23" s="79" t="s">
        <v>8359</v>
      </c>
      <c r="M23" s="5" t="s">
        <v>8359</v>
      </c>
      <c r="N23" s="5" t="s">
        <v>3747</v>
      </c>
    </row>
    <row r="24" spans="1:14" ht="15" x14ac:dyDescent="0.25">
      <c r="A24" s="78" t="s">
        <v>1368</v>
      </c>
      <c r="B24" s="79">
        <v>10532</v>
      </c>
      <c r="C24" s="5" t="s">
        <v>38</v>
      </c>
      <c r="D24" s="79" t="s">
        <v>8359</v>
      </c>
      <c r="E24" s="5" t="s">
        <v>1772</v>
      </c>
      <c r="F24" s="79" t="s">
        <v>8359</v>
      </c>
      <c r="G24" s="5" t="s">
        <v>8359</v>
      </c>
      <c r="H24" s="79" t="s">
        <v>8359</v>
      </c>
      <c r="I24" s="5" t="s">
        <v>2716</v>
      </c>
      <c r="J24" s="79" t="s">
        <v>2055</v>
      </c>
      <c r="K24" s="5" t="s">
        <v>40</v>
      </c>
      <c r="L24" s="79" t="s">
        <v>8359</v>
      </c>
      <c r="M24" s="5" t="s">
        <v>8359</v>
      </c>
      <c r="N24" s="5" t="s">
        <v>3747</v>
      </c>
    </row>
    <row r="25" spans="1:14" ht="15" x14ac:dyDescent="0.25">
      <c r="A25" s="78" t="s">
        <v>1368</v>
      </c>
      <c r="B25" s="79">
        <v>10533</v>
      </c>
      <c r="C25" s="5" t="s">
        <v>38</v>
      </c>
      <c r="D25" s="79" t="s">
        <v>8359</v>
      </c>
      <c r="E25" s="5" t="s">
        <v>1772</v>
      </c>
      <c r="F25" s="79" t="s">
        <v>8359</v>
      </c>
      <c r="G25" s="5" t="s">
        <v>8359</v>
      </c>
      <c r="H25" s="79" t="s">
        <v>8359</v>
      </c>
      <c r="I25" s="5" t="s">
        <v>1681</v>
      </c>
      <c r="J25" s="79" t="s">
        <v>1378</v>
      </c>
      <c r="K25" s="5" t="s">
        <v>40</v>
      </c>
      <c r="L25" s="79" t="s">
        <v>8359</v>
      </c>
      <c r="M25" s="5" t="s">
        <v>8359</v>
      </c>
      <c r="N25" s="5" t="s">
        <v>4317</v>
      </c>
    </row>
    <row r="26" spans="1:14" ht="15" x14ac:dyDescent="0.25">
      <c r="A26" s="78" t="s">
        <v>1368</v>
      </c>
      <c r="B26" s="79">
        <v>10821</v>
      </c>
      <c r="C26" s="5" t="s">
        <v>38</v>
      </c>
      <c r="D26" s="79" t="s">
        <v>8359</v>
      </c>
      <c r="E26" s="5" t="s">
        <v>1772</v>
      </c>
      <c r="F26" s="79" t="s">
        <v>8359</v>
      </c>
      <c r="G26" s="5" t="s">
        <v>8359</v>
      </c>
      <c r="H26" s="79" t="s">
        <v>8359</v>
      </c>
      <c r="I26" s="5" t="s">
        <v>680</v>
      </c>
      <c r="J26" s="79" t="s">
        <v>1362</v>
      </c>
      <c r="K26" s="5" t="s">
        <v>40</v>
      </c>
      <c r="L26" s="79" t="s">
        <v>8359</v>
      </c>
      <c r="M26" s="5" t="s">
        <v>8359</v>
      </c>
      <c r="N26" s="5" t="s">
        <v>3747</v>
      </c>
    </row>
    <row r="27" spans="1:14" ht="15" x14ac:dyDescent="0.25">
      <c r="A27" s="78" t="s">
        <v>1368</v>
      </c>
      <c r="B27" s="79">
        <v>5816</v>
      </c>
      <c r="C27" s="5" t="s">
        <v>21</v>
      </c>
      <c r="D27" s="79" t="s">
        <v>8359</v>
      </c>
      <c r="E27" s="5" t="s">
        <v>1772</v>
      </c>
      <c r="F27" s="79" t="s">
        <v>8359</v>
      </c>
      <c r="G27" s="5" t="s">
        <v>2056</v>
      </c>
      <c r="H27" s="79" t="s">
        <v>8359</v>
      </c>
      <c r="I27" s="5" t="s">
        <v>8359</v>
      </c>
      <c r="J27" s="79" t="s">
        <v>8359</v>
      </c>
      <c r="K27" s="5" t="s">
        <v>20</v>
      </c>
      <c r="L27" s="79" t="s">
        <v>8359</v>
      </c>
      <c r="M27" s="5" t="s">
        <v>8359</v>
      </c>
      <c r="N27" s="5" t="s">
        <v>675</v>
      </c>
    </row>
    <row r="28" spans="1:14" ht="15" x14ac:dyDescent="0.25">
      <c r="A28" s="78" t="s">
        <v>1368</v>
      </c>
      <c r="B28" s="79">
        <v>4179</v>
      </c>
      <c r="C28" s="5" t="s">
        <v>11</v>
      </c>
      <c r="D28" s="79" t="s">
        <v>8359</v>
      </c>
      <c r="E28" s="5" t="s">
        <v>2056</v>
      </c>
      <c r="F28" s="79" t="s">
        <v>8359</v>
      </c>
      <c r="G28" s="5" t="s">
        <v>8359</v>
      </c>
      <c r="H28" s="79" t="s">
        <v>2057</v>
      </c>
      <c r="I28" s="5" t="s">
        <v>8359</v>
      </c>
      <c r="J28" s="79" t="s">
        <v>2055</v>
      </c>
      <c r="K28" s="5" t="s">
        <v>51</v>
      </c>
      <c r="L28" s="79" t="s">
        <v>8359</v>
      </c>
      <c r="M28" s="5" t="s">
        <v>8359</v>
      </c>
      <c r="N28" s="5" t="s">
        <v>675</v>
      </c>
    </row>
    <row r="29" spans="1:14" ht="15" x14ac:dyDescent="0.25">
      <c r="A29" s="78" t="s">
        <v>1368</v>
      </c>
      <c r="B29" s="79">
        <v>5795</v>
      </c>
      <c r="C29" s="5" t="s">
        <v>18</v>
      </c>
      <c r="D29" s="79" t="s">
        <v>8359</v>
      </c>
      <c r="E29" s="5" t="s">
        <v>1772</v>
      </c>
      <c r="F29" s="79" t="s">
        <v>1379</v>
      </c>
      <c r="G29" s="5" t="s">
        <v>8359</v>
      </c>
      <c r="H29" s="79" t="s">
        <v>8359</v>
      </c>
      <c r="I29" s="5" t="s">
        <v>8359</v>
      </c>
      <c r="J29" s="79" t="s">
        <v>8359</v>
      </c>
      <c r="K29" s="5" t="s">
        <v>20</v>
      </c>
      <c r="L29" s="79" t="s">
        <v>8359</v>
      </c>
      <c r="M29" s="5" t="s">
        <v>8359</v>
      </c>
      <c r="N29" s="5" t="s">
        <v>675</v>
      </c>
    </row>
    <row r="30" spans="1:14" ht="15" x14ac:dyDescent="0.25">
      <c r="A30" s="78" t="s">
        <v>1368</v>
      </c>
      <c r="B30" s="79">
        <v>5796</v>
      </c>
      <c r="C30" s="5" t="s">
        <v>21</v>
      </c>
      <c r="D30" s="79" t="s">
        <v>8359</v>
      </c>
      <c r="E30" s="5" t="s">
        <v>1772</v>
      </c>
      <c r="F30" s="79" t="s">
        <v>8359</v>
      </c>
      <c r="G30" s="5" t="s">
        <v>1380</v>
      </c>
      <c r="H30" s="79" t="s">
        <v>8359</v>
      </c>
      <c r="I30" s="5" t="s">
        <v>8359</v>
      </c>
      <c r="J30" s="79" t="s">
        <v>8359</v>
      </c>
      <c r="K30" s="5" t="s">
        <v>20</v>
      </c>
      <c r="L30" s="79" t="s">
        <v>8359</v>
      </c>
      <c r="M30" s="5" t="s">
        <v>8359</v>
      </c>
      <c r="N30" s="5" t="s">
        <v>685</v>
      </c>
    </row>
    <row r="31" spans="1:14" ht="15" x14ac:dyDescent="0.25">
      <c r="A31" s="78" t="s">
        <v>1368</v>
      </c>
      <c r="B31" s="79">
        <v>3201</v>
      </c>
      <c r="C31" s="5" t="s">
        <v>11</v>
      </c>
      <c r="D31" s="79" t="s">
        <v>8359</v>
      </c>
      <c r="E31" s="5" t="s">
        <v>1380</v>
      </c>
      <c r="F31" s="79" t="s">
        <v>8359</v>
      </c>
      <c r="G31" s="5" t="s">
        <v>8359</v>
      </c>
      <c r="H31" s="79" t="s">
        <v>1381</v>
      </c>
      <c r="I31" s="5" t="s">
        <v>8359</v>
      </c>
      <c r="J31" s="79" t="s">
        <v>8359</v>
      </c>
      <c r="K31" s="5" t="s">
        <v>51</v>
      </c>
      <c r="L31" s="79" t="s">
        <v>8359</v>
      </c>
      <c r="M31" s="5" t="s">
        <v>8359</v>
      </c>
      <c r="N31" s="5" t="s">
        <v>675</v>
      </c>
    </row>
    <row r="32" spans="1:14" ht="15" x14ac:dyDescent="0.25">
      <c r="A32" s="78" t="s">
        <v>1368</v>
      </c>
      <c r="B32" s="79">
        <v>13933</v>
      </c>
      <c r="C32" s="5" t="s">
        <v>11</v>
      </c>
      <c r="D32" s="79" t="s">
        <v>8359</v>
      </c>
      <c r="E32" s="5" t="s">
        <v>1380</v>
      </c>
      <c r="F32" s="79" t="s">
        <v>8359</v>
      </c>
      <c r="G32" s="5" t="s">
        <v>8359</v>
      </c>
      <c r="H32" s="79" t="s">
        <v>6009</v>
      </c>
      <c r="I32" s="5" t="s">
        <v>8359</v>
      </c>
      <c r="J32" s="79" t="s">
        <v>1362</v>
      </c>
      <c r="K32" s="5" t="s">
        <v>14</v>
      </c>
      <c r="L32" s="79" t="s">
        <v>8359</v>
      </c>
      <c r="M32" s="5">
        <v>3</v>
      </c>
      <c r="N32" s="5" t="s">
        <v>6010</v>
      </c>
    </row>
    <row r="33" spans="1:14" ht="15" x14ac:dyDescent="0.25">
      <c r="A33" s="78" t="s">
        <v>1368</v>
      </c>
      <c r="B33" s="79">
        <v>13934</v>
      </c>
      <c r="C33" s="5" t="s">
        <v>38</v>
      </c>
      <c r="D33" s="79" t="s">
        <v>8359</v>
      </c>
      <c r="E33" s="5" t="s">
        <v>1772</v>
      </c>
      <c r="F33" s="79" t="s">
        <v>8359</v>
      </c>
      <c r="G33" s="5" t="s">
        <v>8359</v>
      </c>
      <c r="H33" s="79" t="s">
        <v>8359</v>
      </c>
      <c r="I33" s="5" t="s">
        <v>6011</v>
      </c>
      <c r="J33" s="79" t="s">
        <v>1362</v>
      </c>
      <c r="K33" s="5" t="s">
        <v>40</v>
      </c>
      <c r="L33" s="79" t="s">
        <v>8359</v>
      </c>
      <c r="M33" s="5" t="s">
        <v>8359</v>
      </c>
      <c r="N33" s="5" t="s">
        <v>6010</v>
      </c>
    </row>
    <row r="34" spans="1:14" ht="15" x14ac:dyDescent="0.25">
      <c r="A34" s="78" t="s">
        <v>1368</v>
      </c>
      <c r="B34" s="79">
        <v>15096</v>
      </c>
      <c r="C34" s="5" t="s">
        <v>11</v>
      </c>
      <c r="D34" s="79" t="s">
        <v>8359</v>
      </c>
      <c r="E34" s="5" t="s">
        <v>1380</v>
      </c>
      <c r="F34" s="79" t="s">
        <v>8359</v>
      </c>
      <c r="G34" s="5" t="s">
        <v>8359</v>
      </c>
      <c r="H34" s="79" t="s">
        <v>7975</v>
      </c>
      <c r="I34" s="5" t="s">
        <v>8359</v>
      </c>
      <c r="J34" s="79" t="s">
        <v>1362</v>
      </c>
      <c r="K34" s="5" t="s">
        <v>51</v>
      </c>
      <c r="L34" s="79" t="s">
        <v>8359</v>
      </c>
      <c r="M34" s="5" t="s">
        <v>8359</v>
      </c>
      <c r="N34" s="5" t="s">
        <v>675</v>
      </c>
    </row>
    <row r="35" spans="1:14" ht="15" x14ac:dyDescent="0.25">
      <c r="A35" s="78" t="s">
        <v>1368</v>
      </c>
      <c r="B35" s="79">
        <v>13973</v>
      </c>
      <c r="C35" s="5" t="s">
        <v>38</v>
      </c>
      <c r="D35" s="79" t="s">
        <v>8359</v>
      </c>
      <c r="E35" s="5" t="s">
        <v>1772</v>
      </c>
      <c r="F35" s="79" t="s">
        <v>8359</v>
      </c>
      <c r="G35" s="5" t="s">
        <v>8359</v>
      </c>
      <c r="H35" s="79" t="s">
        <v>8359</v>
      </c>
      <c r="I35" s="5" t="s">
        <v>2713</v>
      </c>
      <c r="J35" s="79" t="s">
        <v>1362</v>
      </c>
      <c r="K35" s="5" t="s">
        <v>23</v>
      </c>
      <c r="L35" s="79" t="s">
        <v>8359</v>
      </c>
      <c r="M35" s="5" t="s">
        <v>8359</v>
      </c>
      <c r="N35" s="5" t="s">
        <v>675</v>
      </c>
    </row>
    <row r="36" spans="1:14" ht="15" x14ac:dyDescent="0.25">
      <c r="A36" s="78" t="s">
        <v>1368</v>
      </c>
      <c r="B36" s="79">
        <v>5797</v>
      </c>
      <c r="C36" s="5" t="s">
        <v>18</v>
      </c>
      <c r="D36" s="79" t="s">
        <v>8359</v>
      </c>
      <c r="E36" s="5" t="s">
        <v>1772</v>
      </c>
      <c r="F36" s="79" t="s">
        <v>1382</v>
      </c>
      <c r="G36" s="5" t="s">
        <v>8359</v>
      </c>
      <c r="H36" s="79" t="s">
        <v>8359</v>
      </c>
      <c r="I36" s="5" t="s">
        <v>8359</v>
      </c>
      <c r="J36" s="79" t="s">
        <v>8359</v>
      </c>
      <c r="K36" s="5" t="s">
        <v>20</v>
      </c>
      <c r="L36" s="79" t="s">
        <v>8359</v>
      </c>
      <c r="M36" s="5" t="s">
        <v>8359</v>
      </c>
      <c r="N36" s="5" t="s">
        <v>675</v>
      </c>
    </row>
    <row r="37" spans="1:14" ht="15" x14ac:dyDescent="0.25">
      <c r="A37" s="78" t="s">
        <v>1368</v>
      </c>
      <c r="B37" s="79">
        <v>5798</v>
      </c>
      <c r="C37" s="5" t="s">
        <v>21</v>
      </c>
      <c r="D37" s="79" t="s">
        <v>8359</v>
      </c>
      <c r="E37" s="5" t="s">
        <v>1772</v>
      </c>
      <c r="F37" s="79" t="s">
        <v>8359</v>
      </c>
      <c r="G37" s="5" t="s">
        <v>1383</v>
      </c>
      <c r="H37" s="79" t="s">
        <v>8359</v>
      </c>
      <c r="I37" s="5" t="s">
        <v>8359</v>
      </c>
      <c r="J37" s="79" t="s">
        <v>8359</v>
      </c>
      <c r="K37" s="5" t="s">
        <v>20</v>
      </c>
      <c r="L37" s="79" t="s">
        <v>8359</v>
      </c>
      <c r="M37" s="5" t="s">
        <v>8359</v>
      </c>
      <c r="N37" s="5" t="s">
        <v>685</v>
      </c>
    </row>
    <row r="38" spans="1:14" ht="15" x14ac:dyDescent="0.25">
      <c r="A38" s="78" t="s">
        <v>1368</v>
      </c>
      <c r="B38" s="79">
        <v>3204</v>
      </c>
      <c r="C38" s="5" t="s">
        <v>11</v>
      </c>
      <c r="D38" s="79" t="s">
        <v>8359</v>
      </c>
      <c r="E38" s="5" t="s">
        <v>1383</v>
      </c>
      <c r="F38" s="79" t="s">
        <v>8359</v>
      </c>
      <c r="G38" s="5" t="s">
        <v>8359</v>
      </c>
      <c r="H38" s="79" t="s">
        <v>1384</v>
      </c>
      <c r="I38" s="5" t="s">
        <v>8359</v>
      </c>
      <c r="J38" s="79" t="s">
        <v>8359</v>
      </c>
      <c r="K38" s="5" t="s">
        <v>51</v>
      </c>
      <c r="L38" s="79" t="s">
        <v>8359</v>
      </c>
      <c r="M38" s="5" t="s">
        <v>8359</v>
      </c>
      <c r="N38" s="5" t="s">
        <v>675</v>
      </c>
    </row>
    <row r="39" spans="1:14" ht="15" x14ac:dyDescent="0.25">
      <c r="A39" s="78" t="s">
        <v>1368</v>
      </c>
      <c r="B39" s="79">
        <v>5799</v>
      </c>
      <c r="C39" s="5" t="s">
        <v>18</v>
      </c>
      <c r="D39" s="79" t="s">
        <v>8359</v>
      </c>
      <c r="E39" s="5" t="s">
        <v>1772</v>
      </c>
      <c r="F39" s="79" t="s">
        <v>1385</v>
      </c>
      <c r="G39" s="5" t="s">
        <v>8359</v>
      </c>
      <c r="H39" s="79" t="s">
        <v>8359</v>
      </c>
      <c r="I39" s="5" t="s">
        <v>8359</v>
      </c>
      <c r="J39" s="79" t="s">
        <v>8359</v>
      </c>
      <c r="K39" s="5" t="s">
        <v>20</v>
      </c>
      <c r="L39" s="79" t="s">
        <v>8359</v>
      </c>
      <c r="M39" s="5" t="s">
        <v>8359</v>
      </c>
      <c r="N39" s="5" t="s">
        <v>675</v>
      </c>
    </row>
    <row r="40" spans="1:14" ht="15" x14ac:dyDescent="0.25">
      <c r="A40" s="78" t="s">
        <v>1368</v>
      </c>
      <c r="B40" s="79">
        <v>5800</v>
      </c>
      <c r="C40" s="5" t="s">
        <v>21</v>
      </c>
      <c r="D40" s="79" t="s">
        <v>8359</v>
      </c>
      <c r="E40" s="5" t="s">
        <v>1772</v>
      </c>
      <c r="F40" s="79" t="s">
        <v>8359</v>
      </c>
      <c r="G40" s="5" t="s">
        <v>1386</v>
      </c>
      <c r="H40" s="79" t="s">
        <v>8359</v>
      </c>
      <c r="I40" s="5" t="s">
        <v>8359</v>
      </c>
      <c r="J40" s="79" t="s">
        <v>8359</v>
      </c>
      <c r="K40" s="5" t="s">
        <v>20</v>
      </c>
      <c r="L40" s="79" t="s">
        <v>8359</v>
      </c>
      <c r="M40" s="5" t="s">
        <v>8359</v>
      </c>
      <c r="N40" s="5" t="s">
        <v>685</v>
      </c>
    </row>
    <row r="41" spans="1:14" ht="15" x14ac:dyDescent="0.25">
      <c r="A41" s="78" t="s">
        <v>1368</v>
      </c>
      <c r="B41" s="79">
        <v>3207</v>
      </c>
      <c r="C41" s="5" t="s">
        <v>11</v>
      </c>
      <c r="D41" s="79" t="s">
        <v>8359</v>
      </c>
      <c r="E41" s="5" t="s">
        <v>1386</v>
      </c>
      <c r="F41" s="79" t="s">
        <v>8359</v>
      </c>
      <c r="G41" s="5" t="s">
        <v>8359</v>
      </c>
      <c r="H41" s="79" t="s">
        <v>2711</v>
      </c>
      <c r="I41" s="5" t="s">
        <v>8359</v>
      </c>
      <c r="J41" s="79" t="s">
        <v>1378</v>
      </c>
      <c r="K41" s="5" t="s">
        <v>14</v>
      </c>
      <c r="L41" s="79" t="s">
        <v>8359</v>
      </c>
      <c r="M41" s="5">
        <v>8</v>
      </c>
      <c r="N41" s="5" t="s">
        <v>2477</v>
      </c>
    </row>
    <row r="42" spans="1:14" ht="15" x14ac:dyDescent="0.25">
      <c r="A42" s="78" t="s">
        <v>1368</v>
      </c>
      <c r="B42" s="79">
        <v>7898</v>
      </c>
      <c r="C42" s="5" t="s">
        <v>38</v>
      </c>
      <c r="D42" s="79" t="s">
        <v>8359</v>
      </c>
      <c r="E42" s="5" t="s">
        <v>1772</v>
      </c>
      <c r="F42" s="79" t="s">
        <v>8359</v>
      </c>
      <c r="G42" s="5" t="s">
        <v>8359</v>
      </c>
      <c r="H42" s="79" t="s">
        <v>8359</v>
      </c>
      <c r="I42" s="5" t="s">
        <v>1680</v>
      </c>
      <c r="J42" s="79" t="s">
        <v>1378</v>
      </c>
      <c r="K42" s="5" t="s">
        <v>40</v>
      </c>
      <c r="L42" s="79" t="s">
        <v>8359</v>
      </c>
      <c r="M42" s="5" t="s">
        <v>8359</v>
      </c>
      <c r="N42" s="5" t="s">
        <v>2477</v>
      </c>
    </row>
    <row r="43" spans="1:14" ht="15" x14ac:dyDescent="0.25">
      <c r="A43" s="78" t="s">
        <v>1368</v>
      </c>
      <c r="B43" s="79">
        <v>8120</v>
      </c>
      <c r="C43" s="5" t="s">
        <v>38</v>
      </c>
      <c r="D43" s="79" t="s">
        <v>8359</v>
      </c>
      <c r="E43" s="5" t="s">
        <v>1772</v>
      </c>
      <c r="F43" s="79" t="s">
        <v>8359</v>
      </c>
      <c r="G43" s="5" t="s">
        <v>8359</v>
      </c>
      <c r="H43" s="79" t="s">
        <v>8359</v>
      </c>
      <c r="I43" s="5" t="s">
        <v>468</v>
      </c>
      <c r="J43" s="79" t="s">
        <v>2483</v>
      </c>
      <c r="K43" s="5" t="s">
        <v>40</v>
      </c>
      <c r="L43" s="79" t="s">
        <v>8359</v>
      </c>
      <c r="M43" s="5" t="s">
        <v>8359</v>
      </c>
      <c r="N43" s="5" t="s">
        <v>2041</v>
      </c>
    </row>
    <row r="44" spans="1:14" ht="15" x14ac:dyDescent="0.25">
      <c r="A44" s="78" t="s">
        <v>1368</v>
      </c>
      <c r="B44" s="79">
        <v>8423</v>
      </c>
      <c r="C44" s="5" t="s">
        <v>38</v>
      </c>
      <c r="D44" s="79" t="s">
        <v>8359</v>
      </c>
      <c r="E44" s="5" t="s">
        <v>1772</v>
      </c>
      <c r="F44" s="79" t="s">
        <v>8359</v>
      </c>
      <c r="G44" s="5" t="s">
        <v>8359</v>
      </c>
      <c r="H44" s="79" t="s">
        <v>8359</v>
      </c>
      <c r="I44" s="5" t="s">
        <v>134</v>
      </c>
      <c r="J44" s="79" t="s">
        <v>2055</v>
      </c>
      <c r="K44" s="5" t="s">
        <v>40</v>
      </c>
      <c r="L44" s="79" t="s">
        <v>8359</v>
      </c>
      <c r="M44" s="5" t="s">
        <v>8359</v>
      </c>
      <c r="N44" s="5" t="s">
        <v>2477</v>
      </c>
    </row>
    <row r="45" spans="1:14" ht="15" x14ac:dyDescent="0.25">
      <c r="A45" s="78" t="s">
        <v>1368</v>
      </c>
      <c r="B45" s="79">
        <v>8424</v>
      </c>
      <c r="C45" s="5" t="s">
        <v>38</v>
      </c>
      <c r="D45" s="79" t="s">
        <v>8359</v>
      </c>
      <c r="E45" s="5" t="s">
        <v>1772</v>
      </c>
      <c r="F45" s="79" t="s">
        <v>8359</v>
      </c>
      <c r="G45" s="5" t="s">
        <v>8359</v>
      </c>
      <c r="H45" s="79" t="s">
        <v>8359</v>
      </c>
      <c r="I45" s="5" t="s">
        <v>2484</v>
      </c>
      <c r="J45" s="79" t="s">
        <v>1378</v>
      </c>
      <c r="K45" s="5" t="s">
        <v>40</v>
      </c>
      <c r="L45" s="79" t="s">
        <v>8359</v>
      </c>
      <c r="M45" s="5" t="s">
        <v>8359</v>
      </c>
      <c r="N45" s="5" t="s">
        <v>2477</v>
      </c>
    </row>
    <row r="46" spans="1:14" ht="15" x14ac:dyDescent="0.25">
      <c r="A46" s="78" t="s">
        <v>1368</v>
      </c>
      <c r="B46" s="79">
        <v>8425</v>
      </c>
      <c r="C46" s="5" t="s">
        <v>38</v>
      </c>
      <c r="D46" s="79" t="s">
        <v>8359</v>
      </c>
      <c r="E46" s="5" t="s">
        <v>1772</v>
      </c>
      <c r="F46" s="79" t="s">
        <v>8359</v>
      </c>
      <c r="G46" s="5" t="s">
        <v>8359</v>
      </c>
      <c r="H46" s="79" t="s">
        <v>8359</v>
      </c>
      <c r="I46" s="5" t="s">
        <v>680</v>
      </c>
      <c r="J46" s="79" t="s">
        <v>2486</v>
      </c>
      <c r="K46" s="5" t="s">
        <v>40</v>
      </c>
      <c r="L46" s="79" t="s">
        <v>8359</v>
      </c>
      <c r="M46" s="5" t="s">
        <v>8359</v>
      </c>
      <c r="N46" s="5" t="s">
        <v>2477</v>
      </c>
    </row>
    <row r="47" spans="1:14" ht="15" x14ac:dyDescent="0.25">
      <c r="A47" s="78" t="s">
        <v>1368</v>
      </c>
      <c r="B47" s="79">
        <v>8711</v>
      </c>
      <c r="C47" s="5" t="s">
        <v>11</v>
      </c>
      <c r="D47" s="79" t="s">
        <v>8359</v>
      </c>
      <c r="E47" s="5" t="s">
        <v>1386</v>
      </c>
      <c r="F47" s="79" t="s">
        <v>8359</v>
      </c>
      <c r="G47" s="5" t="s">
        <v>8359</v>
      </c>
      <c r="H47" s="79" t="s">
        <v>2712</v>
      </c>
      <c r="I47" s="5" t="s">
        <v>8359</v>
      </c>
      <c r="J47" s="79" t="s">
        <v>1378</v>
      </c>
      <c r="K47" s="5" t="s">
        <v>14</v>
      </c>
      <c r="L47" s="79" t="s">
        <v>8359</v>
      </c>
      <c r="M47" s="5">
        <v>5</v>
      </c>
      <c r="N47" s="5" t="s">
        <v>3023</v>
      </c>
    </row>
    <row r="48" spans="1:14" ht="15" x14ac:dyDescent="0.25">
      <c r="A48" s="78" t="s">
        <v>1368</v>
      </c>
      <c r="B48" s="79">
        <v>9421</v>
      </c>
      <c r="C48" s="5" t="s">
        <v>38</v>
      </c>
      <c r="D48" s="79" t="s">
        <v>8359</v>
      </c>
      <c r="E48" s="5" t="s">
        <v>1772</v>
      </c>
      <c r="F48" s="79" t="s">
        <v>8359</v>
      </c>
      <c r="G48" s="5" t="s">
        <v>8359</v>
      </c>
      <c r="H48" s="79" t="s">
        <v>8359</v>
      </c>
      <c r="I48" s="5" t="s">
        <v>2044</v>
      </c>
      <c r="J48" s="79" t="s">
        <v>1378</v>
      </c>
      <c r="K48" s="5" t="s">
        <v>40</v>
      </c>
      <c r="L48" s="79" t="s">
        <v>8359</v>
      </c>
      <c r="M48" s="5" t="s">
        <v>8359</v>
      </c>
      <c r="N48" s="5" t="s">
        <v>3023</v>
      </c>
    </row>
    <row r="49" spans="1:14" ht="15" x14ac:dyDescent="0.25">
      <c r="A49" s="78" t="s">
        <v>1368</v>
      </c>
      <c r="B49" s="79">
        <v>9422</v>
      </c>
      <c r="C49" s="5" t="s">
        <v>38</v>
      </c>
      <c r="D49" s="79" t="s">
        <v>8359</v>
      </c>
      <c r="E49" s="5" t="s">
        <v>1772</v>
      </c>
      <c r="F49" s="79" t="s">
        <v>8359</v>
      </c>
      <c r="G49" s="5" t="s">
        <v>8359</v>
      </c>
      <c r="H49" s="79" t="s">
        <v>8359</v>
      </c>
      <c r="I49" s="5" t="s">
        <v>134</v>
      </c>
      <c r="J49" s="79" t="s">
        <v>2055</v>
      </c>
      <c r="K49" s="5" t="s">
        <v>40</v>
      </c>
      <c r="L49" s="79" t="s">
        <v>8359</v>
      </c>
      <c r="M49" s="5" t="s">
        <v>8359</v>
      </c>
      <c r="N49" s="5" t="s">
        <v>3023</v>
      </c>
    </row>
    <row r="50" spans="1:14" ht="15" x14ac:dyDescent="0.25">
      <c r="A50" s="78" t="s">
        <v>1368</v>
      </c>
      <c r="B50" s="79">
        <v>9869</v>
      </c>
      <c r="C50" s="5" t="s">
        <v>38</v>
      </c>
      <c r="D50" s="79" t="s">
        <v>8359</v>
      </c>
      <c r="E50" s="5" t="s">
        <v>1772</v>
      </c>
      <c r="F50" s="79" t="s">
        <v>8359</v>
      </c>
      <c r="G50" s="5" t="s">
        <v>8359</v>
      </c>
      <c r="H50" s="79" t="s">
        <v>8359</v>
      </c>
      <c r="I50" s="5" t="s">
        <v>1681</v>
      </c>
      <c r="J50" s="79" t="s">
        <v>1378</v>
      </c>
      <c r="K50" s="5" t="s">
        <v>40</v>
      </c>
      <c r="L50" s="79" t="s">
        <v>8359</v>
      </c>
      <c r="M50" s="5" t="s">
        <v>8359</v>
      </c>
      <c r="N50" s="5" t="s">
        <v>3023</v>
      </c>
    </row>
    <row r="51" spans="1:14" ht="15" x14ac:dyDescent="0.25">
      <c r="A51" s="78" t="s">
        <v>1368</v>
      </c>
      <c r="B51" s="79">
        <v>10817</v>
      </c>
      <c r="C51" s="5" t="s">
        <v>11</v>
      </c>
      <c r="D51" s="79" t="s">
        <v>8359</v>
      </c>
      <c r="E51" s="5" t="s">
        <v>1386</v>
      </c>
      <c r="F51" s="79" t="s">
        <v>8359</v>
      </c>
      <c r="G51" s="5" t="s">
        <v>8359</v>
      </c>
      <c r="H51" s="79" t="s">
        <v>3893</v>
      </c>
      <c r="I51" s="5" t="s">
        <v>8359</v>
      </c>
      <c r="J51" s="79" t="s">
        <v>1378</v>
      </c>
      <c r="K51" s="5" t="s">
        <v>14</v>
      </c>
      <c r="L51" s="79" t="s">
        <v>8359</v>
      </c>
      <c r="M51" s="5">
        <v>3</v>
      </c>
      <c r="N51" s="5" t="s">
        <v>4317</v>
      </c>
    </row>
    <row r="52" spans="1:14" ht="15" x14ac:dyDescent="0.25">
      <c r="A52" s="78" t="s">
        <v>1368</v>
      </c>
      <c r="B52" s="79">
        <v>10818</v>
      </c>
      <c r="C52" s="5" t="s">
        <v>38</v>
      </c>
      <c r="D52" s="79" t="s">
        <v>8359</v>
      </c>
      <c r="E52" s="5" t="s">
        <v>1772</v>
      </c>
      <c r="F52" s="79" t="s">
        <v>8359</v>
      </c>
      <c r="G52" s="5" t="s">
        <v>8359</v>
      </c>
      <c r="H52" s="79" t="s">
        <v>8359</v>
      </c>
      <c r="I52" s="5" t="s">
        <v>2044</v>
      </c>
      <c r="J52" s="79" t="s">
        <v>1378</v>
      </c>
      <c r="K52" s="5" t="s">
        <v>40</v>
      </c>
      <c r="L52" s="79" t="s">
        <v>8359</v>
      </c>
      <c r="M52" s="5" t="s">
        <v>8359</v>
      </c>
      <c r="N52" s="5" t="s">
        <v>3747</v>
      </c>
    </row>
    <row r="53" spans="1:14" ht="15" x14ac:dyDescent="0.25">
      <c r="A53" s="78" t="s">
        <v>1368</v>
      </c>
      <c r="B53" s="79">
        <v>10819</v>
      </c>
      <c r="C53" s="5" t="s">
        <v>38</v>
      </c>
      <c r="D53" s="79" t="s">
        <v>8359</v>
      </c>
      <c r="E53" s="5" t="s">
        <v>1772</v>
      </c>
      <c r="F53" s="79" t="s">
        <v>8359</v>
      </c>
      <c r="G53" s="5" t="s">
        <v>8359</v>
      </c>
      <c r="H53" s="79" t="s">
        <v>8359</v>
      </c>
      <c r="I53" s="5" t="s">
        <v>2716</v>
      </c>
      <c r="J53" s="79" t="s">
        <v>2055</v>
      </c>
      <c r="K53" s="5" t="s">
        <v>40</v>
      </c>
      <c r="L53" s="79" t="s">
        <v>8359</v>
      </c>
      <c r="M53" s="5" t="s">
        <v>8359</v>
      </c>
      <c r="N53" s="5" t="s">
        <v>3747</v>
      </c>
    </row>
    <row r="54" spans="1:14" ht="15" x14ac:dyDescent="0.25">
      <c r="A54" s="78" t="s">
        <v>1368</v>
      </c>
      <c r="B54" s="79">
        <v>10820</v>
      </c>
      <c r="C54" s="5" t="s">
        <v>38</v>
      </c>
      <c r="D54" s="79" t="s">
        <v>8359</v>
      </c>
      <c r="E54" s="5" t="s">
        <v>1772</v>
      </c>
      <c r="F54" s="79" t="s">
        <v>8359</v>
      </c>
      <c r="G54" s="5" t="s">
        <v>8359</v>
      </c>
      <c r="H54" s="79" t="s">
        <v>8359</v>
      </c>
      <c r="I54" s="5" t="s">
        <v>680</v>
      </c>
      <c r="J54" s="79" t="s">
        <v>1362</v>
      </c>
      <c r="K54" s="5" t="s">
        <v>40</v>
      </c>
      <c r="L54" s="79" t="s">
        <v>8359</v>
      </c>
      <c r="M54" s="5" t="s">
        <v>8359</v>
      </c>
      <c r="N54" s="5" t="s">
        <v>3747</v>
      </c>
    </row>
    <row r="55" spans="1:14" ht="15" x14ac:dyDescent="0.25">
      <c r="A55" s="78" t="s">
        <v>1368</v>
      </c>
      <c r="B55" s="79">
        <v>11417</v>
      </c>
      <c r="C55" s="5" t="s">
        <v>38</v>
      </c>
      <c r="D55" s="79" t="s">
        <v>8359</v>
      </c>
      <c r="E55" s="5" t="s">
        <v>1772</v>
      </c>
      <c r="F55" s="79" t="s">
        <v>8359</v>
      </c>
      <c r="G55" s="5" t="s">
        <v>8359</v>
      </c>
      <c r="H55" s="79" t="s">
        <v>8359</v>
      </c>
      <c r="I55" s="5" t="s">
        <v>1681</v>
      </c>
      <c r="J55" s="79" t="s">
        <v>1378</v>
      </c>
      <c r="K55" s="5" t="s">
        <v>40</v>
      </c>
      <c r="L55" s="79" t="s">
        <v>8359</v>
      </c>
      <c r="M55" s="5" t="s">
        <v>8359</v>
      </c>
      <c r="N55" s="5" t="s">
        <v>4317</v>
      </c>
    </row>
    <row r="56" spans="1:14" ht="15" x14ac:dyDescent="0.25">
      <c r="A56" s="78" t="s">
        <v>1368</v>
      </c>
      <c r="B56" s="79">
        <v>5801</v>
      </c>
      <c r="C56" s="5" t="s">
        <v>18</v>
      </c>
      <c r="D56" s="79" t="s">
        <v>8359</v>
      </c>
      <c r="E56" s="5" t="s">
        <v>1772</v>
      </c>
      <c r="F56" s="79" t="s">
        <v>1387</v>
      </c>
      <c r="G56" s="5" t="s">
        <v>8359</v>
      </c>
      <c r="H56" s="79" t="s">
        <v>8359</v>
      </c>
      <c r="I56" s="5" t="s">
        <v>8359</v>
      </c>
      <c r="J56" s="79" t="s">
        <v>8359</v>
      </c>
      <c r="K56" s="5" t="s">
        <v>20</v>
      </c>
      <c r="L56" s="79" t="s">
        <v>8359</v>
      </c>
      <c r="M56" s="5" t="s">
        <v>8359</v>
      </c>
      <c r="N56" s="5" t="s">
        <v>675</v>
      </c>
    </row>
    <row r="57" spans="1:14" ht="15" x14ac:dyDescent="0.25">
      <c r="A57" s="78" t="s">
        <v>1368</v>
      </c>
      <c r="B57" s="79">
        <v>5802</v>
      </c>
      <c r="C57" s="5" t="s">
        <v>21</v>
      </c>
      <c r="D57" s="79" t="s">
        <v>8359</v>
      </c>
      <c r="E57" s="5" t="s">
        <v>1772</v>
      </c>
      <c r="F57" s="79" t="s">
        <v>8359</v>
      </c>
      <c r="G57" s="5" t="s">
        <v>1388</v>
      </c>
      <c r="H57" s="79" t="s">
        <v>8359</v>
      </c>
      <c r="I57" s="5" t="s">
        <v>8359</v>
      </c>
      <c r="J57" s="79" t="s">
        <v>8359</v>
      </c>
      <c r="K57" s="5" t="s">
        <v>20</v>
      </c>
      <c r="L57" s="79" t="s">
        <v>8359</v>
      </c>
      <c r="M57" s="5" t="s">
        <v>8359</v>
      </c>
      <c r="N57" s="5" t="s">
        <v>685</v>
      </c>
    </row>
    <row r="58" spans="1:14" ht="15" x14ac:dyDescent="0.25">
      <c r="A58" s="78" t="s">
        <v>1368</v>
      </c>
      <c r="B58" s="79">
        <v>3210</v>
      </c>
      <c r="C58" s="5" t="s">
        <v>11</v>
      </c>
      <c r="D58" s="79" t="s">
        <v>8359</v>
      </c>
      <c r="E58" s="5" t="s">
        <v>1388</v>
      </c>
      <c r="F58" s="79" t="s">
        <v>8359</v>
      </c>
      <c r="G58" s="5" t="s">
        <v>8359</v>
      </c>
      <c r="H58" s="79" t="s">
        <v>1389</v>
      </c>
      <c r="I58" s="5" t="s">
        <v>8359</v>
      </c>
      <c r="J58" s="79" t="s">
        <v>8359</v>
      </c>
      <c r="K58" s="5" t="s">
        <v>51</v>
      </c>
      <c r="L58" s="79" t="s">
        <v>8359</v>
      </c>
      <c r="M58" s="5" t="s">
        <v>8359</v>
      </c>
      <c r="N58" s="5" t="s">
        <v>675</v>
      </c>
    </row>
    <row r="59" spans="1:14" ht="15" x14ac:dyDescent="0.25">
      <c r="A59" s="78" t="s">
        <v>1368</v>
      </c>
      <c r="B59" s="79">
        <v>5803</v>
      </c>
      <c r="C59" s="5" t="s">
        <v>18</v>
      </c>
      <c r="D59" s="79" t="s">
        <v>8359</v>
      </c>
      <c r="E59" s="5" t="s">
        <v>1772</v>
      </c>
      <c r="F59" s="79" t="s">
        <v>1390</v>
      </c>
      <c r="G59" s="5" t="s">
        <v>8359</v>
      </c>
      <c r="H59" s="79" t="s">
        <v>8359</v>
      </c>
      <c r="I59" s="5" t="s">
        <v>8359</v>
      </c>
      <c r="J59" s="79" t="s">
        <v>8359</v>
      </c>
      <c r="K59" s="5" t="s">
        <v>20</v>
      </c>
      <c r="L59" s="79" t="s">
        <v>8359</v>
      </c>
      <c r="M59" s="5" t="s">
        <v>8359</v>
      </c>
      <c r="N59" s="5" t="s">
        <v>675</v>
      </c>
    </row>
    <row r="60" spans="1:14" ht="15" x14ac:dyDescent="0.25">
      <c r="A60" s="78" t="s">
        <v>1368</v>
      </c>
      <c r="B60" s="79">
        <v>5804</v>
      </c>
      <c r="C60" s="5" t="s">
        <v>21</v>
      </c>
      <c r="D60" s="79" t="s">
        <v>8359</v>
      </c>
      <c r="E60" s="5" t="s">
        <v>1772</v>
      </c>
      <c r="F60" s="79" t="s">
        <v>8359</v>
      </c>
      <c r="G60" s="5" t="s">
        <v>1391</v>
      </c>
      <c r="H60" s="79" t="s">
        <v>8359</v>
      </c>
      <c r="I60" s="5" t="s">
        <v>8359</v>
      </c>
      <c r="J60" s="79" t="s">
        <v>8359</v>
      </c>
      <c r="K60" s="5" t="s">
        <v>20</v>
      </c>
      <c r="L60" s="79" t="s">
        <v>8359</v>
      </c>
      <c r="M60" s="5" t="s">
        <v>8359</v>
      </c>
      <c r="N60" s="5" t="s">
        <v>685</v>
      </c>
    </row>
    <row r="61" spans="1:14" ht="15" x14ac:dyDescent="0.25">
      <c r="A61" s="78" t="s">
        <v>1368</v>
      </c>
      <c r="B61" s="79">
        <v>3981</v>
      </c>
      <c r="C61" s="5" t="s">
        <v>11</v>
      </c>
      <c r="D61" s="79" t="s">
        <v>8359</v>
      </c>
      <c r="E61" s="5" t="s">
        <v>1391</v>
      </c>
      <c r="F61" s="79" t="s">
        <v>8359</v>
      </c>
      <c r="G61" s="5" t="s">
        <v>8359</v>
      </c>
      <c r="H61" s="79" t="s">
        <v>1392</v>
      </c>
      <c r="I61" s="5" t="s">
        <v>8359</v>
      </c>
      <c r="J61" s="79" t="s">
        <v>2055</v>
      </c>
      <c r="K61" s="5" t="s">
        <v>51</v>
      </c>
      <c r="L61" s="79" t="s">
        <v>8359</v>
      </c>
      <c r="M61" s="5" t="s">
        <v>8359</v>
      </c>
      <c r="N61" s="5" t="s">
        <v>675</v>
      </c>
    </row>
    <row r="62" spans="1:14" ht="15" x14ac:dyDescent="0.25">
      <c r="A62" s="78" t="s">
        <v>1368</v>
      </c>
      <c r="B62" s="79">
        <v>5805</v>
      </c>
      <c r="C62" s="5" t="s">
        <v>21</v>
      </c>
      <c r="D62" s="79" t="s">
        <v>8359</v>
      </c>
      <c r="E62" s="5" t="s">
        <v>1772</v>
      </c>
      <c r="F62" s="79" t="s">
        <v>8359</v>
      </c>
      <c r="G62" s="5" t="s">
        <v>1393</v>
      </c>
      <c r="H62" s="79" t="s">
        <v>8359</v>
      </c>
      <c r="I62" s="5" t="s">
        <v>8359</v>
      </c>
      <c r="J62" s="79" t="s">
        <v>8359</v>
      </c>
      <c r="K62" s="5" t="s">
        <v>20</v>
      </c>
      <c r="L62" s="79" t="s">
        <v>8359</v>
      </c>
      <c r="M62" s="5" t="s">
        <v>8359</v>
      </c>
      <c r="N62" s="5" t="s">
        <v>685</v>
      </c>
    </row>
    <row r="63" spans="1:14" ht="15" x14ac:dyDescent="0.25">
      <c r="A63" s="78" t="s">
        <v>1368</v>
      </c>
      <c r="B63" s="79">
        <v>4163</v>
      </c>
      <c r="C63" s="5" t="s">
        <v>11</v>
      </c>
      <c r="D63" s="79" t="s">
        <v>8359</v>
      </c>
      <c r="E63" s="5" t="s">
        <v>1393</v>
      </c>
      <c r="F63" s="79" t="s">
        <v>8359</v>
      </c>
      <c r="G63" s="5" t="s">
        <v>8359</v>
      </c>
      <c r="H63" s="79" t="s">
        <v>1394</v>
      </c>
      <c r="I63" s="5" t="s">
        <v>8359</v>
      </c>
      <c r="J63" s="79" t="s">
        <v>2055</v>
      </c>
      <c r="K63" s="5" t="s">
        <v>51</v>
      </c>
      <c r="L63" s="79" t="s">
        <v>8359</v>
      </c>
      <c r="M63" s="5" t="s">
        <v>8359</v>
      </c>
      <c r="N63" s="5" t="s">
        <v>675</v>
      </c>
    </row>
    <row r="64" spans="1:14" ht="15" x14ac:dyDescent="0.25">
      <c r="A64" s="78" t="s">
        <v>1368</v>
      </c>
      <c r="B64" s="79">
        <v>5806</v>
      </c>
      <c r="C64" s="5" t="s">
        <v>18</v>
      </c>
      <c r="D64" s="79" t="s">
        <v>8359</v>
      </c>
      <c r="E64" s="5" t="s">
        <v>1772</v>
      </c>
      <c r="F64" s="79" t="s">
        <v>1395</v>
      </c>
      <c r="G64" s="5" t="s">
        <v>8359</v>
      </c>
      <c r="H64" s="79" t="s">
        <v>8359</v>
      </c>
      <c r="I64" s="5" t="s">
        <v>8359</v>
      </c>
      <c r="J64" s="79" t="s">
        <v>8359</v>
      </c>
      <c r="K64" s="5" t="s">
        <v>20</v>
      </c>
      <c r="L64" s="79" t="s">
        <v>8359</v>
      </c>
      <c r="M64" s="5" t="s">
        <v>8359</v>
      </c>
      <c r="N64" s="5" t="s">
        <v>675</v>
      </c>
    </row>
    <row r="65" spans="1:14" ht="15" x14ac:dyDescent="0.25">
      <c r="A65" s="78" t="s">
        <v>1368</v>
      </c>
      <c r="B65" s="79">
        <v>5807</v>
      </c>
      <c r="C65" s="5" t="s">
        <v>21</v>
      </c>
      <c r="D65" s="79" t="s">
        <v>8359</v>
      </c>
      <c r="E65" s="5" t="s">
        <v>1772</v>
      </c>
      <c r="F65" s="79" t="s">
        <v>8359</v>
      </c>
      <c r="G65" s="5" t="s">
        <v>1396</v>
      </c>
      <c r="H65" s="79" t="s">
        <v>8359</v>
      </c>
      <c r="I65" s="5" t="s">
        <v>8359</v>
      </c>
      <c r="J65" s="79" t="s">
        <v>8359</v>
      </c>
      <c r="K65" s="5" t="s">
        <v>20</v>
      </c>
      <c r="L65" s="79" t="s">
        <v>8359</v>
      </c>
      <c r="M65" s="5" t="s">
        <v>8359</v>
      </c>
      <c r="N65" s="5" t="s">
        <v>685</v>
      </c>
    </row>
    <row r="66" spans="1:14" ht="15" x14ac:dyDescent="0.25">
      <c r="A66" s="78" t="s">
        <v>1368</v>
      </c>
      <c r="B66" s="79">
        <v>4164</v>
      </c>
      <c r="C66" s="5" t="s">
        <v>11</v>
      </c>
      <c r="D66" s="79" t="s">
        <v>8359</v>
      </c>
      <c r="E66" s="5" t="s">
        <v>1396</v>
      </c>
      <c r="F66" s="79" t="s">
        <v>8359</v>
      </c>
      <c r="G66" s="5" t="s">
        <v>8359</v>
      </c>
      <c r="H66" s="79" t="s">
        <v>1397</v>
      </c>
      <c r="I66" s="5" t="s">
        <v>8359</v>
      </c>
      <c r="J66" s="79" t="s">
        <v>2055</v>
      </c>
      <c r="K66" s="5" t="s">
        <v>51</v>
      </c>
      <c r="L66" s="79" t="s">
        <v>8359</v>
      </c>
      <c r="M66" s="5" t="s">
        <v>8359</v>
      </c>
      <c r="N66" s="5" t="s">
        <v>675</v>
      </c>
    </row>
    <row r="67" spans="1:14" ht="15" x14ac:dyDescent="0.25">
      <c r="A67" s="78" t="s">
        <v>1368</v>
      </c>
      <c r="B67" s="79">
        <v>8365</v>
      </c>
      <c r="C67" s="5" t="s">
        <v>11</v>
      </c>
      <c r="D67" s="79" t="s">
        <v>8359</v>
      </c>
      <c r="E67" s="5" t="s">
        <v>1396</v>
      </c>
      <c r="F67" s="79" t="s">
        <v>8359</v>
      </c>
      <c r="G67" s="5" t="s">
        <v>8359</v>
      </c>
      <c r="H67" s="79" t="s">
        <v>2485</v>
      </c>
      <c r="I67" s="5" t="s">
        <v>8359</v>
      </c>
      <c r="J67" s="79" t="s">
        <v>1362</v>
      </c>
      <c r="K67" s="5" t="s">
        <v>14</v>
      </c>
      <c r="L67" s="79" t="s">
        <v>8359</v>
      </c>
      <c r="M67" s="5">
        <v>5</v>
      </c>
      <c r="N67" s="5" t="s">
        <v>3023</v>
      </c>
    </row>
    <row r="68" spans="1:14" ht="15" x14ac:dyDescent="0.25">
      <c r="A68" s="78" t="s">
        <v>1368</v>
      </c>
      <c r="B68" s="79">
        <v>8366</v>
      </c>
      <c r="C68" s="5" t="s">
        <v>38</v>
      </c>
      <c r="D68" s="79" t="s">
        <v>8359</v>
      </c>
      <c r="E68" s="5" t="s">
        <v>1772</v>
      </c>
      <c r="F68" s="79" t="s">
        <v>8359</v>
      </c>
      <c r="G68" s="5" t="s">
        <v>8359</v>
      </c>
      <c r="H68" s="79" t="s">
        <v>8359</v>
      </c>
      <c r="I68" s="5" t="s">
        <v>132</v>
      </c>
      <c r="J68" s="79" t="s">
        <v>2486</v>
      </c>
      <c r="K68" s="5" t="s">
        <v>40</v>
      </c>
      <c r="L68" s="79" t="s">
        <v>8359</v>
      </c>
      <c r="M68" s="5" t="s">
        <v>8359</v>
      </c>
      <c r="N68" s="5" t="s">
        <v>3023</v>
      </c>
    </row>
    <row r="69" spans="1:14" ht="15" x14ac:dyDescent="0.25">
      <c r="A69" s="78" t="s">
        <v>1368</v>
      </c>
      <c r="B69" s="79">
        <v>8441</v>
      </c>
      <c r="C69" s="5" t="s">
        <v>38</v>
      </c>
      <c r="D69" s="79" t="s">
        <v>8359</v>
      </c>
      <c r="E69" s="5" t="s">
        <v>1772</v>
      </c>
      <c r="F69" s="79" t="s">
        <v>8359</v>
      </c>
      <c r="G69" s="5" t="s">
        <v>8359</v>
      </c>
      <c r="H69" s="79" t="s">
        <v>8359</v>
      </c>
      <c r="I69" s="5" t="s">
        <v>2713</v>
      </c>
      <c r="J69" s="79" t="s">
        <v>2486</v>
      </c>
      <c r="K69" s="5" t="s">
        <v>40</v>
      </c>
      <c r="L69" s="79" t="s">
        <v>8359</v>
      </c>
      <c r="M69" s="5" t="s">
        <v>8359</v>
      </c>
      <c r="N69" s="5" t="s">
        <v>3023</v>
      </c>
    </row>
    <row r="70" spans="1:14" ht="15" x14ac:dyDescent="0.25">
      <c r="A70" s="78" t="s">
        <v>1368</v>
      </c>
      <c r="B70" s="79">
        <v>9423</v>
      </c>
      <c r="C70" s="5" t="s">
        <v>38</v>
      </c>
      <c r="D70" s="79" t="s">
        <v>8359</v>
      </c>
      <c r="E70" s="5" t="s">
        <v>1772</v>
      </c>
      <c r="F70" s="79" t="s">
        <v>8359</v>
      </c>
      <c r="G70" s="5" t="s">
        <v>8359</v>
      </c>
      <c r="H70" s="79" t="s">
        <v>8359</v>
      </c>
      <c r="I70" s="5" t="s">
        <v>134</v>
      </c>
      <c r="J70" s="79" t="s">
        <v>2055</v>
      </c>
      <c r="K70" s="5" t="s">
        <v>40</v>
      </c>
      <c r="L70" s="79" t="s">
        <v>8359</v>
      </c>
      <c r="M70" s="5" t="s">
        <v>8359</v>
      </c>
      <c r="N70" s="5" t="s">
        <v>3023</v>
      </c>
    </row>
    <row r="71" spans="1:14" ht="15" x14ac:dyDescent="0.25">
      <c r="A71" s="78" t="s">
        <v>1368</v>
      </c>
      <c r="B71" s="79">
        <v>9424</v>
      </c>
      <c r="C71" s="5" t="s">
        <v>38</v>
      </c>
      <c r="D71" s="79" t="s">
        <v>8359</v>
      </c>
      <c r="E71" s="5" t="s">
        <v>1772</v>
      </c>
      <c r="F71" s="79" t="s">
        <v>8359</v>
      </c>
      <c r="G71" s="5" t="s">
        <v>8359</v>
      </c>
      <c r="H71" s="79" t="s">
        <v>8359</v>
      </c>
      <c r="I71" s="5" t="s">
        <v>135</v>
      </c>
      <c r="J71" s="79" t="s">
        <v>2486</v>
      </c>
      <c r="K71" s="5" t="s">
        <v>40</v>
      </c>
      <c r="L71" s="79" t="s">
        <v>8359</v>
      </c>
      <c r="M71" s="5" t="s">
        <v>8359</v>
      </c>
      <c r="N71" s="5" t="s">
        <v>3023</v>
      </c>
    </row>
    <row r="72" spans="1:14" ht="15" x14ac:dyDescent="0.25">
      <c r="A72" s="78" t="s">
        <v>1368</v>
      </c>
      <c r="B72" s="79">
        <v>5808</v>
      </c>
      <c r="C72" s="5" t="s">
        <v>18</v>
      </c>
      <c r="D72" s="79" t="s">
        <v>8359</v>
      </c>
      <c r="E72" s="5" t="s">
        <v>1772</v>
      </c>
      <c r="F72" s="79" t="s">
        <v>1398</v>
      </c>
      <c r="G72" s="5" t="s">
        <v>8359</v>
      </c>
      <c r="H72" s="79" t="s">
        <v>8359</v>
      </c>
      <c r="I72" s="5" t="s">
        <v>8359</v>
      </c>
      <c r="J72" s="79" t="s">
        <v>8359</v>
      </c>
      <c r="K72" s="5" t="s">
        <v>20</v>
      </c>
      <c r="L72" s="79" t="s">
        <v>8359</v>
      </c>
      <c r="M72" s="5" t="s">
        <v>8359</v>
      </c>
      <c r="N72" s="5" t="s">
        <v>675</v>
      </c>
    </row>
    <row r="73" spans="1:14" ht="15" x14ac:dyDescent="0.25">
      <c r="A73" s="78" t="s">
        <v>1368</v>
      </c>
      <c r="B73" s="79">
        <v>5809</v>
      </c>
      <c r="C73" s="5" t="s">
        <v>21</v>
      </c>
      <c r="D73" s="79" t="s">
        <v>8359</v>
      </c>
      <c r="E73" s="5" t="s">
        <v>1772</v>
      </c>
      <c r="F73" s="79" t="s">
        <v>8359</v>
      </c>
      <c r="G73" s="5" t="s">
        <v>1399</v>
      </c>
      <c r="H73" s="79" t="s">
        <v>8359</v>
      </c>
      <c r="I73" s="5" t="s">
        <v>8359</v>
      </c>
      <c r="J73" s="79" t="s">
        <v>8359</v>
      </c>
      <c r="K73" s="5" t="s">
        <v>20</v>
      </c>
      <c r="L73" s="79" t="s">
        <v>8359</v>
      </c>
      <c r="M73" s="5" t="s">
        <v>8359</v>
      </c>
      <c r="N73" s="5" t="s">
        <v>685</v>
      </c>
    </row>
    <row r="74" spans="1:14" ht="15" x14ac:dyDescent="0.25">
      <c r="A74" s="78" t="s">
        <v>1368</v>
      </c>
      <c r="B74" s="79">
        <v>3996</v>
      </c>
      <c r="C74" s="5" t="s">
        <v>11</v>
      </c>
      <c r="D74" s="79" t="s">
        <v>8359</v>
      </c>
      <c r="E74" s="5" t="s">
        <v>1399</v>
      </c>
      <c r="F74" s="79" t="s">
        <v>8359</v>
      </c>
      <c r="G74" s="5" t="s">
        <v>8359</v>
      </c>
      <c r="H74" s="79" t="s">
        <v>2058</v>
      </c>
      <c r="I74" s="5" t="s">
        <v>8359</v>
      </c>
      <c r="J74" s="79" t="s">
        <v>2055</v>
      </c>
      <c r="K74" s="5" t="s">
        <v>51</v>
      </c>
      <c r="L74" s="79" t="s">
        <v>8359</v>
      </c>
      <c r="M74" s="5" t="s">
        <v>8359</v>
      </c>
      <c r="N74" s="5" t="s">
        <v>675</v>
      </c>
    </row>
    <row r="75" spans="1:14" ht="15" x14ac:dyDescent="0.25">
      <c r="A75" s="78" t="s">
        <v>1368</v>
      </c>
      <c r="B75" s="79">
        <v>5810</v>
      </c>
      <c r="C75" s="5" t="s">
        <v>18</v>
      </c>
      <c r="D75" s="79" t="s">
        <v>8359</v>
      </c>
      <c r="E75" s="5" t="s">
        <v>1772</v>
      </c>
      <c r="F75" s="79" t="s">
        <v>1400</v>
      </c>
      <c r="G75" s="5" t="s">
        <v>8359</v>
      </c>
      <c r="H75" s="79" t="s">
        <v>8359</v>
      </c>
      <c r="I75" s="5" t="s">
        <v>8359</v>
      </c>
      <c r="J75" s="79" t="s">
        <v>8359</v>
      </c>
      <c r="K75" s="5" t="s">
        <v>20</v>
      </c>
      <c r="L75" s="79" t="s">
        <v>8359</v>
      </c>
      <c r="M75" s="5" t="s">
        <v>8359</v>
      </c>
      <c r="N75" s="5" t="s">
        <v>675</v>
      </c>
    </row>
    <row r="76" spans="1:14" ht="15" x14ac:dyDescent="0.25">
      <c r="A76" s="78" t="s">
        <v>1368</v>
      </c>
      <c r="B76" s="79">
        <v>5811</v>
      </c>
      <c r="C76" s="5" t="s">
        <v>21</v>
      </c>
      <c r="D76" s="79" t="s">
        <v>8359</v>
      </c>
      <c r="E76" s="5" t="s">
        <v>1772</v>
      </c>
      <c r="F76" s="79" t="s">
        <v>8359</v>
      </c>
      <c r="G76" s="5" t="s">
        <v>1401</v>
      </c>
      <c r="H76" s="79" t="s">
        <v>8359</v>
      </c>
      <c r="I76" s="5" t="s">
        <v>8359</v>
      </c>
      <c r="J76" s="79" t="s">
        <v>8359</v>
      </c>
      <c r="K76" s="5" t="s">
        <v>20</v>
      </c>
      <c r="L76" s="79" t="s">
        <v>8359</v>
      </c>
      <c r="M76" s="5" t="s">
        <v>8359</v>
      </c>
      <c r="N76" s="5" t="s">
        <v>685</v>
      </c>
    </row>
    <row r="77" spans="1:14" ht="15" x14ac:dyDescent="0.25">
      <c r="A77" s="78" t="s">
        <v>1368</v>
      </c>
      <c r="B77" s="79">
        <v>3126</v>
      </c>
      <c r="C77" s="5" t="s">
        <v>11</v>
      </c>
      <c r="D77" s="79" t="s">
        <v>8359</v>
      </c>
      <c r="E77" s="5" t="s">
        <v>1401</v>
      </c>
      <c r="F77" s="79" t="s">
        <v>8359</v>
      </c>
      <c r="G77" s="5" t="s">
        <v>8359</v>
      </c>
      <c r="H77" s="79" t="s">
        <v>1402</v>
      </c>
      <c r="I77" s="5" t="s">
        <v>8359</v>
      </c>
      <c r="J77" s="79" t="s">
        <v>681</v>
      </c>
      <c r="K77" s="5" t="s">
        <v>51</v>
      </c>
      <c r="L77" s="79" t="s">
        <v>8359</v>
      </c>
      <c r="M77" s="5" t="s">
        <v>8359</v>
      </c>
      <c r="N77" s="5" t="s">
        <v>675</v>
      </c>
    </row>
    <row r="78" spans="1:14" ht="15" x14ac:dyDescent="0.25">
      <c r="A78" s="78" t="s">
        <v>1368</v>
      </c>
      <c r="B78" s="79">
        <v>3127</v>
      </c>
      <c r="C78" s="5" t="s">
        <v>38</v>
      </c>
      <c r="D78" s="79" t="s">
        <v>8359</v>
      </c>
      <c r="E78" s="5" t="s">
        <v>1772</v>
      </c>
      <c r="F78" s="79" t="s">
        <v>8359</v>
      </c>
      <c r="G78" s="5" t="s">
        <v>8359</v>
      </c>
      <c r="H78" s="79" t="s">
        <v>8359</v>
      </c>
      <c r="I78" s="5" t="s">
        <v>1403</v>
      </c>
      <c r="J78" s="79" t="s">
        <v>681</v>
      </c>
      <c r="K78" s="5" t="s">
        <v>40</v>
      </c>
      <c r="L78" s="79" t="s">
        <v>8359</v>
      </c>
      <c r="M78" s="5" t="s">
        <v>8359</v>
      </c>
      <c r="N78" s="5" t="s">
        <v>710</v>
      </c>
    </row>
    <row r="79" spans="1:14" ht="15" x14ac:dyDescent="0.25">
      <c r="A79" s="78" t="s">
        <v>1368</v>
      </c>
      <c r="B79" s="79">
        <v>3128</v>
      </c>
      <c r="C79" s="5" t="s">
        <v>38</v>
      </c>
      <c r="D79" s="79" t="s">
        <v>8359</v>
      </c>
      <c r="E79" s="5" t="s">
        <v>1772</v>
      </c>
      <c r="F79" s="79" t="s">
        <v>8359</v>
      </c>
      <c r="G79" s="5" t="s">
        <v>8359</v>
      </c>
      <c r="H79" s="79" t="s">
        <v>8359</v>
      </c>
      <c r="I79" s="5" t="s">
        <v>1404</v>
      </c>
      <c r="J79" s="79" t="s">
        <v>681</v>
      </c>
      <c r="K79" s="5" t="s">
        <v>40</v>
      </c>
      <c r="L79" s="79" t="s">
        <v>8359</v>
      </c>
      <c r="M79" s="5" t="s">
        <v>8359</v>
      </c>
      <c r="N79" s="5" t="s">
        <v>710</v>
      </c>
    </row>
    <row r="80" spans="1:14" ht="15" x14ac:dyDescent="0.25">
      <c r="A80" s="78" t="s">
        <v>1368</v>
      </c>
      <c r="B80" s="79">
        <v>3129</v>
      </c>
      <c r="C80" s="5" t="s">
        <v>38</v>
      </c>
      <c r="D80" s="79" t="s">
        <v>8359</v>
      </c>
      <c r="E80" s="5" t="s">
        <v>1772</v>
      </c>
      <c r="F80" s="79" t="s">
        <v>8359</v>
      </c>
      <c r="G80" s="5" t="s">
        <v>8359</v>
      </c>
      <c r="H80" s="79" t="s">
        <v>8359</v>
      </c>
      <c r="I80" s="5" t="s">
        <v>1405</v>
      </c>
      <c r="J80" s="79" t="s">
        <v>8359</v>
      </c>
      <c r="K80" s="5" t="s">
        <v>40</v>
      </c>
      <c r="L80" s="79" t="s">
        <v>8359</v>
      </c>
      <c r="M80" s="5" t="s">
        <v>8359</v>
      </c>
      <c r="N80" s="5" t="s">
        <v>699</v>
      </c>
    </row>
    <row r="81" spans="1:14" ht="15" x14ac:dyDescent="0.25">
      <c r="A81" s="78" t="s">
        <v>1368</v>
      </c>
      <c r="B81" s="79">
        <v>3130</v>
      </c>
      <c r="C81" s="5" t="s">
        <v>38</v>
      </c>
      <c r="D81" s="79" t="s">
        <v>8359</v>
      </c>
      <c r="E81" s="5" t="s">
        <v>1772</v>
      </c>
      <c r="F81" s="79" t="s">
        <v>8359</v>
      </c>
      <c r="G81" s="5" t="s">
        <v>8359</v>
      </c>
      <c r="H81" s="79" t="s">
        <v>8359</v>
      </c>
      <c r="I81" s="5" t="s">
        <v>1406</v>
      </c>
      <c r="J81" s="79" t="s">
        <v>8359</v>
      </c>
      <c r="K81" s="5" t="s">
        <v>20</v>
      </c>
      <c r="L81" s="79" t="s">
        <v>8359</v>
      </c>
      <c r="M81" s="5" t="s">
        <v>8359</v>
      </c>
      <c r="N81" s="5" t="s">
        <v>675</v>
      </c>
    </row>
    <row r="82" spans="1:14" ht="15" x14ac:dyDescent="0.25">
      <c r="A82" s="78" t="s">
        <v>1368</v>
      </c>
      <c r="B82" s="79">
        <v>3131</v>
      </c>
      <c r="C82" s="5" t="s">
        <v>38</v>
      </c>
      <c r="D82" s="79" t="s">
        <v>8359</v>
      </c>
      <c r="E82" s="5" t="s">
        <v>1772</v>
      </c>
      <c r="F82" s="79" t="s">
        <v>8359</v>
      </c>
      <c r="G82" s="5" t="s">
        <v>8359</v>
      </c>
      <c r="H82" s="79" t="s">
        <v>8359</v>
      </c>
      <c r="I82" s="5" t="s">
        <v>1407</v>
      </c>
      <c r="J82" s="79" t="s">
        <v>681</v>
      </c>
      <c r="K82" s="5" t="s">
        <v>40</v>
      </c>
      <c r="L82" s="79" t="s">
        <v>8359</v>
      </c>
      <c r="M82" s="5" t="s">
        <v>8359</v>
      </c>
      <c r="N82" s="5" t="s">
        <v>699</v>
      </c>
    </row>
    <row r="83" spans="1:14" ht="15" x14ac:dyDescent="0.25">
      <c r="A83" s="78" t="s">
        <v>1368</v>
      </c>
      <c r="B83" s="79">
        <v>3132</v>
      </c>
      <c r="C83" s="5" t="s">
        <v>38</v>
      </c>
      <c r="D83" s="79" t="s">
        <v>8359</v>
      </c>
      <c r="E83" s="5" t="s">
        <v>1772</v>
      </c>
      <c r="F83" s="79" t="s">
        <v>8359</v>
      </c>
      <c r="G83" s="5" t="s">
        <v>8359</v>
      </c>
      <c r="H83" s="79" t="s">
        <v>8359</v>
      </c>
      <c r="I83" s="5" t="s">
        <v>1408</v>
      </c>
      <c r="J83" s="79" t="s">
        <v>8359</v>
      </c>
      <c r="K83" s="5" t="s">
        <v>40</v>
      </c>
      <c r="L83" s="79" t="s">
        <v>8359</v>
      </c>
      <c r="M83" s="5" t="s">
        <v>8359</v>
      </c>
      <c r="N83" s="5" t="s">
        <v>710</v>
      </c>
    </row>
    <row r="84" spans="1:14" ht="15" x14ac:dyDescent="0.25">
      <c r="A84" s="78" t="s">
        <v>1368</v>
      </c>
      <c r="B84" s="79">
        <v>10543</v>
      </c>
      <c r="C84" s="5" t="s">
        <v>11</v>
      </c>
      <c r="D84" s="79" t="s">
        <v>8359</v>
      </c>
      <c r="E84" s="5" t="s">
        <v>1401</v>
      </c>
      <c r="F84" s="79" t="s">
        <v>8359</v>
      </c>
      <c r="G84" s="5" t="s">
        <v>8359</v>
      </c>
      <c r="H84" s="79" t="s">
        <v>3750</v>
      </c>
      <c r="I84" s="5" t="s">
        <v>8359</v>
      </c>
      <c r="J84" s="79" t="s">
        <v>1378</v>
      </c>
      <c r="K84" s="5" t="s">
        <v>14</v>
      </c>
      <c r="L84" s="79" t="s">
        <v>8359</v>
      </c>
      <c r="M84" s="5">
        <v>8</v>
      </c>
      <c r="N84" s="5" t="s">
        <v>3747</v>
      </c>
    </row>
    <row r="85" spans="1:14" ht="15" x14ac:dyDescent="0.25">
      <c r="A85" s="78" t="s">
        <v>1368</v>
      </c>
      <c r="B85" s="79">
        <v>10546</v>
      </c>
      <c r="C85" s="5" t="s">
        <v>38</v>
      </c>
      <c r="D85" s="79" t="s">
        <v>8359</v>
      </c>
      <c r="E85" s="5" t="s">
        <v>1772</v>
      </c>
      <c r="F85" s="79" t="s">
        <v>8359</v>
      </c>
      <c r="G85" s="5" t="s">
        <v>8359</v>
      </c>
      <c r="H85" s="79" t="s">
        <v>8359</v>
      </c>
      <c r="I85" s="5" t="s">
        <v>2044</v>
      </c>
      <c r="J85" s="79" t="s">
        <v>1378</v>
      </c>
      <c r="K85" s="5" t="s">
        <v>40</v>
      </c>
      <c r="L85" s="79" t="s">
        <v>8359</v>
      </c>
      <c r="M85" s="5" t="s">
        <v>8359</v>
      </c>
      <c r="N85" s="5" t="s">
        <v>3747</v>
      </c>
    </row>
    <row r="86" spans="1:14" ht="15" x14ac:dyDescent="0.25">
      <c r="A86" s="78" t="s">
        <v>1368</v>
      </c>
      <c r="B86" s="79">
        <v>10547</v>
      </c>
      <c r="C86" s="5" t="s">
        <v>38</v>
      </c>
      <c r="D86" s="79" t="s">
        <v>8359</v>
      </c>
      <c r="E86" s="5" t="s">
        <v>1772</v>
      </c>
      <c r="F86" s="79" t="s">
        <v>8359</v>
      </c>
      <c r="G86" s="5" t="s">
        <v>8359</v>
      </c>
      <c r="H86" s="79" t="s">
        <v>8359</v>
      </c>
      <c r="I86" s="5" t="s">
        <v>2716</v>
      </c>
      <c r="J86" s="79" t="s">
        <v>1378</v>
      </c>
      <c r="K86" s="5" t="s">
        <v>40</v>
      </c>
      <c r="L86" s="79" t="s">
        <v>8359</v>
      </c>
      <c r="M86" s="5" t="s">
        <v>8359</v>
      </c>
      <c r="N86" s="5" t="s">
        <v>3747</v>
      </c>
    </row>
    <row r="87" spans="1:14" ht="15" x14ac:dyDescent="0.25">
      <c r="A87" s="78" t="s">
        <v>1368</v>
      </c>
      <c r="B87" s="79">
        <v>10548</v>
      </c>
      <c r="C87" s="5" t="s">
        <v>38</v>
      </c>
      <c r="D87" s="79" t="s">
        <v>8359</v>
      </c>
      <c r="E87" s="5" t="s">
        <v>1772</v>
      </c>
      <c r="F87" s="79" t="s">
        <v>8359</v>
      </c>
      <c r="G87" s="5" t="s">
        <v>8359</v>
      </c>
      <c r="H87" s="79" t="s">
        <v>8359</v>
      </c>
      <c r="I87" s="5" t="s">
        <v>1681</v>
      </c>
      <c r="J87" s="79" t="s">
        <v>1378</v>
      </c>
      <c r="K87" s="5" t="s">
        <v>40</v>
      </c>
      <c r="L87" s="79" t="s">
        <v>8359</v>
      </c>
      <c r="M87" s="5" t="s">
        <v>8359</v>
      </c>
      <c r="N87" s="5" t="s">
        <v>3747</v>
      </c>
    </row>
    <row r="88" spans="1:14" ht="15" x14ac:dyDescent="0.25">
      <c r="A88" s="78" t="s">
        <v>1368</v>
      </c>
      <c r="B88" s="79">
        <v>13338</v>
      </c>
      <c r="C88" s="5" t="s">
        <v>11</v>
      </c>
      <c r="D88" s="79" t="s">
        <v>8359</v>
      </c>
      <c r="E88" s="5" t="s">
        <v>1401</v>
      </c>
      <c r="F88" s="79" t="s">
        <v>8359</v>
      </c>
      <c r="G88" s="5" t="s">
        <v>8359</v>
      </c>
      <c r="H88" s="79" t="s">
        <v>5329</v>
      </c>
      <c r="I88" s="5" t="s">
        <v>8359</v>
      </c>
      <c r="J88" s="79" t="s">
        <v>1362</v>
      </c>
      <c r="K88" s="5" t="s">
        <v>14</v>
      </c>
      <c r="L88" s="79" t="s">
        <v>8359</v>
      </c>
      <c r="M88" s="5">
        <v>5</v>
      </c>
      <c r="N88" s="5" t="s">
        <v>5330</v>
      </c>
    </row>
    <row r="89" spans="1:14" ht="15" x14ac:dyDescent="0.25">
      <c r="A89" s="78" t="s">
        <v>1368</v>
      </c>
      <c r="B89" s="79">
        <v>13341</v>
      </c>
      <c r="C89" s="5" t="s">
        <v>38</v>
      </c>
      <c r="D89" s="79" t="s">
        <v>8359</v>
      </c>
      <c r="E89" s="5" t="s">
        <v>1772</v>
      </c>
      <c r="F89" s="79" t="s">
        <v>8359</v>
      </c>
      <c r="G89" s="5" t="s">
        <v>8359</v>
      </c>
      <c r="H89" s="79" t="s">
        <v>8359</v>
      </c>
      <c r="I89" s="5" t="s">
        <v>5331</v>
      </c>
      <c r="J89" s="79" t="s">
        <v>1362</v>
      </c>
      <c r="K89" s="5" t="s">
        <v>40</v>
      </c>
      <c r="L89" s="79" t="s">
        <v>8359</v>
      </c>
      <c r="M89" s="5" t="s">
        <v>8359</v>
      </c>
      <c r="N89" s="5" t="s">
        <v>5330</v>
      </c>
    </row>
    <row r="90" spans="1:14" ht="15" x14ac:dyDescent="0.25">
      <c r="A90" s="78" t="s">
        <v>1368</v>
      </c>
      <c r="B90" s="79">
        <v>13358</v>
      </c>
      <c r="C90" s="5" t="s">
        <v>139</v>
      </c>
      <c r="D90" s="79" t="s">
        <v>8359</v>
      </c>
      <c r="E90" s="5" t="s">
        <v>1772</v>
      </c>
      <c r="F90" s="79" t="s">
        <v>8359</v>
      </c>
      <c r="G90" s="5" t="s">
        <v>8359</v>
      </c>
      <c r="H90" s="79" t="s">
        <v>8359</v>
      </c>
      <c r="I90" s="5" t="s">
        <v>5332</v>
      </c>
      <c r="J90" s="79" t="s">
        <v>1362</v>
      </c>
      <c r="K90" s="5" t="s">
        <v>40</v>
      </c>
      <c r="L90" s="79" t="s">
        <v>8359</v>
      </c>
      <c r="M90" s="5" t="s">
        <v>8359</v>
      </c>
      <c r="N90" s="5" t="s">
        <v>5330</v>
      </c>
    </row>
    <row r="91" spans="1:14" ht="15" x14ac:dyDescent="0.25">
      <c r="A91" s="78" t="s">
        <v>1368</v>
      </c>
      <c r="B91" s="79">
        <v>13935</v>
      </c>
      <c r="C91" s="5" t="s">
        <v>11</v>
      </c>
      <c r="D91" s="79" t="s">
        <v>8359</v>
      </c>
      <c r="E91" s="5" t="s">
        <v>1401</v>
      </c>
      <c r="F91" s="79" t="s">
        <v>8359</v>
      </c>
      <c r="G91" s="5" t="s">
        <v>8359</v>
      </c>
      <c r="H91" s="79" t="s">
        <v>7976</v>
      </c>
      <c r="I91" s="5" t="s">
        <v>8359</v>
      </c>
      <c r="J91" s="79" t="s">
        <v>1362</v>
      </c>
      <c r="K91" s="5" t="s">
        <v>14</v>
      </c>
      <c r="L91" s="79" t="s">
        <v>8359</v>
      </c>
      <c r="M91" s="5" t="s">
        <v>8359</v>
      </c>
      <c r="N91" s="5" t="s">
        <v>6010</v>
      </c>
    </row>
    <row r="92" spans="1:14" ht="15" x14ac:dyDescent="0.25">
      <c r="A92" s="78" t="s">
        <v>1368</v>
      </c>
      <c r="B92" s="79">
        <v>13936</v>
      </c>
      <c r="C92" s="5" t="s">
        <v>38</v>
      </c>
      <c r="D92" s="79" t="s">
        <v>8359</v>
      </c>
      <c r="E92" s="5" t="s">
        <v>1772</v>
      </c>
      <c r="F92" s="79" t="s">
        <v>8359</v>
      </c>
      <c r="G92" s="5" t="s">
        <v>8359</v>
      </c>
      <c r="H92" s="79" t="s">
        <v>8359</v>
      </c>
      <c r="I92" s="5" t="s">
        <v>6012</v>
      </c>
      <c r="J92" s="79" t="s">
        <v>1362</v>
      </c>
      <c r="K92" s="5" t="s">
        <v>40</v>
      </c>
      <c r="L92" s="79" t="s">
        <v>8359</v>
      </c>
      <c r="M92" s="5" t="s">
        <v>8359</v>
      </c>
      <c r="N92" s="5" t="s">
        <v>6010</v>
      </c>
    </row>
    <row r="93" spans="1:14" ht="15" x14ac:dyDescent="0.25">
      <c r="A93" s="78" t="s">
        <v>1368</v>
      </c>
      <c r="B93" s="79">
        <v>15972</v>
      </c>
      <c r="C93" s="5" t="s">
        <v>11</v>
      </c>
      <c r="D93" s="79" t="s">
        <v>8359</v>
      </c>
      <c r="E93" s="5" t="s">
        <v>1401</v>
      </c>
      <c r="F93" s="79" t="s">
        <v>8359</v>
      </c>
      <c r="G93" s="5" t="s">
        <v>8359</v>
      </c>
      <c r="H93" s="79" t="s">
        <v>8360</v>
      </c>
      <c r="I93" s="5" t="s">
        <v>8359</v>
      </c>
      <c r="J93" s="79" t="s">
        <v>1362</v>
      </c>
      <c r="K93" s="5" t="s">
        <v>14</v>
      </c>
      <c r="L93" s="79" t="s">
        <v>8359</v>
      </c>
      <c r="M93" s="5">
        <v>5</v>
      </c>
      <c r="N93" s="5" t="s">
        <v>8357</v>
      </c>
    </row>
    <row r="94" spans="1:14" ht="15" x14ac:dyDescent="0.25">
      <c r="A94" s="78" t="s">
        <v>1368</v>
      </c>
      <c r="B94" s="79">
        <v>15973</v>
      </c>
      <c r="C94" s="5" t="s">
        <v>139</v>
      </c>
      <c r="D94" s="79" t="s">
        <v>8359</v>
      </c>
      <c r="E94" s="5" t="s">
        <v>1772</v>
      </c>
      <c r="F94" s="79" t="s">
        <v>8359</v>
      </c>
      <c r="G94" s="5" t="s">
        <v>8359</v>
      </c>
      <c r="H94" s="79" t="s">
        <v>8359</v>
      </c>
      <c r="I94" s="5" t="s">
        <v>8361</v>
      </c>
      <c r="J94" s="79" t="s">
        <v>1362</v>
      </c>
      <c r="K94" s="5" t="s">
        <v>40</v>
      </c>
      <c r="L94" s="79" t="s">
        <v>8359</v>
      </c>
      <c r="M94" s="5" t="s">
        <v>8359</v>
      </c>
      <c r="N94" s="5" t="s">
        <v>8357</v>
      </c>
    </row>
    <row r="95" spans="1:14" ht="15" x14ac:dyDescent="0.25">
      <c r="A95" s="78" t="s">
        <v>1368</v>
      </c>
      <c r="B95" s="79">
        <v>15974</v>
      </c>
      <c r="C95" s="5" t="s">
        <v>139</v>
      </c>
      <c r="D95" s="79" t="s">
        <v>8359</v>
      </c>
      <c r="E95" s="5" t="s">
        <v>1772</v>
      </c>
      <c r="F95" s="79" t="s">
        <v>8359</v>
      </c>
      <c r="G95" s="5" t="s">
        <v>8359</v>
      </c>
      <c r="H95" s="79" t="s">
        <v>8359</v>
      </c>
      <c r="I95" s="5" t="s">
        <v>8362</v>
      </c>
      <c r="J95" s="79" t="s">
        <v>1362</v>
      </c>
      <c r="K95" s="5" t="s">
        <v>40</v>
      </c>
      <c r="L95" s="79" t="s">
        <v>8359</v>
      </c>
      <c r="M95" s="5" t="s">
        <v>8359</v>
      </c>
      <c r="N95" s="5" t="s">
        <v>8357</v>
      </c>
    </row>
    <row r="96" spans="1:14" ht="15" x14ac:dyDescent="0.25">
      <c r="A96" s="78" t="s">
        <v>1368</v>
      </c>
      <c r="B96" s="79">
        <v>15975</v>
      </c>
      <c r="C96" s="5" t="s">
        <v>38</v>
      </c>
      <c r="D96" s="79" t="s">
        <v>8359</v>
      </c>
      <c r="E96" s="5" t="s">
        <v>1772</v>
      </c>
      <c r="F96" s="79" t="s">
        <v>8359</v>
      </c>
      <c r="G96" s="5" t="s">
        <v>8359</v>
      </c>
      <c r="H96" s="79" t="s">
        <v>8359</v>
      </c>
      <c r="I96" s="5" t="s">
        <v>8363</v>
      </c>
      <c r="J96" s="79" t="s">
        <v>1362</v>
      </c>
      <c r="K96" s="5" t="s">
        <v>40</v>
      </c>
      <c r="L96" s="79" t="s">
        <v>8359</v>
      </c>
      <c r="M96" s="5" t="s">
        <v>8359</v>
      </c>
      <c r="N96" s="5" t="s">
        <v>8357</v>
      </c>
    </row>
    <row r="97" spans="1:14" ht="15" x14ac:dyDescent="0.25">
      <c r="A97" s="78" t="s">
        <v>1368</v>
      </c>
      <c r="B97" s="79">
        <v>15979</v>
      </c>
      <c r="C97" s="5" t="s">
        <v>11</v>
      </c>
      <c r="D97" s="79" t="s">
        <v>8359</v>
      </c>
      <c r="E97" s="5" t="s">
        <v>1401</v>
      </c>
      <c r="F97" s="79" t="s">
        <v>8359</v>
      </c>
      <c r="G97" s="5" t="s">
        <v>8359</v>
      </c>
      <c r="H97" s="79" t="s">
        <v>8364</v>
      </c>
      <c r="I97" s="5" t="s">
        <v>8359</v>
      </c>
      <c r="J97" s="79" t="s">
        <v>1362</v>
      </c>
      <c r="K97" s="5" t="s">
        <v>14</v>
      </c>
      <c r="L97" s="79" t="s">
        <v>8359</v>
      </c>
      <c r="M97" s="5">
        <v>5</v>
      </c>
      <c r="N97" s="5" t="s">
        <v>8357</v>
      </c>
    </row>
    <row r="98" spans="1:14" ht="15" x14ac:dyDescent="0.25">
      <c r="A98" s="78" t="s">
        <v>1368</v>
      </c>
      <c r="B98" s="79">
        <v>15980</v>
      </c>
      <c r="C98" s="5" t="s">
        <v>139</v>
      </c>
      <c r="D98" s="79" t="s">
        <v>8359</v>
      </c>
      <c r="E98" s="5" t="s">
        <v>1772</v>
      </c>
      <c r="F98" s="79" t="s">
        <v>8359</v>
      </c>
      <c r="G98" s="5" t="s">
        <v>8359</v>
      </c>
      <c r="H98" s="79" t="s">
        <v>8359</v>
      </c>
      <c r="I98" s="5" t="s">
        <v>8365</v>
      </c>
      <c r="J98" s="79" t="s">
        <v>1362</v>
      </c>
      <c r="K98" s="5" t="s">
        <v>40</v>
      </c>
      <c r="L98" s="79" t="s">
        <v>8359</v>
      </c>
      <c r="M98" s="5" t="s">
        <v>8359</v>
      </c>
      <c r="N98" s="5" t="s">
        <v>8357</v>
      </c>
    </row>
    <row r="99" spans="1:14" ht="15" x14ac:dyDescent="0.25">
      <c r="A99" s="78" t="s">
        <v>1368</v>
      </c>
      <c r="B99" s="79">
        <v>14686</v>
      </c>
      <c r="C99" s="5" t="s">
        <v>21</v>
      </c>
      <c r="D99" s="79" t="s">
        <v>8359</v>
      </c>
      <c r="E99" s="5" t="s">
        <v>1772</v>
      </c>
      <c r="F99" s="79" t="s">
        <v>8359</v>
      </c>
      <c r="G99" s="5" t="s">
        <v>6014</v>
      </c>
      <c r="H99" s="79" t="s">
        <v>8359</v>
      </c>
      <c r="I99" s="5" t="s">
        <v>8359</v>
      </c>
      <c r="J99" s="79" t="s">
        <v>8359</v>
      </c>
      <c r="K99" s="5" t="s">
        <v>20</v>
      </c>
      <c r="L99" s="79" t="s">
        <v>8359</v>
      </c>
      <c r="M99" s="5" t="s">
        <v>8359</v>
      </c>
      <c r="N99" s="5" t="s">
        <v>675</v>
      </c>
    </row>
    <row r="100" spans="1:14" ht="15" x14ac:dyDescent="0.25">
      <c r="A100" s="78" t="s">
        <v>1368</v>
      </c>
      <c r="B100" s="79">
        <v>14569</v>
      </c>
      <c r="C100" s="5" t="s">
        <v>11</v>
      </c>
      <c r="D100" s="79" t="s">
        <v>8359</v>
      </c>
      <c r="E100" s="5" t="s">
        <v>6014</v>
      </c>
      <c r="F100" s="79" t="s">
        <v>8359</v>
      </c>
      <c r="G100" s="5" t="s">
        <v>8359</v>
      </c>
      <c r="H100" s="79" t="s">
        <v>6015</v>
      </c>
      <c r="I100" s="5" t="s">
        <v>8359</v>
      </c>
      <c r="J100" s="79" t="s">
        <v>1378</v>
      </c>
      <c r="K100" s="5" t="s">
        <v>14</v>
      </c>
      <c r="L100" s="79" t="s">
        <v>8359</v>
      </c>
      <c r="M100" s="5">
        <v>5</v>
      </c>
      <c r="N100" s="5" t="s">
        <v>6010</v>
      </c>
    </row>
    <row r="101" spans="1:14" ht="15" x14ac:dyDescent="0.25">
      <c r="A101" s="78" t="s">
        <v>1368</v>
      </c>
      <c r="B101" s="79">
        <v>15111</v>
      </c>
      <c r="C101" s="5" t="s">
        <v>38</v>
      </c>
      <c r="D101" s="79" t="s">
        <v>8359</v>
      </c>
      <c r="E101" s="5" t="s">
        <v>1772</v>
      </c>
      <c r="F101" s="79" t="s">
        <v>8359</v>
      </c>
      <c r="G101" s="5" t="s">
        <v>8359</v>
      </c>
      <c r="H101" s="79" t="s">
        <v>8359</v>
      </c>
      <c r="I101" s="5" t="s">
        <v>2044</v>
      </c>
      <c r="J101" s="79" t="s">
        <v>1378</v>
      </c>
      <c r="K101" s="5" t="s">
        <v>40</v>
      </c>
      <c r="L101" s="79" t="s">
        <v>8359</v>
      </c>
      <c r="M101" s="5" t="s">
        <v>8359</v>
      </c>
      <c r="N101" s="5" t="s">
        <v>6010</v>
      </c>
    </row>
    <row r="102" spans="1:14" ht="15" x14ac:dyDescent="0.25">
      <c r="A102" s="78" t="s">
        <v>1368</v>
      </c>
      <c r="B102" s="79">
        <v>15112</v>
      </c>
      <c r="C102" s="5" t="s">
        <v>38</v>
      </c>
      <c r="D102" s="79" t="s">
        <v>8359</v>
      </c>
      <c r="E102" s="5" t="s">
        <v>1772</v>
      </c>
      <c r="F102" s="79" t="s">
        <v>8359</v>
      </c>
      <c r="G102" s="5" t="s">
        <v>8359</v>
      </c>
      <c r="H102" s="79" t="s">
        <v>8359</v>
      </c>
      <c r="I102" s="5" t="s">
        <v>2716</v>
      </c>
      <c r="J102" s="79" t="s">
        <v>1362</v>
      </c>
      <c r="K102" s="5" t="s">
        <v>40</v>
      </c>
      <c r="L102" s="79" t="s">
        <v>8359</v>
      </c>
      <c r="M102" s="5" t="s">
        <v>8359</v>
      </c>
      <c r="N102" s="5" t="s">
        <v>6010</v>
      </c>
    </row>
    <row r="103" spans="1:14" ht="15" x14ac:dyDescent="0.25">
      <c r="A103" s="78" t="s">
        <v>1368</v>
      </c>
      <c r="B103" s="79">
        <v>14570</v>
      </c>
      <c r="C103" s="5" t="s">
        <v>11</v>
      </c>
      <c r="D103" s="79" t="s">
        <v>8359</v>
      </c>
      <c r="E103" s="5" t="s">
        <v>6014</v>
      </c>
      <c r="F103" s="79" t="s">
        <v>8359</v>
      </c>
      <c r="G103" s="5" t="s">
        <v>8359</v>
      </c>
      <c r="H103" s="79" t="s">
        <v>6016</v>
      </c>
      <c r="I103" s="5" t="s">
        <v>8359</v>
      </c>
      <c r="J103" s="79" t="s">
        <v>1378</v>
      </c>
      <c r="K103" s="5" t="s">
        <v>14</v>
      </c>
      <c r="L103" s="79" t="s">
        <v>8359</v>
      </c>
      <c r="M103" s="5">
        <v>8</v>
      </c>
      <c r="N103" s="5" t="s">
        <v>6010</v>
      </c>
    </row>
    <row r="104" spans="1:14" ht="15" x14ac:dyDescent="0.25">
      <c r="A104" s="78" t="s">
        <v>1368</v>
      </c>
      <c r="B104" s="79">
        <v>15113</v>
      </c>
      <c r="C104" s="5" t="s">
        <v>38</v>
      </c>
      <c r="D104" s="79" t="s">
        <v>8359</v>
      </c>
      <c r="E104" s="5" t="s">
        <v>1772</v>
      </c>
      <c r="F104" s="79" t="s">
        <v>8359</v>
      </c>
      <c r="G104" s="5" t="s">
        <v>8359</v>
      </c>
      <c r="H104" s="79" t="s">
        <v>8359</v>
      </c>
      <c r="I104" s="5" t="s">
        <v>2044</v>
      </c>
      <c r="J104" s="79" t="s">
        <v>1378</v>
      </c>
      <c r="K104" s="5" t="s">
        <v>40</v>
      </c>
      <c r="L104" s="79" t="s">
        <v>8359</v>
      </c>
      <c r="M104" s="5" t="s">
        <v>8359</v>
      </c>
      <c r="N104" s="5" t="s">
        <v>6010</v>
      </c>
    </row>
    <row r="105" spans="1:14" ht="15" x14ac:dyDescent="0.25">
      <c r="A105" s="78" t="s">
        <v>1368</v>
      </c>
      <c r="B105" s="79">
        <v>15114</v>
      </c>
      <c r="C105" s="5" t="s">
        <v>38</v>
      </c>
      <c r="D105" s="79" t="s">
        <v>8359</v>
      </c>
      <c r="E105" s="5" t="s">
        <v>1772</v>
      </c>
      <c r="F105" s="79" t="s">
        <v>8359</v>
      </c>
      <c r="G105" s="5" t="s">
        <v>8359</v>
      </c>
      <c r="H105" s="79" t="s">
        <v>8359</v>
      </c>
      <c r="I105" s="5" t="s">
        <v>680</v>
      </c>
      <c r="J105" s="79" t="s">
        <v>1362</v>
      </c>
      <c r="K105" s="5" t="s">
        <v>40</v>
      </c>
      <c r="L105" s="79" t="s">
        <v>8359</v>
      </c>
      <c r="M105" s="5" t="s">
        <v>8359</v>
      </c>
      <c r="N105" s="5" t="s">
        <v>6010</v>
      </c>
    </row>
    <row r="106" spans="1:14" ht="15" x14ac:dyDescent="0.25">
      <c r="A106" s="78" t="s">
        <v>1368</v>
      </c>
      <c r="B106" s="79">
        <v>14571</v>
      </c>
      <c r="C106" s="5" t="s">
        <v>11</v>
      </c>
      <c r="D106" s="79" t="s">
        <v>8359</v>
      </c>
      <c r="E106" s="5" t="s">
        <v>6014</v>
      </c>
      <c r="F106" s="79" t="s">
        <v>8359</v>
      </c>
      <c r="G106" s="5" t="s">
        <v>8359</v>
      </c>
      <c r="H106" s="79" t="s">
        <v>6017</v>
      </c>
      <c r="I106" s="5" t="s">
        <v>8359</v>
      </c>
      <c r="J106" s="79" t="s">
        <v>1378</v>
      </c>
      <c r="K106" s="5" t="s">
        <v>14</v>
      </c>
      <c r="L106" s="79" t="s">
        <v>8359</v>
      </c>
      <c r="M106" s="5">
        <v>8</v>
      </c>
      <c r="N106" s="5" t="s">
        <v>6010</v>
      </c>
    </row>
    <row r="107" spans="1:14" ht="15" x14ac:dyDescent="0.25">
      <c r="A107" s="78" t="s">
        <v>1368</v>
      </c>
      <c r="B107" s="79">
        <v>15115</v>
      </c>
      <c r="C107" s="5" t="s">
        <v>38</v>
      </c>
      <c r="D107" s="79" t="s">
        <v>8359</v>
      </c>
      <c r="E107" s="5" t="s">
        <v>1772</v>
      </c>
      <c r="F107" s="79" t="s">
        <v>8359</v>
      </c>
      <c r="G107" s="5" t="s">
        <v>8359</v>
      </c>
      <c r="H107" s="79" t="s">
        <v>8359</v>
      </c>
      <c r="I107" s="5" t="s">
        <v>2044</v>
      </c>
      <c r="J107" s="79" t="s">
        <v>1378</v>
      </c>
      <c r="K107" s="5" t="s">
        <v>40</v>
      </c>
      <c r="L107" s="79" t="s">
        <v>8359</v>
      </c>
      <c r="M107" s="5" t="s">
        <v>8359</v>
      </c>
      <c r="N107" s="5" t="s">
        <v>6010</v>
      </c>
    </row>
    <row r="108" spans="1:14" ht="15" x14ac:dyDescent="0.25">
      <c r="A108" s="78" t="s">
        <v>1368</v>
      </c>
      <c r="B108" s="79">
        <v>15116</v>
      </c>
      <c r="C108" s="5" t="s">
        <v>38</v>
      </c>
      <c r="D108" s="79" t="s">
        <v>8359</v>
      </c>
      <c r="E108" s="5" t="s">
        <v>1772</v>
      </c>
      <c r="F108" s="79" t="s">
        <v>8359</v>
      </c>
      <c r="G108" s="5" t="s">
        <v>8359</v>
      </c>
      <c r="H108" s="79" t="s">
        <v>8359</v>
      </c>
      <c r="I108" s="5" t="s">
        <v>4741</v>
      </c>
      <c r="J108" s="79" t="s">
        <v>1362</v>
      </c>
      <c r="K108" s="5" t="s">
        <v>40</v>
      </c>
      <c r="L108" s="79" t="s">
        <v>8359</v>
      </c>
      <c r="M108" s="5" t="s">
        <v>8359</v>
      </c>
      <c r="N108" s="5" t="s">
        <v>6010</v>
      </c>
    </row>
    <row r="109" spans="1:14" ht="15" x14ac:dyDescent="0.25">
      <c r="A109" s="78" t="s">
        <v>1368</v>
      </c>
      <c r="B109" s="79">
        <v>14572</v>
      </c>
      <c r="C109" s="5" t="s">
        <v>11</v>
      </c>
      <c r="D109" s="79" t="s">
        <v>8359</v>
      </c>
      <c r="E109" s="5" t="s">
        <v>6014</v>
      </c>
      <c r="F109" s="79" t="s">
        <v>8359</v>
      </c>
      <c r="G109" s="5" t="s">
        <v>8359</v>
      </c>
      <c r="H109" s="79" t="s">
        <v>6013</v>
      </c>
      <c r="I109" s="5" t="s">
        <v>8359</v>
      </c>
      <c r="J109" s="79" t="s">
        <v>1378</v>
      </c>
      <c r="K109" s="5" t="s">
        <v>14</v>
      </c>
      <c r="L109" s="79" t="s">
        <v>8359</v>
      </c>
      <c r="M109" s="5">
        <v>8</v>
      </c>
      <c r="N109" s="5" t="s">
        <v>6010</v>
      </c>
    </row>
    <row r="110" spans="1:14" ht="15" x14ac:dyDescent="0.25">
      <c r="A110" s="78" t="s">
        <v>1368</v>
      </c>
      <c r="B110" s="79">
        <v>15117</v>
      </c>
      <c r="C110" s="5" t="s">
        <v>38</v>
      </c>
      <c r="D110" s="79" t="s">
        <v>8359</v>
      </c>
      <c r="E110" s="5" t="s">
        <v>1772</v>
      </c>
      <c r="F110" s="79" t="s">
        <v>8359</v>
      </c>
      <c r="G110" s="5" t="s">
        <v>8359</v>
      </c>
      <c r="H110" s="79" t="s">
        <v>8359</v>
      </c>
      <c r="I110" s="5" t="s">
        <v>2044</v>
      </c>
      <c r="J110" s="79" t="s">
        <v>1378</v>
      </c>
      <c r="K110" s="5" t="s">
        <v>40</v>
      </c>
      <c r="L110" s="79" t="s">
        <v>8359</v>
      </c>
      <c r="M110" s="5" t="s">
        <v>8359</v>
      </c>
      <c r="N110" s="5" t="s">
        <v>6010</v>
      </c>
    </row>
    <row r="111" spans="1:14" ht="15" x14ac:dyDescent="0.25">
      <c r="A111" s="78" t="s">
        <v>1368</v>
      </c>
      <c r="B111" s="79">
        <v>15671</v>
      </c>
      <c r="C111" s="5" t="s">
        <v>38</v>
      </c>
      <c r="D111" s="79" t="s">
        <v>8359</v>
      </c>
      <c r="E111" s="5" t="s">
        <v>1772</v>
      </c>
      <c r="F111" s="79" t="s">
        <v>8359</v>
      </c>
      <c r="G111" s="5" t="s">
        <v>8359</v>
      </c>
      <c r="H111" s="79" t="s">
        <v>8359</v>
      </c>
      <c r="I111" s="5" t="s">
        <v>680</v>
      </c>
      <c r="J111" s="79" t="s">
        <v>1362</v>
      </c>
      <c r="K111" s="5" t="s">
        <v>40</v>
      </c>
      <c r="L111" s="79" t="s">
        <v>8359</v>
      </c>
      <c r="M111" s="5" t="s">
        <v>8359</v>
      </c>
      <c r="N111" s="5" t="s">
        <v>6010</v>
      </c>
    </row>
    <row r="112" spans="1:14" ht="15" x14ac:dyDescent="0.25">
      <c r="A112" s="78" t="s">
        <v>1368</v>
      </c>
      <c r="B112" s="79">
        <v>14573</v>
      </c>
      <c r="C112" s="5" t="s">
        <v>11</v>
      </c>
      <c r="D112" s="79" t="s">
        <v>8359</v>
      </c>
      <c r="E112" s="5" t="s">
        <v>6014</v>
      </c>
      <c r="F112" s="79" t="s">
        <v>8359</v>
      </c>
      <c r="G112" s="5" t="s">
        <v>8359</v>
      </c>
      <c r="H112" s="79" t="s">
        <v>6018</v>
      </c>
      <c r="I112" s="5" t="s">
        <v>8359</v>
      </c>
      <c r="J112" s="79" t="s">
        <v>1378</v>
      </c>
      <c r="K112" s="5" t="s">
        <v>14</v>
      </c>
      <c r="L112" s="79" t="s">
        <v>8359</v>
      </c>
      <c r="M112" s="5">
        <v>8</v>
      </c>
      <c r="N112" s="5" t="s">
        <v>6010</v>
      </c>
    </row>
    <row r="113" spans="1:14" ht="15" x14ac:dyDescent="0.25">
      <c r="A113" s="78" t="s">
        <v>1368</v>
      </c>
      <c r="B113" s="79">
        <v>15672</v>
      </c>
      <c r="C113" s="5" t="s">
        <v>38</v>
      </c>
      <c r="D113" s="79" t="s">
        <v>8359</v>
      </c>
      <c r="E113" s="5" t="s">
        <v>1772</v>
      </c>
      <c r="F113" s="79" t="s">
        <v>8359</v>
      </c>
      <c r="G113" s="5" t="s">
        <v>8359</v>
      </c>
      <c r="H113" s="79" t="s">
        <v>8359</v>
      </c>
      <c r="I113" s="5" t="s">
        <v>2044</v>
      </c>
      <c r="J113" s="79" t="s">
        <v>1378</v>
      </c>
      <c r="K113" s="5" t="s">
        <v>40</v>
      </c>
      <c r="L113" s="79" t="s">
        <v>8359</v>
      </c>
      <c r="M113" s="5" t="s">
        <v>8359</v>
      </c>
      <c r="N113" s="5" t="s">
        <v>6010</v>
      </c>
    </row>
    <row r="114" spans="1:14" ht="15" x14ac:dyDescent="0.25">
      <c r="A114" s="78" t="s">
        <v>1368</v>
      </c>
      <c r="B114" s="79">
        <v>15673</v>
      </c>
      <c r="C114" s="5" t="s">
        <v>38</v>
      </c>
      <c r="D114" s="79" t="s">
        <v>8359</v>
      </c>
      <c r="E114" s="5" t="s">
        <v>1772</v>
      </c>
      <c r="F114" s="79" t="s">
        <v>8359</v>
      </c>
      <c r="G114" s="5" t="s">
        <v>8359</v>
      </c>
      <c r="H114" s="79" t="s">
        <v>8359</v>
      </c>
      <c r="I114" s="5" t="s">
        <v>680</v>
      </c>
      <c r="J114" s="79" t="s">
        <v>1362</v>
      </c>
      <c r="K114" s="5" t="s">
        <v>40</v>
      </c>
      <c r="L114" s="79" t="s">
        <v>8359</v>
      </c>
      <c r="M114" s="5" t="s">
        <v>8359</v>
      </c>
      <c r="N114" s="5" t="s">
        <v>6010</v>
      </c>
    </row>
    <row r="115" spans="1:14" ht="15" x14ac:dyDescent="0.25">
      <c r="A115" s="78" t="s">
        <v>1368</v>
      </c>
      <c r="B115" s="79">
        <v>5812</v>
      </c>
      <c r="C115" s="5" t="s">
        <v>18</v>
      </c>
      <c r="D115" s="79" t="s">
        <v>8359</v>
      </c>
      <c r="E115" s="5" t="s">
        <v>1772</v>
      </c>
      <c r="F115" s="79" t="s">
        <v>1409</v>
      </c>
      <c r="G115" s="5" t="s">
        <v>8359</v>
      </c>
      <c r="H115" s="79" t="s">
        <v>8359</v>
      </c>
      <c r="I115" s="5" t="s">
        <v>8359</v>
      </c>
      <c r="J115" s="79" t="s">
        <v>8359</v>
      </c>
      <c r="K115" s="5" t="s">
        <v>20</v>
      </c>
      <c r="L115" s="79" t="s">
        <v>8359</v>
      </c>
      <c r="M115" s="5" t="s">
        <v>8359</v>
      </c>
      <c r="N115" s="5" t="s">
        <v>675</v>
      </c>
    </row>
    <row r="116" spans="1:14" ht="15" x14ac:dyDescent="0.25">
      <c r="A116" s="78" t="s">
        <v>1368</v>
      </c>
      <c r="B116" s="79">
        <v>5813</v>
      </c>
      <c r="C116" s="5" t="s">
        <v>21</v>
      </c>
      <c r="D116" s="79" t="s">
        <v>8359</v>
      </c>
      <c r="E116" s="5" t="s">
        <v>1772</v>
      </c>
      <c r="F116" s="79" t="s">
        <v>8359</v>
      </c>
      <c r="G116" s="5" t="s">
        <v>1410</v>
      </c>
      <c r="H116" s="79" t="s">
        <v>8359</v>
      </c>
      <c r="I116" s="5" t="s">
        <v>8359</v>
      </c>
      <c r="J116" s="79" t="s">
        <v>8359</v>
      </c>
      <c r="K116" s="5" t="s">
        <v>20</v>
      </c>
      <c r="L116" s="79" t="s">
        <v>8359</v>
      </c>
      <c r="M116" s="5" t="s">
        <v>8359</v>
      </c>
      <c r="N116" s="5" t="s">
        <v>685</v>
      </c>
    </row>
    <row r="117" spans="1:14" ht="15" x14ac:dyDescent="0.25">
      <c r="A117" s="78" t="s">
        <v>1368</v>
      </c>
      <c r="B117" s="79">
        <v>5814</v>
      </c>
      <c r="C117" s="5" t="s">
        <v>18</v>
      </c>
      <c r="D117" s="79" t="s">
        <v>8359</v>
      </c>
      <c r="E117" s="5" t="s">
        <v>1772</v>
      </c>
      <c r="F117" s="79" t="s">
        <v>1411</v>
      </c>
      <c r="G117" s="5" t="s">
        <v>8359</v>
      </c>
      <c r="H117" s="79" t="s">
        <v>8359</v>
      </c>
      <c r="I117" s="5" t="s">
        <v>8359</v>
      </c>
      <c r="J117" s="79" t="s">
        <v>8359</v>
      </c>
      <c r="K117" s="5" t="s">
        <v>20</v>
      </c>
      <c r="L117" s="79" t="s">
        <v>8359</v>
      </c>
      <c r="M117" s="5" t="s">
        <v>8359</v>
      </c>
      <c r="N117" s="5" t="s">
        <v>675</v>
      </c>
    </row>
    <row r="118" spans="1:14" ht="15" x14ac:dyDescent="0.25">
      <c r="A118" s="78" t="s">
        <v>1368</v>
      </c>
      <c r="B118" s="79">
        <v>5815</v>
      </c>
      <c r="C118" s="5" t="s">
        <v>21</v>
      </c>
      <c r="D118" s="79" t="s">
        <v>8359</v>
      </c>
      <c r="E118" s="5" t="s">
        <v>1772</v>
      </c>
      <c r="F118" s="79" t="s">
        <v>8359</v>
      </c>
      <c r="G118" s="5" t="s">
        <v>1412</v>
      </c>
      <c r="H118" s="79" t="s">
        <v>8359</v>
      </c>
      <c r="I118" s="5" t="s">
        <v>8359</v>
      </c>
      <c r="J118" s="79" t="s">
        <v>8359</v>
      </c>
      <c r="K118" s="5" t="s">
        <v>20</v>
      </c>
      <c r="L118" s="79" t="s">
        <v>8359</v>
      </c>
      <c r="M118" s="5" t="s">
        <v>8359</v>
      </c>
      <c r="N118" s="5" t="s">
        <v>675</v>
      </c>
    </row>
    <row r="119" spans="1:14" ht="15" x14ac:dyDescent="0.25">
      <c r="A119" s="78" t="s">
        <v>1368</v>
      </c>
      <c r="B119" s="79">
        <v>4166</v>
      </c>
      <c r="C119" s="5" t="s">
        <v>11</v>
      </c>
      <c r="D119" s="79" t="s">
        <v>8359</v>
      </c>
      <c r="E119" s="5" t="s">
        <v>1412</v>
      </c>
      <c r="F119" s="79" t="s">
        <v>8359</v>
      </c>
      <c r="G119" s="5" t="s">
        <v>8359</v>
      </c>
      <c r="H119" s="79" t="s">
        <v>1413</v>
      </c>
      <c r="I119" s="5" t="s">
        <v>8359</v>
      </c>
      <c r="J119" s="79" t="s">
        <v>2055</v>
      </c>
      <c r="K119" s="5" t="s">
        <v>51</v>
      </c>
      <c r="L119" s="79" t="s">
        <v>8359</v>
      </c>
      <c r="M119" s="5">
        <v>5</v>
      </c>
      <c r="N119" s="5" t="s">
        <v>675</v>
      </c>
    </row>
    <row r="120" spans="1:14" ht="15" x14ac:dyDescent="0.25">
      <c r="A120" s="78" t="s">
        <v>1368</v>
      </c>
      <c r="B120" s="79">
        <v>7132</v>
      </c>
      <c r="C120" s="5" t="s">
        <v>38</v>
      </c>
      <c r="D120" s="79" t="s">
        <v>8359</v>
      </c>
      <c r="E120" s="5" t="s">
        <v>1772</v>
      </c>
      <c r="F120" s="79" t="s">
        <v>8359</v>
      </c>
      <c r="G120" s="5" t="s">
        <v>8359</v>
      </c>
      <c r="H120" s="79" t="s">
        <v>8359</v>
      </c>
      <c r="I120" s="5" t="s">
        <v>1680</v>
      </c>
      <c r="J120" s="79" t="s">
        <v>1378</v>
      </c>
      <c r="K120" s="5" t="s">
        <v>20</v>
      </c>
      <c r="L120" s="79" t="s">
        <v>8359</v>
      </c>
      <c r="M120" s="5" t="s">
        <v>8359</v>
      </c>
      <c r="N120" s="5" t="s">
        <v>675</v>
      </c>
    </row>
    <row r="121" spans="1:14" ht="15" x14ac:dyDescent="0.25">
      <c r="A121" s="78" t="s">
        <v>1368</v>
      </c>
      <c r="B121" s="79">
        <v>5817</v>
      </c>
      <c r="C121" s="5" t="s">
        <v>18</v>
      </c>
      <c r="D121" s="79" t="s">
        <v>8359</v>
      </c>
      <c r="E121" s="5" t="s">
        <v>1772</v>
      </c>
      <c r="F121" s="79" t="s">
        <v>1414</v>
      </c>
      <c r="G121" s="5" t="s">
        <v>8359</v>
      </c>
      <c r="H121" s="79" t="s">
        <v>8359</v>
      </c>
      <c r="I121" s="5" t="s">
        <v>8359</v>
      </c>
      <c r="J121" s="79" t="s">
        <v>8359</v>
      </c>
      <c r="K121" s="5" t="s">
        <v>20</v>
      </c>
      <c r="L121" s="79" t="s">
        <v>8359</v>
      </c>
      <c r="M121" s="5" t="s">
        <v>8359</v>
      </c>
      <c r="N121" s="5" t="s">
        <v>675</v>
      </c>
    </row>
    <row r="122" spans="1:14" ht="15" x14ac:dyDescent="0.25">
      <c r="A122" s="78" t="s">
        <v>1368</v>
      </c>
      <c r="B122" s="79">
        <v>5818</v>
      </c>
      <c r="C122" s="5" t="s">
        <v>21</v>
      </c>
      <c r="D122" s="79" t="s">
        <v>8359</v>
      </c>
      <c r="E122" s="5" t="s">
        <v>1772</v>
      </c>
      <c r="F122" s="79" t="s">
        <v>8359</v>
      </c>
      <c r="G122" s="5" t="s">
        <v>1415</v>
      </c>
      <c r="H122" s="79" t="s">
        <v>8359</v>
      </c>
      <c r="I122" s="5" t="s">
        <v>8359</v>
      </c>
      <c r="J122" s="79" t="s">
        <v>8359</v>
      </c>
      <c r="K122" s="5" t="s">
        <v>20</v>
      </c>
      <c r="L122" s="79" t="s">
        <v>8359</v>
      </c>
      <c r="M122" s="5" t="s">
        <v>8359</v>
      </c>
      <c r="N122" s="5" t="s">
        <v>675</v>
      </c>
    </row>
    <row r="123" spans="1:14" ht="15" x14ac:dyDescent="0.25">
      <c r="A123" s="78" t="s">
        <v>1368</v>
      </c>
      <c r="B123" s="79">
        <v>4181</v>
      </c>
      <c r="C123" s="5" t="s">
        <v>11</v>
      </c>
      <c r="D123" s="79" t="s">
        <v>8359</v>
      </c>
      <c r="E123" s="5" t="s">
        <v>1415</v>
      </c>
      <c r="F123" s="79" t="s">
        <v>8359</v>
      </c>
      <c r="G123" s="5" t="s">
        <v>8359</v>
      </c>
      <c r="H123" s="79" t="s">
        <v>1416</v>
      </c>
      <c r="I123" s="5" t="s">
        <v>8359</v>
      </c>
      <c r="J123" s="79" t="s">
        <v>2055</v>
      </c>
      <c r="K123" s="5" t="s">
        <v>51</v>
      </c>
      <c r="L123" s="79" t="s">
        <v>8359</v>
      </c>
      <c r="M123" s="5" t="s">
        <v>8359</v>
      </c>
      <c r="N123" s="5" t="s">
        <v>675</v>
      </c>
    </row>
    <row r="124" spans="1:14" ht="15" x14ac:dyDescent="0.25">
      <c r="A124" s="78" t="s">
        <v>1368</v>
      </c>
      <c r="B124" s="79">
        <v>5819</v>
      </c>
      <c r="C124" s="5" t="s">
        <v>21</v>
      </c>
      <c r="D124" s="79" t="s">
        <v>8359</v>
      </c>
      <c r="E124" s="5" t="s">
        <v>1772</v>
      </c>
      <c r="F124" s="79" t="s">
        <v>8359</v>
      </c>
      <c r="G124" s="5" t="s">
        <v>8359</v>
      </c>
      <c r="H124" s="79" t="s">
        <v>3894</v>
      </c>
      <c r="I124" s="5" t="s">
        <v>8359</v>
      </c>
      <c r="J124" s="79" t="s">
        <v>8359</v>
      </c>
      <c r="K124" s="5" t="s">
        <v>20</v>
      </c>
      <c r="L124" s="79" t="s">
        <v>8359</v>
      </c>
      <c r="M124" s="5" t="s">
        <v>8359</v>
      </c>
      <c r="N124" s="5" t="s">
        <v>675</v>
      </c>
    </row>
    <row r="125" spans="1:14" ht="15" x14ac:dyDescent="0.25">
      <c r="A125" s="78" t="s">
        <v>1368</v>
      </c>
      <c r="B125" s="79">
        <v>5830</v>
      </c>
      <c r="C125" s="5" t="s">
        <v>18</v>
      </c>
      <c r="D125" s="79" t="s">
        <v>8359</v>
      </c>
      <c r="E125" s="5" t="s">
        <v>1772</v>
      </c>
      <c r="F125" s="79" t="s">
        <v>1417</v>
      </c>
      <c r="G125" s="5" t="s">
        <v>8359</v>
      </c>
      <c r="H125" s="79" t="s">
        <v>8359</v>
      </c>
      <c r="I125" s="5" t="s">
        <v>8359</v>
      </c>
      <c r="J125" s="79" t="s">
        <v>681</v>
      </c>
      <c r="K125" s="5" t="s">
        <v>20</v>
      </c>
      <c r="L125" s="79" t="s">
        <v>8359</v>
      </c>
      <c r="M125" s="5" t="s">
        <v>8359</v>
      </c>
      <c r="N125" s="5" t="s">
        <v>685</v>
      </c>
    </row>
    <row r="126" spans="1:14" ht="15" x14ac:dyDescent="0.25">
      <c r="A126" s="78" t="s">
        <v>1368</v>
      </c>
      <c r="B126" s="79">
        <v>5095</v>
      </c>
      <c r="C126" s="5" t="s">
        <v>21</v>
      </c>
      <c r="D126" s="79" t="s">
        <v>8359</v>
      </c>
      <c r="E126" s="5" t="s">
        <v>1772</v>
      </c>
      <c r="F126" s="79" t="s">
        <v>8359</v>
      </c>
      <c r="G126" s="5" t="s">
        <v>1418</v>
      </c>
      <c r="H126" s="79" t="s">
        <v>8359</v>
      </c>
      <c r="I126" s="5" t="s">
        <v>8359</v>
      </c>
      <c r="J126" s="79" t="s">
        <v>8359</v>
      </c>
      <c r="K126" s="5" t="s">
        <v>20</v>
      </c>
      <c r="L126" s="79" t="s">
        <v>8359</v>
      </c>
      <c r="M126" s="5" t="s">
        <v>8359</v>
      </c>
      <c r="N126" s="5" t="s">
        <v>675</v>
      </c>
    </row>
    <row r="127" spans="1:14" ht="15" x14ac:dyDescent="0.25">
      <c r="A127" s="78" t="s">
        <v>1368</v>
      </c>
      <c r="B127" s="79">
        <v>3982</v>
      </c>
      <c r="C127" s="5" t="s">
        <v>11</v>
      </c>
      <c r="D127" s="79" t="s">
        <v>8359</v>
      </c>
      <c r="E127" s="5" t="s">
        <v>1418</v>
      </c>
      <c r="F127" s="79" t="s">
        <v>8359</v>
      </c>
      <c r="G127" s="5" t="s">
        <v>8359</v>
      </c>
      <c r="H127" s="79" t="s">
        <v>1419</v>
      </c>
      <c r="I127" s="5" t="s">
        <v>8359</v>
      </c>
      <c r="J127" s="79" t="s">
        <v>1362</v>
      </c>
      <c r="K127" s="5" t="s">
        <v>14</v>
      </c>
      <c r="L127" s="79" t="s">
        <v>8359</v>
      </c>
      <c r="M127" s="5" t="s">
        <v>8359</v>
      </c>
      <c r="N127" s="5" t="s">
        <v>685</v>
      </c>
    </row>
    <row r="128" spans="1:14" ht="15" x14ac:dyDescent="0.25">
      <c r="A128" s="78" t="s">
        <v>1368</v>
      </c>
      <c r="B128" s="79">
        <v>4959</v>
      </c>
      <c r="C128" s="5" t="s">
        <v>38</v>
      </c>
      <c r="D128" s="79" t="s">
        <v>8359</v>
      </c>
      <c r="E128" s="5" t="s">
        <v>1772</v>
      </c>
      <c r="F128" s="79" t="s">
        <v>8359</v>
      </c>
      <c r="G128" s="5" t="s">
        <v>8359</v>
      </c>
      <c r="H128" s="79" t="s">
        <v>8359</v>
      </c>
      <c r="I128" s="5" t="s">
        <v>132</v>
      </c>
      <c r="J128" s="79" t="s">
        <v>1362</v>
      </c>
      <c r="K128" s="5" t="s">
        <v>40</v>
      </c>
      <c r="L128" s="79" t="s">
        <v>8359</v>
      </c>
      <c r="M128" s="5" t="s">
        <v>8359</v>
      </c>
      <c r="N128" s="5" t="s">
        <v>685</v>
      </c>
    </row>
    <row r="129" spans="1:14" ht="15" x14ac:dyDescent="0.25">
      <c r="A129" s="78" t="s">
        <v>1368</v>
      </c>
      <c r="B129" s="79">
        <v>4960</v>
      </c>
      <c r="C129" s="5" t="s">
        <v>38</v>
      </c>
      <c r="D129" s="79" t="s">
        <v>8359</v>
      </c>
      <c r="E129" s="5" t="s">
        <v>1772</v>
      </c>
      <c r="F129" s="79" t="s">
        <v>8359</v>
      </c>
      <c r="G129" s="5" t="s">
        <v>8359</v>
      </c>
      <c r="H129" s="79" t="s">
        <v>8359</v>
      </c>
      <c r="I129" s="5" t="s">
        <v>680</v>
      </c>
      <c r="J129" s="79" t="s">
        <v>1362</v>
      </c>
      <c r="K129" s="5" t="s">
        <v>40</v>
      </c>
      <c r="L129" s="79" t="s">
        <v>8359</v>
      </c>
      <c r="M129" s="5" t="s">
        <v>8359</v>
      </c>
      <c r="N129" s="5" t="s">
        <v>685</v>
      </c>
    </row>
    <row r="130" spans="1:14" ht="15" x14ac:dyDescent="0.25">
      <c r="A130" s="78" t="s">
        <v>1368</v>
      </c>
      <c r="B130" s="79">
        <v>4961</v>
      </c>
      <c r="C130" s="5" t="s">
        <v>38</v>
      </c>
      <c r="D130" s="79" t="s">
        <v>8359</v>
      </c>
      <c r="E130" s="5" t="s">
        <v>1772</v>
      </c>
      <c r="F130" s="79" t="s">
        <v>8359</v>
      </c>
      <c r="G130" s="5" t="s">
        <v>8359</v>
      </c>
      <c r="H130" s="79" t="s">
        <v>8359</v>
      </c>
      <c r="I130" s="5" t="s">
        <v>134</v>
      </c>
      <c r="J130" s="79" t="s">
        <v>1420</v>
      </c>
      <c r="K130" s="5" t="s">
        <v>40</v>
      </c>
      <c r="L130" s="79" t="s">
        <v>8359</v>
      </c>
      <c r="M130" s="5" t="s">
        <v>8359</v>
      </c>
      <c r="N130" s="5" t="s">
        <v>685</v>
      </c>
    </row>
    <row r="131" spans="1:14" ht="15" x14ac:dyDescent="0.25">
      <c r="A131" s="78" t="s">
        <v>1368</v>
      </c>
      <c r="B131" s="79">
        <v>6235</v>
      </c>
      <c r="C131" s="5" t="s">
        <v>11</v>
      </c>
      <c r="D131" s="79" t="s">
        <v>8359</v>
      </c>
      <c r="E131" s="5" t="s">
        <v>1418</v>
      </c>
      <c r="F131" s="79" t="s">
        <v>8359</v>
      </c>
      <c r="G131" s="5" t="s">
        <v>8359</v>
      </c>
      <c r="H131" s="79" t="s">
        <v>1419</v>
      </c>
      <c r="I131" s="5" t="s">
        <v>8359</v>
      </c>
      <c r="J131" s="79" t="s">
        <v>1362</v>
      </c>
      <c r="K131" s="5" t="s">
        <v>14</v>
      </c>
      <c r="L131" s="79" t="s">
        <v>8359</v>
      </c>
      <c r="M131" s="5">
        <v>5</v>
      </c>
      <c r="N131" s="5" t="s">
        <v>1363</v>
      </c>
    </row>
    <row r="132" spans="1:14" ht="15" x14ac:dyDescent="0.25">
      <c r="A132" s="78" t="s">
        <v>1368</v>
      </c>
      <c r="B132" s="79">
        <v>4962</v>
      </c>
      <c r="C132" s="5" t="s">
        <v>38</v>
      </c>
      <c r="D132" s="79" t="s">
        <v>8359</v>
      </c>
      <c r="E132" s="5" t="s">
        <v>1772</v>
      </c>
      <c r="F132" s="79" t="s">
        <v>8359</v>
      </c>
      <c r="G132" s="5" t="s">
        <v>8359</v>
      </c>
      <c r="H132" s="79" t="s">
        <v>8359</v>
      </c>
      <c r="I132" s="5" t="s">
        <v>135</v>
      </c>
      <c r="J132" s="79" t="s">
        <v>1362</v>
      </c>
      <c r="K132" s="5" t="s">
        <v>40</v>
      </c>
      <c r="L132" s="79" t="s">
        <v>8359</v>
      </c>
      <c r="M132" s="5" t="s">
        <v>8359</v>
      </c>
      <c r="N132" s="5" t="s">
        <v>1363</v>
      </c>
    </row>
    <row r="133" spans="1:14" ht="15" x14ac:dyDescent="0.25">
      <c r="A133" s="78" t="s">
        <v>1368</v>
      </c>
      <c r="B133" s="79">
        <v>5881</v>
      </c>
      <c r="C133" s="5" t="s">
        <v>38</v>
      </c>
      <c r="D133" s="79" t="s">
        <v>8359</v>
      </c>
      <c r="E133" s="5" t="s">
        <v>1772</v>
      </c>
      <c r="F133" s="79" t="s">
        <v>8359</v>
      </c>
      <c r="G133" s="5" t="s">
        <v>8359</v>
      </c>
      <c r="H133" s="79" t="s">
        <v>8359</v>
      </c>
      <c r="I133" s="5" t="s">
        <v>468</v>
      </c>
      <c r="J133" s="79" t="s">
        <v>1362</v>
      </c>
      <c r="K133" s="5" t="s">
        <v>40</v>
      </c>
      <c r="L133" s="79" t="s">
        <v>8359</v>
      </c>
      <c r="M133" s="5" t="s">
        <v>8359</v>
      </c>
      <c r="N133" s="5" t="s">
        <v>1363</v>
      </c>
    </row>
    <row r="134" spans="1:14" ht="15" x14ac:dyDescent="0.25">
      <c r="A134" s="78" t="s">
        <v>1368</v>
      </c>
      <c r="B134" s="79">
        <v>8436</v>
      </c>
      <c r="C134" s="5" t="s">
        <v>11</v>
      </c>
      <c r="D134" s="79" t="s">
        <v>8359</v>
      </c>
      <c r="E134" s="5" t="s">
        <v>1418</v>
      </c>
      <c r="F134" s="79" t="s">
        <v>8359</v>
      </c>
      <c r="G134" s="5" t="s">
        <v>8359</v>
      </c>
      <c r="H134" s="79" t="s">
        <v>2487</v>
      </c>
      <c r="I134" s="5" t="s">
        <v>8359</v>
      </c>
      <c r="J134" s="79" t="s">
        <v>1362</v>
      </c>
      <c r="K134" s="5" t="s">
        <v>14</v>
      </c>
      <c r="L134" s="79" t="s">
        <v>8359</v>
      </c>
      <c r="M134" s="5">
        <v>5</v>
      </c>
      <c r="N134" s="5" t="s">
        <v>2477</v>
      </c>
    </row>
    <row r="135" spans="1:14" ht="15" x14ac:dyDescent="0.25">
      <c r="A135" s="78" t="s">
        <v>1368</v>
      </c>
      <c r="B135" s="79">
        <v>8437</v>
      </c>
      <c r="C135" s="5" t="s">
        <v>139</v>
      </c>
      <c r="D135" s="79" t="s">
        <v>8359</v>
      </c>
      <c r="E135" s="5" t="s">
        <v>1772</v>
      </c>
      <c r="F135" s="79" t="s">
        <v>8359</v>
      </c>
      <c r="G135" s="5" t="s">
        <v>8359</v>
      </c>
      <c r="H135" s="79" t="s">
        <v>8359</v>
      </c>
      <c r="I135" s="5" t="s">
        <v>2487</v>
      </c>
      <c r="J135" s="79" t="s">
        <v>1362</v>
      </c>
      <c r="K135" s="5" t="s">
        <v>40</v>
      </c>
      <c r="L135" s="79" t="s">
        <v>8359</v>
      </c>
      <c r="M135" s="5" t="s">
        <v>8359</v>
      </c>
      <c r="N135" s="5" t="s">
        <v>2477</v>
      </c>
    </row>
    <row r="136" spans="1:14" ht="15" x14ac:dyDescent="0.25">
      <c r="A136" s="78" t="s">
        <v>1368</v>
      </c>
      <c r="B136" s="79">
        <v>9407</v>
      </c>
      <c r="C136" s="5" t="s">
        <v>38</v>
      </c>
      <c r="D136" s="79" t="s">
        <v>8359</v>
      </c>
      <c r="E136" s="5" t="s">
        <v>1772</v>
      </c>
      <c r="F136" s="79" t="s">
        <v>8359</v>
      </c>
      <c r="G136" s="5" t="s">
        <v>8359</v>
      </c>
      <c r="H136" s="79" t="s">
        <v>8359</v>
      </c>
      <c r="I136" s="5" t="s">
        <v>1689</v>
      </c>
      <c r="J136" s="79" t="s">
        <v>1362</v>
      </c>
      <c r="K136" s="5" t="s">
        <v>40</v>
      </c>
      <c r="L136" s="79" t="s">
        <v>8359</v>
      </c>
      <c r="M136" s="5" t="s">
        <v>8359</v>
      </c>
      <c r="N136" s="5" t="s">
        <v>2477</v>
      </c>
    </row>
    <row r="137" spans="1:14" ht="15" x14ac:dyDescent="0.25">
      <c r="A137" s="78" t="s">
        <v>1368</v>
      </c>
      <c r="B137" s="79">
        <v>8686</v>
      </c>
      <c r="C137" s="5" t="s">
        <v>11</v>
      </c>
      <c r="D137" s="79" t="s">
        <v>8359</v>
      </c>
      <c r="E137" s="5" t="s">
        <v>1418</v>
      </c>
      <c r="F137" s="79" t="s">
        <v>8359</v>
      </c>
      <c r="G137" s="5" t="s">
        <v>8359</v>
      </c>
      <c r="H137" s="79" t="s">
        <v>2714</v>
      </c>
      <c r="I137" s="5" t="s">
        <v>8359</v>
      </c>
      <c r="J137" s="79" t="s">
        <v>1362</v>
      </c>
      <c r="K137" s="5" t="s">
        <v>14</v>
      </c>
      <c r="L137" s="79" t="s">
        <v>8359</v>
      </c>
      <c r="M137" s="5">
        <v>3</v>
      </c>
      <c r="N137" s="5" t="s">
        <v>2477</v>
      </c>
    </row>
    <row r="138" spans="1:14" ht="15" x14ac:dyDescent="0.25">
      <c r="A138" s="78" t="s">
        <v>1368</v>
      </c>
      <c r="B138" s="79">
        <v>8687</v>
      </c>
      <c r="C138" s="5" t="s">
        <v>139</v>
      </c>
      <c r="D138" s="79" t="s">
        <v>8359</v>
      </c>
      <c r="E138" s="5" t="s">
        <v>1772</v>
      </c>
      <c r="F138" s="79" t="s">
        <v>8359</v>
      </c>
      <c r="G138" s="5" t="s">
        <v>8359</v>
      </c>
      <c r="H138" s="79" t="s">
        <v>8359</v>
      </c>
      <c r="I138" s="5" t="s">
        <v>2715</v>
      </c>
      <c r="J138" s="79" t="s">
        <v>1362</v>
      </c>
      <c r="K138" s="5" t="s">
        <v>40</v>
      </c>
      <c r="L138" s="79" t="s">
        <v>8359</v>
      </c>
      <c r="M138" s="5" t="s">
        <v>8359</v>
      </c>
      <c r="N138" s="5" t="s">
        <v>2477</v>
      </c>
    </row>
    <row r="139" spans="1:14" ht="15" x14ac:dyDescent="0.25">
      <c r="A139" s="78" t="s">
        <v>1368</v>
      </c>
      <c r="B139" s="79">
        <v>8727</v>
      </c>
      <c r="C139" s="5" t="s">
        <v>38</v>
      </c>
      <c r="D139" s="79" t="s">
        <v>8359</v>
      </c>
      <c r="E139" s="5" t="s">
        <v>1772</v>
      </c>
      <c r="F139" s="79" t="s">
        <v>8359</v>
      </c>
      <c r="G139" s="5" t="s">
        <v>8359</v>
      </c>
      <c r="H139" s="79" t="s">
        <v>8359</v>
      </c>
      <c r="I139" s="5" t="s">
        <v>2716</v>
      </c>
      <c r="J139" s="79" t="s">
        <v>2055</v>
      </c>
      <c r="K139" s="5" t="s">
        <v>40</v>
      </c>
      <c r="L139" s="79" t="s">
        <v>8359</v>
      </c>
      <c r="M139" s="5" t="s">
        <v>8359</v>
      </c>
      <c r="N139" s="5" t="s">
        <v>2477</v>
      </c>
    </row>
    <row r="140" spans="1:14" ht="15" x14ac:dyDescent="0.25">
      <c r="A140" s="78" t="s">
        <v>1368</v>
      </c>
      <c r="B140" s="79">
        <v>9406</v>
      </c>
      <c r="C140" s="5" t="s">
        <v>38</v>
      </c>
      <c r="D140" s="79" t="s">
        <v>8359</v>
      </c>
      <c r="E140" s="5" t="s">
        <v>1772</v>
      </c>
      <c r="F140" s="79" t="s">
        <v>8359</v>
      </c>
      <c r="G140" s="5" t="s">
        <v>8359</v>
      </c>
      <c r="H140" s="79" t="s">
        <v>8359</v>
      </c>
      <c r="I140" s="5" t="s">
        <v>1689</v>
      </c>
      <c r="J140" s="79" t="s">
        <v>1362</v>
      </c>
      <c r="K140" s="5" t="s">
        <v>40</v>
      </c>
      <c r="L140" s="79" t="s">
        <v>8359</v>
      </c>
      <c r="M140" s="5" t="s">
        <v>8359</v>
      </c>
      <c r="N140" s="5" t="s">
        <v>2477</v>
      </c>
    </row>
    <row r="141" spans="1:14" ht="15" x14ac:dyDescent="0.25">
      <c r="A141" s="78" t="s">
        <v>1368</v>
      </c>
      <c r="B141" s="79">
        <v>10342</v>
      </c>
      <c r="C141" s="5" t="s">
        <v>11</v>
      </c>
      <c r="D141" s="79" t="s">
        <v>8359</v>
      </c>
      <c r="E141" s="5" t="s">
        <v>1418</v>
      </c>
      <c r="F141" s="79" t="s">
        <v>8359</v>
      </c>
      <c r="G141" s="5" t="s">
        <v>8359</v>
      </c>
      <c r="H141" s="79" t="s">
        <v>3751</v>
      </c>
      <c r="I141" s="5" t="s">
        <v>8359</v>
      </c>
      <c r="J141" s="79" t="s">
        <v>1362</v>
      </c>
      <c r="K141" s="5" t="s">
        <v>14</v>
      </c>
      <c r="L141" s="79" t="s">
        <v>8359</v>
      </c>
      <c r="M141" s="5">
        <v>5</v>
      </c>
      <c r="N141" s="5" t="s">
        <v>4317</v>
      </c>
    </row>
    <row r="142" spans="1:14" ht="15" x14ac:dyDescent="0.25">
      <c r="A142" s="78" t="s">
        <v>1368</v>
      </c>
      <c r="B142" s="79">
        <v>10509</v>
      </c>
      <c r="C142" s="5" t="s">
        <v>38</v>
      </c>
      <c r="D142" s="79" t="s">
        <v>8359</v>
      </c>
      <c r="E142" s="5" t="s">
        <v>1772</v>
      </c>
      <c r="F142" s="79" t="s">
        <v>8359</v>
      </c>
      <c r="G142" s="5" t="s">
        <v>8359</v>
      </c>
      <c r="H142" s="79" t="s">
        <v>8359</v>
      </c>
      <c r="I142" s="5" t="s">
        <v>3752</v>
      </c>
      <c r="J142" s="79" t="s">
        <v>1362</v>
      </c>
      <c r="K142" s="5" t="s">
        <v>40</v>
      </c>
      <c r="L142" s="79" t="s">
        <v>8359</v>
      </c>
      <c r="M142" s="5" t="s">
        <v>8359</v>
      </c>
      <c r="N142" s="5" t="s">
        <v>3747</v>
      </c>
    </row>
    <row r="143" spans="1:14" ht="15" x14ac:dyDescent="0.25">
      <c r="A143" s="78" t="s">
        <v>1368</v>
      </c>
      <c r="B143" s="79">
        <v>10514</v>
      </c>
      <c r="C143" s="5" t="s">
        <v>38</v>
      </c>
      <c r="D143" s="79" t="s">
        <v>8359</v>
      </c>
      <c r="E143" s="5" t="s">
        <v>1772</v>
      </c>
      <c r="F143" s="79" t="s">
        <v>8359</v>
      </c>
      <c r="G143" s="5" t="s">
        <v>8359</v>
      </c>
      <c r="H143" s="79" t="s">
        <v>8359</v>
      </c>
      <c r="I143" s="5" t="s">
        <v>2044</v>
      </c>
      <c r="J143" s="79" t="s">
        <v>1362</v>
      </c>
      <c r="K143" s="5" t="s">
        <v>40</v>
      </c>
      <c r="L143" s="79" t="s">
        <v>8359</v>
      </c>
      <c r="M143" s="5" t="s">
        <v>8359</v>
      </c>
      <c r="N143" s="5" t="s">
        <v>3747</v>
      </c>
    </row>
    <row r="144" spans="1:14" ht="15" x14ac:dyDescent="0.25">
      <c r="A144" s="78" t="s">
        <v>1368</v>
      </c>
      <c r="B144" s="79">
        <v>10609</v>
      </c>
      <c r="C144" s="5" t="s">
        <v>38</v>
      </c>
      <c r="D144" s="79" t="s">
        <v>8359</v>
      </c>
      <c r="E144" s="5" t="s">
        <v>1772</v>
      </c>
      <c r="F144" s="79" t="s">
        <v>8359</v>
      </c>
      <c r="G144" s="5" t="s">
        <v>8359</v>
      </c>
      <c r="H144" s="79" t="s">
        <v>8359</v>
      </c>
      <c r="I144" s="5" t="s">
        <v>2716</v>
      </c>
      <c r="J144" s="79" t="s">
        <v>2055</v>
      </c>
      <c r="K144" s="5" t="s">
        <v>40</v>
      </c>
      <c r="L144" s="79" t="s">
        <v>8359</v>
      </c>
      <c r="M144" s="5" t="s">
        <v>8359</v>
      </c>
      <c r="N144" s="5" t="s">
        <v>3747</v>
      </c>
    </row>
    <row r="145" spans="1:14" ht="15" x14ac:dyDescent="0.25">
      <c r="A145" s="78" t="s">
        <v>1368</v>
      </c>
      <c r="B145" s="79">
        <v>10811</v>
      </c>
      <c r="C145" s="5" t="s">
        <v>38</v>
      </c>
      <c r="D145" s="79" t="s">
        <v>8359</v>
      </c>
      <c r="E145" s="5" t="s">
        <v>1772</v>
      </c>
      <c r="F145" s="79" t="s">
        <v>8359</v>
      </c>
      <c r="G145" s="5" t="s">
        <v>8359</v>
      </c>
      <c r="H145" s="79" t="s">
        <v>8359</v>
      </c>
      <c r="I145" s="5" t="s">
        <v>1681</v>
      </c>
      <c r="J145" s="79" t="s">
        <v>1362</v>
      </c>
      <c r="K145" s="5" t="s">
        <v>40</v>
      </c>
      <c r="L145" s="79" t="s">
        <v>8359</v>
      </c>
      <c r="M145" s="5" t="s">
        <v>8359</v>
      </c>
      <c r="N145" s="5" t="s">
        <v>4317</v>
      </c>
    </row>
    <row r="146" spans="1:14" ht="15" x14ac:dyDescent="0.25">
      <c r="A146" s="78" t="s">
        <v>1368</v>
      </c>
      <c r="B146" s="79">
        <v>10822</v>
      </c>
      <c r="C146" s="5" t="s">
        <v>38</v>
      </c>
      <c r="D146" s="79" t="s">
        <v>8359</v>
      </c>
      <c r="E146" s="5" t="s">
        <v>1772</v>
      </c>
      <c r="F146" s="79" t="s">
        <v>8359</v>
      </c>
      <c r="G146" s="5" t="s">
        <v>8359</v>
      </c>
      <c r="H146" s="79" t="s">
        <v>8359</v>
      </c>
      <c r="I146" s="5" t="s">
        <v>680</v>
      </c>
      <c r="J146" s="79" t="s">
        <v>1378</v>
      </c>
      <c r="K146" s="5" t="s">
        <v>40</v>
      </c>
      <c r="L146" s="79" t="s">
        <v>8359</v>
      </c>
      <c r="M146" s="5" t="s">
        <v>8359</v>
      </c>
      <c r="N146" s="5" t="s">
        <v>3747</v>
      </c>
    </row>
    <row r="147" spans="1:14" ht="15" x14ac:dyDescent="0.25">
      <c r="A147" s="78" t="s">
        <v>1368</v>
      </c>
      <c r="B147" s="79">
        <v>10542</v>
      </c>
      <c r="C147" s="5" t="s">
        <v>11</v>
      </c>
      <c r="D147" s="79" t="s">
        <v>8359</v>
      </c>
      <c r="E147" s="5" t="s">
        <v>1418</v>
      </c>
      <c r="F147" s="79" t="s">
        <v>8359</v>
      </c>
      <c r="G147" s="5" t="s">
        <v>8359</v>
      </c>
      <c r="H147" s="79" t="s">
        <v>5333</v>
      </c>
      <c r="I147" s="5" t="s">
        <v>8359</v>
      </c>
      <c r="J147" s="79" t="s">
        <v>2055</v>
      </c>
      <c r="K147" s="5" t="s">
        <v>14</v>
      </c>
      <c r="L147" s="79" t="s">
        <v>8359</v>
      </c>
      <c r="M147" s="5">
        <v>8</v>
      </c>
      <c r="N147" s="5" t="s">
        <v>4737</v>
      </c>
    </row>
    <row r="148" spans="1:14" ht="15" x14ac:dyDescent="0.25">
      <c r="A148" s="78" t="s">
        <v>1368</v>
      </c>
      <c r="B148" s="79">
        <v>10557</v>
      </c>
      <c r="C148" s="5" t="s">
        <v>38</v>
      </c>
      <c r="D148" s="79" t="s">
        <v>8359</v>
      </c>
      <c r="E148" s="5" t="s">
        <v>1772</v>
      </c>
      <c r="F148" s="79" t="s">
        <v>8359</v>
      </c>
      <c r="G148" s="5" t="s">
        <v>8359</v>
      </c>
      <c r="H148" s="79" t="s">
        <v>8359</v>
      </c>
      <c r="I148" s="5" t="s">
        <v>2044</v>
      </c>
      <c r="J148" s="79" t="s">
        <v>2055</v>
      </c>
      <c r="K148" s="5" t="s">
        <v>40</v>
      </c>
      <c r="L148" s="79" t="s">
        <v>8359</v>
      </c>
      <c r="M148" s="5" t="s">
        <v>8359</v>
      </c>
      <c r="N148" s="5" t="s">
        <v>4737</v>
      </c>
    </row>
    <row r="149" spans="1:14" ht="15" x14ac:dyDescent="0.25">
      <c r="A149" s="78" t="s">
        <v>1368</v>
      </c>
      <c r="B149" s="79">
        <v>12278</v>
      </c>
      <c r="C149" s="5" t="s">
        <v>38</v>
      </c>
      <c r="D149" s="79" t="s">
        <v>8359</v>
      </c>
      <c r="E149" s="5" t="s">
        <v>1772</v>
      </c>
      <c r="F149" s="79" t="s">
        <v>8359</v>
      </c>
      <c r="G149" s="5" t="s">
        <v>8359</v>
      </c>
      <c r="H149" s="79" t="s">
        <v>8359</v>
      </c>
      <c r="I149" s="5" t="s">
        <v>2716</v>
      </c>
      <c r="J149" s="79" t="s">
        <v>2055</v>
      </c>
      <c r="K149" s="5" t="s">
        <v>40</v>
      </c>
      <c r="L149" s="79" t="s">
        <v>8359</v>
      </c>
      <c r="M149" s="5" t="s">
        <v>8359</v>
      </c>
      <c r="N149" s="5" t="s">
        <v>4737</v>
      </c>
    </row>
    <row r="150" spans="1:14" ht="15" x14ac:dyDescent="0.25">
      <c r="A150" s="78" t="s">
        <v>1368</v>
      </c>
      <c r="B150" s="79">
        <v>11515</v>
      </c>
      <c r="C150" s="5" t="s">
        <v>11</v>
      </c>
      <c r="D150" s="79" t="s">
        <v>8359</v>
      </c>
      <c r="E150" s="5" t="s">
        <v>1418</v>
      </c>
      <c r="F150" s="79" t="s">
        <v>8359</v>
      </c>
      <c r="G150" s="5" t="s">
        <v>8359</v>
      </c>
      <c r="H150" s="79" t="s">
        <v>4514</v>
      </c>
      <c r="I150" s="5" t="s">
        <v>8359</v>
      </c>
      <c r="J150" s="79" t="s">
        <v>1378</v>
      </c>
      <c r="K150" s="5" t="s">
        <v>14</v>
      </c>
      <c r="L150" s="79" t="s">
        <v>8359</v>
      </c>
      <c r="M150" s="5">
        <v>3</v>
      </c>
      <c r="N150" s="5" t="s">
        <v>4317</v>
      </c>
    </row>
    <row r="151" spans="1:14" ht="15" x14ac:dyDescent="0.25">
      <c r="A151" s="78" t="s">
        <v>1368</v>
      </c>
      <c r="B151" s="79">
        <v>11516</v>
      </c>
      <c r="C151" s="5" t="s">
        <v>139</v>
      </c>
      <c r="D151" s="79" t="s">
        <v>8359</v>
      </c>
      <c r="E151" s="5" t="s">
        <v>1772</v>
      </c>
      <c r="F151" s="79" t="s">
        <v>8359</v>
      </c>
      <c r="G151" s="5" t="s">
        <v>8359</v>
      </c>
      <c r="H151" s="79" t="s">
        <v>8359</v>
      </c>
      <c r="I151" s="5" t="s">
        <v>4515</v>
      </c>
      <c r="J151" s="79" t="s">
        <v>1378</v>
      </c>
      <c r="K151" s="5" t="s">
        <v>40</v>
      </c>
      <c r="L151" s="79" t="s">
        <v>8359</v>
      </c>
      <c r="M151" s="5" t="s">
        <v>8359</v>
      </c>
      <c r="N151" s="5" t="s">
        <v>4317</v>
      </c>
    </row>
    <row r="152" spans="1:14" ht="15" x14ac:dyDescent="0.25">
      <c r="A152" s="78" t="s">
        <v>1368</v>
      </c>
      <c r="B152" s="79">
        <v>11614</v>
      </c>
      <c r="C152" s="5" t="s">
        <v>139</v>
      </c>
      <c r="D152" s="79" t="s">
        <v>8359</v>
      </c>
      <c r="E152" s="5" t="s">
        <v>1772</v>
      </c>
      <c r="F152" s="79" t="s">
        <v>8359</v>
      </c>
      <c r="G152" s="5" t="s">
        <v>8359</v>
      </c>
      <c r="H152" s="79" t="s">
        <v>8359</v>
      </c>
      <c r="I152" s="5" t="s">
        <v>4516</v>
      </c>
      <c r="J152" s="79" t="s">
        <v>1378</v>
      </c>
      <c r="K152" s="5" t="s">
        <v>40</v>
      </c>
      <c r="L152" s="79" t="s">
        <v>8359</v>
      </c>
      <c r="M152" s="5" t="s">
        <v>8359</v>
      </c>
      <c r="N152" s="5" t="s">
        <v>4317</v>
      </c>
    </row>
    <row r="153" spans="1:14" ht="15" x14ac:dyDescent="0.25">
      <c r="A153" s="78" t="s">
        <v>1368</v>
      </c>
      <c r="B153" s="79">
        <v>14687</v>
      </c>
      <c r="C153" s="5" t="s">
        <v>11</v>
      </c>
      <c r="D153" s="79" t="s">
        <v>8359</v>
      </c>
      <c r="E153" s="5" t="s">
        <v>1418</v>
      </c>
      <c r="F153" s="79" t="s">
        <v>8359</v>
      </c>
      <c r="G153" s="5" t="s">
        <v>8359</v>
      </c>
      <c r="H153" s="79" t="s">
        <v>7977</v>
      </c>
      <c r="I153" s="5" t="s">
        <v>8359</v>
      </c>
      <c r="J153" s="79" t="s">
        <v>1378</v>
      </c>
      <c r="K153" s="5" t="s">
        <v>14</v>
      </c>
      <c r="L153" s="79" t="s">
        <v>8359</v>
      </c>
      <c r="M153" s="5">
        <v>5</v>
      </c>
      <c r="N153" s="5" t="s">
        <v>6010</v>
      </c>
    </row>
    <row r="154" spans="1:14" ht="15" x14ac:dyDescent="0.25">
      <c r="A154" s="78" t="s">
        <v>1368</v>
      </c>
      <c r="B154" s="79">
        <v>14688</v>
      </c>
      <c r="C154" s="5" t="s">
        <v>38</v>
      </c>
      <c r="D154" s="79" t="s">
        <v>8359</v>
      </c>
      <c r="E154" s="5" t="s">
        <v>1772</v>
      </c>
      <c r="F154" s="79" t="s">
        <v>8359</v>
      </c>
      <c r="G154" s="5" t="s">
        <v>8359</v>
      </c>
      <c r="H154" s="79" t="s">
        <v>8359</v>
      </c>
      <c r="I154" s="5" t="s">
        <v>2044</v>
      </c>
      <c r="J154" s="79" t="s">
        <v>1378</v>
      </c>
      <c r="K154" s="5" t="s">
        <v>40</v>
      </c>
      <c r="L154" s="79" t="s">
        <v>8359</v>
      </c>
      <c r="M154" s="5" t="s">
        <v>8359</v>
      </c>
      <c r="N154" s="5" t="s">
        <v>6010</v>
      </c>
    </row>
    <row r="155" spans="1:14" ht="15" x14ac:dyDescent="0.25">
      <c r="A155" s="78" t="s">
        <v>1368</v>
      </c>
      <c r="B155" s="79">
        <v>15127</v>
      </c>
      <c r="C155" s="5" t="s">
        <v>38</v>
      </c>
      <c r="D155" s="79" t="s">
        <v>8359</v>
      </c>
      <c r="E155" s="5" t="s">
        <v>1772</v>
      </c>
      <c r="F155" s="79" t="s">
        <v>8359</v>
      </c>
      <c r="G155" s="5" t="s">
        <v>8359</v>
      </c>
      <c r="H155" s="79" t="s">
        <v>8359</v>
      </c>
      <c r="I155" s="5" t="s">
        <v>1681</v>
      </c>
      <c r="J155" s="79" t="s">
        <v>1378</v>
      </c>
      <c r="K155" s="5" t="s">
        <v>40</v>
      </c>
      <c r="L155" s="79" t="s">
        <v>8359</v>
      </c>
      <c r="M155" s="5" t="s">
        <v>8359</v>
      </c>
      <c r="N155" s="5" t="s">
        <v>6010</v>
      </c>
    </row>
    <row r="156" spans="1:14" ht="15" x14ac:dyDescent="0.25">
      <c r="A156" s="78" t="s">
        <v>1368</v>
      </c>
      <c r="B156" s="79">
        <v>5829</v>
      </c>
      <c r="C156" s="5" t="s">
        <v>21</v>
      </c>
      <c r="D156" s="79" t="s">
        <v>8359</v>
      </c>
      <c r="E156" s="5" t="s">
        <v>1772</v>
      </c>
      <c r="F156" s="79" t="s">
        <v>8359</v>
      </c>
      <c r="G156" s="5" t="s">
        <v>1421</v>
      </c>
      <c r="H156" s="79" t="s">
        <v>8359</v>
      </c>
      <c r="I156" s="5" t="s">
        <v>8359</v>
      </c>
      <c r="J156" s="79" t="s">
        <v>681</v>
      </c>
      <c r="K156" s="5" t="s">
        <v>20</v>
      </c>
      <c r="L156" s="79" t="s">
        <v>8359</v>
      </c>
      <c r="M156" s="5" t="s">
        <v>8359</v>
      </c>
      <c r="N156" s="5" t="s">
        <v>685</v>
      </c>
    </row>
    <row r="157" spans="1:14" ht="15" x14ac:dyDescent="0.25">
      <c r="A157" s="78" t="s">
        <v>1368</v>
      </c>
      <c r="B157" s="79">
        <v>4088</v>
      </c>
      <c r="C157" s="5" t="s">
        <v>11</v>
      </c>
      <c r="D157" s="79" t="s">
        <v>8359</v>
      </c>
      <c r="E157" s="5" t="s">
        <v>1421</v>
      </c>
      <c r="F157" s="79" t="s">
        <v>8359</v>
      </c>
      <c r="G157" s="5" t="s">
        <v>8359</v>
      </c>
      <c r="H157" s="79" t="s">
        <v>1422</v>
      </c>
      <c r="I157" s="5" t="s">
        <v>8359</v>
      </c>
      <c r="J157" s="79" t="s">
        <v>681</v>
      </c>
      <c r="K157" s="5" t="s">
        <v>14</v>
      </c>
      <c r="L157" s="79" t="s">
        <v>8359</v>
      </c>
      <c r="M157" s="5" t="s">
        <v>8359</v>
      </c>
      <c r="N157" s="5" t="s">
        <v>679</v>
      </c>
    </row>
    <row r="158" spans="1:14" ht="15" x14ac:dyDescent="0.25">
      <c r="A158" s="78" t="s">
        <v>1368</v>
      </c>
      <c r="B158" s="79">
        <v>4089</v>
      </c>
      <c r="C158" s="5" t="s">
        <v>38</v>
      </c>
      <c r="D158" s="79" t="s">
        <v>8359</v>
      </c>
      <c r="E158" s="5" t="s">
        <v>1772</v>
      </c>
      <c r="F158" s="79" t="s">
        <v>8359</v>
      </c>
      <c r="G158" s="5" t="s">
        <v>8359</v>
      </c>
      <c r="H158" s="79" t="s">
        <v>8359</v>
      </c>
      <c r="I158" s="5" t="s">
        <v>132</v>
      </c>
      <c r="J158" s="79" t="s">
        <v>678</v>
      </c>
      <c r="K158" s="5" t="s">
        <v>40</v>
      </c>
      <c r="L158" s="79" t="s">
        <v>8359</v>
      </c>
      <c r="M158" s="5" t="s">
        <v>8359</v>
      </c>
      <c r="N158" s="5" t="s">
        <v>679</v>
      </c>
    </row>
    <row r="159" spans="1:14" ht="15" x14ac:dyDescent="0.25">
      <c r="A159" s="78" t="s">
        <v>1368</v>
      </c>
      <c r="B159" s="79">
        <v>4090</v>
      </c>
      <c r="C159" s="5" t="s">
        <v>38</v>
      </c>
      <c r="D159" s="79" t="s">
        <v>8359</v>
      </c>
      <c r="E159" s="5" t="s">
        <v>1772</v>
      </c>
      <c r="F159" s="79" t="s">
        <v>8359</v>
      </c>
      <c r="G159" s="5" t="s">
        <v>8359</v>
      </c>
      <c r="H159" s="79" t="s">
        <v>8359</v>
      </c>
      <c r="I159" s="5" t="s">
        <v>680</v>
      </c>
      <c r="J159" s="79" t="s">
        <v>1423</v>
      </c>
      <c r="K159" s="5" t="s">
        <v>40</v>
      </c>
      <c r="L159" s="79" t="s">
        <v>8359</v>
      </c>
      <c r="M159" s="5" t="s">
        <v>8359</v>
      </c>
      <c r="N159" s="5" t="s">
        <v>679</v>
      </c>
    </row>
    <row r="160" spans="1:14" ht="15" x14ac:dyDescent="0.25">
      <c r="A160" s="78" t="s">
        <v>1368</v>
      </c>
      <c r="B160" s="79">
        <v>4091</v>
      </c>
      <c r="C160" s="5" t="s">
        <v>38</v>
      </c>
      <c r="D160" s="79" t="s">
        <v>8359</v>
      </c>
      <c r="E160" s="5" t="s">
        <v>1772</v>
      </c>
      <c r="F160" s="79" t="s">
        <v>8359</v>
      </c>
      <c r="G160" s="5" t="s">
        <v>8359</v>
      </c>
      <c r="H160" s="79" t="s">
        <v>8359</v>
      </c>
      <c r="I160" s="5" t="s">
        <v>134</v>
      </c>
      <c r="J160" s="79" t="s">
        <v>1378</v>
      </c>
      <c r="K160" s="5" t="s">
        <v>40</v>
      </c>
      <c r="L160" s="79" t="s">
        <v>8359</v>
      </c>
      <c r="M160" s="5" t="s">
        <v>8359</v>
      </c>
      <c r="N160" s="5" t="s">
        <v>679</v>
      </c>
    </row>
    <row r="161" spans="1:14" ht="15" x14ac:dyDescent="0.25">
      <c r="A161" s="78" t="s">
        <v>1368</v>
      </c>
      <c r="B161" s="79">
        <v>5505</v>
      </c>
      <c r="C161" s="5" t="s">
        <v>11</v>
      </c>
      <c r="D161" s="79" t="s">
        <v>8359</v>
      </c>
      <c r="E161" s="5" t="s">
        <v>1421</v>
      </c>
      <c r="F161" s="79" t="s">
        <v>8359</v>
      </c>
      <c r="G161" s="5" t="s">
        <v>8359</v>
      </c>
      <c r="H161" s="79" t="s">
        <v>1422</v>
      </c>
      <c r="I161" s="5" t="s">
        <v>8359</v>
      </c>
      <c r="J161" s="79" t="s">
        <v>1378</v>
      </c>
      <c r="K161" s="5" t="s">
        <v>14</v>
      </c>
      <c r="L161" s="79" t="s">
        <v>8359</v>
      </c>
      <c r="M161" s="5">
        <v>5</v>
      </c>
      <c r="N161" s="5" t="s">
        <v>685</v>
      </c>
    </row>
    <row r="162" spans="1:14" ht="15" x14ac:dyDescent="0.25">
      <c r="A162" s="78" t="s">
        <v>1368</v>
      </c>
      <c r="B162" s="79">
        <v>4092</v>
      </c>
      <c r="C162" s="5" t="s">
        <v>38</v>
      </c>
      <c r="D162" s="79" t="s">
        <v>8359</v>
      </c>
      <c r="E162" s="5" t="s">
        <v>1772</v>
      </c>
      <c r="F162" s="79" t="s">
        <v>8359</v>
      </c>
      <c r="G162" s="5" t="s">
        <v>8359</v>
      </c>
      <c r="H162" s="79" t="s">
        <v>8359</v>
      </c>
      <c r="I162" s="5" t="s">
        <v>1424</v>
      </c>
      <c r="J162" s="79" t="s">
        <v>1378</v>
      </c>
      <c r="K162" s="5" t="s">
        <v>40</v>
      </c>
      <c r="L162" s="79" t="s">
        <v>8359</v>
      </c>
      <c r="M162" s="5" t="s">
        <v>8359</v>
      </c>
      <c r="N162" s="5" t="s">
        <v>685</v>
      </c>
    </row>
    <row r="163" spans="1:14" ht="15" x14ac:dyDescent="0.25">
      <c r="A163" s="78" t="s">
        <v>1368</v>
      </c>
      <c r="B163" s="79">
        <v>12172</v>
      </c>
      <c r="C163" s="5" t="s">
        <v>21</v>
      </c>
      <c r="D163" s="79" t="s">
        <v>8359</v>
      </c>
      <c r="E163" s="5" t="s">
        <v>1772</v>
      </c>
      <c r="F163" s="79" t="s">
        <v>8359</v>
      </c>
      <c r="G163" s="5" t="s">
        <v>4738</v>
      </c>
      <c r="H163" s="79" t="s">
        <v>8359</v>
      </c>
      <c r="I163" s="5" t="s">
        <v>8359</v>
      </c>
      <c r="J163" s="79" t="s">
        <v>681</v>
      </c>
      <c r="K163" s="5" t="s">
        <v>20</v>
      </c>
      <c r="L163" s="79" t="s">
        <v>8359</v>
      </c>
      <c r="M163" s="5" t="s">
        <v>8359</v>
      </c>
      <c r="N163" s="5" t="s">
        <v>685</v>
      </c>
    </row>
    <row r="164" spans="1:14" ht="15" x14ac:dyDescent="0.25">
      <c r="A164" s="78" t="s">
        <v>1368</v>
      </c>
      <c r="B164" s="79">
        <v>12170</v>
      </c>
      <c r="C164" s="5" t="s">
        <v>11</v>
      </c>
      <c r="D164" s="79" t="s">
        <v>8359</v>
      </c>
      <c r="E164" s="5" t="s">
        <v>4738</v>
      </c>
      <c r="F164" s="79" t="s">
        <v>8359</v>
      </c>
      <c r="G164" s="5" t="s">
        <v>8359</v>
      </c>
      <c r="H164" s="79" t="s">
        <v>4739</v>
      </c>
      <c r="I164" s="5" t="s">
        <v>8359</v>
      </c>
      <c r="J164" s="79" t="s">
        <v>1362</v>
      </c>
      <c r="K164" s="5" t="s">
        <v>25</v>
      </c>
      <c r="L164" s="79" t="s">
        <v>8359</v>
      </c>
      <c r="M164" s="5">
        <v>3</v>
      </c>
      <c r="N164" s="5" t="s">
        <v>5330</v>
      </c>
    </row>
    <row r="165" spans="1:14" ht="15" x14ac:dyDescent="0.25">
      <c r="A165" s="78" t="s">
        <v>1368</v>
      </c>
      <c r="B165" s="79">
        <v>12171</v>
      </c>
      <c r="C165" s="5" t="s">
        <v>38</v>
      </c>
      <c r="D165" s="79" t="s">
        <v>8359</v>
      </c>
      <c r="E165" s="5" t="s">
        <v>1772</v>
      </c>
      <c r="F165" s="79" t="s">
        <v>8359</v>
      </c>
      <c r="G165" s="5" t="s">
        <v>8359</v>
      </c>
      <c r="H165" s="79" t="s">
        <v>8359</v>
      </c>
      <c r="I165" s="5" t="s">
        <v>5334</v>
      </c>
      <c r="J165" s="79" t="s">
        <v>1362</v>
      </c>
      <c r="K165" s="5" t="s">
        <v>40</v>
      </c>
      <c r="L165" s="79" t="s">
        <v>8359</v>
      </c>
      <c r="M165" s="5" t="s">
        <v>8359</v>
      </c>
      <c r="N165" s="5" t="s">
        <v>5330</v>
      </c>
    </row>
    <row r="166" spans="1:14" ht="15" x14ac:dyDescent="0.25">
      <c r="A166" s="78" t="s">
        <v>1368</v>
      </c>
      <c r="B166" s="79">
        <v>15815</v>
      </c>
      <c r="C166" s="5" t="s">
        <v>38</v>
      </c>
      <c r="D166" s="79" t="s">
        <v>8359</v>
      </c>
      <c r="E166" s="5" t="s">
        <v>1772</v>
      </c>
      <c r="F166" s="79" t="s">
        <v>8359</v>
      </c>
      <c r="G166" s="5" t="s">
        <v>8359</v>
      </c>
      <c r="H166" s="79" t="s">
        <v>8359</v>
      </c>
      <c r="I166" s="5" t="s">
        <v>2716</v>
      </c>
      <c r="J166" s="79" t="s">
        <v>1362</v>
      </c>
      <c r="K166" s="5" t="s">
        <v>23</v>
      </c>
      <c r="L166" s="79" t="s">
        <v>8359</v>
      </c>
      <c r="M166" s="5" t="s">
        <v>8359</v>
      </c>
      <c r="N166" s="5" t="s">
        <v>5330</v>
      </c>
    </row>
    <row r="167" spans="1:14" ht="15" x14ac:dyDescent="0.25">
      <c r="A167" s="78" t="s">
        <v>1368</v>
      </c>
      <c r="B167" s="79">
        <v>5832</v>
      </c>
      <c r="C167" s="5" t="s">
        <v>18</v>
      </c>
      <c r="D167" s="79" t="s">
        <v>8359</v>
      </c>
      <c r="E167" s="5" t="s">
        <v>1772</v>
      </c>
      <c r="F167" s="79" t="s">
        <v>1425</v>
      </c>
      <c r="G167" s="5" t="s">
        <v>8359</v>
      </c>
      <c r="H167" s="79" t="s">
        <v>8359</v>
      </c>
      <c r="I167" s="5" t="s">
        <v>8359</v>
      </c>
      <c r="J167" s="79" t="s">
        <v>1375</v>
      </c>
      <c r="K167" s="5" t="s">
        <v>20</v>
      </c>
      <c r="L167" s="79" t="s">
        <v>8359</v>
      </c>
      <c r="M167" s="5" t="s">
        <v>8359</v>
      </c>
      <c r="N167" s="5" t="s">
        <v>685</v>
      </c>
    </row>
    <row r="168" spans="1:14" ht="15" x14ac:dyDescent="0.25">
      <c r="A168" s="78" t="s">
        <v>1368</v>
      </c>
      <c r="B168" s="79">
        <v>5831</v>
      </c>
      <c r="C168" s="5" t="s">
        <v>21</v>
      </c>
      <c r="D168" s="79" t="s">
        <v>8359</v>
      </c>
      <c r="E168" s="5" t="s">
        <v>1772</v>
      </c>
      <c r="F168" s="79" t="s">
        <v>8359</v>
      </c>
      <c r="G168" s="5" t="s">
        <v>1426</v>
      </c>
      <c r="H168" s="79" t="s">
        <v>8359</v>
      </c>
      <c r="I168" s="5" t="s">
        <v>8359</v>
      </c>
      <c r="J168" s="79" t="s">
        <v>1375</v>
      </c>
      <c r="K168" s="5" t="s">
        <v>20</v>
      </c>
      <c r="L168" s="79" t="s">
        <v>8359</v>
      </c>
      <c r="M168" s="5" t="s">
        <v>8359</v>
      </c>
      <c r="N168" s="5" t="s">
        <v>685</v>
      </c>
    </row>
    <row r="169" spans="1:14" ht="15" x14ac:dyDescent="0.25">
      <c r="A169" s="78" t="s">
        <v>1368</v>
      </c>
      <c r="B169" s="79">
        <v>3597</v>
      </c>
      <c r="C169" s="5" t="s">
        <v>11</v>
      </c>
      <c r="D169" s="79" t="s">
        <v>8359</v>
      </c>
      <c r="E169" s="5" t="s">
        <v>1426</v>
      </c>
      <c r="F169" s="79" t="s">
        <v>8359</v>
      </c>
      <c r="G169" s="5" t="s">
        <v>8359</v>
      </c>
      <c r="H169" s="79" t="s">
        <v>1427</v>
      </c>
      <c r="I169" s="5" t="s">
        <v>8359</v>
      </c>
      <c r="J169" s="79" t="s">
        <v>1378</v>
      </c>
      <c r="K169" s="5" t="s">
        <v>14</v>
      </c>
      <c r="L169" s="79" t="s">
        <v>8359</v>
      </c>
      <c r="M169" s="5" t="s">
        <v>8359</v>
      </c>
      <c r="N169" s="5" t="s">
        <v>685</v>
      </c>
    </row>
    <row r="170" spans="1:14" ht="15" x14ac:dyDescent="0.25">
      <c r="A170" s="78" t="s">
        <v>1368</v>
      </c>
      <c r="B170" s="79">
        <v>3720</v>
      </c>
      <c r="C170" s="5" t="s">
        <v>38</v>
      </c>
      <c r="D170" s="79" t="s">
        <v>8359</v>
      </c>
      <c r="E170" s="5" t="s">
        <v>1772</v>
      </c>
      <c r="F170" s="79" t="s">
        <v>8359</v>
      </c>
      <c r="G170" s="5" t="s">
        <v>8359</v>
      </c>
      <c r="H170" s="79" t="s">
        <v>8359</v>
      </c>
      <c r="I170" s="5" t="s">
        <v>1428</v>
      </c>
      <c r="J170" s="79" t="s">
        <v>681</v>
      </c>
      <c r="K170" s="5" t="s">
        <v>40</v>
      </c>
      <c r="L170" s="79" t="s">
        <v>8359</v>
      </c>
      <c r="M170" s="5" t="s">
        <v>8359</v>
      </c>
      <c r="N170" s="5" t="s">
        <v>685</v>
      </c>
    </row>
    <row r="171" spans="1:14" ht="15" x14ac:dyDescent="0.25">
      <c r="A171" s="78" t="s">
        <v>1368</v>
      </c>
      <c r="B171" s="79">
        <v>3721</v>
      </c>
      <c r="C171" s="5" t="s">
        <v>38</v>
      </c>
      <c r="D171" s="79" t="s">
        <v>8359</v>
      </c>
      <c r="E171" s="5" t="s">
        <v>1772</v>
      </c>
      <c r="F171" s="79" t="s">
        <v>8359</v>
      </c>
      <c r="G171" s="5" t="s">
        <v>8359</v>
      </c>
      <c r="H171" s="79" t="s">
        <v>8359</v>
      </c>
      <c r="I171" s="5" t="s">
        <v>1429</v>
      </c>
      <c r="J171" s="79" t="s">
        <v>681</v>
      </c>
      <c r="K171" s="5" t="s">
        <v>40</v>
      </c>
      <c r="L171" s="79" t="s">
        <v>8359</v>
      </c>
      <c r="M171" s="5" t="s">
        <v>8359</v>
      </c>
      <c r="N171" s="5" t="s">
        <v>685</v>
      </c>
    </row>
    <row r="172" spans="1:14" ht="15" x14ac:dyDescent="0.25">
      <c r="A172" s="78" t="s">
        <v>1368</v>
      </c>
      <c r="B172" s="79">
        <v>5561</v>
      </c>
      <c r="C172" s="5" t="s">
        <v>38</v>
      </c>
      <c r="D172" s="79" t="s">
        <v>8359</v>
      </c>
      <c r="E172" s="5" t="s">
        <v>1772</v>
      </c>
      <c r="F172" s="79" t="s">
        <v>8359</v>
      </c>
      <c r="G172" s="5" t="s">
        <v>8359</v>
      </c>
      <c r="H172" s="79" t="s">
        <v>8359</v>
      </c>
      <c r="I172" s="5" t="s">
        <v>132</v>
      </c>
      <c r="J172" s="79" t="s">
        <v>1378</v>
      </c>
      <c r="K172" s="5" t="s">
        <v>40</v>
      </c>
      <c r="L172" s="79" t="s">
        <v>8359</v>
      </c>
      <c r="M172" s="5" t="s">
        <v>8359</v>
      </c>
      <c r="N172" s="5" t="s">
        <v>685</v>
      </c>
    </row>
    <row r="173" spans="1:14" ht="15" x14ac:dyDescent="0.25">
      <c r="A173" s="78" t="s">
        <v>1368</v>
      </c>
      <c r="B173" s="79">
        <v>5930</v>
      </c>
      <c r="C173" s="5" t="s">
        <v>38</v>
      </c>
      <c r="D173" s="79" t="s">
        <v>8359</v>
      </c>
      <c r="E173" s="5" t="s">
        <v>1772</v>
      </c>
      <c r="F173" s="79" t="s">
        <v>8359</v>
      </c>
      <c r="G173" s="5" t="s">
        <v>8359</v>
      </c>
      <c r="H173" s="79" t="s">
        <v>8359</v>
      </c>
      <c r="I173" s="5" t="s">
        <v>680</v>
      </c>
      <c r="J173" s="79" t="s">
        <v>1378</v>
      </c>
      <c r="K173" s="5" t="s">
        <v>40</v>
      </c>
      <c r="L173" s="79" t="s">
        <v>8359</v>
      </c>
      <c r="M173" s="5" t="s">
        <v>8359</v>
      </c>
      <c r="N173" s="5" t="s">
        <v>685</v>
      </c>
    </row>
    <row r="174" spans="1:14" ht="15" x14ac:dyDescent="0.25">
      <c r="A174" s="78" t="s">
        <v>1368</v>
      </c>
      <c r="B174" s="79">
        <v>6085</v>
      </c>
      <c r="C174" s="5" t="s">
        <v>11</v>
      </c>
      <c r="D174" s="79" t="s">
        <v>8359</v>
      </c>
      <c r="E174" s="5" t="s">
        <v>1426</v>
      </c>
      <c r="F174" s="79" t="s">
        <v>8359</v>
      </c>
      <c r="G174" s="5" t="s">
        <v>8359</v>
      </c>
      <c r="H174" s="79" t="s">
        <v>1427</v>
      </c>
      <c r="I174" s="5" t="s">
        <v>8359</v>
      </c>
      <c r="J174" s="79" t="s">
        <v>1378</v>
      </c>
      <c r="K174" s="5" t="s">
        <v>14</v>
      </c>
      <c r="L174" s="79" t="s">
        <v>8359</v>
      </c>
      <c r="M174" s="5">
        <v>8</v>
      </c>
      <c r="N174" s="5" t="s">
        <v>1678</v>
      </c>
    </row>
    <row r="175" spans="1:14" ht="15" x14ac:dyDescent="0.25">
      <c r="A175" s="78" t="s">
        <v>1368</v>
      </c>
      <c r="B175" s="79">
        <v>6086</v>
      </c>
      <c r="C175" s="5" t="s">
        <v>38</v>
      </c>
      <c r="D175" s="79" t="s">
        <v>8359</v>
      </c>
      <c r="E175" s="5" t="s">
        <v>1772</v>
      </c>
      <c r="F175" s="79" t="s">
        <v>8359</v>
      </c>
      <c r="G175" s="5" t="s">
        <v>8359</v>
      </c>
      <c r="H175" s="79" t="s">
        <v>8359</v>
      </c>
      <c r="I175" s="5" t="s">
        <v>134</v>
      </c>
      <c r="J175" s="79" t="s">
        <v>2055</v>
      </c>
      <c r="K175" s="5" t="s">
        <v>40</v>
      </c>
      <c r="L175" s="79" t="s">
        <v>8359</v>
      </c>
      <c r="M175" s="5" t="s">
        <v>8359</v>
      </c>
      <c r="N175" s="5" t="s">
        <v>1678</v>
      </c>
    </row>
    <row r="176" spans="1:14" ht="15" x14ac:dyDescent="0.25">
      <c r="A176" s="78" t="s">
        <v>1368</v>
      </c>
      <c r="B176" s="79">
        <v>6942</v>
      </c>
      <c r="C176" s="5" t="s">
        <v>38</v>
      </c>
      <c r="D176" s="79" t="s">
        <v>8359</v>
      </c>
      <c r="E176" s="5" t="s">
        <v>1772</v>
      </c>
      <c r="F176" s="79" t="s">
        <v>8359</v>
      </c>
      <c r="G176" s="5" t="s">
        <v>8359</v>
      </c>
      <c r="H176" s="79" t="s">
        <v>8359</v>
      </c>
      <c r="I176" s="5" t="s">
        <v>132</v>
      </c>
      <c r="J176" s="79" t="s">
        <v>1378</v>
      </c>
      <c r="K176" s="5" t="s">
        <v>40</v>
      </c>
      <c r="L176" s="79" t="s">
        <v>8359</v>
      </c>
      <c r="M176" s="5" t="s">
        <v>8359</v>
      </c>
      <c r="N176" s="5" t="s">
        <v>1363</v>
      </c>
    </row>
    <row r="177" spans="1:14" ht="15" x14ac:dyDescent="0.25">
      <c r="A177" s="78" t="s">
        <v>1368</v>
      </c>
      <c r="B177" s="79">
        <v>7136</v>
      </c>
      <c r="C177" s="5" t="s">
        <v>38</v>
      </c>
      <c r="D177" s="79" t="s">
        <v>8359</v>
      </c>
      <c r="E177" s="5" t="s">
        <v>1772</v>
      </c>
      <c r="F177" s="79" t="s">
        <v>8359</v>
      </c>
      <c r="G177" s="5" t="s">
        <v>8359</v>
      </c>
      <c r="H177" s="79" t="s">
        <v>8359</v>
      </c>
      <c r="I177" s="5" t="s">
        <v>1681</v>
      </c>
      <c r="J177" s="79" t="s">
        <v>1378</v>
      </c>
      <c r="K177" s="5" t="s">
        <v>40</v>
      </c>
      <c r="L177" s="79" t="s">
        <v>8359</v>
      </c>
      <c r="M177" s="5" t="s">
        <v>8359</v>
      </c>
      <c r="N177" s="5" t="s">
        <v>1678</v>
      </c>
    </row>
    <row r="178" spans="1:14" ht="15" x14ac:dyDescent="0.25">
      <c r="A178" s="78" t="s">
        <v>1368</v>
      </c>
      <c r="B178" s="79">
        <v>5834</v>
      </c>
      <c r="C178" s="5" t="s">
        <v>18</v>
      </c>
      <c r="D178" s="79" t="s">
        <v>8359</v>
      </c>
      <c r="E178" s="5" t="s">
        <v>1772</v>
      </c>
      <c r="F178" s="79" t="s">
        <v>1430</v>
      </c>
      <c r="G178" s="5" t="s">
        <v>8359</v>
      </c>
      <c r="H178" s="79" t="s">
        <v>8359</v>
      </c>
      <c r="I178" s="5" t="s">
        <v>8359</v>
      </c>
      <c r="J178" s="79" t="s">
        <v>1375</v>
      </c>
      <c r="K178" s="5" t="s">
        <v>20</v>
      </c>
      <c r="L178" s="79" t="s">
        <v>8359</v>
      </c>
      <c r="M178" s="5" t="s">
        <v>8359</v>
      </c>
      <c r="N178" s="5" t="s">
        <v>685</v>
      </c>
    </row>
    <row r="179" spans="1:14" ht="15" x14ac:dyDescent="0.25">
      <c r="A179" s="78" t="s">
        <v>1368</v>
      </c>
      <c r="B179" s="79">
        <v>5833</v>
      </c>
      <c r="C179" s="5" t="s">
        <v>21</v>
      </c>
      <c r="D179" s="79" t="s">
        <v>8359</v>
      </c>
      <c r="E179" s="5" t="s">
        <v>1772</v>
      </c>
      <c r="F179" s="79" t="s">
        <v>8359</v>
      </c>
      <c r="G179" s="5" t="s">
        <v>1431</v>
      </c>
      <c r="H179" s="79" t="s">
        <v>8359</v>
      </c>
      <c r="I179" s="5" t="s">
        <v>8359</v>
      </c>
      <c r="J179" s="79" t="s">
        <v>1375</v>
      </c>
      <c r="K179" s="5" t="s">
        <v>20</v>
      </c>
      <c r="L179" s="79" t="s">
        <v>8359</v>
      </c>
      <c r="M179" s="5" t="s">
        <v>8359</v>
      </c>
      <c r="N179" s="5" t="s">
        <v>685</v>
      </c>
    </row>
    <row r="180" spans="1:14" ht="15" x14ac:dyDescent="0.25">
      <c r="A180" s="78" t="s">
        <v>1368</v>
      </c>
      <c r="B180" s="79">
        <v>3199</v>
      </c>
      <c r="C180" s="5" t="s">
        <v>11</v>
      </c>
      <c r="D180" s="79" t="s">
        <v>8359</v>
      </c>
      <c r="E180" s="5" t="s">
        <v>1431</v>
      </c>
      <c r="F180" s="79" t="s">
        <v>8359</v>
      </c>
      <c r="G180" s="5" t="s">
        <v>8359</v>
      </c>
      <c r="H180" s="79" t="s">
        <v>2717</v>
      </c>
      <c r="I180" s="5" t="s">
        <v>8359</v>
      </c>
      <c r="J180" s="79" t="s">
        <v>1362</v>
      </c>
      <c r="K180" s="5" t="s">
        <v>14</v>
      </c>
      <c r="L180" s="79" t="s">
        <v>8359</v>
      </c>
      <c r="M180" s="5">
        <v>13</v>
      </c>
      <c r="N180" s="5" t="s">
        <v>3023</v>
      </c>
    </row>
    <row r="181" spans="1:14" ht="15" x14ac:dyDescent="0.25">
      <c r="A181" s="78" t="s">
        <v>1368</v>
      </c>
      <c r="B181" s="79">
        <v>3354</v>
      </c>
      <c r="C181" s="5" t="s">
        <v>38</v>
      </c>
      <c r="D181" s="79" t="s">
        <v>8359</v>
      </c>
      <c r="E181" s="5" t="s">
        <v>1772</v>
      </c>
      <c r="F181" s="79" t="s">
        <v>8359</v>
      </c>
      <c r="G181" s="5" t="s">
        <v>8359</v>
      </c>
      <c r="H181" s="79" t="s">
        <v>8359</v>
      </c>
      <c r="I181" s="5" t="s">
        <v>1432</v>
      </c>
      <c r="J181" s="79" t="s">
        <v>8359</v>
      </c>
      <c r="K181" s="5" t="s">
        <v>40</v>
      </c>
      <c r="L181" s="79" t="s">
        <v>8359</v>
      </c>
      <c r="M181" s="5" t="s">
        <v>8359</v>
      </c>
      <c r="N181" s="5" t="s">
        <v>675</v>
      </c>
    </row>
    <row r="182" spans="1:14" ht="15" x14ac:dyDescent="0.25">
      <c r="A182" s="78" t="s">
        <v>1368</v>
      </c>
      <c r="B182" s="79">
        <v>3663</v>
      </c>
      <c r="C182" s="5" t="s">
        <v>38</v>
      </c>
      <c r="D182" s="79" t="s">
        <v>8359</v>
      </c>
      <c r="E182" s="5" t="s">
        <v>1772</v>
      </c>
      <c r="F182" s="79" t="s">
        <v>8359</v>
      </c>
      <c r="G182" s="5" t="s">
        <v>8359</v>
      </c>
      <c r="H182" s="79" t="s">
        <v>8359</v>
      </c>
      <c r="I182" s="5" t="s">
        <v>1433</v>
      </c>
      <c r="J182" s="79" t="s">
        <v>8359</v>
      </c>
      <c r="K182" s="5" t="s">
        <v>40</v>
      </c>
      <c r="L182" s="79" t="s">
        <v>8359</v>
      </c>
      <c r="M182" s="5" t="s">
        <v>8359</v>
      </c>
      <c r="N182" s="5" t="s">
        <v>675</v>
      </c>
    </row>
    <row r="183" spans="1:14" ht="15" x14ac:dyDescent="0.25">
      <c r="A183" s="78" t="s">
        <v>1368</v>
      </c>
      <c r="B183" s="79">
        <v>3722</v>
      </c>
      <c r="C183" s="5" t="s">
        <v>38</v>
      </c>
      <c r="D183" s="79" t="s">
        <v>8359</v>
      </c>
      <c r="E183" s="5" t="s">
        <v>1772</v>
      </c>
      <c r="F183" s="79" t="s">
        <v>8359</v>
      </c>
      <c r="G183" s="5" t="s">
        <v>8359</v>
      </c>
      <c r="H183" s="79" t="s">
        <v>8359</v>
      </c>
      <c r="I183" s="5" t="s">
        <v>1434</v>
      </c>
      <c r="J183" s="79" t="s">
        <v>8359</v>
      </c>
      <c r="K183" s="5" t="s">
        <v>40</v>
      </c>
      <c r="L183" s="79" t="s">
        <v>8359</v>
      </c>
      <c r="M183" s="5" t="s">
        <v>8359</v>
      </c>
      <c r="N183" s="5" t="s">
        <v>675</v>
      </c>
    </row>
    <row r="184" spans="1:14" ht="15" x14ac:dyDescent="0.25">
      <c r="A184" s="78" t="s">
        <v>1368</v>
      </c>
      <c r="B184" s="79">
        <v>5560</v>
      </c>
      <c r="C184" s="5" t="s">
        <v>38</v>
      </c>
      <c r="D184" s="79" t="s">
        <v>8359</v>
      </c>
      <c r="E184" s="5" t="s">
        <v>1772</v>
      </c>
      <c r="F184" s="79" t="s">
        <v>8359</v>
      </c>
      <c r="G184" s="5" t="s">
        <v>8359</v>
      </c>
      <c r="H184" s="79" t="s">
        <v>8359</v>
      </c>
      <c r="I184" s="5" t="s">
        <v>132</v>
      </c>
      <c r="J184" s="79" t="s">
        <v>1362</v>
      </c>
      <c r="K184" s="5" t="s">
        <v>40</v>
      </c>
      <c r="L184" s="79" t="s">
        <v>8359</v>
      </c>
      <c r="M184" s="5" t="s">
        <v>8359</v>
      </c>
      <c r="N184" s="5" t="s">
        <v>1678</v>
      </c>
    </row>
    <row r="185" spans="1:14" ht="15" x14ac:dyDescent="0.25">
      <c r="A185" s="78" t="s">
        <v>1368</v>
      </c>
      <c r="B185" s="79">
        <v>7766</v>
      </c>
      <c r="C185" s="5" t="s">
        <v>38</v>
      </c>
      <c r="D185" s="79" t="s">
        <v>8359</v>
      </c>
      <c r="E185" s="5" t="s">
        <v>1772</v>
      </c>
      <c r="F185" s="79" t="s">
        <v>8359</v>
      </c>
      <c r="G185" s="5" t="s">
        <v>8359</v>
      </c>
      <c r="H185" s="79" t="s">
        <v>8359</v>
      </c>
      <c r="I185" s="5" t="s">
        <v>134</v>
      </c>
      <c r="J185" s="79" t="s">
        <v>2055</v>
      </c>
      <c r="K185" s="5" t="s">
        <v>40</v>
      </c>
      <c r="L185" s="79" t="s">
        <v>8359</v>
      </c>
      <c r="M185" s="5" t="s">
        <v>8359</v>
      </c>
      <c r="N185" s="5" t="s">
        <v>3023</v>
      </c>
    </row>
    <row r="186" spans="1:14" ht="15" x14ac:dyDescent="0.25">
      <c r="A186" s="78" t="s">
        <v>1368</v>
      </c>
      <c r="B186" s="79">
        <v>8757</v>
      </c>
      <c r="C186" s="5" t="s">
        <v>38</v>
      </c>
      <c r="D186" s="79" t="s">
        <v>8359</v>
      </c>
      <c r="E186" s="5" t="s">
        <v>1772</v>
      </c>
      <c r="F186" s="79" t="s">
        <v>8359</v>
      </c>
      <c r="G186" s="5" t="s">
        <v>8359</v>
      </c>
      <c r="H186" s="79" t="s">
        <v>8359</v>
      </c>
      <c r="I186" s="5" t="s">
        <v>3024</v>
      </c>
      <c r="J186" s="79" t="s">
        <v>1378</v>
      </c>
      <c r="K186" s="5" t="s">
        <v>40</v>
      </c>
      <c r="L186" s="79" t="s">
        <v>8359</v>
      </c>
      <c r="M186" s="5" t="s">
        <v>8359</v>
      </c>
      <c r="N186" s="5" t="s">
        <v>2477</v>
      </c>
    </row>
    <row r="187" spans="1:14" ht="15" x14ac:dyDescent="0.25">
      <c r="A187" s="78" t="s">
        <v>1368</v>
      </c>
      <c r="B187" s="79">
        <v>9420</v>
      </c>
      <c r="C187" s="5" t="s">
        <v>38</v>
      </c>
      <c r="D187" s="79" t="s">
        <v>8359</v>
      </c>
      <c r="E187" s="5" t="s">
        <v>1772</v>
      </c>
      <c r="F187" s="79" t="s">
        <v>8359</v>
      </c>
      <c r="G187" s="5" t="s">
        <v>8359</v>
      </c>
      <c r="H187" s="79" t="s">
        <v>8359</v>
      </c>
      <c r="I187" s="5" t="s">
        <v>1689</v>
      </c>
      <c r="J187" s="79" t="s">
        <v>1362</v>
      </c>
      <c r="K187" s="5" t="s">
        <v>40</v>
      </c>
      <c r="L187" s="79" t="s">
        <v>8359</v>
      </c>
      <c r="M187" s="5" t="s">
        <v>8359</v>
      </c>
      <c r="N187" s="5" t="s">
        <v>3023</v>
      </c>
    </row>
    <row r="188" spans="1:14" ht="15" x14ac:dyDescent="0.25">
      <c r="A188" s="78" t="s">
        <v>1368</v>
      </c>
      <c r="B188" s="79">
        <v>8720</v>
      </c>
      <c r="C188" s="5" t="s">
        <v>11</v>
      </c>
      <c r="D188" s="79" t="s">
        <v>8359</v>
      </c>
      <c r="E188" s="5" t="s">
        <v>1431</v>
      </c>
      <c r="F188" s="79" t="s">
        <v>8359</v>
      </c>
      <c r="G188" s="5" t="s">
        <v>8359</v>
      </c>
      <c r="H188" s="79" t="s">
        <v>2718</v>
      </c>
      <c r="I188" s="5" t="s">
        <v>8359</v>
      </c>
      <c r="J188" s="79" t="s">
        <v>1362</v>
      </c>
      <c r="K188" s="5" t="s">
        <v>14</v>
      </c>
      <c r="L188" s="79" t="s">
        <v>8359</v>
      </c>
      <c r="M188" s="5">
        <v>3</v>
      </c>
      <c r="N188" s="5" t="s">
        <v>3023</v>
      </c>
    </row>
    <row r="189" spans="1:14" ht="15" x14ac:dyDescent="0.25">
      <c r="A189" s="78" t="s">
        <v>1368</v>
      </c>
      <c r="B189" s="79">
        <v>8724</v>
      </c>
      <c r="C189" s="5" t="s">
        <v>38</v>
      </c>
      <c r="D189" s="79" t="s">
        <v>8359</v>
      </c>
      <c r="E189" s="5" t="s">
        <v>1772</v>
      </c>
      <c r="F189" s="79" t="s">
        <v>8359</v>
      </c>
      <c r="G189" s="5" t="s">
        <v>8359</v>
      </c>
      <c r="H189" s="79" t="s">
        <v>8359</v>
      </c>
      <c r="I189" s="5" t="s">
        <v>2044</v>
      </c>
      <c r="J189" s="79" t="s">
        <v>1362</v>
      </c>
      <c r="K189" s="5" t="s">
        <v>40</v>
      </c>
      <c r="L189" s="79" t="s">
        <v>8359</v>
      </c>
      <c r="M189" s="5" t="s">
        <v>8359</v>
      </c>
      <c r="N189" s="5" t="s">
        <v>2477</v>
      </c>
    </row>
    <row r="190" spans="1:14" ht="15" x14ac:dyDescent="0.25">
      <c r="A190" s="78" t="s">
        <v>1368</v>
      </c>
      <c r="B190" s="79">
        <v>8726</v>
      </c>
      <c r="C190" s="5" t="s">
        <v>38</v>
      </c>
      <c r="D190" s="79" t="s">
        <v>8359</v>
      </c>
      <c r="E190" s="5" t="s">
        <v>1772</v>
      </c>
      <c r="F190" s="79" t="s">
        <v>8359</v>
      </c>
      <c r="G190" s="5" t="s">
        <v>8359</v>
      </c>
      <c r="H190" s="79" t="s">
        <v>8359</v>
      </c>
      <c r="I190" s="5" t="s">
        <v>2716</v>
      </c>
      <c r="J190" s="79" t="s">
        <v>2055</v>
      </c>
      <c r="K190" s="5" t="s">
        <v>40</v>
      </c>
      <c r="L190" s="79" t="s">
        <v>8359</v>
      </c>
      <c r="M190" s="5" t="s">
        <v>8359</v>
      </c>
      <c r="N190" s="5" t="s">
        <v>3023</v>
      </c>
    </row>
    <row r="191" spans="1:14" ht="15" x14ac:dyDescent="0.25">
      <c r="A191" s="78" t="s">
        <v>1368</v>
      </c>
      <c r="B191" s="79">
        <v>8771</v>
      </c>
      <c r="C191" s="5" t="s">
        <v>38</v>
      </c>
      <c r="D191" s="79" t="s">
        <v>8359</v>
      </c>
      <c r="E191" s="5" t="s">
        <v>1772</v>
      </c>
      <c r="F191" s="79" t="s">
        <v>8359</v>
      </c>
      <c r="G191" s="5" t="s">
        <v>8359</v>
      </c>
      <c r="H191" s="79" t="s">
        <v>8359</v>
      </c>
      <c r="I191" s="5" t="s">
        <v>680</v>
      </c>
      <c r="J191" s="79" t="s">
        <v>1378</v>
      </c>
      <c r="K191" s="5" t="s">
        <v>40</v>
      </c>
      <c r="L191" s="79" t="s">
        <v>8359</v>
      </c>
      <c r="M191" s="5" t="s">
        <v>8359</v>
      </c>
      <c r="N191" s="5" t="s">
        <v>2477</v>
      </c>
    </row>
    <row r="192" spans="1:14" ht="15" x14ac:dyDescent="0.25">
      <c r="A192" s="78" t="s">
        <v>1368</v>
      </c>
      <c r="B192" s="79">
        <v>9410</v>
      </c>
      <c r="C192" s="5" t="s">
        <v>38</v>
      </c>
      <c r="D192" s="79" t="s">
        <v>8359</v>
      </c>
      <c r="E192" s="5" t="s">
        <v>1772</v>
      </c>
      <c r="F192" s="79" t="s">
        <v>8359</v>
      </c>
      <c r="G192" s="5" t="s">
        <v>8359</v>
      </c>
      <c r="H192" s="79" t="s">
        <v>8359</v>
      </c>
      <c r="I192" s="5" t="s">
        <v>680</v>
      </c>
      <c r="J192" s="79" t="s">
        <v>1378</v>
      </c>
      <c r="K192" s="5" t="s">
        <v>40</v>
      </c>
      <c r="L192" s="79" t="s">
        <v>8359</v>
      </c>
      <c r="M192" s="5" t="s">
        <v>8359</v>
      </c>
      <c r="N192" s="5" t="s">
        <v>3023</v>
      </c>
    </row>
    <row r="193" spans="1:14" ht="15" x14ac:dyDescent="0.25">
      <c r="A193" s="78" t="s">
        <v>1368</v>
      </c>
      <c r="B193" s="79">
        <v>9411</v>
      </c>
      <c r="C193" s="5" t="s">
        <v>38</v>
      </c>
      <c r="D193" s="79" t="s">
        <v>8359</v>
      </c>
      <c r="E193" s="5" t="s">
        <v>1772</v>
      </c>
      <c r="F193" s="79" t="s">
        <v>8359</v>
      </c>
      <c r="G193" s="5" t="s">
        <v>8359</v>
      </c>
      <c r="H193" s="79" t="s">
        <v>8359</v>
      </c>
      <c r="I193" s="5" t="s">
        <v>1689</v>
      </c>
      <c r="J193" s="79" t="s">
        <v>1362</v>
      </c>
      <c r="K193" s="5" t="s">
        <v>40</v>
      </c>
      <c r="L193" s="79" t="s">
        <v>8359</v>
      </c>
      <c r="M193" s="5" t="s">
        <v>8359</v>
      </c>
      <c r="N193" s="5" t="s">
        <v>3023</v>
      </c>
    </row>
    <row r="194" spans="1:14" ht="15" x14ac:dyDescent="0.25">
      <c r="A194" s="78" t="s">
        <v>1368</v>
      </c>
      <c r="B194" s="79">
        <v>8721</v>
      </c>
      <c r="C194" s="5" t="s">
        <v>11</v>
      </c>
      <c r="D194" s="79" t="s">
        <v>8359</v>
      </c>
      <c r="E194" s="5" t="s">
        <v>1431</v>
      </c>
      <c r="F194" s="79" t="s">
        <v>8359</v>
      </c>
      <c r="G194" s="5" t="s">
        <v>8359</v>
      </c>
      <c r="H194" s="79" t="s">
        <v>2719</v>
      </c>
      <c r="I194" s="5" t="s">
        <v>8359</v>
      </c>
      <c r="J194" s="79" t="s">
        <v>1362</v>
      </c>
      <c r="K194" s="5" t="s">
        <v>14</v>
      </c>
      <c r="L194" s="79" t="s">
        <v>8359</v>
      </c>
      <c r="M194" s="5">
        <v>3</v>
      </c>
      <c r="N194" s="5" t="s">
        <v>3023</v>
      </c>
    </row>
    <row r="195" spans="1:14" ht="15" x14ac:dyDescent="0.25">
      <c r="A195" s="78" t="s">
        <v>1368</v>
      </c>
      <c r="B195" s="79">
        <v>8723</v>
      </c>
      <c r="C195" s="5" t="s">
        <v>38</v>
      </c>
      <c r="D195" s="79" t="s">
        <v>8359</v>
      </c>
      <c r="E195" s="5" t="s">
        <v>1772</v>
      </c>
      <c r="F195" s="79" t="s">
        <v>8359</v>
      </c>
      <c r="G195" s="5" t="s">
        <v>8359</v>
      </c>
      <c r="H195" s="79" t="s">
        <v>8359</v>
      </c>
      <c r="I195" s="5" t="s">
        <v>1680</v>
      </c>
      <c r="J195" s="79" t="s">
        <v>1362</v>
      </c>
      <c r="K195" s="5" t="s">
        <v>40</v>
      </c>
      <c r="L195" s="79" t="s">
        <v>8359</v>
      </c>
      <c r="M195" s="5" t="s">
        <v>8359</v>
      </c>
      <c r="N195" s="5" t="s">
        <v>2477</v>
      </c>
    </row>
    <row r="196" spans="1:14" ht="15" x14ac:dyDescent="0.25">
      <c r="A196" s="78" t="s">
        <v>1368</v>
      </c>
      <c r="B196" s="79">
        <v>8725</v>
      </c>
      <c r="C196" s="5" t="s">
        <v>38</v>
      </c>
      <c r="D196" s="79" t="s">
        <v>8359</v>
      </c>
      <c r="E196" s="5" t="s">
        <v>1772</v>
      </c>
      <c r="F196" s="79" t="s">
        <v>8359</v>
      </c>
      <c r="G196" s="5" t="s">
        <v>8359</v>
      </c>
      <c r="H196" s="79" t="s">
        <v>8359</v>
      </c>
      <c r="I196" s="5" t="s">
        <v>2716</v>
      </c>
      <c r="J196" s="79" t="s">
        <v>2055</v>
      </c>
      <c r="K196" s="5" t="s">
        <v>40</v>
      </c>
      <c r="L196" s="79" t="s">
        <v>8359</v>
      </c>
      <c r="M196" s="5" t="s">
        <v>8359</v>
      </c>
      <c r="N196" s="5" t="s">
        <v>3023</v>
      </c>
    </row>
    <row r="197" spans="1:14" ht="15" x14ac:dyDescent="0.25">
      <c r="A197" s="78" t="s">
        <v>1368</v>
      </c>
      <c r="B197" s="79">
        <v>8770</v>
      </c>
      <c r="C197" s="5" t="s">
        <v>38</v>
      </c>
      <c r="D197" s="79" t="s">
        <v>8359</v>
      </c>
      <c r="E197" s="5" t="s">
        <v>1772</v>
      </c>
      <c r="F197" s="79" t="s">
        <v>8359</v>
      </c>
      <c r="G197" s="5" t="s">
        <v>8359</v>
      </c>
      <c r="H197" s="79" t="s">
        <v>8359</v>
      </c>
      <c r="I197" s="5" t="s">
        <v>680</v>
      </c>
      <c r="J197" s="79" t="s">
        <v>1378</v>
      </c>
      <c r="K197" s="5" t="s">
        <v>40</v>
      </c>
      <c r="L197" s="79" t="s">
        <v>8359</v>
      </c>
      <c r="M197" s="5" t="s">
        <v>8359</v>
      </c>
      <c r="N197" s="5" t="s">
        <v>2477</v>
      </c>
    </row>
    <row r="198" spans="1:14" ht="15" x14ac:dyDescent="0.25">
      <c r="A198" s="78" t="s">
        <v>1368</v>
      </c>
      <c r="B198" s="79">
        <v>9408</v>
      </c>
      <c r="C198" s="5" t="s">
        <v>38</v>
      </c>
      <c r="D198" s="79" t="s">
        <v>8359</v>
      </c>
      <c r="E198" s="5" t="s">
        <v>1772</v>
      </c>
      <c r="F198" s="79" t="s">
        <v>8359</v>
      </c>
      <c r="G198" s="5" t="s">
        <v>8359</v>
      </c>
      <c r="H198" s="79" t="s">
        <v>8359</v>
      </c>
      <c r="I198" s="5" t="s">
        <v>1689</v>
      </c>
      <c r="J198" s="79" t="s">
        <v>1362</v>
      </c>
      <c r="K198" s="5" t="s">
        <v>40</v>
      </c>
      <c r="L198" s="79" t="s">
        <v>8359</v>
      </c>
      <c r="M198" s="5" t="s">
        <v>8359</v>
      </c>
      <c r="N198" s="5" t="s">
        <v>3023</v>
      </c>
    </row>
    <row r="199" spans="1:14" ht="15" x14ac:dyDescent="0.25">
      <c r="A199" s="78" t="s">
        <v>1368</v>
      </c>
      <c r="B199" s="79">
        <v>9409</v>
      </c>
      <c r="C199" s="5" t="s">
        <v>38</v>
      </c>
      <c r="D199" s="79" t="s">
        <v>8359</v>
      </c>
      <c r="E199" s="5" t="s">
        <v>1772</v>
      </c>
      <c r="F199" s="79" t="s">
        <v>8359</v>
      </c>
      <c r="G199" s="5" t="s">
        <v>8359</v>
      </c>
      <c r="H199" s="79" t="s">
        <v>8359</v>
      </c>
      <c r="I199" s="5" t="s">
        <v>680</v>
      </c>
      <c r="J199" s="79" t="s">
        <v>1378</v>
      </c>
      <c r="K199" s="5" t="s">
        <v>40</v>
      </c>
      <c r="L199" s="79" t="s">
        <v>8359</v>
      </c>
      <c r="M199" s="5" t="s">
        <v>8359</v>
      </c>
      <c r="N199" s="5" t="s">
        <v>3023</v>
      </c>
    </row>
    <row r="200" spans="1:14" ht="15" x14ac:dyDescent="0.25">
      <c r="A200" s="78" t="s">
        <v>1368</v>
      </c>
      <c r="B200" s="79">
        <v>12596</v>
      </c>
      <c r="C200" s="5" t="s">
        <v>11</v>
      </c>
      <c r="D200" s="79" t="s">
        <v>8359</v>
      </c>
      <c r="E200" s="5" t="s">
        <v>1431</v>
      </c>
      <c r="F200" s="79" t="s">
        <v>8359</v>
      </c>
      <c r="G200" s="5" t="s">
        <v>8359</v>
      </c>
      <c r="H200" s="79" t="s">
        <v>5335</v>
      </c>
      <c r="I200" s="5" t="s">
        <v>8359</v>
      </c>
      <c r="J200" s="79" t="s">
        <v>1362</v>
      </c>
      <c r="K200" s="5" t="s">
        <v>14</v>
      </c>
      <c r="L200" s="79" t="s">
        <v>8359</v>
      </c>
      <c r="M200" s="5">
        <v>5</v>
      </c>
      <c r="N200" s="5" t="s">
        <v>5330</v>
      </c>
    </row>
    <row r="201" spans="1:14" ht="15" x14ac:dyDescent="0.25">
      <c r="A201" s="78" t="s">
        <v>1368</v>
      </c>
      <c r="B201" s="79">
        <v>12597</v>
      </c>
      <c r="C201" s="5" t="s">
        <v>38</v>
      </c>
      <c r="D201" s="79" t="s">
        <v>8359</v>
      </c>
      <c r="E201" s="5" t="s">
        <v>1772</v>
      </c>
      <c r="F201" s="79" t="s">
        <v>8359</v>
      </c>
      <c r="G201" s="5" t="s">
        <v>8359</v>
      </c>
      <c r="H201" s="79" t="s">
        <v>8359</v>
      </c>
      <c r="I201" s="5" t="s">
        <v>5336</v>
      </c>
      <c r="J201" s="79" t="s">
        <v>1362</v>
      </c>
      <c r="K201" s="5" t="s">
        <v>40</v>
      </c>
      <c r="L201" s="79" t="s">
        <v>8359</v>
      </c>
      <c r="M201" s="5" t="s">
        <v>8359</v>
      </c>
      <c r="N201" s="5" t="s">
        <v>5330</v>
      </c>
    </row>
    <row r="202" spans="1:14" ht="15" x14ac:dyDescent="0.25">
      <c r="A202" s="78" t="s">
        <v>1368</v>
      </c>
      <c r="B202" s="79">
        <v>12774</v>
      </c>
      <c r="C202" s="5" t="s">
        <v>38</v>
      </c>
      <c r="D202" s="79" t="s">
        <v>8359</v>
      </c>
      <c r="E202" s="5" t="s">
        <v>1772</v>
      </c>
      <c r="F202" s="79" t="s">
        <v>8359</v>
      </c>
      <c r="G202" s="5" t="s">
        <v>8359</v>
      </c>
      <c r="H202" s="79" t="s">
        <v>8359</v>
      </c>
      <c r="I202" s="5" t="s">
        <v>2716</v>
      </c>
      <c r="J202" s="79" t="s">
        <v>2055</v>
      </c>
      <c r="K202" s="5" t="s">
        <v>40</v>
      </c>
      <c r="L202" s="79" t="s">
        <v>8359</v>
      </c>
      <c r="M202" s="5" t="s">
        <v>8359</v>
      </c>
      <c r="N202" s="5" t="s">
        <v>5330</v>
      </c>
    </row>
    <row r="203" spans="1:14" ht="15" x14ac:dyDescent="0.25">
      <c r="A203" s="78" t="s">
        <v>1368</v>
      </c>
      <c r="B203" s="79">
        <v>14093</v>
      </c>
      <c r="C203" s="5" t="s">
        <v>11</v>
      </c>
      <c r="D203" s="79" t="s">
        <v>8359</v>
      </c>
      <c r="E203" s="5" t="s">
        <v>1431</v>
      </c>
      <c r="F203" s="79" t="s">
        <v>8359</v>
      </c>
      <c r="G203" s="5" t="s">
        <v>8359</v>
      </c>
      <c r="H203" s="79" t="s">
        <v>6019</v>
      </c>
      <c r="I203" s="5" t="s">
        <v>8359</v>
      </c>
      <c r="J203" s="79" t="s">
        <v>1362</v>
      </c>
      <c r="K203" s="5" t="s">
        <v>25</v>
      </c>
      <c r="L203" s="79" t="s">
        <v>8359</v>
      </c>
      <c r="M203" s="5">
        <v>5</v>
      </c>
      <c r="N203" s="5" t="s">
        <v>6010</v>
      </c>
    </row>
    <row r="204" spans="1:14" ht="15" x14ac:dyDescent="0.25">
      <c r="A204" s="78" t="s">
        <v>1368</v>
      </c>
      <c r="B204" s="79">
        <v>14086</v>
      </c>
      <c r="C204" s="5" t="s">
        <v>38</v>
      </c>
      <c r="D204" s="79" t="s">
        <v>8359</v>
      </c>
      <c r="E204" s="5" t="s">
        <v>1772</v>
      </c>
      <c r="F204" s="79" t="s">
        <v>8359</v>
      </c>
      <c r="G204" s="5" t="s">
        <v>8359</v>
      </c>
      <c r="H204" s="79" t="s">
        <v>8359</v>
      </c>
      <c r="I204" s="5" t="s">
        <v>6020</v>
      </c>
      <c r="J204" s="79" t="s">
        <v>1362</v>
      </c>
      <c r="K204" s="5" t="s">
        <v>40</v>
      </c>
      <c r="L204" s="79" t="s">
        <v>8359</v>
      </c>
      <c r="M204" s="5" t="s">
        <v>8359</v>
      </c>
      <c r="N204" s="5" t="s">
        <v>6010</v>
      </c>
    </row>
    <row r="205" spans="1:14" ht="15" x14ac:dyDescent="0.25">
      <c r="A205" s="80" t="s">
        <v>1368</v>
      </c>
      <c r="B205" s="79">
        <v>15097</v>
      </c>
      <c r="C205" s="5" t="s">
        <v>38</v>
      </c>
      <c r="D205" s="79" t="s">
        <v>8359</v>
      </c>
      <c r="E205" s="5" t="s">
        <v>1772</v>
      </c>
      <c r="F205" s="79" t="s">
        <v>8359</v>
      </c>
      <c r="G205" s="5" t="s">
        <v>8359</v>
      </c>
      <c r="H205" s="79" t="s">
        <v>8359</v>
      </c>
      <c r="I205" s="5" t="s">
        <v>2716</v>
      </c>
      <c r="J205" s="79" t="s">
        <v>2055</v>
      </c>
      <c r="K205" s="5" t="s">
        <v>23</v>
      </c>
      <c r="L205" s="79" t="s">
        <v>8359</v>
      </c>
      <c r="M205" s="5" t="s">
        <v>8359</v>
      </c>
      <c r="N205" s="5" t="s">
        <v>6010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72"/>
  <sheetViews>
    <sheetView topLeftCell="A49" zoomScale="85" zoomScaleNormal="85" workbookViewId="0">
      <selection activeCell="C70" sqref="C70"/>
    </sheetView>
  </sheetViews>
  <sheetFormatPr defaultRowHeight="15" x14ac:dyDescent="0.25"/>
  <cols>
    <col min="1" max="1" width="67.42578125" style="5" customWidth="1"/>
    <col min="2" max="2" width="25.85546875" style="5" bestFit="1" customWidth="1"/>
    <col min="3" max="3" width="14.85546875" style="5" bestFit="1" customWidth="1"/>
    <col min="4" max="4" width="21.140625" style="5" bestFit="1" customWidth="1"/>
    <col min="5" max="5" width="14.28515625" style="5" customWidth="1"/>
    <col min="6" max="6" width="15.42578125" style="5" bestFit="1" customWidth="1"/>
    <col min="7" max="7" width="4.5703125" style="5" bestFit="1" customWidth="1"/>
    <col min="8" max="8" width="6.42578125" style="5" bestFit="1" customWidth="1"/>
    <col min="9" max="9" width="10" style="5" bestFit="1" customWidth="1"/>
    <col min="10" max="16384" width="9.140625" style="5"/>
  </cols>
  <sheetData>
    <row r="1" spans="1:6" x14ac:dyDescent="0.25">
      <c r="A1" s="1" t="s">
        <v>3</v>
      </c>
      <c r="B1" s="5" t="s">
        <v>11</v>
      </c>
    </row>
    <row r="3" spans="1:6" x14ac:dyDescent="0.25">
      <c r="A3" s="1" t="s">
        <v>117</v>
      </c>
      <c r="B3" s="5" t="s">
        <v>142</v>
      </c>
    </row>
    <row r="4" spans="1:6" x14ac:dyDescent="0.25">
      <c r="A4" s="1" t="s">
        <v>114</v>
      </c>
      <c r="B4" s="1" t="s">
        <v>14</v>
      </c>
      <c r="C4" s="1" t="s">
        <v>51</v>
      </c>
      <c r="D4" s="1" t="s">
        <v>25</v>
      </c>
      <c r="E4" s="1" t="s">
        <v>115</v>
      </c>
      <c r="F4" s="1"/>
    </row>
    <row r="5" spans="1:6" x14ac:dyDescent="0.25">
      <c r="A5" s="2" t="s">
        <v>1415</v>
      </c>
      <c r="B5" s="3"/>
      <c r="C5" s="3">
        <v>1</v>
      </c>
      <c r="D5" s="3"/>
      <c r="E5" s="3">
        <v>1</v>
      </c>
      <c r="F5" s="5" t="str">
        <f>IF(B5&lt;&gt;"",A5&amp;IF(B5&lt;&gt;E5," {Parcial}",""),"")</f>
        <v/>
      </c>
    </row>
    <row r="6" spans="1:6" x14ac:dyDescent="0.25">
      <c r="A6" s="2" t="s">
        <v>6014</v>
      </c>
      <c r="B6" s="3">
        <v>5</v>
      </c>
      <c r="C6" s="3"/>
      <c r="D6" s="3"/>
      <c r="E6" s="3">
        <v>5</v>
      </c>
      <c r="F6" s="5" t="str">
        <f t="shared" ref="F6:F25" si="0">IF(B6&lt;&gt;"",A6&amp;IF(B6&lt;&gt;E6," {Parcial}",""),"")</f>
        <v>Automação de pacotes de desenvolvimento para processo de carga</v>
      </c>
    </row>
    <row r="7" spans="1:6" x14ac:dyDescent="0.25">
      <c r="A7" s="2" t="s">
        <v>1421</v>
      </c>
      <c r="B7" s="3">
        <v>2</v>
      </c>
      <c r="C7" s="3"/>
      <c r="D7" s="3"/>
      <c r="E7" s="3">
        <v>2</v>
      </c>
      <c r="F7" s="5" t="str">
        <f t="shared" si="0"/>
        <v>Automação Processo de Carga Fraude para Compliance</v>
      </c>
    </row>
    <row r="8" spans="1:6" x14ac:dyDescent="0.25">
      <c r="A8" s="2" t="s">
        <v>1401</v>
      </c>
      <c r="B8" s="3">
        <v>5</v>
      </c>
      <c r="C8" s="3">
        <v>1</v>
      </c>
      <c r="D8" s="3"/>
      <c r="E8" s="3">
        <v>6</v>
      </c>
      <c r="F8" s="5" t="str">
        <f t="shared" si="0"/>
        <v>Cadastro das filas para processamento de cargas {Parcial}</v>
      </c>
    </row>
    <row r="9" spans="1:6" x14ac:dyDescent="0.25">
      <c r="A9" s="2" t="s">
        <v>1431</v>
      </c>
      <c r="B9" s="3">
        <v>4</v>
      </c>
      <c r="C9" s="3"/>
      <c r="D9" s="3">
        <v>1</v>
      </c>
      <c r="E9" s="3">
        <v>5</v>
      </c>
      <c r="F9" s="5" t="str">
        <f t="shared" si="0"/>
        <v>Carregar Razão  - Saldo de Contas + Lançamentos Contábeis {Parcial}</v>
      </c>
    </row>
    <row r="10" spans="1:6" x14ac:dyDescent="0.25">
      <c r="A10" s="2" t="s">
        <v>1383</v>
      </c>
      <c r="B10" s="3"/>
      <c r="C10" s="3">
        <v>1</v>
      </c>
      <c r="D10" s="3"/>
      <c r="E10" s="3">
        <v>1</v>
      </c>
      <c r="F10" s="5" t="str">
        <f t="shared" si="0"/>
        <v/>
      </c>
    </row>
    <row r="11" spans="1:6" x14ac:dyDescent="0.25">
      <c r="A11" s="2" t="s">
        <v>1391</v>
      </c>
      <c r="B11" s="3"/>
      <c r="C11" s="3">
        <v>1</v>
      </c>
      <c r="D11" s="3"/>
      <c r="E11" s="3">
        <v>1</v>
      </c>
      <c r="F11" s="5" t="str">
        <f t="shared" si="0"/>
        <v/>
      </c>
    </row>
    <row r="12" spans="1:6" x14ac:dyDescent="0.25">
      <c r="A12" s="2" t="s">
        <v>1399</v>
      </c>
      <c r="B12" s="3"/>
      <c r="C12" s="3">
        <v>1</v>
      </c>
      <c r="D12" s="3"/>
      <c r="E12" s="3">
        <v>1</v>
      </c>
      <c r="F12" s="5" t="str">
        <f t="shared" si="0"/>
        <v/>
      </c>
    </row>
    <row r="13" spans="1:6" x14ac:dyDescent="0.25">
      <c r="A13" s="2" t="s">
        <v>1373</v>
      </c>
      <c r="B13" s="3">
        <v>3</v>
      </c>
      <c r="C13" s="3"/>
      <c r="D13" s="3"/>
      <c r="E13" s="3">
        <v>3</v>
      </c>
      <c r="F13" s="5" t="str">
        <f t="shared" si="0"/>
        <v>Indicador Operação Cobrança</v>
      </c>
    </row>
    <row r="14" spans="1:6" x14ac:dyDescent="0.25">
      <c r="A14" s="2" t="s">
        <v>1393</v>
      </c>
      <c r="B14" s="3"/>
      <c r="C14" s="3">
        <v>1</v>
      </c>
      <c r="D14" s="3"/>
      <c r="E14" s="3">
        <v>1</v>
      </c>
      <c r="F14" s="5" t="str">
        <f t="shared" si="0"/>
        <v/>
      </c>
    </row>
    <row r="15" spans="1:6" x14ac:dyDescent="0.25">
      <c r="A15" s="2" t="s">
        <v>2056</v>
      </c>
      <c r="B15" s="3"/>
      <c r="C15" s="3">
        <v>1</v>
      </c>
      <c r="D15" s="3"/>
      <c r="E15" s="3">
        <v>1</v>
      </c>
      <c r="F15" s="5" t="str">
        <f t="shared" si="0"/>
        <v/>
      </c>
    </row>
    <row r="16" spans="1:6" x14ac:dyDescent="0.25">
      <c r="A16" s="2" t="s">
        <v>1388</v>
      </c>
      <c r="B16" s="3"/>
      <c r="C16" s="3">
        <v>1</v>
      </c>
      <c r="D16" s="3"/>
      <c r="E16" s="3">
        <v>1</v>
      </c>
      <c r="F16" s="5" t="str">
        <f t="shared" si="0"/>
        <v/>
      </c>
    </row>
    <row r="17" spans="1:6" x14ac:dyDescent="0.25">
      <c r="A17" s="2" t="s">
        <v>1396</v>
      </c>
      <c r="B17" s="3">
        <v>1</v>
      </c>
      <c r="C17" s="3">
        <v>1</v>
      </c>
      <c r="D17" s="3"/>
      <c r="E17" s="3">
        <v>2</v>
      </c>
      <c r="F17" s="5" t="str">
        <f t="shared" si="0"/>
        <v>Indicador Operação Transações/Pagamentos {Parcial}</v>
      </c>
    </row>
    <row r="18" spans="1:6" x14ac:dyDescent="0.25">
      <c r="A18" s="2" t="s">
        <v>1426</v>
      </c>
      <c r="B18" s="3">
        <v>2</v>
      </c>
      <c r="C18" s="3"/>
      <c r="D18" s="3"/>
      <c r="E18" s="3">
        <v>2</v>
      </c>
      <c r="F18" s="5" t="str">
        <f t="shared" si="0"/>
        <v>Indicador Saldos - Posição Carteira x Provisões</v>
      </c>
    </row>
    <row r="19" spans="1:6" x14ac:dyDescent="0.25">
      <c r="A19" s="2" t="s">
        <v>1418</v>
      </c>
      <c r="B19" s="3">
        <v>8</v>
      </c>
      <c r="C19" s="3"/>
      <c r="D19" s="3"/>
      <c r="E19" s="3">
        <v>8</v>
      </c>
      <c r="F19" s="5" t="str">
        <f t="shared" si="0"/>
        <v>Indicadores de Guias ROL (Serviço)</v>
      </c>
    </row>
    <row r="20" spans="1:6" x14ac:dyDescent="0.25">
      <c r="A20" s="2" t="s">
        <v>1386</v>
      </c>
      <c r="B20" s="3">
        <v>3</v>
      </c>
      <c r="C20" s="3"/>
      <c r="D20" s="3"/>
      <c r="E20" s="3">
        <v>3</v>
      </c>
      <c r="F20" s="5" t="str">
        <f t="shared" si="0"/>
        <v>Indicadores Mesa de Câmbio</v>
      </c>
    </row>
    <row r="21" spans="1:6" x14ac:dyDescent="0.25">
      <c r="A21" s="2" t="s">
        <v>1380</v>
      </c>
      <c r="B21" s="3">
        <v>1</v>
      </c>
      <c r="C21" s="3">
        <v>2</v>
      </c>
      <c r="D21" s="3"/>
      <c r="E21" s="3">
        <v>3</v>
      </c>
      <c r="F21" s="5" t="str">
        <f t="shared" si="0"/>
        <v>Indicadores Remittance {Parcial}</v>
      </c>
    </row>
    <row r="22" spans="1:6" x14ac:dyDescent="0.25">
      <c r="A22" s="2" t="s">
        <v>4738</v>
      </c>
      <c r="B22" s="3"/>
      <c r="C22" s="3"/>
      <c r="D22" s="3">
        <v>1</v>
      </c>
      <c r="E22" s="3">
        <v>1</v>
      </c>
      <c r="F22" s="5" t="str">
        <f t="shared" si="0"/>
        <v/>
      </c>
    </row>
    <row r="23" spans="1:6" x14ac:dyDescent="0.25">
      <c r="A23" s="2" t="s">
        <v>1412</v>
      </c>
      <c r="B23" s="3"/>
      <c r="C23" s="3">
        <v>1</v>
      </c>
      <c r="D23" s="3"/>
      <c r="E23" s="3">
        <v>1</v>
      </c>
      <c r="F23" s="5" t="str">
        <f t="shared" si="0"/>
        <v/>
      </c>
    </row>
    <row r="24" spans="1:6" x14ac:dyDescent="0.25">
      <c r="A24" s="2" t="s">
        <v>1370</v>
      </c>
      <c r="B24" s="3">
        <v>1</v>
      </c>
      <c r="C24" s="3"/>
      <c r="D24" s="3"/>
      <c r="E24" s="3">
        <v>1</v>
      </c>
      <c r="F24" s="5" t="str">
        <f t="shared" si="0"/>
        <v>Relatório - Visão Saldos</v>
      </c>
    </row>
    <row r="25" spans="1:6" x14ac:dyDescent="0.25">
      <c r="A25" s="2" t="s">
        <v>115</v>
      </c>
      <c r="B25" s="3">
        <v>35</v>
      </c>
      <c r="C25" s="3">
        <v>12</v>
      </c>
      <c r="D25" s="3">
        <v>2</v>
      </c>
      <c r="E25" s="3">
        <v>49</v>
      </c>
      <c r="F25" s="5" t="str">
        <f t="shared" si="0"/>
        <v>Total Geral {Parcial}</v>
      </c>
    </row>
    <row r="27" spans="1:6" x14ac:dyDescent="0.25">
      <c r="B27" s="6">
        <f>AVERAGE(B29:B48)</f>
        <v>0.47333333333333333</v>
      </c>
      <c r="C27" s="5" t="s">
        <v>8366</v>
      </c>
    </row>
    <row r="28" spans="1:6" x14ac:dyDescent="0.25">
      <c r="A28" s="9" t="s">
        <v>126</v>
      </c>
      <c r="B28" s="9" t="s">
        <v>515</v>
      </c>
      <c r="C28" s="9" t="s">
        <v>134</v>
      </c>
      <c r="D28" s="9" t="s">
        <v>124</v>
      </c>
      <c r="E28" s="9" t="s">
        <v>123</v>
      </c>
      <c r="F28" s="9" t="s">
        <v>125</v>
      </c>
    </row>
    <row r="29" spans="1:6" x14ac:dyDescent="0.25">
      <c r="A29" s="2" t="s">
        <v>1415</v>
      </c>
      <c r="B29" s="4">
        <f>B52/E52</f>
        <v>0</v>
      </c>
      <c r="C29" s="4">
        <f>D52/E52</f>
        <v>0</v>
      </c>
      <c r="D29" s="4">
        <v>0</v>
      </c>
      <c r="E29" s="4">
        <f>C52/E52</f>
        <v>1</v>
      </c>
      <c r="F29" s="4">
        <f>D29</f>
        <v>0</v>
      </c>
    </row>
    <row r="30" spans="1:6" x14ac:dyDescent="0.25">
      <c r="A30" s="2" t="s">
        <v>6014</v>
      </c>
      <c r="B30" s="4">
        <f t="shared" ref="B30:B48" si="1">B53/E53</f>
        <v>1</v>
      </c>
      <c r="C30" s="4">
        <f t="shared" ref="C30:C48" si="2">D53/E53</f>
        <v>0</v>
      </c>
      <c r="D30" s="4">
        <v>0</v>
      </c>
      <c r="E30" s="4">
        <f t="shared" ref="E30:E48" si="3">C53/E53</f>
        <v>0</v>
      </c>
      <c r="F30" s="4">
        <f t="shared" ref="F30:F48" si="4">D30</f>
        <v>0</v>
      </c>
    </row>
    <row r="31" spans="1:6" x14ac:dyDescent="0.25">
      <c r="A31" s="2" t="s">
        <v>1421</v>
      </c>
      <c r="B31" s="4">
        <f t="shared" si="1"/>
        <v>1</v>
      </c>
      <c r="C31" s="4">
        <f t="shared" si="2"/>
        <v>0</v>
      </c>
      <c r="D31" s="4">
        <v>0</v>
      </c>
      <c r="E31" s="4">
        <f t="shared" si="3"/>
        <v>0</v>
      </c>
      <c r="F31" s="4">
        <f t="shared" si="4"/>
        <v>0</v>
      </c>
    </row>
    <row r="32" spans="1:6" x14ac:dyDescent="0.25">
      <c r="A32" s="2" t="s">
        <v>1401</v>
      </c>
      <c r="B32" s="4">
        <f t="shared" si="1"/>
        <v>0.83333333333333337</v>
      </c>
      <c r="C32" s="4">
        <f t="shared" si="2"/>
        <v>0</v>
      </c>
      <c r="D32" s="4">
        <v>0</v>
      </c>
      <c r="E32" s="4">
        <f t="shared" si="3"/>
        <v>0.16666666666666666</v>
      </c>
      <c r="F32" s="4">
        <f t="shared" si="4"/>
        <v>0</v>
      </c>
    </row>
    <row r="33" spans="1:6" x14ac:dyDescent="0.25">
      <c r="A33" s="2" t="s">
        <v>1431</v>
      </c>
      <c r="B33" s="4">
        <f t="shared" si="1"/>
        <v>0.8</v>
      </c>
      <c r="C33" s="4">
        <f t="shared" si="2"/>
        <v>0.2</v>
      </c>
      <c r="D33" s="4">
        <v>0</v>
      </c>
      <c r="E33" s="4">
        <f t="shared" si="3"/>
        <v>0</v>
      </c>
      <c r="F33" s="4">
        <f t="shared" si="4"/>
        <v>0</v>
      </c>
    </row>
    <row r="34" spans="1:6" x14ac:dyDescent="0.25">
      <c r="A34" s="2" t="s">
        <v>1383</v>
      </c>
      <c r="B34" s="4">
        <f t="shared" si="1"/>
        <v>0</v>
      </c>
      <c r="C34" s="4">
        <f t="shared" si="2"/>
        <v>0</v>
      </c>
      <c r="D34" s="4">
        <v>0</v>
      </c>
      <c r="E34" s="4">
        <f t="shared" si="3"/>
        <v>1</v>
      </c>
      <c r="F34" s="4">
        <f t="shared" si="4"/>
        <v>0</v>
      </c>
    </row>
    <row r="35" spans="1:6" x14ac:dyDescent="0.25">
      <c r="A35" s="2" t="s">
        <v>1391</v>
      </c>
      <c r="B35" s="4">
        <f t="shared" si="1"/>
        <v>0</v>
      </c>
      <c r="C35" s="4">
        <f t="shared" si="2"/>
        <v>0</v>
      </c>
      <c r="D35" s="4">
        <v>0</v>
      </c>
      <c r="E35" s="4">
        <f t="shared" si="3"/>
        <v>1</v>
      </c>
      <c r="F35" s="4">
        <f t="shared" si="4"/>
        <v>0</v>
      </c>
    </row>
    <row r="36" spans="1:6" x14ac:dyDescent="0.25">
      <c r="A36" s="2" t="s">
        <v>1399</v>
      </c>
      <c r="B36" s="4">
        <f t="shared" si="1"/>
        <v>0</v>
      </c>
      <c r="C36" s="4">
        <f t="shared" si="2"/>
        <v>0</v>
      </c>
      <c r="D36" s="4">
        <v>0</v>
      </c>
      <c r="E36" s="4">
        <f t="shared" si="3"/>
        <v>1</v>
      </c>
      <c r="F36" s="4">
        <f t="shared" si="4"/>
        <v>0</v>
      </c>
    </row>
    <row r="37" spans="1:6" x14ac:dyDescent="0.25">
      <c r="A37" s="2" t="s">
        <v>1373</v>
      </c>
      <c r="B37" s="4">
        <f t="shared" si="1"/>
        <v>1</v>
      </c>
      <c r="C37" s="4">
        <f t="shared" si="2"/>
        <v>0</v>
      </c>
      <c r="D37" s="4">
        <v>0</v>
      </c>
      <c r="E37" s="4">
        <f t="shared" si="3"/>
        <v>0</v>
      </c>
      <c r="F37" s="4">
        <f t="shared" si="4"/>
        <v>0</v>
      </c>
    </row>
    <row r="38" spans="1:6" x14ac:dyDescent="0.25">
      <c r="A38" s="2" t="s">
        <v>1393</v>
      </c>
      <c r="B38" s="4">
        <f t="shared" si="1"/>
        <v>0</v>
      </c>
      <c r="C38" s="4">
        <f t="shared" si="2"/>
        <v>0</v>
      </c>
      <c r="D38" s="4">
        <v>0</v>
      </c>
      <c r="E38" s="4">
        <f t="shared" si="3"/>
        <v>1</v>
      </c>
      <c r="F38" s="4">
        <f t="shared" si="4"/>
        <v>0</v>
      </c>
    </row>
    <row r="39" spans="1:6" x14ac:dyDescent="0.25">
      <c r="A39" s="2" t="s">
        <v>2056</v>
      </c>
      <c r="B39" s="4">
        <f t="shared" si="1"/>
        <v>0</v>
      </c>
      <c r="C39" s="4">
        <f t="shared" si="2"/>
        <v>0</v>
      </c>
      <c r="D39" s="4">
        <v>0</v>
      </c>
      <c r="E39" s="4">
        <f t="shared" si="3"/>
        <v>1</v>
      </c>
      <c r="F39" s="4">
        <f t="shared" si="4"/>
        <v>0</v>
      </c>
    </row>
    <row r="40" spans="1:6" x14ac:dyDescent="0.25">
      <c r="A40" s="2" t="s">
        <v>1388</v>
      </c>
      <c r="B40" s="4">
        <f t="shared" si="1"/>
        <v>0</v>
      </c>
      <c r="C40" s="4">
        <f t="shared" si="2"/>
        <v>0</v>
      </c>
      <c r="D40" s="4">
        <v>0</v>
      </c>
      <c r="E40" s="4">
        <f t="shared" si="3"/>
        <v>1</v>
      </c>
      <c r="F40" s="4">
        <f t="shared" si="4"/>
        <v>0</v>
      </c>
    </row>
    <row r="41" spans="1:6" x14ac:dyDescent="0.25">
      <c r="A41" s="2" t="s">
        <v>1396</v>
      </c>
      <c r="B41" s="4">
        <f t="shared" si="1"/>
        <v>0.5</v>
      </c>
      <c r="C41" s="4">
        <f t="shared" si="2"/>
        <v>0</v>
      </c>
      <c r="D41" s="4">
        <v>0</v>
      </c>
      <c r="E41" s="4">
        <f t="shared" si="3"/>
        <v>0.5</v>
      </c>
      <c r="F41" s="4">
        <f t="shared" si="4"/>
        <v>0</v>
      </c>
    </row>
    <row r="42" spans="1:6" x14ac:dyDescent="0.25">
      <c r="A42" s="2" t="s">
        <v>1426</v>
      </c>
      <c r="B42" s="4">
        <f t="shared" si="1"/>
        <v>1</v>
      </c>
      <c r="C42" s="4">
        <f t="shared" si="2"/>
        <v>0</v>
      </c>
      <c r="D42" s="4">
        <v>0</v>
      </c>
      <c r="E42" s="4">
        <f t="shared" si="3"/>
        <v>0</v>
      </c>
      <c r="F42" s="4">
        <f t="shared" si="4"/>
        <v>0</v>
      </c>
    </row>
    <row r="43" spans="1:6" x14ac:dyDescent="0.25">
      <c r="A43" s="2" t="s">
        <v>1418</v>
      </c>
      <c r="B43" s="4">
        <f t="shared" si="1"/>
        <v>1</v>
      </c>
      <c r="C43" s="4">
        <f t="shared" si="2"/>
        <v>0</v>
      </c>
      <c r="D43" s="4">
        <v>0</v>
      </c>
      <c r="E43" s="4">
        <f t="shared" si="3"/>
        <v>0</v>
      </c>
      <c r="F43" s="4">
        <f t="shared" si="4"/>
        <v>0</v>
      </c>
    </row>
    <row r="44" spans="1:6" x14ac:dyDescent="0.25">
      <c r="A44" s="2" t="s">
        <v>1386</v>
      </c>
      <c r="B44" s="4">
        <f t="shared" si="1"/>
        <v>1</v>
      </c>
      <c r="C44" s="4">
        <f t="shared" si="2"/>
        <v>0</v>
      </c>
      <c r="D44" s="4">
        <v>0</v>
      </c>
      <c r="E44" s="4">
        <f t="shared" si="3"/>
        <v>0</v>
      </c>
      <c r="F44" s="4">
        <f t="shared" si="4"/>
        <v>0</v>
      </c>
    </row>
    <row r="45" spans="1:6" x14ac:dyDescent="0.25">
      <c r="A45" s="2" t="s">
        <v>1380</v>
      </c>
      <c r="B45" s="4">
        <f t="shared" si="1"/>
        <v>0.33333333333333331</v>
      </c>
      <c r="C45" s="4">
        <f t="shared" si="2"/>
        <v>0</v>
      </c>
      <c r="D45" s="4">
        <v>0</v>
      </c>
      <c r="E45" s="4">
        <f t="shared" si="3"/>
        <v>0.66666666666666663</v>
      </c>
      <c r="F45" s="4">
        <f t="shared" si="4"/>
        <v>0</v>
      </c>
    </row>
    <row r="46" spans="1:6" x14ac:dyDescent="0.25">
      <c r="A46" s="2" t="s">
        <v>4738</v>
      </c>
      <c r="B46" s="4">
        <f t="shared" si="1"/>
        <v>0</v>
      </c>
      <c r="C46" s="4">
        <f t="shared" si="2"/>
        <v>1</v>
      </c>
      <c r="D46" s="4">
        <v>0</v>
      </c>
      <c r="E46" s="4">
        <f t="shared" si="3"/>
        <v>0</v>
      </c>
      <c r="F46" s="4">
        <f t="shared" si="4"/>
        <v>0</v>
      </c>
    </row>
    <row r="47" spans="1:6" x14ac:dyDescent="0.25">
      <c r="A47" s="2" t="s">
        <v>1412</v>
      </c>
      <c r="B47" s="4">
        <f t="shared" si="1"/>
        <v>0</v>
      </c>
      <c r="C47" s="4">
        <f t="shared" si="2"/>
        <v>0</v>
      </c>
      <c r="D47" s="4">
        <v>0</v>
      </c>
      <c r="E47" s="4">
        <f t="shared" si="3"/>
        <v>1</v>
      </c>
      <c r="F47" s="4">
        <f t="shared" si="4"/>
        <v>0</v>
      </c>
    </row>
    <row r="48" spans="1:6" x14ac:dyDescent="0.25">
      <c r="A48" s="2" t="s">
        <v>1370</v>
      </c>
      <c r="B48" s="4">
        <f t="shared" si="1"/>
        <v>1</v>
      </c>
      <c r="C48" s="4">
        <f t="shared" si="2"/>
        <v>0</v>
      </c>
      <c r="D48" s="4">
        <v>0</v>
      </c>
      <c r="E48" s="4">
        <f t="shared" si="3"/>
        <v>0</v>
      </c>
      <c r="F48" s="4">
        <f t="shared" si="4"/>
        <v>0</v>
      </c>
    </row>
    <row r="51" spans="1:5" x14ac:dyDescent="0.25">
      <c r="A51" s="9" t="s">
        <v>114</v>
      </c>
      <c r="B51" s="9" t="s">
        <v>14</v>
      </c>
      <c r="C51" s="9" t="s">
        <v>51</v>
      </c>
      <c r="D51" s="9" t="s">
        <v>25</v>
      </c>
      <c r="E51" s="9" t="s">
        <v>115</v>
      </c>
    </row>
    <row r="52" spans="1:5" x14ac:dyDescent="0.25">
      <c r="A52" s="2" t="s">
        <v>1415</v>
      </c>
      <c r="B52" s="3"/>
      <c r="C52" s="3">
        <v>1</v>
      </c>
      <c r="D52" s="3"/>
      <c r="E52" s="3">
        <v>1</v>
      </c>
    </row>
    <row r="53" spans="1:5" x14ac:dyDescent="0.25">
      <c r="A53" s="2" t="s">
        <v>6014</v>
      </c>
      <c r="B53" s="3">
        <v>5</v>
      </c>
      <c r="C53" s="3"/>
      <c r="D53" s="3"/>
      <c r="E53" s="3">
        <v>5</v>
      </c>
    </row>
    <row r="54" spans="1:5" x14ac:dyDescent="0.25">
      <c r="A54" s="2" t="s">
        <v>1421</v>
      </c>
      <c r="B54" s="3">
        <v>2</v>
      </c>
      <c r="C54" s="3"/>
      <c r="D54" s="3"/>
      <c r="E54" s="3">
        <v>2</v>
      </c>
    </row>
    <row r="55" spans="1:5" x14ac:dyDescent="0.25">
      <c r="A55" s="2" t="s">
        <v>1401</v>
      </c>
      <c r="B55" s="3">
        <v>5</v>
      </c>
      <c r="C55" s="3">
        <v>1</v>
      </c>
      <c r="D55" s="3"/>
      <c r="E55" s="3">
        <v>6</v>
      </c>
    </row>
    <row r="56" spans="1:5" x14ac:dyDescent="0.25">
      <c r="A56" s="2" t="s">
        <v>1431</v>
      </c>
      <c r="B56" s="3">
        <v>4</v>
      </c>
      <c r="C56" s="3"/>
      <c r="D56" s="3">
        <v>1</v>
      </c>
      <c r="E56" s="3">
        <v>5</v>
      </c>
    </row>
    <row r="57" spans="1:5" x14ac:dyDescent="0.25">
      <c r="A57" s="2" t="s">
        <v>1383</v>
      </c>
      <c r="B57" s="3"/>
      <c r="C57" s="3">
        <v>1</v>
      </c>
      <c r="D57" s="3"/>
      <c r="E57" s="3">
        <v>1</v>
      </c>
    </row>
    <row r="58" spans="1:5" x14ac:dyDescent="0.25">
      <c r="A58" s="2" t="s">
        <v>1391</v>
      </c>
      <c r="B58" s="3"/>
      <c r="C58" s="3">
        <v>1</v>
      </c>
      <c r="D58" s="3"/>
      <c r="E58" s="3">
        <v>1</v>
      </c>
    </row>
    <row r="59" spans="1:5" x14ac:dyDescent="0.25">
      <c r="A59" s="2" t="s">
        <v>1399</v>
      </c>
      <c r="B59" s="3"/>
      <c r="C59" s="3">
        <v>1</v>
      </c>
      <c r="D59" s="3"/>
      <c r="E59" s="3">
        <v>1</v>
      </c>
    </row>
    <row r="60" spans="1:5" x14ac:dyDescent="0.25">
      <c r="A60" s="2" t="s">
        <v>1373</v>
      </c>
      <c r="B60" s="3">
        <v>3</v>
      </c>
      <c r="C60" s="3"/>
      <c r="D60" s="3"/>
      <c r="E60" s="3">
        <v>3</v>
      </c>
    </row>
    <row r="61" spans="1:5" x14ac:dyDescent="0.25">
      <c r="A61" s="2" t="s">
        <v>1393</v>
      </c>
      <c r="B61" s="3"/>
      <c r="C61" s="3">
        <v>1</v>
      </c>
      <c r="D61" s="3"/>
      <c r="E61" s="3">
        <v>1</v>
      </c>
    </row>
    <row r="62" spans="1:5" x14ac:dyDescent="0.25">
      <c r="A62" s="2" t="s">
        <v>2056</v>
      </c>
      <c r="B62" s="3"/>
      <c r="C62" s="3">
        <v>1</v>
      </c>
      <c r="D62" s="3"/>
      <c r="E62" s="3">
        <v>1</v>
      </c>
    </row>
    <row r="63" spans="1:5" x14ac:dyDescent="0.25">
      <c r="A63" s="2" t="s">
        <v>1388</v>
      </c>
      <c r="B63" s="3"/>
      <c r="C63" s="3">
        <v>1</v>
      </c>
      <c r="D63" s="3"/>
      <c r="E63" s="3">
        <v>1</v>
      </c>
    </row>
    <row r="64" spans="1:5" x14ac:dyDescent="0.25">
      <c r="A64" s="2" t="s">
        <v>1396</v>
      </c>
      <c r="B64" s="3">
        <v>1</v>
      </c>
      <c r="C64" s="3">
        <v>1</v>
      </c>
      <c r="D64" s="3"/>
      <c r="E64" s="3">
        <v>2</v>
      </c>
    </row>
    <row r="65" spans="1:5" x14ac:dyDescent="0.25">
      <c r="A65" s="2" t="s">
        <v>1426</v>
      </c>
      <c r="B65" s="3">
        <v>2</v>
      </c>
      <c r="C65" s="3"/>
      <c r="D65" s="3"/>
      <c r="E65" s="3">
        <v>2</v>
      </c>
    </row>
    <row r="66" spans="1:5" x14ac:dyDescent="0.25">
      <c r="A66" s="2" t="s">
        <v>1418</v>
      </c>
      <c r="B66" s="3">
        <v>8</v>
      </c>
      <c r="C66" s="3"/>
      <c r="D66" s="3"/>
      <c r="E66" s="3">
        <v>8</v>
      </c>
    </row>
    <row r="67" spans="1:5" x14ac:dyDescent="0.25">
      <c r="A67" s="2" t="s">
        <v>1386</v>
      </c>
      <c r="B67" s="3">
        <v>3</v>
      </c>
      <c r="C67" s="3"/>
      <c r="D67" s="3"/>
      <c r="E67" s="3">
        <v>3</v>
      </c>
    </row>
    <row r="68" spans="1:5" x14ac:dyDescent="0.25">
      <c r="A68" s="2" t="s">
        <v>1380</v>
      </c>
      <c r="B68" s="3">
        <v>1</v>
      </c>
      <c r="C68" s="3">
        <v>2</v>
      </c>
      <c r="D68" s="3"/>
      <c r="E68" s="3">
        <v>3</v>
      </c>
    </row>
    <row r="69" spans="1:5" x14ac:dyDescent="0.25">
      <c r="A69" s="2" t="s">
        <v>4738</v>
      </c>
      <c r="B69" s="3"/>
      <c r="C69" s="3"/>
      <c r="D69" s="3">
        <v>1</v>
      </c>
      <c r="E69" s="3">
        <v>1</v>
      </c>
    </row>
    <row r="70" spans="1:5" x14ac:dyDescent="0.25">
      <c r="A70" s="2" t="s">
        <v>1412</v>
      </c>
      <c r="B70" s="3"/>
      <c r="C70" s="3">
        <v>1</v>
      </c>
      <c r="D70" s="3"/>
      <c r="E70" s="3">
        <v>1</v>
      </c>
    </row>
    <row r="71" spans="1:5" x14ac:dyDescent="0.25">
      <c r="A71" s="2" t="s">
        <v>1370</v>
      </c>
      <c r="B71" s="3">
        <v>1</v>
      </c>
      <c r="C71" s="3"/>
      <c r="D71" s="3"/>
      <c r="E71" s="3">
        <v>1</v>
      </c>
    </row>
    <row r="72" spans="1:5" x14ac:dyDescent="0.25">
      <c r="A72" s="10" t="s">
        <v>115</v>
      </c>
      <c r="B72" s="11">
        <v>35</v>
      </c>
      <c r="C72" s="11">
        <v>12</v>
      </c>
      <c r="D72" s="11">
        <v>2</v>
      </c>
      <c r="E72" s="11">
        <v>49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74"/>
  <sheetViews>
    <sheetView topLeftCell="A16" zoomScale="70" zoomScaleNormal="70" workbookViewId="0">
      <selection activeCell="E6" sqref="E6"/>
    </sheetView>
  </sheetViews>
  <sheetFormatPr defaultColWidth="8.7109375" defaultRowHeight="11.25" x14ac:dyDescent="0.2"/>
  <cols>
    <col min="1" max="1" width="8.7109375" style="74"/>
    <col min="2" max="2" width="11.5703125" style="74" customWidth="1"/>
    <col min="3" max="3" width="9.85546875" style="74" bestFit="1" customWidth="1"/>
    <col min="4" max="4" width="9.85546875" style="74" customWidth="1"/>
    <col min="5" max="5" width="49.140625" style="74" bestFit="1" customWidth="1"/>
    <col min="6" max="6" width="16.42578125" style="74" bestFit="1" customWidth="1"/>
    <col min="7" max="7" width="49.140625" style="74" bestFit="1" customWidth="1"/>
    <col min="8" max="8" width="84.140625" style="74" bestFit="1" customWidth="1"/>
    <col min="9" max="9" width="63.85546875" style="74" bestFit="1" customWidth="1"/>
    <col min="10" max="10" width="42.85546875" style="74" bestFit="1" customWidth="1"/>
    <col min="11" max="11" width="15.85546875" style="74" bestFit="1" customWidth="1"/>
    <col min="12" max="12" width="6.5703125" style="74" bestFit="1" customWidth="1"/>
    <col min="13" max="13" width="7.5703125" style="74" bestFit="1" customWidth="1"/>
    <col min="14" max="14" width="26.42578125" style="74" bestFit="1" customWidth="1"/>
    <col min="15" max="16384" width="8.7109375" style="74"/>
  </cols>
  <sheetData>
    <row r="1" spans="1:14" x14ac:dyDescent="0.2">
      <c r="A1" s="74" t="s">
        <v>173</v>
      </c>
      <c r="B1" s="74" t="s">
        <v>2</v>
      </c>
      <c r="C1" s="74" t="s">
        <v>3</v>
      </c>
      <c r="D1" s="74" t="s">
        <v>1682</v>
      </c>
      <c r="E1" s="74" t="s">
        <v>116</v>
      </c>
      <c r="F1" s="74" t="s">
        <v>4</v>
      </c>
      <c r="G1" s="74" t="s">
        <v>5</v>
      </c>
      <c r="H1" s="74" t="s">
        <v>6</v>
      </c>
      <c r="I1" s="74" t="s">
        <v>7</v>
      </c>
      <c r="J1" s="74" t="s">
        <v>8</v>
      </c>
      <c r="K1" s="74" t="s">
        <v>9</v>
      </c>
      <c r="L1" s="74" t="s">
        <v>10</v>
      </c>
      <c r="M1" s="74" t="s">
        <v>631</v>
      </c>
      <c r="N1" s="74" t="s">
        <v>673</v>
      </c>
    </row>
    <row r="2" spans="1:14" ht="15" x14ac:dyDescent="0.25">
      <c r="A2" s="79" t="s">
        <v>1683</v>
      </c>
      <c r="B2" s="79">
        <v>5838</v>
      </c>
      <c r="C2" s="5" t="s">
        <v>18</v>
      </c>
      <c r="D2" s="79" t="s">
        <v>8367</v>
      </c>
      <c r="E2" s="5" t="s">
        <v>1772</v>
      </c>
      <c r="F2" s="79" t="s">
        <v>1435</v>
      </c>
      <c r="G2" s="5"/>
      <c r="H2" s="79"/>
      <c r="I2" s="5"/>
      <c r="J2" s="79"/>
      <c r="K2" s="5" t="s">
        <v>20</v>
      </c>
      <c r="L2" s="79"/>
      <c r="M2" s="5"/>
      <c r="N2" s="5" t="s">
        <v>685</v>
      </c>
    </row>
    <row r="3" spans="1:14" ht="15" x14ac:dyDescent="0.25">
      <c r="A3" s="79" t="s">
        <v>1683</v>
      </c>
      <c r="B3" s="79">
        <v>3006</v>
      </c>
      <c r="C3" s="5" t="s">
        <v>21</v>
      </c>
      <c r="D3" s="79" t="s">
        <v>8367</v>
      </c>
      <c r="E3" s="5" t="s">
        <v>1772</v>
      </c>
      <c r="F3" s="79"/>
      <c r="G3" s="5" t="s">
        <v>2488</v>
      </c>
      <c r="H3" s="79"/>
      <c r="I3" s="5"/>
      <c r="J3" s="79"/>
      <c r="K3" s="5" t="s">
        <v>20</v>
      </c>
      <c r="L3" s="79"/>
      <c r="M3" s="5"/>
      <c r="N3" s="5" t="s">
        <v>675</v>
      </c>
    </row>
    <row r="4" spans="1:14" ht="15" x14ac:dyDescent="0.25">
      <c r="A4" s="79" t="s">
        <v>1683</v>
      </c>
      <c r="B4" s="79">
        <v>2973</v>
      </c>
      <c r="C4" s="5" t="s">
        <v>11</v>
      </c>
      <c r="D4" s="79" t="s">
        <v>8367</v>
      </c>
      <c r="E4" s="5" t="s">
        <v>2488</v>
      </c>
      <c r="F4" s="79"/>
      <c r="G4" s="5"/>
      <c r="H4" s="79" t="s">
        <v>1684</v>
      </c>
      <c r="I4" s="5"/>
      <c r="J4" s="79" t="s">
        <v>1420</v>
      </c>
      <c r="K4" s="5" t="s">
        <v>25</v>
      </c>
      <c r="L4" s="79" t="s">
        <v>1685</v>
      </c>
      <c r="M4" s="5">
        <v>8</v>
      </c>
      <c r="N4" s="5" t="s">
        <v>2041</v>
      </c>
    </row>
    <row r="5" spans="1:14" ht="15" x14ac:dyDescent="0.25">
      <c r="A5" s="79" t="s">
        <v>1683</v>
      </c>
      <c r="B5" s="79">
        <v>4709</v>
      </c>
      <c r="C5" s="5" t="s">
        <v>38</v>
      </c>
      <c r="D5" s="79" t="s">
        <v>8367</v>
      </c>
      <c r="E5" s="5" t="s">
        <v>1772</v>
      </c>
      <c r="F5" s="79"/>
      <c r="G5" s="5"/>
      <c r="H5" s="79"/>
      <c r="I5" s="5" t="s">
        <v>132</v>
      </c>
      <c r="J5" s="79" t="s">
        <v>1420</v>
      </c>
      <c r="K5" s="5" t="s">
        <v>40</v>
      </c>
      <c r="L5" s="79"/>
      <c r="M5" s="5"/>
      <c r="N5" s="5" t="s">
        <v>679</v>
      </c>
    </row>
    <row r="6" spans="1:14" ht="15" x14ac:dyDescent="0.25">
      <c r="A6" s="79" t="s">
        <v>1683</v>
      </c>
      <c r="B6" s="79">
        <v>4712</v>
      </c>
      <c r="C6" s="5" t="s">
        <v>38</v>
      </c>
      <c r="D6" s="79" t="s">
        <v>8367</v>
      </c>
      <c r="E6" s="5" t="s">
        <v>1772</v>
      </c>
      <c r="F6" s="79"/>
      <c r="G6" s="5"/>
      <c r="H6" s="79"/>
      <c r="I6" s="5" t="s">
        <v>134</v>
      </c>
      <c r="J6" s="79" t="s">
        <v>1420</v>
      </c>
      <c r="K6" s="5" t="s">
        <v>40</v>
      </c>
      <c r="L6" s="79"/>
      <c r="M6" s="5"/>
      <c r="N6" s="5" t="s">
        <v>2041</v>
      </c>
    </row>
    <row r="7" spans="1:14" ht="15" x14ac:dyDescent="0.25">
      <c r="A7" s="79" t="s">
        <v>1683</v>
      </c>
      <c r="B7" s="79">
        <v>5839</v>
      </c>
      <c r="C7" s="5" t="s">
        <v>21</v>
      </c>
      <c r="D7" s="79" t="s">
        <v>8367</v>
      </c>
      <c r="E7" s="5" t="s">
        <v>1772</v>
      </c>
      <c r="F7" s="79"/>
      <c r="G7" s="5" t="s">
        <v>1436</v>
      </c>
      <c r="H7" s="79"/>
      <c r="I7" s="5"/>
      <c r="J7" s="79"/>
      <c r="K7" s="5" t="s">
        <v>20</v>
      </c>
      <c r="L7" s="79"/>
      <c r="M7" s="5"/>
      <c r="N7" s="5" t="s">
        <v>685</v>
      </c>
    </row>
    <row r="8" spans="1:14" ht="15" x14ac:dyDescent="0.25">
      <c r="A8" s="79" t="s">
        <v>1683</v>
      </c>
      <c r="B8" s="79">
        <v>4081</v>
      </c>
      <c r="C8" s="5" t="s">
        <v>11</v>
      </c>
      <c r="D8" s="79" t="s">
        <v>8367</v>
      </c>
      <c r="E8" s="5" t="s">
        <v>1436</v>
      </c>
      <c r="F8" s="79"/>
      <c r="G8" s="5"/>
      <c r="H8" s="79" t="s">
        <v>1437</v>
      </c>
      <c r="I8" s="5"/>
      <c r="J8" s="79" t="s">
        <v>1420</v>
      </c>
      <c r="K8" s="5" t="s">
        <v>14</v>
      </c>
      <c r="L8" s="79"/>
      <c r="M8" s="5"/>
      <c r="N8" s="5" t="s">
        <v>1363</v>
      </c>
    </row>
    <row r="9" spans="1:14" ht="15" x14ac:dyDescent="0.25">
      <c r="A9" s="79" t="s">
        <v>1683</v>
      </c>
      <c r="B9" s="79">
        <v>4126</v>
      </c>
      <c r="C9" s="5" t="s">
        <v>38</v>
      </c>
      <c r="D9" s="79" t="s">
        <v>8367</v>
      </c>
      <c r="E9" s="5" t="s">
        <v>1772</v>
      </c>
      <c r="F9" s="79"/>
      <c r="G9" s="5"/>
      <c r="H9" s="79"/>
      <c r="I9" s="5" t="s">
        <v>132</v>
      </c>
      <c r="J9" s="79" t="s">
        <v>1420</v>
      </c>
      <c r="K9" s="5" t="s">
        <v>40</v>
      </c>
      <c r="L9" s="79"/>
      <c r="M9" s="5"/>
      <c r="N9" s="5" t="s">
        <v>679</v>
      </c>
    </row>
    <row r="10" spans="1:14" ht="15" x14ac:dyDescent="0.25">
      <c r="A10" s="79" t="s">
        <v>1683</v>
      </c>
      <c r="B10" s="79">
        <v>4573</v>
      </c>
      <c r="C10" s="5" t="s">
        <v>38</v>
      </c>
      <c r="D10" s="79" t="s">
        <v>8367</v>
      </c>
      <c r="E10" s="5" t="s">
        <v>1772</v>
      </c>
      <c r="F10" s="79"/>
      <c r="G10" s="5"/>
      <c r="H10" s="79"/>
      <c r="I10" s="5" t="s">
        <v>134</v>
      </c>
      <c r="J10" s="79" t="s">
        <v>1420</v>
      </c>
      <c r="K10" s="5" t="s">
        <v>40</v>
      </c>
      <c r="L10" s="79"/>
      <c r="M10" s="5"/>
      <c r="N10" s="5" t="s">
        <v>685</v>
      </c>
    </row>
    <row r="11" spans="1:14" ht="15" x14ac:dyDescent="0.25">
      <c r="A11" s="79" t="s">
        <v>1683</v>
      </c>
      <c r="B11" s="79">
        <v>5820</v>
      </c>
      <c r="C11" s="5" t="s">
        <v>38</v>
      </c>
      <c r="D11" s="79" t="s">
        <v>8367</v>
      </c>
      <c r="E11" s="5" t="s">
        <v>1772</v>
      </c>
      <c r="F11" s="79"/>
      <c r="G11" s="5"/>
      <c r="H11" s="79"/>
      <c r="I11" s="5" t="s">
        <v>135</v>
      </c>
      <c r="J11" s="79" t="s">
        <v>1420</v>
      </c>
      <c r="K11" s="5" t="s">
        <v>40</v>
      </c>
      <c r="L11" s="79"/>
      <c r="M11" s="5"/>
      <c r="N11" s="5" t="s">
        <v>1363</v>
      </c>
    </row>
    <row r="12" spans="1:14" ht="15" x14ac:dyDescent="0.25">
      <c r="A12" s="79" t="s">
        <v>1683</v>
      </c>
      <c r="B12" s="79">
        <v>4093</v>
      </c>
      <c r="C12" s="5" t="s">
        <v>11</v>
      </c>
      <c r="D12" s="79" t="s">
        <v>8367</v>
      </c>
      <c r="E12" s="5" t="s">
        <v>1436</v>
      </c>
      <c r="F12" s="79"/>
      <c r="G12" s="5"/>
      <c r="H12" s="79" t="s">
        <v>1438</v>
      </c>
      <c r="I12" s="5"/>
      <c r="J12" s="79" t="s">
        <v>1420</v>
      </c>
      <c r="K12" s="5" t="s">
        <v>14</v>
      </c>
      <c r="L12" s="79"/>
      <c r="M12" s="5">
        <v>3</v>
      </c>
      <c r="N12" s="5" t="s">
        <v>679</v>
      </c>
    </row>
    <row r="13" spans="1:14" ht="15" x14ac:dyDescent="0.25">
      <c r="A13" s="79" t="s">
        <v>1683</v>
      </c>
      <c r="B13" s="79">
        <v>4118</v>
      </c>
      <c r="C13" s="5" t="s">
        <v>38</v>
      </c>
      <c r="D13" s="79" t="s">
        <v>8367</v>
      </c>
      <c r="E13" s="5" t="s">
        <v>1772</v>
      </c>
      <c r="F13" s="79"/>
      <c r="G13" s="5"/>
      <c r="H13" s="79"/>
      <c r="I13" s="5" t="s">
        <v>132</v>
      </c>
      <c r="J13" s="79" t="s">
        <v>73</v>
      </c>
      <c r="K13" s="5" t="s">
        <v>40</v>
      </c>
      <c r="L13" s="79"/>
      <c r="M13" s="5"/>
      <c r="N13" s="5" t="s">
        <v>679</v>
      </c>
    </row>
    <row r="14" spans="1:14" ht="15" x14ac:dyDescent="0.25">
      <c r="A14" s="79" t="s">
        <v>1683</v>
      </c>
      <c r="B14" s="79">
        <v>4119</v>
      </c>
      <c r="C14" s="5" t="s">
        <v>38</v>
      </c>
      <c r="D14" s="79" t="s">
        <v>8367</v>
      </c>
      <c r="E14" s="5" t="s">
        <v>1772</v>
      </c>
      <c r="F14" s="79"/>
      <c r="G14" s="5"/>
      <c r="H14" s="79"/>
      <c r="I14" s="5" t="s">
        <v>680</v>
      </c>
      <c r="J14" s="79" t="s">
        <v>73</v>
      </c>
      <c r="K14" s="5" t="s">
        <v>40</v>
      </c>
      <c r="L14" s="79"/>
      <c r="M14" s="5"/>
      <c r="N14" s="5" t="s">
        <v>679</v>
      </c>
    </row>
    <row r="15" spans="1:14" ht="15" x14ac:dyDescent="0.25">
      <c r="A15" s="79" t="s">
        <v>1683</v>
      </c>
      <c r="B15" s="79">
        <v>4120</v>
      </c>
      <c r="C15" s="5" t="s">
        <v>38</v>
      </c>
      <c r="D15" s="79" t="s">
        <v>8367</v>
      </c>
      <c r="E15" s="5" t="s">
        <v>1772</v>
      </c>
      <c r="F15" s="79"/>
      <c r="G15" s="5"/>
      <c r="H15" s="79"/>
      <c r="I15" s="5" t="s">
        <v>134</v>
      </c>
      <c r="J15" s="79" t="s">
        <v>73</v>
      </c>
      <c r="K15" s="5" t="s">
        <v>40</v>
      </c>
      <c r="L15" s="79"/>
      <c r="M15" s="5"/>
      <c r="N15" s="5" t="s">
        <v>679</v>
      </c>
    </row>
    <row r="16" spans="1:14" ht="15" x14ac:dyDescent="0.25">
      <c r="A16" s="79" t="s">
        <v>1683</v>
      </c>
      <c r="B16" s="79">
        <v>4121</v>
      </c>
      <c r="C16" s="5" t="s">
        <v>38</v>
      </c>
      <c r="D16" s="79" t="s">
        <v>8367</v>
      </c>
      <c r="E16" s="5" t="s">
        <v>1772</v>
      </c>
      <c r="F16" s="79"/>
      <c r="G16" s="5"/>
      <c r="H16" s="79"/>
      <c r="I16" s="5" t="s">
        <v>135</v>
      </c>
      <c r="J16" s="79" t="s">
        <v>73</v>
      </c>
      <c r="K16" s="5" t="s">
        <v>40</v>
      </c>
      <c r="L16" s="79"/>
      <c r="M16" s="5"/>
      <c r="N16" s="5" t="s">
        <v>679</v>
      </c>
    </row>
    <row r="17" spans="1:14" ht="15" x14ac:dyDescent="0.25">
      <c r="A17" s="79" t="s">
        <v>1683</v>
      </c>
      <c r="B17" s="79">
        <v>4108</v>
      </c>
      <c r="C17" s="5" t="s">
        <v>11</v>
      </c>
      <c r="D17" s="79" t="s">
        <v>8367</v>
      </c>
      <c r="E17" s="5" t="s">
        <v>1436</v>
      </c>
      <c r="F17" s="79"/>
      <c r="G17" s="5"/>
      <c r="H17" s="79" t="s">
        <v>1439</v>
      </c>
      <c r="I17" s="5"/>
      <c r="J17" s="79" t="s">
        <v>1420</v>
      </c>
      <c r="K17" s="5" t="s">
        <v>14</v>
      </c>
      <c r="L17" s="79"/>
      <c r="M17" s="5"/>
      <c r="N17" s="5" t="s">
        <v>685</v>
      </c>
    </row>
    <row r="18" spans="1:14" ht="15" x14ac:dyDescent="0.25">
      <c r="A18" s="79" t="s">
        <v>1683</v>
      </c>
      <c r="B18" s="79">
        <v>4109</v>
      </c>
      <c r="C18" s="5" t="s">
        <v>38</v>
      </c>
      <c r="D18" s="79" t="s">
        <v>8367</v>
      </c>
      <c r="E18" s="5" t="s">
        <v>1772</v>
      </c>
      <c r="F18" s="79"/>
      <c r="G18" s="5"/>
      <c r="H18" s="79"/>
      <c r="I18" s="5" t="s">
        <v>132</v>
      </c>
      <c r="J18" s="79" t="s">
        <v>1420</v>
      </c>
      <c r="K18" s="5" t="s">
        <v>40</v>
      </c>
      <c r="L18" s="79"/>
      <c r="M18" s="5"/>
      <c r="N18" s="5" t="s">
        <v>679</v>
      </c>
    </row>
    <row r="19" spans="1:14" ht="15" x14ac:dyDescent="0.25">
      <c r="A19" s="79" t="s">
        <v>1683</v>
      </c>
      <c r="B19" s="79">
        <v>4110</v>
      </c>
      <c r="C19" s="5" t="s">
        <v>38</v>
      </c>
      <c r="D19" s="79" t="s">
        <v>8367</v>
      </c>
      <c r="E19" s="5" t="s">
        <v>1772</v>
      </c>
      <c r="F19" s="79"/>
      <c r="G19" s="5"/>
      <c r="H19" s="79"/>
      <c r="I19" s="5" t="s">
        <v>680</v>
      </c>
      <c r="J19" s="79" t="s">
        <v>681</v>
      </c>
      <c r="K19" s="5" t="s">
        <v>40</v>
      </c>
      <c r="L19" s="79"/>
      <c r="M19" s="5"/>
      <c r="N19" s="5" t="s">
        <v>679</v>
      </c>
    </row>
    <row r="20" spans="1:14" ht="15" x14ac:dyDescent="0.25">
      <c r="A20" s="79" t="s">
        <v>1683</v>
      </c>
      <c r="B20" s="79">
        <v>4111</v>
      </c>
      <c r="C20" s="5" t="s">
        <v>38</v>
      </c>
      <c r="D20" s="79" t="s">
        <v>8367</v>
      </c>
      <c r="E20" s="5" t="s">
        <v>1772</v>
      </c>
      <c r="F20" s="79"/>
      <c r="G20" s="5"/>
      <c r="H20" s="79"/>
      <c r="I20" s="5" t="s">
        <v>134</v>
      </c>
      <c r="J20" s="79" t="s">
        <v>73</v>
      </c>
      <c r="K20" s="5" t="s">
        <v>40</v>
      </c>
      <c r="L20" s="79"/>
      <c r="M20" s="5"/>
      <c r="N20" s="5" t="s">
        <v>679</v>
      </c>
    </row>
    <row r="21" spans="1:14" ht="15" x14ac:dyDescent="0.25">
      <c r="A21" s="79" t="s">
        <v>1683</v>
      </c>
      <c r="B21" s="79">
        <v>4112</v>
      </c>
      <c r="C21" s="5" t="s">
        <v>38</v>
      </c>
      <c r="D21" s="79" t="s">
        <v>8367</v>
      </c>
      <c r="E21" s="5" t="s">
        <v>1772</v>
      </c>
      <c r="F21" s="79"/>
      <c r="G21" s="5"/>
      <c r="H21" s="79"/>
      <c r="I21" s="5" t="s">
        <v>135</v>
      </c>
      <c r="J21" s="79" t="s">
        <v>1420</v>
      </c>
      <c r="K21" s="5" t="s">
        <v>40</v>
      </c>
      <c r="L21" s="79"/>
      <c r="M21" s="5"/>
      <c r="N21" s="5" t="s">
        <v>685</v>
      </c>
    </row>
    <row r="22" spans="1:14" ht="15" x14ac:dyDescent="0.25">
      <c r="A22" s="79" t="s">
        <v>1683</v>
      </c>
      <c r="B22" s="79">
        <v>4113</v>
      </c>
      <c r="C22" s="5" t="s">
        <v>139</v>
      </c>
      <c r="D22" s="79" t="s">
        <v>8367</v>
      </c>
      <c r="E22" s="5" t="s">
        <v>1772</v>
      </c>
      <c r="F22" s="79"/>
      <c r="G22" s="5"/>
      <c r="H22" s="79"/>
      <c r="I22" s="5" t="s">
        <v>1440</v>
      </c>
      <c r="J22" s="79" t="s">
        <v>73</v>
      </c>
      <c r="K22" s="5" t="s">
        <v>40</v>
      </c>
      <c r="L22" s="79"/>
      <c r="M22" s="5"/>
      <c r="N22" s="5" t="s">
        <v>679</v>
      </c>
    </row>
    <row r="23" spans="1:14" ht="15" x14ac:dyDescent="0.25">
      <c r="A23" s="79" t="s">
        <v>1683</v>
      </c>
      <c r="B23" s="79">
        <v>4167</v>
      </c>
      <c r="C23" s="5" t="s">
        <v>11</v>
      </c>
      <c r="D23" s="79" t="s">
        <v>8367</v>
      </c>
      <c r="E23" s="5" t="s">
        <v>1436</v>
      </c>
      <c r="F23" s="79"/>
      <c r="G23" s="5"/>
      <c r="H23" s="79" t="s">
        <v>1441</v>
      </c>
      <c r="I23" s="5"/>
      <c r="J23" s="79" t="s">
        <v>1420</v>
      </c>
      <c r="K23" s="5" t="s">
        <v>14</v>
      </c>
      <c r="L23" s="79"/>
      <c r="M23" s="5">
        <v>5</v>
      </c>
      <c r="N23" s="5" t="s">
        <v>685</v>
      </c>
    </row>
    <row r="24" spans="1:14" ht="15" x14ac:dyDescent="0.25">
      <c r="A24" s="79" t="s">
        <v>1683</v>
      </c>
      <c r="B24" s="79">
        <v>4574</v>
      </c>
      <c r="C24" s="5" t="s">
        <v>38</v>
      </c>
      <c r="D24" s="79" t="s">
        <v>8367</v>
      </c>
      <c r="E24" s="5" t="s">
        <v>1772</v>
      </c>
      <c r="F24" s="79"/>
      <c r="G24" s="5"/>
      <c r="H24" s="79"/>
      <c r="I24" s="5" t="s">
        <v>134</v>
      </c>
      <c r="J24" s="79" t="s">
        <v>73</v>
      </c>
      <c r="K24" s="5" t="s">
        <v>40</v>
      </c>
      <c r="L24" s="79"/>
      <c r="M24" s="5"/>
      <c r="N24" s="5" t="s">
        <v>679</v>
      </c>
    </row>
    <row r="25" spans="1:14" ht="15" x14ac:dyDescent="0.25">
      <c r="A25" s="79" t="s">
        <v>1683</v>
      </c>
      <c r="B25" s="79">
        <v>4660</v>
      </c>
      <c r="C25" s="5" t="s">
        <v>38</v>
      </c>
      <c r="D25" s="79" t="s">
        <v>8367</v>
      </c>
      <c r="E25" s="5" t="s">
        <v>1772</v>
      </c>
      <c r="F25" s="79"/>
      <c r="G25" s="5"/>
      <c r="H25" s="79"/>
      <c r="I25" s="5" t="s">
        <v>132</v>
      </c>
      <c r="J25" s="79" t="s">
        <v>1420</v>
      </c>
      <c r="K25" s="5" t="s">
        <v>40</v>
      </c>
      <c r="L25" s="79"/>
      <c r="M25" s="5"/>
      <c r="N25" s="5" t="s">
        <v>679</v>
      </c>
    </row>
    <row r="26" spans="1:14" ht="15" x14ac:dyDescent="0.25">
      <c r="A26" s="79" t="s">
        <v>1683</v>
      </c>
      <c r="B26" s="79">
        <v>4722</v>
      </c>
      <c r="C26" s="5" t="s">
        <v>38</v>
      </c>
      <c r="D26" s="79" t="s">
        <v>8367</v>
      </c>
      <c r="E26" s="5" t="s">
        <v>1772</v>
      </c>
      <c r="F26" s="79"/>
      <c r="G26" s="5"/>
      <c r="H26" s="79"/>
      <c r="I26" s="5" t="s">
        <v>135</v>
      </c>
      <c r="J26" s="79" t="s">
        <v>1420</v>
      </c>
      <c r="K26" s="5" t="s">
        <v>40</v>
      </c>
      <c r="L26" s="79"/>
      <c r="M26" s="5"/>
      <c r="N26" s="5" t="s">
        <v>685</v>
      </c>
    </row>
    <row r="27" spans="1:14" ht="15" x14ac:dyDescent="0.25">
      <c r="A27" s="79" t="s">
        <v>1683</v>
      </c>
      <c r="B27" s="79">
        <v>4171</v>
      </c>
      <c r="C27" s="5" t="s">
        <v>11</v>
      </c>
      <c r="D27" s="79" t="s">
        <v>8367</v>
      </c>
      <c r="E27" s="5" t="s">
        <v>1436</v>
      </c>
      <c r="F27" s="79"/>
      <c r="G27" s="5"/>
      <c r="H27" s="79" t="s">
        <v>1442</v>
      </c>
      <c r="I27" s="5"/>
      <c r="J27" s="79" t="s">
        <v>1420</v>
      </c>
      <c r="K27" s="5" t="s">
        <v>14</v>
      </c>
      <c r="L27" s="79"/>
      <c r="M27" s="5"/>
      <c r="N27" s="5" t="s">
        <v>2477</v>
      </c>
    </row>
    <row r="28" spans="1:14" ht="15" x14ac:dyDescent="0.25">
      <c r="A28" s="79" t="s">
        <v>1683</v>
      </c>
      <c r="B28" s="79">
        <v>4176</v>
      </c>
      <c r="C28" s="5" t="s">
        <v>38</v>
      </c>
      <c r="D28" s="79" t="s">
        <v>8367</v>
      </c>
      <c r="E28" s="5" t="s">
        <v>1772</v>
      </c>
      <c r="F28" s="79"/>
      <c r="G28" s="5"/>
      <c r="H28" s="79"/>
      <c r="I28" s="5" t="s">
        <v>132</v>
      </c>
      <c r="J28" s="79" t="s">
        <v>1420</v>
      </c>
      <c r="K28" s="5" t="s">
        <v>40</v>
      </c>
      <c r="L28" s="79"/>
      <c r="M28" s="5"/>
      <c r="N28" s="5" t="s">
        <v>679</v>
      </c>
    </row>
    <row r="29" spans="1:14" ht="15" x14ac:dyDescent="0.25">
      <c r="A29" s="79" t="s">
        <v>1683</v>
      </c>
      <c r="B29" s="79">
        <v>4177</v>
      </c>
      <c r="C29" s="5" t="s">
        <v>139</v>
      </c>
      <c r="D29" s="79" t="s">
        <v>8367</v>
      </c>
      <c r="E29" s="5" t="s">
        <v>1772</v>
      </c>
      <c r="F29" s="79"/>
      <c r="G29" s="5"/>
      <c r="H29" s="79"/>
      <c r="I29" s="5" t="s">
        <v>1443</v>
      </c>
      <c r="J29" s="79" t="s">
        <v>681</v>
      </c>
      <c r="K29" s="5" t="s">
        <v>40</v>
      </c>
      <c r="L29" s="79"/>
      <c r="M29" s="5"/>
      <c r="N29" s="5" t="s">
        <v>679</v>
      </c>
    </row>
    <row r="30" spans="1:14" ht="15" x14ac:dyDescent="0.25">
      <c r="A30" s="79" t="s">
        <v>1683</v>
      </c>
      <c r="B30" s="79">
        <v>5556</v>
      </c>
      <c r="C30" s="5" t="s">
        <v>38</v>
      </c>
      <c r="D30" s="79" t="s">
        <v>8367</v>
      </c>
      <c r="E30" s="5" t="s">
        <v>1772</v>
      </c>
      <c r="F30" s="79"/>
      <c r="G30" s="5"/>
      <c r="H30" s="79"/>
      <c r="I30" s="5" t="s">
        <v>134</v>
      </c>
      <c r="J30" s="79" t="s">
        <v>1420</v>
      </c>
      <c r="K30" s="5" t="s">
        <v>40</v>
      </c>
      <c r="L30" s="79"/>
      <c r="M30" s="5"/>
      <c r="N30" s="5" t="s">
        <v>2477</v>
      </c>
    </row>
    <row r="31" spans="1:14" ht="15" x14ac:dyDescent="0.25">
      <c r="A31" s="79" t="s">
        <v>1683</v>
      </c>
      <c r="B31" s="79">
        <v>4599</v>
      </c>
      <c r="C31" s="5" t="s">
        <v>11</v>
      </c>
      <c r="D31" s="79" t="s">
        <v>8367</v>
      </c>
      <c r="E31" s="5" t="s">
        <v>1436</v>
      </c>
      <c r="F31" s="79"/>
      <c r="G31" s="5"/>
      <c r="H31" s="79" t="s">
        <v>1444</v>
      </c>
      <c r="I31" s="5"/>
      <c r="J31" s="79"/>
      <c r="K31" s="5" t="s">
        <v>51</v>
      </c>
      <c r="L31" s="79"/>
      <c r="M31" s="5"/>
      <c r="N31" s="5" t="s">
        <v>675</v>
      </c>
    </row>
    <row r="32" spans="1:14" ht="15" x14ac:dyDescent="0.25">
      <c r="A32" s="79" t="s">
        <v>1683</v>
      </c>
      <c r="B32" s="79">
        <v>8363</v>
      </c>
      <c r="C32" s="5" t="s">
        <v>11</v>
      </c>
      <c r="D32" s="79" t="s">
        <v>8367</v>
      </c>
      <c r="E32" s="5" t="s">
        <v>1436</v>
      </c>
      <c r="F32" s="79"/>
      <c r="G32" s="5"/>
      <c r="H32" s="79" t="s">
        <v>2489</v>
      </c>
      <c r="I32" s="5"/>
      <c r="J32" s="79" t="s">
        <v>1362</v>
      </c>
      <c r="K32" s="5" t="s">
        <v>25</v>
      </c>
      <c r="L32" s="79"/>
      <c r="M32" s="5">
        <v>5</v>
      </c>
      <c r="N32" s="5" t="s">
        <v>5330</v>
      </c>
    </row>
    <row r="33" spans="1:14" ht="15" x14ac:dyDescent="0.25">
      <c r="A33" s="79" t="s">
        <v>1683</v>
      </c>
      <c r="B33" s="79">
        <v>8364</v>
      </c>
      <c r="C33" s="5" t="s">
        <v>139</v>
      </c>
      <c r="D33" s="79" t="s">
        <v>8367</v>
      </c>
      <c r="E33" s="5" t="s">
        <v>1772</v>
      </c>
      <c r="F33" s="79"/>
      <c r="G33" s="5"/>
      <c r="H33" s="79"/>
      <c r="I33" s="5" t="s">
        <v>2490</v>
      </c>
      <c r="J33" s="79"/>
      <c r="K33" s="5">
        <v>0</v>
      </c>
      <c r="L33" s="79"/>
      <c r="M33" s="5"/>
      <c r="N33" s="5"/>
    </row>
    <row r="34" spans="1:14" ht="15" x14ac:dyDescent="0.25">
      <c r="A34" s="79" t="s">
        <v>1683</v>
      </c>
      <c r="B34" s="79" t="s">
        <v>8368</v>
      </c>
      <c r="C34" s="5" t="s">
        <v>23</v>
      </c>
      <c r="D34" s="79" t="s">
        <v>8367</v>
      </c>
      <c r="E34" s="5" t="s">
        <v>1772</v>
      </c>
      <c r="F34" s="79"/>
      <c r="G34" s="5"/>
      <c r="H34" s="79" t="s">
        <v>5330</v>
      </c>
      <c r="I34" s="5"/>
      <c r="J34" s="79"/>
      <c r="K34" s="5">
        <v>0</v>
      </c>
      <c r="L34" s="79"/>
      <c r="M34" s="5"/>
      <c r="N34" s="5"/>
    </row>
    <row r="35" spans="1:14" ht="15" x14ac:dyDescent="0.25">
      <c r="A35" s="79" t="s">
        <v>1683</v>
      </c>
      <c r="B35" s="79">
        <v>9627</v>
      </c>
      <c r="C35" s="5" t="s">
        <v>38</v>
      </c>
      <c r="D35" s="79" t="s">
        <v>8367</v>
      </c>
      <c r="E35" s="5" t="s">
        <v>1772</v>
      </c>
      <c r="F35" s="79"/>
      <c r="G35" s="5"/>
      <c r="H35" s="79"/>
      <c r="I35" s="5" t="s">
        <v>2713</v>
      </c>
      <c r="J35" s="79" t="s">
        <v>2486</v>
      </c>
      <c r="K35" s="5" t="s">
        <v>40</v>
      </c>
      <c r="L35" s="79"/>
      <c r="M35" s="5"/>
      <c r="N35" s="5" t="s">
        <v>3747</v>
      </c>
    </row>
    <row r="36" spans="1:14" ht="15" x14ac:dyDescent="0.25">
      <c r="A36" s="79" t="s">
        <v>1683</v>
      </c>
      <c r="B36" s="79">
        <v>10535</v>
      </c>
      <c r="C36" s="5" t="s">
        <v>38</v>
      </c>
      <c r="D36" s="79" t="s">
        <v>8367</v>
      </c>
      <c r="E36" s="5" t="s">
        <v>1772</v>
      </c>
      <c r="F36" s="79"/>
      <c r="G36" s="5"/>
      <c r="H36" s="79"/>
      <c r="I36" s="5" t="s">
        <v>1681</v>
      </c>
      <c r="J36" s="79" t="s">
        <v>1362</v>
      </c>
      <c r="K36" s="5" t="s">
        <v>2144</v>
      </c>
      <c r="L36" s="79"/>
      <c r="M36" s="5"/>
      <c r="N36" s="5" t="s">
        <v>4737</v>
      </c>
    </row>
    <row r="37" spans="1:14" ht="15" x14ac:dyDescent="0.25">
      <c r="A37" s="79" t="s">
        <v>1683</v>
      </c>
      <c r="B37" s="79">
        <v>13869</v>
      </c>
      <c r="C37" s="5" t="s">
        <v>139</v>
      </c>
      <c r="D37" s="79" t="s">
        <v>8367</v>
      </c>
      <c r="E37" s="5" t="s">
        <v>1772</v>
      </c>
      <c r="F37" s="79"/>
      <c r="G37" s="5"/>
      <c r="H37" s="79"/>
      <c r="I37" s="5" t="s">
        <v>6021</v>
      </c>
      <c r="J37" s="79" t="s">
        <v>1362</v>
      </c>
      <c r="K37" s="5" t="s">
        <v>40</v>
      </c>
      <c r="L37" s="79"/>
      <c r="M37" s="5"/>
      <c r="N37" s="5" t="s">
        <v>5330</v>
      </c>
    </row>
    <row r="38" spans="1:14" ht="15" x14ac:dyDescent="0.25">
      <c r="A38" s="79" t="s">
        <v>1683</v>
      </c>
      <c r="B38" s="79">
        <v>15098</v>
      </c>
      <c r="C38" s="5" t="s">
        <v>38</v>
      </c>
      <c r="D38" s="79" t="s">
        <v>8367</v>
      </c>
      <c r="E38" s="5" t="s">
        <v>1772</v>
      </c>
      <c r="F38" s="79"/>
      <c r="G38" s="5"/>
      <c r="H38" s="79"/>
      <c r="I38" s="5" t="s">
        <v>2716</v>
      </c>
      <c r="J38" s="79" t="s">
        <v>1362</v>
      </c>
      <c r="K38" s="5" t="s">
        <v>23</v>
      </c>
      <c r="L38" s="79"/>
      <c r="M38" s="5"/>
      <c r="N38" s="5" t="s">
        <v>5330</v>
      </c>
    </row>
    <row r="39" spans="1:14" ht="15" x14ac:dyDescent="0.25">
      <c r="A39" s="79" t="s">
        <v>1683</v>
      </c>
      <c r="B39" s="79">
        <v>10848</v>
      </c>
      <c r="C39" s="5" t="s">
        <v>11</v>
      </c>
      <c r="D39" s="79" t="s">
        <v>8367</v>
      </c>
      <c r="E39" s="5" t="s">
        <v>1436</v>
      </c>
      <c r="F39" s="79"/>
      <c r="G39" s="5"/>
      <c r="H39" s="79" t="s">
        <v>5337</v>
      </c>
      <c r="I39" s="5"/>
      <c r="J39" s="79" t="s">
        <v>1378</v>
      </c>
      <c r="K39" s="5" t="s">
        <v>14</v>
      </c>
      <c r="L39" s="79"/>
      <c r="M39" s="5">
        <v>3</v>
      </c>
      <c r="N39" s="5" t="s">
        <v>5330</v>
      </c>
    </row>
    <row r="40" spans="1:14" ht="15" x14ac:dyDescent="0.25">
      <c r="A40" s="79" t="s">
        <v>1683</v>
      </c>
      <c r="B40" s="79">
        <v>13029</v>
      </c>
      <c r="C40" s="5" t="s">
        <v>38</v>
      </c>
      <c r="D40" s="79" t="s">
        <v>8367</v>
      </c>
      <c r="E40" s="5" t="s">
        <v>1772</v>
      </c>
      <c r="F40" s="79"/>
      <c r="G40" s="5"/>
      <c r="H40" s="79"/>
      <c r="I40" s="5" t="s">
        <v>2044</v>
      </c>
      <c r="J40" s="79" t="s">
        <v>1378</v>
      </c>
      <c r="K40" s="5" t="s">
        <v>40</v>
      </c>
      <c r="L40" s="79"/>
      <c r="M40" s="5"/>
      <c r="N40" s="5" t="s">
        <v>5330</v>
      </c>
    </row>
    <row r="41" spans="1:14" ht="15" x14ac:dyDescent="0.25">
      <c r="A41" s="79" t="s">
        <v>1683</v>
      </c>
      <c r="B41" s="79">
        <v>13030</v>
      </c>
      <c r="C41" s="5" t="s">
        <v>38</v>
      </c>
      <c r="D41" s="79" t="s">
        <v>8367</v>
      </c>
      <c r="E41" s="5" t="s">
        <v>1772</v>
      </c>
      <c r="F41" s="79"/>
      <c r="G41" s="5"/>
      <c r="H41" s="79"/>
      <c r="I41" s="5" t="s">
        <v>4741</v>
      </c>
      <c r="J41" s="79" t="s">
        <v>1362</v>
      </c>
      <c r="K41" s="5" t="s">
        <v>40</v>
      </c>
      <c r="L41" s="79"/>
      <c r="M41" s="5"/>
      <c r="N41" s="5" t="s">
        <v>5330</v>
      </c>
    </row>
    <row r="42" spans="1:14" ht="15" x14ac:dyDescent="0.25">
      <c r="A42" s="79" t="s">
        <v>1683</v>
      </c>
      <c r="B42" s="79">
        <v>13361</v>
      </c>
      <c r="C42" s="5" t="s">
        <v>38</v>
      </c>
      <c r="D42" s="79" t="s">
        <v>8367</v>
      </c>
      <c r="E42" s="5" t="s">
        <v>1772</v>
      </c>
      <c r="F42" s="79"/>
      <c r="G42" s="5"/>
      <c r="H42" s="79"/>
      <c r="I42" s="5" t="s">
        <v>1681</v>
      </c>
      <c r="J42" s="79" t="s">
        <v>1378</v>
      </c>
      <c r="K42" s="5" t="s">
        <v>40</v>
      </c>
      <c r="L42" s="79"/>
      <c r="M42" s="5"/>
      <c r="N42" s="5" t="s">
        <v>5330</v>
      </c>
    </row>
    <row r="43" spans="1:14" ht="15" x14ac:dyDescent="0.25">
      <c r="A43" s="79" t="s">
        <v>1683</v>
      </c>
      <c r="B43" s="79">
        <v>10852</v>
      </c>
      <c r="C43" s="5" t="s">
        <v>11</v>
      </c>
      <c r="D43" s="79" t="s">
        <v>8367</v>
      </c>
      <c r="E43" s="5" t="s">
        <v>1436</v>
      </c>
      <c r="F43" s="79"/>
      <c r="G43" s="5"/>
      <c r="H43" s="79" t="s">
        <v>4320</v>
      </c>
      <c r="I43" s="5"/>
      <c r="J43" s="79" t="s">
        <v>1378</v>
      </c>
      <c r="K43" s="5" t="s">
        <v>14</v>
      </c>
      <c r="L43" s="79"/>
      <c r="M43" s="5">
        <v>5</v>
      </c>
      <c r="N43" s="5" t="s">
        <v>4737</v>
      </c>
    </row>
    <row r="44" spans="1:14" ht="15" x14ac:dyDescent="0.25">
      <c r="A44" s="79" t="s">
        <v>1683</v>
      </c>
      <c r="B44" s="79">
        <v>11642</v>
      </c>
      <c r="C44" s="5" t="s">
        <v>38</v>
      </c>
      <c r="D44" s="79" t="s">
        <v>8367</v>
      </c>
      <c r="E44" s="5" t="s">
        <v>1772</v>
      </c>
      <c r="F44" s="79"/>
      <c r="G44" s="5"/>
      <c r="H44" s="79"/>
      <c r="I44" s="5" t="s">
        <v>3749</v>
      </c>
      <c r="J44" s="79" t="s">
        <v>4740</v>
      </c>
      <c r="K44" s="5" t="s">
        <v>40</v>
      </c>
      <c r="L44" s="79"/>
      <c r="M44" s="5"/>
      <c r="N44" s="5" t="s">
        <v>4737</v>
      </c>
    </row>
    <row r="45" spans="1:14" ht="15" x14ac:dyDescent="0.25">
      <c r="A45" s="79" t="s">
        <v>1683</v>
      </c>
      <c r="B45" s="79">
        <v>11654</v>
      </c>
      <c r="C45" s="5" t="s">
        <v>38</v>
      </c>
      <c r="D45" s="79" t="s">
        <v>8367</v>
      </c>
      <c r="E45" s="5" t="s">
        <v>1772</v>
      </c>
      <c r="F45" s="79"/>
      <c r="G45" s="5"/>
      <c r="H45" s="79"/>
      <c r="I45" s="5" t="s">
        <v>2044</v>
      </c>
      <c r="J45" s="79" t="s">
        <v>1378</v>
      </c>
      <c r="K45" s="5" t="s">
        <v>40</v>
      </c>
      <c r="L45" s="79"/>
      <c r="M45" s="5"/>
      <c r="N45" s="5" t="s">
        <v>4737</v>
      </c>
    </row>
    <row r="46" spans="1:14" ht="15" x14ac:dyDescent="0.25">
      <c r="A46" s="79" t="s">
        <v>1683</v>
      </c>
      <c r="B46" s="79">
        <v>11993</v>
      </c>
      <c r="C46" s="5" t="s">
        <v>38</v>
      </c>
      <c r="D46" s="79" t="s">
        <v>8367</v>
      </c>
      <c r="E46" s="5" t="s">
        <v>1772</v>
      </c>
      <c r="F46" s="79"/>
      <c r="G46" s="5"/>
      <c r="H46" s="79"/>
      <c r="I46" s="5" t="s">
        <v>4741</v>
      </c>
      <c r="J46" s="79" t="s">
        <v>1362</v>
      </c>
      <c r="K46" s="5" t="s">
        <v>40</v>
      </c>
      <c r="L46" s="79"/>
      <c r="M46" s="5"/>
      <c r="N46" s="5" t="s">
        <v>4737</v>
      </c>
    </row>
    <row r="47" spans="1:14" ht="15" x14ac:dyDescent="0.25">
      <c r="A47" s="79" t="s">
        <v>1683</v>
      </c>
      <c r="B47" s="79">
        <v>12144</v>
      </c>
      <c r="C47" s="5" t="s">
        <v>38</v>
      </c>
      <c r="D47" s="79" t="s">
        <v>8367</v>
      </c>
      <c r="E47" s="5" t="s">
        <v>1772</v>
      </c>
      <c r="F47" s="79"/>
      <c r="G47" s="5"/>
      <c r="H47" s="79"/>
      <c r="I47" s="5" t="s">
        <v>1681</v>
      </c>
      <c r="J47" s="79" t="s">
        <v>1378</v>
      </c>
      <c r="K47" s="5" t="s">
        <v>40</v>
      </c>
      <c r="L47" s="79"/>
      <c r="M47" s="5"/>
      <c r="N47" s="5" t="s">
        <v>4737</v>
      </c>
    </row>
    <row r="48" spans="1:14" ht="15" x14ac:dyDescent="0.25">
      <c r="A48" s="79" t="s">
        <v>1683</v>
      </c>
      <c r="B48" s="79">
        <v>12163</v>
      </c>
      <c r="C48" s="5" t="s">
        <v>38</v>
      </c>
      <c r="D48" s="79" t="s">
        <v>8367</v>
      </c>
      <c r="E48" s="5" t="s">
        <v>1772</v>
      </c>
      <c r="F48" s="79"/>
      <c r="G48" s="5"/>
      <c r="H48" s="79"/>
      <c r="I48" s="5" t="s">
        <v>2716</v>
      </c>
      <c r="J48" s="79" t="s">
        <v>2055</v>
      </c>
      <c r="K48" s="5" t="s">
        <v>40</v>
      </c>
      <c r="L48" s="79"/>
      <c r="M48" s="5"/>
      <c r="N48" s="5" t="s">
        <v>4737</v>
      </c>
    </row>
    <row r="49" spans="1:14" ht="15" x14ac:dyDescent="0.25">
      <c r="A49" s="79" t="s">
        <v>1683</v>
      </c>
      <c r="B49" s="79">
        <v>10857</v>
      </c>
      <c r="C49" s="5" t="s">
        <v>11</v>
      </c>
      <c r="D49" s="79" t="s">
        <v>8367</v>
      </c>
      <c r="E49" s="5" t="s">
        <v>1436</v>
      </c>
      <c r="F49" s="79"/>
      <c r="G49" s="5"/>
      <c r="H49" s="79" t="s">
        <v>4321</v>
      </c>
      <c r="I49" s="5"/>
      <c r="J49" s="79" t="s">
        <v>1362</v>
      </c>
      <c r="K49" s="5" t="s">
        <v>17</v>
      </c>
      <c r="L49" s="79"/>
      <c r="M49" s="5">
        <v>5</v>
      </c>
      <c r="N49" s="5" t="s">
        <v>8357</v>
      </c>
    </row>
    <row r="50" spans="1:14" ht="15" x14ac:dyDescent="0.25">
      <c r="A50" s="79" t="s">
        <v>1683</v>
      </c>
      <c r="B50" s="79">
        <v>11670</v>
      </c>
      <c r="C50" s="5" t="s">
        <v>38</v>
      </c>
      <c r="D50" s="79" t="s">
        <v>8367</v>
      </c>
      <c r="E50" s="5" t="s">
        <v>1772</v>
      </c>
      <c r="F50" s="79"/>
      <c r="G50" s="5"/>
      <c r="H50" s="79"/>
      <c r="I50" s="5" t="s">
        <v>5334</v>
      </c>
      <c r="J50" s="79" t="s">
        <v>1362</v>
      </c>
      <c r="K50" s="5" t="s">
        <v>23</v>
      </c>
      <c r="L50" s="79"/>
      <c r="M50" s="5"/>
      <c r="N50" s="5" t="s">
        <v>8357</v>
      </c>
    </row>
    <row r="51" spans="1:14" ht="15" x14ac:dyDescent="0.25">
      <c r="A51" s="79" t="s">
        <v>1683</v>
      </c>
      <c r="B51" s="79">
        <v>10859</v>
      </c>
      <c r="C51" s="5" t="s">
        <v>11</v>
      </c>
      <c r="D51" s="79" t="s">
        <v>8367</v>
      </c>
      <c r="E51" s="5" t="s">
        <v>1436</v>
      </c>
      <c r="F51" s="79"/>
      <c r="G51" s="5"/>
      <c r="H51" s="79" t="s">
        <v>4742</v>
      </c>
      <c r="I51" s="5"/>
      <c r="J51" s="79" t="s">
        <v>1362</v>
      </c>
      <c r="K51" s="5" t="s">
        <v>25</v>
      </c>
      <c r="L51" s="79"/>
      <c r="M51" s="5">
        <v>5</v>
      </c>
      <c r="N51" s="5" t="s">
        <v>8357</v>
      </c>
    </row>
    <row r="52" spans="1:14" ht="15" x14ac:dyDescent="0.25">
      <c r="A52" s="79" t="s">
        <v>1683</v>
      </c>
      <c r="B52" s="79">
        <v>12164</v>
      </c>
      <c r="C52" s="5" t="s">
        <v>38</v>
      </c>
      <c r="D52" s="79" t="s">
        <v>8367</v>
      </c>
      <c r="E52" s="5" t="s">
        <v>1772</v>
      </c>
      <c r="F52" s="79"/>
      <c r="G52" s="5"/>
      <c r="H52" s="79"/>
      <c r="I52" s="5" t="s">
        <v>2716</v>
      </c>
      <c r="J52" s="79" t="s">
        <v>1362</v>
      </c>
      <c r="K52" s="5" t="s">
        <v>23</v>
      </c>
      <c r="L52" s="79"/>
      <c r="M52" s="5"/>
      <c r="N52" s="5" t="s">
        <v>8357</v>
      </c>
    </row>
    <row r="53" spans="1:14" ht="15" x14ac:dyDescent="0.25">
      <c r="A53" s="79" t="s">
        <v>1683</v>
      </c>
      <c r="B53" s="79">
        <v>12168</v>
      </c>
      <c r="C53" s="5" t="s">
        <v>11</v>
      </c>
      <c r="D53" s="79" t="s">
        <v>8367</v>
      </c>
      <c r="E53" s="5" t="s">
        <v>1436</v>
      </c>
      <c r="F53" s="79"/>
      <c r="G53" s="5"/>
      <c r="H53" s="79" t="s">
        <v>4743</v>
      </c>
      <c r="I53" s="5"/>
      <c r="J53" s="79" t="s">
        <v>1378</v>
      </c>
      <c r="K53" s="5" t="s">
        <v>14</v>
      </c>
      <c r="L53" s="79"/>
      <c r="M53" s="5">
        <v>5</v>
      </c>
      <c r="N53" s="5" t="s">
        <v>4737</v>
      </c>
    </row>
    <row r="54" spans="1:14" ht="15" x14ac:dyDescent="0.25">
      <c r="A54" s="79" t="s">
        <v>1683</v>
      </c>
      <c r="B54" s="79">
        <v>12169</v>
      </c>
      <c r="C54" s="5" t="s">
        <v>139</v>
      </c>
      <c r="D54" s="79" t="s">
        <v>8367</v>
      </c>
      <c r="E54" s="5" t="s">
        <v>1772</v>
      </c>
      <c r="F54" s="79"/>
      <c r="G54" s="5"/>
      <c r="H54" s="79"/>
      <c r="I54" s="5" t="s">
        <v>4744</v>
      </c>
      <c r="J54" s="79" t="s">
        <v>1378</v>
      </c>
      <c r="K54" s="5" t="s">
        <v>40</v>
      </c>
      <c r="L54" s="79"/>
      <c r="M54" s="5"/>
      <c r="N54" s="5" t="s">
        <v>4737</v>
      </c>
    </row>
    <row r="55" spans="1:14" ht="15" x14ac:dyDescent="0.25">
      <c r="A55" s="79" t="s">
        <v>1683</v>
      </c>
      <c r="B55" s="79">
        <v>12471</v>
      </c>
      <c r="C55" s="5" t="s">
        <v>38</v>
      </c>
      <c r="D55" s="79" t="s">
        <v>8367</v>
      </c>
      <c r="E55" s="5" t="s">
        <v>1772</v>
      </c>
      <c r="F55" s="79"/>
      <c r="G55" s="5"/>
      <c r="H55" s="79"/>
      <c r="I55" s="5" t="s">
        <v>2044</v>
      </c>
      <c r="J55" s="79" t="s">
        <v>1362</v>
      </c>
      <c r="K55" s="5" t="s">
        <v>40</v>
      </c>
      <c r="L55" s="79"/>
      <c r="M55" s="5"/>
      <c r="N55" s="5" t="s">
        <v>4737</v>
      </c>
    </row>
    <row r="56" spans="1:14" ht="15" x14ac:dyDescent="0.25">
      <c r="A56" s="79" t="s">
        <v>1683</v>
      </c>
      <c r="B56" s="79">
        <v>12472</v>
      </c>
      <c r="C56" s="5" t="s">
        <v>38</v>
      </c>
      <c r="D56" s="79" t="s">
        <v>8367</v>
      </c>
      <c r="E56" s="5" t="s">
        <v>1772</v>
      </c>
      <c r="F56" s="79"/>
      <c r="G56" s="5"/>
      <c r="H56" s="79"/>
      <c r="I56" s="5" t="s">
        <v>1681</v>
      </c>
      <c r="J56" s="79" t="s">
        <v>1378</v>
      </c>
      <c r="K56" s="5" t="s">
        <v>40</v>
      </c>
      <c r="L56" s="79"/>
      <c r="M56" s="5"/>
      <c r="N56" s="5" t="s">
        <v>4737</v>
      </c>
    </row>
    <row r="57" spans="1:14" ht="15" x14ac:dyDescent="0.25">
      <c r="A57" s="79" t="s">
        <v>1683</v>
      </c>
      <c r="B57" s="79">
        <v>12598</v>
      </c>
      <c r="C57" s="5" t="s">
        <v>11</v>
      </c>
      <c r="D57" s="79" t="s">
        <v>8367</v>
      </c>
      <c r="E57" s="5" t="s">
        <v>1436</v>
      </c>
      <c r="F57" s="79"/>
      <c r="G57" s="5"/>
      <c r="H57" s="79" t="s">
        <v>5338</v>
      </c>
      <c r="I57" s="5"/>
      <c r="J57" s="79" t="s">
        <v>1362</v>
      </c>
      <c r="K57" s="5" t="s">
        <v>14</v>
      </c>
      <c r="L57" s="79"/>
      <c r="M57" s="5">
        <v>5</v>
      </c>
      <c r="N57" s="5" t="s">
        <v>5330</v>
      </c>
    </row>
    <row r="58" spans="1:14" ht="15" x14ac:dyDescent="0.25">
      <c r="A58" s="79" t="s">
        <v>1683</v>
      </c>
      <c r="B58" s="79">
        <v>12599</v>
      </c>
      <c r="C58" s="5" t="s">
        <v>38</v>
      </c>
      <c r="D58" s="79" t="s">
        <v>8367</v>
      </c>
      <c r="E58" s="5" t="s">
        <v>1772</v>
      </c>
      <c r="F58" s="79"/>
      <c r="G58" s="5"/>
      <c r="H58" s="79"/>
      <c r="I58" s="5" t="s">
        <v>5339</v>
      </c>
      <c r="J58" s="79" t="s">
        <v>1362</v>
      </c>
      <c r="K58" s="5" t="s">
        <v>40</v>
      </c>
      <c r="L58" s="79"/>
      <c r="M58" s="5"/>
      <c r="N58" s="5" t="s">
        <v>5330</v>
      </c>
    </row>
    <row r="59" spans="1:14" ht="15" x14ac:dyDescent="0.25">
      <c r="A59" s="79" t="s">
        <v>1683</v>
      </c>
      <c r="B59" s="79">
        <v>12600</v>
      </c>
      <c r="C59" s="5" t="s">
        <v>139</v>
      </c>
      <c r="D59" s="79" t="s">
        <v>8367</v>
      </c>
      <c r="E59" s="5" t="s">
        <v>1772</v>
      </c>
      <c r="F59" s="79"/>
      <c r="G59" s="5"/>
      <c r="H59" s="79"/>
      <c r="I59" s="5" t="s">
        <v>5340</v>
      </c>
      <c r="J59" s="79" t="s">
        <v>1362</v>
      </c>
      <c r="K59" s="5" t="s">
        <v>40</v>
      </c>
      <c r="L59" s="79"/>
      <c r="M59" s="5"/>
      <c r="N59" s="5" t="s">
        <v>4737</v>
      </c>
    </row>
    <row r="60" spans="1:14" ht="15" x14ac:dyDescent="0.25">
      <c r="A60" s="79" t="s">
        <v>1683</v>
      </c>
      <c r="B60" s="79">
        <v>12619</v>
      </c>
      <c r="C60" s="5" t="s">
        <v>139</v>
      </c>
      <c r="D60" s="79" t="s">
        <v>8367</v>
      </c>
      <c r="E60" s="5" t="s">
        <v>1772</v>
      </c>
      <c r="F60" s="79"/>
      <c r="G60" s="5"/>
      <c r="H60" s="79"/>
      <c r="I60" s="5" t="s">
        <v>5341</v>
      </c>
      <c r="J60" s="79" t="s">
        <v>1362</v>
      </c>
      <c r="K60" s="5" t="s">
        <v>40</v>
      </c>
      <c r="L60" s="79"/>
      <c r="M60" s="5"/>
      <c r="N60" s="5" t="s">
        <v>4737</v>
      </c>
    </row>
    <row r="61" spans="1:14" ht="15" x14ac:dyDescent="0.25">
      <c r="A61" s="79" t="s">
        <v>1683</v>
      </c>
      <c r="B61" s="79">
        <v>12641</v>
      </c>
      <c r="C61" s="5" t="s">
        <v>139</v>
      </c>
      <c r="D61" s="79" t="s">
        <v>8367</v>
      </c>
      <c r="E61" s="5" t="s">
        <v>1772</v>
      </c>
      <c r="F61" s="79"/>
      <c r="G61" s="5"/>
      <c r="H61" s="79"/>
      <c r="I61" s="5" t="s">
        <v>5342</v>
      </c>
      <c r="J61" s="79" t="s">
        <v>1362</v>
      </c>
      <c r="K61" s="5" t="s">
        <v>40</v>
      </c>
      <c r="L61" s="79"/>
      <c r="M61" s="5"/>
      <c r="N61" s="5" t="s">
        <v>5330</v>
      </c>
    </row>
    <row r="62" spans="1:14" ht="15" x14ac:dyDescent="0.25">
      <c r="A62" s="79" t="s">
        <v>1683</v>
      </c>
      <c r="B62" s="79">
        <v>12612</v>
      </c>
      <c r="C62" s="5" t="s">
        <v>11</v>
      </c>
      <c r="D62" s="79" t="s">
        <v>8367</v>
      </c>
      <c r="E62" s="5" t="s">
        <v>1436</v>
      </c>
      <c r="F62" s="79"/>
      <c r="G62" s="5"/>
      <c r="H62" s="79" t="s">
        <v>5343</v>
      </c>
      <c r="I62" s="5"/>
      <c r="J62" s="79" t="s">
        <v>1378</v>
      </c>
      <c r="K62" s="5" t="s">
        <v>14</v>
      </c>
      <c r="L62" s="79"/>
      <c r="M62" s="5"/>
      <c r="N62" s="5" t="s">
        <v>4737</v>
      </c>
    </row>
    <row r="63" spans="1:14" ht="15" x14ac:dyDescent="0.25">
      <c r="A63" s="79" t="s">
        <v>1683</v>
      </c>
      <c r="B63" s="79">
        <v>12613</v>
      </c>
      <c r="C63" s="5" t="s">
        <v>38</v>
      </c>
      <c r="D63" s="79" t="s">
        <v>8367</v>
      </c>
      <c r="E63" s="5" t="s">
        <v>1772</v>
      </c>
      <c r="F63" s="79"/>
      <c r="G63" s="5"/>
      <c r="H63" s="79"/>
      <c r="I63" s="5" t="s">
        <v>2044</v>
      </c>
      <c r="J63" s="79" t="s">
        <v>1378</v>
      </c>
      <c r="K63" s="5" t="s">
        <v>40</v>
      </c>
      <c r="L63" s="79"/>
      <c r="M63" s="5"/>
      <c r="N63" s="5" t="s">
        <v>4737</v>
      </c>
    </row>
    <row r="64" spans="1:14" ht="15" x14ac:dyDescent="0.25">
      <c r="A64" s="79" t="s">
        <v>1683</v>
      </c>
      <c r="B64" s="79">
        <v>5840</v>
      </c>
      <c r="C64" s="5" t="s">
        <v>21</v>
      </c>
      <c r="D64" s="79" t="s">
        <v>8367</v>
      </c>
      <c r="E64" s="5" t="s">
        <v>1772</v>
      </c>
      <c r="F64" s="79"/>
      <c r="G64" s="5" t="s">
        <v>1445</v>
      </c>
      <c r="H64" s="79"/>
      <c r="I64" s="5"/>
      <c r="J64" s="79"/>
      <c r="K64" s="5" t="s">
        <v>20</v>
      </c>
      <c r="L64" s="79"/>
      <c r="M64" s="5"/>
      <c r="N64" s="5" t="s">
        <v>685</v>
      </c>
    </row>
    <row r="65" spans="1:14" ht="15" x14ac:dyDescent="0.25">
      <c r="A65" s="79" t="s">
        <v>1683</v>
      </c>
      <c r="B65" s="79">
        <v>4172</v>
      </c>
      <c r="C65" s="5" t="s">
        <v>11</v>
      </c>
      <c r="D65" s="79" t="s">
        <v>8367</v>
      </c>
      <c r="E65" s="5" t="s">
        <v>1445</v>
      </c>
      <c r="F65" s="79"/>
      <c r="G65" s="5"/>
      <c r="H65" s="79" t="s">
        <v>1446</v>
      </c>
      <c r="I65" s="5"/>
      <c r="J65" s="79"/>
      <c r="K65" s="5" t="s">
        <v>51</v>
      </c>
      <c r="L65" s="79"/>
      <c r="M65" s="5"/>
      <c r="N65" s="5" t="s">
        <v>675</v>
      </c>
    </row>
    <row r="66" spans="1:14" ht="15" x14ac:dyDescent="0.25">
      <c r="A66" s="79" t="s">
        <v>1683</v>
      </c>
      <c r="B66" s="79">
        <v>5843</v>
      </c>
      <c r="C66" s="5" t="s">
        <v>21</v>
      </c>
      <c r="D66" s="79" t="s">
        <v>8367</v>
      </c>
      <c r="E66" s="5" t="s">
        <v>1772</v>
      </c>
      <c r="F66" s="79"/>
      <c r="G66" s="5" t="s">
        <v>1447</v>
      </c>
      <c r="H66" s="79"/>
      <c r="I66" s="5"/>
      <c r="J66" s="79"/>
      <c r="K66" s="5" t="s">
        <v>20</v>
      </c>
      <c r="L66" s="79"/>
      <c r="M66" s="5"/>
      <c r="N66" s="5" t="s">
        <v>685</v>
      </c>
    </row>
    <row r="67" spans="1:14" ht="15" x14ac:dyDescent="0.25">
      <c r="A67" s="79" t="s">
        <v>1683</v>
      </c>
      <c r="B67" s="79">
        <v>3212</v>
      </c>
      <c r="C67" s="5" t="s">
        <v>11</v>
      </c>
      <c r="D67" s="79" t="s">
        <v>8367</v>
      </c>
      <c r="E67" s="5" t="s">
        <v>1447</v>
      </c>
      <c r="F67" s="79"/>
      <c r="G67" s="5"/>
      <c r="H67" s="79" t="s">
        <v>1448</v>
      </c>
      <c r="I67" s="5"/>
      <c r="J67" s="79"/>
      <c r="K67" s="5" t="s">
        <v>51</v>
      </c>
      <c r="L67" s="79"/>
      <c r="M67" s="5"/>
      <c r="N67" s="5" t="s">
        <v>675</v>
      </c>
    </row>
    <row r="68" spans="1:14" ht="15" x14ac:dyDescent="0.25">
      <c r="A68" s="79" t="s">
        <v>1683</v>
      </c>
      <c r="B68" s="79">
        <v>5844</v>
      </c>
      <c r="C68" s="5" t="s">
        <v>21</v>
      </c>
      <c r="D68" s="79" t="s">
        <v>8367</v>
      </c>
      <c r="E68" s="5" t="s">
        <v>1772</v>
      </c>
      <c r="F68" s="79"/>
      <c r="G68" s="5" t="s">
        <v>1449</v>
      </c>
      <c r="H68" s="79"/>
      <c r="I68" s="5"/>
      <c r="J68" s="79"/>
      <c r="K68" s="5" t="s">
        <v>20</v>
      </c>
      <c r="L68" s="79"/>
      <c r="M68" s="5"/>
      <c r="N68" s="5" t="s">
        <v>685</v>
      </c>
    </row>
    <row r="69" spans="1:14" ht="15" x14ac:dyDescent="0.25">
      <c r="A69" s="79" t="s">
        <v>1683</v>
      </c>
      <c r="B69" s="79">
        <v>4175</v>
      </c>
      <c r="C69" s="5" t="s">
        <v>11</v>
      </c>
      <c r="D69" s="79" t="s">
        <v>8367</v>
      </c>
      <c r="E69" s="5" t="s">
        <v>1449</v>
      </c>
      <c r="F69" s="79"/>
      <c r="G69" s="5"/>
      <c r="H69" s="79" t="s">
        <v>1450</v>
      </c>
      <c r="I69" s="5"/>
      <c r="J69" s="79"/>
      <c r="K69" s="5" t="s">
        <v>51</v>
      </c>
      <c r="L69" s="79"/>
      <c r="M69" s="5"/>
      <c r="N69" s="5" t="s">
        <v>675</v>
      </c>
    </row>
    <row r="70" spans="1:14" ht="15" x14ac:dyDescent="0.25">
      <c r="A70" s="79" t="s">
        <v>1683</v>
      </c>
      <c r="B70" s="79">
        <v>5845</v>
      </c>
      <c r="C70" s="5" t="s">
        <v>21</v>
      </c>
      <c r="D70" s="79" t="s">
        <v>8367</v>
      </c>
      <c r="E70" s="5" t="s">
        <v>1772</v>
      </c>
      <c r="F70" s="79"/>
      <c r="G70" s="5" t="s">
        <v>1451</v>
      </c>
      <c r="H70" s="79"/>
      <c r="I70" s="5"/>
      <c r="J70" s="79"/>
      <c r="K70" s="5" t="s">
        <v>20</v>
      </c>
      <c r="L70" s="79"/>
      <c r="M70" s="5"/>
      <c r="N70" s="5" t="s">
        <v>685</v>
      </c>
    </row>
    <row r="71" spans="1:14" ht="15" x14ac:dyDescent="0.25">
      <c r="A71" s="79" t="s">
        <v>1683</v>
      </c>
      <c r="B71" s="79">
        <v>4174</v>
      </c>
      <c r="C71" s="5" t="s">
        <v>11</v>
      </c>
      <c r="D71" s="79" t="s">
        <v>8367</v>
      </c>
      <c r="E71" s="5" t="s">
        <v>1451</v>
      </c>
      <c r="F71" s="79"/>
      <c r="G71" s="5"/>
      <c r="H71" s="79" t="s">
        <v>1452</v>
      </c>
      <c r="I71" s="5"/>
      <c r="J71" s="79"/>
      <c r="K71" s="5" t="s">
        <v>51</v>
      </c>
      <c r="L71" s="79"/>
      <c r="M71" s="5"/>
      <c r="N71" s="5" t="s">
        <v>675</v>
      </c>
    </row>
    <row r="72" spans="1:14" ht="15" x14ac:dyDescent="0.25">
      <c r="A72" s="79" t="s">
        <v>1683</v>
      </c>
      <c r="B72" s="79">
        <v>5846</v>
      </c>
      <c r="C72" s="5" t="s">
        <v>21</v>
      </c>
      <c r="D72" s="79" t="s">
        <v>8367</v>
      </c>
      <c r="E72" s="5" t="s">
        <v>1772</v>
      </c>
      <c r="F72" s="79"/>
      <c r="G72" s="5" t="s">
        <v>1453</v>
      </c>
      <c r="H72" s="79"/>
      <c r="I72" s="5"/>
      <c r="J72" s="79"/>
      <c r="K72" s="5" t="s">
        <v>20</v>
      </c>
      <c r="L72" s="79"/>
      <c r="M72" s="5"/>
      <c r="N72" s="5" t="s">
        <v>685</v>
      </c>
    </row>
    <row r="73" spans="1:14" ht="15" x14ac:dyDescent="0.25">
      <c r="A73" s="80" t="s">
        <v>1683</v>
      </c>
      <c r="B73" s="79">
        <v>4173</v>
      </c>
      <c r="C73" s="5" t="s">
        <v>11</v>
      </c>
      <c r="D73" s="79" t="s">
        <v>8367</v>
      </c>
      <c r="E73" s="5" t="s">
        <v>1453</v>
      </c>
      <c r="F73" s="79"/>
      <c r="G73" s="5"/>
      <c r="H73" s="79" t="s">
        <v>1454</v>
      </c>
      <c r="I73" s="5"/>
      <c r="J73" s="79"/>
      <c r="K73" s="5" t="s">
        <v>51</v>
      </c>
      <c r="L73" s="79"/>
      <c r="M73" s="5"/>
      <c r="N73" s="5" t="s">
        <v>675</v>
      </c>
    </row>
    <row r="74" spans="1:14" ht="15" x14ac:dyDescent="0.25">
      <c r="A74" s="80"/>
      <c r="B74" s="79"/>
      <c r="C74" s="5"/>
      <c r="D74" s="79"/>
      <c r="E74" s="5"/>
      <c r="F74" s="79"/>
      <c r="G74" s="5"/>
      <c r="H74" s="79"/>
      <c r="I74" s="5"/>
      <c r="J74" s="79"/>
      <c r="K74" s="5"/>
      <c r="L74" s="79"/>
      <c r="M74" s="5"/>
      <c r="N74" s="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33"/>
  <sheetViews>
    <sheetView topLeftCell="A13" zoomScale="85" zoomScaleNormal="85" workbookViewId="0">
      <selection activeCell="D14" sqref="D14"/>
    </sheetView>
  </sheetViews>
  <sheetFormatPr defaultColWidth="9.140625" defaultRowHeight="15" x14ac:dyDescent="0.25"/>
  <cols>
    <col min="1" max="1" width="77" style="5" bestFit="1" customWidth="1"/>
    <col min="2" max="2" width="19.5703125" style="5" customWidth="1"/>
    <col min="3" max="3" width="10.85546875" style="5" customWidth="1"/>
    <col min="4" max="4" width="16.28515625" style="5" bestFit="1" customWidth="1"/>
    <col min="5" max="5" width="20.140625" style="5" customWidth="1"/>
    <col min="6" max="6" width="10.7109375" style="5" customWidth="1"/>
    <col min="7" max="7" width="4.5703125" style="5" customWidth="1"/>
    <col min="8" max="8" width="8.5703125" style="5" customWidth="1"/>
    <col min="9" max="9" width="6.42578125" style="5" customWidth="1"/>
    <col min="10" max="10" width="10" style="5" bestFit="1" customWidth="1"/>
    <col min="11" max="16384" width="9.140625" style="5"/>
  </cols>
  <sheetData>
    <row r="1" spans="1:7" x14ac:dyDescent="0.25">
      <c r="A1" s="1" t="s">
        <v>3</v>
      </c>
      <c r="B1" s="5" t="s">
        <v>11</v>
      </c>
    </row>
    <row r="3" spans="1:7" x14ac:dyDescent="0.25">
      <c r="A3" s="1" t="s">
        <v>117</v>
      </c>
      <c r="B3" s="5" t="s">
        <v>142</v>
      </c>
    </row>
    <row r="4" spans="1:7" x14ac:dyDescent="0.25">
      <c r="A4" s="1" t="s">
        <v>114</v>
      </c>
      <c r="B4" s="1" t="s">
        <v>14</v>
      </c>
      <c r="C4" s="1" t="s">
        <v>51</v>
      </c>
      <c r="D4" s="1" t="s">
        <v>25</v>
      </c>
      <c r="E4" s="1" t="s">
        <v>17</v>
      </c>
      <c r="F4" s="1" t="s">
        <v>115</v>
      </c>
      <c r="G4" s="1"/>
    </row>
    <row r="5" spans="1:7" x14ac:dyDescent="0.25">
      <c r="A5" s="2" t="s">
        <v>2488</v>
      </c>
      <c r="B5" s="3"/>
      <c r="C5" s="3"/>
      <c r="D5" s="3">
        <v>1</v>
      </c>
      <c r="E5" s="3"/>
      <c r="F5" s="3">
        <v>1</v>
      </c>
      <c r="G5" s="5" t="str">
        <f>IF(B5&lt;&gt;"",A5&amp;IF(B5&lt;&gt;F5," {Parcial}",""),"")</f>
        <v/>
      </c>
    </row>
    <row r="6" spans="1:7" x14ac:dyDescent="0.25">
      <c r="A6" s="2" t="s">
        <v>1449</v>
      </c>
      <c r="B6" s="3"/>
      <c r="C6" s="3">
        <v>1</v>
      </c>
      <c r="D6" s="3"/>
      <c r="E6" s="3"/>
      <c r="F6" s="3">
        <v>1</v>
      </c>
      <c r="G6" s="5" t="str">
        <f t="shared" ref="G6:G12" si="0">IF(B6&lt;&gt;"",A6&amp;IF(B6&lt;&gt;F6," {Parcial}",""),"")</f>
        <v/>
      </c>
    </row>
    <row r="7" spans="1:7" x14ac:dyDescent="0.25">
      <c r="A7" s="2" t="s">
        <v>1445</v>
      </c>
      <c r="B7" s="3"/>
      <c r="C7" s="3">
        <v>1</v>
      </c>
      <c r="D7" s="3"/>
      <c r="E7" s="3"/>
      <c r="F7" s="3">
        <v>1</v>
      </c>
      <c r="G7" s="5" t="str">
        <f t="shared" si="0"/>
        <v/>
      </c>
    </row>
    <row r="8" spans="1:7" x14ac:dyDescent="0.25">
      <c r="A8" s="2" t="s">
        <v>1451</v>
      </c>
      <c r="B8" s="3"/>
      <c r="C8" s="3">
        <v>1</v>
      </c>
      <c r="D8" s="3"/>
      <c r="E8" s="3"/>
      <c r="F8" s="3">
        <v>1</v>
      </c>
      <c r="G8" s="5" t="str">
        <f t="shared" si="0"/>
        <v/>
      </c>
    </row>
    <row r="9" spans="1:7" x14ac:dyDescent="0.25">
      <c r="A9" s="2" t="s">
        <v>1436</v>
      </c>
      <c r="B9" s="3">
        <v>10</v>
      </c>
      <c r="C9" s="3">
        <v>1</v>
      </c>
      <c r="D9" s="3">
        <v>2</v>
      </c>
      <c r="E9" s="3">
        <v>1</v>
      </c>
      <c r="F9" s="3">
        <v>14</v>
      </c>
      <c r="G9" s="5" t="str">
        <f t="shared" si="0"/>
        <v>Novos Indicadores MIS {Parcial}</v>
      </c>
    </row>
    <row r="10" spans="1:7" x14ac:dyDescent="0.25">
      <c r="A10" s="2" t="s">
        <v>1447</v>
      </c>
      <c r="B10" s="3"/>
      <c r="C10" s="3">
        <v>1</v>
      </c>
      <c r="D10" s="3"/>
      <c r="E10" s="3"/>
      <c r="F10" s="3">
        <v>1</v>
      </c>
      <c r="G10" s="5" t="str">
        <f t="shared" si="0"/>
        <v/>
      </c>
    </row>
    <row r="11" spans="1:7" x14ac:dyDescent="0.25">
      <c r="A11" s="2" t="s">
        <v>1453</v>
      </c>
      <c r="B11" s="3"/>
      <c r="C11" s="3">
        <v>1</v>
      </c>
      <c r="D11" s="3"/>
      <c r="E11" s="3"/>
      <c r="F11" s="3">
        <v>1</v>
      </c>
      <c r="G11" s="5" t="str">
        <f t="shared" si="0"/>
        <v/>
      </c>
    </row>
    <row r="12" spans="1:7" x14ac:dyDescent="0.25">
      <c r="A12" s="2" t="s">
        <v>115</v>
      </c>
      <c r="B12" s="3">
        <v>10</v>
      </c>
      <c r="C12" s="3">
        <v>6</v>
      </c>
      <c r="D12" s="3">
        <v>3</v>
      </c>
      <c r="E12" s="3">
        <v>1</v>
      </c>
      <c r="F12" s="3">
        <v>20</v>
      </c>
      <c r="G12" s="5" t="str">
        <f t="shared" si="0"/>
        <v>Total Geral {Parcial}</v>
      </c>
    </row>
    <row r="14" spans="1:7" x14ac:dyDescent="0.25">
      <c r="B14" s="6">
        <f>AVERAGE(B16:B22)</f>
        <v>0.10204081632653061</v>
      </c>
      <c r="C14" s="5" t="s">
        <v>8366</v>
      </c>
    </row>
    <row r="15" spans="1:7" x14ac:dyDescent="0.25">
      <c r="A15" s="9" t="s">
        <v>126</v>
      </c>
      <c r="B15" s="9" t="s">
        <v>515</v>
      </c>
      <c r="C15" s="9" t="s">
        <v>134</v>
      </c>
      <c r="D15" s="9" t="s">
        <v>124</v>
      </c>
      <c r="E15" s="9" t="s">
        <v>123</v>
      </c>
      <c r="F15" s="9" t="s">
        <v>125</v>
      </c>
    </row>
    <row r="16" spans="1:7" x14ac:dyDescent="0.25">
      <c r="A16" s="2" t="s">
        <v>2488</v>
      </c>
      <c r="B16" s="4">
        <f>IFERROR(B26/F26,0)</f>
        <v>0</v>
      </c>
      <c r="C16" s="4">
        <f>IFERROR(D26/F26,0)</f>
        <v>1</v>
      </c>
      <c r="D16" s="4">
        <f>IFERROR(E26/F26,0)</f>
        <v>0</v>
      </c>
      <c r="E16" s="4">
        <f>IFERROR(C26/F26,0)</f>
        <v>0</v>
      </c>
      <c r="F16" s="4">
        <f>D16</f>
        <v>0</v>
      </c>
    </row>
    <row r="17" spans="1:6" x14ac:dyDescent="0.25">
      <c r="A17" s="2" t="s">
        <v>1449</v>
      </c>
      <c r="B17" s="4">
        <f t="shared" ref="B17:B22" si="1">IFERROR(B27/F27,0)</f>
        <v>0</v>
      </c>
      <c r="C17" s="4">
        <f t="shared" ref="C17:C22" si="2">IFERROR(D27/F27,0)</f>
        <v>0</v>
      </c>
      <c r="D17" s="4">
        <f t="shared" ref="D17:D22" si="3">IFERROR(E27/F27,0)</f>
        <v>0</v>
      </c>
      <c r="E17" s="4">
        <f t="shared" ref="E17:E22" si="4">IFERROR(C27/F27,0)</f>
        <v>1</v>
      </c>
      <c r="F17" s="4">
        <f t="shared" ref="F17:F22" si="5">D17</f>
        <v>0</v>
      </c>
    </row>
    <row r="18" spans="1:6" x14ac:dyDescent="0.25">
      <c r="A18" s="2" t="s">
        <v>1445</v>
      </c>
      <c r="B18" s="4">
        <f t="shared" si="1"/>
        <v>0</v>
      </c>
      <c r="C18" s="4">
        <f t="shared" si="2"/>
        <v>0</v>
      </c>
      <c r="D18" s="4">
        <f t="shared" si="3"/>
        <v>0</v>
      </c>
      <c r="E18" s="4">
        <f t="shared" si="4"/>
        <v>1</v>
      </c>
      <c r="F18" s="4">
        <f t="shared" si="5"/>
        <v>0</v>
      </c>
    </row>
    <row r="19" spans="1:6" x14ac:dyDescent="0.25">
      <c r="A19" s="2" t="s">
        <v>1451</v>
      </c>
      <c r="B19" s="4">
        <f t="shared" si="1"/>
        <v>0</v>
      </c>
      <c r="C19" s="4">
        <f t="shared" si="2"/>
        <v>0</v>
      </c>
      <c r="D19" s="4">
        <f t="shared" si="3"/>
        <v>0</v>
      </c>
      <c r="E19" s="4">
        <f t="shared" si="4"/>
        <v>1</v>
      </c>
      <c r="F19" s="4">
        <f t="shared" si="5"/>
        <v>0</v>
      </c>
    </row>
    <row r="20" spans="1:6" x14ac:dyDescent="0.25">
      <c r="A20" s="2" t="s">
        <v>1436</v>
      </c>
      <c r="B20" s="4">
        <f t="shared" si="1"/>
        <v>0.7142857142857143</v>
      </c>
      <c r="C20" s="4">
        <f t="shared" si="2"/>
        <v>0.14285714285714285</v>
      </c>
      <c r="D20" s="4">
        <f t="shared" si="3"/>
        <v>7.1428571428571425E-2</v>
      </c>
      <c r="E20" s="4">
        <f t="shared" si="4"/>
        <v>7.1428571428571425E-2</v>
      </c>
      <c r="F20" s="4">
        <f t="shared" si="5"/>
        <v>7.1428571428571425E-2</v>
      </c>
    </row>
    <row r="21" spans="1:6" x14ac:dyDescent="0.25">
      <c r="A21" s="2" t="s">
        <v>1447</v>
      </c>
      <c r="B21" s="4">
        <f t="shared" si="1"/>
        <v>0</v>
      </c>
      <c r="C21" s="4">
        <f t="shared" si="2"/>
        <v>0</v>
      </c>
      <c r="D21" s="4">
        <f t="shared" si="3"/>
        <v>0</v>
      </c>
      <c r="E21" s="4">
        <f t="shared" si="4"/>
        <v>1</v>
      </c>
      <c r="F21" s="4">
        <f t="shared" si="5"/>
        <v>0</v>
      </c>
    </row>
    <row r="22" spans="1:6" x14ac:dyDescent="0.25">
      <c r="A22" s="2" t="s">
        <v>1453</v>
      </c>
      <c r="B22" s="4">
        <f t="shared" si="1"/>
        <v>0</v>
      </c>
      <c r="C22" s="4">
        <f t="shared" si="2"/>
        <v>0</v>
      </c>
      <c r="D22" s="4">
        <f t="shared" si="3"/>
        <v>0</v>
      </c>
      <c r="E22" s="4">
        <f t="shared" si="4"/>
        <v>1</v>
      </c>
      <c r="F22" s="4">
        <f t="shared" si="5"/>
        <v>0</v>
      </c>
    </row>
    <row r="23" spans="1:6" x14ac:dyDescent="0.25">
      <c r="B23" s="6"/>
    </row>
    <row r="25" spans="1:6" x14ac:dyDescent="0.25">
      <c r="A25" s="9" t="s">
        <v>114</v>
      </c>
      <c r="B25" s="9" t="s">
        <v>14</v>
      </c>
      <c r="C25" s="9" t="s">
        <v>51</v>
      </c>
      <c r="D25" s="9" t="s">
        <v>25</v>
      </c>
      <c r="E25" s="9" t="s">
        <v>17</v>
      </c>
      <c r="F25" s="5" t="s">
        <v>115</v>
      </c>
    </row>
    <row r="26" spans="1:6" x14ac:dyDescent="0.25">
      <c r="A26" s="2" t="s">
        <v>2488</v>
      </c>
      <c r="B26" s="3"/>
      <c r="C26" s="3"/>
      <c r="D26" s="3">
        <v>1</v>
      </c>
      <c r="E26" s="3"/>
      <c r="F26" s="5">
        <v>1</v>
      </c>
    </row>
    <row r="27" spans="1:6" x14ac:dyDescent="0.25">
      <c r="A27" s="2" t="s">
        <v>1449</v>
      </c>
      <c r="B27" s="3"/>
      <c r="C27" s="3">
        <v>1</v>
      </c>
      <c r="D27" s="3"/>
      <c r="E27" s="3"/>
      <c r="F27" s="5">
        <v>1</v>
      </c>
    </row>
    <row r="28" spans="1:6" x14ac:dyDescent="0.25">
      <c r="A28" s="2" t="s">
        <v>1445</v>
      </c>
      <c r="B28" s="3"/>
      <c r="C28" s="3">
        <v>1</v>
      </c>
      <c r="D28" s="3"/>
      <c r="E28" s="3"/>
      <c r="F28" s="5">
        <v>1</v>
      </c>
    </row>
    <row r="29" spans="1:6" x14ac:dyDescent="0.25">
      <c r="A29" s="2" t="s">
        <v>1451</v>
      </c>
      <c r="B29" s="3"/>
      <c r="C29" s="3">
        <v>1</v>
      </c>
      <c r="D29" s="3"/>
      <c r="E29" s="3"/>
      <c r="F29" s="5">
        <v>1</v>
      </c>
    </row>
    <row r="30" spans="1:6" x14ac:dyDescent="0.25">
      <c r="A30" s="2" t="s">
        <v>1436</v>
      </c>
      <c r="B30" s="3">
        <v>10</v>
      </c>
      <c r="C30" s="3">
        <v>1</v>
      </c>
      <c r="D30" s="3">
        <v>2</v>
      </c>
      <c r="E30" s="3">
        <v>1</v>
      </c>
      <c r="F30" s="5">
        <v>14</v>
      </c>
    </row>
    <row r="31" spans="1:6" x14ac:dyDescent="0.25">
      <c r="A31" s="2" t="s">
        <v>1447</v>
      </c>
      <c r="B31" s="3"/>
      <c r="C31" s="3">
        <v>1</v>
      </c>
      <c r="D31" s="3"/>
      <c r="E31" s="3"/>
      <c r="F31" s="5">
        <v>1</v>
      </c>
    </row>
    <row r="32" spans="1:6" x14ac:dyDescent="0.25">
      <c r="A32" s="2" t="s">
        <v>1453</v>
      </c>
      <c r="B32" s="3"/>
      <c r="C32" s="3">
        <v>1</v>
      </c>
      <c r="D32" s="3"/>
      <c r="E32" s="3"/>
      <c r="F32" s="5">
        <v>1</v>
      </c>
    </row>
    <row r="33" spans="1:6" x14ac:dyDescent="0.25">
      <c r="A33" s="10" t="s">
        <v>115</v>
      </c>
      <c r="B33" s="11">
        <v>10</v>
      </c>
      <c r="C33" s="11">
        <v>6</v>
      </c>
      <c r="D33" s="11">
        <v>3</v>
      </c>
      <c r="E33" s="11">
        <v>1</v>
      </c>
      <c r="F33" s="5">
        <v>20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455"/>
  <sheetViews>
    <sheetView workbookViewId="0">
      <selection activeCell="E9" sqref="E9"/>
    </sheetView>
  </sheetViews>
  <sheetFormatPr defaultColWidth="8.7109375" defaultRowHeight="11.25" x14ac:dyDescent="0.2"/>
  <cols>
    <col min="1" max="1" width="15" style="17" bestFit="1" customWidth="1"/>
    <col min="2" max="2" width="6" style="17" bestFit="1" customWidth="1"/>
    <col min="3" max="3" width="9.85546875" style="17" bestFit="1" customWidth="1"/>
    <col min="4" max="4" width="9.85546875" style="17" customWidth="1"/>
    <col min="5" max="5" width="29.85546875" style="17" bestFit="1" customWidth="1"/>
    <col min="6" max="6" width="11" style="17" bestFit="1" customWidth="1"/>
    <col min="7" max="7" width="30.140625" style="17" bestFit="1" customWidth="1"/>
    <col min="8" max="8" width="97.42578125" style="17" bestFit="1" customWidth="1"/>
    <col min="9" max="9" width="43.5703125" style="17" bestFit="1" customWidth="1"/>
    <col min="10" max="10" width="41.140625" style="17" bestFit="1" customWidth="1"/>
    <col min="11" max="11" width="15.85546875" style="17" bestFit="1" customWidth="1"/>
    <col min="12" max="12" width="3.42578125" style="17" bestFit="1" customWidth="1"/>
    <col min="13" max="13" width="7.5703125" style="17" bestFit="1" customWidth="1"/>
    <col min="14" max="14" width="26.42578125" style="17" bestFit="1" customWidth="1"/>
    <col min="15" max="16384" width="8.7109375" style="17"/>
  </cols>
  <sheetData>
    <row r="1" spans="1:14" x14ac:dyDescent="0.2">
      <c r="A1" s="17" t="s">
        <v>173</v>
      </c>
      <c r="B1" s="17" t="s">
        <v>2</v>
      </c>
      <c r="C1" s="17" t="s">
        <v>3</v>
      </c>
      <c r="D1" s="17" t="s">
        <v>1682</v>
      </c>
      <c r="E1" s="17" t="s">
        <v>116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9</v>
      </c>
      <c r="L1" s="17" t="s">
        <v>10</v>
      </c>
      <c r="M1" s="17" t="s">
        <v>631</v>
      </c>
      <c r="N1" s="17" t="s">
        <v>673</v>
      </c>
    </row>
    <row r="2" spans="1:14" ht="15" x14ac:dyDescent="0.25">
      <c r="A2" s="80"/>
      <c r="B2" s="79"/>
      <c r="C2" s="5"/>
      <c r="D2" s="79"/>
      <c r="E2" s="5"/>
      <c r="F2" s="79"/>
      <c r="G2" s="5"/>
      <c r="H2" s="79"/>
      <c r="I2" s="5"/>
      <c r="J2" s="79"/>
      <c r="K2" s="5"/>
      <c r="L2" s="79"/>
      <c r="M2" s="5"/>
      <c r="N2" s="5"/>
    </row>
    <row r="3" spans="1:14" ht="15" x14ac:dyDescent="0.25">
      <c r="A3" s="78" t="s">
        <v>8369</v>
      </c>
      <c r="B3" s="79">
        <v>6793</v>
      </c>
      <c r="C3" s="5" t="s">
        <v>18</v>
      </c>
      <c r="D3" s="79"/>
      <c r="E3" s="5" t="s">
        <v>1772</v>
      </c>
      <c r="F3" s="79" t="s">
        <v>1686</v>
      </c>
      <c r="G3" s="5"/>
      <c r="H3" s="79"/>
      <c r="I3" s="5"/>
      <c r="J3" s="79"/>
      <c r="K3" s="5" t="s">
        <v>20</v>
      </c>
      <c r="L3" s="79"/>
      <c r="M3" s="5"/>
      <c r="N3" s="5" t="s">
        <v>675</v>
      </c>
    </row>
    <row r="4" spans="1:14" ht="15" x14ac:dyDescent="0.25">
      <c r="A4" s="78" t="s">
        <v>8369</v>
      </c>
      <c r="B4" s="79">
        <v>6795</v>
      </c>
      <c r="C4" s="5" t="s">
        <v>21</v>
      </c>
      <c r="D4" s="79"/>
      <c r="E4" s="5" t="s">
        <v>1772</v>
      </c>
      <c r="F4" s="79"/>
      <c r="G4" s="5" t="s">
        <v>4517</v>
      </c>
      <c r="H4" s="79"/>
      <c r="I4" s="5"/>
      <c r="J4" s="79"/>
      <c r="K4" s="5" t="s">
        <v>20</v>
      </c>
      <c r="L4" s="79"/>
      <c r="M4" s="5"/>
      <c r="N4" s="5" t="s">
        <v>675</v>
      </c>
    </row>
    <row r="5" spans="1:14" ht="15" x14ac:dyDescent="0.25">
      <c r="A5" s="78" t="s">
        <v>8369</v>
      </c>
      <c r="B5" s="79">
        <v>6808</v>
      </c>
      <c r="C5" s="5" t="s">
        <v>11</v>
      </c>
      <c r="D5" s="79"/>
      <c r="E5" s="5" t="s">
        <v>4517</v>
      </c>
      <c r="F5" s="79"/>
      <c r="G5" s="5"/>
      <c r="H5" s="79" t="s">
        <v>1687</v>
      </c>
      <c r="I5" s="5"/>
      <c r="J5" s="79" t="s">
        <v>1420</v>
      </c>
      <c r="K5" s="5" t="s">
        <v>14</v>
      </c>
      <c r="L5" s="79"/>
      <c r="M5" s="5">
        <v>5</v>
      </c>
      <c r="N5" s="5" t="s">
        <v>1678</v>
      </c>
    </row>
    <row r="6" spans="1:14" ht="15" x14ac:dyDescent="0.25">
      <c r="A6" s="78" t="s">
        <v>8369</v>
      </c>
      <c r="B6" s="79">
        <v>7129</v>
      </c>
      <c r="C6" s="5" t="s">
        <v>38</v>
      </c>
      <c r="D6" s="79"/>
      <c r="E6" s="5" t="s">
        <v>1772</v>
      </c>
      <c r="F6" s="79"/>
      <c r="G6" s="5"/>
      <c r="H6" s="79"/>
      <c r="I6" s="5" t="s">
        <v>132</v>
      </c>
      <c r="J6" s="79" t="s">
        <v>1420</v>
      </c>
      <c r="K6" s="5" t="s">
        <v>40</v>
      </c>
      <c r="L6" s="79"/>
      <c r="M6" s="5"/>
      <c r="N6" s="5" t="s">
        <v>1678</v>
      </c>
    </row>
    <row r="7" spans="1:14" ht="15" x14ac:dyDescent="0.25">
      <c r="A7" s="78" t="s">
        <v>8369</v>
      </c>
      <c r="B7" s="79">
        <v>7383</v>
      </c>
      <c r="C7" s="5" t="s">
        <v>38</v>
      </c>
      <c r="D7" s="79"/>
      <c r="E7" s="5" t="s">
        <v>1772</v>
      </c>
      <c r="F7" s="79"/>
      <c r="G7" s="5"/>
      <c r="H7" s="79"/>
      <c r="I7" s="5" t="s">
        <v>135</v>
      </c>
      <c r="J7" s="79" t="s">
        <v>1420</v>
      </c>
      <c r="K7" s="5" t="s">
        <v>40</v>
      </c>
      <c r="L7" s="79"/>
      <c r="M7" s="5"/>
      <c r="N7" s="5" t="s">
        <v>1678</v>
      </c>
    </row>
    <row r="8" spans="1:14" ht="15" x14ac:dyDescent="0.25">
      <c r="A8" s="78" t="s">
        <v>8369</v>
      </c>
      <c r="B8" s="79">
        <v>7390</v>
      </c>
      <c r="C8" s="5" t="s">
        <v>38</v>
      </c>
      <c r="D8" s="79"/>
      <c r="E8" s="5" t="s">
        <v>1772</v>
      </c>
      <c r="F8" s="79"/>
      <c r="G8" s="5"/>
      <c r="H8" s="79"/>
      <c r="I8" s="5" t="s">
        <v>134</v>
      </c>
      <c r="J8" s="79" t="s">
        <v>1420</v>
      </c>
      <c r="K8" s="5" t="s">
        <v>40</v>
      </c>
      <c r="L8" s="79"/>
      <c r="M8" s="5"/>
      <c r="N8" s="5" t="s">
        <v>1678</v>
      </c>
    </row>
    <row r="9" spans="1:14" ht="15" x14ac:dyDescent="0.25">
      <c r="A9" s="78" t="s">
        <v>8369</v>
      </c>
      <c r="B9" s="79">
        <v>6810</v>
      </c>
      <c r="C9" s="5" t="s">
        <v>11</v>
      </c>
      <c r="D9" s="79"/>
      <c r="E9" s="5" t="s">
        <v>4517</v>
      </c>
      <c r="F9" s="79"/>
      <c r="G9" s="5"/>
      <c r="H9" s="79" t="s">
        <v>4518</v>
      </c>
      <c r="I9" s="5"/>
      <c r="J9" s="79" t="s">
        <v>1420</v>
      </c>
      <c r="K9" s="5" t="s">
        <v>14</v>
      </c>
      <c r="L9" s="79"/>
      <c r="M9" s="5">
        <v>5</v>
      </c>
      <c r="N9" s="5" t="s">
        <v>1678</v>
      </c>
    </row>
    <row r="10" spans="1:14" ht="15" x14ac:dyDescent="0.25">
      <c r="A10" s="78" t="s">
        <v>8369</v>
      </c>
      <c r="B10" s="79">
        <v>7130</v>
      </c>
      <c r="C10" s="5" t="s">
        <v>38</v>
      </c>
      <c r="D10" s="79"/>
      <c r="E10" s="5" t="s">
        <v>1772</v>
      </c>
      <c r="F10" s="79"/>
      <c r="G10" s="5"/>
      <c r="H10" s="79"/>
      <c r="I10" s="5" t="s">
        <v>132</v>
      </c>
      <c r="J10" s="79" t="s">
        <v>1420</v>
      </c>
      <c r="K10" s="5" t="s">
        <v>40</v>
      </c>
      <c r="L10" s="79"/>
      <c r="M10" s="5"/>
      <c r="N10" s="5" t="s">
        <v>1678</v>
      </c>
    </row>
    <row r="11" spans="1:14" ht="15" x14ac:dyDescent="0.25">
      <c r="A11" s="78" t="s">
        <v>8369</v>
      </c>
      <c r="B11" s="79">
        <v>7385</v>
      </c>
      <c r="C11" s="5" t="s">
        <v>38</v>
      </c>
      <c r="D11" s="79"/>
      <c r="E11" s="5" t="s">
        <v>1772</v>
      </c>
      <c r="F11" s="79"/>
      <c r="G11" s="5"/>
      <c r="H11" s="79"/>
      <c r="I11" s="5" t="s">
        <v>135</v>
      </c>
      <c r="J11" s="79" t="s">
        <v>1420</v>
      </c>
      <c r="K11" s="5" t="s">
        <v>40</v>
      </c>
      <c r="L11" s="79"/>
      <c r="M11" s="5"/>
      <c r="N11" s="5" t="s">
        <v>1678</v>
      </c>
    </row>
    <row r="12" spans="1:14" ht="15" x14ac:dyDescent="0.25">
      <c r="A12" s="78" t="s">
        <v>8369</v>
      </c>
      <c r="B12" s="79">
        <v>7391</v>
      </c>
      <c r="C12" s="5" t="s">
        <v>38</v>
      </c>
      <c r="D12" s="79"/>
      <c r="E12" s="5" t="s">
        <v>1772</v>
      </c>
      <c r="F12" s="79"/>
      <c r="G12" s="5"/>
      <c r="H12" s="79"/>
      <c r="I12" s="5" t="s">
        <v>134</v>
      </c>
      <c r="J12" s="79" t="s">
        <v>1420</v>
      </c>
      <c r="K12" s="5" t="s">
        <v>40</v>
      </c>
      <c r="L12" s="79"/>
      <c r="M12" s="5"/>
      <c r="N12" s="5" t="s">
        <v>1678</v>
      </c>
    </row>
    <row r="13" spans="1:14" ht="15" x14ac:dyDescent="0.25">
      <c r="A13" s="78" t="s">
        <v>8369</v>
      </c>
      <c r="B13" s="79">
        <v>6811</v>
      </c>
      <c r="C13" s="5" t="s">
        <v>11</v>
      </c>
      <c r="D13" s="79"/>
      <c r="E13" s="5" t="s">
        <v>4517</v>
      </c>
      <c r="F13" s="79"/>
      <c r="G13" s="5"/>
      <c r="H13" s="79" t="s">
        <v>2720</v>
      </c>
      <c r="I13" s="5"/>
      <c r="J13" s="79" t="s">
        <v>1420</v>
      </c>
      <c r="K13" s="5" t="s">
        <v>14</v>
      </c>
      <c r="L13" s="79"/>
      <c r="M13" s="5">
        <v>5</v>
      </c>
      <c r="N13" s="5" t="s">
        <v>1678</v>
      </c>
    </row>
    <row r="14" spans="1:14" ht="15" x14ac:dyDescent="0.25">
      <c r="A14" s="78" t="s">
        <v>8369</v>
      </c>
      <c r="B14" s="79">
        <v>7131</v>
      </c>
      <c r="C14" s="5" t="s">
        <v>38</v>
      </c>
      <c r="D14" s="79"/>
      <c r="E14" s="5" t="s">
        <v>1772</v>
      </c>
      <c r="F14" s="79"/>
      <c r="G14" s="5"/>
      <c r="H14" s="79"/>
      <c r="I14" s="5" t="s">
        <v>132</v>
      </c>
      <c r="J14" s="79" t="s">
        <v>1420</v>
      </c>
      <c r="K14" s="5" t="s">
        <v>40</v>
      </c>
      <c r="L14" s="79"/>
      <c r="M14" s="5"/>
      <c r="N14" s="5" t="s">
        <v>1678</v>
      </c>
    </row>
    <row r="15" spans="1:14" ht="15" x14ac:dyDescent="0.25">
      <c r="A15" s="78" t="s">
        <v>8369</v>
      </c>
      <c r="B15" s="79">
        <v>7386</v>
      </c>
      <c r="C15" s="5" t="s">
        <v>38</v>
      </c>
      <c r="D15" s="79"/>
      <c r="E15" s="5" t="s">
        <v>1772</v>
      </c>
      <c r="F15" s="79"/>
      <c r="G15" s="5"/>
      <c r="H15" s="79"/>
      <c r="I15" s="5" t="s">
        <v>135</v>
      </c>
      <c r="J15" s="79" t="s">
        <v>1420</v>
      </c>
      <c r="K15" s="5" t="s">
        <v>40</v>
      </c>
      <c r="L15" s="79"/>
      <c r="M15" s="5"/>
      <c r="N15" s="5" t="s">
        <v>1678</v>
      </c>
    </row>
    <row r="16" spans="1:14" ht="15" x14ac:dyDescent="0.25">
      <c r="A16" s="78" t="s">
        <v>8369</v>
      </c>
      <c r="B16" s="79">
        <v>7392</v>
      </c>
      <c r="C16" s="5" t="s">
        <v>38</v>
      </c>
      <c r="D16" s="79"/>
      <c r="E16" s="5" t="s">
        <v>1772</v>
      </c>
      <c r="F16" s="79"/>
      <c r="G16" s="5"/>
      <c r="H16" s="79"/>
      <c r="I16" s="5" t="s">
        <v>134</v>
      </c>
      <c r="J16" s="79" t="s">
        <v>1420</v>
      </c>
      <c r="K16" s="5" t="s">
        <v>40</v>
      </c>
      <c r="L16" s="79"/>
      <c r="M16" s="5"/>
      <c r="N16" s="5" t="s">
        <v>1678</v>
      </c>
    </row>
    <row r="17" spans="1:14" ht="15" x14ac:dyDescent="0.25">
      <c r="A17" s="78" t="s">
        <v>8369</v>
      </c>
      <c r="B17" s="79">
        <v>11603</v>
      </c>
      <c r="C17" s="5" t="s">
        <v>11</v>
      </c>
      <c r="D17" s="79"/>
      <c r="E17" s="5" t="s">
        <v>4517</v>
      </c>
      <c r="F17" s="79"/>
      <c r="G17" s="5"/>
      <c r="H17" s="79" t="s">
        <v>4519</v>
      </c>
      <c r="I17" s="5"/>
      <c r="J17" s="79" t="s">
        <v>1420</v>
      </c>
      <c r="K17" s="5" t="s">
        <v>14</v>
      </c>
      <c r="L17" s="79"/>
      <c r="M17" s="5">
        <v>5</v>
      </c>
      <c r="N17" s="5" t="s">
        <v>5330</v>
      </c>
    </row>
    <row r="18" spans="1:14" ht="15" x14ac:dyDescent="0.25">
      <c r="A18" s="78" t="s">
        <v>8369</v>
      </c>
      <c r="B18" s="79">
        <v>11609</v>
      </c>
      <c r="C18" s="5" t="s">
        <v>38</v>
      </c>
      <c r="D18" s="79"/>
      <c r="E18" s="5" t="s">
        <v>1772</v>
      </c>
      <c r="F18" s="79"/>
      <c r="G18" s="5"/>
      <c r="H18" s="79"/>
      <c r="I18" s="5" t="s">
        <v>2044</v>
      </c>
      <c r="J18" s="79" t="s">
        <v>1420</v>
      </c>
      <c r="K18" s="5" t="s">
        <v>40</v>
      </c>
      <c r="L18" s="79"/>
      <c r="M18" s="5"/>
      <c r="N18" s="5" t="s">
        <v>4737</v>
      </c>
    </row>
    <row r="19" spans="1:14" ht="15" x14ac:dyDescent="0.25">
      <c r="A19" s="78" t="s">
        <v>8369</v>
      </c>
      <c r="B19" s="79">
        <v>11611</v>
      </c>
      <c r="C19" s="5" t="s">
        <v>38</v>
      </c>
      <c r="D19" s="79"/>
      <c r="E19" s="5" t="s">
        <v>1772</v>
      </c>
      <c r="F19" s="79"/>
      <c r="G19" s="5"/>
      <c r="H19" s="79"/>
      <c r="I19" s="5" t="s">
        <v>2716</v>
      </c>
      <c r="J19" s="79" t="s">
        <v>3895</v>
      </c>
      <c r="K19" s="5" t="s">
        <v>40</v>
      </c>
      <c r="L19" s="79"/>
      <c r="M19" s="5"/>
      <c r="N19" s="5" t="s">
        <v>5330</v>
      </c>
    </row>
    <row r="20" spans="1:14" ht="15" x14ac:dyDescent="0.25">
      <c r="A20" s="78" t="s">
        <v>8369</v>
      </c>
      <c r="B20" s="79">
        <v>11613</v>
      </c>
      <c r="C20" s="5" t="s">
        <v>38</v>
      </c>
      <c r="D20" s="79"/>
      <c r="E20" s="5" t="s">
        <v>1772</v>
      </c>
      <c r="F20" s="79"/>
      <c r="G20" s="5"/>
      <c r="H20" s="79"/>
      <c r="I20" s="5" t="s">
        <v>1681</v>
      </c>
      <c r="J20" s="79" t="s">
        <v>1420</v>
      </c>
      <c r="K20" s="5" t="s">
        <v>40</v>
      </c>
      <c r="L20" s="79"/>
      <c r="M20" s="5"/>
      <c r="N20" s="5" t="s">
        <v>5330</v>
      </c>
    </row>
    <row r="21" spans="1:14" ht="15" x14ac:dyDescent="0.25">
      <c r="A21" s="78" t="s">
        <v>8369</v>
      </c>
      <c r="B21" s="79">
        <v>11604</v>
      </c>
      <c r="C21" s="5" t="s">
        <v>11</v>
      </c>
      <c r="D21" s="79"/>
      <c r="E21" s="5" t="s">
        <v>4517</v>
      </c>
      <c r="F21" s="79"/>
      <c r="G21" s="5"/>
      <c r="H21" s="79" t="s">
        <v>4520</v>
      </c>
      <c r="I21" s="5"/>
      <c r="J21" s="79" t="s">
        <v>1420</v>
      </c>
      <c r="K21" s="5" t="s">
        <v>51</v>
      </c>
      <c r="L21" s="79"/>
      <c r="M21" s="5">
        <v>5</v>
      </c>
      <c r="N21" s="5" t="s">
        <v>675</v>
      </c>
    </row>
    <row r="22" spans="1:14" ht="15" x14ac:dyDescent="0.25">
      <c r="A22" s="78" t="s">
        <v>8369</v>
      </c>
      <c r="B22" s="79">
        <v>11606</v>
      </c>
      <c r="C22" s="5" t="s">
        <v>11</v>
      </c>
      <c r="D22" s="79"/>
      <c r="E22" s="5" t="s">
        <v>4517</v>
      </c>
      <c r="F22" s="79"/>
      <c r="G22" s="5"/>
      <c r="H22" s="79" t="s">
        <v>4521</v>
      </c>
      <c r="I22" s="5"/>
      <c r="J22" s="79" t="s">
        <v>1420</v>
      </c>
      <c r="K22" s="5" t="s">
        <v>25</v>
      </c>
      <c r="L22" s="79"/>
      <c r="M22" s="5">
        <v>5</v>
      </c>
      <c r="N22" s="5" t="s">
        <v>5330</v>
      </c>
    </row>
    <row r="23" spans="1:14" ht="15" x14ac:dyDescent="0.25">
      <c r="A23" s="78" t="s">
        <v>8369</v>
      </c>
      <c r="B23" s="79">
        <v>11610</v>
      </c>
      <c r="C23" s="5" t="s">
        <v>38</v>
      </c>
      <c r="D23" s="79"/>
      <c r="E23" s="5" t="s">
        <v>1772</v>
      </c>
      <c r="F23" s="79"/>
      <c r="G23" s="5"/>
      <c r="H23" s="79"/>
      <c r="I23" s="5" t="s">
        <v>2044</v>
      </c>
      <c r="J23" s="79" t="s">
        <v>1420</v>
      </c>
      <c r="K23" s="5" t="s">
        <v>40</v>
      </c>
      <c r="L23" s="79"/>
      <c r="M23" s="5"/>
      <c r="N23" s="5" t="s">
        <v>4737</v>
      </c>
    </row>
    <row r="24" spans="1:14" ht="15" x14ac:dyDescent="0.25">
      <c r="A24" s="78" t="s">
        <v>8369</v>
      </c>
      <c r="B24" s="79">
        <v>11612</v>
      </c>
      <c r="C24" s="5" t="s">
        <v>38</v>
      </c>
      <c r="D24" s="79"/>
      <c r="E24" s="5" t="s">
        <v>1772</v>
      </c>
      <c r="F24" s="79"/>
      <c r="G24" s="5"/>
      <c r="H24" s="79"/>
      <c r="I24" s="5" t="s">
        <v>2716</v>
      </c>
      <c r="J24" s="79" t="s">
        <v>3895</v>
      </c>
      <c r="K24" s="5" t="s">
        <v>23</v>
      </c>
      <c r="L24" s="79"/>
      <c r="M24" s="5"/>
      <c r="N24" s="5" t="s">
        <v>8357</v>
      </c>
    </row>
    <row r="25" spans="1:14" ht="15" x14ac:dyDescent="0.25">
      <c r="A25" s="78" t="s">
        <v>8369</v>
      </c>
      <c r="B25" s="79">
        <v>13371</v>
      </c>
      <c r="C25" s="5" t="s">
        <v>11</v>
      </c>
      <c r="D25" s="79"/>
      <c r="E25" s="5" t="s">
        <v>4517</v>
      </c>
      <c r="F25" s="79"/>
      <c r="G25" s="5"/>
      <c r="H25" s="79" t="s">
        <v>6022</v>
      </c>
      <c r="I25" s="5"/>
      <c r="J25" s="79" t="s">
        <v>2496</v>
      </c>
      <c r="K25" s="5" t="s">
        <v>25</v>
      </c>
      <c r="L25" s="79"/>
      <c r="M25" s="5">
        <v>3</v>
      </c>
      <c r="N25" s="5" t="s">
        <v>6010</v>
      </c>
    </row>
    <row r="26" spans="1:14" ht="15" x14ac:dyDescent="0.25">
      <c r="A26" s="78" t="s">
        <v>8369</v>
      </c>
      <c r="B26" s="79">
        <v>14690</v>
      </c>
      <c r="C26" s="5" t="s">
        <v>38</v>
      </c>
      <c r="D26" s="79"/>
      <c r="E26" s="5" t="s">
        <v>1772</v>
      </c>
      <c r="F26" s="79"/>
      <c r="G26" s="5"/>
      <c r="H26" s="79"/>
      <c r="I26" s="5" t="s">
        <v>2044</v>
      </c>
      <c r="J26" s="79" t="s">
        <v>2496</v>
      </c>
      <c r="K26" s="5" t="s">
        <v>40</v>
      </c>
      <c r="L26" s="79"/>
      <c r="M26" s="5"/>
      <c r="N26" s="5" t="s">
        <v>6010</v>
      </c>
    </row>
    <row r="27" spans="1:14" ht="15" x14ac:dyDescent="0.25">
      <c r="A27" s="78" t="s">
        <v>8369</v>
      </c>
      <c r="B27" s="79">
        <v>15670</v>
      </c>
      <c r="C27" s="5" t="s">
        <v>38</v>
      </c>
      <c r="D27" s="79"/>
      <c r="E27" s="5" t="s">
        <v>1772</v>
      </c>
      <c r="F27" s="79"/>
      <c r="G27" s="5"/>
      <c r="H27" s="79"/>
      <c r="I27" s="5" t="s">
        <v>2716</v>
      </c>
      <c r="J27" s="79" t="s">
        <v>3895</v>
      </c>
      <c r="K27" s="5" t="s">
        <v>23</v>
      </c>
      <c r="L27" s="79"/>
      <c r="M27" s="5"/>
      <c r="N27" s="5" t="s">
        <v>8357</v>
      </c>
    </row>
    <row r="28" spans="1:14" ht="15" x14ac:dyDescent="0.25">
      <c r="A28" s="78" t="s">
        <v>8369</v>
      </c>
      <c r="B28" s="79">
        <v>14226</v>
      </c>
      <c r="C28" s="5" t="s">
        <v>11</v>
      </c>
      <c r="D28" s="79"/>
      <c r="E28" s="5" t="s">
        <v>4517</v>
      </c>
      <c r="F28" s="79"/>
      <c r="G28" s="5"/>
      <c r="H28" s="79" t="s">
        <v>6023</v>
      </c>
      <c r="I28" s="5"/>
      <c r="J28" s="79" t="s">
        <v>1420</v>
      </c>
      <c r="K28" s="5" t="s">
        <v>17</v>
      </c>
      <c r="L28" s="79"/>
      <c r="M28" s="5">
        <v>3</v>
      </c>
      <c r="N28" s="5" t="s">
        <v>8357</v>
      </c>
    </row>
    <row r="29" spans="1:14" ht="15" x14ac:dyDescent="0.25">
      <c r="A29" s="78" t="s">
        <v>8369</v>
      </c>
      <c r="B29" s="79">
        <v>14689</v>
      </c>
      <c r="C29" s="5" t="s">
        <v>38</v>
      </c>
      <c r="D29" s="79"/>
      <c r="E29" s="5" t="s">
        <v>1772</v>
      </c>
      <c r="F29" s="79"/>
      <c r="G29" s="5"/>
      <c r="H29" s="79"/>
      <c r="I29" s="5" t="s">
        <v>2044</v>
      </c>
      <c r="J29" s="79" t="s">
        <v>2496</v>
      </c>
      <c r="K29" s="5" t="s">
        <v>23</v>
      </c>
      <c r="L29" s="79"/>
      <c r="M29" s="5"/>
      <c r="N29" s="5" t="s">
        <v>8357</v>
      </c>
    </row>
    <row r="30" spans="1:14" ht="15" x14ac:dyDescent="0.25">
      <c r="A30" s="78" t="s">
        <v>8369</v>
      </c>
      <c r="B30" s="79">
        <v>14234</v>
      </c>
      <c r="C30" s="5" t="s">
        <v>11</v>
      </c>
      <c r="D30" s="79"/>
      <c r="E30" s="5" t="s">
        <v>4517</v>
      </c>
      <c r="F30" s="79"/>
      <c r="G30" s="5"/>
      <c r="H30" s="79" t="s">
        <v>6024</v>
      </c>
      <c r="I30" s="5"/>
      <c r="J30" s="79" t="s">
        <v>1420</v>
      </c>
      <c r="K30" s="5" t="s">
        <v>51</v>
      </c>
      <c r="L30" s="79"/>
      <c r="M30" s="5">
        <v>2</v>
      </c>
      <c r="N30" s="5" t="s">
        <v>8357</v>
      </c>
    </row>
    <row r="31" spans="1:14" ht="15" x14ac:dyDescent="0.25">
      <c r="A31" s="78" t="s">
        <v>8369</v>
      </c>
      <c r="B31" s="79">
        <v>15107</v>
      </c>
      <c r="C31" s="5" t="s">
        <v>38</v>
      </c>
      <c r="D31" s="79"/>
      <c r="E31" s="5" t="s">
        <v>1772</v>
      </c>
      <c r="F31" s="79"/>
      <c r="G31" s="5"/>
      <c r="H31" s="79"/>
      <c r="I31" s="5" t="s">
        <v>2044</v>
      </c>
      <c r="J31" s="79" t="s">
        <v>1420</v>
      </c>
      <c r="K31" s="5" t="s">
        <v>20</v>
      </c>
      <c r="L31" s="79"/>
      <c r="M31" s="5"/>
      <c r="N31" s="5" t="s">
        <v>8357</v>
      </c>
    </row>
    <row r="32" spans="1:14" ht="15" x14ac:dyDescent="0.25">
      <c r="A32" s="78" t="s">
        <v>8369</v>
      </c>
      <c r="B32" s="79">
        <v>14267</v>
      </c>
      <c r="C32" s="5" t="s">
        <v>11</v>
      </c>
      <c r="D32" s="79"/>
      <c r="E32" s="5" t="s">
        <v>4517</v>
      </c>
      <c r="F32" s="79"/>
      <c r="G32" s="5"/>
      <c r="H32" s="79" t="s">
        <v>6025</v>
      </c>
      <c r="I32" s="5"/>
      <c r="J32" s="79" t="s">
        <v>2496</v>
      </c>
      <c r="K32" s="5" t="s">
        <v>14</v>
      </c>
      <c r="L32" s="79"/>
      <c r="M32" s="5">
        <v>2</v>
      </c>
      <c r="N32" s="5" t="s">
        <v>8357</v>
      </c>
    </row>
    <row r="33" spans="1:14" ht="15" x14ac:dyDescent="0.25">
      <c r="A33" s="78" t="s">
        <v>8369</v>
      </c>
      <c r="B33" s="79">
        <v>15108</v>
      </c>
      <c r="C33" s="5" t="s">
        <v>38</v>
      </c>
      <c r="D33" s="79"/>
      <c r="E33" s="5" t="s">
        <v>1772</v>
      </c>
      <c r="F33" s="79"/>
      <c r="G33" s="5"/>
      <c r="H33" s="79"/>
      <c r="I33" s="5" t="s">
        <v>2044</v>
      </c>
      <c r="J33" s="79" t="s">
        <v>2496</v>
      </c>
      <c r="K33" s="5" t="s">
        <v>40</v>
      </c>
      <c r="L33" s="79"/>
      <c r="M33" s="5"/>
      <c r="N33" s="5" t="s">
        <v>8357</v>
      </c>
    </row>
    <row r="34" spans="1:14" ht="15" x14ac:dyDescent="0.25">
      <c r="A34" s="78" t="s">
        <v>8369</v>
      </c>
      <c r="B34" s="79">
        <v>14269</v>
      </c>
      <c r="C34" s="5" t="s">
        <v>11</v>
      </c>
      <c r="D34" s="79"/>
      <c r="E34" s="5" t="s">
        <v>4517</v>
      </c>
      <c r="F34" s="79"/>
      <c r="G34" s="5"/>
      <c r="H34" s="79" t="s">
        <v>6026</v>
      </c>
      <c r="I34" s="5"/>
      <c r="J34" s="79" t="s">
        <v>2496</v>
      </c>
      <c r="K34" s="5" t="s">
        <v>14</v>
      </c>
      <c r="L34" s="79"/>
      <c r="M34" s="5">
        <v>2</v>
      </c>
      <c r="N34" s="5" t="s">
        <v>8357</v>
      </c>
    </row>
    <row r="35" spans="1:14" ht="15" x14ac:dyDescent="0.25">
      <c r="A35" s="78" t="s">
        <v>8369</v>
      </c>
      <c r="B35" s="79">
        <v>15109</v>
      </c>
      <c r="C35" s="5" t="s">
        <v>38</v>
      </c>
      <c r="D35" s="79"/>
      <c r="E35" s="5" t="s">
        <v>1772</v>
      </c>
      <c r="F35" s="79"/>
      <c r="G35" s="5"/>
      <c r="H35" s="79"/>
      <c r="I35" s="5" t="s">
        <v>2044</v>
      </c>
      <c r="J35" s="79" t="s">
        <v>2496</v>
      </c>
      <c r="K35" s="5" t="s">
        <v>40</v>
      </c>
      <c r="L35" s="79"/>
      <c r="M35" s="5"/>
      <c r="N35" s="5" t="s">
        <v>8357</v>
      </c>
    </row>
    <row r="36" spans="1:14" ht="15" x14ac:dyDescent="0.25">
      <c r="A36" s="78" t="s">
        <v>8369</v>
      </c>
      <c r="B36" s="79">
        <v>14567</v>
      </c>
      <c r="C36" s="5" t="s">
        <v>11</v>
      </c>
      <c r="D36" s="79"/>
      <c r="E36" s="5" t="s">
        <v>4517</v>
      </c>
      <c r="F36" s="79"/>
      <c r="G36" s="5"/>
      <c r="H36" s="79" t="s">
        <v>6027</v>
      </c>
      <c r="I36" s="5"/>
      <c r="J36" s="79" t="s">
        <v>2043</v>
      </c>
      <c r="K36" s="5" t="s">
        <v>51</v>
      </c>
      <c r="L36" s="79"/>
      <c r="M36" s="5">
        <v>3</v>
      </c>
      <c r="N36" s="5" t="s">
        <v>675</v>
      </c>
    </row>
    <row r="37" spans="1:14" ht="15" x14ac:dyDescent="0.25">
      <c r="A37" s="78" t="s">
        <v>8369</v>
      </c>
      <c r="B37" s="79">
        <v>14568</v>
      </c>
      <c r="C37" s="5" t="s">
        <v>11</v>
      </c>
      <c r="D37" s="79"/>
      <c r="E37" s="5" t="s">
        <v>4517</v>
      </c>
      <c r="F37" s="79"/>
      <c r="G37" s="5"/>
      <c r="H37" s="79" t="s">
        <v>6028</v>
      </c>
      <c r="I37" s="5"/>
      <c r="J37" s="79" t="s">
        <v>2043</v>
      </c>
      <c r="K37" s="5" t="s">
        <v>51</v>
      </c>
      <c r="L37" s="79"/>
      <c r="M37" s="5">
        <v>3</v>
      </c>
      <c r="N37" s="5" t="s">
        <v>675</v>
      </c>
    </row>
    <row r="38" spans="1:14" ht="15" x14ac:dyDescent="0.25">
      <c r="A38" s="78" t="s">
        <v>8369</v>
      </c>
      <c r="B38" s="79">
        <v>15391</v>
      </c>
      <c r="C38" s="5" t="s">
        <v>11</v>
      </c>
      <c r="D38" s="79"/>
      <c r="E38" s="5" t="s">
        <v>4517</v>
      </c>
      <c r="F38" s="79"/>
      <c r="G38" s="5"/>
      <c r="H38" s="79" t="s">
        <v>8370</v>
      </c>
      <c r="I38" s="5"/>
      <c r="J38" s="79" t="s">
        <v>2496</v>
      </c>
      <c r="K38" s="5" t="s">
        <v>17</v>
      </c>
      <c r="L38" s="79"/>
      <c r="M38" s="5">
        <v>3</v>
      </c>
      <c r="N38" s="5" t="s">
        <v>8357</v>
      </c>
    </row>
    <row r="39" spans="1:14" ht="15" x14ac:dyDescent="0.25">
      <c r="A39" s="78" t="s">
        <v>8369</v>
      </c>
      <c r="B39" s="79">
        <v>15404</v>
      </c>
      <c r="C39" s="5" t="s">
        <v>38</v>
      </c>
      <c r="D39" s="79"/>
      <c r="E39" s="5" t="s">
        <v>1772</v>
      </c>
      <c r="F39" s="79"/>
      <c r="G39" s="5"/>
      <c r="H39" s="79"/>
      <c r="I39" s="5" t="s">
        <v>2044</v>
      </c>
      <c r="J39" s="79" t="s">
        <v>2496</v>
      </c>
      <c r="K39" s="5" t="s">
        <v>23</v>
      </c>
      <c r="L39" s="79"/>
      <c r="M39" s="5"/>
      <c r="N39" s="5" t="s">
        <v>8357</v>
      </c>
    </row>
    <row r="40" spans="1:14" ht="15" x14ac:dyDescent="0.25">
      <c r="A40" s="78" t="s">
        <v>8369</v>
      </c>
      <c r="B40" s="79">
        <v>15392</v>
      </c>
      <c r="C40" s="5" t="s">
        <v>11</v>
      </c>
      <c r="D40" s="79"/>
      <c r="E40" s="5" t="s">
        <v>4517</v>
      </c>
      <c r="F40" s="79"/>
      <c r="G40" s="5"/>
      <c r="H40" s="79" t="s">
        <v>8461</v>
      </c>
      <c r="I40" s="5"/>
      <c r="J40" s="79" t="s">
        <v>2496</v>
      </c>
      <c r="K40" s="5" t="s">
        <v>14</v>
      </c>
      <c r="L40" s="79"/>
      <c r="M40" s="5">
        <v>2</v>
      </c>
      <c r="N40" s="5" t="s">
        <v>6010</v>
      </c>
    </row>
    <row r="41" spans="1:14" ht="15" x14ac:dyDescent="0.25">
      <c r="A41" s="78" t="s">
        <v>8369</v>
      </c>
      <c r="B41" s="79">
        <v>15405</v>
      </c>
      <c r="C41" s="5" t="s">
        <v>38</v>
      </c>
      <c r="D41" s="79"/>
      <c r="E41" s="5" t="s">
        <v>1772</v>
      </c>
      <c r="F41" s="79"/>
      <c r="G41" s="5"/>
      <c r="H41" s="79"/>
      <c r="I41" s="5" t="s">
        <v>2044</v>
      </c>
      <c r="J41" s="79" t="s">
        <v>2496</v>
      </c>
      <c r="K41" s="5" t="s">
        <v>40</v>
      </c>
      <c r="L41" s="79"/>
      <c r="M41" s="5"/>
      <c r="N41" s="5" t="s">
        <v>6010</v>
      </c>
    </row>
    <row r="42" spans="1:14" ht="15" x14ac:dyDescent="0.25">
      <c r="A42" s="78" t="s">
        <v>8369</v>
      </c>
      <c r="B42" s="79">
        <v>15406</v>
      </c>
      <c r="C42" s="5" t="s">
        <v>38</v>
      </c>
      <c r="D42" s="79"/>
      <c r="E42" s="5" t="s">
        <v>1772</v>
      </c>
      <c r="F42" s="79"/>
      <c r="G42" s="5"/>
      <c r="H42" s="79"/>
      <c r="I42" s="5" t="s">
        <v>2716</v>
      </c>
      <c r="J42" s="79" t="s">
        <v>3895</v>
      </c>
      <c r="K42" s="5" t="s">
        <v>40</v>
      </c>
      <c r="L42" s="79"/>
      <c r="M42" s="5"/>
      <c r="N42" s="5" t="s">
        <v>8357</v>
      </c>
    </row>
    <row r="43" spans="1:14" ht="15" x14ac:dyDescent="0.25">
      <c r="A43" s="78" t="s">
        <v>8369</v>
      </c>
      <c r="B43" s="79">
        <v>16071</v>
      </c>
      <c r="C43" s="5" t="s">
        <v>38</v>
      </c>
      <c r="D43" s="79"/>
      <c r="E43" s="5" t="s">
        <v>1772</v>
      </c>
      <c r="F43" s="79"/>
      <c r="G43" s="5"/>
      <c r="H43" s="79"/>
      <c r="I43" s="5" t="s">
        <v>2044</v>
      </c>
      <c r="J43" s="79" t="s">
        <v>2496</v>
      </c>
      <c r="K43" s="5" t="s">
        <v>40</v>
      </c>
      <c r="L43" s="79"/>
      <c r="M43" s="5"/>
      <c r="N43" s="5" t="s">
        <v>8357</v>
      </c>
    </row>
    <row r="44" spans="1:14" ht="15" x14ac:dyDescent="0.25">
      <c r="A44" s="78" t="s">
        <v>8369</v>
      </c>
      <c r="B44" s="79">
        <v>15956</v>
      </c>
      <c r="C44" s="5" t="s">
        <v>11</v>
      </c>
      <c r="D44" s="79"/>
      <c r="E44" s="5" t="s">
        <v>4517</v>
      </c>
      <c r="F44" s="79"/>
      <c r="G44" s="5"/>
      <c r="H44" s="79" t="s">
        <v>8371</v>
      </c>
      <c r="I44" s="5"/>
      <c r="J44" s="79" t="s">
        <v>1378</v>
      </c>
      <c r="K44" s="5" t="s">
        <v>51</v>
      </c>
      <c r="L44" s="79"/>
      <c r="M44" s="5">
        <v>5</v>
      </c>
      <c r="N44" s="5" t="s">
        <v>8357</v>
      </c>
    </row>
    <row r="45" spans="1:14" ht="15" x14ac:dyDescent="0.25">
      <c r="A45" s="78" t="s">
        <v>8369</v>
      </c>
      <c r="B45" s="79">
        <v>15971</v>
      </c>
      <c r="C45" s="5" t="s">
        <v>38</v>
      </c>
      <c r="D45" s="79"/>
      <c r="E45" s="5" t="s">
        <v>1772</v>
      </c>
      <c r="F45" s="79"/>
      <c r="G45" s="5"/>
      <c r="H45" s="79"/>
      <c r="I45" s="5" t="s">
        <v>2044</v>
      </c>
      <c r="J45" s="79" t="s">
        <v>1378</v>
      </c>
      <c r="K45" s="5" t="s">
        <v>20</v>
      </c>
      <c r="L45" s="79"/>
      <c r="M45" s="5"/>
      <c r="N45" s="5" t="s">
        <v>8357</v>
      </c>
    </row>
    <row r="46" spans="1:14" ht="15" x14ac:dyDescent="0.25">
      <c r="A46" s="78" t="s">
        <v>8369</v>
      </c>
      <c r="B46" s="79">
        <v>6797</v>
      </c>
      <c r="C46" s="5" t="s">
        <v>21</v>
      </c>
      <c r="D46" s="79"/>
      <c r="E46" s="5" t="s">
        <v>1772</v>
      </c>
      <c r="F46" s="79"/>
      <c r="G46" s="5" t="s">
        <v>5344</v>
      </c>
      <c r="H46" s="79"/>
      <c r="I46" s="5"/>
      <c r="J46" s="79"/>
      <c r="K46" s="5" t="s">
        <v>20</v>
      </c>
      <c r="L46" s="79"/>
      <c r="M46" s="5"/>
      <c r="N46" s="5" t="s">
        <v>675</v>
      </c>
    </row>
    <row r="47" spans="1:14" ht="15" x14ac:dyDescent="0.25">
      <c r="A47" s="78" t="s">
        <v>8369</v>
      </c>
      <c r="B47" s="79">
        <v>6801</v>
      </c>
      <c r="C47" s="5" t="s">
        <v>11</v>
      </c>
      <c r="D47" s="79"/>
      <c r="E47" s="5" t="s">
        <v>5344</v>
      </c>
      <c r="F47" s="79"/>
      <c r="G47" s="5"/>
      <c r="H47" s="79" t="s">
        <v>1688</v>
      </c>
      <c r="I47" s="5"/>
      <c r="J47" s="79" t="s">
        <v>1420</v>
      </c>
      <c r="K47" s="5" t="s">
        <v>14</v>
      </c>
      <c r="L47" s="79"/>
      <c r="M47" s="5"/>
      <c r="N47" s="5" t="s">
        <v>1363</v>
      </c>
    </row>
    <row r="48" spans="1:14" ht="15" x14ac:dyDescent="0.25">
      <c r="A48" s="78" t="s">
        <v>8369</v>
      </c>
      <c r="B48" s="79">
        <v>7104</v>
      </c>
      <c r="C48" s="5" t="s">
        <v>38</v>
      </c>
      <c r="D48" s="79"/>
      <c r="E48" s="5" t="s">
        <v>1772</v>
      </c>
      <c r="F48" s="79"/>
      <c r="G48" s="5"/>
      <c r="H48" s="79"/>
      <c r="I48" s="5" t="s">
        <v>132</v>
      </c>
      <c r="J48" s="79" t="s">
        <v>1420</v>
      </c>
      <c r="K48" s="5" t="s">
        <v>40</v>
      </c>
      <c r="L48" s="79"/>
      <c r="M48" s="5"/>
      <c r="N48" s="5" t="s">
        <v>1363</v>
      </c>
    </row>
    <row r="49" spans="1:14" ht="15" x14ac:dyDescent="0.25">
      <c r="A49" s="78" t="s">
        <v>8369</v>
      </c>
      <c r="B49" s="79">
        <v>7105</v>
      </c>
      <c r="C49" s="5" t="s">
        <v>38</v>
      </c>
      <c r="D49" s="79"/>
      <c r="E49" s="5" t="s">
        <v>1772</v>
      </c>
      <c r="F49" s="79"/>
      <c r="G49" s="5"/>
      <c r="H49" s="79"/>
      <c r="I49" s="5" t="s">
        <v>680</v>
      </c>
      <c r="J49" s="79" t="s">
        <v>1420</v>
      </c>
      <c r="K49" s="5" t="s">
        <v>40</v>
      </c>
      <c r="L49" s="79"/>
      <c r="M49" s="5"/>
      <c r="N49" s="5" t="s">
        <v>1363</v>
      </c>
    </row>
    <row r="50" spans="1:14" ht="15" x14ac:dyDescent="0.25">
      <c r="A50" s="78" t="s">
        <v>8369</v>
      </c>
      <c r="B50" s="79">
        <v>7106</v>
      </c>
      <c r="C50" s="5" t="s">
        <v>38</v>
      </c>
      <c r="D50" s="79"/>
      <c r="E50" s="5" t="s">
        <v>1772</v>
      </c>
      <c r="F50" s="79"/>
      <c r="G50" s="5"/>
      <c r="H50" s="79"/>
      <c r="I50" s="5" t="s">
        <v>134</v>
      </c>
      <c r="J50" s="79" t="s">
        <v>1420</v>
      </c>
      <c r="K50" s="5" t="s">
        <v>40</v>
      </c>
      <c r="L50" s="79"/>
      <c r="M50" s="5"/>
      <c r="N50" s="5" t="s">
        <v>1363</v>
      </c>
    </row>
    <row r="51" spans="1:14" ht="15" x14ac:dyDescent="0.25">
      <c r="A51" s="78" t="s">
        <v>8369</v>
      </c>
      <c r="B51" s="79">
        <v>7107</v>
      </c>
      <c r="C51" s="5" t="s">
        <v>38</v>
      </c>
      <c r="D51" s="79"/>
      <c r="E51" s="5" t="s">
        <v>1772</v>
      </c>
      <c r="F51" s="79"/>
      <c r="G51" s="5"/>
      <c r="H51" s="79"/>
      <c r="I51" s="5" t="s">
        <v>1689</v>
      </c>
      <c r="J51" s="79" t="s">
        <v>1420</v>
      </c>
      <c r="K51" s="5" t="s">
        <v>40</v>
      </c>
      <c r="L51" s="79"/>
      <c r="M51" s="5"/>
      <c r="N51" s="5" t="s">
        <v>1363</v>
      </c>
    </row>
    <row r="52" spans="1:14" ht="15" x14ac:dyDescent="0.25">
      <c r="A52" s="78" t="s">
        <v>8369</v>
      </c>
      <c r="B52" s="79">
        <v>6803</v>
      </c>
      <c r="C52" s="5" t="s">
        <v>11</v>
      </c>
      <c r="D52" s="79"/>
      <c r="E52" s="5" t="s">
        <v>5344</v>
      </c>
      <c r="F52" s="79"/>
      <c r="G52" s="5"/>
      <c r="H52" s="79" t="s">
        <v>1690</v>
      </c>
      <c r="I52" s="5"/>
      <c r="J52" s="79" t="s">
        <v>1420</v>
      </c>
      <c r="K52" s="5" t="s">
        <v>14</v>
      </c>
      <c r="L52" s="79"/>
      <c r="M52" s="5"/>
      <c r="N52" s="5" t="s">
        <v>1363</v>
      </c>
    </row>
    <row r="53" spans="1:14" ht="15" x14ac:dyDescent="0.25">
      <c r="A53" s="78" t="s">
        <v>8369</v>
      </c>
      <c r="B53" s="79">
        <v>7108</v>
      </c>
      <c r="C53" s="5" t="s">
        <v>38</v>
      </c>
      <c r="D53" s="79"/>
      <c r="E53" s="5" t="s">
        <v>1772</v>
      </c>
      <c r="F53" s="79"/>
      <c r="G53" s="5"/>
      <c r="H53" s="79"/>
      <c r="I53" s="5" t="s">
        <v>132</v>
      </c>
      <c r="J53" s="79" t="s">
        <v>1420</v>
      </c>
      <c r="K53" s="5" t="s">
        <v>40</v>
      </c>
      <c r="L53" s="79"/>
      <c r="M53" s="5"/>
      <c r="N53" s="5" t="s">
        <v>1363</v>
      </c>
    </row>
    <row r="54" spans="1:14" ht="15" x14ac:dyDescent="0.25">
      <c r="A54" s="78" t="s">
        <v>8369</v>
      </c>
      <c r="B54" s="79">
        <v>7109</v>
      </c>
      <c r="C54" s="5" t="s">
        <v>38</v>
      </c>
      <c r="D54" s="79"/>
      <c r="E54" s="5" t="s">
        <v>1772</v>
      </c>
      <c r="F54" s="79"/>
      <c r="G54" s="5"/>
      <c r="H54" s="79"/>
      <c r="I54" s="5" t="s">
        <v>680</v>
      </c>
      <c r="J54" s="79" t="s">
        <v>1420</v>
      </c>
      <c r="K54" s="5" t="s">
        <v>40</v>
      </c>
      <c r="L54" s="79"/>
      <c r="M54" s="5"/>
      <c r="N54" s="5" t="s">
        <v>1363</v>
      </c>
    </row>
    <row r="55" spans="1:14" ht="15" x14ac:dyDescent="0.25">
      <c r="A55" s="78" t="s">
        <v>8369</v>
      </c>
      <c r="B55" s="79">
        <v>7110</v>
      </c>
      <c r="C55" s="5" t="s">
        <v>38</v>
      </c>
      <c r="D55" s="79"/>
      <c r="E55" s="5" t="s">
        <v>1772</v>
      </c>
      <c r="F55" s="79"/>
      <c r="G55" s="5"/>
      <c r="H55" s="79"/>
      <c r="I55" s="5" t="s">
        <v>134</v>
      </c>
      <c r="J55" s="79" t="s">
        <v>1420</v>
      </c>
      <c r="K55" s="5" t="s">
        <v>40</v>
      </c>
      <c r="L55" s="79"/>
      <c r="M55" s="5"/>
      <c r="N55" s="5" t="s">
        <v>1363</v>
      </c>
    </row>
    <row r="56" spans="1:14" ht="15" x14ac:dyDescent="0.25">
      <c r="A56" s="78" t="s">
        <v>8369</v>
      </c>
      <c r="B56" s="79">
        <v>7111</v>
      </c>
      <c r="C56" s="5" t="s">
        <v>38</v>
      </c>
      <c r="D56" s="79"/>
      <c r="E56" s="5" t="s">
        <v>1772</v>
      </c>
      <c r="F56" s="79"/>
      <c r="G56" s="5"/>
      <c r="H56" s="79"/>
      <c r="I56" s="5" t="s">
        <v>1689</v>
      </c>
      <c r="J56" s="79" t="s">
        <v>1420</v>
      </c>
      <c r="K56" s="5" t="s">
        <v>40</v>
      </c>
      <c r="L56" s="79"/>
      <c r="M56" s="5"/>
      <c r="N56" s="5" t="s">
        <v>1363</v>
      </c>
    </row>
    <row r="57" spans="1:14" ht="15" x14ac:dyDescent="0.25">
      <c r="A57" s="78" t="s">
        <v>8369</v>
      </c>
      <c r="B57" s="79">
        <v>6804</v>
      </c>
      <c r="C57" s="5" t="s">
        <v>11</v>
      </c>
      <c r="D57" s="79"/>
      <c r="E57" s="5" t="s">
        <v>5344</v>
      </c>
      <c r="F57" s="79"/>
      <c r="G57" s="5"/>
      <c r="H57" s="79" t="s">
        <v>1691</v>
      </c>
      <c r="I57" s="5"/>
      <c r="J57" s="79" t="s">
        <v>1420</v>
      </c>
      <c r="K57" s="5" t="s">
        <v>14</v>
      </c>
      <c r="L57" s="79"/>
      <c r="M57" s="5"/>
      <c r="N57" s="5" t="s">
        <v>1363</v>
      </c>
    </row>
    <row r="58" spans="1:14" ht="15" x14ac:dyDescent="0.25">
      <c r="A58" s="78" t="s">
        <v>8369</v>
      </c>
      <c r="B58" s="79">
        <v>7114</v>
      </c>
      <c r="C58" s="5" t="s">
        <v>38</v>
      </c>
      <c r="D58" s="79"/>
      <c r="E58" s="5" t="s">
        <v>1772</v>
      </c>
      <c r="F58" s="79"/>
      <c r="G58" s="5"/>
      <c r="H58" s="79"/>
      <c r="I58" s="5" t="s">
        <v>132</v>
      </c>
      <c r="J58" s="79" t="s">
        <v>1420</v>
      </c>
      <c r="K58" s="5" t="s">
        <v>40</v>
      </c>
      <c r="L58" s="79"/>
      <c r="M58" s="5"/>
      <c r="N58" s="5" t="s">
        <v>1363</v>
      </c>
    </row>
    <row r="59" spans="1:14" ht="15" x14ac:dyDescent="0.25">
      <c r="A59" s="78" t="s">
        <v>8369</v>
      </c>
      <c r="B59" s="79">
        <v>7115</v>
      </c>
      <c r="C59" s="5" t="s">
        <v>38</v>
      </c>
      <c r="D59" s="79"/>
      <c r="E59" s="5" t="s">
        <v>1772</v>
      </c>
      <c r="F59" s="79"/>
      <c r="G59" s="5"/>
      <c r="H59" s="79"/>
      <c r="I59" s="5" t="s">
        <v>680</v>
      </c>
      <c r="J59" s="79" t="s">
        <v>1420</v>
      </c>
      <c r="K59" s="5" t="s">
        <v>40</v>
      </c>
      <c r="L59" s="79"/>
      <c r="M59" s="5"/>
      <c r="N59" s="5" t="s">
        <v>1363</v>
      </c>
    </row>
    <row r="60" spans="1:14" ht="15" x14ac:dyDescent="0.25">
      <c r="A60" s="78" t="s">
        <v>8369</v>
      </c>
      <c r="B60" s="79">
        <v>7116</v>
      </c>
      <c r="C60" s="5" t="s">
        <v>38</v>
      </c>
      <c r="D60" s="79"/>
      <c r="E60" s="5" t="s">
        <v>1772</v>
      </c>
      <c r="F60" s="79"/>
      <c r="G60" s="5"/>
      <c r="H60" s="79"/>
      <c r="I60" s="5" t="s">
        <v>134</v>
      </c>
      <c r="J60" s="79" t="s">
        <v>1420</v>
      </c>
      <c r="K60" s="5" t="s">
        <v>40</v>
      </c>
      <c r="L60" s="79"/>
      <c r="M60" s="5"/>
      <c r="N60" s="5" t="s">
        <v>1363</v>
      </c>
    </row>
    <row r="61" spans="1:14" ht="15" x14ac:dyDescent="0.25">
      <c r="A61" s="78" t="s">
        <v>8369</v>
      </c>
      <c r="B61" s="79">
        <v>7117</v>
      </c>
      <c r="C61" s="5" t="s">
        <v>38</v>
      </c>
      <c r="D61" s="79"/>
      <c r="E61" s="5" t="s">
        <v>1772</v>
      </c>
      <c r="F61" s="79"/>
      <c r="G61" s="5"/>
      <c r="H61" s="79"/>
      <c r="I61" s="5" t="s">
        <v>1689</v>
      </c>
      <c r="J61" s="79" t="s">
        <v>1420</v>
      </c>
      <c r="K61" s="5" t="s">
        <v>40</v>
      </c>
      <c r="L61" s="79"/>
      <c r="M61" s="5"/>
      <c r="N61" s="5" t="s">
        <v>1363</v>
      </c>
    </row>
    <row r="62" spans="1:14" ht="15" x14ac:dyDescent="0.25">
      <c r="A62" s="78" t="s">
        <v>8369</v>
      </c>
      <c r="B62" s="79">
        <v>6805</v>
      </c>
      <c r="C62" s="5" t="s">
        <v>11</v>
      </c>
      <c r="D62" s="79"/>
      <c r="E62" s="5" t="s">
        <v>5344</v>
      </c>
      <c r="F62" s="79"/>
      <c r="G62" s="5"/>
      <c r="H62" s="79" t="s">
        <v>1692</v>
      </c>
      <c r="I62" s="5"/>
      <c r="J62" s="79" t="s">
        <v>1420</v>
      </c>
      <c r="K62" s="5" t="s">
        <v>14</v>
      </c>
      <c r="L62" s="79"/>
      <c r="M62" s="5"/>
      <c r="N62" s="5" t="s">
        <v>1363</v>
      </c>
    </row>
    <row r="63" spans="1:14" ht="15" x14ac:dyDescent="0.25">
      <c r="A63" s="78" t="s">
        <v>8369</v>
      </c>
      <c r="B63" s="79">
        <v>7118</v>
      </c>
      <c r="C63" s="5" t="s">
        <v>38</v>
      </c>
      <c r="D63" s="79"/>
      <c r="E63" s="5" t="s">
        <v>1772</v>
      </c>
      <c r="F63" s="79"/>
      <c r="G63" s="5"/>
      <c r="H63" s="79"/>
      <c r="I63" s="5" t="s">
        <v>132</v>
      </c>
      <c r="J63" s="79" t="s">
        <v>1420</v>
      </c>
      <c r="K63" s="5" t="s">
        <v>40</v>
      </c>
      <c r="L63" s="79"/>
      <c r="M63" s="5"/>
      <c r="N63" s="5" t="s">
        <v>1363</v>
      </c>
    </row>
    <row r="64" spans="1:14" ht="15" x14ac:dyDescent="0.25">
      <c r="A64" s="78" t="s">
        <v>8369</v>
      </c>
      <c r="B64" s="79">
        <v>7119</v>
      </c>
      <c r="C64" s="5" t="s">
        <v>38</v>
      </c>
      <c r="D64" s="79"/>
      <c r="E64" s="5" t="s">
        <v>1772</v>
      </c>
      <c r="F64" s="79"/>
      <c r="G64" s="5"/>
      <c r="H64" s="79"/>
      <c r="I64" s="5" t="s">
        <v>680</v>
      </c>
      <c r="J64" s="79" t="s">
        <v>1420</v>
      </c>
      <c r="K64" s="5" t="s">
        <v>40</v>
      </c>
      <c r="L64" s="79"/>
      <c r="M64" s="5"/>
      <c r="N64" s="5" t="s">
        <v>1363</v>
      </c>
    </row>
    <row r="65" spans="1:14" ht="15" x14ac:dyDescent="0.25">
      <c r="A65" s="78" t="s">
        <v>8369</v>
      </c>
      <c r="B65" s="79">
        <v>7121</v>
      </c>
      <c r="C65" s="5" t="s">
        <v>38</v>
      </c>
      <c r="D65" s="79"/>
      <c r="E65" s="5" t="s">
        <v>1772</v>
      </c>
      <c r="F65" s="79"/>
      <c r="G65" s="5"/>
      <c r="H65" s="79"/>
      <c r="I65" s="5" t="s">
        <v>134</v>
      </c>
      <c r="J65" s="79" t="s">
        <v>1420</v>
      </c>
      <c r="K65" s="5" t="s">
        <v>40</v>
      </c>
      <c r="L65" s="79"/>
      <c r="M65" s="5"/>
      <c r="N65" s="5" t="s">
        <v>1363</v>
      </c>
    </row>
    <row r="66" spans="1:14" ht="15" x14ac:dyDescent="0.25">
      <c r="A66" s="78" t="s">
        <v>8369</v>
      </c>
      <c r="B66" s="79">
        <v>7122</v>
      </c>
      <c r="C66" s="5" t="s">
        <v>38</v>
      </c>
      <c r="D66" s="79"/>
      <c r="E66" s="5" t="s">
        <v>1772</v>
      </c>
      <c r="F66" s="79"/>
      <c r="G66" s="5"/>
      <c r="H66" s="79"/>
      <c r="I66" s="5" t="s">
        <v>1689</v>
      </c>
      <c r="J66" s="79" t="s">
        <v>1420</v>
      </c>
      <c r="K66" s="5" t="s">
        <v>40</v>
      </c>
      <c r="L66" s="79"/>
      <c r="M66" s="5"/>
      <c r="N66" s="5" t="s">
        <v>1363</v>
      </c>
    </row>
    <row r="67" spans="1:14" ht="15" x14ac:dyDescent="0.25">
      <c r="A67" s="78" t="s">
        <v>8369</v>
      </c>
      <c r="B67" s="79">
        <v>6806</v>
      </c>
      <c r="C67" s="5" t="s">
        <v>11</v>
      </c>
      <c r="D67" s="79"/>
      <c r="E67" s="5" t="s">
        <v>5344</v>
      </c>
      <c r="F67" s="79"/>
      <c r="G67" s="5"/>
      <c r="H67" s="79" t="s">
        <v>2040</v>
      </c>
      <c r="I67" s="5"/>
      <c r="J67" s="79" t="s">
        <v>1420</v>
      </c>
      <c r="K67" s="5" t="s">
        <v>14</v>
      </c>
      <c r="L67" s="79"/>
      <c r="M67" s="5"/>
      <c r="N67" s="5" t="s">
        <v>1363</v>
      </c>
    </row>
    <row r="68" spans="1:14" ht="15" x14ac:dyDescent="0.25">
      <c r="A68" s="78" t="s">
        <v>8369</v>
      </c>
      <c r="B68" s="79">
        <v>7123</v>
      </c>
      <c r="C68" s="5" t="s">
        <v>38</v>
      </c>
      <c r="D68" s="79"/>
      <c r="E68" s="5" t="s">
        <v>1772</v>
      </c>
      <c r="F68" s="79"/>
      <c r="G68" s="5"/>
      <c r="H68" s="79"/>
      <c r="I68" s="5" t="s">
        <v>132</v>
      </c>
      <c r="J68" s="79" t="s">
        <v>1420</v>
      </c>
      <c r="K68" s="5" t="s">
        <v>40</v>
      </c>
      <c r="L68" s="79"/>
      <c r="M68" s="5"/>
      <c r="N68" s="5" t="s">
        <v>1363</v>
      </c>
    </row>
    <row r="69" spans="1:14" ht="15" x14ac:dyDescent="0.25">
      <c r="A69" s="78" t="s">
        <v>8369</v>
      </c>
      <c r="B69" s="79">
        <v>7124</v>
      </c>
      <c r="C69" s="5" t="s">
        <v>38</v>
      </c>
      <c r="D69" s="79"/>
      <c r="E69" s="5" t="s">
        <v>1772</v>
      </c>
      <c r="F69" s="79"/>
      <c r="G69" s="5"/>
      <c r="H69" s="79"/>
      <c r="I69" s="5" t="s">
        <v>134</v>
      </c>
      <c r="J69" s="79" t="s">
        <v>1420</v>
      </c>
      <c r="K69" s="5" t="s">
        <v>40</v>
      </c>
      <c r="L69" s="79"/>
      <c r="M69" s="5"/>
      <c r="N69" s="5" t="s">
        <v>1363</v>
      </c>
    </row>
    <row r="70" spans="1:14" ht="15" x14ac:dyDescent="0.25">
      <c r="A70" s="78" t="s">
        <v>8369</v>
      </c>
      <c r="B70" s="79">
        <v>7125</v>
      </c>
      <c r="C70" s="5" t="s">
        <v>38</v>
      </c>
      <c r="D70" s="79"/>
      <c r="E70" s="5" t="s">
        <v>1772</v>
      </c>
      <c r="F70" s="79"/>
      <c r="G70" s="5"/>
      <c r="H70" s="79"/>
      <c r="I70" s="5" t="s">
        <v>680</v>
      </c>
      <c r="J70" s="79" t="s">
        <v>1420</v>
      </c>
      <c r="K70" s="5" t="s">
        <v>40</v>
      </c>
      <c r="L70" s="79"/>
      <c r="M70" s="5"/>
      <c r="N70" s="5" t="s">
        <v>1363</v>
      </c>
    </row>
    <row r="71" spans="1:14" ht="15" x14ac:dyDescent="0.25">
      <c r="A71" s="78" t="s">
        <v>8369</v>
      </c>
      <c r="B71" s="79">
        <v>7126</v>
      </c>
      <c r="C71" s="5" t="s">
        <v>38</v>
      </c>
      <c r="D71" s="79"/>
      <c r="E71" s="5" t="s">
        <v>1772</v>
      </c>
      <c r="F71" s="79"/>
      <c r="G71" s="5"/>
      <c r="H71" s="79"/>
      <c r="I71" s="5" t="s">
        <v>1689</v>
      </c>
      <c r="J71" s="79" t="s">
        <v>1420</v>
      </c>
      <c r="K71" s="5" t="s">
        <v>40</v>
      </c>
      <c r="L71" s="79"/>
      <c r="M71" s="5"/>
      <c r="N71" s="5" t="s">
        <v>1363</v>
      </c>
    </row>
    <row r="72" spans="1:14" ht="15" x14ac:dyDescent="0.25">
      <c r="A72" s="78" t="s">
        <v>8369</v>
      </c>
      <c r="B72" s="79">
        <v>6807</v>
      </c>
      <c r="C72" s="5" t="s">
        <v>11</v>
      </c>
      <c r="D72" s="79"/>
      <c r="E72" s="5" t="s">
        <v>5344</v>
      </c>
      <c r="F72" s="79"/>
      <c r="G72" s="5"/>
      <c r="H72" s="79" t="s">
        <v>1693</v>
      </c>
      <c r="I72" s="5"/>
      <c r="J72" s="79" t="s">
        <v>1420</v>
      </c>
      <c r="K72" s="5" t="s">
        <v>14</v>
      </c>
      <c r="L72" s="79"/>
      <c r="M72" s="5">
        <v>8</v>
      </c>
      <c r="N72" s="5" t="s">
        <v>1678</v>
      </c>
    </row>
    <row r="73" spans="1:14" ht="15" x14ac:dyDescent="0.25">
      <c r="A73" s="78" t="s">
        <v>8369</v>
      </c>
      <c r="B73" s="79">
        <v>7128</v>
      </c>
      <c r="C73" s="5" t="s">
        <v>38</v>
      </c>
      <c r="D73" s="79"/>
      <c r="E73" s="5" t="s">
        <v>1772</v>
      </c>
      <c r="F73" s="79"/>
      <c r="G73" s="5"/>
      <c r="H73" s="79"/>
      <c r="I73" s="5" t="s">
        <v>132</v>
      </c>
      <c r="J73" s="79" t="s">
        <v>1420</v>
      </c>
      <c r="K73" s="5" t="s">
        <v>40</v>
      </c>
      <c r="L73" s="79"/>
      <c r="M73" s="5"/>
      <c r="N73" s="5" t="s">
        <v>1678</v>
      </c>
    </row>
    <row r="74" spans="1:14" ht="15" x14ac:dyDescent="0.25">
      <c r="A74" s="78" t="s">
        <v>8369</v>
      </c>
      <c r="B74" s="79">
        <v>7382</v>
      </c>
      <c r="C74" s="5" t="s">
        <v>38</v>
      </c>
      <c r="D74" s="79"/>
      <c r="E74" s="5" t="s">
        <v>1772</v>
      </c>
      <c r="F74" s="79"/>
      <c r="G74" s="5"/>
      <c r="H74" s="79"/>
      <c r="I74" s="5" t="s">
        <v>135</v>
      </c>
      <c r="J74" s="79" t="s">
        <v>1420</v>
      </c>
      <c r="K74" s="5" t="s">
        <v>40</v>
      </c>
      <c r="L74" s="79"/>
      <c r="M74" s="5"/>
      <c r="N74" s="5" t="s">
        <v>1678</v>
      </c>
    </row>
    <row r="75" spans="1:14" ht="15" x14ac:dyDescent="0.25">
      <c r="A75" s="78" t="s">
        <v>8369</v>
      </c>
      <c r="B75" s="79">
        <v>7389</v>
      </c>
      <c r="C75" s="5" t="s">
        <v>38</v>
      </c>
      <c r="D75" s="79"/>
      <c r="E75" s="5" t="s">
        <v>1772</v>
      </c>
      <c r="F75" s="79"/>
      <c r="G75" s="5"/>
      <c r="H75" s="79"/>
      <c r="I75" s="5" t="s">
        <v>134</v>
      </c>
      <c r="J75" s="79" t="s">
        <v>1420</v>
      </c>
      <c r="K75" s="5" t="s">
        <v>40</v>
      </c>
      <c r="L75" s="79"/>
      <c r="M75" s="5"/>
      <c r="N75" s="5" t="s">
        <v>1678</v>
      </c>
    </row>
    <row r="76" spans="1:14" ht="15" x14ac:dyDescent="0.25">
      <c r="A76" s="78" t="s">
        <v>8369</v>
      </c>
      <c r="B76" s="79">
        <v>13425</v>
      </c>
      <c r="C76" s="5" t="s">
        <v>11</v>
      </c>
      <c r="D76" s="79"/>
      <c r="E76" s="5" t="s">
        <v>5344</v>
      </c>
      <c r="F76" s="79"/>
      <c r="G76" s="5"/>
      <c r="H76" s="79" t="s">
        <v>6029</v>
      </c>
      <c r="I76" s="5"/>
      <c r="J76" s="79" t="s">
        <v>2496</v>
      </c>
      <c r="K76" s="5" t="s">
        <v>14</v>
      </c>
      <c r="L76" s="79"/>
      <c r="M76" s="5">
        <v>2</v>
      </c>
      <c r="N76" s="5" t="s">
        <v>5330</v>
      </c>
    </row>
    <row r="77" spans="1:14" ht="15" x14ac:dyDescent="0.25">
      <c r="A77" s="78" t="s">
        <v>8369</v>
      </c>
      <c r="B77" s="79">
        <v>13740</v>
      </c>
      <c r="C77" s="5" t="s">
        <v>38</v>
      </c>
      <c r="D77" s="79"/>
      <c r="E77" s="5" t="s">
        <v>1772</v>
      </c>
      <c r="F77" s="79"/>
      <c r="G77" s="5"/>
      <c r="H77" s="79"/>
      <c r="I77" s="5" t="s">
        <v>2044</v>
      </c>
      <c r="J77" s="79" t="s">
        <v>2496</v>
      </c>
      <c r="K77" s="5" t="s">
        <v>40</v>
      </c>
      <c r="L77" s="79"/>
      <c r="M77" s="5"/>
      <c r="N77" s="5" t="s">
        <v>5330</v>
      </c>
    </row>
    <row r="78" spans="1:14" ht="15" x14ac:dyDescent="0.25">
      <c r="A78" s="78" t="s">
        <v>8369</v>
      </c>
      <c r="B78" s="79">
        <v>13741</v>
      </c>
      <c r="C78" s="5" t="s">
        <v>38</v>
      </c>
      <c r="D78" s="79"/>
      <c r="E78" s="5" t="s">
        <v>1772</v>
      </c>
      <c r="F78" s="79"/>
      <c r="G78" s="5"/>
      <c r="H78" s="79"/>
      <c r="I78" s="5" t="s">
        <v>1681</v>
      </c>
      <c r="J78" s="79" t="s">
        <v>2496</v>
      </c>
      <c r="K78" s="5" t="s">
        <v>40</v>
      </c>
      <c r="L78" s="79"/>
      <c r="M78" s="5"/>
      <c r="N78" s="5" t="s">
        <v>5330</v>
      </c>
    </row>
    <row r="79" spans="1:14" ht="15" x14ac:dyDescent="0.25">
      <c r="A79" s="78" t="s">
        <v>8369</v>
      </c>
      <c r="B79" s="79">
        <v>13742</v>
      </c>
      <c r="C79" s="5" t="s">
        <v>38</v>
      </c>
      <c r="D79" s="79"/>
      <c r="E79" s="5" t="s">
        <v>1772</v>
      </c>
      <c r="F79" s="79"/>
      <c r="G79" s="5"/>
      <c r="H79" s="79"/>
      <c r="I79" s="5" t="s">
        <v>2716</v>
      </c>
      <c r="J79" s="79" t="s">
        <v>2496</v>
      </c>
      <c r="K79" s="5" t="s">
        <v>40</v>
      </c>
      <c r="L79" s="79"/>
      <c r="M79" s="5"/>
      <c r="N79" s="5" t="s">
        <v>5330</v>
      </c>
    </row>
    <row r="80" spans="1:14" ht="15" x14ac:dyDescent="0.25">
      <c r="A80" s="78" t="s">
        <v>8369</v>
      </c>
      <c r="B80" s="79">
        <v>13665</v>
      </c>
      <c r="C80" s="5" t="s">
        <v>11</v>
      </c>
      <c r="D80" s="79"/>
      <c r="E80" s="5" t="s">
        <v>5344</v>
      </c>
      <c r="F80" s="79"/>
      <c r="G80" s="5"/>
      <c r="H80" s="79" t="s">
        <v>6030</v>
      </c>
      <c r="I80" s="5"/>
      <c r="J80" s="79" t="s">
        <v>2496</v>
      </c>
      <c r="K80" s="5" t="s">
        <v>14</v>
      </c>
      <c r="L80" s="79"/>
      <c r="M80" s="5">
        <v>2</v>
      </c>
      <c r="N80" s="5" t="s">
        <v>5330</v>
      </c>
    </row>
    <row r="81" spans="1:14" ht="15" x14ac:dyDescent="0.25">
      <c r="A81" s="78" t="s">
        <v>8369</v>
      </c>
      <c r="B81" s="79">
        <v>13763</v>
      </c>
      <c r="C81" s="5" t="s">
        <v>38</v>
      </c>
      <c r="D81" s="79"/>
      <c r="E81" s="5" t="s">
        <v>1772</v>
      </c>
      <c r="F81" s="79"/>
      <c r="G81" s="5"/>
      <c r="H81" s="79"/>
      <c r="I81" s="5" t="s">
        <v>6031</v>
      </c>
      <c r="J81" s="79" t="s">
        <v>1378</v>
      </c>
      <c r="K81" s="5" t="s">
        <v>2144</v>
      </c>
      <c r="L81" s="79"/>
      <c r="M81" s="5"/>
      <c r="N81" s="5" t="s">
        <v>5330</v>
      </c>
    </row>
    <row r="82" spans="1:14" ht="15" x14ac:dyDescent="0.25">
      <c r="A82" s="78" t="s">
        <v>8369</v>
      </c>
      <c r="B82" s="79">
        <v>13772</v>
      </c>
      <c r="C82" s="5" t="s">
        <v>38</v>
      </c>
      <c r="D82" s="79"/>
      <c r="E82" s="5" t="s">
        <v>1772</v>
      </c>
      <c r="F82" s="79"/>
      <c r="G82" s="5"/>
      <c r="H82" s="79"/>
      <c r="I82" s="5" t="s">
        <v>2044</v>
      </c>
      <c r="J82" s="79" t="s">
        <v>2496</v>
      </c>
      <c r="K82" s="5" t="s">
        <v>40</v>
      </c>
      <c r="L82" s="79"/>
      <c r="M82" s="5"/>
      <c r="N82" s="5" t="s">
        <v>5330</v>
      </c>
    </row>
    <row r="83" spans="1:14" ht="15" x14ac:dyDescent="0.25">
      <c r="A83" s="78" t="s">
        <v>8369</v>
      </c>
      <c r="B83" s="79">
        <v>13773</v>
      </c>
      <c r="C83" s="5" t="s">
        <v>38</v>
      </c>
      <c r="D83" s="79"/>
      <c r="E83" s="5" t="s">
        <v>1772</v>
      </c>
      <c r="F83" s="79"/>
      <c r="G83" s="5"/>
      <c r="H83" s="79"/>
      <c r="I83" s="5" t="s">
        <v>6032</v>
      </c>
      <c r="J83" s="79" t="s">
        <v>1420</v>
      </c>
      <c r="K83" s="5" t="s">
        <v>40</v>
      </c>
      <c r="L83" s="79"/>
      <c r="M83" s="5"/>
      <c r="N83" s="5" t="s">
        <v>5330</v>
      </c>
    </row>
    <row r="84" spans="1:14" ht="15" x14ac:dyDescent="0.25">
      <c r="A84" s="78" t="s">
        <v>8369</v>
      </c>
      <c r="B84" s="79">
        <v>13774</v>
      </c>
      <c r="C84" s="5" t="s">
        <v>38</v>
      </c>
      <c r="D84" s="79"/>
      <c r="E84" s="5" t="s">
        <v>1772</v>
      </c>
      <c r="F84" s="79"/>
      <c r="G84" s="5"/>
      <c r="H84" s="79"/>
      <c r="I84" s="5" t="s">
        <v>2716</v>
      </c>
      <c r="J84" s="79" t="s">
        <v>2496</v>
      </c>
      <c r="K84" s="5" t="s">
        <v>40</v>
      </c>
      <c r="L84" s="79"/>
      <c r="M84" s="5"/>
      <c r="N84" s="5" t="s">
        <v>5330</v>
      </c>
    </row>
    <row r="85" spans="1:14" ht="15" x14ac:dyDescent="0.25">
      <c r="A85" s="78" t="s">
        <v>8369</v>
      </c>
      <c r="B85" s="79">
        <v>13776</v>
      </c>
      <c r="C85" s="5" t="s">
        <v>38</v>
      </c>
      <c r="D85" s="79"/>
      <c r="E85" s="5" t="s">
        <v>1772</v>
      </c>
      <c r="F85" s="79"/>
      <c r="G85" s="5"/>
      <c r="H85" s="79"/>
      <c r="I85" s="5" t="s">
        <v>1681</v>
      </c>
      <c r="J85" s="79" t="s">
        <v>2496</v>
      </c>
      <c r="K85" s="5" t="s">
        <v>40</v>
      </c>
      <c r="L85" s="79"/>
      <c r="M85" s="5"/>
      <c r="N85" s="5" t="s">
        <v>5330</v>
      </c>
    </row>
    <row r="86" spans="1:14" ht="15" x14ac:dyDescent="0.25">
      <c r="A86" s="78" t="s">
        <v>8369</v>
      </c>
      <c r="B86" s="79">
        <v>13666</v>
      </c>
      <c r="C86" s="5" t="s">
        <v>11</v>
      </c>
      <c r="D86" s="79"/>
      <c r="E86" s="5" t="s">
        <v>5344</v>
      </c>
      <c r="F86" s="79"/>
      <c r="G86" s="5"/>
      <c r="H86" s="79" t="s">
        <v>6033</v>
      </c>
      <c r="I86" s="5"/>
      <c r="J86" s="79" t="s">
        <v>1378</v>
      </c>
      <c r="K86" s="5" t="s">
        <v>14</v>
      </c>
      <c r="L86" s="79"/>
      <c r="M86" s="5">
        <v>2</v>
      </c>
      <c r="N86" s="5" t="s">
        <v>5330</v>
      </c>
    </row>
    <row r="87" spans="1:14" ht="15" x14ac:dyDescent="0.25">
      <c r="A87" s="78" t="s">
        <v>8369</v>
      </c>
      <c r="B87" s="79">
        <v>13756</v>
      </c>
      <c r="C87" s="5" t="s">
        <v>38</v>
      </c>
      <c r="D87" s="79"/>
      <c r="E87" s="5" t="s">
        <v>1772</v>
      </c>
      <c r="F87" s="79"/>
      <c r="G87" s="5"/>
      <c r="H87" s="79"/>
      <c r="I87" s="5" t="s">
        <v>2044</v>
      </c>
      <c r="J87" s="79" t="s">
        <v>1378</v>
      </c>
      <c r="K87" s="5" t="s">
        <v>2144</v>
      </c>
      <c r="L87" s="79"/>
      <c r="M87" s="5"/>
      <c r="N87" s="5" t="s">
        <v>5330</v>
      </c>
    </row>
    <row r="88" spans="1:14" ht="15" x14ac:dyDescent="0.25">
      <c r="A88" s="78" t="s">
        <v>8369</v>
      </c>
      <c r="B88" s="79">
        <v>13765</v>
      </c>
      <c r="C88" s="5" t="s">
        <v>38</v>
      </c>
      <c r="D88" s="79"/>
      <c r="E88" s="5" t="s">
        <v>1772</v>
      </c>
      <c r="F88" s="79"/>
      <c r="G88" s="5"/>
      <c r="H88" s="79"/>
      <c r="I88" s="5" t="s">
        <v>2044</v>
      </c>
      <c r="J88" s="79" t="s">
        <v>1378</v>
      </c>
      <c r="K88" s="5" t="s">
        <v>40</v>
      </c>
      <c r="L88" s="79"/>
      <c r="M88" s="5"/>
      <c r="N88" s="5" t="s">
        <v>5330</v>
      </c>
    </row>
    <row r="89" spans="1:14" ht="15" x14ac:dyDescent="0.25">
      <c r="A89" s="78" t="s">
        <v>8369</v>
      </c>
      <c r="B89" s="79">
        <v>14110</v>
      </c>
      <c r="C89" s="5" t="s">
        <v>38</v>
      </c>
      <c r="D89" s="79"/>
      <c r="E89" s="5" t="s">
        <v>1772</v>
      </c>
      <c r="F89" s="79"/>
      <c r="G89" s="5"/>
      <c r="H89" s="79"/>
      <c r="I89" s="5" t="s">
        <v>1681</v>
      </c>
      <c r="J89" s="79" t="s">
        <v>1378</v>
      </c>
      <c r="K89" s="5" t="s">
        <v>40</v>
      </c>
      <c r="L89" s="79"/>
      <c r="M89" s="5"/>
      <c r="N89" s="5" t="s">
        <v>5330</v>
      </c>
    </row>
    <row r="90" spans="1:14" ht="15" x14ac:dyDescent="0.25">
      <c r="A90" s="78" t="s">
        <v>8369</v>
      </c>
      <c r="B90" s="79">
        <v>13766</v>
      </c>
      <c r="C90" s="5" t="s">
        <v>11</v>
      </c>
      <c r="D90" s="79"/>
      <c r="E90" s="5" t="s">
        <v>5344</v>
      </c>
      <c r="F90" s="79"/>
      <c r="G90" s="5"/>
      <c r="H90" s="79" t="s">
        <v>6034</v>
      </c>
      <c r="I90" s="5"/>
      <c r="J90" s="79" t="s">
        <v>1378</v>
      </c>
      <c r="K90" s="5" t="s">
        <v>14</v>
      </c>
      <c r="L90" s="79"/>
      <c r="M90" s="5">
        <v>2</v>
      </c>
      <c r="N90" s="5" t="s">
        <v>5330</v>
      </c>
    </row>
    <row r="91" spans="1:14" ht="15" x14ac:dyDescent="0.25">
      <c r="A91" s="78" t="s">
        <v>8369</v>
      </c>
      <c r="B91" s="79">
        <v>13768</v>
      </c>
      <c r="C91" s="5" t="s">
        <v>38</v>
      </c>
      <c r="D91" s="79"/>
      <c r="E91" s="5" t="s">
        <v>1772</v>
      </c>
      <c r="F91" s="79"/>
      <c r="G91" s="5"/>
      <c r="H91" s="79"/>
      <c r="I91" s="5" t="s">
        <v>2044</v>
      </c>
      <c r="J91" s="79" t="s">
        <v>1378</v>
      </c>
      <c r="K91" s="5" t="s">
        <v>40</v>
      </c>
      <c r="L91" s="79"/>
      <c r="M91" s="5"/>
      <c r="N91" s="5" t="s">
        <v>5330</v>
      </c>
    </row>
    <row r="92" spans="1:14" ht="15" x14ac:dyDescent="0.25">
      <c r="A92" s="78" t="s">
        <v>8369</v>
      </c>
      <c r="B92" s="79">
        <v>13771</v>
      </c>
      <c r="C92" s="5" t="s">
        <v>38</v>
      </c>
      <c r="D92" s="79"/>
      <c r="E92" s="5" t="s">
        <v>1772</v>
      </c>
      <c r="F92" s="79"/>
      <c r="G92" s="5"/>
      <c r="H92" s="79"/>
      <c r="I92" s="5" t="s">
        <v>2044</v>
      </c>
      <c r="J92" s="79" t="s">
        <v>1378</v>
      </c>
      <c r="K92" s="5" t="s">
        <v>2144</v>
      </c>
      <c r="L92" s="79"/>
      <c r="M92" s="5"/>
      <c r="N92" s="5" t="s">
        <v>5330</v>
      </c>
    </row>
    <row r="93" spans="1:14" ht="15" x14ac:dyDescent="0.25">
      <c r="A93" s="78" t="s">
        <v>8369</v>
      </c>
      <c r="B93" s="79">
        <v>14109</v>
      </c>
      <c r="C93" s="5" t="s">
        <v>38</v>
      </c>
      <c r="D93" s="79"/>
      <c r="E93" s="5" t="s">
        <v>1772</v>
      </c>
      <c r="F93" s="79"/>
      <c r="G93" s="5"/>
      <c r="H93" s="79"/>
      <c r="I93" s="5" t="s">
        <v>1681</v>
      </c>
      <c r="J93" s="79" t="s">
        <v>1378</v>
      </c>
      <c r="K93" s="5" t="s">
        <v>40</v>
      </c>
      <c r="L93" s="79"/>
      <c r="M93" s="5"/>
      <c r="N93" s="5" t="s">
        <v>5330</v>
      </c>
    </row>
    <row r="94" spans="1:14" ht="15" x14ac:dyDescent="0.25">
      <c r="A94" s="78" t="s">
        <v>8369</v>
      </c>
      <c r="B94" s="79">
        <v>13777</v>
      </c>
      <c r="C94" s="5" t="s">
        <v>11</v>
      </c>
      <c r="D94" s="79"/>
      <c r="E94" s="5" t="s">
        <v>5344</v>
      </c>
      <c r="F94" s="79"/>
      <c r="G94" s="5"/>
      <c r="H94" s="79" t="s">
        <v>6035</v>
      </c>
      <c r="I94" s="5"/>
      <c r="J94" s="79" t="s">
        <v>1378</v>
      </c>
      <c r="K94" s="5" t="s">
        <v>14</v>
      </c>
      <c r="L94" s="79"/>
      <c r="M94" s="5">
        <v>2</v>
      </c>
      <c r="N94" s="5" t="s">
        <v>5330</v>
      </c>
    </row>
    <row r="95" spans="1:14" ht="15" x14ac:dyDescent="0.25">
      <c r="A95" s="78" t="s">
        <v>8369</v>
      </c>
      <c r="B95" s="79">
        <v>13778</v>
      </c>
      <c r="C95" s="5" t="s">
        <v>38</v>
      </c>
      <c r="D95" s="79"/>
      <c r="E95" s="5" t="s">
        <v>1772</v>
      </c>
      <c r="F95" s="79"/>
      <c r="G95" s="5"/>
      <c r="H95" s="79"/>
      <c r="I95" s="5" t="s">
        <v>2044</v>
      </c>
      <c r="J95" s="79" t="s">
        <v>1378</v>
      </c>
      <c r="K95" s="5" t="s">
        <v>40</v>
      </c>
      <c r="L95" s="79"/>
      <c r="M95" s="5"/>
      <c r="N95" s="5" t="s">
        <v>5330</v>
      </c>
    </row>
    <row r="96" spans="1:14" ht="15" x14ac:dyDescent="0.25">
      <c r="A96" s="78" t="s">
        <v>8369</v>
      </c>
      <c r="B96" s="79">
        <v>14111</v>
      </c>
      <c r="C96" s="5" t="s">
        <v>38</v>
      </c>
      <c r="D96" s="79"/>
      <c r="E96" s="5" t="s">
        <v>1772</v>
      </c>
      <c r="F96" s="79"/>
      <c r="G96" s="5"/>
      <c r="H96" s="79"/>
      <c r="I96" s="5" t="s">
        <v>1681</v>
      </c>
      <c r="J96" s="79" t="s">
        <v>1378</v>
      </c>
      <c r="K96" s="5" t="s">
        <v>40</v>
      </c>
      <c r="L96" s="79"/>
      <c r="M96" s="5"/>
      <c r="N96" s="5" t="s">
        <v>5330</v>
      </c>
    </row>
    <row r="97" spans="1:14" ht="15" x14ac:dyDescent="0.25">
      <c r="A97" s="78" t="s">
        <v>8369</v>
      </c>
      <c r="B97" s="79">
        <v>14147</v>
      </c>
      <c r="C97" s="5" t="s">
        <v>11</v>
      </c>
      <c r="D97" s="79"/>
      <c r="E97" s="5" t="s">
        <v>5344</v>
      </c>
      <c r="F97" s="79"/>
      <c r="G97" s="5"/>
      <c r="H97" s="79" t="s">
        <v>6036</v>
      </c>
      <c r="I97" s="5"/>
      <c r="J97" s="79" t="s">
        <v>1378</v>
      </c>
      <c r="K97" s="5" t="s">
        <v>14</v>
      </c>
      <c r="L97" s="79"/>
      <c r="M97" s="5">
        <v>2</v>
      </c>
      <c r="N97" s="5" t="s">
        <v>5330</v>
      </c>
    </row>
    <row r="98" spans="1:14" ht="15" x14ac:dyDescent="0.25">
      <c r="A98" s="78" t="s">
        <v>8369</v>
      </c>
      <c r="B98" s="79">
        <v>14150</v>
      </c>
      <c r="C98" s="5" t="s">
        <v>38</v>
      </c>
      <c r="D98" s="79"/>
      <c r="E98" s="5" t="s">
        <v>1772</v>
      </c>
      <c r="F98" s="79"/>
      <c r="G98" s="5"/>
      <c r="H98" s="79"/>
      <c r="I98" s="5" t="s">
        <v>2044</v>
      </c>
      <c r="J98" s="79" t="s">
        <v>1378</v>
      </c>
      <c r="K98" s="5" t="s">
        <v>40</v>
      </c>
      <c r="L98" s="79"/>
      <c r="M98" s="5"/>
      <c r="N98" s="5" t="s">
        <v>5330</v>
      </c>
    </row>
    <row r="99" spans="1:14" ht="15" x14ac:dyDescent="0.25">
      <c r="A99" s="78" t="s">
        <v>8369</v>
      </c>
      <c r="B99" s="79">
        <v>14259</v>
      </c>
      <c r="C99" s="5" t="s">
        <v>38</v>
      </c>
      <c r="D99" s="79"/>
      <c r="E99" s="5" t="s">
        <v>1772</v>
      </c>
      <c r="F99" s="79"/>
      <c r="G99" s="5"/>
      <c r="H99" s="79"/>
      <c r="I99" s="5" t="s">
        <v>1681</v>
      </c>
      <c r="J99" s="79" t="s">
        <v>1378</v>
      </c>
      <c r="K99" s="5" t="s">
        <v>40</v>
      </c>
      <c r="L99" s="79"/>
      <c r="M99" s="5"/>
      <c r="N99" s="5" t="s">
        <v>5330</v>
      </c>
    </row>
    <row r="100" spans="1:14" ht="15" x14ac:dyDescent="0.25">
      <c r="A100" s="78" t="s">
        <v>8369</v>
      </c>
      <c r="B100" s="79">
        <v>14148</v>
      </c>
      <c r="C100" s="5" t="s">
        <v>11</v>
      </c>
      <c r="D100" s="79"/>
      <c r="E100" s="5" t="s">
        <v>5344</v>
      </c>
      <c r="F100" s="79"/>
      <c r="G100" s="5"/>
      <c r="H100" s="79" t="s">
        <v>6037</v>
      </c>
      <c r="I100" s="5"/>
      <c r="J100" s="79" t="s">
        <v>2043</v>
      </c>
      <c r="K100" s="5" t="s">
        <v>51</v>
      </c>
      <c r="L100" s="79"/>
      <c r="M100" s="5">
        <v>3</v>
      </c>
      <c r="N100" s="5" t="s">
        <v>675</v>
      </c>
    </row>
    <row r="101" spans="1:14" ht="15" x14ac:dyDescent="0.25">
      <c r="A101" s="78" t="s">
        <v>8369</v>
      </c>
      <c r="B101" s="79">
        <v>14255</v>
      </c>
      <c r="C101" s="5" t="s">
        <v>38</v>
      </c>
      <c r="D101" s="79"/>
      <c r="E101" s="5" t="s">
        <v>1772</v>
      </c>
      <c r="F101" s="79"/>
      <c r="G101" s="5"/>
      <c r="H101" s="79"/>
      <c r="I101" s="5" t="s">
        <v>2044</v>
      </c>
      <c r="J101" s="79" t="s">
        <v>1378</v>
      </c>
      <c r="K101" s="5" t="s">
        <v>40</v>
      </c>
      <c r="L101" s="79"/>
      <c r="M101" s="5"/>
      <c r="N101" s="5" t="s">
        <v>675</v>
      </c>
    </row>
    <row r="102" spans="1:14" ht="15" x14ac:dyDescent="0.25">
      <c r="A102" s="78" t="s">
        <v>8369</v>
      </c>
      <c r="B102" s="79">
        <v>14256</v>
      </c>
      <c r="C102" s="5" t="s">
        <v>38</v>
      </c>
      <c r="D102" s="79"/>
      <c r="E102" s="5" t="s">
        <v>1772</v>
      </c>
      <c r="F102" s="79"/>
      <c r="G102" s="5"/>
      <c r="H102" s="79"/>
      <c r="I102" s="5" t="s">
        <v>1681</v>
      </c>
      <c r="J102" s="79" t="s">
        <v>1378</v>
      </c>
      <c r="K102" s="5" t="s">
        <v>20</v>
      </c>
      <c r="L102" s="79"/>
      <c r="M102" s="5"/>
      <c r="N102" s="5" t="s">
        <v>675</v>
      </c>
    </row>
    <row r="103" spans="1:14" ht="15" x14ac:dyDescent="0.25">
      <c r="A103" s="78" t="s">
        <v>8369</v>
      </c>
      <c r="B103" s="79">
        <v>14149</v>
      </c>
      <c r="C103" s="5" t="s">
        <v>11</v>
      </c>
      <c r="D103" s="79"/>
      <c r="E103" s="5" t="s">
        <v>5344</v>
      </c>
      <c r="F103" s="79"/>
      <c r="G103" s="5"/>
      <c r="H103" s="79" t="s">
        <v>6038</v>
      </c>
      <c r="I103" s="5"/>
      <c r="J103" s="79" t="s">
        <v>2043</v>
      </c>
      <c r="K103" s="5" t="s">
        <v>51</v>
      </c>
      <c r="L103" s="79"/>
      <c r="M103" s="5">
        <v>3</v>
      </c>
      <c r="N103" s="5" t="s">
        <v>675</v>
      </c>
    </row>
    <row r="104" spans="1:14" ht="15" x14ac:dyDescent="0.25">
      <c r="A104" s="78" t="s">
        <v>8369</v>
      </c>
      <c r="B104" s="79">
        <v>14257</v>
      </c>
      <c r="C104" s="5" t="s">
        <v>38</v>
      </c>
      <c r="D104" s="79"/>
      <c r="E104" s="5" t="s">
        <v>1772</v>
      </c>
      <c r="F104" s="79"/>
      <c r="G104" s="5"/>
      <c r="H104" s="79"/>
      <c r="I104" s="5" t="s">
        <v>2044</v>
      </c>
      <c r="J104" s="79" t="s">
        <v>1378</v>
      </c>
      <c r="K104" s="5" t="s">
        <v>40</v>
      </c>
      <c r="L104" s="79"/>
      <c r="M104" s="5"/>
      <c r="N104" s="5" t="s">
        <v>675</v>
      </c>
    </row>
    <row r="105" spans="1:14" ht="15" x14ac:dyDescent="0.25">
      <c r="A105" s="78" t="s">
        <v>8369</v>
      </c>
      <c r="B105" s="79">
        <v>14258</v>
      </c>
      <c r="C105" s="5" t="s">
        <v>38</v>
      </c>
      <c r="D105" s="79"/>
      <c r="E105" s="5" t="s">
        <v>1772</v>
      </c>
      <c r="F105" s="79"/>
      <c r="G105" s="5"/>
      <c r="H105" s="79"/>
      <c r="I105" s="5" t="s">
        <v>1681</v>
      </c>
      <c r="J105" s="79" t="s">
        <v>1378</v>
      </c>
      <c r="K105" s="5" t="s">
        <v>20</v>
      </c>
      <c r="L105" s="79"/>
      <c r="M105" s="5"/>
      <c r="N105" s="5" t="s">
        <v>675</v>
      </c>
    </row>
    <row r="106" spans="1:14" ht="15" x14ac:dyDescent="0.25">
      <c r="A106" s="78" t="s">
        <v>8369</v>
      </c>
      <c r="B106" s="79">
        <v>14157</v>
      </c>
      <c r="C106" s="5" t="s">
        <v>11</v>
      </c>
      <c r="D106" s="79"/>
      <c r="E106" s="5" t="s">
        <v>5344</v>
      </c>
      <c r="F106" s="79"/>
      <c r="G106" s="5"/>
      <c r="H106" s="79" t="s">
        <v>7978</v>
      </c>
      <c r="I106" s="5"/>
      <c r="J106" s="79" t="s">
        <v>1378</v>
      </c>
      <c r="K106" s="5" t="s">
        <v>14</v>
      </c>
      <c r="L106" s="79"/>
      <c r="M106" s="5">
        <v>3</v>
      </c>
      <c r="N106" s="5" t="s">
        <v>5330</v>
      </c>
    </row>
    <row r="107" spans="1:14" ht="15" x14ac:dyDescent="0.25">
      <c r="A107" s="78" t="s">
        <v>8369</v>
      </c>
      <c r="B107" s="79">
        <v>14161</v>
      </c>
      <c r="C107" s="5" t="s">
        <v>38</v>
      </c>
      <c r="D107" s="79"/>
      <c r="E107" s="5" t="s">
        <v>1772</v>
      </c>
      <c r="F107" s="79"/>
      <c r="G107" s="5"/>
      <c r="H107" s="79"/>
      <c r="I107" s="5" t="s">
        <v>2044</v>
      </c>
      <c r="J107" s="79" t="s">
        <v>1378</v>
      </c>
      <c r="K107" s="5" t="s">
        <v>40</v>
      </c>
      <c r="L107" s="79"/>
      <c r="M107" s="5"/>
      <c r="N107" s="5" t="s">
        <v>5330</v>
      </c>
    </row>
    <row r="108" spans="1:14" ht="15" x14ac:dyDescent="0.25">
      <c r="A108" s="78" t="s">
        <v>8369</v>
      </c>
      <c r="B108" s="79">
        <v>14667</v>
      </c>
      <c r="C108" s="5" t="s">
        <v>38</v>
      </c>
      <c r="D108" s="79"/>
      <c r="E108" s="5" t="s">
        <v>1772</v>
      </c>
      <c r="F108" s="79"/>
      <c r="G108" s="5"/>
      <c r="H108" s="79"/>
      <c r="I108" s="5" t="s">
        <v>1681</v>
      </c>
      <c r="J108" s="79" t="s">
        <v>1378</v>
      </c>
      <c r="K108" s="5" t="s">
        <v>40</v>
      </c>
      <c r="L108" s="79"/>
      <c r="M108" s="5"/>
      <c r="N108" s="5" t="s">
        <v>5330</v>
      </c>
    </row>
    <row r="109" spans="1:14" ht="15" x14ac:dyDescent="0.25">
      <c r="A109" s="78" t="s">
        <v>8369</v>
      </c>
      <c r="B109" s="79">
        <v>14829</v>
      </c>
      <c r="C109" s="5" t="s">
        <v>11</v>
      </c>
      <c r="D109" s="79"/>
      <c r="E109" s="5" t="s">
        <v>5344</v>
      </c>
      <c r="F109" s="79"/>
      <c r="G109" s="5"/>
      <c r="H109" s="79" t="s">
        <v>7979</v>
      </c>
      <c r="I109" s="5"/>
      <c r="J109" s="79" t="s">
        <v>1378</v>
      </c>
      <c r="K109" s="5" t="s">
        <v>14</v>
      </c>
      <c r="L109" s="79"/>
      <c r="M109" s="5">
        <v>2</v>
      </c>
      <c r="N109" s="5" t="s">
        <v>6010</v>
      </c>
    </row>
    <row r="110" spans="1:14" ht="15" x14ac:dyDescent="0.25">
      <c r="A110" s="78" t="s">
        <v>8369</v>
      </c>
      <c r="B110" s="79">
        <v>14830</v>
      </c>
      <c r="C110" s="5" t="s">
        <v>38</v>
      </c>
      <c r="D110" s="79"/>
      <c r="E110" s="5" t="s">
        <v>1772</v>
      </c>
      <c r="F110" s="79"/>
      <c r="G110" s="5"/>
      <c r="H110" s="79"/>
      <c r="I110" s="5" t="s">
        <v>2044</v>
      </c>
      <c r="J110" s="79" t="s">
        <v>1378</v>
      </c>
      <c r="K110" s="5" t="s">
        <v>40</v>
      </c>
      <c r="L110" s="79"/>
      <c r="M110" s="5"/>
      <c r="N110" s="5" t="s">
        <v>6010</v>
      </c>
    </row>
    <row r="111" spans="1:14" ht="15" x14ac:dyDescent="0.25">
      <c r="A111" s="78" t="s">
        <v>8369</v>
      </c>
      <c r="B111" s="79">
        <v>14850</v>
      </c>
      <c r="C111" s="5" t="s">
        <v>38</v>
      </c>
      <c r="D111" s="79"/>
      <c r="E111" s="5" t="s">
        <v>1772</v>
      </c>
      <c r="F111" s="79"/>
      <c r="G111" s="5"/>
      <c r="H111" s="79"/>
      <c r="I111" s="5" t="s">
        <v>1681</v>
      </c>
      <c r="J111" s="79" t="s">
        <v>1378</v>
      </c>
      <c r="K111" s="5" t="s">
        <v>40</v>
      </c>
      <c r="L111" s="79"/>
      <c r="M111" s="5"/>
      <c r="N111" s="5" t="s">
        <v>6010</v>
      </c>
    </row>
    <row r="112" spans="1:14" ht="15" x14ac:dyDescent="0.25">
      <c r="A112" s="78" t="s">
        <v>8369</v>
      </c>
      <c r="B112" s="79">
        <v>14953</v>
      </c>
      <c r="C112" s="5" t="s">
        <v>11</v>
      </c>
      <c r="D112" s="79"/>
      <c r="E112" s="5" t="s">
        <v>5344</v>
      </c>
      <c r="F112" s="79"/>
      <c r="G112" s="5"/>
      <c r="H112" s="79" t="s">
        <v>7980</v>
      </c>
      <c r="I112" s="5"/>
      <c r="J112" s="79" t="s">
        <v>1378</v>
      </c>
      <c r="K112" s="5" t="s">
        <v>14</v>
      </c>
      <c r="L112" s="79"/>
      <c r="M112" s="5">
        <v>3</v>
      </c>
      <c r="N112" s="5" t="s">
        <v>6010</v>
      </c>
    </row>
    <row r="113" spans="1:14" ht="15" x14ac:dyDescent="0.25">
      <c r="A113" s="78" t="s">
        <v>8369</v>
      </c>
      <c r="B113" s="79">
        <v>15094</v>
      </c>
      <c r="C113" s="5" t="s">
        <v>38</v>
      </c>
      <c r="D113" s="79"/>
      <c r="E113" s="5" t="s">
        <v>1772</v>
      </c>
      <c r="F113" s="79"/>
      <c r="G113" s="5"/>
      <c r="H113" s="79"/>
      <c r="I113" s="5" t="s">
        <v>2044</v>
      </c>
      <c r="J113" s="79" t="s">
        <v>1378</v>
      </c>
      <c r="K113" s="5" t="s">
        <v>40</v>
      </c>
      <c r="L113" s="79"/>
      <c r="M113" s="5"/>
      <c r="N113" s="5" t="s">
        <v>6010</v>
      </c>
    </row>
    <row r="114" spans="1:14" ht="15" x14ac:dyDescent="0.25">
      <c r="A114" s="78" t="s">
        <v>8369</v>
      </c>
      <c r="B114" s="79">
        <v>15128</v>
      </c>
      <c r="C114" s="5" t="s">
        <v>38</v>
      </c>
      <c r="D114" s="79"/>
      <c r="E114" s="5" t="s">
        <v>1772</v>
      </c>
      <c r="F114" s="79"/>
      <c r="G114" s="5"/>
      <c r="H114" s="79"/>
      <c r="I114" s="5" t="s">
        <v>1681</v>
      </c>
      <c r="J114" s="79" t="s">
        <v>1378</v>
      </c>
      <c r="K114" s="5" t="s">
        <v>40</v>
      </c>
      <c r="L114" s="79"/>
      <c r="M114" s="5"/>
      <c r="N114" s="5" t="s">
        <v>6010</v>
      </c>
    </row>
    <row r="115" spans="1:14" ht="15" x14ac:dyDescent="0.25">
      <c r="A115" s="78" t="s">
        <v>8369</v>
      </c>
      <c r="B115" s="79">
        <v>15353</v>
      </c>
      <c r="C115" s="5" t="s">
        <v>11</v>
      </c>
      <c r="D115" s="79"/>
      <c r="E115" s="5" t="s">
        <v>5344</v>
      </c>
      <c r="F115" s="79"/>
      <c r="G115" s="5"/>
      <c r="H115" s="79" t="s">
        <v>8462</v>
      </c>
      <c r="I115" s="5"/>
      <c r="J115" s="79" t="s">
        <v>1378</v>
      </c>
      <c r="K115" s="5" t="s">
        <v>14</v>
      </c>
      <c r="L115" s="79"/>
      <c r="M115" s="5">
        <v>2</v>
      </c>
      <c r="N115" s="5" t="s">
        <v>6010</v>
      </c>
    </row>
    <row r="116" spans="1:14" ht="15" x14ac:dyDescent="0.25">
      <c r="A116" s="78" t="s">
        <v>8369</v>
      </c>
      <c r="B116" s="79">
        <v>15355</v>
      </c>
      <c r="C116" s="5" t="s">
        <v>38</v>
      </c>
      <c r="D116" s="79"/>
      <c r="E116" s="5" t="s">
        <v>1772</v>
      </c>
      <c r="F116" s="79"/>
      <c r="G116" s="5"/>
      <c r="H116" s="79"/>
      <c r="I116" s="5" t="s">
        <v>2044</v>
      </c>
      <c r="J116" s="79" t="s">
        <v>1378</v>
      </c>
      <c r="K116" s="5" t="s">
        <v>40</v>
      </c>
      <c r="L116" s="79"/>
      <c r="M116" s="5"/>
      <c r="N116" s="5" t="s">
        <v>6010</v>
      </c>
    </row>
    <row r="117" spans="1:14" ht="15" x14ac:dyDescent="0.25">
      <c r="A117" s="78" t="s">
        <v>8369</v>
      </c>
      <c r="B117" s="79">
        <v>15438</v>
      </c>
      <c r="C117" s="5" t="s">
        <v>38</v>
      </c>
      <c r="D117" s="79"/>
      <c r="E117" s="5" t="s">
        <v>1772</v>
      </c>
      <c r="F117" s="79"/>
      <c r="G117" s="5"/>
      <c r="H117" s="79"/>
      <c r="I117" s="5" t="s">
        <v>1681</v>
      </c>
      <c r="J117" s="79" t="s">
        <v>1378</v>
      </c>
      <c r="K117" s="5" t="s">
        <v>23</v>
      </c>
      <c r="L117" s="79"/>
      <c r="M117" s="5"/>
      <c r="N117" s="5" t="s">
        <v>6010</v>
      </c>
    </row>
    <row r="118" spans="1:14" ht="15" x14ac:dyDescent="0.25">
      <c r="A118" s="78" t="s">
        <v>8369</v>
      </c>
      <c r="B118" s="79">
        <v>16082</v>
      </c>
      <c r="C118" s="5" t="s">
        <v>11</v>
      </c>
      <c r="D118" s="79"/>
      <c r="E118" s="5" t="s">
        <v>5344</v>
      </c>
      <c r="F118" s="79"/>
      <c r="G118" s="5"/>
      <c r="H118" s="79" t="s">
        <v>8372</v>
      </c>
      <c r="I118" s="5"/>
      <c r="J118" s="79"/>
      <c r="K118" s="5" t="s">
        <v>51</v>
      </c>
      <c r="L118" s="79"/>
      <c r="M118" s="5">
        <v>3</v>
      </c>
      <c r="N118" s="5" t="s">
        <v>8357</v>
      </c>
    </row>
    <row r="119" spans="1:14" ht="15" x14ac:dyDescent="0.25">
      <c r="A119" s="78" t="s">
        <v>8369</v>
      </c>
      <c r="B119" s="79">
        <v>7752</v>
      </c>
      <c r="C119" s="5" t="s">
        <v>21</v>
      </c>
      <c r="D119" s="79"/>
      <c r="E119" s="5" t="s">
        <v>1772</v>
      </c>
      <c r="F119" s="79"/>
      <c r="G119" s="5" t="s">
        <v>2042</v>
      </c>
      <c r="H119" s="79"/>
      <c r="I119" s="5"/>
      <c r="J119" s="79"/>
      <c r="K119" s="5" t="s">
        <v>20</v>
      </c>
      <c r="L119" s="79"/>
      <c r="M119" s="5"/>
      <c r="N119" s="5" t="s">
        <v>2041</v>
      </c>
    </row>
    <row r="120" spans="1:14" ht="15" x14ac:dyDescent="0.25">
      <c r="A120" s="78" t="s">
        <v>8369</v>
      </c>
      <c r="B120" s="79">
        <v>7750</v>
      </c>
      <c r="C120" s="5" t="s">
        <v>11</v>
      </c>
      <c r="D120" s="79"/>
      <c r="E120" s="5" t="s">
        <v>2042</v>
      </c>
      <c r="F120" s="79"/>
      <c r="G120" s="5"/>
      <c r="H120" s="79" t="s">
        <v>4323</v>
      </c>
      <c r="I120" s="5"/>
      <c r="J120" s="79" t="s">
        <v>1420</v>
      </c>
      <c r="K120" s="5" t="s">
        <v>14</v>
      </c>
      <c r="L120" s="79"/>
      <c r="M120" s="5">
        <v>5</v>
      </c>
      <c r="N120" s="5" t="s">
        <v>2477</v>
      </c>
    </row>
    <row r="121" spans="1:14" ht="15" x14ac:dyDescent="0.25">
      <c r="A121" s="78" t="s">
        <v>8369</v>
      </c>
      <c r="B121" s="79">
        <v>7768</v>
      </c>
      <c r="C121" s="5" t="s">
        <v>38</v>
      </c>
      <c r="D121" s="79"/>
      <c r="E121" s="5" t="s">
        <v>1772</v>
      </c>
      <c r="F121" s="79"/>
      <c r="G121" s="5"/>
      <c r="H121" s="79"/>
      <c r="I121" s="5" t="s">
        <v>2044</v>
      </c>
      <c r="J121" s="79" t="s">
        <v>1420</v>
      </c>
      <c r="K121" s="5" t="s">
        <v>40</v>
      </c>
      <c r="L121" s="79"/>
      <c r="M121" s="5"/>
      <c r="N121" s="5" t="s">
        <v>2477</v>
      </c>
    </row>
    <row r="122" spans="1:14" ht="15" x14ac:dyDescent="0.25">
      <c r="A122" s="78" t="s">
        <v>8369</v>
      </c>
      <c r="B122" s="79">
        <v>9426</v>
      </c>
      <c r="C122" s="5" t="s">
        <v>38</v>
      </c>
      <c r="D122" s="79"/>
      <c r="E122" s="5" t="s">
        <v>1772</v>
      </c>
      <c r="F122" s="79"/>
      <c r="G122" s="5"/>
      <c r="H122" s="79"/>
      <c r="I122" s="5" t="s">
        <v>2716</v>
      </c>
      <c r="J122" s="79" t="s">
        <v>1420</v>
      </c>
      <c r="K122" s="5" t="s">
        <v>40</v>
      </c>
      <c r="L122" s="79"/>
      <c r="M122" s="5"/>
      <c r="N122" s="5" t="s">
        <v>2477</v>
      </c>
    </row>
    <row r="123" spans="1:14" ht="15" x14ac:dyDescent="0.25">
      <c r="A123" s="78" t="s">
        <v>8369</v>
      </c>
      <c r="B123" s="79">
        <v>9427</v>
      </c>
      <c r="C123" s="5" t="s">
        <v>38</v>
      </c>
      <c r="D123" s="79"/>
      <c r="E123" s="5" t="s">
        <v>1772</v>
      </c>
      <c r="F123" s="79"/>
      <c r="G123" s="5"/>
      <c r="H123" s="79"/>
      <c r="I123" s="5" t="s">
        <v>1689</v>
      </c>
      <c r="J123" s="79" t="s">
        <v>1420</v>
      </c>
      <c r="K123" s="5" t="s">
        <v>40</v>
      </c>
      <c r="L123" s="79"/>
      <c r="M123" s="5"/>
      <c r="N123" s="5" t="s">
        <v>2477</v>
      </c>
    </row>
    <row r="124" spans="1:14" ht="15" x14ac:dyDescent="0.25">
      <c r="A124" s="78" t="s">
        <v>8369</v>
      </c>
      <c r="B124" s="79">
        <v>7751</v>
      </c>
      <c r="C124" s="5" t="s">
        <v>11</v>
      </c>
      <c r="D124" s="79"/>
      <c r="E124" s="5" t="s">
        <v>2042</v>
      </c>
      <c r="F124" s="79"/>
      <c r="G124" s="5"/>
      <c r="H124" s="79" t="s">
        <v>2721</v>
      </c>
      <c r="I124" s="5"/>
      <c r="J124" s="79" t="s">
        <v>1420</v>
      </c>
      <c r="K124" s="5" t="s">
        <v>14</v>
      </c>
      <c r="L124" s="79"/>
      <c r="M124" s="5">
        <v>5</v>
      </c>
      <c r="N124" s="5" t="s">
        <v>3023</v>
      </c>
    </row>
    <row r="125" spans="1:14" ht="15" x14ac:dyDescent="0.25">
      <c r="A125" s="78" t="s">
        <v>8369</v>
      </c>
      <c r="B125" s="79">
        <v>9435</v>
      </c>
      <c r="C125" s="5" t="s">
        <v>38</v>
      </c>
      <c r="D125" s="79"/>
      <c r="E125" s="5" t="s">
        <v>1772</v>
      </c>
      <c r="F125" s="79"/>
      <c r="G125" s="5"/>
      <c r="H125" s="79"/>
      <c r="I125" s="5" t="s">
        <v>2044</v>
      </c>
      <c r="J125" s="79" t="s">
        <v>1420</v>
      </c>
      <c r="K125" s="5" t="s">
        <v>40</v>
      </c>
      <c r="L125" s="79"/>
      <c r="M125" s="5"/>
      <c r="N125" s="5" t="s">
        <v>3023</v>
      </c>
    </row>
    <row r="126" spans="1:14" ht="15" x14ac:dyDescent="0.25">
      <c r="A126" s="78" t="s">
        <v>8369</v>
      </c>
      <c r="B126" s="79">
        <v>9861</v>
      </c>
      <c r="C126" s="5" t="s">
        <v>38</v>
      </c>
      <c r="D126" s="79"/>
      <c r="E126" s="5" t="s">
        <v>1772</v>
      </c>
      <c r="F126" s="79"/>
      <c r="G126" s="5"/>
      <c r="H126" s="79"/>
      <c r="I126" s="5" t="s">
        <v>2716</v>
      </c>
      <c r="J126" s="79" t="s">
        <v>1420</v>
      </c>
      <c r="K126" s="5" t="s">
        <v>40</v>
      </c>
      <c r="L126" s="79"/>
      <c r="M126" s="5"/>
      <c r="N126" s="5" t="s">
        <v>3023</v>
      </c>
    </row>
    <row r="127" spans="1:14" ht="15" x14ac:dyDescent="0.25">
      <c r="A127" s="78" t="s">
        <v>8369</v>
      </c>
      <c r="B127" s="79">
        <v>9862</v>
      </c>
      <c r="C127" s="5" t="s">
        <v>38</v>
      </c>
      <c r="D127" s="79"/>
      <c r="E127" s="5" t="s">
        <v>1772</v>
      </c>
      <c r="F127" s="79"/>
      <c r="G127" s="5"/>
      <c r="H127" s="79"/>
      <c r="I127" s="5" t="s">
        <v>1681</v>
      </c>
      <c r="J127" s="79" t="s">
        <v>1420</v>
      </c>
      <c r="K127" s="5" t="s">
        <v>40</v>
      </c>
      <c r="L127" s="79"/>
      <c r="M127" s="5"/>
      <c r="N127" s="5" t="s">
        <v>3023</v>
      </c>
    </row>
    <row r="128" spans="1:14" ht="15" x14ac:dyDescent="0.25">
      <c r="A128" s="78" t="s">
        <v>8369</v>
      </c>
      <c r="B128" s="79">
        <v>8709</v>
      </c>
      <c r="C128" s="5" t="s">
        <v>11</v>
      </c>
      <c r="D128" s="79"/>
      <c r="E128" s="5" t="s">
        <v>2042</v>
      </c>
      <c r="F128" s="79"/>
      <c r="G128" s="5"/>
      <c r="H128" s="79" t="s">
        <v>3025</v>
      </c>
      <c r="I128" s="5"/>
      <c r="J128" s="79" t="s">
        <v>1420</v>
      </c>
      <c r="K128" s="5" t="s">
        <v>14</v>
      </c>
      <c r="L128" s="79"/>
      <c r="M128" s="5">
        <v>3</v>
      </c>
      <c r="N128" s="5" t="s">
        <v>2477</v>
      </c>
    </row>
    <row r="129" spans="1:14" ht="15" x14ac:dyDescent="0.25">
      <c r="A129" s="78" t="s">
        <v>8369</v>
      </c>
      <c r="B129" s="79">
        <v>9428</v>
      </c>
      <c r="C129" s="5" t="s">
        <v>38</v>
      </c>
      <c r="D129" s="79"/>
      <c r="E129" s="5" t="s">
        <v>1772</v>
      </c>
      <c r="F129" s="79"/>
      <c r="G129" s="5"/>
      <c r="H129" s="79"/>
      <c r="I129" s="5" t="s">
        <v>2044</v>
      </c>
      <c r="J129" s="79" t="s">
        <v>1420</v>
      </c>
      <c r="K129" s="5" t="s">
        <v>40</v>
      </c>
      <c r="L129" s="79"/>
      <c r="M129" s="5"/>
      <c r="N129" s="5" t="s">
        <v>2477</v>
      </c>
    </row>
    <row r="130" spans="1:14" ht="15" x14ac:dyDescent="0.25">
      <c r="A130" s="78" t="s">
        <v>8369</v>
      </c>
      <c r="B130" s="79">
        <v>9429</v>
      </c>
      <c r="C130" s="5" t="s">
        <v>38</v>
      </c>
      <c r="D130" s="79"/>
      <c r="E130" s="5" t="s">
        <v>1772</v>
      </c>
      <c r="F130" s="79"/>
      <c r="G130" s="5"/>
      <c r="H130" s="79"/>
      <c r="I130" s="5" t="s">
        <v>2716</v>
      </c>
      <c r="J130" s="79" t="s">
        <v>1420</v>
      </c>
      <c r="K130" s="5" t="s">
        <v>40</v>
      </c>
      <c r="L130" s="79"/>
      <c r="M130" s="5"/>
      <c r="N130" s="5" t="s">
        <v>2477</v>
      </c>
    </row>
    <row r="131" spans="1:14" ht="15" x14ac:dyDescent="0.25">
      <c r="A131" s="78" t="s">
        <v>8369</v>
      </c>
      <c r="B131" s="79">
        <v>9430</v>
      </c>
      <c r="C131" s="5" t="s">
        <v>38</v>
      </c>
      <c r="D131" s="79"/>
      <c r="E131" s="5" t="s">
        <v>1772</v>
      </c>
      <c r="F131" s="79"/>
      <c r="G131" s="5"/>
      <c r="H131" s="79"/>
      <c r="I131" s="5" t="s">
        <v>1681</v>
      </c>
      <c r="J131" s="79"/>
      <c r="K131" s="5" t="s">
        <v>40</v>
      </c>
      <c r="L131" s="79"/>
      <c r="M131" s="5"/>
      <c r="N131" s="5" t="s">
        <v>2477</v>
      </c>
    </row>
    <row r="132" spans="1:14" ht="15" x14ac:dyDescent="0.25">
      <c r="A132" s="78" t="s">
        <v>8369</v>
      </c>
      <c r="B132" s="79">
        <v>8710</v>
      </c>
      <c r="C132" s="5" t="s">
        <v>11</v>
      </c>
      <c r="D132" s="79"/>
      <c r="E132" s="5" t="s">
        <v>2042</v>
      </c>
      <c r="F132" s="79"/>
      <c r="G132" s="5"/>
      <c r="H132" s="79" t="s">
        <v>4324</v>
      </c>
      <c r="I132" s="5"/>
      <c r="J132" s="79" t="s">
        <v>1420</v>
      </c>
      <c r="K132" s="5" t="s">
        <v>17</v>
      </c>
      <c r="L132" s="79"/>
      <c r="M132" s="5">
        <v>5</v>
      </c>
      <c r="N132" s="5" t="s">
        <v>5330</v>
      </c>
    </row>
    <row r="133" spans="1:14" ht="15" x14ac:dyDescent="0.25">
      <c r="A133" s="78" t="s">
        <v>8369</v>
      </c>
      <c r="B133" s="79">
        <v>11409</v>
      </c>
      <c r="C133" s="5" t="s">
        <v>38</v>
      </c>
      <c r="D133" s="79"/>
      <c r="E133" s="5" t="s">
        <v>1772</v>
      </c>
      <c r="F133" s="79"/>
      <c r="G133" s="5"/>
      <c r="H133" s="79"/>
      <c r="I133" s="5" t="s">
        <v>2044</v>
      </c>
      <c r="J133" s="79" t="s">
        <v>1420</v>
      </c>
      <c r="K133" s="5" t="s">
        <v>23</v>
      </c>
      <c r="L133" s="79"/>
      <c r="M133" s="5"/>
      <c r="N133" s="5" t="s">
        <v>6010</v>
      </c>
    </row>
    <row r="134" spans="1:14" ht="15" x14ac:dyDescent="0.25">
      <c r="A134" s="78" t="s">
        <v>8369</v>
      </c>
      <c r="B134" s="79">
        <v>11411</v>
      </c>
      <c r="C134" s="5" t="s">
        <v>38</v>
      </c>
      <c r="D134" s="79"/>
      <c r="E134" s="5" t="s">
        <v>1772</v>
      </c>
      <c r="F134" s="79"/>
      <c r="G134" s="5"/>
      <c r="H134" s="79"/>
      <c r="I134" s="5" t="s">
        <v>2716</v>
      </c>
      <c r="J134" s="79" t="s">
        <v>3895</v>
      </c>
      <c r="K134" s="5" t="s">
        <v>20</v>
      </c>
      <c r="L134" s="79"/>
      <c r="M134" s="5"/>
      <c r="N134" s="5" t="s">
        <v>6010</v>
      </c>
    </row>
    <row r="135" spans="1:14" ht="15" x14ac:dyDescent="0.25">
      <c r="A135" s="78" t="s">
        <v>8369</v>
      </c>
      <c r="B135" s="79">
        <v>11407</v>
      </c>
      <c r="C135" s="5" t="s">
        <v>11</v>
      </c>
      <c r="D135" s="79"/>
      <c r="E135" s="5" t="s">
        <v>2042</v>
      </c>
      <c r="F135" s="79"/>
      <c r="G135" s="5"/>
      <c r="H135" s="79" t="s">
        <v>4325</v>
      </c>
      <c r="I135" s="5"/>
      <c r="J135" s="79" t="s">
        <v>1420</v>
      </c>
      <c r="K135" s="5" t="s">
        <v>14</v>
      </c>
      <c r="L135" s="79"/>
      <c r="M135" s="5">
        <v>3</v>
      </c>
      <c r="N135" s="5" t="s">
        <v>4317</v>
      </c>
    </row>
    <row r="136" spans="1:14" ht="15" x14ac:dyDescent="0.25">
      <c r="A136" s="78" t="s">
        <v>8369</v>
      </c>
      <c r="B136" s="79">
        <v>11413</v>
      </c>
      <c r="C136" s="5" t="s">
        <v>38</v>
      </c>
      <c r="D136" s="79"/>
      <c r="E136" s="5" t="s">
        <v>1772</v>
      </c>
      <c r="F136" s="79"/>
      <c r="G136" s="5"/>
      <c r="H136" s="79"/>
      <c r="I136" s="5" t="s">
        <v>2044</v>
      </c>
      <c r="J136" s="79" t="s">
        <v>3895</v>
      </c>
      <c r="K136" s="5" t="s">
        <v>40</v>
      </c>
      <c r="L136" s="79"/>
      <c r="M136" s="5"/>
      <c r="N136" s="5" t="s">
        <v>4317</v>
      </c>
    </row>
    <row r="137" spans="1:14" ht="15" x14ac:dyDescent="0.25">
      <c r="A137" s="78" t="s">
        <v>8369</v>
      </c>
      <c r="B137" s="79">
        <v>11414</v>
      </c>
      <c r="C137" s="5" t="s">
        <v>38</v>
      </c>
      <c r="D137" s="79"/>
      <c r="E137" s="5" t="s">
        <v>1772</v>
      </c>
      <c r="F137" s="79"/>
      <c r="G137" s="5"/>
      <c r="H137" s="79"/>
      <c r="I137" s="5" t="s">
        <v>2716</v>
      </c>
      <c r="J137" s="79" t="s">
        <v>1420</v>
      </c>
      <c r="K137" s="5" t="s">
        <v>40</v>
      </c>
      <c r="L137" s="79"/>
      <c r="M137" s="5"/>
      <c r="N137" s="5" t="s">
        <v>4317</v>
      </c>
    </row>
    <row r="138" spans="1:14" ht="15" x14ac:dyDescent="0.25">
      <c r="A138" s="78" t="s">
        <v>8369</v>
      </c>
      <c r="B138" s="79">
        <v>11415</v>
      </c>
      <c r="C138" s="5" t="s">
        <v>38</v>
      </c>
      <c r="D138" s="79"/>
      <c r="E138" s="5" t="s">
        <v>1772</v>
      </c>
      <c r="F138" s="79"/>
      <c r="G138" s="5"/>
      <c r="H138" s="79"/>
      <c r="I138" s="5" t="s">
        <v>1681</v>
      </c>
      <c r="J138" s="79" t="s">
        <v>1420</v>
      </c>
      <c r="K138" s="5" t="s">
        <v>40</v>
      </c>
      <c r="L138" s="79"/>
      <c r="M138" s="5"/>
      <c r="N138" s="5" t="s">
        <v>4317</v>
      </c>
    </row>
    <row r="139" spans="1:14" ht="15" x14ac:dyDescent="0.25">
      <c r="A139" s="78" t="s">
        <v>8369</v>
      </c>
      <c r="B139" s="79">
        <v>12178</v>
      </c>
      <c r="C139" s="5" t="s">
        <v>11</v>
      </c>
      <c r="D139" s="79"/>
      <c r="E139" s="5" t="s">
        <v>2042</v>
      </c>
      <c r="F139" s="79"/>
      <c r="G139" s="5"/>
      <c r="H139" s="79" t="s">
        <v>4745</v>
      </c>
      <c r="I139" s="5"/>
      <c r="J139" s="79" t="s">
        <v>1420</v>
      </c>
      <c r="K139" s="5" t="s">
        <v>25</v>
      </c>
      <c r="L139" s="79"/>
      <c r="M139" s="5">
        <v>3</v>
      </c>
      <c r="N139" s="5" t="s">
        <v>6010</v>
      </c>
    </row>
    <row r="140" spans="1:14" ht="15" x14ac:dyDescent="0.25">
      <c r="A140" s="78" t="s">
        <v>8369</v>
      </c>
      <c r="B140" s="79">
        <v>12179</v>
      </c>
      <c r="C140" s="5" t="s">
        <v>38</v>
      </c>
      <c r="D140" s="79"/>
      <c r="E140" s="5" t="s">
        <v>1772</v>
      </c>
      <c r="F140" s="79"/>
      <c r="G140" s="5"/>
      <c r="H140" s="79"/>
      <c r="I140" s="5" t="s">
        <v>2044</v>
      </c>
      <c r="J140" s="79" t="s">
        <v>3895</v>
      </c>
      <c r="K140" s="5" t="s">
        <v>40</v>
      </c>
      <c r="L140" s="79"/>
      <c r="M140" s="5"/>
      <c r="N140" s="5" t="s">
        <v>4737</v>
      </c>
    </row>
    <row r="141" spans="1:14" ht="15" x14ac:dyDescent="0.25">
      <c r="A141" s="78" t="s">
        <v>8369</v>
      </c>
      <c r="B141" s="79">
        <v>14182</v>
      </c>
      <c r="C141" s="5" t="s">
        <v>38</v>
      </c>
      <c r="D141" s="79"/>
      <c r="E141" s="5" t="s">
        <v>1772</v>
      </c>
      <c r="F141" s="79"/>
      <c r="G141" s="5"/>
      <c r="H141" s="79"/>
      <c r="I141" s="5" t="s">
        <v>2716</v>
      </c>
      <c r="J141" s="79" t="s">
        <v>1420</v>
      </c>
      <c r="K141" s="5" t="s">
        <v>23</v>
      </c>
      <c r="L141" s="79"/>
      <c r="M141" s="5"/>
      <c r="N141" s="5" t="s">
        <v>6010</v>
      </c>
    </row>
    <row r="142" spans="1:14" ht="15" x14ac:dyDescent="0.25">
      <c r="A142" s="78" t="s">
        <v>8369</v>
      </c>
      <c r="B142" s="79">
        <v>7885</v>
      </c>
      <c r="C142" s="5" t="s">
        <v>21</v>
      </c>
      <c r="D142" s="79"/>
      <c r="E142" s="5" t="s">
        <v>1772</v>
      </c>
      <c r="F142" s="79"/>
      <c r="G142" s="5" t="s">
        <v>2045</v>
      </c>
      <c r="H142" s="79"/>
      <c r="I142" s="5"/>
      <c r="J142" s="79"/>
      <c r="K142" s="5" t="s">
        <v>20</v>
      </c>
      <c r="L142" s="79"/>
      <c r="M142" s="5"/>
      <c r="N142" s="5" t="s">
        <v>2041</v>
      </c>
    </row>
    <row r="143" spans="1:14" ht="15" x14ac:dyDescent="0.25">
      <c r="A143" s="78" t="s">
        <v>8369</v>
      </c>
      <c r="B143" s="79">
        <v>7886</v>
      </c>
      <c r="C143" s="5" t="s">
        <v>11</v>
      </c>
      <c r="D143" s="79"/>
      <c r="E143" s="5" t="s">
        <v>2045</v>
      </c>
      <c r="F143" s="79"/>
      <c r="G143" s="5"/>
      <c r="H143" s="79" t="s">
        <v>2491</v>
      </c>
      <c r="I143" s="5"/>
      <c r="J143" s="79" t="s">
        <v>1420</v>
      </c>
      <c r="K143" s="5" t="s">
        <v>14</v>
      </c>
      <c r="L143" s="79"/>
      <c r="M143" s="5">
        <v>5</v>
      </c>
      <c r="N143" s="5" t="s">
        <v>2041</v>
      </c>
    </row>
    <row r="144" spans="1:14" ht="15" x14ac:dyDescent="0.25">
      <c r="A144" s="78" t="s">
        <v>8369</v>
      </c>
      <c r="B144" s="79">
        <v>7899</v>
      </c>
      <c r="C144" s="5" t="s">
        <v>38</v>
      </c>
      <c r="D144" s="79"/>
      <c r="E144" s="5" t="s">
        <v>1772</v>
      </c>
      <c r="F144" s="79"/>
      <c r="G144" s="5"/>
      <c r="H144" s="79"/>
      <c r="I144" s="5" t="s">
        <v>1680</v>
      </c>
      <c r="J144" s="79" t="s">
        <v>1420</v>
      </c>
      <c r="K144" s="5" t="s">
        <v>40</v>
      </c>
      <c r="L144" s="79"/>
      <c r="M144" s="5"/>
      <c r="N144" s="5" t="s">
        <v>2041</v>
      </c>
    </row>
    <row r="145" spans="1:14" ht="15" x14ac:dyDescent="0.25">
      <c r="A145" s="78" t="s">
        <v>8369</v>
      </c>
      <c r="B145" s="79">
        <v>8392</v>
      </c>
      <c r="C145" s="5" t="s">
        <v>38</v>
      </c>
      <c r="D145" s="79"/>
      <c r="E145" s="5" t="s">
        <v>1772</v>
      </c>
      <c r="F145" s="79"/>
      <c r="G145" s="5"/>
      <c r="H145" s="79"/>
      <c r="I145" s="5" t="s">
        <v>135</v>
      </c>
      <c r="J145" s="79" t="s">
        <v>1420</v>
      </c>
      <c r="K145" s="5" t="s">
        <v>40</v>
      </c>
      <c r="L145" s="79"/>
      <c r="M145" s="5"/>
      <c r="N145" s="5" t="s">
        <v>2041</v>
      </c>
    </row>
    <row r="146" spans="1:14" ht="15" x14ac:dyDescent="0.25">
      <c r="A146" s="78" t="s">
        <v>8369</v>
      </c>
      <c r="B146" s="79">
        <v>7887</v>
      </c>
      <c r="C146" s="5" t="s">
        <v>11</v>
      </c>
      <c r="D146" s="79"/>
      <c r="E146" s="5" t="s">
        <v>2045</v>
      </c>
      <c r="F146" s="79"/>
      <c r="G146" s="5"/>
      <c r="H146" s="79" t="s">
        <v>2046</v>
      </c>
      <c r="I146" s="5"/>
      <c r="J146" s="79" t="s">
        <v>1420</v>
      </c>
      <c r="K146" s="5" t="s">
        <v>14</v>
      </c>
      <c r="L146" s="79"/>
      <c r="M146" s="5">
        <v>3</v>
      </c>
      <c r="N146" s="5" t="s">
        <v>2477</v>
      </c>
    </row>
    <row r="147" spans="1:14" ht="15" x14ac:dyDescent="0.25">
      <c r="A147" s="78" t="s">
        <v>8369</v>
      </c>
      <c r="B147" s="79">
        <v>7900</v>
      </c>
      <c r="C147" s="5" t="s">
        <v>38</v>
      </c>
      <c r="D147" s="79"/>
      <c r="E147" s="5" t="s">
        <v>1772</v>
      </c>
      <c r="F147" s="79"/>
      <c r="G147" s="5"/>
      <c r="H147" s="79"/>
      <c r="I147" s="5" t="s">
        <v>2492</v>
      </c>
      <c r="J147" s="79" t="s">
        <v>1420</v>
      </c>
      <c r="K147" s="5" t="s">
        <v>40</v>
      </c>
      <c r="L147" s="79"/>
      <c r="M147" s="5"/>
      <c r="N147" s="5" t="s">
        <v>2477</v>
      </c>
    </row>
    <row r="148" spans="1:14" ht="15" x14ac:dyDescent="0.25">
      <c r="A148" s="78" t="s">
        <v>8369</v>
      </c>
      <c r="B148" s="79">
        <v>7901</v>
      </c>
      <c r="C148" s="5" t="s">
        <v>38</v>
      </c>
      <c r="D148" s="79"/>
      <c r="E148" s="5" t="s">
        <v>1772</v>
      </c>
      <c r="F148" s="79"/>
      <c r="G148" s="5"/>
      <c r="H148" s="79"/>
      <c r="I148" s="5" t="s">
        <v>2493</v>
      </c>
      <c r="J148" s="79" t="s">
        <v>1420</v>
      </c>
      <c r="K148" s="5" t="s">
        <v>40</v>
      </c>
      <c r="L148" s="79"/>
      <c r="M148" s="5"/>
      <c r="N148" s="5" t="s">
        <v>2477</v>
      </c>
    </row>
    <row r="149" spans="1:14" ht="15" x14ac:dyDescent="0.25">
      <c r="A149" s="78" t="s">
        <v>8369</v>
      </c>
      <c r="B149" s="79">
        <v>7902</v>
      </c>
      <c r="C149" s="5" t="s">
        <v>38</v>
      </c>
      <c r="D149" s="79"/>
      <c r="E149" s="5" t="s">
        <v>1772</v>
      </c>
      <c r="F149" s="79"/>
      <c r="G149" s="5"/>
      <c r="H149" s="79"/>
      <c r="I149" s="5" t="s">
        <v>2494</v>
      </c>
      <c r="J149" s="79" t="s">
        <v>1420</v>
      </c>
      <c r="K149" s="5" t="s">
        <v>40</v>
      </c>
      <c r="L149" s="79"/>
      <c r="M149" s="5"/>
      <c r="N149" s="5" t="s">
        <v>2477</v>
      </c>
    </row>
    <row r="150" spans="1:14" ht="15" x14ac:dyDescent="0.25">
      <c r="A150" s="78" t="s">
        <v>8369</v>
      </c>
      <c r="B150" s="79">
        <v>8135</v>
      </c>
      <c r="C150" s="5" t="s">
        <v>38</v>
      </c>
      <c r="D150" s="79"/>
      <c r="E150" s="5" t="s">
        <v>1772</v>
      </c>
      <c r="F150" s="79"/>
      <c r="G150" s="5"/>
      <c r="H150" s="79"/>
      <c r="I150" s="5" t="s">
        <v>1681</v>
      </c>
      <c r="J150" s="79" t="s">
        <v>1420</v>
      </c>
      <c r="K150" s="5" t="s">
        <v>40</v>
      </c>
      <c r="L150" s="79"/>
      <c r="M150" s="5"/>
      <c r="N150" s="5" t="s">
        <v>2477</v>
      </c>
    </row>
    <row r="151" spans="1:14" ht="15" x14ac:dyDescent="0.25">
      <c r="A151" s="78" t="s">
        <v>8369</v>
      </c>
      <c r="B151" s="79">
        <v>7888</v>
      </c>
      <c r="C151" s="5" t="s">
        <v>11</v>
      </c>
      <c r="D151" s="79"/>
      <c r="E151" s="5" t="s">
        <v>2045</v>
      </c>
      <c r="F151" s="79"/>
      <c r="G151" s="5"/>
      <c r="H151" s="79" t="s">
        <v>2047</v>
      </c>
      <c r="I151" s="5"/>
      <c r="J151" s="79" t="s">
        <v>1420</v>
      </c>
      <c r="K151" s="5" t="s">
        <v>14</v>
      </c>
      <c r="L151" s="79"/>
      <c r="M151" s="5">
        <v>3</v>
      </c>
      <c r="N151" s="5" t="s">
        <v>2041</v>
      </c>
    </row>
    <row r="152" spans="1:14" ht="15" x14ac:dyDescent="0.25">
      <c r="A152" s="78" t="s">
        <v>8369</v>
      </c>
      <c r="B152" s="79">
        <v>8080</v>
      </c>
      <c r="C152" s="5" t="s">
        <v>38</v>
      </c>
      <c r="D152" s="79"/>
      <c r="E152" s="5" t="s">
        <v>1772</v>
      </c>
      <c r="F152" s="79"/>
      <c r="G152" s="5"/>
      <c r="H152" s="79"/>
      <c r="I152" s="5" t="s">
        <v>2495</v>
      </c>
      <c r="J152" s="79" t="s">
        <v>1420</v>
      </c>
      <c r="K152" s="5" t="s">
        <v>40</v>
      </c>
      <c r="L152" s="79"/>
      <c r="M152" s="5"/>
      <c r="N152" s="5" t="s">
        <v>2041</v>
      </c>
    </row>
    <row r="153" spans="1:14" ht="15" x14ac:dyDescent="0.25">
      <c r="A153" s="78" t="s">
        <v>8369</v>
      </c>
      <c r="B153" s="79">
        <v>8393</v>
      </c>
      <c r="C153" s="5" t="s">
        <v>38</v>
      </c>
      <c r="D153" s="79"/>
      <c r="E153" s="5" t="s">
        <v>1772</v>
      </c>
      <c r="F153" s="79"/>
      <c r="G153" s="5"/>
      <c r="H153" s="79"/>
      <c r="I153" s="5" t="s">
        <v>135</v>
      </c>
      <c r="J153" s="79" t="s">
        <v>1420</v>
      </c>
      <c r="K153" s="5" t="s">
        <v>40</v>
      </c>
      <c r="L153" s="79"/>
      <c r="M153" s="5"/>
      <c r="N153" s="5" t="s">
        <v>2041</v>
      </c>
    </row>
    <row r="154" spans="1:14" ht="15" x14ac:dyDescent="0.25">
      <c r="A154" s="78" t="s">
        <v>8369</v>
      </c>
      <c r="B154" s="79">
        <v>7889</v>
      </c>
      <c r="C154" s="5" t="s">
        <v>11</v>
      </c>
      <c r="D154" s="79"/>
      <c r="E154" s="5" t="s">
        <v>2045</v>
      </c>
      <c r="F154" s="79"/>
      <c r="G154" s="5"/>
      <c r="H154" s="79" t="s">
        <v>2048</v>
      </c>
      <c r="I154" s="5"/>
      <c r="J154" s="79" t="s">
        <v>2496</v>
      </c>
      <c r="K154" s="5" t="s">
        <v>14</v>
      </c>
      <c r="L154" s="79"/>
      <c r="M154" s="5">
        <v>3</v>
      </c>
      <c r="N154" s="5" t="s">
        <v>2477</v>
      </c>
    </row>
    <row r="155" spans="1:14" ht="15" x14ac:dyDescent="0.25">
      <c r="A155" s="78" t="s">
        <v>8369</v>
      </c>
      <c r="B155" s="79">
        <v>8394</v>
      </c>
      <c r="C155" s="5" t="s">
        <v>38</v>
      </c>
      <c r="D155" s="79"/>
      <c r="E155" s="5" t="s">
        <v>1772</v>
      </c>
      <c r="F155" s="79"/>
      <c r="G155" s="5"/>
      <c r="H155" s="79"/>
      <c r="I155" s="5" t="s">
        <v>2492</v>
      </c>
      <c r="J155" s="79" t="s">
        <v>2496</v>
      </c>
      <c r="K155" s="5" t="s">
        <v>40</v>
      </c>
      <c r="L155" s="79"/>
      <c r="M155" s="5"/>
      <c r="N155" s="5" t="s">
        <v>2477</v>
      </c>
    </row>
    <row r="156" spans="1:14" ht="15" x14ac:dyDescent="0.25">
      <c r="A156" s="78" t="s">
        <v>8369</v>
      </c>
      <c r="B156" s="79">
        <v>8395</v>
      </c>
      <c r="C156" s="5" t="s">
        <v>38</v>
      </c>
      <c r="D156" s="79"/>
      <c r="E156" s="5" t="s">
        <v>1772</v>
      </c>
      <c r="F156" s="79"/>
      <c r="G156" s="5"/>
      <c r="H156" s="79"/>
      <c r="I156" s="5" t="s">
        <v>2493</v>
      </c>
      <c r="J156" s="79" t="s">
        <v>2496</v>
      </c>
      <c r="K156" s="5" t="s">
        <v>40</v>
      </c>
      <c r="L156" s="79"/>
      <c r="M156" s="5"/>
      <c r="N156" s="5" t="s">
        <v>2477</v>
      </c>
    </row>
    <row r="157" spans="1:14" ht="15" x14ac:dyDescent="0.25">
      <c r="A157" s="78" t="s">
        <v>8369</v>
      </c>
      <c r="B157" s="79">
        <v>8396</v>
      </c>
      <c r="C157" s="5" t="s">
        <v>38</v>
      </c>
      <c r="D157" s="79"/>
      <c r="E157" s="5" t="s">
        <v>1772</v>
      </c>
      <c r="F157" s="79"/>
      <c r="G157" s="5"/>
      <c r="H157" s="79"/>
      <c r="I157" s="5" t="s">
        <v>2497</v>
      </c>
      <c r="J157" s="79" t="s">
        <v>2496</v>
      </c>
      <c r="K157" s="5" t="s">
        <v>40</v>
      </c>
      <c r="L157" s="79"/>
      <c r="M157" s="5"/>
      <c r="N157" s="5" t="s">
        <v>2477</v>
      </c>
    </row>
    <row r="158" spans="1:14" ht="15" x14ac:dyDescent="0.25">
      <c r="A158" s="78" t="s">
        <v>8369</v>
      </c>
      <c r="B158" s="79">
        <v>8572</v>
      </c>
      <c r="C158" s="5" t="s">
        <v>38</v>
      </c>
      <c r="D158" s="79"/>
      <c r="E158" s="5" t="s">
        <v>1772</v>
      </c>
      <c r="F158" s="79"/>
      <c r="G158" s="5"/>
      <c r="H158" s="79"/>
      <c r="I158" s="5" t="s">
        <v>1681</v>
      </c>
      <c r="J158" s="79" t="s">
        <v>2496</v>
      </c>
      <c r="K158" s="5" t="s">
        <v>40</v>
      </c>
      <c r="L158" s="79"/>
      <c r="M158" s="5"/>
      <c r="N158" s="5" t="s">
        <v>2477</v>
      </c>
    </row>
    <row r="159" spans="1:14" ht="15" x14ac:dyDescent="0.25">
      <c r="A159" s="78" t="s">
        <v>8369</v>
      </c>
      <c r="B159" s="79">
        <v>7890</v>
      </c>
      <c r="C159" s="5" t="s">
        <v>11</v>
      </c>
      <c r="D159" s="79"/>
      <c r="E159" s="5" t="s">
        <v>2045</v>
      </c>
      <c r="F159" s="79"/>
      <c r="G159" s="5"/>
      <c r="H159" s="79" t="s">
        <v>2049</v>
      </c>
      <c r="I159" s="5"/>
      <c r="J159" s="79" t="s">
        <v>2496</v>
      </c>
      <c r="K159" s="5" t="s">
        <v>14</v>
      </c>
      <c r="L159" s="79"/>
      <c r="M159" s="5">
        <v>3</v>
      </c>
      <c r="N159" s="5" t="s">
        <v>2477</v>
      </c>
    </row>
    <row r="160" spans="1:14" ht="15" x14ac:dyDescent="0.25">
      <c r="A160" s="78" t="s">
        <v>8369</v>
      </c>
      <c r="B160" s="79">
        <v>8397</v>
      </c>
      <c r="C160" s="5" t="s">
        <v>38</v>
      </c>
      <c r="D160" s="79"/>
      <c r="E160" s="5" t="s">
        <v>1772</v>
      </c>
      <c r="F160" s="79"/>
      <c r="G160" s="5"/>
      <c r="H160" s="79"/>
      <c r="I160" s="5" t="s">
        <v>2498</v>
      </c>
      <c r="J160" s="79" t="s">
        <v>2496</v>
      </c>
      <c r="K160" s="5" t="s">
        <v>40</v>
      </c>
      <c r="L160" s="79"/>
      <c r="M160" s="5"/>
      <c r="N160" s="5" t="s">
        <v>2477</v>
      </c>
    </row>
    <row r="161" spans="1:14" ht="15" x14ac:dyDescent="0.25">
      <c r="A161" s="78" t="s">
        <v>8369</v>
      </c>
      <c r="B161" s="79">
        <v>8398</v>
      </c>
      <c r="C161" s="5" t="s">
        <v>38</v>
      </c>
      <c r="D161" s="79"/>
      <c r="E161" s="5" t="s">
        <v>1772</v>
      </c>
      <c r="F161" s="79"/>
      <c r="G161" s="5"/>
      <c r="H161" s="79"/>
      <c r="I161" s="5" t="s">
        <v>2493</v>
      </c>
      <c r="J161" s="79" t="s">
        <v>2496</v>
      </c>
      <c r="K161" s="5" t="s">
        <v>40</v>
      </c>
      <c r="L161" s="79"/>
      <c r="M161" s="5"/>
      <c r="N161" s="5" t="s">
        <v>2477</v>
      </c>
    </row>
    <row r="162" spans="1:14" ht="15" x14ac:dyDescent="0.25">
      <c r="A162" s="78" t="s">
        <v>8369</v>
      </c>
      <c r="B162" s="79">
        <v>8399</v>
      </c>
      <c r="C162" s="5" t="s">
        <v>38</v>
      </c>
      <c r="D162" s="79"/>
      <c r="E162" s="5" t="s">
        <v>1772</v>
      </c>
      <c r="F162" s="79"/>
      <c r="G162" s="5"/>
      <c r="H162" s="79"/>
      <c r="I162" s="5" t="s">
        <v>2494</v>
      </c>
      <c r="J162" s="79" t="s">
        <v>2496</v>
      </c>
      <c r="K162" s="5" t="s">
        <v>40</v>
      </c>
      <c r="L162" s="79"/>
      <c r="M162" s="5"/>
      <c r="N162" s="5" t="s">
        <v>2477</v>
      </c>
    </row>
    <row r="163" spans="1:14" ht="15" x14ac:dyDescent="0.25">
      <c r="A163" s="78" t="s">
        <v>8369</v>
      </c>
      <c r="B163" s="79">
        <v>8573</v>
      </c>
      <c r="C163" s="5" t="s">
        <v>38</v>
      </c>
      <c r="D163" s="79"/>
      <c r="E163" s="5" t="s">
        <v>1772</v>
      </c>
      <c r="F163" s="79"/>
      <c r="G163" s="5"/>
      <c r="H163" s="79"/>
      <c r="I163" s="5" t="s">
        <v>1681</v>
      </c>
      <c r="J163" s="79" t="s">
        <v>2496</v>
      </c>
      <c r="K163" s="5" t="s">
        <v>40</v>
      </c>
      <c r="L163" s="79"/>
      <c r="M163" s="5"/>
      <c r="N163" s="5" t="s">
        <v>2477</v>
      </c>
    </row>
    <row r="164" spans="1:14" ht="15" x14ac:dyDescent="0.25">
      <c r="A164" s="78" t="s">
        <v>8369</v>
      </c>
      <c r="B164" s="79">
        <v>7891</v>
      </c>
      <c r="C164" s="5" t="s">
        <v>11</v>
      </c>
      <c r="D164" s="79"/>
      <c r="E164" s="5" t="s">
        <v>2045</v>
      </c>
      <c r="F164" s="79"/>
      <c r="G164" s="5"/>
      <c r="H164" s="79" t="s">
        <v>2050</v>
      </c>
      <c r="I164" s="5"/>
      <c r="J164" s="79" t="s">
        <v>2496</v>
      </c>
      <c r="K164" s="5" t="s">
        <v>14</v>
      </c>
      <c r="L164" s="79"/>
      <c r="M164" s="5">
        <v>3</v>
      </c>
      <c r="N164" s="5" t="s">
        <v>2477</v>
      </c>
    </row>
    <row r="165" spans="1:14" ht="15" x14ac:dyDescent="0.25">
      <c r="A165" s="78" t="s">
        <v>8369</v>
      </c>
      <c r="B165" s="79">
        <v>8400</v>
      </c>
      <c r="C165" s="5" t="s">
        <v>38</v>
      </c>
      <c r="D165" s="79"/>
      <c r="E165" s="5" t="s">
        <v>1772</v>
      </c>
      <c r="F165" s="79"/>
      <c r="G165" s="5"/>
      <c r="H165" s="79"/>
      <c r="I165" s="5" t="s">
        <v>2492</v>
      </c>
      <c r="J165" s="79" t="s">
        <v>2496</v>
      </c>
      <c r="K165" s="5" t="s">
        <v>40</v>
      </c>
      <c r="L165" s="79"/>
      <c r="M165" s="5"/>
      <c r="N165" s="5" t="s">
        <v>2477</v>
      </c>
    </row>
    <row r="166" spans="1:14" ht="15" x14ac:dyDescent="0.25">
      <c r="A166" s="78" t="s">
        <v>8369</v>
      </c>
      <c r="B166" s="79">
        <v>8401</v>
      </c>
      <c r="C166" s="5" t="s">
        <v>38</v>
      </c>
      <c r="D166" s="79"/>
      <c r="E166" s="5" t="s">
        <v>1772</v>
      </c>
      <c r="F166" s="79"/>
      <c r="G166" s="5"/>
      <c r="H166" s="79"/>
      <c r="I166" s="5" t="s">
        <v>2499</v>
      </c>
      <c r="J166" s="79" t="s">
        <v>2496</v>
      </c>
      <c r="K166" s="5" t="s">
        <v>40</v>
      </c>
      <c r="L166" s="79"/>
      <c r="M166" s="5"/>
      <c r="N166" s="5" t="s">
        <v>2477</v>
      </c>
    </row>
    <row r="167" spans="1:14" ht="15" x14ac:dyDescent="0.25">
      <c r="A167" s="78" t="s">
        <v>8369</v>
      </c>
      <c r="B167" s="79">
        <v>8402</v>
      </c>
      <c r="C167" s="5" t="s">
        <v>38</v>
      </c>
      <c r="D167" s="79"/>
      <c r="E167" s="5" t="s">
        <v>1772</v>
      </c>
      <c r="F167" s="79"/>
      <c r="G167" s="5"/>
      <c r="H167" s="79"/>
      <c r="I167" s="5" t="s">
        <v>2497</v>
      </c>
      <c r="J167" s="79" t="s">
        <v>2496</v>
      </c>
      <c r="K167" s="5" t="s">
        <v>40</v>
      </c>
      <c r="L167" s="79"/>
      <c r="M167" s="5"/>
      <c r="N167" s="5" t="s">
        <v>2477</v>
      </c>
    </row>
    <row r="168" spans="1:14" ht="15" x14ac:dyDescent="0.25">
      <c r="A168" s="78" t="s">
        <v>8369</v>
      </c>
      <c r="B168" s="79">
        <v>8574</v>
      </c>
      <c r="C168" s="5" t="s">
        <v>38</v>
      </c>
      <c r="D168" s="79"/>
      <c r="E168" s="5" t="s">
        <v>1772</v>
      </c>
      <c r="F168" s="79"/>
      <c r="G168" s="5"/>
      <c r="H168" s="79"/>
      <c r="I168" s="5" t="s">
        <v>1681</v>
      </c>
      <c r="J168" s="79" t="s">
        <v>2496</v>
      </c>
      <c r="K168" s="5" t="s">
        <v>40</v>
      </c>
      <c r="L168" s="79"/>
      <c r="M168" s="5"/>
      <c r="N168" s="5" t="s">
        <v>2477</v>
      </c>
    </row>
    <row r="169" spans="1:14" ht="15" x14ac:dyDescent="0.25">
      <c r="A169" s="78" t="s">
        <v>8369</v>
      </c>
      <c r="B169" s="79">
        <v>7892</v>
      </c>
      <c r="C169" s="5" t="s">
        <v>11</v>
      </c>
      <c r="D169" s="79"/>
      <c r="E169" s="5" t="s">
        <v>2045</v>
      </c>
      <c r="F169" s="79"/>
      <c r="G169" s="5"/>
      <c r="H169" s="79" t="s">
        <v>2051</v>
      </c>
      <c r="I169" s="5"/>
      <c r="J169" s="79" t="s">
        <v>2496</v>
      </c>
      <c r="K169" s="5" t="s">
        <v>14</v>
      </c>
      <c r="L169" s="79"/>
      <c r="M169" s="5">
        <v>3</v>
      </c>
      <c r="N169" s="5" t="s">
        <v>2477</v>
      </c>
    </row>
    <row r="170" spans="1:14" ht="15" x14ac:dyDescent="0.25">
      <c r="A170" s="78" t="s">
        <v>8369</v>
      </c>
      <c r="B170" s="79">
        <v>8403</v>
      </c>
      <c r="C170" s="5" t="s">
        <v>38</v>
      </c>
      <c r="D170" s="79"/>
      <c r="E170" s="5" t="s">
        <v>1772</v>
      </c>
      <c r="F170" s="79"/>
      <c r="G170" s="5"/>
      <c r="H170" s="79"/>
      <c r="I170" s="5" t="s">
        <v>2492</v>
      </c>
      <c r="J170" s="79" t="s">
        <v>2496</v>
      </c>
      <c r="K170" s="5" t="s">
        <v>40</v>
      </c>
      <c r="L170" s="79"/>
      <c r="M170" s="5"/>
      <c r="N170" s="5" t="s">
        <v>2477</v>
      </c>
    </row>
    <row r="171" spans="1:14" ht="15" x14ac:dyDescent="0.25">
      <c r="A171" s="78" t="s">
        <v>8369</v>
      </c>
      <c r="B171" s="79">
        <v>8404</v>
      </c>
      <c r="C171" s="5" t="s">
        <v>38</v>
      </c>
      <c r="D171" s="79"/>
      <c r="E171" s="5" t="s">
        <v>1772</v>
      </c>
      <c r="F171" s="79"/>
      <c r="G171" s="5"/>
      <c r="H171" s="79"/>
      <c r="I171" s="5" t="s">
        <v>2500</v>
      </c>
      <c r="J171" s="79" t="s">
        <v>2496</v>
      </c>
      <c r="K171" s="5" t="s">
        <v>40</v>
      </c>
      <c r="L171" s="79"/>
      <c r="M171" s="5"/>
      <c r="N171" s="5" t="s">
        <v>2477</v>
      </c>
    </row>
    <row r="172" spans="1:14" ht="15" x14ac:dyDescent="0.25">
      <c r="A172" s="78" t="s">
        <v>8369</v>
      </c>
      <c r="B172" s="79">
        <v>8405</v>
      </c>
      <c r="C172" s="5" t="s">
        <v>38</v>
      </c>
      <c r="D172" s="79"/>
      <c r="E172" s="5" t="s">
        <v>1772</v>
      </c>
      <c r="F172" s="79"/>
      <c r="G172" s="5"/>
      <c r="H172" s="79"/>
      <c r="I172" s="5" t="s">
        <v>2497</v>
      </c>
      <c r="J172" s="79" t="s">
        <v>2496</v>
      </c>
      <c r="K172" s="5" t="s">
        <v>40</v>
      </c>
      <c r="L172" s="79"/>
      <c r="M172" s="5"/>
      <c r="N172" s="5" t="s">
        <v>2477</v>
      </c>
    </row>
    <row r="173" spans="1:14" ht="15" x14ac:dyDescent="0.25">
      <c r="A173" s="78" t="s">
        <v>8369</v>
      </c>
      <c r="B173" s="79">
        <v>8575</v>
      </c>
      <c r="C173" s="5" t="s">
        <v>38</v>
      </c>
      <c r="D173" s="79"/>
      <c r="E173" s="5" t="s">
        <v>1772</v>
      </c>
      <c r="F173" s="79"/>
      <c r="G173" s="5"/>
      <c r="H173" s="79"/>
      <c r="I173" s="5" t="s">
        <v>1681</v>
      </c>
      <c r="J173" s="79" t="s">
        <v>2496</v>
      </c>
      <c r="K173" s="5" t="s">
        <v>40</v>
      </c>
      <c r="L173" s="79"/>
      <c r="M173" s="5"/>
      <c r="N173" s="5" t="s">
        <v>2477</v>
      </c>
    </row>
    <row r="174" spans="1:14" ht="15" x14ac:dyDescent="0.25">
      <c r="A174" s="78" t="s">
        <v>8369</v>
      </c>
      <c r="B174" s="79">
        <v>7893</v>
      </c>
      <c r="C174" s="5" t="s">
        <v>11</v>
      </c>
      <c r="D174" s="79"/>
      <c r="E174" s="5" t="s">
        <v>2045</v>
      </c>
      <c r="F174" s="79"/>
      <c r="G174" s="5"/>
      <c r="H174" s="79" t="s">
        <v>6039</v>
      </c>
      <c r="I174" s="5"/>
      <c r="J174" s="79" t="s">
        <v>1378</v>
      </c>
      <c r="K174" s="5" t="s">
        <v>14</v>
      </c>
      <c r="L174" s="79"/>
      <c r="M174" s="5">
        <v>2</v>
      </c>
      <c r="N174" s="5" t="s">
        <v>5330</v>
      </c>
    </row>
    <row r="175" spans="1:14" ht="15" x14ac:dyDescent="0.25">
      <c r="A175" s="78" t="s">
        <v>8369</v>
      </c>
      <c r="B175" s="79">
        <v>13405</v>
      </c>
      <c r="C175" s="5" t="s">
        <v>38</v>
      </c>
      <c r="D175" s="79"/>
      <c r="E175" s="5" t="s">
        <v>1772</v>
      </c>
      <c r="F175" s="79"/>
      <c r="G175" s="5"/>
      <c r="H175" s="79"/>
      <c r="I175" s="5" t="s">
        <v>2044</v>
      </c>
      <c r="J175" s="79" t="s">
        <v>1378</v>
      </c>
      <c r="K175" s="5" t="s">
        <v>2144</v>
      </c>
      <c r="L175" s="79"/>
      <c r="M175" s="5"/>
      <c r="N175" s="5" t="s">
        <v>5330</v>
      </c>
    </row>
    <row r="176" spans="1:14" ht="15" x14ac:dyDescent="0.25">
      <c r="A176" s="78" t="s">
        <v>8369</v>
      </c>
      <c r="B176" s="79">
        <v>13755</v>
      </c>
      <c r="C176" s="5" t="s">
        <v>38</v>
      </c>
      <c r="D176" s="79"/>
      <c r="E176" s="5" t="s">
        <v>1772</v>
      </c>
      <c r="F176" s="79"/>
      <c r="G176" s="5"/>
      <c r="H176" s="79"/>
      <c r="I176" s="5" t="s">
        <v>2044</v>
      </c>
      <c r="J176" s="79" t="s">
        <v>1378</v>
      </c>
      <c r="K176" s="5" t="s">
        <v>2144</v>
      </c>
      <c r="L176" s="79"/>
      <c r="M176" s="5"/>
      <c r="N176" s="5" t="s">
        <v>5330</v>
      </c>
    </row>
    <row r="177" spans="1:14" ht="15" x14ac:dyDescent="0.25">
      <c r="A177" s="78" t="s">
        <v>8369</v>
      </c>
      <c r="B177" s="79">
        <v>13764</v>
      </c>
      <c r="C177" s="5" t="s">
        <v>38</v>
      </c>
      <c r="D177" s="79"/>
      <c r="E177" s="5" t="s">
        <v>1772</v>
      </c>
      <c r="F177" s="79"/>
      <c r="G177" s="5"/>
      <c r="H177" s="79"/>
      <c r="I177" s="5" t="s">
        <v>2044</v>
      </c>
      <c r="J177" s="79" t="s">
        <v>1378</v>
      </c>
      <c r="K177" s="5" t="s">
        <v>40</v>
      </c>
      <c r="L177" s="79"/>
      <c r="M177" s="5"/>
      <c r="N177" s="5" t="s">
        <v>5330</v>
      </c>
    </row>
    <row r="178" spans="1:14" ht="15" x14ac:dyDescent="0.25">
      <c r="A178" s="78" t="s">
        <v>8369</v>
      </c>
      <c r="B178" s="79">
        <v>14108</v>
      </c>
      <c r="C178" s="5" t="s">
        <v>38</v>
      </c>
      <c r="D178" s="79"/>
      <c r="E178" s="5" t="s">
        <v>1772</v>
      </c>
      <c r="F178" s="79"/>
      <c r="G178" s="5"/>
      <c r="H178" s="79"/>
      <c r="I178" s="5" t="s">
        <v>1681</v>
      </c>
      <c r="J178" s="79" t="s">
        <v>1378</v>
      </c>
      <c r="K178" s="5" t="s">
        <v>40</v>
      </c>
      <c r="L178" s="79"/>
      <c r="M178" s="5"/>
      <c r="N178" s="5" t="s">
        <v>5330</v>
      </c>
    </row>
    <row r="179" spans="1:14" ht="15" x14ac:dyDescent="0.25">
      <c r="A179" s="78" t="s">
        <v>8369</v>
      </c>
      <c r="B179" s="79">
        <v>7894</v>
      </c>
      <c r="C179" s="5" t="s">
        <v>11</v>
      </c>
      <c r="D179" s="79"/>
      <c r="E179" s="5" t="s">
        <v>2045</v>
      </c>
      <c r="F179" s="79"/>
      <c r="G179" s="5"/>
      <c r="H179" s="79" t="s">
        <v>2052</v>
      </c>
      <c r="I179" s="5"/>
      <c r="J179" s="79" t="s">
        <v>1420</v>
      </c>
      <c r="K179" s="5" t="s">
        <v>14</v>
      </c>
      <c r="L179" s="79"/>
      <c r="M179" s="5">
        <v>3</v>
      </c>
      <c r="N179" s="5" t="s">
        <v>2477</v>
      </c>
    </row>
    <row r="180" spans="1:14" ht="15" x14ac:dyDescent="0.25">
      <c r="A180" s="78" t="s">
        <v>8369</v>
      </c>
      <c r="B180" s="79">
        <v>8406</v>
      </c>
      <c r="C180" s="5" t="s">
        <v>38</v>
      </c>
      <c r="D180" s="79"/>
      <c r="E180" s="5" t="s">
        <v>1772</v>
      </c>
      <c r="F180" s="79"/>
      <c r="G180" s="5"/>
      <c r="H180" s="79"/>
      <c r="I180" s="5" t="s">
        <v>2492</v>
      </c>
      <c r="J180" s="79" t="s">
        <v>1420</v>
      </c>
      <c r="K180" s="5" t="s">
        <v>40</v>
      </c>
      <c r="L180" s="79"/>
      <c r="M180" s="5"/>
      <c r="N180" s="5" t="s">
        <v>2477</v>
      </c>
    </row>
    <row r="181" spans="1:14" ht="15" x14ac:dyDescent="0.25">
      <c r="A181" s="78" t="s">
        <v>8369</v>
      </c>
      <c r="B181" s="79">
        <v>8407</v>
      </c>
      <c r="C181" s="5" t="s">
        <v>38</v>
      </c>
      <c r="D181" s="79"/>
      <c r="E181" s="5" t="s">
        <v>1772</v>
      </c>
      <c r="F181" s="79"/>
      <c r="G181" s="5"/>
      <c r="H181" s="79"/>
      <c r="I181" s="5" t="s">
        <v>2500</v>
      </c>
      <c r="J181" s="79" t="s">
        <v>1420</v>
      </c>
      <c r="K181" s="5" t="s">
        <v>40</v>
      </c>
      <c r="L181" s="79"/>
      <c r="M181" s="5"/>
      <c r="N181" s="5" t="s">
        <v>2477</v>
      </c>
    </row>
    <row r="182" spans="1:14" ht="15" x14ac:dyDescent="0.25">
      <c r="A182" s="78" t="s">
        <v>8369</v>
      </c>
      <c r="B182" s="79">
        <v>8408</v>
      </c>
      <c r="C182" s="5" t="s">
        <v>38</v>
      </c>
      <c r="D182" s="79"/>
      <c r="E182" s="5" t="s">
        <v>1772</v>
      </c>
      <c r="F182" s="79"/>
      <c r="G182" s="5"/>
      <c r="H182" s="79"/>
      <c r="I182" s="5" t="s">
        <v>2494</v>
      </c>
      <c r="J182" s="79" t="s">
        <v>1420</v>
      </c>
      <c r="K182" s="5" t="s">
        <v>40</v>
      </c>
      <c r="L182" s="79"/>
      <c r="M182" s="5"/>
      <c r="N182" s="5" t="s">
        <v>2477</v>
      </c>
    </row>
    <row r="183" spans="1:14" ht="15" x14ac:dyDescent="0.25">
      <c r="A183" s="78" t="s">
        <v>8369</v>
      </c>
      <c r="B183" s="79">
        <v>8576</v>
      </c>
      <c r="C183" s="5" t="s">
        <v>38</v>
      </c>
      <c r="D183" s="79"/>
      <c r="E183" s="5" t="s">
        <v>1772</v>
      </c>
      <c r="F183" s="79"/>
      <c r="G183" s="5"/>
      <c r="H183" s="79"/>
      <c r="I183" s="5" t="s">
        <v>1681</v>
      </c>
      <c r="J183" s="79" t="s">
        <v>1420</v>
      </c>
      <c r="K183" s="5" t="s">
        <v>40</v>
      </c>
      <c r="L183" s="79"/>
      <c r="M183" s="5"/>
      <c r="N183" s="5" t="s">
        <v>2477</v>
      </c>
    </row>
    <row r="184" spans="1:14" ht="15" x14ac:dyDescent="0.25">
      <c r="A184" s="78" t="s">
        <v>8369</v>
      </c>
      <c r="B184" s="79">
        <v>7895</v>
      </c>
      <c r="C184" s="5" t="s">
        <v>11</v>
      </c>
      <c r="D184" s="79"/>
      <c r="E184" s="5" t="s">
        <v>2045</v>
      </c>
      <c r="F184" s="79"/>
      <c r="G184" s="5"/>
      <c r="H184" s="79" t="s">
        <v>2053</v>
      </c>
      <c r="I184" s="5"/>
      <c r="J184" s="79" t="s">
        <v>2043</v>
      </c>
      <c r="K184" s="5" t="s">
        <v>51</v>
      </c>
      <c r="L184" s="79"/>
      <c r="M184" s="5">
        <v>5</v>
      </c>
      <c r="N184" s="5" t="s">
        <v>675</v>
      </c>
    </row>
    <row r="185" spans="1:14" ht="15" x14ac:dyDescent="0.25">
      <c r="A185" s="78" t="s">
        <v>8369</v>
      </c>
      <c r="B185" s="79">
        <v>7896</v>
      </c>
      <c r="C185" s="5" t="s">
        <v>11</v>
      </c>
      <c r="D185" s="79"/>
      <c r="E185" s="5" t="s">
        <v>2045</v>
      </c>
      <c r="F185" s="79"/>
      <c r="G185" s="5"/>
      <c r="H185" s="79" t="s">
        <v>2054</v>
      </c>
      <c r="I185" s="5"/>
      <c r="J185" s="79" t="s">
        <v>1420</v>
      </c>
      <c r="K185" s="5" t="s">
        <v>14</v>
      </c>
      <c r="L185" s="79"/>
      <c r="M185" s="5">
        <v>3</v>
      </c>
      <c r="N185" s="5" t="s">
        <v>2477</v>
      </c>
    </row>
    <row r="186" spans="1:14" ht="15" x14ac:dyDescent="0.25">
      <c r="A186" s="78" t="s">
        <v>8369</v>
      </c>
      <c r="B186" s="79">
        <v>8559</v>
      </c>
      <c r="C186" s="5" t="s">
        <v>38</v>
      </c>
      <c r="D186" s="79"/>
      <c r="E186" s="5" t="s">
        <v>1772</v>
      </c>
      <c r="F186" s="79"/>
      <c r="G186" s="5"/>
      <c r="H186" s="79"/>
      <c r="I186" s="5" t="s">
        <v>2492</v>
      </c>
      <c r="J186" s="79" t="s">
        <v>1420</v>
      </c>
      <c r="K186" s="5" t="s">
        <v>40</v>
      </c>
      <c r="L186" s="79"/>
      <c r="M186" s="5"/>
      <c r="N186" s="5" t="s">
        <v>2477</v>
      </c>
    </row>
    <row r="187" spans="1:14" ht="15" x14ac:dyDescent="0.25">
      <c r="A187" s="78" t="s">
        <v>8369</v>
      </c>
      <c r="B187" s="79">
        <v>8578</v>
      </c>
      <c r="C187" s="5" t="s">
        <v>38</v>
      </c>
      <c r="D187" s="79"/>
      <c r="E187" s="5" t="s">
        <v>1772</v>
      </c>
      <c r="F187" s="79"/>
      <c r="G187" s="5"/>
      <c r="H187" s="79"/>
      <c r="I187" s="5" t="s">
        <v>2493</v>
      </c>
      <c r="J187" s="79" t="s">
        <v>1420</v>
      </c>
      <c r="K187" s="5" t="s">
        <v>40</v>
      </c>
      <c r="L187" s="79"/>
      <c r="M187" s="5"/>
      <c r="N187" s="5" t="s">
        <v>2477</v>
      </c>
    </row>
    <row r="188" spans="1:14" ht="15" x14ac:dyDescent="0.25">
      <c r="A188" s="78" t="s">
        <v>8369</v>
      </c>
      <c r="B188" s="79">
        <v>8580</v>
      </c>
      <c r="C188" s="5" t="s">
        <v>38</v>
      </c>
      <c r="D188" s="79"/>
      <c r="E188" s="5" t="s">
        <v>1772</v>
      </c>
      <c r="F188" s="79"/>
      <c r="G188" s="5"/>
      <c r="H188" s="79"/>
      <c r="I188" s="5" t="s">
        <v>1681</v>
      </c>
      <c r="J188" s="79" t="s">
        <v>1420</v>
      </c>
      <c r="K188" s="5" t="s">
        <v>40</v>
      </c>
      <c r="L188" s="79"/>
      <c r="M188" s="5"/>
      <c r="N188" s="5" t="s">
        <v>2477</v>
      </c>
    </row>
    <row r="189" spans="1:14" ht="15" x14ac:dyDescent="0.25">
      <c r="A189" s="78" t="s">
        <v>8369</v>
      </c>
      <c r="B189" s="79">
        <v>7897</v>
      </c>
      <c r="C189" s="5" t="s">
        <v>11</v>
      </c>
      <c r="D189" s="79"/>
      <c r="E189" s="5" t="s">
        <v>2045</v>
      </c>
      <c r="F189" s="79"/>
      <c r="G189" s="5"/>
      <c r="H189" s="79" t="s">
        <v>2501</v>
      </c>
      <c r="I189" s="5"/>
      <c r="J189" s="79" t="s">
        <v>2496</v>
      </c>
      <c r="K189" s="5" t="s">
        <v>14</v>
      </c>
      <c r="L189" s="79"/>
      <c r="M189" s="5">
        <v>8</v>
      </c>
      <c r="N189" s="5" t="s">
        <v>3747</v>
      </c>
    </row>
    <row r="190" spans="1:14" ht="15" x14ac:dyDescent="0.25">
      <c r="A190" s="78" t="s">
        <v>8369</v>
      </c>
      <c r="B190" s="79">
        <v>9870</v>
      </c>
      <c r="C190" s="5" t="s">
        <v>38</v>
      </c>
      <c r="D190" s="79"/>
      <c r="E190" s="5" t="s">
        <v>1772</v>
      </c>
      <c r="F190" s="79"/>
      <c r="G190" s="5"/>
      <c r="H190" s="79"/>
      <c r="I190" s="5" t="s">
        <v>2044</v>
      </c>
      <c r="J190" s="79" t="s">
        <v>1420</v>
      </c>
      <c r="K190" s="5" t="s">
        <v>40</v>
      </c>
      <c r="L190" s="79"/>
      <c r="M190" s="5"/>
      <c r="N190" s="5" t="s">
        <v>3023</v>
      </c>
    </row>
    <row r="191" spans="1:14" ht="15" x14ac:dyDescent="0.25">
      <c r="A191" s="78" t="s">
        <v>8369</v>
      </c>
      <c r="B191" s="79">
        <v>9871</v>
      </c>
      <c r="C191" s="5" t="s">
        <v>38</v>
      </c>
      <c r="D191" s="79"/>
      <c r="E191" s="5" t="s">
        <v>1772</v>
      </c>
      <c r="F191" s="79"/>
      <c r="G191" s="5"/>
      <c r="H191" s="79"/>
      <c r="I191" s="5" t="s">
        <v>2716</v>
      </c>
      <c r="J191" s="79" t="s">
        <v>2496</v>
      </c>
      <c r="K191" s="5" t="s">
        <v>40</v>
      </c>
      <c r="L191" s="79"/>
      <c r="M191" s="5"/>
      <c r="N191" s="5" t="s">
        <v>3747</v>
      </c>
    </row>
    <row r="192" spans="1:14" ht="15" x14ac:dyDescent="0.25">
      <c r="A192" s="78" t="s">
        <v>8369</v>
      </c>
      <c r="B192" s="79">
        <v>9872</v>
      </c>
      <c r="C192" s="5" t="s">
        <v>38</v>
      </c>
      <c r="D192" s="79"/>
      <c r="E192" s="5" t="s">
        <v>1772</v>
      </c>
      <c r="F192" s="79"/>
      <c r="G192" s="5"/>
      <c r="H192" s="79"/>
      <c r="I192" s="5" t="s">
        <v>1681</v>
      </c>
      <c r="J192" s="79" t="s">
        <v>2496</v>
      </c>
      <c r="K192" s="5" t="s">
        <v>40</v>
      </c>
      <c r="L192" s="79"/>
      <c r="M192" s="5"/>
      <c r="N192" s="5" t="s">
        <v>3747</v>
      </c>
    </row>
    <row r="193" spans="1:14" ht="15" x14ac:dyDescent="0.25">
      <c r="A193" s="78" t="s">
        <v>8369</v>
      </c>
      <c r="B193" s="79">
        <v>10825</v>
      </c>
      <c r="C193" s="5" t="s">
        <v>38</v>
      </c>
      <c r="D193" s="79"/>
      <c r="E193" s="5" t="s">
        <v>1772</v>
      </c>
      <c r="F193" s="79"/>
      <c r="G193" s="5"/>
      <c r="H193" s="79"/>
      <c r="I193" s="5" t="s">
        <v>680</v>
      </c>
      <c r="J193" s="79" t="s">
        <v>1420</v>
      </c>
      <c r="K193" s="5" t="s">
        <v>40</v>
      </c>
      <c r="L193" s="79"/>
      <c r="M193" s="5"/>
      <c r="N193" s="5" t="s">
        <v>3747</v>
      </c>
    </row>
    <row r="194" spans="1:14" ht="15" x14ac:dyDescent="0.25">
      <c r="A194" s="78" t="s">
        <v>8369</v>
      </c>
      <c r="B194" s="79">
        <v>8109</v>
      </c>
      <c r="C194" s="5" t="s">
        <v>11</v>
      </c>
      <c r="D194" s="79"/>
      <c r="E194" s="5" t="s">
        <v>2045</v>
      </c>
      <c r="F194" s="79"/>
      <c r="G194" s="5"/>
      <c r="H194" s="79" t="s">
        <v>3026</v>
      </c>
      <c r="I194" s="5"/>
      <c r="J194" s="79" t="s">
        <v>2496</v>
      </c>
      <c r="K194" s="5" t="s">
        <v>14</v>
      </c>
      <c r="L194" s="79"/>
      <c r="M194" s="5">
        <v>3</v>
      </c>
      <c r="N194" s="5" t="s">
        <v>3023</v>
      </c>
    </row>
    <row r="195" spans="1:14" ht="15" x14ac:dyDescent="0.25">
      <c r="A195" s="78" t="s">
        <v>8369</v>
      </c>
      <c r="B195" s="79">
        <v>9866</v>
      </c>
      <c r="C195" s="5" t="s">
        <v>38</v>
      </c>
      <c r="D195" s="79"/>
      <c r="E195" s="5" t="s">
        <v>1772</v>
      </c>
      <c r="F195" s="79"/>
      <c r="G195" s="5"/>
      <c r="H195" s="79"/>
      <c r="I195" s="5" t="s">
        <v>2044</v>
      </c>
      <c r="J195" s="79" t="s">
        <v>2496</v>
      </c>
      <c r="K195" s="5" t="s">
        <v>40</v>
      </c>
      <c r="L195" s="79"/>
      <c r="M195" s="5"/>
      <c r="N195" s="5" t="s">
        <v>3023</v>
      </c>
    </row>
    <row r="196" spans="1:14" ht="15" x14ac:dyDescent="0.25">
      <c r="A196" s="78" t="s">
        <v>8369</v>
      </c>
      <c r="B196" s="79">
        <v>9867</v>
      </c>
      <c r="C196" s="5" t="s">
        <v>38</v>
      </c>
      <c r="D196" s="79"/>
      <c r="E196" s="5" t="s">
        <v>1772</v>
      </c>
      <c r="F196" s="79"/>
      <c r="G196" s="5"/>
      <c r="H196" s="79"/>
      <c r="I196" s="5" t="s">
        <v>2716</v>
      </c>
      <c r="J196" s="79" t="s">
        <v>2496</v>
      </c>
      <c r="K196" s="5" t="s">
        <v>40</v>
      </c>
      <c r="L196" s="79"/>
      <c r="M196" s="5"/>
      <c r="N196" s="5" t="s">
        <v>3023</v>
      </c>
    </row>
    <row r="197" spans="1:14" ht="15" x14ac:dyDescent="0.25">
      <c r="A197" s="78" t="s">
        <v>8369</v>
      </c>
      <c r="B197" s="79">
        <v>9868</v>
      </c>
      <c r="C197" s="5" t="s">
        <v>38</v>
      </c>
      <c r="D197" s="79"/>
      <c r="E197" s="5" t="s">
        <v>1772</v>
      </c>
      <c r="F197" s="79"/>
      <c r="G197" s="5"/>
      <c r="H197" s="79"/>
      <c r="I197" s="5" t="s">
        <v>1681</v>
      </c>
      <c r="J197" s="79" t="s">
        <v>2496</v>
      </c>
      <c r="K197" s="5" t="s">
        <v>40</v>
      </c>
      <c r="L197" s="79"/>
      <c r="M197" s="5"/>
      <c r="N197" s="5" t="s">
        <v>3023</v>
      </c>
    </row>
    <row r="198" spans="1:14" ht="15" x14ac:dyDescent="0.25">
      <c r="A198" s="78" t="s">
        <v>8369</v>
      </c>
      <c r="B198" s="79">
        <v>8110</v>
      </c>
      <c r="C198" s="5" t="s">
        <v>11</v>
      </c>
      <c r="D198" s="79"/>
      <c r="E198" s="5" t="s">
        <v>2045</v>
      </c>
      <c r="F198" s="79"/>
      <c r="G198" s="5"/>
      <c r="H198" s="79" t="s">
        <v>3027</v>
      </c>
      <c r="I198" s="5"/>
      <c r="J198" s="79" t="s">
        <v>2496</v>
      </c>
      <c r="K198" s="5" t="s">
        <v>14</v>
      </c>
      <c r="L198" s="79"/>
      <c r="M198" s="5">
        <v>3</v>
      </c>
      <c r="N198" s="5" t="s">
        <v>3023</v>
      </c>
    </row>
    <row r="199" spans="1:14" ht="15" x14ac:dyDescent="0.25">
      <c r="A199" s="78" t="s">
        <v>8369</v>
      </c>
      <c r="B199" s="79">
        <v>9863</v>
      </c>
      <c r="C199" s="5" t="s">
        <v>38</v>
      </c>
      <c r="D199" s="79"/>
      <c r="E199" s="5" t="s">
        <v>1772</v>
      </c>
      <c r="F199" s="79"/>
      <c r="G199" s="5"/>
      <c r="H199" s="79"/>
      <c r="I199" s="5" t="s">
        <v>2044</v>
      </c>
      <c r="J199" s="79" t="s">
        <v>2496</v>
      </c>
      <c r="K199" s="5" t="s">
        <v>40</v>
      </c>
      <c r="L199" s="79"/>
      <c r="M199" s="5"/>
      <c r="N199" s="5" t="s">
        <v>3023</v>
      </c>
    </row>
    <row r="200" spans="1:14" ht="15" x14ac:dyDescent="0.25">
      <c r="A200" s="78" t="s">
        <v>8369</v>
      </c>
      <c r="B200" s="79">
        <v>9864</v>
      </c>
      <c r="C200" s="5" t="s">
        <v>38</v>
      </c>
      <c r="D200" s="79"/>
      <c r="E200" s="5" t="s">
        <v>1772</v>
      </c>
      <c r="F200" s="79"/>
      <c r="G200" s="5"/>
      <c r="H200" s="79"/>
      <c r="I200" s="5" t="s">
        <v>2716</v>
      </c>
      <c r="J200" s="79" t="s">
        <v>2496</v>
      </c>
      <c r="K200" s="5" t="s">
        <v>40</v>
      </c>
      <c r="L200" s="79"/>
      <c r="M200" s="5"/>
      <c r="N200" s="5" t="s">
        <v>3023</v>
      </c>
    </row>
    <row r="201" spans="1:14" ht="15" x14ac:dyDescent="0.25">
      <c r="A201" s="78" t="s">
        <v>8369</v>
      </c>
      <c r="B201" s="79">
        <v>9865</v>
      </c>
      <c r="C201" s="5" t="s">
        <v>38</v>
      </c>
      <c r="D201" s="79"/>
      <c r="E201" s="5" t="s">
        <v>1772</v>
      </c>
      <c r="F201" s="79"/>
      <c r="G201" s="5"/>
      <c r="H201" s="79"/>
      <c r="I201" s="5" t="s">
        <v>1681</v>
      </c>
      <c r="J201" s="79" t="s">
        <v>2496</v>
      </c>
      <c r="K201" s="5" t="s">
        <v>40</v>
      </c>
      <c r="L201" s="79"/>
      <c r="M201" s="5"/>
      <c r="N201" s="5" t="s">
        <v>3023</v>
      </c>
    </row>
    <row r="202" spans="1:14" ht="15" x14ac:dyDescent="0.25">
      <c r="A202" s="78" t="s">
        <v>8369</v>
      </c>
      <c r="B202" s="79">
        <v>8409</v>
      </c>
      <c r="C202" s="5" t="s">
        <v>11</v>
      </c>
      <c r="D202" s="79"/>
      <c r="E202" s="5" t="s">
        <v>2045</v>
      </c>
      <c r="F202" s="79"/>
      <c r="G202" s="5"/>
      <c r="H202" s="79" t="s">
        <v>2502</v>
      </c>
      <c r="I202" s="5"/>
      <c r="J202" s="79" t="s">
        <v>2043</v>
      </c>
      <c r="K202" s="5" t="s">
        <v>51</v>
      </c>
      <c r="L202" s="79"/>
      <c r="M202" s="5">
        <v>3</v>
      </c>
      <c r="N202" s="5" t="s">
        <v>675</v>
      </c>
    </row>
    <row r="203" spans="1:14" ht="15" x14ac:dyDescent="0.25">
      <c r="A203" s="78" t="s">
        <v>8369</v>
      </c>
      <c r="B203" s="79">
        <v>8410</v>
      </c>
      <c r="C203" s="5" t="s">
        <v>11</v>
      </c>
      <c r="D203" s="79"/>
      <c r="E203" s="5" t="s">
        <v>2045</v>
      </c>
      <c r="F203" s="79"/>
      <c r="G203" s="5"/>
      <c r="H203" s="79" t="s">
        <v>2503</v>
      </c>
      <c r="I203" s="5"/>
      <c r="J203" s="79" t="s">
        <v>2043</v>
      </c>
      <c r="K203" s="5" t="s">
        <v>51</v>
      </c>
      <c r="L203" s="79"/>
      <c r="M203" s="5">
        <v>3</v>
      </c>
      <c r="N203" s="5" t="s">
        <v>675</v>
      </c>
    </row>
    <row r="204" spans="1:14" ht="15" x14ac:dyDescent="0.25">
      <c r="A204" s="78" t="s">
        <v>8369</v>
      </c>
      <c r="B204" s="79">
        <v>8581</v>
      </c>
      <c r="C204" s="5" t="s">
        <v>11</v>
      </c>
      <c r="D204" s="79"/>
      <c r="E204" s="5" t="s">
        <v>2045</v>
      </c>
      <c r="F204" s="79"/>
      <c r="G204" s="5"/>
      <c r="H204" s="79" t="s">
        <v>2722</v>
      </c>
      <c r="I204" s="5"/>
      <c r="J204" s="79" t="s">
        <v>2496</v>
      </c>
      <c r="K204" s="5" t="s">
        <v>14</v>
      </c>
      <c r="L204" s="79"/>
      <c r="M204" s="5">
        <v>3</v>
      </c>
      <c r="N204" s="5" t="s">
        <v>2477</v>
      </c>
    </row>
    <row r="205" spans="1:14" ht="15" x14ac:dyDescent="0.25">
      <c r="A205" s="78" t="s">
        <v>8369</v>
      </c>
      <c r="B205" s="79">
        <v>8587</v>
      </c>
      <c r="C205" s="5" t="s">
        <v>38</v>
      </c>
      <c r="D205" s="79"/>
      <c r="E205" s="5" t="s">
        <v>1772</v>
      </c>
      <c r="F205" s="79"/>
      <c r="G205" s="5"/>
      <c r="H205" s="79"/>
      <c r="I205" s="5" t="s">
        <v>2492</v>
      </c>
      <c r="J205" s="79" t="s">
        <v>2496</v>
      </c>
      <c r="K205" s="5" t="s">
        <v>40</v>
      </c>
      <c r="L205" s="79"/>
      <c r="M205" s="5"/>
      <c r="N205" s="5" t="s">
        <v>2477</v>
      </c>
    </row>
    <row r="206" spans="1:14" ht="15" x14ac:dyDescent="0.25">
      <c r="A206" s="78" t="s">
        <v>8369</v>
      </c>
      <c r="B206" s="79">
        <v>8588</v>
      </c>
      <c r="C206" s="5" t="s">
        <v>38</v>
      </c>
      <c r="D206" s="79"/>
      <c r="E206" s="5" t="s">
        <v>1772</v>
      </c>
      <c r="F206" s="79"/>
      <c r="G206" s="5"/>
      <c r="H206" s="79"/>
      <c r="I206" s="5" t="s">
        <v>2493</v>
      </c>
      <c r="J206" s="79" t="s">
        <v>2496</v>
      </c>
      <c r="K206" s="5" t="s">
        <v>40</v>
      </c>
      <c r="L206" s="79"/>
      <c r="M206" s="5"/>
      <c r="N206" s="5" t="s">
        <v>2477</v>
      </c>
    </row>
    <row r="207" spans="1:14" ht="15" x14ac:dyDescent="0.25">
      <c r="A207" s="78" t="s">
        <v>8369</v>
      </c>
      <c r="B207" s="79">
        <v>8589</v>
      </c>
      <c r="C207" s="5" t="s">
        <v>38</v>
      </c>
      <c r="D207" s="79"/>
      <c r="E207" s="5" t="s">
        <v>1772</v>
      </c>
      <c r="F207" s="79"/>
      <c r="G207" s="5"/>
      <c r="H207" s="79"/>
      <c r="I207" s="5" t="s">
        <v>1681</v>
      </c>
      <c r="J207" s="79" t="s">
        <v>2496</v>
      </c>
      <c r="K207" s="5" t="s">
        <v>40</v>
      </c>
      <c r="L207" s="79"/>
      <c r="M207" s="5"/>
      <c r="N207" s="5" t="s">
        <v>2477</v>
      </c>
    </row>
    <row r="208" spans="1:14" ht="15" x14ac:dyDescent="0.25">
      <c r="A208" s="78" t="s">
        <v>8369</v>
      </c>
      <c r="B208" s="79">
        <v>8590</v>
      </c>
      <c r="C208" s="5" t="s">
        <v>38</v>
      </c>
      <c r="D208" s="79"/>
      <c r="E208" s="5" t="s">
        <v>1772</v>
      </c>
      <c r="F208" s="79"/>
      <c r="G208" s="5"/>
      <c r="H208" s="79"/>
      <c r="I208" s="5" t="s">
        <v>2716</v>
      </c>
      <c r="J208" s="79" t="s">
        <v>2496</v>
      </c>
      <c r="K208" s="5" t="s">
        <v>40</v>
      </c>
      <c r="L208" s="79"/>
      <c r="M208" s="5"/>
      <c r="N208" s="5" t="s">
        <v>2477</v>
      </c>
    </row>
    <row r="209" spans="1:14" ht="15" x14ac:dyDescent="0.25">
      <c r="A209" s="78" t="s">
        <v>8369</v>
      </c>
      <c r="B209" s="79">
        <v>8582</v>
      </c>
      <c r="C209" s="5" t="s">
        <v>11</v>
      </c>
      <c r="D209" s="79"/>
      <c r="E209" s="5" t="s">
        <v>2045</v>
      </c>
      <c r="F209" s="79"/>
      <c r="G209" s="5"/>
      <c r="H209" s="79" t="s">
        <v>2723</v>
      </c>
      <c r="I209" s="5"/>
      <c r="J209" s="79" t="s">
        <v>1420</v>
      </c>
      <c r="K209" s="5" t="s">
        <v>14</v>
      </c>
      <c r="L209" s="79"/>
      <c r="M209" s="5">
        <v>3</v>
      </c>
      <c r="N209" s="5" t="s">
        <v>2477</v>
      </c>
    </row>
    <row r="210" spans="1:14" ht="15" x14ac:dyDescent="0.25">
      <c r="A210" s="78" t="s">
        <v>8369</v>
      </c>
      <c r="B210" s="79">
        <v>8591</v>
      </c>
      <c r="C210" s="5" t="s">
        <v>38</v>
      </c>
      <c r="D210" s="79"/>
      <c r="E210" s="5" t="s">
        <v>1772</v>
      </c>
      <c r="F210" s="79"/>
      <c r="G210" s="5"/>
      <c r="H210" s="79"/>
      <c r="I210" s="5" t="s">
        <v>2492</v>
      </c>
      <c r="J210" s="79" t="s">
        <v>1420</v>
      </c>
      <c r="K210" s="5" t="s">
        <v>40</v>
      </c>
      <c r="L210" s="79"/>
      <c r="M210" s="5"/>
      <c r="N210" s="5" t="s">
        <v>2477</v>
      </c>
    </row>
    <row r="211" spans="1:14" ht="15" x14ac:dyDescent="0.25">
      <c r="A211" s="78" t="s">
        <v>8369</v>
      </c>
      <c r="B211" s="79">
        <v>8592</v>
      </c>
      <c r="C211" s="5" t="s">
        <v>38</v>
      </c>
      <c r="D211" s="79"/>
      <c r="E211" s="5" t="s">
        <v>1772</v>
      </c>
      <c r="F211" s="79"/>
      <c r="G211" s="5"/>
      <c r="H211" s="79"/>
      <c r="I211" s="5" t="s">
        <v>2493</v>
      </c>
      <c r="J211" s="79" t="s">
        <v>1420</v>
      </c>
      <c r="K211" s="5" t="s">
        <v>40</v>
      </c>
      <c r="L211" s="79"/>
      <c r="M211" s="5"/>
      <c r="N211" s="5" t="s">
        <v>2477</v>
      </c>
    </row>
    <row r="212" spans="1:14" ht="15" x14ac:dyDescent="0.25">
      <c r="A212" s="78" t="s">
        <v>8369</v>
      </c>
      <c r="B212" s="79">
        <v>8593</v>
      </c>
      <c r="C212" s="5" t="s">
        <v>38</v>
      </c>
      <c r="D212" s="79"/>
      <c r="E212" s="5" t="s">
        <v>1772</v>
      </c>
      <c r="F212" s="79"/>
      <c r="G212" s="5"/>
      <c r="H212" s="79"/>
      <c r="I212" s="5" t="s">
        <v>2724</v>
      </c>
      <c r="J212" s="79" t="s">
        <v>1420</v>
      </c>
      <c r="K212" s="5" t="s">
        <v>40</v>
      </c>
      <c r="L212" s="79"/>
      <c r="M212" s="5"/>
      <c r="N212" s="5" t="s">
        <v>2477</v>
      </c>
    </row>
    <row r="213" spans="1:14" ht="15" x14ac:dyDescent="0.25">
      <c r="A213" s="78" t="s">
        <v>8369</v>
      </c>
      <c r="B213" s="79">
        <v>8594</v>
      </c>
      <c r="C213" s="5" t="s">
        <v>38</v>
      </c>
      <c r="D213" s="79"/>
      <c r="E213" s="5" t="s">
        <v>1772</v>
      </c>
      <c r="F213" s="79"/>
      <c r="G213" s="5"/>
      <c r="H213" s="79"/>
      <c r="I213" s="5" t="s">
        <v>135</v>
      </c>
      <c r="J213" s="79" t="s">
        <v>1420</v>
      </c>
      <c r="K213" s="5" t="s">
        <v>40</v>
      </c>
      <c r="L213" s="79"/>
      <c r="M213" s="5"/>
      <c r="N213" s="5" t="s">
        <v>2477</v>
      </c>
    </row>
    <row r="214" spans="1:14" ht="15" x14ac:dyDescent="0.25">
      <c r="A214" s="78" t="s">
        <v>8369</v>
      </c>
      <c r="B214" s="79">
        <v>8583</v>
      </c>
      <c r="C214" s="5" t="s">
        <v>11</v>
      </c>
      <c r="D214" s="79"/>
      <c r="E214" s="5" t="s">
        <v>2045</v>
      </c>
      <c r="F214" s="79"/>
      <c r="G214" s="5"/>
      <c r="H214" s="79" t="s">
        <v>2725</v>
      </c>
      <c r="I214" s="5"/>
      <c r="J214" s="79" t="s">
        <v>2496</v>
      </c>
      <c r="K214" s="5" t="s">
        <v>14</v>
      </c>
      <c r="L214" s="79"/>
      <c r="M214" s="5">
        <v>3</v>
      </c>
      <c r="N214" s="5" t="s">
        <v>2477</v>
      </c>
    </row>
    <row r="215" spans="1:14" ht="15" x14ac:dyDescent="0.25">
      <c r="A215" s="78" t="s">
        <v>8369</v>
      </c>
      <c r="B215" s="79">
        <v>8595</v>
      </c>
      <c r="C215" s="5" t="s">
        <v>38</v>
      </c>
      <c r="D215" s="79"/>
      <c r="E215" s="5" t="s">
        <v>1772</v>
      </c>
      <c r="F215" s="79"/>
      <c r="G215" s="5"/>
      <c r="H215" s="79"/>
      <c r="I215" s="5" t="s">
        <v>2492</v>
      </c>
      <c r="J215" s="79" t="s">
        <v>2496</v>
      </c>
      <c r="K215" s="5" t="s">
        <v>40</v>
      </c>
      <c r="L215" s="79"/>
      <c r="M215" s="5"/>
      <c r="N215" s="5" t="s">
        <v>2477</v>
      </c>
    </row>
    <row r="216" spans="1:14" ht="15" x14ac:dyDescent="0.25">
      <c r="A216" s="78" t="s">
        <v>8369</v>
      </c>
      <c r="B216" s="79">
        <v>8596</v>
      </c>
      <c r="C216" s="5" t="s">
        <v>38</v>
      </c>
      <c r="D216" s="79"/>
      <c r="E216" s="5" t="s">
        <v>1772</v>
      </c>
      <c r="F216" s="79"/>
      <c r="G216" s="5"/>
      <c r="H216" s="79"/>
      <c r="I216" s="5" t="s">
        <v>2493</v>
      </c>
      <c r="J216" s="79" t="s">
        <v>2496</v>
      </c>
      <c r="K216" s="5" t="s">
        <v>40</v>
      </c>
      <c r="L216" s="79"/>
      <c r="M216" s="5"/>
      <c r="N216" s="5" t="s">
        <v>2477</v>
      </c>
    </row>
    <row r="217" spans="1:14" ht="15" x14ac:dyDescent="0.25">
      <c r="A217" s="78" t="s">
        <v>8369</v>
      </c>
      <c r="B217" s="79">
        <v>8597</v>
      </c>
      <c r="C217" s="5" t="s">
        <v>38</v>
      </c>
      <c r="D217" s="79"/>
      <c r="E217" s="5" t="s">
        <v>1772</v>
      </c>
      <c r="F217" s="79"/>
      <c r="G217" s="5"/>
      <c r="H217" s="79"/>
      <c r="I217" s="5" t="s">
        <v>134</v>
      </c>
      <c r="J217" s="79" t="s">
        <v>2496</v>
      </c>
      <c r="K217" s="5" t="s">
        <v>40</v>
      </c>
      <c r="L217" s="79"/>
      <c r="M217" s="5"/>
      <c r="N217" s="5" t="s">
        <v>2477</v>
      </c>
    </row>
    <row r="218" spans="1:14" ht="15" x14ac:dyDescent="0.25">
      <c r="A218" s="78" t="s">
        <v>8369</v>
      </c>
      <c r="B218" s="79">
        <v>8598</v>
      </c>
      <c r="C218" s="5" t="s">
        <v>38</v>
      </c>
      <c r="D218" s="79"/>
      <c r="E218" s="5" t="s">
        <v>1772</v>
      </c>
      <c r="F218" s="79"/>
      <c r="G218" s="5"/>
      <c r="H218" s="79"/>
      <c r="I218" s="5" t="s">
        <v>2726</v>
      </c>
      <c r="J218" s="79" t="s">
        <v>2496</v>
      </c>
      <c r="K218" s="5" t="s">
        <v>40</v>
      </c>
      <c r="L218" s="79"/>
      <c r="M218" s="5"/>
      <c r="N218" s="5" t="s">
        <v>2477</v>
      </c>
    </row>
    <row r="219" spans="1:14" ht="15" x14ac:dyDescent="0.25">
      <c r="A219" s="78" t="s">
        <v>8369</v>
      </c>
      <c r="B219" s="79">
        <v>9440</v>
      </c>
      <c r="C219" s="5" t="s">
        <v>11</v>
      </c>
      <c r="D219" s="79"/>
      <c r="E219" s="5" t="s">
        <v>2045</v>
      </c>
      <c r="F219" s="79"/>
      <c r="G219" s="5"/>
      <c r="H219" s="79" t="s">
        <v>3028</v>
      </c>
      <c r="I219" s="5"/>
      <c r="J219" s="79" t="s">
        <v>2496</v>
      </c>
      <c r="K219" s="5" t="s">
        <v>14</v>
      </c>
      <c r="L219" s="79"/>
      <c r="M219" s="5">
        <v>3</v>
      </c>
      <c r="N219" s="5" t="s">
        <v>3023</v>
      </c>
    </row>
    <row r="220" spans="1:14" ht="15" x14ac:dyDescent="0.25">
      <c r="A220" s="78" t="s">
        <v>8369</v>
      </c>
      <c r="B220" s="79">
        <v>9471</v>
      </c>
      <c r="C220" s="5" t="s">
        <v>38</v>
      </c>
      <c r="D220" s="79"/>
      <c r="E220" s="5" t="s">
        <v>1772</v>
      </c>
      <c r="F220" s="79"/>
      <c r="G220" s="5"/>
      <c r="H220" s="79"/>
      <c r="I220" s="5" t="s">
        <v>2044</v>
      </c>
      <c r="J220" s="79" t="s">
        <v>2496</v>
      </c>
      <c r="K220" s="5" t="s">
        <v>40</v>
      </c>
      <c r="L220" s="79"/>
      <c r="M220" s="5"/>
      <c r="N220" s="5" t="s">
        <v>3023</v>
      </c>
    </row>
    <row r="221" spans="1:14" ht="15" x14ac:dyDescent="0.25">
      <c r="A221" s="78" t="s">
        <v>8369</v>
      </c>
      <c r="B221" s="79">
        <v>9473</v>
      </c>
      <c r="C221" s="5" t="s">
        <v>38</v>
      </c>
      <c r="D221" s="79"/>
      <c r="E221" s="5" t="s">
        <v>1772</v>
      </c>
      <c r="F221" s="79"/>
      <c r="G221" s="5"/>
      <c r="H221" s="79"/>
      <c r="I221" s="5" t="s">
        <v>2716</v>
      </c>
      <c r="J221" s="79" t="s">
        <v>2496</v>
      </c>
      <c r="K221" s="5" t="s">
        <v>40</v>
      </c>
      <c r="L221" s="79"/>
      <c r="M221" s="5"/>
      <c r="N221" s="5" t="s">
        <v>3023</v>
      </c>
    </row>
    <row r="222" spans="1:14" ht="15" x14ac:dyDescent="0.25">
      <c r="A222" s="78" t="s">
        <v>8369</v>
      </c>
      <c r="B222" s="79">
        <v>9834</v>
      </c>
      <c r="C222" s="5" t="s">
        <v>38</v>
      </c>
      <c r="D222" s="79"/>
      <c r="E222" s="5" t="s">
        <v>1772</v>
      </c>
      <c r="F222" s="79"/>
      <c r="G222" s="5"/>
      <c r="H222" s="79"/>
      <c r="I222" s="5" t="s">
        <v>1681</v>
      </c>
      <c r="J222" s="79" t="s">
        <v>2496</v>
      </c>
      <c r="K222" s="5" t="s">
        <v>40</v>
      </c>
      <c r="L222" s="79"/>
      <c r="M222" s="5"/>
      <c r="N222" s="5" t="s">
        <v>3023</v>
      </c>
    </row>
    <row r="223" spans="1:14" ht="15" x14ac:dyDescent="0.25">
      <c r="A223" s="78" t="s">
        <v>8369</v>
      </c>
      <c r="B223" s="79">
        <v>9441</v>
      </c>
      <c r="C223" s="5" t="s">
        <v>11</v>
      </c>
      <c r="D223" s="79"/>
      <c r="E223" s="5" t="s">
        <v>2045</v>
      </c>
      <c r="F223" s="79"/>
      <c r="G223" s="5"/>
      <c r="H223" s="79" t="s">
        <v>3029</v>
      </c>
      <c r="I223" s="5"/>
      <c r="J223" s="79" t="s">
        <v>2496</v>
      </c>
      <c r="K223" s="5" t="s">
        <v>14</v>
      </c>
      <c r="L223" s="79"/>
      <c r="M223" s="5">
        <v>3</v>
      </c>
      <c r="N223" s="5" t="s">
        <v>3023</v>
      </c>
    </row>
    <row r="224" spans="1:14" ht="15" x14ac:dyDescent="0.25">
      <c r="A224" s="78" t="s">
        <v>8369</v>
      </c>
      <c r="B224" s="79">
        <v>9472</v>
      </c>
      <c r="C224" s="5" t="s">
        <v>38</v>
      </c>
      <c r="D224" s="79"/>
      <c r="E224" s="5" t="s">
        <v>1772</v>
      </c>
      <c r="F224" s="79"/>
      <c r="G224" s="5"/>
      <c r="H224" s="79"/>
      <c r="I224" s="5" t="s">
        <v>2044</v>
      </c>
      <c r="J224" s="79" t="s">
        <v>2496</v>
      </c>
      <c r="K224" s="5" t="s">
        <v>40</v>
      </c>
      <c r="L224" s="79"/>
      <c r="M224" s="5"/>
      <c r="N224" s="5" t="s">
        <v>3023</v>
      </c>
    </row>
    <row r="225" spans="1:14" ht="15" x14ac:dyDescent="0.25">
      <c r="A225" s="78" t="s">
        <v>8369</v>
      </c>
      <c r="B225" s="79">
        <v>9474</v>
      </c>
      <c r="C225" s="5" t="s">
        <v>38</v>
      </c>
      <c r="D225" s="79"/>
      <c r="E225" s="5" t="s">
        <v>1772</v>
      </c>
      <c r="F225" s="79"/>
      <c r="G225" s="5"/>
      <c r="H225" s="79"/>
      <c r="I225" s="5" t="s">
        <v>2716</v>
      </c>
      <c r="J225" s="79" t="s">
        <v>2496</v>
      </c>
      <c r="K225" s="5" t="s">
        <v>40</v>
      </c>
      <c r="L225" s="79"/>
      <c r="M225" s="5"/>
      <c r="N225" s="5" t="s">
        <v>3023</v>
      </c>
    </row>
    <row r="226" spans="1:14" ht="15" x14ac:dyDescent="0.25">
      <c r="A226" s="78" t="s">
        <v>8369</v>
      </c>
      <c r="B226" s="79">
        <v>9835</v>
      </c>
      <c r="C226" s="5" t="s">
        <v>38</v>
      </c>
      <c r="D226" s="79"/>
      <c r="E226" s="5" t="s">
        <v>1772</v>
      </c>
      <c r="F226" s="79"/>
      <c r="G226" s="5"/>
      <c r="H226" s="79"/>
      <c r="I226" s="5" t="s">
        <v>1681</v>
      </c>
      <c r="J226" s="79" t="s">
        <v>2496</v>
      </c>
      <c r="K226" s="5" t="s">
        <v>40</v>
      </c>
      <c r="L226" s="79"/>
      <c r="M226" s="5"/>
      <c r="N226" s="5" t="s">
        <v>3023</v>
      </c>
    </row>
    <row r="227" spans="1:14" ht="15" x14ac:dyDescent="0.25">
      <c r="A227" s="78" t="s">
        <v>8369</v>
      </c>
      <c r="B227" s="79">
        <v>9442</v>
      </c>
      <c r="C227" s="5" t="s">
        <v>11</v>
      </c>
      <c r="D227" s="79"/>
      <c r="E227" s="5" t="s">
        <v>2045</v>
      </c>
      <c r="F227" s="79"/>
      <c r="G227" s="5"/>
      <c r="H227" s="79" t="s">
        <v>3030</v>
      </c>
      <c r="I227" s="5"/>
      <c r="J227" s="79" t="s">
        <v>2496</v>
      </c>
      <c r="K227" s="5" t="s">
        <v>14</v>
      </c>
      <c r="L227" s="79"/>
      <c r="M227" s="5">
        <v>3</v>
      </c>
      <c r="N227" s="5" t="s">
        <v>3023</v>
      </c>
    </row>
    <row r="228" spans="1:14" ht="15" x14ac:dyDescent="0.25">
      <c r="A228" s="78" t="s">
        <v>8369</v>
      </c>
      <c r="B228" s="79">
        <v>9476</v>
      </c>
      <c r="C228" s="5" t="s">
        <v>38</v>
      </c>
      <c r="D228" s="79"/>
      <c r="E228" s="5" t="s">
        <v>1772</v>
      </c>
      <c r="F228" s="79"/>
      <c r="G228" s="5"/>
      <c r="H228" s="79"/>
      <c r="I228" s="5" t="s">
        <v>2044</v>
      </c>
      <c r="J228" s="79" t="s">
        <v>2496</v>
      </c>
      <c r="K228" s="5" t="s">
        <v>40</v>
      </c>
      <c r="L228" s="79"/>
      <c r="M228" s="5"/>
      <c r="N228" s="5" t="s">
        <v>3023</v>
      </c>
    </row>
    <row r="229" spans="1:14" ht="15" x14ac:dyDescent="0.25">
      <c r="A229" s="78" t="s">
        <v>8369</v>
      </c>
      <c r="B229" s="79">
        <v>9477</v>
      </c>
      <c r="C229" s="5" t="s">
        <v>38</v>
      </c>
      <c r="D229" s="79"/>
      <c r="E229" s="5" t="s">
        <v>1772</v>
      </c>
      <c r="F229" s="79"/>
      <c r="G229" s="5"/>
      <c r="H229" s="79"/>
      <c r="I229" s="5" t="s">
        <v>2716</v>
      </c>
      <c r="J229" s="79" t="s">
        <v>2496</v>
      </c>
      <c r="K229" s="5" t="s">
        <v>40</v>
      </c>
      <c r="L229" s="79"/>
      <c r="M229" s="5"/>
      <c r="N229" s="5" t="s">
        <v>3023</v>
      </c>
    </row>
    <row r="230" spans="1:14" ht="15" x14ac:dyDescent="0.25">
      <c r="A230" s="78" t="s">
        <v>8369</v>
      </c>
      <c r="B230" s="79">
        <v>9836</v>
      </c>
      <c r="C230" s="5" t="s">
        <v>38</v>
      </c>
      <c r="D230" s="79"/>
      <c r="E230" s="5" t="s">
        <v>1772</v>
      </c>
      <c r="F230" s="79"/>
      <c r="G230" s="5"/>
      <c r="H230" s="79"/>
      <c r="I230" s="5" t="s">
        <v>1681</v>
      </c>
      <c r="J230" s="79" t="s">
        <v>2496</v>
      </c>
      <c r="K230" s="5" t="s">
        <v>40</v>
      </c>
      <c r="L230" s="79"/>
      <c r="M230" s="5"/>
      <c r="N230" s="5" t="s">
        <v>3023</v>
      </c>
    </row>
    <row r="231" spans="1:14" ht="15" x14ac:dyDescent="0.25">
      <c r="A231" s="78" t="s">
        <v>8369</v>
      </c>
      <c r="B231" s="79">
        <v>9443</v>
      </c>
      <c r="C231" s="5" t="s">
        <v>11</v>
      </c>
      <c r="D231" s="79"/>
      <c r="E231" s="5" t="s">
        <v>2045</v>
      </c>
      <c r="F231" s="79"/>
      <c r="G231" s="5"/>
      <c r="H231" s="79" t="s">
        <v>3031</v>
      </c>
      <c r="I231" s="5"/>
      <c r="J231" s="79" t="s">
        <v>2496</v>
      </c>
      <c r="K231" s="5" t="s">
        <v>14</v>
      </c>
      <c r="L231" s="79"/>
      <c r="M231" s="5">
        <v>3</v>
      </c>
      <c r="N231" s="5" t="s">
        <v>3023</v>
      </c>
    </row>
    <row r="232" spans="1:14" ht="15" x14ac:dyDescent="0.25">
      <c r="A232" s="78" t="s">
        <v>8369</v>
      </c>
      <c r="B232" s="79">
        <v>9478</v>
      </c>
      <c r="C232" s="5" t="s">
        <v>38</v>
      </c>
      <c r="D232" s="79"/>
      <c r="E232" s="5" t="s">
        <v>1772</v>
      </c>
      <c r="F232" s="79"/>
      <c r="G232" s="5"/>
      <c r="H232" s="79"/>
      <c r="I232" s="5" t="s">
        <v>2044</v>
      </c>
      <c r="J232" s="79" t="s">
        <v>2496</v>
      </c>
      <c r="K232" s="5" t="s">
        <v>40</v>
      </c>
      <c r="L232" s="79"/>
      <c r="M232" s="5"/>
      <c r="N232" s="5" t="s">
        <v>3023</v>
      </c>
    </row>
    <row r="233" spans="1:14" ht="15" x14ac:dyDescent="0.25">
      <c r="A233" s="78" t="s">
        <v>8369</v>
      </c>
      <c r="B233" s="79">
        <v>9479</v>
      </c>
      <c r="C233" s="5" t="s">
        <v>38</v>
      </c>
      <c r="D233" s="79"/>
      <c r="E233" s="5" t="s">
        <v>1772</v>
      </c>
      <c r="F233" s="79"/>
      <c r="G233" s="5"/>
      <c r="H233" s="79"/>
      <c r="I233" s="5" t="s">
        <v>2716</v>
      </c>
      <c r="J233" s="79" t="s">
        <v>2496</v>
      </c>
      <c r="K233" s="5" t="s">
        <v>40</v>
      </c>
      <c r="L233" s="79"/>
      <c r="M233" s="5"/>
      <c r="N233" s="5" t="s">
        <v>3023</v>
      </c>
    </row>
    <row r="234" spans="1:14" ht="15" x14ac:dyDescent="0.25">
      <c r="A234" s="78" t="s">
        <v>8369</v>
      </c>
      <c r="B234" s="79">
        <v>9837</v>
      </c>
      <c r="C234" s="5" t="s">
        <v>38</v>
      </c>
      <c r="D234" s="79"/>
      <c r="E234" s="5" t="s">
        <v>1772</v>
      </c>
      <c r="F234" s="79"/>
      <c r="G234" s="5"/>
      <c r="H234" s="79"/>
      <c r="I234" s="5" t="s">
        <v>1681</v>
      </c>
      <c r="J234" s="79" t="s">
        <v>2496</v>
      </c>
      <c r="K234" s="5" t="s">
        <v>40</v>
      </c>
      <c r="L234" s="79"/>
      <c r="M234" s="5"/>
      <c r="N234" s="5" t="s">
        <v>3023</v>
      </c>
    </row>
    <row r="235" spans="1:14" ht="15" x14ac:dyDescent="0.25">
      <c r="A235" s="78" t="s">
        <v>8369</v>
      </c>
      <c r="B235" s="79">
        <v>9444</v>
      </c>
      <c r="C235" s="5" t="s">
        <v>11</v>
      </c>
      <c r="D235" s="79"/>
      <c r="E235" s="5" t="s">
        <v>2045</v>
      </c>
      <c r="F235" s="79"/>
      <c r="G235" s="5"/>
      <c r="H235" s="79" t="s">
        <v>3032</v>
      </c>
      <c r="I235" s="5"/>
      <c r="J235" s="79" t="s">
        <v>2496</v>
      </c>
      <c r="K235" s="5" t="s">
        <v>14</v>
      </c>
      <c r="L235" s="79"/>
      <c r="M235" s="5">
        <v>3</v>
      </c>
      <c r="N235" s="5" t="s">
        <v>3023</v>
      </c>
    </row>
    <row r="236" spans="1:14" ht="15" x14ac:dyDescent="0.25">
      <c r="A236" s="78" t="s">
        <v>8369</v>
      </c>
      <c r="B236" s="79">
        <v>9480</v>
      </c>
      <c r="C236" s="5" t="s">
        <v>38</v>
      </c>
      <c r="D236" s="79"/>
      <c r="E236" s="5" t="s">
        <v>1772</v>
      </c>
      <c r="F236" s="79"/>
      <c r="G236" s="5"/>
      <c r="H236" s="79"/>
      <c r="I236" s="5" t="s">
        <v>2044</v>
      </c>
      <c r="J236" s="79" t="s">
        <v>2496</v>
      </c>
      <c r="K236" s="5" t="s">
        <v>40</v>
      </c>
      <c r="L236" s="79"/>
      <c r="M236" s="5"/>
      <c r="N236" s="5" t="s">
        <v>3023</v>
      </c>
    </row>
    <row r="237" spans="1:14" ht="15" x14ac:dyDescent="0.25">
      <c r="A237" s="78" t="s">
        <v>8369</v>
      </c>
      <c r="B237" s="79">
        <v>9481</v>
      </c>
      <c r="C237" s="5" t="s">
        <v>38</v>
      </c>
      <c r="D237" s="79"/>
      <c r="E237" s="5" t="s">
        <v>1772</v>
      </c>
      <c r="F237" s="79"/>
      <c r="G237" s="5"/>
      <c r="H237" s="79"/>
      <c r="I237" s="5" t="s">
        <v>2716</v>
      </c>
      <c r="J237" s="79" t="s">
        <v>2496</v>
      </c>
      <c r="K237" s="5" t="s">
        <v>40</v>
      </c>
      <c r="L237" s="79"/>
      <c r="M237" s="5"/>
      <c r="N237" s="5" t="s">
        <v>3023</v>
      </c>
    </row>
    <row r="238" spans="1:14" ht="15" x14ac:dyDescent="0.25">
      <c r="A238" s="78" t="s">
        <v>8369</v>
      </c>
      <c r="B238" s="79">
        <v>9838</v>
      </c>
      <c r="C238" s="5" t="s">
        <v>38</v>
      </c>
      <c r="D238" s="79"/>
      <c r="E238" s="5" t="s">
        <v>1772</v>
      </c>
      <c r="F238" s="79"/>
      <c r="G238" s="5"/>
      <c r="H238" s="79"/>
      <c r="I238" s="5" t="s">
        <v>1681</v>
      </c>
      <c r="J238" s="79" t="s">
        <v>2496</v>
      </c>
      <c r="K238" s="5" t="s">
        <v>40</v>
      </c>
      <c r="L238" s="79"/>
      <c r="M238" s="5"/>
      <c r="N238" s="5" t="s">
        <v>3023</v>
      </c>
    </row>
    <row r="239" spans="1:14" ht="15" x14ac:dyDescent="0.25">
      <c r="A239" s="78" t="s">
        <v>8369</v>
      </c>
      <c r="B239" s="79">
        <v>9445</v>
      </c>
      <c r="C239" s="5" t="s">
        <v>11</v>
      </c>
      <c r="D239" s="79"/>
      <c r="E239" s="5" t="s">
        <v>2045</v>
      </c>
      <c r="F239" s="79"/>
      <c r="G239" s="5"/>
      <c r="H239" s="79" t="s">
        <v>3033</v>
      </c>
      <c r="I239" s="5"/>
      <c r="J239" s="79" t="s">
        <v>2496</v>
      </c>
      <c r="K239" s="5" t="s">
        <v>14</v>
      </c>
      <c r="L239" s="79"/>
      <c r="M239" s="5">
        <v>3</v>
      </c>
      <c r="N239" s="5" t="s">
        <v>3023</v>
      </c>
    </row>
    <row r="240" spans="1:14" ht="15" x14ac:dyDescent="0.25">
      <c r="A240" s="78" t="s">
        <v>8369</v>
      </c>
      <c r="B240" s="79">
        <v>9482</v>
      </c>
      <c r="C240" s="5" t="s">
        <v>38</v>
      </c>
      <c r="D240" s="79"/>
      <c r="E240" s="5" t="s">
        <v>1772</v>
      </c>
      <c r="F240" s="79"/>
      <c r="G240" s="5"/>
      <c r="H240" s="79"/>
      <c r="I240" s="5" t="s">
        <v>2044</v>
      </c>
      <c r="J240" s="79" t="s">
        <v>2496</v>
      </c>
      <c r="K240" s="5" t="s">
        <v>40</v>
      </c>
      <c r="L240" s="79"/>
      <c r="M240" s="5"/>
      <c r="N240" s="5" t="s">
        <v>3023</v>
      </c>
    </row>
    <row r="241" spans="1:14" ht="15" x14ac:dyDescent="0.25">
      <c r="A241" s="78" t="s">
        <v>8369</v>
      </c>
      <c r="B241" s="79">
        <v>9483</v>
      </c>
      <c r="C241" s="5" t="s">
        <v>38</v>
      </c>
      <c r="D241" s="79"/>
      <c r="E241" s="5" t="s">
        <v>1772</v>
      </c>
      <c r="F241" s="79"/>
      <c r="G241" s="5"/>
      <c r="H241" s="79"/>
      <c r="I241" s="5" t="s">
        <v>2716</v>
      </c>
      <c r="J241" s="79" t="s">
        <v>2496</v>
      </c>
      <c r="K241" s="5" t="s">
        <v>40</v>
      </c>
      <c r="L241" s="79"/>
      <c r="M241" s="5"/>
      <c r="N241" s="5" t="s">
        <v>3023</v>
      </c>
    </row>
    <row r="242" spans="1:14" ht="15" x14ac:dyDescent="0.25">
      <c r="A242" s="78" t="s">
        <v>8369</v>
      </c>
      <c r="B242" s="79">
        <v>9839</v>
      </c>
      <c r="C242" s="5" t="s">
        <v>38</v>
      </c>
      <c r="D242" s="79"/>
      <c r="E242" s="5" t="s">
        <v>1772</v>
      </c>
      <c r="F242" s="79"/>
      <c r="G242" s="5"/>
      <c r="H242" s="79"/>
      <c r="I242" s="5" t="s">
        <v>1681</v>
      </c>
      <c r="J242" s="79" t="s">
        <v>2496</v>
      </c>
      <c r="K242" s="5" t="s">
        <v>40</v>
      </c>
      <c r="L242" s="79"/>
      <c r="M242" s="5"/>
      <c r="N242" s="5" t="s">
        <v>3023</v>
      </c>
    </row>
    <row r="243" spans="1:14" ht="15" x14ac:dyDescent="0.25">
      <c r="A243" s="78" t="s">
        <v>8369</v>
      </c>
      <c r="B243" s="79">
        <v>9446</v>
      </c>
      <c r="C243" s="5" t="s">
        <v>11</v>
      </c>
      <c r="D243" s="79"/>
      <c r="E243" s="5" t="s">
        <v>2045</v>
      </c>
      <c r="F243" s="79"/>
      <c r="G243" s="5"/>
      <c r="H243" s="79" t="s">
        <v>3034</v>
      </c>
      <c r="I243" s="5"/>
      <c r="J243" s="79" t="s">
        <v>2496</v>
      </c>
      <c r="K243" s="5" t="s">
        <v>14</v>
      </c>
      <c r="L243" s="79"/>
      <c r="M243" s="5">
        <v>3</v>
      </c>
      <c r="N243" s="5" t="s">
        <v>3023</v>
      </c>
    </row>
    <row r="244" spans="1:14" ht="15" x14ac:dyDescent="0.25">
      <c r="A244" s="78" t="s">
        <v>8369</v>
      </c>
      <c r="B244" s="79">
        <v>9484</v>
      </c>
      <c r="C244" s="5" t="s">
        <v>38</v>
      </c>
      <c r="D244" s="79"/>
      <c r="E244" s="5" t="s">
        <v>1772</v>
      </c>
      <c r="F244" s="79"/>
      <c r="G244" s="5"/>
      <c r="H244" s="79"/>
      <c r="I244" s="5" t="s">
        <v>2044</v>
      </c>
      <c r="J244" s="79" t="s">
        <v>2496</v>
      </c>
      <c r="K244" s="5" t="s">
        <v>40</v>
      </c>
      <c r="L244" s="79"/>
      <c r="M244" s="5"/>
      <c r="N244" s="5" t="s">
        <v>3023</v>
      </c>
    </row>
    <row r="245" spans="1:14" ht="15" x14ac:dyDescent="0.25">
      <c r="A245" s="78" t="s">
        <v>8369</v>
      </c>
      <c r="B245" s="79">
        <v>9485</v>
      </c>
      <c r="C245" s="5" t="s">
        <v>38</v>
      </c>
      <c r="D245" s="79"/>
      <c r="E245" s="5" t="s">
        <v>1772</v>
      </c>
      <c r="F245" s="79"/>
      <c r="G245" s="5"/>
      <c r="H245" s="79"/>
      <c r="I245" s="5" t="s">
        <v>2716</v>
      </c>
      <c r="J245" s="79" t="s">
        <v>2496</v>
      </c>
      <c r="K245" s="5" t="s">
        <v>40</v>
      </c>
      <c r="L245" s="79"/>
      <c r="M245" s="5"/>
      <c r="N245" s="5" t="s">
        <v>3023</v>
      </c>
    </row>
    <row r="246" spans="1:14" ht="15" x14ac:dyDescent="0.25">
      <c r="A246" s="78" t="s">
        <v>8369</v>
      </c>
      <c r="B246" s="79">
        <v>9840</v>
      </c>
      <c r="C246" s="5" t="s">
        <v>38</v>
      </c>
      <c r="D246" s="79"/>
      <c r="E246" s="5" t="s">
        <v>1772</v>
      </c>
      <c r="F246" s="79"/>
      <c r="G246" s="5"/>
      <c r="H246" s="79"/>
      <c r="I246" s="5" t="s">
        <v>1681</v>
      </c>
      <c r="J246" s="79" t="s">
        <v>2496</v>
      </c>
      <c r="K246" s="5" t="s">
        <v>40</v>
      </c>
      <c r="L246" s="79"/>
      <c r="M246" s="5"/>
      <c r="N246" s="5" t="s">
        <v>3023</v>
      </c>
    </row>
    <row r="247" spans="1:14" ht="15" x14ac:dyDescent="0.25">
      <c r="A247" s="78" t="s">
        <v>8369</v>
      </c>
      <c r="B247" s="79">
        <v>9447</v>
      </c>
      <c r="C247" s="5" t="s">
        <v>11</v>
      </c>
      <c r="D247" s="79"/>
      <c r="E247" s="5" t="s">
        <v>2045</v>
      </c>
      <c r="F247" s="79"/>
      <c r="G247" s="5"/>
      <c r="H247" s="79" t="s">
        <v>3035</v>
      </c>
      <c r="I247" s="5"/>
      <c r="J247" s="79" t="s">
        <v>2496</v>
      </c>
      <c r="K247" s="5" t="s">
        <v>14</v>
      </c>
      <c r="L247" s="79"/>
      <c r="M247" s="5">
        <v>3</v>
      </c>
      <c r="N247" s="5" t="s">
        <v>3023</v>
      </c>
    </row>
    <row r="248" spans="1:14" ht="15" x14ac:dyDescent="0.25">
      <c r="A248" s="78" t="s">
        <v>8369</v>
      </c>
      <c r="B248" s="79">
        <v>9486</v>
      </c>
      <c r="C248" s="5" t="s">
        <v>38</v>
      </c>
      <c r="D248" s="79"/>
      <c r="E248" s="5" t="s">
        <v>1772</v>
      </c>
      <c r="F248" s="79"/>
      <c r="G248" s="5"/>
      <c r="H248" s="79"/>
      <c r="I248" s="5" t="s">
        <v>2044</v>
      </c>
      <c r="J248" s="79" t="s">
        <v>2496</v>
      </c>
      <c r="K248" s="5" t="s">
        <v>40</v>
      </c>
      <c r="L248" s="79"/>
      <c r="M248" s="5"/>
      <c r="N248" s="5" t="s">
        <v>3023</v>
      </c>
    </row>
    <row r="249" spans="1:14" ht="15" x14ac:dyDescent="0.25">
      <c r="A249" s="78" t="s">
        <v>8369</v>
      </c>
      <c r="B249" s="79">
        <v>9487</v>
      </c>
      <c r="C249" s="5" t="s">
        <v>38</v>
      </c>
      <c r="D249" s="79"/>
      <c r="E249" s="5" t="s">
        <v>1772</v>
      </c>
      <c r="F249" s="79"/>
      <c r="G249" s="5"/>
      <c r="H249" s="79"/>
      <c r="I249" s="5" t="s">
        <v>2716</v>
      </c>
      <c r="J249" s="79" t="s">
        <v>2496</v>
      </c>
      <c r="K249" s="5" t="s">
        <v>40</v>
      </c>
      <c r="L249" s="79"/>
      <c r="M249" s="5"/>
      <c r="N249" s="5" t="s">
        <v>3023</v>
      </c>
    </row>
    <row r="250" spans="1:14" ht="15" x14ac:dyDescent="0.25">
      <c r="A250" s="78" t="s">
        <v>8369</v>
      </c>
      <c r="B250" s="79">
        <v>9841</v>
      </c>
      <c r="C250" s="5" t="s">
        <v>38</v>
      </c>
      <c r="D250" s="79"/>
      <c r="E250" s="5" t="s">
        <v>1772</v>
      </c>
      <c r="F250" s="79"/>
      <c r="G250" s="5"/>
      <c r="H250" s="79"/>
      <c r="I250" s="5" t="s">
        <v>1681</v>
      </c>
      <c r="J250" s="79" t="s">
        <v>2496</v>
      </c>
      <c r="K250" s="5" t="s">
        <v>40</v>
      </c>
      <c r="L250" s="79"/>
      <c r="M250" s="5"/>
      <c r="N250" s="5" t="s">
        <v>3023</v>
      </c>
    </row>
    <row r="251" spans="1:14" ht="15" x14ac:dyDescent="0.25">
      <c r="A251" s="78" t="s">
        <v>8369</v>
      </c>
      <c r="B251" s="79">
        <v>9448</v>
      </c>
      <c r="C251" s="5" t="s">
        <v>11</v>
      </c>
      <c r="D251" s="79"/>
      <c r="E251" s="5" t="s">
        <v>2045</v>
      </c>
      <c r="F251" s="79"/>
      <c r="G251" s="5"/>
      <c r="H251" s="79" t="s">
        <v>3036</v>
      </c>
      <c r="I251" s="5"/>
      <c r="J251" s="79" t="s">
        <v>2496</v>
      </c>
      <c r="K251" s="5" t="s">
        <v>14</v>
      </c>
      <c r="L251" s="79"/>
      <c r="M251" s="5">
        <v>3</v>
      </c>
      <c r="N251" s="5" t="s">
        <v>3023</v>
      </c>
    </row>
    <row r="252" spans="1:14" ht="15" x14ac:dyDescent="0.25">
      <c r="A252" s="78" t="s">
        <v>8369</v>
      </c>
      <c r="B252" s="79">
        <v>9488</v>
      </c>
      <c r="C252" s="5" t="s">
        <v>38</v>
      </c>
      <c r="D252" s="79"/>
      <c r="E252" s="5" t="s">
        <v>1772</v>
      </c>
      <c r="F252" s="79"/>
      <c r="G252" s="5"/>
      <c r="H252" s="79"/>
      <c r="I252" s="5" t="s">
        <v>2044</v>
      </c>
      <c r="J252" s="79" t="s">
        <v>2496</v>
      </c>
      <c r="K252" s="5" t="s">
        <v>40</v>
      </c>
      <c r="L252" s="79"/>
      <c r="M252" s="5"/>
      <c r="N252" s="5" t="s">
        <v>3023</v>
      </c>
    </row>
    <row r="253" spans="1:14" ht="15" x14ac:dyDescent="0.25">
      <c r="A253" s="78" t="s">
        <v>8369</v>
      </c>
      <c r="B253" s="79">
        <v>9489</v>
      </c>
      <c r="C253" s="5" t="s">
        <v>38</v>
      </c>
      <c r="D253" s="79"/>
      <c r="E253" s="5" t="s">
        <v>1772</v>
      </c>
      <c r="F253" s="79"/>
      <c r="G253" s="5"/>
      <c r="H253" s="79"/>
      <c r="I253" s="5" t="s">
        <v>2716</v>
      </c>
      <c r="J253" s="79" t="s">
        <v>2496</v>
      </c>
      <c r="K253" s="5" t="s">
        <v>40</v>
      </c>
      <c r="L253" s="79"/>
      <c r="M253" s="5"/>
      <c r="N253" s="5" t="s">
        <v>3023</v>
      </c>
    </row>
    <row r="254" spans="1:14" ht="15" x14ac:dyDescent="0.25">
      <c r="A254" s="78" t="s">
        <v>8369</v>
      </c>
      <c r="B254" s="79">
        <v>9842</v>
      </c>
      <c r="C254" s="5" t="s">
        <v>38</v>
      </c>
      <c r="D254" s="79"/>
      <c r="E254" s="5" t="s">
        <v>1772</v>
      </c>
      <c r="F254" s="79"/>
      <c r="G254" s="5"/>
      <c r="H254" s="79"/>
      <c r="I254" s="5" t="s">
        <v>1681</v>
      </c>
      <c r="J254" s="79" t="s">
        <v>2496</v>
      </c>
      <c r="K254" s="5" t="s">
        <v>40</v>
      </c>
      <c r="L254" s="79"/>
      <c r="M254" s="5"/>
      <c r="N254" s="5" t="s">
        <v>3023</v>
      </c>
    </row>
    <row r="255" spans="1:14" ht="15" x14ac:dyDescent="0.25">
      <c r="A255" s="78" t="s">
        <v>8369</v>
      </c>
      <c r="B255" s="79">
        <v>9450</v>
      </c>
      <c r="C255" s="5" t="s">
        <v>11</v>
      </c>
      <c r="D255" s="79"/>
      <c r="E255" s="5" t="s">
        <v>2045</v>
      </c>
      <c r="F255" s="79"/>
      <c r="G255" s="5"/>
      <c r="H255" s="79" t="s">
        <v>3037</v>
      </c>
      <c r="I255" s="5"/>
      <c r="J255" s="79" t="s">
        <v>2496</v>
      </c>
      <c r="K255" s="5" t="s">
        <v>14</v>
      </c>
      <c r="L255" s="79"/>
      <c r="M255" s="5">
        <v>3</v>
      </c>
      <c r="N255" s="5" t="s">
        <v>3023</v>
      </c>
    </row>
    <row r="256" spans="1:14" ht="15" x14ac:dyDescent="0.25">
      <c r="A256" s="78" t="s">
        <v>8369</v>
      </c>
      <c r="B256" s="79">
        <v>9455</v>
      </c>
      <c r="C256" s="5" t="s">
        <v>38</v>
      </c>
      <c r="D256" s="79"/>
      <c r="E256" s="5" t="s">
        <v>1772</v>
      </c>
      <c r="F256" s="79"/>
      <c r="G256" s="5"/>
      <c r="H256" s="79"/>
      <c r="I256" s="5" t="s">
        <v>2044</v>
      </c>
      <c r="J256" s="79" t="s">
        <v>2496</v>
      </c>
      <c r="K256" s="5" t="s">
        <v>40</v>
      </c>
      <c r="L256" s="79"/>
      <c r="M256" s="5"/>
      <c r="N256" s="5" t="s">
        <v>3023</v>
      </c>
    </row>
    <row r="257" spans="1:14" ht="15" x14ac:dyDescent="0.25">
      <c r="A257" s="78" t="s">
        <v>8369</v>
      </c>
      <c r="B257" s="79">
        <v>9456</v>
      </c>
      <c r="C257" s="5" t="s">
        <v>38</v>
      </c>
      <c r="D257" s="79"/>
      <c r="E257" s="5" t="s">
        <v>1772</v>
      </c>
      <c r="F257" s="79"/>
      <c r="G257" s="5"/>
      <c r="H257" s="79"/>
      <c r="I257" s="5" t="s">
        <v>2716</v>
      </c>
      <c r="J257" s="79" t="s">
        <v>2496</v>
      </c>
      <c r="K257" s="5" t="s">
        <v>40</v>
      </c>
      <c r="L257" s="79"/>
      <c r="M257" s="5"/>
      <c r="N257" s="5" t="s">
        <v>3023</v>
      </c>
    </row>
    <row r="258" spans="1:14" ht="15" x14ac:dyDescent="0.25">
      <c r="A258" s="78" t="s">
        <v>8369</v>
      </c>
      <c r="B258" s="79">
        <v>9457</v>
      </c>
      <c r="C258" s="5" t="s">
        <v>38</v>
      </c>
      <c r="D258" s="79"/>
      <c r="E258" s="5" t="s">
        <v>1772</v>
      </c>
      <c r="F258" s="79"/>
      <c r="G258" s="5"/>
      <c r="H258" s="79"/>
      <c r="I258" s="5" t="s">
        <v>1681</v>
      </c>
      <c r="J258" s="79" t="s">
        <v>2496</v>
      </c>
      <c r="K258" s="5" t="s">
        <v>40</v>
      </c>
      <c r="L258" s="79"/>
      <c r="M258" s="5"/>
      <c r="N258" s="5" t="s">
        <v>3023</v>
      </c>
    </row>
    <row r="259" spans="1:14" ht="15" x14ac:dyDescent="0.25">
      <c r="A259" s="78" t="s">
        <v>8369</v>
      </c>
      <c r="B259" s="79">
        <v>9451</v>
      </c>
      <c r="C259" s="5" t="s">
        <v>11</v>
      </c>
      <c r="D259" s="79"/>
      <c r="E259" s="5" t="s">
        <v>2045</v>
      </c>
      <c r="F259" s="79"/>
      <c r="G259" s="5"/>
      <c r="H259" s="79" t="s">
        <v>3038</v>
      </c>
      <c r="I259" s="5"/>
      <c r="J259" s="79" t="s">
        <v>2496</v>
      </c>
      <c r="K259" s="5" t="s">
        <v>14</v>
      </c>
      <c r="L259" s="79"/>
      <c r="M259" s="5">
        <v>3</v>
      </c>
      <c r="N259" s="5" t="s">
        <v>3023</v>
      </c>
    </row>
    <row r="260" spans="1:14" ht="15" x14ac:dyDescent="0.25">
      <c r="A260" s="78" t="s">
        <v>8369</v>
      </c>
      <c r="B260" s="79">
        <v>9458</v>
      </c>
      <c r="C260" s="5" t="s">
        <v>38</v>
      </c>
      <c r="D260" s="79"/>
      <c r="E260" s="5" t="s">
        <v>1772</v>
      </c>
      <c r="F260" s="79"/>
      <c r="G260" s="5"/>
      <c r="H260" s="79"/>
      <c r="I260" s="5" t="s">
        <v>2044</v>
      </c>
      <c r="J260" s="79" t="s">
        <v>2496</v>
      </c>
      <c r="K260" s="5" t="s">
        <v>40</v>
      </c>
      <c r="L260" s="79"/>
      <c r="M260" s="5"/>
      <c r="N260" s="5" t="s">
        <v>3023</v>
      </c>
    </row>
    <row r="261" spans="1:14" ht="15" x14ac:dyDescent="0.25">
      <c r="A261" s="78" t="s">
        <v>8369</v>
      </c>
      <c r="B261" s="79">
        <v>9459</v>
      </c>
      <c r="C261" s="5" t="s">
        <v>38</v>
      </c>
      <c r="D261" s="79"/>
      <c r="E261" s="5" t="s">
        <v>1772</v>
      </c>
      <c r="F261" s="79"/>
      <c r="G261" s="5"/>
      <c r="H261" s="79"/>
      <c r="I261" s="5" t="s">
        <v>2716</v>
      </c>
      <c r="J261" s="79" t="s">
        <v>2496</v>
      </c>
      <c r="K261" s="5" t="s">
        <v>40</v>
      </c>
      <c r="L261" s="79"/>
      <c r="M261" s="5"/>
      <c r="N261" s="5" t="s">
        <v>3023</v>
      </c>
    </row>
    <row r="262" spans="1:14" ht="15" x14ac:dyDescent="0.25">
      <c r="A262" s="78" t="s">
        <v>8369</v>
      </c>
      <c r="B262" s="79">
        <v>9460</v>
      </c>
      <c r="C262" s="5" t="s">
        <v>38</v>
      </c>
      <c r="D262" s="79"/>
      <c r="E262" s="5" t="s">
        <v>1772</v>
      </c>
      <c r="F262" s="79"/>
      <c r="G262" s="5"/>
      <c r="H262" s="79"/>
      <c r="I262" s="5" t="s">
        <v>1681</v>
      </c>
      <c r="J262" s="79" t="s">
        <v>2496</v>
      </c>
      <c r="K262" s="5" t="s">
        <v>40</v>
      </c>
      <c r="L262" s="79"/>
      <c r="M262" s="5"/>
      <c r="N262" s="5" t="s">
        <v>3023</v>
      </c>
    </row>
    <row r="263" spans="1:14" ht="15" x14ac:dyDescent="0.25">
      <c r="A263" s="78" t="s">
        <v>8369</v>
      </c>
      <c r="B263" s="79">
        <v>9452</v>
      </c>
      <c r="C263" s="5" t="s">
        <v>11</v>
      </c>
      <c r="D263" s="79"/>
      <c r="E263" s="5" t="s">
        <v>2045</v>
      </c>
      <c r="F263" s="79"/>
      <c r="G263" s="5"/>
      <c r="H263" s="79" t="s">
        <v>3039</v>
      </c>
      <c r="I263" s="5"/>
      <c r="J263" s="79" t="s">
        <v>2496</v>
      </c>
      <c r="K263" s="5" t="s">
        <v>14</v>
      </c>
      <c r="L263" s="79"/>
      <c r="M263" s="5">
        <v>3</v>
      </c>
      <c r="N263" s="5" t="s">
        <v>3023</v>
      </c>
    </row>
    <row r="264" spans="1:14" ht="15" x14ac:dyDescent="0.25">
      <c r="A264" s="78" t="s">
        <v>8369</v>
      </c>
      <c r="B264" s="79">
        <v>9461</v>
      </c>
      <c r="C264" s="5" t="s">
        <v>38</v>
      </c>
      <c r="D264" s="79"/>
      <c r="E264" s="5" t="s">
        <v>1772</v>
      </c>
      <c r="F264" s="79"/>
      <c r="G264" s="5"/>
      <c r="H264" s="79"/>
      <c r="I264" s="5" t="s">
        <v>2044</v>
      </c>
      <c r="J264" s="79" t="s">
        <v>2496</v>
      </c>
      <c r="K264" s="5" t="s">
        <v>40</v>
      </c>
      <c r="L264" s="79"/>
      <c r="M264" s="5"/>
      <c r="N264" s="5" t="s">
        <v>3023</v>
      </c>
    </row>
    <row r="265" spans="1:14" ht="15" x14ac:dyDescent="0.25">
      <c r="A265" s="78" t="s">
        <v>8369</v>
      </c>
      <c r="B265" s="79">
        <v>9462</v>
      </c>
      <c r="C265" s="5" t="s">
        <v>38</v>
      </c>
      <c r="D265" s="79"/>
      <c r="E265" s="5" t="s">
        <v>1772</v>
      </c>
      <c r="F265" s="79"/>
      <c r="G265" s="5"/>
      <c r="H265" s="79"/>
      <c r="I265" s="5" t="s">
        <v>2716</v>
      </c>
      <c r="J265" s="79" t="s">
        <v>2496</v>
      </c>
      <c r="K265" s="5" t="s">
        <v>40</v>
      </c>
      <c r="L265" s="79"/>
      <c r="M265" s="5"/>
      <c r="N265" s="5" t="s">
        <v>3023</v>
      </c>
    </row>
    <row r="266" spans="1:14" ht="15" x14ac:dyDescent="0.25">
      <c r="A266" s="78" t="s">
        <v>8369</v>
      </c>
      <c r="B266" s="79">
        <v>9463</v>
      </c>
      <c r="C266" s="5" t="s">
        <v>38</v>
      </c>
      <c r="D266" s="79"/>
      <c r="E266" s="5" t="s">
        <v>1772</v>
      </c>
      <c r="F266" s="79"/>
      <c r="G266" s="5"/>
      <c r="H266" s="79"/>
      <c r="I266" s="5" t="s">
        <v>1681</v>
      </c>
      <c r="J266" s="79" t="s">
        <v>2496</v>
      </c>
      <c r="K266" s="5" t="s">
        <v>40</v>
      </c>
      <c r="L266" s="79"/>
      <c r="M266" s="5"/>
      <c r="N266" s="5" t="s">
        <v>3023</v>
      </c>
    </row>
    <row r="267" spans="1:14" ht="15" x14ac:dyDescent="0.25">
      <c r="A267" s="78" t="s">
        <v>8369</v>
      </c>
      <c r="B267" s="79">
        <v>9453</v>
      </c>
      <c r="C267" s="5" t="s">
        <v>11</v>
      </c>
      <c r="D267" s="79"/>
      <c r="E267" s="5" t="s">
        <v>2045</v>
      </c>
      <c r="F267" s="79"/>
      <c r="G267" s="5"/>
      <c r="H267" s="79" t="s">
        <v>3040</v>
      </c>
      <c r="I267" s="5"/>
      <c r="J267" s="79" t="s">
        <v>2496</v>
      </c>
      <c r="K267" s="5" t="s">
        <v>14</v>
      </c>
      <c r="L267" s="79"/>
      <c r="M267" s="5">
        <v>3</v>
      </c>
      <c r="N267" s="5" t="s">
        <v>3023</v>
      </c>
    </row>
    <row r="268" spans="1:14" ht="15" x14ac:dyDescent="0.25">
      <c r="A268" s="78" t="s">
        <v>8369</v>
      </c>
      <c r="B268" s="79">
        <v>9465</v>
      </c>
      <c r="C268" s="5" t="s">
        <v>38</v>
      </c>
      <c r="D268" s="79"/>
      <c r="E268" s="5" t="s">
        <v>1772</v>
      </c>
      <c r="F268" s="79"/>
      <c r="G268" s="5"/>
      <c r="H268" s="79"/>
      <c r="I268" s="5" t="s">
        <v>2044</v>
      </c>
      <c r="J268" s="79" t="s">
        <v>2496</v>
      </c>
      <c r="K268" s="5" t="s">
        <v>40</v>
      </c>
      <c r="L268" s="79"/>
      <c r="M268" s="5"/>
      <c r="N268" s="5" t="s">
        <v>3023</v>
      </c>
    </row>
    <row r="269" spans="1:14" ht="15" x14ac:dyDescent="0.25">
      <c r="A269" s="78" t="s">
        <v>8369</v>
      </c>
      <c r="B269" s="79">
        <v>9466</v>
      </c>
      <c r="C269" s="5" t="s">
        <v>38</v>
      </c>
      <c r="D269" s="79"/>
      <c r="E269" s="5" t="s">
        <v>1772</v>
      </c>
      <c r="F269" s="79"/>
      <c r="G269" s="5"/>
      <c r="H269" s="79"/>
      <c r="I269" s="5" t="s">
        <v>2716</v>
      </c>
      <c r="J269" s="79" t="s">
        <v>2496</v>
      </c>
      <c r="K269" s="5" t="s">
        <v>40</v>
      </c>
      <c r="L269" s="79"/>
      <c r="M269" s="5"/>
      <c r="N269" s="5" t="s">
        <v>3023</v>
      </c>
    </row>
    <row r="270" spans="1:14" ht="15" x14ac:dyDescent="0.25">
      <c r="A270" s="78" t="s">
        <v>8369</v>
      </c>
      <c r="B270" s="79">
        <v>9467</v>
      </c>
      <c r="C270" s="5" t="s">
        <v>38</v>
      </c>
      <c r="D270" s="79"/>
      <c r="E270" s="5" t="s">
        <v>1772</v>
      </c>
      <c r="F270" s="79"/>
      <c r="G270" s="5"/>
      <c r="H270" s="79"/>
      <c r="I270" s="5" t="s">
        <v>1681</v>
      </c>
      <c r="J270" s="79" t="s">
        <v>2496</v>
      </c>
      <c r="K270" s="5" t="s">
        <v>40</v>
      </c>
      <c r="L270" s="79"/>
      <c r="M270" s="5"/>
      <c r="N270" s="5" t="s">
        <v>3023</v>
      </c>
    </row>
    <row r="271" spans="1:14" ht="15" x14ac:dyDescent="0.25">
      <c r="A271" s="78" t="s">
        <v>8369</v>
      </c>
      <c r="B271" s="79">
        <v>9454</v>
      </c>
      <c r="C271" s="5" t="s">
        <v>11</v>
      </c>
      <c r="D271" s="79"/>
      <c r="E271" s="5" t="s">
        <v>2045</v>
      </c>
      <c r="F271" s="79"/>
      <c r="G271" s="5"/>
      <c r="H271" s="79" t="s">
        <v>3041</v>
      </c>
      <c r="I271" s="5"/>
      <c r="J271" s="79" t="s">
        <v>2496</v>
      </c>
      <c r="K271" s="5" t="s">
        <v>14</v>
      </c>
      <c r="L271" s="79"/>
      <c r="M271" s="5">
        <v>3</v>
      </c>
      <c r="N271" s="5" t="s">
        <v>3023</v>
      </c>
    </row>
    <row r="272" spans="1:14" ht="15" x14ac:dyDescent="0.25">
      <c r="A272" s="78" t="s">
        <v>8369</v>
      </c>
      <c r="B272" s="79">
        <v>9468</v>
      </c>
      <c r="C272" s="5" t="s">
        <v>38</v>
      </c>
      <c r="D272" s="79"/>
      <c r="E272" s="5" t="s">
        <v>1772</v>
      </c>
      <c r="F272" s="79"/>
      <c r="G272" s="5"/>
      <c r="H272" s="79"/>
      <c r="I272" s="5" t="s">
        <v>2044</v>
      </c>
      <c r="J272" s="79" t="s">
        <v>2496</v>
      </c>
      <c r="K272" s="5" t="s">
        <v>40</v>
      </c>
      <c r="L272" s="79"/>
      <c r="M272" s="5"/>
      <c r="N272" s="5" t="s">
        <v>3023</v>
      </c>
    </row>
    <row r="273" spans="1:14" ht="15" x14ac:dyDescent="0.25">
      <c r="A273" s="78" t="s">
        <v>8369</v>
      </c>
      <c r="B273" s="79">
        <v>9469</v>
      </c>
      <c r="C273" s="5" t="s">
        <v>38</v>
      </c>
      <c r="D273" s="79"/>
      <c r="E273" s="5" t="s">
        <v>1772</v>
      </c>
      <c r="F273" s="79"/>
      <c r="G273" s="5"/>
      <c r="H273" s="79"/>
      <c r="I273" s="5" t="s">
        <v>2716</v>
      </c>
      <c r="J273" s="79" t="s">
        <v>2496</v>
      </c>
      <c r="K273" s="5" t="s">
        <v>40</v>
      </c>
      <c r="L273" s="79"/>
      <c r="M273" s="5"/>
      <c r="N273" s="5" t="s">
        <v>3023</v>
      </c>
    </row>
    <row r="274" spans="1:14" ht="15" x14ac:dyDescent="0.25">
      <c r="A274" s="78" t="s">
        <v>8369</v>
      </c>
      <c r="B274" s="79">
        <v>9470</v>
      </c>
      <c r="C274" s="5" t="s">
        <v>38</v>
      </c>
      <c r="D274" s="79"/>
      <c r="E274" s="5" t="s">
        <v>1772</v>
      </c>
      <c r="F274" s="79"/>
      <c r="G274" s="5"/>
      <c r="H274" s="79"/>
      <c r="I274" s="5" t="s">
        <v>1681</v>
      </c>
      <c r="J274" s="79" t="s">
        <v>2496</v>
      </c>
      <c r="K274" s="5" t="s">
        <v>40</v>
      </c>
      <c r="L274" s="79"/>
      <c r="M274" s="5"/>
      <c r="N274" s="5" t="s">
        <v>3023</v>
      </c>
    </row>
    <row r="275" spans="1:14" ht="15" x14ac:dyDescent="0.25">
      <c r="A275" s="78" t="s">
        <v>8369</v>
      </c>
      <c r="B275" s="79">
        <v>9490</v>
      </c>
      <c r="C275" s="5" t="s">
        <v>11</v>
      </c>
      <c r="D275" s="79"/>
      <c r="E275" s="5" t="s">
        <v>2045</v>
      </c>
      <c r="F275" s="79"/>
      <c r="G275" s="5"/>
      <c r="H275" s="79" t="s">
        <v>3042</v>
      </c>
      <c r="I275" s="5"/>
      <c r="J275" s="79" t="s">
        <v>2496</v>
      </c>
      <c r="K275" s="5" t="s">
        <v>14</v>
      </c>
      <c r="L275" s="79"/>
      <c r="M275" s="5">
        <v>3</v>
      </c>
      <c r="N275" s="5" t="s">
        <v>3023</v>
      </c>
    </row>
    <row r="276" spans="1:14" ht="15" x14ac:dyDescent="0.25">
      <c r="A276" s="78" t="s">
        <v>8369</v>
      </c>
      <c r="B276" s="79">
        <v>9498</v>
      </c>
      <c r="C276" s="5" t="s">
        <v>38</v>
      </c>
      <c r="D276" s="79"/>
      <c r="E276" s="5" t="s">
        <v>1772</v>
      </c>
      <c r="F276" s="79"/>
      <c r="G276" s="5"/>
      <c r="H276" s="79"/>
      <c r="I276" s="5" t="s">
        <v>2044</v>
      </c>
      <c r="J276" s="79" t="s">
        <v>2496</v>
      </c>
      <c r="K276" s="5" t="s">
        <v>40</v>
      </c>
      <c r="L276" s="79"/>
      <c r="M276" s="5"/>
      <c r="N276" s="5" t="s">
        <v>3023</v>
      </c>
    </row>
    <row r="277" spans="1:14" ht="15" x14ac:dyDescent="0.25">
      <c r="A277" s="78" t="s">
        <v>8369</v>
      </c>
      <c r="B277" s="79">
        <v>9843</v>
      </c>
      <c r="C277" s="5" t="s">
        <v>38</v>
      </c>
      <c r="D277" s="79"/>
      <c r="E277" s="5" t="s">
        <v>1772</v>
      </c>
      <c r="F277" s="79"/>
      <c r="G277" s="5"/>
      <c r="H277" s="79"/>
      <c r="I277" s="5" t="s">
        <v>2716</v>
      </c>
      <c r="J277" s="79" t="s">
        <v>2496</v>
      </c>
      <c r="K277" s="5" t="s">
        <v>40</v>
      </c>
      <c r="L277" s="79"/>
      <c r="M277" s="5"/>
      <c r="N277" s="5" t="s">
        <v>3023</v>
      </c>
    </row>
    <row r="278" spans="1:14" ht="15" x14ac:dyDescent="0.25">
      <c r="A278" s="78" t="s">
        <v>8369</v>
      </c>
      <c r="B278" s="79">
        <v>9844</v>
      </c>
      <c r="C278" s="5" t="s">
        <v>38</v>
      </c>
      <c r="D278" s="79"/>
      <c r="E278" s="5" t="s">
        <v>1772</v>
      </c>
      <c r="F278" s="79"/>
      <c r="G278" s="5"/>
      <c r="H278" s="79"/>
      <c r="I278" s="5" t="s">
        <v>1681</v>
      </c>
      <c r="J278" s="79" t="s">
        <v>2496</v>
      </c>
      <c r="K278" s="5" t="s">
        <v>40</v>
      </c>
      <c r="L278" s="79"/>
      <c r="M278" s="5"/>
      <c r="N278" s="5" t="s">
        <v>3023</v>
      </c>
    </row>
    <row r="279" spans="1:14" ht="15" x14ac:dyDescent="0.25">
      <c r="A279" s="78" t="s">
        <v>8369</v>
      </c>
      <c r="B279" s="79">
        <v>9491</v>
      </c>
      <c r="C279" s="5" t="s">
        <v>11</v>
      </c>
      <c r="D279" s="79"/>
      <c r="E279" s="5" t="s">
        <v>2045</v>
      </c>
      <c r="F279" s="79"/>
      <c r="G279" s="5"/>
      <c r="H279" s="79" t="s">
        <v>3043</v>
      </c>
      <c r="I279" s="5"/>
      <c r="J279" s="79" t="s">
        <v>2496</v>
      </c>
      <c r="K279" s="5" t="s">
        <v>14</v>
      </c>
      <c r="L279" s="79"/>
      <c r="M279" s="5">
        <v>3</v>
      </c>
      <c r="N279" s="5" t="s">
        <v>3023</v>
      </c>
    </row>
    <row r="280" spans="1:14" ht="15" x14ac:dyDescent="0.25">
      <c r="A280" s="78" t="s">
        <v>8369</v>
      </c>
      <c r="B280" s="79">
        <v>9499</v>
      </c>
      <c r="C280" s="5" t="s">
        <v>38</v>
      </c>
      <c r="D280" s="79"/>
      <c r="E280" s="5" t="s">
        <v>1772</v>
      </c>
      <c r="F280" s="79"/>
      <c r="G280" s="5"/>
      <c r="H280" s="79"/>
      <c r="I280" s="5" t="s">
        <v>2044</v>
      </c>
      <c r="J280" s="79" t="s">
        <v>2496</v>
      </c>
      <c r="K280" s="5" t="s">
        <v>40</v>
      </c>
      <c r="L280" s="79"/>
      <c r="M280" s="5"/>
      <c r="N280" s="5" t="s">
        <v>3023</v>
      </c>
    </row>
    <row r="281" spans="1:14" ht="15" x14ac:dyDescent="0.25">
      <c r="A281" s="78" t="s">
        <v>8369</v>
      </c>
      <c r="B281" s="79">
        <v>9845</v>
      </c>
      <c r="C281" s="5" t="s">
        <v>38</v>
      </c>
      <c r="D281" s="79"/>
      <c r="E281" s="5" t="s">
        <v>1772</v>
      </c>
      <c r="F281" s="79"/>
      <c r="G281" s="5"/>
      <c r="H281" s="79"/>
      <c r="I281" s="5" t="s">
        <v>2716</v>
      </c>
      <c r="J281" s="79" t="s">
        <v>2496</v>
      </c>
      <c r="K281" s="5" t="s">
        <v>40</v>
      </c>
      <c r="L281" s="79"/>
      <c r="M281" s="5"/>
      <c r="N281" s="5" t="s">
        <v>3023</v>
      </c>
    </row>
    <row r="282" spans="1:14" ht="15" x14ac:dyDescent="0.25">
      <c r="A282" s="78" t="s">
        <v>8369</v>
      </c>
      <c r="B282" s="79">
        <v>9846</v>
      </c>
      <c r="C282" s="5" t="s">
        <v>38</v>
      </c>
      <c r="D282" s="79"/>
      <c r="E282" s="5" t="s">
        <v>1772</v>
      </c>
      <c r="F282" s="79"/>
      <c r="G282" s="5"/>
      <c r="H282" s="79"/>
      <c r="I282" s="5" t="s">
        <v>1681</v>
      </c>
      <c r="J282" s="79" t="s">
        <v>2496</v>
      </c>
      <c r="K282" s="5" t="s">
        <v>40</v>
      </c>
      <c r="L282" s="79"/>
      <c r="M282" s="5"/>
      <c r="N282" s="5" t="s">
        <v>3023</v>
      </c>
    </row>
    <row r="283" spans="1:14" ht="15" x14ac:dyDescent="0.25">
      <c r="A283" s="78" t="s">
        <v>8369</v>
      </c>
      <c r="B283" s="79">
        <v>9492</v>
      </c>
      <c r="C283" s="5" t="s">
        <v>11</v>
      </c>
      <c r="D283" s="79"/>
      <c r="E283" s="5" t="s">
        <v>2045</v>
      </c>
      <c r="F283" s="79"/>
      <c r="G283" s="5"/>
      <c r="H283" s="79" t="s">
        <v>3044</v>
      </c>
      <c r="I283" s="5"/>
      <c r="J283" s="79" t="s">
        <v>2496</v>
      </c>
      <c r="K283" s="5" t="s">
        <v>14</v>
      </c>
      <c r="L283" s="79"/>
      <c r="M283" s="5">
        <v>3</v>
      </c>
      <c r="N283" s="5" t="s">
        <v>3023</v>
      </c>
    </row>
    <row r="284" spans="1:14" ht="15" x14ac:dyDescent="0.25">
      <c r="A284" s="78" t="s">
        <v>8369</v>
      </c>
      <c r="B284" s="79">
        <v>9847</v>
      </c>
      <c r="C284" s="5" t="s">
        <v>38</v>
      </c>
      <c r="D284" s="79"/>
      <c r="E284" s="5" t="s">
        <v>1772</v>
      </c>
      <c r="F284" s="79"/>
      <c r="G284" s="5"/>
      <c r="H284" s="79"/>
      <c r="I284" s="5" t="s">
        <v>2044</v>
      </c>
      <c r="J284" s="79" t="s">
        <v>2496</v>
      </c>
      <c r="K284" s="5" t="s">
        <v>40</v>
      </c>
      <c r="L284" s="79"/>
      <c r="M284" s="5"/>
      <c r="N284" s="5" t="s">
        <v>3023</v>
      </c>
    </row>
    <row r="285" spans="1:14" ht="15" x14ac:dyDescent="0.25">
      <c r="A285" s="78" t="s">
        <v>8369</v>
      </c>
      <c r="B285" s="79">
        <v>9848</v>
      </c>
      <c r="C285" s="5" t="s">
        <v>38</v>
      </c>
      <c r="D285" s="79"/>
      <c r="E285" s="5" t="s">
        <v>1772</v>
      </c>
      <c r="F285" s="79"/>
      <c r="G285" s="5"/>
      <c r="H285" s="79"/>
      <c r="I285" s="5" t="s">
        <v>2716</v>
      </c>
      <c r="J285" s="79" t="s">
        <v>2496</v>
      </c>
      <c r="K285" s="5" t="s">
        <v>40</v>
      </c>
      <c r="L285" s="79"/>
      <c r="M285" s="5"/>
      <c r="N285" s="5" t="s">
        <v>3023</v>
      </c>
    </row>
    <row r="286" spans="1:14" ht="15" x14ac:dyDescent="0.25">
      <c r="A286" s="78" t="s">
        <v>8369</v>
      </c>
      <c r="B286" s="79">
        <v>9849</v>
      </c>
      <c r="C286" s="5" t="s">
        <v>38</v>
      </c>
      <c r="D286" s="79"/>
      <c r="E286" s="5" t="s">
        <v>1772</v>
      </c>
      <c r="F286" s="79"/>
      <c r="G286" s="5"/>
      <c r="H286" s="79"/>
      <c r="I286" s="5" t="s">
        <v>1681</v>
      </c>
      <c r="J286" s="79" t="s">
        <v>2496</v>
      </c>
      <c r="K286" s="5" t="s">
        <v>40</v>
      </c>
      <c r="L286" s="79"/>
      <c r="M286" s="5"/>
      <c r="N286" s="5" t="s">
        <v>3023</v>
      </c>
    </row>
    <row r="287" spans="1:14" ht="15" x14ac:dyDescent="0.25">
      <c r="A287" s="78" t="s">
        <v>8369</v>
      </c>
      <c r="B287" s="79">
        <v>9493</v>
      </c>
      <c r="C287" s="5" t="s">
        <v>11</v>
      </c>
      <c r="D287" s="79"/>
      <c r="E287" s="5" t="s">
        <v>2045</v>
      </c>
      <c r="F287" s="79"/>
      <c r="G287" s="5"/>
      <c r="H287" s="79" t="s">
        <v>3045</v>
      </c>
      <c r="I287" s="5"/>
      <c r="J287" s="79" t="s">
        <v>2496</v>
      </c>
      <c r="K287" s="5" t="s">
        <v>14</v>
      </c>
      <c r="L287" s="79"/>
      <c r="M287" s="5">
        <v>3</v>
      </c>
      <c r="N287" s="5" t="s">
        <v>3023</v>
      </c>
    </row>
    <row r="288" spans="1:14" ht="15" x14ac:dyDescent="0.25">
      <c r="A288" s="78" t="s">
        <v>8369</v>
      </c>
      <c r="B288" s="79">
        <v>9850</v>
      </c>
      <c r="C288" s="5" t="s">
        <v>38</v>
      </c>
      <c r="D288" s="79"/>
      <c r="E288" s="5" t="s">
        <v>1772</v>
      </c>
      <c r="F288" s="79"/>
      <c r="G288" s="5"/>
      <c r="H288" s="79"/>
      <c r="I288" s="5" t="s">
        <v>2044</v>
      </c>
      <c r="J288" s="79" t="s">
        <v>2496</v>
      </c>
      <c r="K288" s="5" t="s">
        <v>40</v>
      </c>
      <c r="L288" s="79"/>
      <c r="M288" s="5"/>
      <c r="N288" s="5" t="s">
        <v>3023</v>
      </c>
    </row>
    <row r="289" spans="1:14" ht="15" x14ac:dyDescent="0.25">
      <c r="A289" s="78" t="s">
        <v>8369</v>
      </c>
      <c r="B289" s="79">
        <v>9851</v>
      </c>
      <c r="C289" s="5" t="s">
        <v>38</v>
      </c>
      <c r="D289" s="79"/>
      <c r="E289" s="5" t="s">
        <v>1772</v>
      </c>
      <c r="F289" s="79"/>
      <c r="G289" s="5"/>
      <c r="H289" s="79"/>
      <c r="I289" s="5" t="s">
        <v>2716</v>
      </c>
      <c r="J289" s="79" t="s">
        <v>2496</v>
      </c>
      <c r="K289" s="5" t="s">
        <v>40</v>
      </c>
      <c r="L289" s="79"/>
      <c r="M289" s="5"/>
      <c r="N289" s="5" t="s">
        <v>3023</v>
      </c>
    </row>
    <row r="290" spans="1:14" ht="15" x14ac:dyDescent="0.25">
      <c r="A290" s="78" t="s">
        <v>8369</v>
      </c>
      <c r="B290" s="79">
        <v>9852</v>
      </c>
      <c r="C290" s="5" t="s">
        <v>38</v>
      </c>
      <c r="D290" s="79"/>
      <c r="E290" s="5" t="s">
        <v>1772</v>
      </c>
      <c r="F290" s="79"/>
      <c r="G290" s="5"/>
      <c r="H290" s="79"/>
      <c r="I290" s="5" t="s">
        <v>1681</v>
      </c>
      <c r="J290" s="79" t="s">
        <v>2496</v>
      </c>
      <c r="K290" s="5" t="s">
        <v>40</v>
      </c>
      <c r="L290" s="79"/>
      <c r="M290" s="5"/>
      <c r="N290" s="5" t="s">
        <v>3023</v>
      </c>
    </row>
    <row r="291" spans="1:14" ht="15" x14ac:dyDescent="0.25">
      <c r="A291" s="78" t="s">
        <v>8369</v>
      </c>
      <c r="B291" s="79">
        <v>9494</v>
      </c>
      <c r="C291" s="5" t="s">
        <v>11</v>
      </c>
      <c r="D291" s="79"/>
      <c r="E291" s="5" t="s">
        <v>2045</v>
      </c>
      <c r="F291" s="79"/>
      <c r="G291" s="5"/>
      <c r="H291" s="79" t="s">
        <v>3046</v>
      </c>
      <c r="I291" s="5"/>
      <c r="J291" s="79" t="s">
        <v>2496</v>
      </c>
      <c r="K291" s="5" t="s">
        <v>14</v>
      </c>
      <c r="L291" s="79"/>
      <c r="M291" s="5">
        <v>3</v>
      </c>
      <c r="N291" s="5" t="s">
        <v>3023</v>
      </c>
    </row>
    <row r="292" spans="1:14" ht="15" x14ac:dyDescent="0.25">
      <c r="A292" s="78" t="s">
        <v>8369</v>
      </c>
      <c r="B292" s="79">
        <v>9853</v>
      </c>
      <c r="C292" s="5" t="s">
        <v>38</v>
      </c>
      <c r="D292" s="79"/>
      <c r="E292" s="5" t="s">
        <v>1772</v>
      </c>
      <c r="F292" s="79"/>
      <c r="G292" s="5"/>
      <c r="H292" s="79"/>
      <c r="I292" s="5" t="s">
        <v>2044</v>
      </c>
      <c r="J292" s="79" t="s">
        <v>2496</v>
      </c>
      <c r="K292" s="5" t="s">
        <v>40</v>
      </c>
      <c r="L292" s="79"/>
      <c r="M292" s="5"/>
      <c r="N292" s="5" t="s">
        <v>3023</v>
      </c>
    </row>
    <row r="293" spans="1:14" ht="15" x14ac:dyDescent="0.25">
      <c r="A293" s="78" t="s">
        <v>8369</v>
      </c>
      <c r="B293" s="79">
        <v>9854</v>
      </c>
      <c r="C293" s="5" t="s">
        <v>38</v>
      </c>
      <c r="D293" s="79"/>
      <c r="E293" s="5" t="s">
        <v>1772</v>
      </c>
      <c r="F293" s="79"/>
      <c r="G293" s="5"/>
      <c r="H293" s="79"/>
      <c r="I293" s="5" t="s">
        <v>2716</v>
      </c>
      <c r="J293" s="79" t="s">
        <v>2496</v>
      </c>
      <c r="K293" s="5" t="s">
        <v>40</v>
      </c>
      <c r="L293" s="79"/>
      <c r="M293" s="5"/>
      <c r="N293" s="5" t="s">
        <v>3023</v>
      </c>
    </row>
    <row r="294" spans="1:14" ht="15" x14ac:dyDescent="0.25">
      <c r="A294" s="78" t="s">
        <v>8369</v>
      </c>
      <c r="B294" s="79">
        <v>9855</v>
      </c>
      <c r="C294" s="5" t="s">
        <v>38</v>
      </c>
      <c r="D294" s="79"/>
      <c r="E294" s="5" t="s">
        <v>1772</v>
      </c>
      <c r="F294" s="79"/>
      <c r="G294" s="5"/>
      <c r="H294" s="79"/>
      <c r="I294" s="5" t="s">
        <v>1681</v>
      </c>
      <c r="J294" s="79" t="s">
        <v>2496</v>
      </c>
      <c r="K294" s="5" t="s">
        <v>40</v>
      </c>
      <c r="L294" s="79"/>
      <c r="M294" s="5"/>
      <c r="N294" s="5" t="s">
        <v>3023</v>
      </c>
    </row>
    <row r="295" spans="1:14" ht="15" x14ac:dyDescent="0.25">
      <c r="A295" s="78" t="s">
        <v>8369</v>
      </c>
      <c r="B295" s="79">
        <v>9495</v>
      </c>
      <c r="C295" s="5" t="s">
        <v>11</v>
      </c>
      <c r="D295" s="79"/>
      <c r="E295" s="5" t="s">
        <v>2045</v>
      </c>
      <c r="F295" s="79"/>
      <c r="G295" s="5"/>
      <c r="H295" s="79" t="s">
        <v>3047</v>
      </c>
      <c r="I295" s="5"/>
      <c r="J295" s="79" t="s">
        <v>2496</v>
      </c>
      <c r="K295" s="5" t="s">
        <v>14</v>
      </c>
      <c r="L295" s="79"/>
      <c r="M295" s="5">
        <v>3</v>
      </c>
      <c r="N295" s="5" t="s">
        <v>3023</v>
      </c>
    </row>
    <row r="296" spans="1:14" ht="15" x14ac:dyDescent="0.25">
      <c r="A296" s="78" t="s">
        <v>8369</v>
      </c>
      <c r="B296" s="79">
        <v>9856</v>
      </c>
      <c r="C296" s="5" t="s">
        <v>38</v>
      </c>
      <c r="D296" s="79"/>
      <c r="E296" s="5" t="s">
        <v>1772</v>
      </c>
      <c r="F296" s="79"/>
      <c r="G296" s="5"/>
      <c r="H296" s="79"/>
      <c r="I296" s="5" t="s">
        <v>2044</v>
      </c>
      <c r="J296" s="79" t="s">
        <v>2496</v>
      </c>
      <c r="K296" s="5" t="s">
        <v>40</v>
      </c>
      <c r="L296" s="79"/>
      <c r="M296" s="5"/>
      <c r="N296" s="5" t="s">
        <v>3023</v>
      </c>
    </row>
    <row r="297" spans="1:14" ht="15" x14ac:dyDescent="0.25">
      <c r="A297" s="78" t="s">
        <v>8369</v>
      </c>
      <c r="B297" s="79">
        <v>9857</v>
      </c>
      <c r="C297" s="5" t="s">
        <v>38</v>
      </c>
      <c r="D297" s="79"/>
      <c r="E297" s="5" t="s">
        <v>1772</v>
      </c>
      <c r="F297" s="79"/>
      <c r="G297" s="5"/>
      <c r="H297" s="79"/>
      <c r="I297" s="5" t="s">
        <v>2716</v>
      </c>
      <c r="J297" s="79" t="s">
        <v>2496</v>
      </c>
      <c r="K297" s="5" t="s">
        <v>40</v>
      </c>
      <c r="L297" s="79"/>
      <c r="M297" s="5"/>
      <c r="N297" s="5" t="s">
        <v>3023</v>
      </c>
    </row>
    <row r="298" spans="1:14" ht="15" x14ac:dyDescent="0.25">
      <c r="A298" s="78" t="s">
        <v>8369</v>
      </c>
      <c r="B298" s="79">
        <v>9858</v>
      </c>
      <c r="C298" s="5" t="s">
        <v>38</v>
      </c>
      <c r="D298" s="79"/>
      <c r="E298" s="5" t="s">
        <v>1772</v>
      </c>
      <c r="F298" s="79"/>
      <c r="G298" s="5"/>
      <c r="H298" s="79"/>
      <c r="I298" s="5" t="s">
        <v>1681</v>
      </c>
      <c r="J298" s="79" t="s">
        <v>2496</v>
      </c>
      <c r="K298" s="5" t="s">
        <v>40</v>
      </c>
      <c r="L298" s="79"/>
      <c r="M298" s="5"/>
      <c r="N298" s="5" t="s">
        <v>3023</v>
      </c>
    </row>
    <row r="299" spans="1:14" ht="15" x14ac:dyDescent="0.25">
      <c r="A299" s="78" t="s">
        <v>8369</v>
      </c>
      <c r="B299" s="79">
        <v>9496</v>
      </c>
      <c r="C299" s="5" t="s">
        <v>11</v>
      </c>
      <c r="D299" s="79"/>
      <c r="E299" s="5" t="s">
        <v>2045</v>
      </c>
      <c r="F299" s="79"/>
      <c r="G299" s="5"/>
      <c r="H299" s="79" t="s">
        <v>3048</v>
      </c>
      <c r="I299" s="5"/>
      <c r="J299" s="79" t="s">
        <v>2496</v>
      </c>
      <c r="K299" s="5" t="s">
        <v>14</v>
      </c>
      <c r="L299" s="79"/>
      <c r="M299" s="5">
        <v>3</v>
      </c>
      <c r="N299" s="5" t="s">
        <v>3023</v>
      </c>
    </row>
    <row r="300" spans="1:14" ht="15" x14ac:dyDescent="0.25">
      <c r="A300" s="78" t="s">
        <v>8369</v>
      </c>
      <c r="B300" s="79">
        <v>9497</v>
      </c>
      <c r="C300" s="5" t="s">
        <v>38</v>
      </c>
      <c r="D300" s="79"/>
      <c r="E300" s="5" t="s">
        <v>1772</v>
      </c>
      <c r="F300" s="79"/>
      <c r="G300" s="5"/>
      <c r="H300" s="79"/>
      <c r="I300" s="5" t="s">
        <v>2044</v>
      </c>
      <c r="J300" s="79" t="s">
        <v>2496</v>
      </c>
      <c r="K300" s="5" t="s">
        <v>40</v>
      </c>
      <c r="L300" s="79"/>
      <c r="M300" s="5"/>
      <c r="N300" s="5" t="s">
        <v>3023</v>
      </c>
    </row>
    <row r="301" spans="1:14" ht="15" x14ac:dyDescent="0.25">
      <c r="A301" s="78" t="s">
        <v>8369</v>
      </c>
      <c r="B301" s="79">
        <v>9859</v>
      </c>
      <c r="C301" s="5" t="s">
        <v>38</v>
      </c>
      <c r="D301" s="79"/>
      <c r="E301" s="5" t="s">
        <v>1772</v>
      </c>
      <c r="F301" s="79"/>
      <c r="G301" s="5"/>
      <c r="H301" s="79"/>
      <c r="I301" s="5" t="s">
        <v>2716</v>
      </c>
      <c r="J301" s="79" t="s">
        <v>2496</v>
      </c>
      <c r="K301" s="5" t="s">
        <v>40</v>
      </c>
      <c r="L301" s="79"/>
      <c r="M301" s="5"/>
      <c r="N301" s="5" t="s">
        <v>3023</v>
      </c>
    </row>
    <row r="302" spans="1:14" ht="15" x14ac:dyDescent="0.25">
      <c r="A302" s="78" t="s">
        <v>8369</v>
      </c>
      <c r="B302" s="79">
        <v>9860</v>
      </c>
      <c r="C302" s="5" t="s">
        <v>38</v>
      </c>
      <c r="D302" s="79"/>
      <c r="E302" s="5" t="s">
        <v>1772</v>
      </c>
      <c r="F302" s="79"/>
      <c r="G302" s="5"/>
      <c r="H302" s="79"/>
      <c r="I302" s="5" t="s">
        <v>1681</v>
      </c>
      <c r="J302" s="79" t="s">
        <v>2496</v>
      </c>
      <c r="K302" s="5" t="s">
        <v>40</v>
      </c>
      <c r="L302" s="79"/>
      <c r="M302" s="5"/>
      <c r="N302" s="5" t="s">
        <v>3023</v>
      </c>
    </row>
    <row r="303" spans="1:14" ht="15" x14ac:dyDescent="0.25">
      <c r="A303" s="78" t="s">
        <v>8369</v>
      </c>
      <c r="B303" s="79">
        <v>13535</v>
      </c>
      <c r="C303" s="5" t="s">
        <v>11</v>
      </c>
      <c r="D303" s="79"/>
      <c r="E303" s="5" t="s">
        <v>2045</v>
      </c>
      <c r="F303" s="79"/>
      <c r="G303" s="5"/>
      <c r="H303" s="79" t="s">
        <v>6040</v>
      </c>
      <c r="I303" s="5"/>
      <c r="J303" s="79" t="s">
        <v>2496</v>
      </c>
      <c r="K303" s="5" t="s">
        <v>14</v>
      </c>
      <c r="L303" s="79"/>
      <c r="M303" s="5">
        <v>2</v>
      </c>
      <c r="N303" s="5" t="s">
        <v>5330</v>
      </c>
    </row>
    <row r="304" spans="1:14" ht="15" x14ac:dyDescent="0.25">
      <c r="A304" s="78" t="s">
        <v>8369</v>
      </c>
      <c r="B304" s="79">
        <v>13775</v>
      </c>
      <c r="C304" s="5" t="s">
        <v>38</v>
      </c>
      <c r="D304" s="79"/>
      <c r="E304" s="5" t="s">
        <v>1772</v>
      </c>
      <c r="F304" s="79"/>
      <c r="G304" s="5"/>
      <c r="H304" s="79"/>
      <c r="I304" s="5" t="s">
        <v>1681</v>
      </c>
      <c r="J304" s="79" t="s">
        <v>2496</v>
      </c>
      <c r="K304" s="5" t="s">
        <v>40</v>
      </c>
      <c r="L304" s="79"/>
      <c r="M304" s="5"/>
      <c r="N304" s="5" t="s">
        <v>5330</v>
      </c>
    </row>
    <row r="305" spans="1:14" ht="15" x14ac:dyDescent="0.25">
      <c r="A305" s="78" t="s">
        <v>8369</v>
      </c>
      <c r="B305" s="79">
        <v>13662</v>
      </c>
      <c r="C305" s="5" t="s">
        <v>11</v>
      </c>
      <c r="D305" s="79"/>
      <c r="E305" s="5" t="s">
        <v>2045</v>
      </c>
      <c r="F305" s="79"/>
      <c r="G305" s="5"/>
      <c r="H305" s="79" t="s">
        <v>6041</v>
      </c>
      <c r="I305" s="5"/>
      <c r="J305" s="79" t="s">
        <v>1420</v>
      </c>
      <c r="K305" s="5" t="s">
        <v>14</v>
      </c>
      <c r="L305" s="79"/>
      <c r="M305" s="5">
        <v>3</v>
      </c>
      <c r="N305" s="5" t="s">
        <v>6010</v>
      </c>
    </row>
    <row r="306" spans="1:14" ht="15" x14ac:dyDescent="0.25">
      <c r="A306" s="78" t="s">
        <v>8369</v>
      </c>
      <c r="B306" s="79">
        <v>14696</v>
      </c>
      <c r="C306" s="5" t="s">
        <v>38</v>
      </c>
      <c r="D306" s="79"/>
      <c r="E306" s="5" t="s">
        <v>1772</v>
      </c>
      <c r="F306" s="79"/>
      <c r="G306" s="5"/>
      <c r="H306" s="79"/>
      <c r="I306" s="5" t="s">
        <v>2044</v>
      </c>
      <c r="J306" s="79" t="s">
        <v>1420</v>
      </c>
      <c r="K306" s="5" t="s">
        <v>40</v>
      </c>
      <c r="L306" s="79"/>
      <c r="M306" s="5"/>
      <c r="N306" s="5" t="s">
        <v>5330</v>
      </c>
    </row>
    <row r="307" spans="1:14" ht="15" x14ac:dyDescent="0.25">
      <c r="A307" s="78" t="s">
        <v>8369</v>
      </c>
      <c r="B307" s="79">
        <v>15106</v>
      </c>
      <c r="C307" s="5" t="s">
        <v>38</v>
      </c>
      <c r="D307" s="79"/>
      <c r="E307" s="5" t="s">
        <v>1772</v>
      </c>
      <c r="F307" s="79"/>
      <c r="G307" s="5"/>
      <c r="H307" s="79"/>
      <c r="I307" s="5" t="s">
        <v>2716</v>
      </c>
      <c r="J307" s="79" t="s">
        <v>3895</v>
      </c>
      <c r="K307" s="5" t="s">
        <v>40</v>
      </c>
      <c r="L307" s="79"/>
      <c r="M307" s="5"/>
      <c r="N307" s="5" t="s">
        <v>8357</v>
      </c>
    </row>
    <row r="308" spans="1:14" ht="15" x14ac:dyDescent="0.25">
      <c r="A308" s="78" t="s">
        <v>8369</v>
      </c>
      <c r="B308" s="79">
        <v>14172</v>
      </c>
      <c r="C308" s="5" t="s">
        <v>11</v>
      </c>
      <c r="D308" s="79"/>
      <c r="E308" s="5" t="s">
        <v>2045</v>
      </c>
      <c r="F308" s="79"/>
      <c r="G308" s="5"/>
      <c r="H308" s="79" t="s">
        <v>6042</v>
      </c>
      <c r="I308" s="5"/>
      <c r="J308" s="79" t="s">
        <v>1420</v>
      </c>
      <c r="K308" s="5" t="s">
        <v>17</v>
      </c>
      <c r="L308" s="79"/>
      <c r="M308" s="5">
        <v>3</v>
      </c>
      <c r="N308" s="5" t="s">
        <v>6010</v>
      </c>
    </row>
    <row r="309" spans="1:14" ht="15" x14ac:dyDescent="0.25">
      <c r="A309" s="78" t="s">
        <v>8369</v>
      </c>
      <c r="B309" s="79">
        <v>14695</v>
      </c>
      <c r="C309" s="5" t="s">
        <v>38</v>
      </c>
      <c r="D309" s="79"/>
      <c r="E309" s="5" t="s">
        <v>1772</v>
      </c>
      <c r="F309" s="79"/>
      <c r="G309" s="5"/>
      <c r="H309" s="79"/>
      <c r="I309" s="5" t="s">
        <v>2044</v>
      </c>
      <c r="J309" s="79" t="s">
        <v>1420</v>
      </c>
      <c r="K309" s="5" t="s">
        <v>23</v>
      </c>
      <c r="L309" s="79"/>
      <c r="M309" s="5"/>
      <c r="N309" s="5" t="s">
        <v>8357</v>
      </c>
    </row>
    <row r="310" spans="1:14" ht="15" x14ac:dyDescent="0.25">
      <c r="A310" s="78" t="s">
        <v>8369</v>
      </c>
      <c r="B310" s="79">
        <v>16083</v>
      </c>
      <c r="C310" s="5" t="s">
        <v>11</v>
      </c>
      <c r="D310" s="79"/>
      <c r="E310" s="5" t="s">
        <v>2045</v>
      </c>
      <c r="F310" s="79"/>
      <c r="G310" s="5"/>
      <c r="H310" s="79" t="s">
        <v>8373</v>
      </c>
      <c r="I310" s="5"/>
      <c r="J310" s="79"/>
      <c r="K310" s="5" t="s">
        <v>51</v>
      </c>
      <c r="L310" s="79"/>
      <c r="M310" s="5">
        <v>3</v>
      </c>
      <c r="N310" s="5" t="s">
        <v>8357</v>
      </c>
    </row>
    <row r="311" spans="1:14" ht="15" x14ac:dyDescent="0.25">
      <c r="A311" s="78" t="s">
        <v>8369</v>
      </c>
      <c r="B311" s="79">
        <v>8706</v>
      </c>
      <c r="C311" s="5" t="s">
        <v>21</v>
      </c>
      <c r="D311" s="79"/>
      <c r="E311" s="5" t="s">
        <v>1772</v>
      </c>
      <c r="F311" s="79"/>
      <c r="G311" s="5" t="s">
        <v>6043</v>
      </c>
      <c r="H311" s="79"/>
      <c r="I311" s="5"/>
      <c r="J311" s="79"/>
      <c r="K311" s="5" t="s">
        <v>20</v>
      </c>
      <c r="L311" s="79"/>
      <c r="M311" s="5"/>
      <c r="N311" s="5" t="s">
        <v>675</v>
      </c>
    </row>
    <row r="312" spans="1:14" ht="15" x14ac:dyDescent="0.25">
      <c r="A312" s="78" t="s">
        <v>8369</v>
      </c>
      <c r="B312" s="79">
        <v>8707</v>
      </c>
      <c r="C312" s="5" t="s">
        <v>11</v>
      </c>
      <c r="D312" s="79"/>
      <c r="E312" s="5" t="s">
        <v>6043</v>
      </c>
      <c r="F312" s="79"/>
      <c r="G312" s="5"/>
      <c r="H312" s="79" t="s">
        <v>4326</v>
      </c>
      <c r="I312" s="5"/>
      <c r="J312" s="79" t="s">
        <v>1420</v>
      </c>
      <c r="K312" s="5" t="s">
        <v>14</v>
      </c>
      <c r="L312" s="79"/>
      <c r="M312" s="5">
        <v>8</v>
      </c>
      <c r="N312" s="5" t="s">
        <v>3023</v>
      </c>
    </row>
    <row r="313" spans="1:14" ht="15" x14ac:dyDescent="0.25">
      <c r="A313" s="78" t="s">
        <v>8369</v>
      </c>
      <c r="B313" s="79">
        <v>9431</v>
      </c>
      <c r="C313" s="5" t="s">
        <v>38</v>
      </c>
      <c r="D313" s="79"/>
      <c r="E313" s="5" t="s">
        <v>1772</v>
      </c>
      <c r="F313" s="79"/>
      <c r="G313" s="5"/>
      <c r="H313" s="79"/>
      <c r="I313" s="5" t="s">
        <v>2044</v>
      </c>
      <c r="J313" s="79" t="s">
        <v>1420</v>
      </c>
      <c r="K313" s="5" t="s">
        <v>40</v>
      </c>
      <c r="L313" s="79"/>
      <c r="M313" s="5"/>
      <c r="N313" s="5" t="s">
        <v>2477</v>
      </c>
    </row>
    <row r="314" spans="1:14" ht="15" x14ac:dyDescent="0.25">
      <c r="A314" s="78" t="s">
        <v>8369</v>
      </c>
      <c r="B314" s="79">
        <v>9432</v>
      </c>
      <c r="C314" s="5" t="s">
        <v>38</v>
      </c>
      <c r="D314" s="79"/>
      <c r="E314" s="5" t="s">
        <v>1772</v>
      </c>
      <c r="F314" s="79"/>
      <c r="G314" s="5"/>
      <c r="H314" s="79"/>
      <c r="I314" s="5" t="s">
        <v>134</v>
      </c>
      <c r="J314" s="79" t="s">
        <v>1420</v>
      </c>
      <c r="K314" s="5" t="s">
        <v>40</v>
      </c>
      <c r="L314" s="79"/>
      <c r="M314" s="5"/>
      <c r="N314" s="5" t="s">
        <v>2477</v>
      </c>
    </row>
    <row r="315" spans="1:14" ht="15" x14ac:dyDescent="0.25">
      <c r="A315" s="78" t="s">
        <v>8369</v>
      </c>
      <c r="B315" s="79">
        <v>9433</v>
      </c>
      <c r="C315" s="5" t="s">
        <v>38</v>
      </c>
      <c r="D315" s="79"/>
      <c r="E315" s="5" t="s">
        <v>1772</v>
      </c>
      <c r="F315" s="79"/>
      <c r="G315" s="5"/>
      <c r="H315" s="79"/>
      <c r="I315" s="5" t="s">
        <v>1689</v>
      </c>
      <c r="J315" s="79" t="s">
        <v>1420</v>
      </c>
      <c r="K315" s="5" t="s">
        <v>40</v>
      </c>
      <c r="L315" s="79"/>
      <c r="M315" s="5"/>
      <c r="N315" s="5" t="s">
        <v>3023</v>
      </c>
    </row>
    <row r="316" spans="1:14" ht="15" x14ac:dyDescent="0.25">
      <c r="A316" s="78" t="s">
        <v>8369</v>
      </c>
      <c r="B316" s="79">
        <v>8708</v>
      </c>
      <c r="C316" s="5" t="s">
        <v>11</v>
      </c>
      <c r="D316" s="79"/>
      <c r="E316" s="5" t="s">
        <v>6043</v>
      </c>
      <c r="F316" s="79"/>
      <c r="G316" s="5"/>
      <c r="H316" s="79" t="s">
        <v>4327</v>
      </c>
      <c r="I316" s="5"/>
      <c r="J316" s="79" t="s">
        <v>1420</v>
      </c>
      <c r="K316" s="5" t="s">
        <v>14</v>
      </c>
      <c r="L316" s="79"/>
      <c r="M316" s="5">
        <v>8</v>
      </c>
      <c r="N316" s="5" t="s">
        <v>4737</v>
      </c>
    </row>
    <row r="317" spans="1:14" ht="15" x14ac:dyDescent="0.25">
      <c r="A317" s="78" t="s">
        <v>8369</v>
      </c>
      <c r="B317" s="79">
        <v>10674</v>
      </c>
      <c r="C317" s="5" t="s">
        <v>38</v>
      </c>
      <c r="D317" s="79"/>
      <c r="E317" s="5" t="s">
        <v>1772</v>
      </c>
      <c r="F317" s="79"/>
      <c r="G317" s="5"/>
      <c r="H317" s="79"/>
      <c r="I317" s="5" t="s">
        <v>2044</v>
      </c>
      <c r="J317" s="79" t="s">
        <v>2496</v>
      </c>
      <c r="K317" s="5" t="s">
        <v>40</v>
      </c>
      <c r="L317" s="79"/>
      <c r="M317" s="5"/>
      <c r="N317" s="5" t="s">
        <v>3747</v>
      </c>
    </row>
    <row r="318" spans="1:14" ht="15" x14ac:dyDescent="0.25">
      <c r="A318" s="78" t="s">
        <v>8369</v>
      </c>
      <c r="B318" s="79">
        <v>10813</v>
      </c>
      <c r="C318" s="5" t="s">
        <v>38</v>
      </c>
      <c r="D318" s="79"/>
      <c r="E318" s="5" t="s">
        <v>1772</v>
      </c>
      <c r="F318" s="79"/>
      <c r="G318" s="5"/>
      <c r="H318" s="79"/>
      <c r="I318" s="5" t="s">
        <v>2716</v>
      </c>
      <c r="J318" s="79" t="s">
        <v>3895</v>
      </c>
      <c r="K318" s="5" t="s">
        <v>40</v>
      </c>
      <c r="L318" s="79"/>
      <c r="M318" s="5"/>
      <c r="N318" s="5" t="s">
        <v>4737</v>
      </c>
    </row>
    <row r="319" spans="1:14" ht="15" x14ac:dyDescent="0.25">
      <c r="A319" s="78" t="s">
        <v>8369</v>
      </c>
      <c r="B319" s="79">
        <v>10826</v>
      </c>
      <c r="C319" s="5" t="s">
        <v>38</v>
      </c>
      <c r="D319" s="79"/>
      <c r="E319" s="5" t="s">
        <v>1772</v>
      </c>
      <c r="F319" s="79"/>
      <c r="G319" s="5"/>
      <c r="H319" s="79"/>
      <c r="I319" s="5" t="s">
        <v>680</v>
      </c>
      <c r="J319" s="79" t="s">
        <v>1420</v>
      </c>
      <c r="K319" s="5" t="s">
        <v>40</v>
      </c>
      <c r="L319" s="79"/>
      <c r="M319" s="5"/>
      <c r="N319" s="5" t="s">
        <v>4737</v>
      </c>
    </row>
    <row r="320" spans="1:14" ht="15" x14ac:dyDescent="0.25">
      <c r="A320" s="78" t="s">
        <v>8369</v>
      </c>
      <c r="B320" s="79">
        <v>11282</v>
      </c>
      <c r="C320" s="5" t="s">
        <v>38</v>
      </c>
      <c r="D320" s="79"/>
      <c r="E320" s="5" t="s">
        <v>1772</v>
      </c>
      <c r="F320" s="79"/>
      <c r="G320" s="5"/>
      <c r="H320" s="79"/>
      <c r="I320" s="5" t="s">
        <v>1681</v>
      </c>
      <c r="J320" s="79" t="s">
        <v>2496</v>
      </c>
      <c r="K320" s="5" t="s">
        <v>40</v>
      </c>
      <c r="L320" s="79"/>
      <c r="M320" s="5"/>
      <c r="N320" s="5" t="s">
        <v>4737</v>
      </c>
    </row>
    <row r="321" spans="1:14" ht="15" x14ac:dyDescent="0.25">
      <c r="A321" s="78" t="s">
        <v>8369</v>
      </c>
      <c r="B321" s="79">
        <v>11402</v>
      </c>
      <c r="C321" s="5" t="s">
        <v>11</v>
      </c>
      <c r="D321" s="79"/>
      <c r="E321" s="5" t="s">
        <v>6043</v>
      </c>
      <c r="F321" s="79"/>
      <c r="G321" s="5"/>
      <c r="H321" s="79" t="s">
        <v>4328</v>
      </c>
      <c r="I321" s="5"/>
      <c r="J321" s="79" t="s">
        <v>2496</v>
      </c>
      <c r="K321" s="5" t="s">
        <v>14</v>
      </c>
      <c r="L321" s="79"/>
      <c r="M321" s="5">
        <v>8</v>
      </c>
      <c r="N321" s="5" t="s">
        <v>4737</v>
      </c>
    </row>
    <row r="322" spans="1:14" ht="15" x14ac:dyDescent="0.25">
      <c r="A322" s="78" t="s">
        <v>8369</v>
      </c>
      <c r="B322" s="79">
        <v>11403</v>
      </c>
      <c r="C322" s="5" t="s">
        <v>38</v>
      </c>
      <c r="D322" s="79"/>
      <c r="E322" s="5" t="s">
        <v>1772</v>
      </c>
      <c r="F322" s="79"/>
      <c r="G322" s="5"/>
      <c r="H322" s="79"/>
      <c r="I322" s="5" t="s">
        <v>2044</v>
      </c>
      <c r="J322" s="79" t="s">
        <v>2496</v>
      </c>
      <c r="K322" s="5" t="s">
        <v>40</v>
      </c>
      <c r="L322" s="79"/>
      <c r="M322" s="5"/>
      <c r="N322" s="5" t="s">
        <v>4317</v>
      </c>
    </row>
    <row r="323" spans="1:14" ht="15" x14ac:dyDescent="0.25">
      <c r="A323" s="78" t="s">
        <v>8369</v>
      </c>
      <c r="B323" s="79">
        <v>11404</v>
      </c>
      <c r="C323" s="5" t="s">
        <v>38</v>
      </c>
      <c r="D323" s="79"/>
      <c r="E323" s="5" t="s">
        <v>1772</v>
      </c>
      <c r="F323" s="79"/>
      <c r="G323" s="5"/>
      <c r="H323" s="79"/>
      <c r="I323" s="5" t="s">
        <v>680</v>
      </c>
      <c r="J323" s="79" t="s">
        <v>1420</v>
      </c>
      <c r="K323" s="5" t="s">
        <v>40</v>
      </c>
      <c r="L323" s="79"/>
      <c r="M323" s="5"/>
      <c r="N323" s="5" t="s">
        <v>4737</v>
      </c>
    </row>
    <row r="324" spans="1:14" ht="15" x14ac:dyDescent="0.25">
      <c r="A324" s="78" t="s">
        <v>8369</v>
      </c>
      <c r="B324" s="79">
        <v>11405</v>
      </c>
      <c r="C324" s="5" t="s">
        <v>38</v>
      </c>
      <c r="D324" s="79"/>
      <c r="E324" s="5" t="s">
        <v>1772</v>
      </c>
      <c r="F324" s="79"/>
      <c r="G324" s="5"/>
      <c r="H324" s="79"/>
      <c r="I324" s="5" t="s">
        <v>2716</v>
      </c>
      <c r="J324" s="79" t="s">
        <v>3895</v>
      </c>
      <c r="K324" s="5" t="s">
        <v>40</v>
      </c>
      <c r="L324" s="79"/>
      <c r="M324" s="5"/>
      <c r="N324" s="5" t="s">
        <v>4737</v>
      </c>
    </row>
    <row r="325" spans="1:14" ht="15" x14ac:dyDescent="0.25">
      <c r="A325" s="78" t="s">
        <v>8369</v>
      </c>
      <c r="B325" s="79">
        <v>11406</v>
      </c>
      <c r="C325" s="5" t="s">
        <v>38</v>
      </c>
      <c r="D325" s="79"/>
      <c r="E325" s="5" t="s">
        <v>1772</v>
      </c>
      <c r="F325" s="79"/>
      <c r="G325" s="5"/>
      <c r="H325" s="79"/>
      <c r="I325" s="5" t="s">
        <v>1681</v>
      </c>
      <c r="J325" s="79" t="s">
        <v>2496</v>
      </c>
      <c r="K325" s="5" t="s">
        <v>40</v>
      </c>
      <c r="L325" s="79"/>
      <c r="M325" s="5"/>
      <c r="N325" s="5" t="s">
        <v>4737</v>
      </c>
    </row>
    <row r="326" spans="1:14" ht="15" x14ac:dyDescent="0.25">
      <c r="A326" s="78" t="s">
        <v>8369</v>
      </c>
      <c r="B326" s="79">
        <v>12176</v>
      </c>
      <c r="C326" s="5" t="s">
        <v>11</v>
      </c>
      <c r="D326" s="79"/>
      <c r="E326" s="5" t="s">
        <v>6043</v>
      </c>
      <c r="F326" s="79"/>
      <c r="G326" s="5"/>
      <c r="H326" s="79" t="s">
        <v>4746</v>
      </c>
      <c r="I326" s="5"/>
      <c r="J326" s="79" t="s">
        <v>1420</v>
      </c>
      <c r="K326" s="5" t="s">
        <v>25</v>
      </c>
      <c r="L326" s="79"/>
      <c r="M326" s="5">
        <v>3</v>
      </c>
      <c r="N326" s="5" t="s">
        <v>5330</v>
      </c>
    </row>
    <row r="327" spans="1:14" ht="15" x14ac:dyDescent="0.25">
      <c r="A327" s="78" t="s">
        <v>8369</v>
      </c>
      <c r="B327" s="79">
        <v>14169</v>
      </c>
      <c r="C327" s="5" t="s">
        <v>38</v>
      </c>
      <c r="D327" s="79"/>
      <c r="E327" s="5" t="s">
        <v>1772</v>
      </c>
      <c r="F327" s="79"/>
      <c r="G327" s="5"/>
      <c r="H327" s="79"/>
      <c r="I327" s="5" t="s">
        <v>2044</v>
      </c>
      <c r="J327" s="79" t="s">
        <v>1420</v>
      </c>
      <c r="K327" s="5" t="s">
        <v>40</v>
      </c>
      <c r="L327" s="79"/>
      <c r="M327" s="5"/>
      <c r="N327" s="5" t="s">
        <v>5330</v>
      </c>
    </row>
    <row r="328" spans="1:14" ht="15" x14ac:dyDescent="0.25">
      <c r="A328" s="78" t="s">
        <v>8369</v>
      </c>
      <c r="B328" s="79">
        <v>14170</v>
      </c>
      <c r="C328" s="5" t="s">
        <v>38</v>
      </c>
      <c r="D328" s="79"/>
      <c r="E328" s="5" t="s">
        <v>1772</v>
      </c>
      <c r="F328" s="79"/>
      <c r="G328" s="5"/>
      <c r="H328" s="79"/>
      <c r="I328" s="5" t="s">
        <v>2716</v>
      </c>
      <c r="J328" s="79" t="s">
        <v>3895</v>
      </c>
      <c r="K328" s="5" t="s">
        <v>23</v>
      </c>
      <c r="L328" s="79"/>
      <c r="M328" s="5"/>
      <c r="N328" s="5" t="s">
        <v>8357</v>
      </c>
    </row>
    <row r="329" spans="1:14" ht="15" x14ac:dyDescent="0.25">
      <c r="A329" s="78" t="s">
        <v>8369</v>
      </c>
      <c r="B329" s="79">
        <v>12177</v>
      </c>
      <c r="C329" s="5" t="s">
        <v>11</v>
      </c>
      <c r="D329" s="79"/>
      <c r="E329" s="5" t="s">
        <v>6043</v>
      </c>
      <c r="F329" s="79"/>
      <c r="G329" s="5"/>
      <c r="H329" s="79" t="s">
        <v>4747</v>
      </c>
      <c r="I329" s="5"/>
      <c r="J329" s="79" t="s">
        <v>1420</v>
      </c>
      <c r="K329" s="5" t="s">
        <v>25</v>
      </c>
      <c r="L329" s="79"/>
      <c r="M329" s="5">
        <v>5</v>
      </c>
      <c r="N329" s="5" t="s">
        <v>6010</v>
      </c>
    </row>
    <row r="330" spans="1:14" ht="15" x14ac:dyDescent="0.25">
      <c r="A330" s="78" t="s">
        <v>8369</v>
      </c>
      <c r="B330" s="79">
        <v>14162</v>
      </c>
      <c r="C330" s="5" t="s">
        <v>38</v>
      </c>
      <c r="D330" s="79"/>
      <c r="E330" s="5" t="s">
        <v>1772</v>
      </c>
      <c r="F330" s="79"/>
      <c r="G330" s="5"/>
      <c r="H330" s="79"/>
      <c r="I330" s="5" t="s">
        <v>2044</v>
      </c>
      <c r="J330" s="79" t="s">
        <v>1420</v>
      </c>
      <c r="K330" s="5" t="s">
        <v>40</v>
      </c>
      <c r="L330" s="79"/>
      <c r="M330" s="5"/>
      <c r="N330" s="5" t="s">
        <v>6010</v>
      </c>
    </row>
    <row r="331" spans="1:14" ht="15" x14ac:dyDescent="0.25">
      <c r="A331" s="78" t="s">
        <v>8369</v>
      </c>
      <c r="B331" s="79">
        <v>15667</v>
      </c>
      <c r="C331" s="5" t="s">
        <v>38</v>
      </c>
      <c r="D331" s="79"/>
      <c r="E331" s="5" t="s">
        <v>1772</v>
      </c>
      <c r="F331" s="79"/>
      <c r="G331" s="5"/>
      <c r="H331" s="79"/>
      <c r="I331" s="5" t="s">
        <v>2716</v>
      </c>
      <c r="J331" s="79" t="s">
        <v>3895</v>
      </c>
      <c r="K331" s="5" t="s">
        <v>23</v>
      </c>
      <c r="L331" s="79"/>
      <c r="M331" s="5"/>
      <c r="N331" s="5" t="s">
        <v>8357</v>
      </c>
    </row>
    <row r="332" spans="1:14" ht="15" x14ac:dyDescent="0.25">
      <c r="A332" s="78" t="s">
        <v>8369</v>
      </c>
      <c r="B332" s="79">
        <v>15668</v>
      </c>
      <c r="C332" s="5" t="s">
        <v>38</v>
      </c>
      <c r="D332" s="79"/>
      <c r="E332" s="5" t="s">
        <v>1772</v>
      </c>
      <c r="F332" s="79"/>
      <c r="G332" s="5"/>
      <c r="H332" s="79"/>
      <c r="I332" s="5" t="s">
        <v>1681</v>
      </c>
      <c r="J332" s="79" t="s">
        <v>1420</v>
      </c>
      <c r="K332" s="5" t="s">
        <v>20</v>
      </c>
      <c r="L332" s="79"/>
      <c r="M332" s="5"/>
      <c r="N332" s="5" t="s">
        <v>8357</v>
      </c>
    </row>
    <row r="333" spans="1:14" ht="15" x14ac:dyDescent="0.25">
      <c r="A333" s="78" t="s">
        <v>8369</v>
      </c>
      <c r="B333" s="79">
        <v>12745</v>
      </c>
      <c r="C333" s="5" t="s">
        <v>11</v>
      </c>
      <c r="D333" s="79"/>
      <c r="E333" s="5" t="s">
        <v>6043</v>
      </c>
      <c r="F333" s="79"/>
      <c r="G333" s="5"/>
      <c r="H333" s="79" t="s">
        <v>5345</v>
      </c>
      <c r="I333" s="5"/>
      <c r="J333" s="79" t="s">
        <v>1420</v>
      </c>
      <c r="K333" s="5" t="s">
        <v>25</v>
      </c>
      <c r="L333" s="79"/>
      <c r="M333" s="5">
        <v>5</v>
      </c>
      <c r="N333" s="5" t="s">
        <v>5330</v>
      </c>
    </row>
    <row r="334" spans="1:14" ht="15" x14ac:dyDescent="0.25">
      <c r="A334" s="78" t="s">
        <v>8369</v>
      </c>
      <c r="B334" s="79">
        <v>14166</v>
      </c>
      <c r="C334" s="5" t="s">
        <v>38</v>
      </c>
      <c r="D334" s="79"/>
      <c r="E334" s="5" t="s">
        <v>1772</v>
      </c>
      <c r="F334" s="79"/>
      <c r="G334" s="5"/>
      <c r="H334" s="79"/>
      <c r="I334" s="5" t="s">
        <v>2044</v>
      </c>
      <c r="J334" s="79" t="s">
        <v>1420</v>
      </c>
      <c r="K334" s="5" t="s">
        <v>40</v>
      </c>
      <c r="L334" s="79"/>
      <c r="M334" s="5"/>
      <c r="N334" s="5" t="s">
        <v>5330</v>
      </c>
    </row>
    <row r="335" spans="1:14" ht="15" x14ac:dyDescent="0.25">
      <c r="A335" s="78" t="s">
        <v>8369</v>
      </c>
      <c r="B335" s="79">
        <v>14167</v>
      </c>
      <c r="C335" s="5" t="s">
        <v>38</v>
      </c>
      <c r="D335" s="79"/>
      <c r="E335" s="5" t="s">
        <v>1772</v>
      </c>
      <c r="F335" s="79"/>
      <c r="G335" s="5"/>
      <c r="H335" s="79"/>
      <c r="I335" s="5" t="s">
        <v>2716</v>
      </c>
      <c r="J335" s="79" t="s">
        <v>3895</v>
      </c>
      <c r="K335" s="5" t="s">
        <v>23</v>
      </c>
      <c r="L335" s="79"/>
      <c r="M335" s="5"/>
      <c r="N335" s="5" t="s">
        <v>8357</v>
      </c>
    </row>
    <row r="336" spans="1:14" ht="15" x14ac:dyDescent="0.25">
      <c r="A336" s="78" t="s">
        <v>8369</v>
      </c>
      <c r="B336" s="79">
        <v>12852</v>
      </c>
      <c r="C336" s="5" t="s">
        <v>11</v>
      </c>
      <c r="D336" s="79"/>
      <c r="E336" s="5" t="s">
        <v>6043</v>
      </c>
      <c r="F336" s="79"/>
      <c r="G336" s="5"/>
      <c r="H336" s="79" t="s">
        <v>8374</v>
      </c>
      <c r="I336" s="5"/>
      <c r="J336" s="79" t="s">
        <v>1378</v>
      </c>
      <c r="K336" s="5" t="s">
        <v>14</v>
      </c>
      <c r="L336" s="79"/>
      <c r="M336" s="5">
        <v>3</v>
      </c>
      <c r="N336" s="5" t="s">
        <v>8357</v>
      </c>
    </row>
    <row r="337" spans="1:14" ht="15" x14ac:dyDescent="0.25">
      <c r="A337" s="78" t="s">
        <v>8369</v>
      </c>
      <c r="B337" s="79">
        <v>13123</v>
      </c>
      <c r="C337" s="5" t="s">
        <v>38</v>
      </c>
      <c r="D337" s="79"/>
      <c r="E337" s="5" t="s">
        <v>1772</v>
      </c>
      <c r="F337" s="79"/>
      <c r="G337" s="5"/>
      <c r="H337" s="79"/>
      <c r="I337" s="5" t="s">
        <v>2044</v>
      </c>
      <c r="J337" s="79" t="s">
        <v>1378</v>
      </c>
      <c r="K337" s="5" t="s">
        <v>40</v>
      </c>
      <c r="L337" s="79"/>
      <c r="M337" s="5"/>
      <c r="N337" s="5" t="s">
        <v>8357</v>
      </c>
    </row>
    <row r="338" spans="1:14" ht="15" x14ac:dyDescent="0.25">
      <c r="A338" s="78" t="s">
        <v>8369</v>
      </c>
      <c r="B338" s="79">
        <v>15814</v>
      </c>
      <c r="C338" s="5" t="s">
        <v>38</v>
      </c>
      <c r="D338" s="79"/>
      <c r="E338" s="5" t="s">
        <v>1772</v>
      </c>
      <c r="F338" s="79"/>
      <c r="G338" s="5"/>
      <c r="H338" s="79"/>
      <c r="I338" s="5" t="s">
        <v>2716</v>
      </c>
      <c r="J338" s="79" t="s">
        <v>1378</v>
      </c>
      <c r="K338" s="5" t="s">
        <v>40</v>
      </c>
      <c r="L338" s="79"/>
      <c r="M338" s="5"/>
      <c r="N338" s="5" t="s">
        <v>8357</v>
      </c>
    </row>
    <row r="339" spans="1:14" ht="15" x14ac:dyDescent="0.25">
      <c r="A339" s="78" t="s">
        <v>8369</v>
      </c>
      <c r="B339" s="79">
        <v>15118</v>
      </c>
      <c r="C339" s="5" t="s">
        <v>11</v>
      </c>
      <c r="D339" s="79"/>
      <c r="E339" s="5" t="s">
        <v>6043</v>
      </c>
      <c r="F339" s="79"/>
      <c r="G339" s="5"/>
      <c r="H339" s="79" t="s">
        <v>7981</v>
      </c>
      <c r="I339" s="5"/>
      <c r="J339" s="79" t="s">
        <v>1378</v>
      </c>
      <c r="K339" s="5" t="s">
        <v>14</v>
      </c>
      <c r="L339" s="79"/>
      <c r="M339" s="5">
        <v>5</v>
      </c>
      <c r="N339" s="5" t="s">
        <v>6010</v>
      </c>
    </row>
    <row r="340" spans="1:14" ht="15" x14ac:dyDescent="0.25">
      <c r="A340" s="78" t="s">
        <v>8369</v>
      </c>
      <c r="B340" s="79">
        <v>15119</v>
      </c>
      <c r="C340" s="5" t="s">
        <v>38</v>
      </c>
      <c r="D340" s="79"/>
      <c r="E340" s="5" t="s">
        <v>1772</v>
      </c>
      <c r="F340" s="79"/>
      <c r="G340" s="5"/>
      <c r="H340" s="79"/>
      <c r="I340" s="5" t="s">
        <v>2044</v>
      </c>
      <c r="J340" s="79" t="s">
        <v>1378</v>
      </c>
      <c r="K340" s="5" t="s">
        <v>40</v>
      </c>
      <c r="L340" s="79"/>
      <c r="M340" s="5"/>
      <c r="N340" s="5" t="s">
        <v>6010</v>
      </c>
    </row>
    <row r="341" spans="1:14" ht="15" x14ac:dyDescent="0.25">
      <c r="A341" s="78" t="s">
        <v>8369</v>
      </c>
      <c r="B341" s="79">
        <v>15743</v>
      </c>
      <c r="C341" s="5" t="s">
        <v>11</v>
      </c>
      <c r="D341" s="79"/>
      <c r="E341" s="5" t="s">
        <v>6043</v>
      </c>
      <c r="F341" s="79"/>
      <c r="G341" s="5"/>
      <c r="H341" s="79" t="s">
        <v>8375</v>
      </c>
      <c r="I341" s="5"/>
      <c r="J341" s="79" t="s">
        <v>1420</v>
      </c>
      <c r="K341" s="5" t="s">
        <v>51</v>
      </c>
      <c r="L341" s="79"/>
      <c r="M341" s="5">
        <v>5</v>
      </c>
      <c r="N341" s="5" t="s">
        <v>8357</v>
      </c>
    </row>
    <row r="342" spans="1:14" ht="15" x14ac:dyDescent="0.25">
      <c r="A342" s="78" t="s">
        <v>8369</v>
      </c>
      <c r="B342" s="79">
        <v>9365</v>
      </c>
      <c r="C342" s="5" t="s">
        <v>21</v>
      </c>
      <c r="D342" s="79"/>
      <c r="E342" s="5" t="s">
        <v>1772</v>
      </c>
      <c r="F342" s="79"/>
      <c r="G342" s="5" t="s">
        <v>3753</v>
      </c>
      <c r="H342" s="79"/>
      <c r="I342" s="5"/>
      <c r="J342" s="79"/>
      <c r="K342" s="5" t="s">
        <v>20</v>
      </c>
      <c r="L342" s="79"/>
      <c r="M342" s="5"/>
      <c r="N342" s="5" t="s">
        <v>675</v>
      </c>
    </row>
    <row r="343" spans="1:14" ht="15" x14ac:dyDescent="0.25">
      <c r="A343" s="78" t="s">
        <v>8369</v>
      </c>
      <c r="B343" s="79">
        <v>9991</v>
      </c>
      <c r="C343" s="5" t="s">
        <v>11</v>
      </c>
      <c r="D343" s="79"/>
      <c r="E343" s="5" t="s">
        <v>3753</v>
      </c>
      <c r="F343" s="79"/>
      <c r="G343" s="5"/>
      <c r="H343" s="79" t="s">
        <v>3754</v>
      </c>
      <c r="I343" s="5"/>
      <c r="J343" s="79" t="s">
        <v>2043</v>
      </c>
      <c r="K343" s="5" t="s">
        <v>51</v>
      </c>
      <c r="L343" s="79"/>
      <c r="M343" s="5"/>
      <c r="N343" s="5" t="s">
        <v>675</v>
      </c>
    </row>
    <row r="344" spans="1:14" ht="15" x14ac:dyDescent="0.25">
      <c r="A344" s="78" t="s">
        <v>8369</v>
      </c>
      <c r="B344" s="79">
        <v>9992</v>
      </c>
      <c r="C344" s="5" t="s">
        <v>11</v>
      </c>
      <c r="D344" s="79"/>
      <c r="E344" s="5" t="s">
        <v>3753</v>
      </c>
      <c r="F344" s="79"/>
      <c r="G344" s="5"/>
      <c r="H344" s="79" t="s">
        <v>3755</v>
      </c>
      <c r="I344" s="5"/>
      <c r="J344" s="79" t="s">
        <v>2043</v>
      </c>
      <c r="K344" s="5" t="s">
        <v>51</v>
      </c>
      <c r="L344" s="79"/>
      <c r="M344" s="5"/>
      <c r="N344" s="5" t="s">
        <v>675</v>
      </c>
    </row>
    <row r="345" spans="1:14" ht="15" x14ac:dyDescent="0.25">
      <c r="A345" s="78" t="s">
        <v>8369</v>
      </c>
      <c r="B345" s="79">
        <v>9993</v>
      </c>
      <c r="C345" s="5" t="s">
        <v>11</v>
      </c>
      <c r="D345" s="79"/>
      <c r="E345" s="5" t="s">
        <v>3753</v>
      </c>
      <c r="F345" s="79"/>
      <c r="G345" s="5"/>
      <c r="H345" s="79" t="s">
        <v>3756</v>
      </c>
      <c r="I345" s="5"/>
      <c r="J345" s="79" t="s">
        <v>2043</v>
      </c>
      <c r="K345" s="5" t="s">
        <v>51</v>
      </c>
      <c r="L345" s="79"/>
      <c r="M345" s="5"/>
      <c r="N345" s="5" t="s">
        <v>675</v>
      </c>
    </row>
    <row r="346" spans="1:14" ht="15" x14ac:dyDescent="0.25">
      <c r="A346" s="78" t="s">
        <v>8369</v>
      </c>
      <c r="B346" s="79">
        <v>9980</v>
      </c>
      <c r="C346" s="5" t="s">
        <v>21</v>
      </c>
      <c r="D346" s="79"/>
      <c r="E346" s="5" t="s">
        <v>1772</v>
      </c>
      <c r="F346" s="79"/>
      <c r="G346" s="5" t="s">
        <v>3757</v>
      </c>
      <c r="H346" s="79"/>
      <c r="I346" s="5"/>
      <c r="J346" s="79"/>
      <c r="K346" s="5" t="s">
        <v>20</v>
      </c>
      <c r="L346" s="79"/>
      <c r="M346" s="5"/>
      <c r="N346" s="5" t="s">
        <v>675</v>
      </c>
    </row>
    <row r="347" spans="1:14" ht="15" x14ac:dyDescent="0.25">
      <c r="A347" s="78" t="s">
        <v>8369</v>
      </c>
      <c r="B347" s="79">
        <v>9987</v>
      </c>
      <c r="C347" s="5" t="s">
        <v>11</v>
      </c>
      <c r="D347" s="79"/>
      <c r="E347" s="5" t="s">
        <v>3757</v>
      </c>
      <c r="F347" s="79"/>
      <c r="G347" s="5"/>
      <c r="H347" s="79" t="s">
        <v>3758</v>
      </c>
      <c r="I347" s="5"/>
      <c r="J347" s="79" t="s">
        <v>1420</v>
      </c>
      <c r="K347" s="5" t="s">
        <v>14</v>
      </c>
      <c r="L347" s="79"/>
      <c r="M347" s="5">
        <v>5</v>
      </c>
      <c r="N347" s="5" t="s">
        <v>3747</v>
      </c>
    </row>
    <row r="348" spans="1:14" ht="15" x14ac:dyDescent="0.25">
      <c r="A348" s="78" t="s">
        <v>8369</v>
      </c>
      <c r="B348" s="79">
        <v>10522</v>
      </c>
      <c r="C348" s="5" t="s">
        <v>38</v>
      </c>
      <c r="D348" s="79"/>
      <c r="E348" s="5" t="s">
        <v>1772</v>
      </c>
      <c r="F348" s="79"/>
      <c r="G348" s="5"/>
      <c r="H348" s="79"/>
      <c r="I348" s="5" t="s">
        <v>2044</v>
      </c>
      <c r="J348" s="79" t="s">
        <v>1420</v>
      </c>
      <c r="K348" s="5" t="s">
        <v>40</v>
      </c>
      <c r="L348" s="79"/>
      <c r="M348" s="5"/>
      <c r="N348" s="5" t="s">
        <v>3747</v>
      </c>
    </row>
    <row r="349" spans="1:14" ht="15" x14ac:dyDescent="0.25">
      <c r="A349" s="78" t="s">
        <v>8369</v>
      </c>
      <c r="B349" s="79">
        <v>10527</v>
      </c>
      <c r="C349" s="5" t="s">
        <v>38</v>
      </c>
      <c r="D349" s="79"/>
      <c r="E349" s="5" t="s">
        <v>1772</v>
      </c>
      <c r="F349" s="79"/>
      <c r="G349" s="5"/>
      <c r="H349" s="79"/>
      <c r="I349" s="5" t="s">
        <v>2716</v>
      </c>
      <c r="J349" s="79" t="s">
        <v>1420</v>
      </c>
      <c r="K349" s="5" t="s">
        <v>40</v>
      </c>
      <c r="L349" s="79"/>
      <c r="M349" s="5"/>
      <c r="N349" s="5" t="s">
        <v>3747</v>
      </c>
    </row>
    <row r="350" spans="1:14" ht="15" x14ac:dyDescent="0.25">
      <c r="A350" s="78" t="s">
        <v>8369</v>
      </c>
      <c r="B350" s="79">
        <v>10528</v>
      </c>
      <c r="C350" s="5" t="s">
        <v>38</v>
      </c>
      <c r="D350" s="79"/>
      <c r="E350" s="5" t="s">
        <v>1772</v>
      </c>
      <c r="F350" s="79"/>
      <c r="G350" s="5"/>
      <c r="H350" s="79"/>
      <c r="I350" s="5" t="s">
        <v>1681</v>
      </c>
      <c r="J350" s="79" t="s">
        <v>1420</v>
      </c>
      <c r="K350" s="5" t="s">
        <v>40</v>
      </c>
      <c r="L350" s="79"/>
      <c r="M350" s="5"/>
      <c r="N350" s="5" t="s">
        <v>3747</v>
      </c>
    </row>
    <row r="351" spans="1:14" ht="15" x14ac:dyDescent="0.25">
      <c r="A351" s="78" t="s">
        <v>8369</v>
      </c>
      <c r="B351" s="79">
        <v>10829</v>
      </c>
      <c r="C351" s="5" t="s">
        <v>38</v>
      </c>
      <c r="D351" s="79"/>
      <c r="E351" s="5" t="s">
        <v>1772</v>
      </c>
      <c r="F351" s="79"/>
      <c r="G351" s="5"/>
      <c r="H351" s="79"/>
      <c r="I351" s="5" t="s">
        <v>680</v>
      </c>
      <c r="J351" s="79" t="s">
        <v>1420</v>
      </c>
      <c r="K351" s="5" t="s">
        <v>40</v>
      </c>
      <c r="L351" s="79"/>
      <c r="M351" s="5"/>
      <c r="N351" s="5" t="s">
        <v>3747</v>
      </c>
    </row>
    <row r="352" spans="1:14" ht="15" x14ac:dyDescent="0.25">
      <c r="A352" s="78" t="s">
        <v>8369</v>
      </c>
      <c r="B352" s="79">
        <v>9988</v>
      </c>
      <c r="C352" s="5" t="s">
        <v>11</v>
      </c>
      <c r="D352" s="79"/>
      <c r="E352" s="5" t="s">
        <v>3757</v>
      </c>
      <c r="F352" s="79"/>
      <c r="G352" s="5"/>
      <c r="H352" s="79" t="s">
        <v>3759</v>
      </c>
      <c r="I352" s="5"/>
      <c r="J352" s="79" t="s">
        <v>1420</v>
      </c>
      <c r="K352" s="5" t="s">
        <v>14</v>
      </c>
      <c r="L352" s="79"/>
      <c r="M352" s="5">
        <v>5</v>
      </c>
      <c r="N352" s="5" t="s">
        <v>3747</v>
      </c>
    </row>
    <row r="353" spans="1:14" ht="15" x14ac:dyDescent="0.25">
      <c r="A353" s="78" t="s">
        <v>8369</v>
      </c>
      <c r="B353" s="79">
        <v>10523</v>
      </c>
      <c r="C353" s="5" t="s">
        <v>38</v>
      </c>
      <c r="D353" s="79"/>
      <c r="E353" s="5" t="s">
        <v>1772</v>
      </c>
      <c r="F353" s="79"/>
      <c r="G353" s="5"/>
      <c r="H353" s="79"/>
      <c r="I353" s="5" t="s">
        <v>2044</v>
      </c>
      <c r="J353" s="79" t="s">
        <v>1420</v>
      </c>
      <c r="K353" s="5" t="s">
        <v>40</v>
      </c>
      <c r="L353" s="79"/>
      <c r="M353" s="5"/>
      <c r="N353" s="5" t="s">
        <v>3747</v>
      </c>
    </row>
    <row r="354" spans="1:14" ht="15" x14ac:dyDescent="0.25">
      <c r="A354" s="78" t="s">
        <v>8369</v>
      </c>
      <c r="B354" s="79">
        <v>10529</v>
      </c>
      <c r="C354" s="5" t="s">
        <v>38</v>
      </c>
      <c r="D354" s="79"/>
      <c r="E354" s="5" t="s">
        <v>1772</v>
      </c>
      <c r="F354" s="79"/>
      <c r="G354" s="5"/>
      <c r="H354" s="79"/>
      <c r="I354" s="5" t="s">
        <v>2716</v>
      </c>
      <c r="J354" s="79" t="s">
        <v>1420</v>
      </c>
      <c r="K354" s="5" t="s">
        <v>40</v>
      </c>
      <c r="L354" s="79"/>
      <c r="M354" s="5"/>
      <c r="N354" s="5" t="s">
        <v>3747</v>
      </c>
    </row>
    <row r="355" spans="1:14" ht="15" x14ac:dyDescent="0.25">
      <c r="A355" s="78" t="s">
        <v>8369</v>
      </c>
      <c r="B355" s="79">
        <v>10530</v>
      </c>
      <c r="C355" s="5" t="s">
        <v>38</v>
      </c>
      <c r="D355" s="79"/>
      <c r="E355" s="5" t="s">
        <v>1772</v>
      </c>
      <c r="F355" s="79"/>
      <c r="G355" s="5"/>
      <c r="H355" s="79"/>
      <c r="I355" s="5" t="s">
        <v>1681</v>
      </c>
      <c r="J355" s="79" t="s">
        <v>1420</v>
      </c>
      <c r="K355" s="5" t="s">
        <v>40</v>
      </c>
      <c r="L355" s="79"/>
      <c r="M355" s="5"/>
      <c r="N355" s="5" t="s">
        <v>3747</v>
      </c>
    </row>
    <row r="356" spans="1:14" ht="15" x14ac:dyDescent="0.25">
      <c r="A356" s="78" t="s">
        <v>8369</v>
      </c>
      <c r="B356" s="79">
        <v>10830</v>
      </c>
      <c r="C356" s="5" t="s">
        <v>38</v>
      </c>
      <c r="D356" s="79"/>
      <c r="E356" s="5" t="s">
        <v>1772</v>
      </c>
      <c r="F356" s="79"/>
      <c r="G356" s="5"/>
      <c r="H356" s="79"/>
      <c r="I356" s="5" t="s">
        <v>680</v>
      </c>
      <c r="J356" s="79" t="s">
        <v>1420</v>
      </c>
      <c r="K356" s="5" t="s">
        <v>40</v>
      </c>
      <c r="L356" s="79"/>
      <c r="M356" s="5"/>
      <c r="N356" s="5" t="s">
        <v>3747</v>
      </c>
    </row>
    <row r="357" spans="1:14" ht="15" x14ac:dyDescent="0.25">
      <c r="A357" s="78" t="s">
        <v>8369</v>
      </c>
      <c r="B357" s="79">
        <v>9990</v>
      </c>
      <c r="C357" s="5" t="s">
        <v>11</v>
      </c>
      <c r="D357" s="79"/>
      <c r="E357" s="5" t="s">
        <v>3757</v>
      </c>
      <c r="F357" s="79"/>
      <c r="G357" s="5"/>
      <c r="H357" s="79" t="s">
        <v>3760</v>
      </c>
      <c r="I357" s="5"/>
      <c r="J357" s="79" t="s">
        <v>1420</v>
      </c>
      <c r="K357" s="5" t="s">
        <v>14</v>
      </c>
      <c r="L357" s="79"/>
      <c r="M357" s="5">
        <v>5</v>
      </c>
      <c r="N357" s="5" t="s">
        <v>3747</v>
      </c>
    </row>
    <row r="358" spans="1:14" ht="15" x14ac:dyDescent="0.25">
      <c r="A358" s="78" t="s">
        <v>8369</v>
      </c>
      <c r="B358" s="79">
        <v>10449</v>
      </c>
      <c r="C358" s="5" t="s">
        <v>38</v>
      </c>
      <c r="D358" s="79"/>
      <c r="E358" s="5" t="s">
        <v>1772</v>
      </c>
      <c r="F358" s="79"/>
      <c r="G358" s="5"/>
      <c r="H358" s="79"/>
      <c r="I358" s="5" t="s">
        <v>2044</v>
      </c>
      <c r="J358" s="79" t="s">
        <v>1420</v>
      </c>
      <c r="K358" s="5" t="s">
        <v>40</v>
      </c>
      <c r="L358" s="79"/>
      <c r="M358" s="5"/>
      <c r="N358" s="5" t="s">
        <v>3747</v>
      </c>
    </row>
    <row r="359" spans="1:14" ht="15" x14ac:dyDescent="0.25">
      <c r="A359" s="78" t="s">
        <v>8369</v>
      </c>
      <c r="B359" s="79">
        <v>10450</v>
      </c>
      <c r="C359" s="5" t="s">
        <v>38</v>
      </c>
      <c r="D359" s="79"/>
      <c r="E359" s="5" t="s">
        <v>1772</v>
      </c>
      <c r="F359" s="79"/>
      <c r="G359" s="5"/>
      <c r="H359" s="79"/>
      <c r="I359" s="5" t="s">
        <v>2716</v>
      </c>
      <c r="J359" s="79" t="s">
        <v>1420</v>
      </c>
      <c r="K359" s="5" t="s">
        <v>40</v>
      </c>
      <c r="L359" s="79"/>
      <c r="M359" s="5"/>
      <c r="N359" s="5" t="s">
        <v>3747</v>
      </c>
    </row>
    <row r="360" spans="1:14" ht="15" x14ac:dyDescent="0.25">
      <c r="A360" s="78" t="s">
        <v>8369</v>
      </c>
      <c r="B360" s="79">
        <v>10451</v>
      </c>
      <c r="C360" s="5" t="s">
        <v>38</v>
      </c>
      <c r="D360" s="79"/>
      <c r="E360" s="5" t="s">
        <v>1772</v>
      </c>
      <c r="F360" s="79"/>
      <c r="G360" s="5"/>
      <c r="H360" s="79"/>
      <c r="I360" s="5" t="s">
        <v>1681</v>
      </c>
      <c r="J360" s="79" t="s">
        <v>1420</v>
      </c>
      <c r="K360" s="5" t="s">
        <v>40</v>
      </c>
      <c r="L360" s="79"/>
      <c r="M360" s="5"/>
      <c r="N360" s="5" t="s">
        <v>3747</v>
      </c>
    </row>
    <row r="361" spans="1:14" ht="15" x14ac:dyDescent="0.25">
      <c r="A361" s="78" t="s">
        <v>8369</v>
      </c>
      <c r="B361" s="79">
        <v>10831</v>
      </c>
      <c r="C361" s="5" t="s">
        <v>38</v>
      </c>
      <c r="D361" s="79"/>
      <c r="E361" s="5" t="s">
        <v>1772</v>
      </c>
      <c r="F361" s="79"/>
      <c r="G361" s="5"/>
      <c r="H361" s="79"/>
      <c r="I361" s="5" t="s">
        <v>680</v>
      </c>
      <c r="J361" s="79" t="s">
        <v>1420</v>
      </c>
      <c r="K361" s="5" t="s">
        <v>40</v>
      </c>
      <c r="L361" s="79"/>
      <c r="M361" s="5"/>
      <c r="N361" s="5" t="s">
        <v>3747</v>
      </c>
    </row>
    <row r="362" spans="1:14" ht="15" x14ac:dyDescent="0.25">
      <c r="A362" s="78" t="s">
        <v>8369</v>
      </c>
      <c r="B362" s="79">
        <v>10111</v>
      </c>
      <c r="C362" s="5" t="s">
        <v>11</v>
      </c>
      <c r="D362" s="79"/>
      <c r="E362" s="5" t="s">
        <v>3757</v>
      </c>
      <c r="F362" s="79"/>
      <c r="G362" s="5"/>
      <c r="H362" s="79" t="s">
        <v>3761</v>
      </c>
      <c r="I362" s="5"/>
      <c r="J362" s="79" t="s">
        <v>1420</v>
      </c>
      <c r="K362" s="5" t="s">
        <v>14</v>
      </c>
      <c r="L362" s="79"/>
      <c r="M362" s="5">
        <v>5</v>
      </c>
      <c r="N362" s="5" t="s">
        <v>3747</v>
      </c>
    </row>
    <row r="363" spans="1:14" ht="15" x14ac:dyDescent="0.25">
      <c r="A363" s="78" t="s">
        <v>8369</v>
      </c>
      <c r="B363" s="79">
        <v>10559</v>
      </c>
      <c r="C363" s="5" t="s">
        <v>38</v>
      </c>
      <c r="D363" s="79"/>
      <c r="E363" s="5" t="s">
        <v>1772</v>
      </c>
      <c r="F363" s="79"/>
      <c r="G363" s="5"/>
      <c r="H363" s="79"/>
      <c r="I363" s="5" t="s">
        <v>2044</v>
      </c>
      <c r="J363" s="79" t="s">
        <v>1420</v>
      </c>
      <c r="K363" s="5" t="s">
        <v>40</v>
      </c>
      <c r="L363" s="79"/>
      <c r="M363" s="5"/>
      <c r="N363" s="5" t="s">
        <v>3747</v>
      </c>
    </row>
    <row r="364" spans="1:14" ht="15" x14ac:dyDescent="0.25">
      <c r="A364" s="78" t="s">
        <v>8369</v>
      </c>
      <c r="B364" s="79">
        <v>10560</v>
      </c>
      <c r="C364" s="5" t="s">
        <v>38</v>
      </c>
      <c r="D364" s="79"/>
      <c r="E364" s="5" t="s">
        <v>1772</v>
      </c>
      <c r="F364" s="79"/>
      <c r="G364" s="5"/>
      <c r="H364" s="79"/>
      <c r="I364" s="5" t="s">
        <v>2716</v>
      </c>
      <c r="J364" s="79" t="s">
        <v>1420</v>
      </c>
      <c r="K364" s="5" t="s">
        <v>40</v>
      </c>
      <c r="L364" s="79"/>
      <c r="M364" s="5"/>
      <c r="N364" s="5" t="s">
        <v>3747</v>
      </c>
    </row>
    <row r="365" spans="1:14" ht="15" x14ac:dyDescent="0.25">
      <c r="A365" s="78" t="s">
        <v>8369</v>
      </c>
      <c r="B365" s="79">
        <v>10561</v>
      </c>
      <c r="C365" s="5" t="s">
        <v>38</v>
      </c>
      <c r="D365" s="79"/>
      <c r="E365" s="5" t="s">
        <v>1772</v>
      </c>
      <c r="F365" s="79"/>
      <c r="G365" s="5"/>
      <c r="H365" s="79"/>
      <c r="I365" s="5" t="s">
        <v>1681</v>
      </c>
      <c r="J365" s="79" t="s">
        <v>1420</v>
      </c>
      <c r="K365" s="5" t="s">
        <v>40</v>
      </c>
      <c r="L365" s="79"/>
      <c r="M365" s="5"/>
      <c r="N365" s="5" t="s">
        <v>3747</v>
      </c>
    </row>
    <row r="366" spans="1:14" ht="15" x14ac:dyDescent="0.25">
      <c r="A366" s="78" t="s">
        <v>8369</v>
      </c>
      <c r="B366" s="79">
        <v>13368</v>
      </c>
      <c r="C366" s="5" t="s">
        <v>11</v>
      </c>
      <c r="D366" s="79"/>
      <c r="E366" s="5" t="s">
        <v>3757</v>
      </c>
      <c r="F366" s="79"/>
      <c r="G366" s="5"/>
      <c r="H366" s="79" t="s">
        <v>5346</v>
      </c>
      <c r="I366" s="5"/>
      <c r="J366" s="79" t="s">
        <v>1378</v>
      </c>
      <c r="K366" s="5" t="s">
        <v>14</v>
      </c>
      <c r="L366" s="79"/>
      <c r="M366" s="5">
        <v>2</v>
      </c>
      <c r="N366" s="5" t="s">
        <v>6010</v>
      </c>
    </row>
    <row r="367" spans="1:14" ht="15" x14ac:dyDescent="0.25">
      <c r="A367" s="78" t="s">
        <v>8369</v>
      </c>
      <c r="B367" s="79">
        <v>14683</v>
      </c>
      <c r="C367" s="5" t="s">
        <v>38</v>
      </c>
      <c r="D367" s="79"/>
      <c r="E367" s="5" t="s">
        <v>1772</v>
      </c>
      <c r="F367" s="79"/>
      <c r="G367" s="5"/>
      <c r="H367" s="79"/>
      <c r="I367" s="5" t="s">
        <v>2044</v>
      </c>
      <c r="J367" s="79" t="s">
        <v>1378</v>
      </c>
      <c r="K367" s="5" t="s">
        <v>40</v>
      </c>
      <c r="L367" s="79"/>
      <c r="M367" s="5"/>
      <c r="N367" s="5" t="s">
        <v>6010</v>
      </c>
    </row>
    <row r="368" spans="1:14" ht="15" x14ac:dyDescent="0.25">
      <c r="A368" s="78" t="s">
        <v>8369</v>
      </c>
      <c r="B368" s="79">
        <v>14692</v>
      </c>
      <c r="C368" s="5" t="s">
        <v>38</v>
      </c>
      <c r="D368" s="79"/>
      <c r="E368" s="5" t="s">
        <v>1772</v>
      </c>
      <c r="F368" s="79"/>
      <c r="G368" s="5"/>
      <c r="H368" s="79"/>
      <c r="I368" s="5" t="s">
        <v>2716</v>
      </c>
      <c r="J368" s="79" t="s">
        <v>1378</v>
      </c>
      <c r="K368" s="5" t="s">
        <v>40</v>
      </c>
      <c r="L368" s="79"/>
      <c r="M368" s="5"/>
      <c r="N368" s="5" t="s">
        <v>6010</v>
      </c>
    </row>
    <row r="369" spans="1:14" ht="15" x14ac:dyDescent="0.25">
      <c r="A369" s="78" t="s">
        <v>8369</v>
      </c>
      <c r="B369" s="79">
        <v>14693</v>
      </c>
      <c r="C369" s="5" t="s">
        <v>38</v>
      </c>
      <c r="D369" s="79"/>
      <c r="E369" s="5" t="s">
        <v>1772</v>
      </c>
      <c r="F369" s="79"/>
      <c r="G369" s="5"/>
      <c r="H369" s="79"/>
      <c r="I369" s="5" t="s">
        <v>1681</v>
      </c>
      <c r="J369" s="79" t="s">
        <v>1378</v>
      </c>
      <c r="K369" s="5" t="s">
        <v>40</v>
      </c>
      <c r="L369" s="79"/>
      <c r="M369" s="5"/>
      <c r="N369" s="5" t="s">
        <v>6010</v>
      </c>
    </row>
    <row r="370" spans="1:14" ht="15" x14ac:dyDescent="0.25">
      <c r="A370" s="78" t="s">
        <v>8369</v>
      </c>
      <c r="B370" s="79">
        <v>15356</v>
      </c>
      <c r="C370" s="5" t="s">
        <v>11</v>
      </c>
      <c r="D370" s="79"/>
      <c r="E370" s="5" t="s">
        <v>3757</v>
      </c>
      <c r="F370" s="79"/>
      <c r="G370" s="5"/>
      <c r="H370" s="79" t="s">
        <v>8463</v>
      </c>
      <c r="I370" s="5"/>
      <c r="J370" s="79" t="s">
        <v>1378</v>
      </c>
      <c r="K370" s="5" t="s">
        <v>14</v>
      </c>
      <c r="L370" s="79"/>
      <c r="M370" s="5">
        <v>2</v>
      </c>
      <c r="N370" s="5" t="s">
        <v>6010</v>
      </c>
    </row>
    <row r="371" spans="1:14" ht="15" x14ac:dyDescent="0.25">
      <c r="A371" s="78" t="s">
        <v>8369</v>
      </c>
      <c r="B371" s="79">
        <v>15674</v>
      </c>
      <c r="C371" s="5" t="s">
        <v>38</v>
      </c>
      <c r="D371" s="79"/>
      <c r="E371" s="5" t="s">
        <v>1772</v>
      </c>
      <c r="F371" s="79"/>
      <c r="G371" s="5"/>
      <c r="H371" s="79"/>
      <c r="I371" s="5" t="s">
        <v>2044</v>
      </c>
      <c r="J371" s="79" t="s">
        <v>1378</v>
      </c>
      <c r="K371" s="5" t="s">
        <v>40</v>
      </c>
      <c r="L371" s="79"/>
      <c r="M371" s="5"/>
      <c r="N371" s="5" t="s">
        <v>6010</v>
      </c>
    </row>
    <row r="372" spans="1:14" ht="15" x14ac:dyDescent="0.25">
      <c r="A372" s="78" t="s">
        <v>8369</v>
      </c>
      <c r="B372" s="79">
        <v>15675</v>
      </c>
      <c r="C372" s="5" t="s">
        <v>38</v>
      </c>
      <c r="D372" s="79"/>
      <c r="E372" s="5" t="s">
        <v>1772</v>
      </c>
      <c r="F372" s="79"/>
      <c r="G372" s="5"/>
      <c r="H372" s="79"/>
      <c r="I372" s="5" t="s">
        <v>2716</v>
      </c>
      <c r="J372" s="79" t="s">
        <v>3895</v>
      </c>
      <c r="K372" s="5" t="s">
        <v>40</v>
      </c>
      <c r="L372" s="79"/>
      <c r="M372" s="5"/>
      <c r="N372" s="5" t="s">
        <v>6010</v>
      </c>
    </row>
    <row r="373" spans="1:14" ht="15" x14ac:dyDescent="0.25">
      <c r="A373" s="78" t="s">
        <v>8369</v>
      </c>
      <c r="B373" s="79">
        <v>9981</v>
      </c>
      <c r="C373" s="5" t="s">
        <v>21</v>
      </c>
      <c r="D373" s="79"/>
      <c r="E373" s="5" t="s">
        <v>1772</v>
      </c>
      <c r="F373" s="79"/>
      <c r="G373" s="5" t="s">
        <v>3762</v>
      </c>
      <c r="H373" s="79"/>
      <c r="I373" s="5"/>
      <c r="J373" s="79"/>
      <c r="K373" s="5" t="s">
        <v>20</v>
      </c>
      <c r="L373" s="79"/>
      <c r="M373" s="5"/>
      <c r="N373" s="5" t="s">
        <v>675</v>
      </c>
    </row>
    <row r="374" spans="1:14" ht="15" x14ac:dyDescent="0.25">
      <c r="A374" s="78" t="s">
        <v>8369</v>
      </c>
      <c r="B374" s="79">
        <v>9982</v>
      </c>
      <c r="C374" s="5" t="s">
        <v>11</v>
      </c>
      <c r="D374" s="79"/>
      <c r="E374" s="5" t="s">
        <v>3762</v>
      </c>
      <c r="F374" s="79"/>
      <c r="G374" s="5"/>
      <c r="H374" s="79" t="s">
        <v>3763</v>
      </c>
      <c r="I374" s="5"/>
      <c r="J374" s="79" t="s">
        <v>2043</v>
      </c>
      <c r="K374" s="5" t="s">
        <v>51</v>
      </c>
      <c r="L374" s="79"/>
      <c r="M374" s="5"/>
      <c r="N374" s="5" t="s">
        <v>675</v>
      </c>
    </row>
    <row r="375" spans="1:14" ht="15" x14ac:dyDescent="0.25">
      <c r="A375" s="78" t="s">
        <v>8369</v>
      </c>
      <c r="B375" s="79">
        <v>9983</v>
      </c>
      <c r="C375" s="5" t="s">
        <v>11</v>
      </c>
      <c r="D375" s="79"/>
      <c r="E375" s="5" t="s">
        <v>3762</v>
      </c>
      <c r="F375" s="79"/>
      <c r="G375" s="5"/>
      <c r="H375" s="79" t="s">
        <v>4329</v>
      </c>
      <c r="I375" s="5"/>
      <c r="J375" s="79" t="s">
        <v>1420</v>
      </c>
      <c r="K375" s="5" t="s">
        <v>14</v>
      </c>
      <c r="L375" s="79"/>
      <c r="M375" s="5">
        <v>5</v>
      </c>
      <c r="N375" s="5" t="s">
        <v>3747</v>
      </c>
    </row>
    <row r="376" spans="1:14" ht="15" x14ac:dyDescent="0.25">
      <c r="A376" s="78" t="s">
        <v>8369</v>
      </c>
      <c r="B376" s="79">
        <v>10328</v>
      </c>
      <c r="C376" s="5" t="s">
        <v>38</v>
      </c>
      <c r="D376" s="79"/>
      <c r="E376" s="5" t="s">
        <v>1772</v>
      </c>
      <c r="F376" s="79"/>
      <c r="G376" s="5"/>
      <c r="H376" s="79"/>
      <c r="I376" s="5" t="s">
        <v>2044</v>
      </c>
      <c r="J376" s="79" t="s">
        <v>1420</v>
      </c>
      <c r="K376" s="5" t="s">
        <v>40</v>
      </c>
      <c r="L376" s="79"/>
      <c r="M376" s="5"/>
      <c r="N376" s="5" t="s">
        <v>3747</v>
      </c>
    </row>
    <row r="377" spans="1:14" ht="15" x14ac:dyDescent="0.25">
      <c r="A377" s="78" t="s">
        <v>8369</v>
      </c>
      <c r="B377" s="79">
        <v>10329</v>
      </c>
      <c r="C377" s="5" t="s">
        <v>38</v>
      </c>
      <c r="D377" s="79"/>
      <c r="E377" s="5" t="s">
        <v>1772</v>
      </c>
      <c r="F377" s="79"/>
      <c r="G377" s="5"/>
      <c r="H377" s="79"/>
      <c r="I377" s="5" t="s">
        <v>2716</v>
      </c>
      <c r="J377" s="79" t="s">
        <v>1420</v>
      </c>
      <c r="K377" s="5" t="s">
        <v>40</v>
      </c>
      <c r="L377" s="79"/>
      <c r="M377" s="5"/>
      <c r="N377" s="5" t="s">
        <v>3747</v>
      </c>
    </row>
    <row r="378" spans="1:14" ht="15" x14ac:dyDescent="0.25">
      <c r="A378" s="78" t="s">
        <v>8369</v>
      </c>
      <c r="B378" s="79">
        <v>10330</v>
      </c>
      <c r="C378" s="5" t="s">
        <v>38</v>
      </c>
      <c r="D378" s="79"/>
      <c r="E378" s="5" t="s">
        <v>1772</v>
      </c>
      <c r="F378" s="79"/>
      <c r="G378" s="5"/>
      <c r="H378" s="79"/>
      <c r="I378" s="5" t="s">
        <v>1681</v>
      </c>
      <c r="J378" s="79" t="s">
        <v>1420</v>
      </c>
      <c r="K378" s="5" t="s">
        <v>40</v>
      </c>
      <c r="L378" s="79"/>
      <c r="M378" s="5"/>
      <c r="N378" s="5" t="s">
        <v>3747</v>
      </c>
    </row>
    <row r="379" spans="1:14" ht="15" x14ac:dyDescent="0.25">
      <c r="A379" s="78" t="s">
        <v>8369</v>
      </c>
      <c r="B379" s="79">
        <v>10827</v>
      </c>
      <c r="C379" s="5" t="s">
        <v>38</v>
      </c>
      <c r="D379" s="79"/>
      <c r="E379" s="5" t="s">
        <v>1772</v>
      </c>
      <c r="F379" s="79"/>
      <c r="G379" s="5"/>
      <c r="H379" s="79"/>
      <c r="I379" s="5" t="s">
        <v>680</v>
      </c>
      <c r="J379" s="79" t="s">
        <v>1420</v>
      </c>
      <c r="K379" s="5" t="s">
        <v>40</v>
      </c>
      <c r="L379" s="79"/>
      <c r="M379" s="5"/>
      <c r="N379" s="5" t="s">
        <v>3747</v>
      </c>
    </row>
    <row r="380" spans="1:14" ht="15" x14ac:dyDescent="0.25">
      <c r="A380" s="78" t="s">
        <v>8369</v>
      </c>
      <c r="B380" s="79">
        <v>9984</v>
      </c>
      <c r="C380" s="5" t="s">
        <v>11</v>
      </c>
      <c r="D380" s="79"/>
      <c r="E380" s="5" t="s">
        <v>3762</v>
      </c>
      <c r="F380" s="79"/>
      <c r="G380" s="5"/>
      <c r="H380" s="79" t="s">
        <v>4330</v>
      </c>
      <c r="I380" s="5"/>
      <c r="J380" s="79" t="s">
        <v>1420</v>
      </c>
      <c r="K380" s="5" t="s">
        <v>14</v>
      </c>
      <c r="L380" s="79"/>
      <c r="M380" s="5">
        <v>5</v>
      </c>
      <c r="N380" s="5" t="s">
        <v>3747</v>
      </c>
    </row>
    <row r="381" spans="1:14" ht="15" x14ac:dyDescent="0.25">
      <c r="A381" s="78" t="s">
        <v>8369</v>
      </c>
      <c r="B381" s="79">
        <v>10524</v>
      </c>
      <c r="C381" s="5" t="s">
        <v>38</v>
      </c>
      <c r="D381" s="79"/>
      <c r="E381" s="5" t="s">
        <v>1772</v>
      </c>
      <c r="F381" s="79"/>
      <c r="G381" s="5"/>
      <c r="H381" s="79"/>
      <c r="I381" s="5" t="s">
        <v>2044</v>
      </c>
      <c r="J381" s="79" t="s">
        <v>1420</v>
      </c>
      <c r="K381" s="5" t="s">
        <v>40</v>
      </c>
      <c r="L381" s="79"/>
      <c r="M381" s="5"/>
      <c r="N381" s="5" t="s">
        <v>3747</v>
      </c>
    </row>
    <row r="382" spans="1:14" ht="15" x14ac:dyDescent="0.25">
      <c r="A382" s="78" t="s">
        <v>8369</v>
      </c>
      <c r="B382" s="79">
        <v>10525</v>
      </c>
      <c r="C382" s="5" t="s">
        <v>38</v>
      </c>
      <c r="D382" s="79"/>
      <c r="E382" s="5" t="s">
        <v>1772</v>
      </c>
      <c r="F382" s="79"/>
      <c r="G382" s="5"/>
      <c r="H382" s="79"/>
      <c r="I382" s="5" t="s">
        <v>2716</v>
      </c>
      <c r="J382" s="79" t="s">
        <v>1420</v>
      </c>
      <c r="K382" s="5" t="s">
        <v>40</v>
      </c>
      <c r="L382" s="79"/>
      <c r="M382" s="5"/>
      <c r="N382" s="5" t="s">
        <v>3747</v>
      </c>
    </row>
    <row r="383" spans="1:14" ht="15" x14ac:dyDescent="0.25">
      <c r="A383" s="78" t="s">
        <v>8369</v>
      </c>
      <c r="B383" s="79">
        <v>10526</v>
      </c>
      <c r="C383" s="5" t="s">
        <v>38</v>
      </c>
      <c r="D383" s="79"/>
      <c r="E383" s="5" t="s">
        <v>1772</v>
      </c>
      <c r="F383" s="79"/>
      <c r="G383" s="5"/>
      <c r="H383" s="79"/>
      <c r="I383" s="5" t="s">
        <v>1681</v>
      </c>
      <c r="J383" s="79" t="s">
        <v>1420</v>
      </c>
      <c r="K383" s="5" t="s">
        <v>40</v>
      </c>
      <c r="L383" s="79"/>
      <c r="M383" s="5"/>
      <c r="N383" s="5" t="s">
        <v>3747</v>
      </c>
    </row>
    <row r="384" spans="1:14" ht="15" x14ac:dyDescent="0.25">
      <c r="A384" s="78" t="s">
        <v>8369</v>
      </c>
      <c r="B384" s="79">
        <v>10828</v>
      </c>
      <c r="C384" s="5" t="s">
        <v>38</v>
      </c>
      <c r="D384" s="79"/>
      <c r="E384" s="5" t="s">
        <v>1772</v>
      </c>
      <c r="F384" s="79"/>
      <c r="G384" s="5"/>
      <c r="H384" s="79"/>
      <c r="I384" s="5" t="s">
        <v>3024</v>
      </c>
      <c r="J384" s="79" t="s">
        <v>1420</v>
      </c>
      <c r="K384" s="5" t="s">
        <v>40</v>
      </c>
      <c r="L384" s="79"/>
      <c r="M384" s="5"/>
      <c r="N384" s="5" t="s">
        <v>3747</v>
      </c>
    </row>
    <row r="385" spans="1:14" ht="15" x14ac:dyDescent="0.25">
      <c r="A385" s="78" t="s">
        <v>8369</v>
      </c>
      <c r="B385" s="79">
        <v>11655</v>
      </c>
      <c r="C385" s="5" t="s">
        <v>11</v>
      </c>
      <c r="D385" s="79"/>
      <c r="E385" s="5" t="s">
        <v>3762</v>
      </c>
      <c r="F385" s="79"/>
      <c r="G385" s="5"/>
      <c r="H385" s="79" t="s">
        <v>4522</v>
      </c>
      <c r="I385" s="5"/>
      <c r="J385" s="79" t="s">
        <v>2496</v>
      </c>
      <c r="K385" s="5" t="s">
        <v>14</v>
      </c>
      <c r="L385" s="79"/>
      <c r="M385" s="5">
        <v>3</v>
      </c>
      <c r="N385" s="5" t="s">
        <v>4317</v>
      </c>
    </row>
    <row r="386" spans="1:14" ht="15" x14ac:dyDescent="0.25">
      <c r="A386" s="78" t="s">
        <v>8369</v>
      </c>
      <c r="B386" s="79">
        <v>11666</v>
      </c>
      <c r="C386" s="5" t="s">
        <v>38</v>
      </c>
      <c r="D386" s="79"/>
      <c r="E386" s="5" t="s">
        <v>1772</v>
      </c>
      <c r="F386" s="79"/>
      <c r="G386" s="5"/>
      <c r="H386" s="79"/>
      <c r="I386" s="5" t="s">
        <v>2044</v>
      </c>
      <c r="J386" s="79" t="s">
        <v>2496</v>
      </c>
      <c r="K386" s="5" t="s">
        <v>40</v>
      </c>
      <c r="L386" s="79"/>
      <c r="M386" s="5"/>
      <c r="N386" s="5" t="s">
        <v>4317</v>
      </c>
    </row>
    <row r="387" spans="1:14" ht="15" x14ac:dyDescent="0.25">
      <c r="A387" s="78" t="s">
        <v>8369</v>
      </c>
      <c r="B387" s="79">
        <v>11667</v>
      </c>
      <c r="C387" s="5" t="s">
        <v>38</v>
      </c>
      <c r="D387" s="79"/>
      <c r="E387" s="5" t="s">
        <v>1772</v>
      </c>
      <c r="F387" s="79"/>
      <c r="G387" s="5"/>
      <c r="H387" s="79"/>
      <c r="I387" s="5" t="s">
        <v>2716</v>
      </c>
      <c r="J387" s="79" t="s">
        <v>1420</v>
      </c>
      <c r="K387" s="5" t="s">
        <v>40</v>
      </c>
      <c r="L387" s="79"/>
      <c r="M387" s="5"/>
      <c r="N387" s="5" t="s">
        <v>4317</v>
      </c>
    </row>
    <row r="388" spans="1:14" ht="15" x14ac:dyDescent="0.25">
      <c r="A388" s="78" t="s">
        <v>8369</v>
      </c>
      <c r="B388" s="79">
        <v>11668</v>
      </c>
      <c r="C388" s="5" t="s">
        <v>38</v>
      </c>
      <c r="D388" s="79"/>
      <c r="E388" s="5" t="s">
        <v>1772</v>
      </c>
      <c r="F388" s="79"/>
      <c r="G388" s="5"/>
      <c r="H388" s="79"/>
      <c r="I388" s="5" t="s">
        <v>680</v>
      </c>
      <c r="J388" s="79" t="s">
        <v>1420</v>
      </c>
      <c r="K388" s="5" t="s">
        <v>40</v>
      </c>
      <c r="L388" s="79"/>
      <c r="M388" s="5"/>
      <c r="N388" s="5" t="s">
        <v>4317</v>
      </c>
    </row>
    <row r="389" spans="1:14" ht="15" x14ac:dyDescent="0.25">
      <c r="A389" s="78" t="s">
        <v>8369</v>
      </c>
      <c r="B389" s="79">
        <v>11669</v>
      </c>
      <c r="C389" s="5" t="s">
        <v>38</v>
      </c>
      <c r="D389" s="79"/>
      <c r="E389" s="5" t="s">
        <v>1772</v>
      </c>
      <c r="F389" s="79"/>
      <c r="G389" s="5"/>
      <c r="H389" s="79"/>
      <c r="I389" s="5" t="s">
        <v>1681</v>
      </c>
      <c r="J389" s="79" t="s">
        <v>2496</v>
      </c>
      <c r="K389" s="5" t="s">
        <v>40</v>
      </c>
      <c r="L389" s="79"/>
      <c r="M389" s="5"/>
      <c r="N389" s="5" t="s">
        <v>4317</v>
      </c>
    </row>
    <row r="390" spans="1:14" ht="15" x14ac:dyDescent="0.25">
      <c r="A390" s="78" t="s">
        <v>8369</v>
      </c>
      <c r="B390" s="79">
        <v>11656</v>
      </c>
      <c r="C390" s="5" t="s">
        <v>11</v>
      </c>
      <c r="D390" s="79"/>
      <c r="E390" s="5" t="s">
        <v>3762</v>
      </c>
      <c r="F390" s="79"/>
      <c r="G390" s="5"/>
      <c r="H390" s="79" t="s">
        <v>4523</v>
      </c>
      <c r="I390" s="5"/>
      <c r="J390" s="79" t="s">
        <v>2496</v>
      </c>
      <c r="K390" s="5" t="s">
        <v>14</v>
      </c>
      <c r="L390" s="79"/>
      <c r="M390" s="5">
        <v>3</v>
      </c>
      <c r="N390" s="5" t="s">
        <v>4317</v>
      </c>
    </row>
    <row r="391" spans="1:14" ht="15" x14ac:dyDescent="0.25">
      <c r="A391" s="78" t="s">
        <v>8369</v>
      </c>
      <c r="B391" s="79">
        <v>11658</v>
      </c>
      <c r="C391" s="5" t="s">
        <v>38</v>
      </c>
      <c r="D391" s="79"/>
      <c r="E391" s="5" t="s">
        <v>1772</v>
      </c>
      <c r="F391" s="79"/>
      <c r="G391" s="5"/>
      <c r="H391" s="79"/>
      <c r="I391" s="5" t="s">
        <v>2044</v>
      </c>
      <c r="J391" s="79" t="s">
        <v>2496</v>
      </c>
      <c r="K391" s="5" t="s">
        <v>40</v>
      </c>
      <c r="L391" s="79"/>
      <c r="M391" s="5"/>
      <c r="N391" s="5" t="s">
        <v>4317</v>
      </c>
    </row>
    <row r="392" spans="1:14" ht="15" x14ac:dyDescent="0.25">
      <c r="A392" s="78" t="s">
        <v>8369</v>
      </c>
      <c r="B392" s="79">
        <v>11659</v>
      </c>
      <c r="C392" s="5" t="s">
        <v>38</v>
      </c>
      <c r="D392" s="79"/>
      <c r="E392" s="5" t="s">
        <v>1772</v>
      </c>
      <c r="F392" s="79"/>
      <c r="G392" s="5"/>
      <c r="H392" s="79"/>
      <c r="I392" s="5" t="s">
        <v>2716</v>
      </c>
      <c r="J392" s="79" t="s">
        <v>2496</v>
      </c>
      <c r="K392" s="5" t="s">
        <v>40</v>
      </c>
      <c r="L392" s="79"/>
      <c r="M392" s="5"/>
      <c r="N392" s="5" t="s">
        <v>4317</v>
      </c>
    </row>
    <row r="393" spans="1:14" ht="15" x14ac:dyDescent="0.25">
      <c r="A393" s="78" t="s">
        <v>8369</v>
      </c>
      <c r="B393" s="79">
        <v>11660</v>
      </c>
      <c r="C393" s="5" t="s">
        <v>38</v>
      </c>
      <c r="D393" s="79"/>
      <c r="E393" s="5" t="s">
        <v>1772</v>
      </c>
      <c r="F393" s="79"/>
      <c r="G393" s="5"/>
      <c r="H393" s="79"/>
      <c r="I393" s="5" t="s">
        <v>1681</v>
      </c>
      <c r="J393" s="79" t="s">
        <v>2496</v>
      </c>
      <c r="K393" s="5" t="s">
        <v>40</v>
      </c>
      <c r="L393" s="79"/>
      <c r="M393" s="5"/>
      <c r="N393" s="5" t="s">
        <v>4317</v>
      </c>
    </row>
    <row r="394" spans="1:14" ht="15" x14ac:dyDescent="0.25">
      <c r="A394" s="78" t="s">
        <v>8369</v>
      </c>
      <c r="B394" s="79">
        <v>11661</v>
      </c>
      <c r="C394" s="5" t="s">
        <v>38</v>
      </c>
      <c r="D394" s="79"/>
      <c r="E394" s="5" t="s">
        <v>1772</v>
      </c>
      <c r="F394" s="79"/>
      <c r="G394" s="5"/>
      <c r="H394" s="79"/>
      <c r="I394" s="5" t="s">
        <v>680</v>
      </c>
      <c r="J394" s="79" t="s">
        <v>1420</v>
      </c>
      <c r="K394" s="5" t="s">
        <v>40</v>
      </c>
      <c r="L394" s="79"/>
      <c r="M394" s="5"/>
      <c r="N394" s="5" t="s">
        <v>4317</v>
      </c>
    </row>
    <row r="395" spans="1:14" ht="15" x14ac:dyDescent="0.25">
      <c r="A395" s="78" t="s">
        <v>8369</v>
      </c>
      <c r="B395" s="79">
        <v>11657</v>
      </c>
      <c r="C395" s="5" t="s">
        <v>11</v>
      </c>
      <c r="D395" s="79"/>
      <c r="E395" s="5" t="s">
        <v>3762</v>
      </c>
      <c r="F395" s="79"/>
      <c r="G395" s="5"/>
      <c r="H395" s="79" t="s">
        <v>4524</v>
      </c>
      <c r="I395" s="5"/>
      <c r="J395" s="79" t="s">
        <v>2496</v>
      </c>
      <c r="K395" s="5" t="s">
        <v>14</v>
      </c>
      <c r="L395" s="79"/>
      <c r="M395" s="5">
        <v>3</v>
      </c>
      <c r="N395" s="5" t="s">
        <v>4317</v>
      </c>
    </row>
    <row r="396" spans="1:14" ht="15" x14ac:dyDescent="0.25">
      <c r="A396" s="78" t="s">
        <v>8369</v>
      </c>
      <c r="B396" s="79">
        <v>11662</v>
      </c>
      <c r="C396" s="5" t="s">
        <v>38</v>
      </c>
      <c r="D396" s="79"/>
      <c r="E396" s="5" t="s">
        <v>1772</v>
      </c>
      <c r="F396" s="79"/>
      <c r="G396" s="5"/>
      <c r="H396" s="79"/>
      <c r="I396" s="5" t="s">
        <v>2044</v>
      </c>
      <c r="J396" s="79" t="s">
        <v>2496</v>
      </c>
      <c r="K396" s="5" t="s">
        <v>40</v>
      </c>
      <c r="L396" s="79"/>
      <c r="M396" s="5"/>
      <c r="N396" s="5" t="s">
        <v>4317</v>
      </c>
    </row>
    <row r="397" spans="1:14" ht="15" x14ac:dyDescent="0.25">
      <c r="A397" s="78" t="s">
        <v>8369</v>
      </c>
      <c r="B397" s="79">
        <v>11663</v>
      </c>
      <c r="C397" s="5" t="s">
        <v>38</v>
      </c>
      <c r="D397" s="79"/>
      <c r="E397" s="5" t="s">
        <v>1772</v>
      </c>
      <c r="F397" s="79"/>
      <c r="G397" s="5"/>
      <c r="H397" s="79"/>
      <c r="I397" s="5" t="s">
        <v>2716</v>
      </c>
      <c r="J397" s="79" t="s">
        <v>1420</v>
      </c>
      <c r="K397" s="5" t="s">
        <v>40</v>
      </c>
      <c r="L397" s="79"/>
      <c r="M397" s="5"/>
      <c r="N397" s="5" t="s">
        <v>4317</v>
      </c>
    </row>
    <row r="398" spans="1:14" ht="15" x14ac:dyDescent="0.25">
      <c r="A398" s="78" t="s">
        <v>8369</v>
      </c>
      <c r="B398" s="79">
        <v>11664</v>
      </c>
      <c r="C398" s="5" t="s">
        <v>38</v>
      </c>
      <c r="D398" s="79"/>
      <c r="E398" s="5" t="s">
        <v>1772</v>
      </c>
      <c r="F398" s="79"/>
      <c r="G398" s="5"/>
      <c r="H398" s="79"/>
      <c r="I398" s="5" t="s">
        <v>680</v>
      </c>
      <c r="J398" s="79" t="s">
        <v>1420</v>
      </c>
      <c r="K398" s="5" t="s">
        <v>40</v>
      </c>
      <c r="L398" s="79"/>
      <c r="M398" s="5"/>
      <c r="N398" s="5" t="s">
        <v>4317</v>
      </c>
    </row>
    <row r="399" spans="1:14" ht="15" x14ac:dyDescent="0.25">
      <c r="A399" s="78" t="s">
        <v>8369</v>
      </c>
      <c r="B399" s="79">
        <v>11665</v>
      </c>
      <c r="C399" s="5" t="s">
        <v>38</v>
      </c>
      <c r="D399" s="79"/>
      <c r="E399" s="5" t="s">
        <v>1772</v>
      </c>
      <c r="F399" s="79"/>
      <c r="G399" s="5"/>
      <c r="H399" s="79"/>
      <c r="I399" s="5" t="s">
        <v>1681</v>
      </c>
      <c r="J399" s="79" t="s">
        <v>2496</v>
      </c>
      <c r="K399" s="5" t="s">
        <v>40</v>
      </c>
      <c r="L399" s="79"/>
      <c r="M399" s="5"/>
      <c r="N399" s="5" t="s">
        <v>4317</v>
      </c>
    </row>
    <row r="400" spans="1:14" ht="15" x14ac:dyDescent="0.25">
      <c r="A400" s="78" t="s">
        <v>8369</v>
      </c>
      <c r="B400" s="79">
        <v>12175</v>
      </c>
      <c r="C400" s="5" t="s">
        <v>11</v>
      </c>
      <c r="D400" s="79"/>
      <c r="E400" s="5" t="s">
        <v>3762</v>
      </c>
      <c r="F400" s="79"/>
      <c r="G400" s="5"/>
      <c r="H400" s="79" t="s">
        <v>4523</v>
      </c>
      <c r="I400" s="5"/>
      <c r="J400" s="79" t="s">
        <v>2496</v>
      </c>
      <c r="K400" s="5" t="s">
        <v>14</v>
      </c>
      <c r="L400" s="79"/>
      <c r="M400" s="5">
        <v>3</v>
      </c>
      <c r="N400" s="5" t="s">
        <v>4737</v>
      </c>
    </row>
    <row r="401" spans="1:14" ht="15" x14ac:dyDescent="0.25">
      <c r="A401" s="78" t="s">
        <v>8369</v>
      </c>
      <c r="B401" s="79">
        <v>12202</v>
      </c>
      <c r="C401" s="5" t="s">
        <v>38</v>
      </c>
      <c r="D401" s="79"/>
      <c r="E401" s="5" t="s">
        <v>1772</v>
      </c>
      <c r="F401" s="79"/>
      <c r="G401" s="5"/>
      <c r="H401" s="79"/>
      <c r="I401" s="5" t="s">
        <v>2044</v>
      </c>
      <c r="J401" s="79" t="s">
        <v>2496</v>
      </c>
      <c r="K401" s="5" t="s">
        <v>40</v>
      </c>
      <c r="L401" s="79"/>
      <c r="M401" s="5"/>
      <c r="N401" s="5" t="s">
        <v>4737</v>
      </c>
    </row>
    <row r="402" spans="1:14" ht="15" x14ac:dyDescent="0.25">
      <c r="A402" s="78" t="s">
        <v>8369</v>
      </c>
      <c r="B402" s="79">
        <v>12443</v>
      </c>
      <c r="C402" s="5" t="s">
        <v>38</v>
      </c>
      <c r="D402" s="79"/>
      <c r="E402" s="5" t="s">
        <v>1772</v>
      </c>
      <c r="F402" s="79"/>
      <c r="G402" s="5"/>
      <c r="H402" s="79"/>
      <c r="I402" s="5" t="s">
        <v>2716</v>
      </c>
      <c r="J402" s="79" t="s">
        <v>1420</v>
      </c>
      <c r="K402" s="5" t="s">
        <v>40</v>
      </c>
      <c r="L402" s="79"/>
      <c r="M402" s="5"/>
      <c r="N402" s="5" t="s">
        <v>4737</v>
      </c>
    </row>
    <row r="403" spans="1:14" ht="15" x14ac:dyDescent="0.25">
      <c r="A403" s="78" t="s">
        <v>8369</v>
      </c>
      <c r="B403" s="79">
        <v>12444</v>
      </c>
      <c r="C403" s="5" t="s">
        <v>38</v>
      </c>
      <c r="D403" s="79"/>
      <c r="E403" s="5" t="s">
        <v>1772</v>
      </c>
      <c r="F403" s="79"/>
      <c r="G403" s="5"/>
      <c r="H403" s="79"/>
      <c r="I403" s="5" t="s">
        <v>1681</v>
      </c>
      <c r="J403" s="79" t="s">
        <v>2496</v>
      </c>
      <c r="K403" s="5" t="s">
        <v>40</v>
      </c>
      <c r="L403" s="79"/>
      <c r="M403" s="5"/>
      <c r="N403" s="5" t="s">
        <v>4737</v>
      </c>
    </row>
    <row r="404" spans="1:14" ht="15" x14ac:dyDescent="0.25">
      <c r="A404" s="78" t="s">
        <v>8369</v>
      </c>
      <c r="B404" s="79">
        <v>12445</v>
      </c>
      <c r="C404" s="5" t="s">
        <v>38</v>
      </c>
      <c r="D404" s="79"/>
      <c r="E404" s="5" t="s">
        <v>1772</v>
      </c>
      <c r="F404" s="79"/>
      <c r="G404" s="5"/>
      <c r="H404" s="79"/>
      <c r="I404" s="5" t="s">
        <v>680</v>
      </c>
      <c r="J404" s="79" t="s">
        <v>1420</v>
      </c>
      <c r="K404" s="5" t="s">
        <v>40</v>
      </c>
      <c r="L404" s="79"/>
      <c r="M404" s="5"/>
      <c r="N404" s="5" t="s">
        <v>4737</v>
      </c>
    </row>
    <row r="405" spans="1:14" ht="15" x14ac:dyDescent="0.25">
      <c r="A405" s="78" t="s">
        <v>8369</v>
      </c>
      <c r="B405" s="79">
        <v>12446</v>
      </c>
      <c r="C405" s="5" t="s">
        <v>11</v>
      </c>
      <c r="D405" s="79"/>
      <c r="E405" s="5" t="s">
        <v>3762</v>
      </c>
      <c r="F405" s="79"/>
      <c r="G405" s="5"/>
      <c r="H405" s="79" t="s">
        <v>5347</v>
      </c>
      <c r="I405" s="5"/>
      <c r="J405" s="79" t="s">
        <v>2496</v>
      </c>
      <c r="K405" s="5" t="s">
        <v>25</v>
      </c>
      <c r="L405" s="79"/>
      <c r="M405" s="5">
        <v>3</v>
      </c>
      <c r="N405" s="5" t="s">
        <v>5330</v>
      </c>
    </row>
    <row r="406" spans="1:14" ht="15" x14ac:dyDescent="0.25">
      <c r="A406" s="78" t="s">
        <v>8369</v>
      </c>
      <c r="B406" s="79">
        <v>12502</v>
      </c>
      <c r="C406" s="5" t="s">
        <v>38</v>
      </c>
      <c r="D406" s="79"/>
      <c r="E406" s="5" t="s">
        <v>1772</v>
      </c>
      <c r="F406" s="79"/>
      <c r="G406" s="5"/>
      <c r="H406" s="79"/>
      <c r="I406" s="5" t="s">
        <v>2044</v>
      </c>
      <c r="J406" s="79" t="s">
        <v>2496</v>
      </c>
      <c r="K406" s="5" t="s">
        <v>40</v>
      </c>
      <c r="L406" s="79"/>
      <c r="M406" s="5"/>
      <c r="N406" s="5" t="s">
        <v>5330</v>
      </c>
    </row>
    <row r="407" spans="1:14" ht="15" x14ac:dyDescent="0.25">
      <c r="A407" s="78" t="s">
        <v>8369</v>
      </c>
      <c r="B407" s="79">
        <v>13407</v>
      </c>
      <c r="C407" s="5" t="s">
        <v>38</v>
      </c>
      <c r="D407" s="79"/>
      <c r="E407" s="5" t="s">
        <v>1772</v>
      </c>
      <c r="F407" s="79"/>
      <c r="G407" s="5"/>
      <c r="H407" s="79"/>
      <c r="I407" s="5" t="s">
        <v>2716</v>
      </c>
      <c r="J407" s="79" t="s">
        <v>3895</v>
      </c>
      <c r="K407" s="5" t="s">
        <v>23</v>
      </c>
      <c r="L407" s="79"/>
      <c r="M407" s="5"/>
      <c r="N407" s="5" t="s">
        <v>8357</v>
      </c>
    </row>
    <row r="408" spans="1:14" ht="15" x14ac:dyDescent="0.25">
      <c r="A408" s="78" t="s">
        <v>8369</v>
      </c>
      <c r="B408" s="79">
        <v>16068</v>
      </c>
      <c r="C408" s="5" t="s">
        <v>38</v>
      </c>
      <c r="D408" s="79"/>
      <c r="E408" s="5" t="s">
        <v>1772</v>
      </c>
      <c r="F408" s="79"/>
      <c r="G408" s="5"/>
      <c r="H408" s="79"/>
      <c r="I408" s="5" t="s">
        <v>2044</v>
      </c>
      <c r="J408" s="79" t="s">
        <v>2496</v>
      </c>
      <c r="K408" s="5" t="s">
        <v>40</v>
      </c>
      <c r="L408" s="79"/>
      <c r="M408" s="5"/>
      <c r="N408" s="5" t="s">
        <v>8357</v>
      </c>
    </row>
    <row r="409" spans="1:14" ht="15" x14ac:dyDescent="0.25">
      <c r="A409" s="78" t="s">
        <v>8369</v>
      </c>
      <c r="B409" s="79">
        <v>12447</v>
      </c>
      <c r="C409" s="5" t="s">
        <v>11</v>
      </c>
      <c r="D409" s="79"/>
      <c r="E409" s="5" t="s">
        <v>3762</v>
      </c>
      <c r="F409" s="79"/>
      <c r="G409" s="5"/>
      <c r="H409" s="79" t="s">
        <v>5348</v>
      </c>
      <c r="I409" s="5"/>
      <c r="J409" s="79" t="s">
        <v>2496</v>
      </c>
      <c r="K409" s="5" t="s">
        <v>25</v>
      </c>
      <c r="L409" s="79"/>
      <c r="M409" s="5">
        <v>5</v>
      </c>
      <c r="N409" s="5" t="s">
        <v>5330</v>
      </c>
    </row>
    <row r="410" spans="1:14" ht="15" x14ac:dyDescent="0.25">
      <c r="A410" s="78" t="s">
        <v>8369</v>
      </c>
      <c r="B410" s="79">
        <v>13409</v>
      </c>
      <c r="C410" s="5" t="s">
        <v>38</v>
      </c>
      <c r="D410" s="79"/>
      <c r="E410" s="5" t="s">
        <v>1772</v>
      </c>
      <c r="F410" s="79"/>
      <c r="G410" s="5"/>
      <c r="H410" s="79"/>
      <c r="I410" s="5" t="s">
        <v>2044</v>
      </c>
      <c r="J410" s="79" t="s">
        <v>2496</v>
      </c>
      <c r="K410" s="5" t="s">
        <v>40</v>
      </c>
      <c r="L410" s="79"/>
      <c r="M410" s="5"/>
      <c r="N410" s="5" t="s">
        <v>5330</v>
      </c>
    </row>
    <row r="411" spans="1:14" ht="15" x14ac:dyDescent="0.25">
      <c r="A411" s="78" t="s">
        <v>8369</v>
      </c>
      <c r="B411" s="79">
        <v>13410</v>
      </c>
      <c r="C411" s="5" t="s">
        <v>38</v>
      </c>
      <c r="D411" s="79"/>
      <c r="E411" s="5" t="s">
        <v>1772</v>
      </c>
      <c r="F411" s="79"/>
      <c r="G411" s="5"/>
      <c r="H411" s="79"/>
      <c r="I411" s="5" t="s">
        <v>2716</v>
      </c>
      <c r="J411" s="79" t="s">
        <v>3895</v>
      </c>
      <c r="K411" s="5" t="s">
        <v>23</v>
      </c>
      <c r="L411" s="79"/>
      <c r="M411" s="5"/>
      <c r="N411" s="5" t="s">
        <v>5330</v>
      </c>
    </row>
    <row r="412" spans="1:14" ht="15" x14ac:dyDescent="0.25">
      <c r="A412" s="78" t="s">
        <v>8369</v>
      </c>
      <c r="B412" s="79">
        <v>12466</v>
      </c>
      <c r="C412" s="5" t="s">
        <v>11</v>
      </c>
      <c r="D412" s="79"/>
      <c r="E412" s="5" t="s">
        <v>3762</v>
      </c>
      <c r="F412" s="79"/>
      <c r="G412" s="5"/>
      <c r="H412" s="79" t="s">
        <v>5349</v>
      </c>
      <c r="I412" s="5"/>
      <c r="J412" s="79" t="s">
        <v>2496</v>
      </c>
      <c r="K412" s="5" t="s">
        <v>14</v>
      </c>
      <c r="L412" s="79"/>
      <c r="M412" s="5">
        <v>3</v>
      </c>
      <c r="N412" s="5" t="s">
        <v>4737</v>
      </c>
    </row>
    <row r="413" spans="1:14" ht="15" x14ac:dyDescent="0.25">
      <c r="A413" s="78" t="s">
        <v>8369</v>
      </c>
      <c r="B413" s="79">
        <v>12467</v>
      </c>
      <c r="C413" s="5" t="s">
        <v>38</v>
      </c>
      <c r="D413" s="79"/>
      <c r="E413" s="5" t="s">
        <v>1772</v>
      </c>
      <c r="F413" s="79"/>
      <c r="G413" s="5"/>
      <c r="H413" s="79"/>
      <c r="I413" s="5" t="s">
        <v>2044</v>
      </c>
      <c r="J413" s="79" t="s">
        <v>2496</v>
      </c>
      <c r="K413" s="5" t="s">
        <v>40</v>
      </c>
      <c r="L413" s="79"/>
      <c r="M413" s="5"/>
      <c r="N413" s="5" t="s">
        <v>4737</v>
      </c>
    </row>
    <row r="414" spans="1:14" ht="15" x14ac:dyDescent="0.25">
      <c r="A414" s="78" t="s">
        <v>8369</v>
      </c>
      <c r="B414" s="79">
        <v>12468</v>
      </c>
      <c r="C414" s="5" t="s">
        <v>38</v>
      </c>
      <c r="D414" s="79"/>
      <c r="E414" s="5" t="s">
        <v>1772</v>
      </c>
      <c r="F414" s="79"/>
      <c r="G414" s="5"/>
      <c r="H414" s="79"/>
      <c r="I414" s="5" t="s">
        <v>2716</v>
      </c>
      <c r="J414" s="79" t="s">
        <v>3895</v>
      </c>
      <c r="K414" s="5" t="s">
        <v>40</v>
      </c>
      <c r="L414" s="79"/>
      <c r="M414" s="5"/>
      <c r="N414" s="5" t="s">
        <v>4737</v>
      </c>
    </row>
    <row r="415" spans="1:14" ht="15" x14ac:dyDescent="0.25">
      <c r="A415" s="78" t="s">
        <v>8369</v>
      </c>
      <c r="B415" s="79">
        <v>12469</v>
      </c>
      <c r="C415" s="5" t="s">
        <v>38</v>
      </c>
      <c r="D415" s="79"/>
      <c r="E415" s="5" t="s">
        <v>1772</v>
      </c>
      <c r="F415" s="79"/>
      <c r="G415" s="5"/>
      <c r="H415" s="79"/>
      <c r="I415" s="5" t="s">
        <v>680</v>
      </c>
      <c r="J415" s="79" t="s">
        <v>1420</v>
      </c>
      <c r="K415" s="5" t="s">
        <v>40</v>
      </c>
      <c r="L415" s="79"/>
      <c r="M415" s="5"/>
      <c r="N415" s="5" t="s">
        <v>4737</v>
      </c>
    </row>
    <row r="416" spans="1:14" ht="15" x14ac:dyDescent="0.25">
      <c r="A416" s="78" t="s">
        <v>8369</v>
      </c>
      <c r="B416" s="79">
        <v>12470</v>
      </c>
      <c r="C416" s="5" t="s">
        <v>38</v>
      </c>
      <c r="D416" s="79"/>
      <c r="E416" s="5" t="s">
        <v>1772</v>
      </c>
      <c r="F416" s="79"/>
      <c r="G416" s="5"/>
      <c r="H416" s="79"/>
      <c r="I416" s="5" t="s">
        <v>1681</v>
      </c>
      <c r="J416" s="79" t="s">
        <v>2496</v>
      </c>
      <c r="K416" s="5" t="s">
        <v>40</v>
      </c>
      <c r="L416" s="79"/>
      <c r="M416" s="5"/>
      <c r="N416" s="5" t="s">
        <v>4737</v>
      </c>
    </row>
    <row r="417" spans="1:14" ht="15" x14ac:dyDescent="0.25">
      <c r="A417" s="78" t="s">
        <v>8369</v>
      </c>
      <c r="B417" s="79">
        <v>13367</v>
      </c>
      <c r="C417" s="5" t="s">
        <v>11</v>
      </c>
      <c r="D417" s="79"/>
      <c r="E417" s="5" t="s">
        <v>3762</v>
      </c>
      <c r="F417" s="79"/>
      <c r="G417" s="5"/>
      <c r="H417" s="79" t="s">
        <v>5350</v>
      </c>
      <c r="I417" s="5"/>
      <c r="J417" s="79" t="s">
        <v>2496</v>
      </c>
      <c r="K417" s="5" t="s">
        <v>14</v>
      </c>
      <c r="L417" s="79"/>
      <c r="M417" s="5">
        <v>2</v>
      </c>
      <c r="N417" s="5" t="s">
        <v>5330</v>
      </c>
    </row>
    <row r="418" spans="1:14" ht="15" x14ac:dyDescent="0.25">
      <c r="A418" s="78" t="s">
        <v>8369</v>
      </c>
      <c r="B418" s="79">
        <v>14154</v>
      </c>
      <c r="C418" s="5" t="s">
        <v>38</v>
      </c>
      <c r="D418" s="79"/>
      <c r="E418" s="5" t="s">
        <v>1772</v>
      </c>
      <c r="F418" s="79"/>
      <c r="G418" s="5"/>
      <c r="H418" s="79"/>
      <c r="I418" s="5" t="s">
        <v>2044</v>
      </c>
      <c r="J418" s="79" t="s">
        <v>2496</v>
      </c>
      <c r="K418" s="5" t="s">
        <v>40</v>
      </c>
      <c r="L418" s="79"/>
      <c r="M418" s="5"/>
      <c r="N418" s="5" t="s">
        <v>5330</v>
      </c>
    </row>
    <row r="419" spans="1:14" ht="15" x14ac:dyDescent="0.25">
      <c r="A419" s="78" t="s">
        <v>8369</v>
      </c>
      <c r="B419" s="79">
        <v>14681</v>
      </c>
      <c r="C419" s="5" t="s">
        <v>38</v>
      </c>
      <c r="D419" s="79"/>
      <c r="E419" s="5" t="s">
        <v>1772</v>
      </c>
      <c r="F419" s="79"/>
      <c r="G419" s="5"/>
      <c r="H419" s="79"/>
      <c r="I419" s="5" t="s">
        <v>1681</v>
      </c>
      <c r="J419" s="79" t="s">
        <v>2496</v>
      </c>
      <c r="K419" s="5" t="s">
        <v>40</v>
      </c>
      <c r="L419" s="79"/>
      <c r="M419" s="5"/>
      <c r="N419" s="5" t="s">
        <v>5330</v>
      </c>
    </row>
    <row r="420" spans="1:14" ht="15" x14ac:dyDescent="0.25">
      <c r="A420" s="78" t="s">
        <v>8369</v>
      </c>
      <c r="B420" s="79">
        <v>14682</v>
      </c>
      <c r="C420" s="5" t="s">
        <v>38</v>
      </c>
      <c r="D420" s="79"/>
      <c r="E420" s="5" t="s">
        <v>1772</v>
      </c>
      <c r="F420" s="79"/>
      <c r="G420" s="5"/>
      <c r="H420" s="79"/>
      <c r="I420" s="5" t="s">
        <v>2716</v>
      </c>
      <c r="J420" s="79" t="s">
        <v>3895</v>
      </c>
      <c r="K420" s="5" t="s">
        <v>40</v>
      </c>
      <c r="L420" s="79"/>
      <c r="M420" s="5"/>
      <c r="N420" s="5" t="s">
        <v>5330</v>
      </c>
    </row>
    <row r="421" spans="1:14" ht="15" x14ac:dyDescent="0.25">
      <c r="A421" s="78" t="s">
        <v>8369</v>
      </c>
      <c r="B421" s="79">
        <v>13369</v>
      </c>
      <c r="C421" s="5" t="s">
        <v>11</v>
      </c>
      <c r="D421" s="79"/>
      <c r="E421" s="5" t="s">
        <v>3762</v>
      </c>
      <c r="F421" s="79"/>
      <c r="G421" s="5"/>
      <c r="H421" s="79" t="s">
        <v>5351</v>
      </c>
      <c r="I421" s="5"/>
      <c r="J421" s="79" t="s">
        <v>2496</v>
      </c>
      <c r="K421" s="5" t="s">
        <v>51</v>
      </c>
      <c r="L421" s="79"/>
      <c r="M421" s="5">
        <v>3</v>
      </c>
      <c r="N421" s="5" t="s">
        <v>8357</v>
      </c>
    </row>
    <row r="422" spans="1:14" ht="15" x14ac:dyDescent="0.25">
      <c r="A422" s="78" t="s">
        <v>8369</v>
      </c>
      <c r="B422" s="79">
        <v>13370</v>
      </c>
      <c r="C422" s="5" t="s">
        <v>11</v>
      </c>
      <c r="D422" s="79"/>
      <c r="E422" s="5" t="s">
        <v>3762</v>
      </c>
      <c r="F422" s="79"/>
      <c r="G422" s="5"/>
      <c r="H422" s="79" t="s">
        <v>5352</v>
      </c>
      <c r="I422" s="5"/>
      <c r="J422" s="79" t="s">
        <v>2496</v>
      </c>
      <c r="K422" s="5" t="s">
        <v>25</v>
      </c>
      <c r="L422" s="79"/>
      <c r="M422" s="5">
        <v>3</v>
      </c>
      <c r="N422" s="5" t="s">
        <v>6010</v>
      </c>
    </row>
    <row r="423" spans="1:14" ht="15" x14ac:dyDescent="0.25">
      <c r="A423" s="78" t="s">
        <v>8369</v>
      </c>
      <c r="B423" s="79">
        <v>14694</v>
      </c>
      <c r="C423" s="5" t="s">
        <v>38</v>
      </c>
      <c r="D423" s="79"/>
      <c r="E423" s="5" t="s">
        <v>1772</v>
      </c>
      <c r="F423" s="79"/>
      <c r="G423" s="5"/>
      <c r="H423" s="79"/>
      <c r="I423" s="5" t="s">
        <v>2044</v>
      </c>
      <c r="J423" s="79" t="s">
        <v>2496</v>
      </c>
      <c r="K423" s="5" t="s">
        <v>40</v>
      </c>
      <c r="L423" s="79"/>
      <c r="M423" s="5"/>
      <c r="N423" s="5" t="s">
        <v>6010</v>
      </c>
    </row>
    <row r="424" spans="1:14" ht="15" x14ac:dyDescent="0.25">
      <c r="A424" s="78" t="s">
        <v>8369</v>
      </c>
      <c r="B424" s="79">
        <v>15669</v>
      </c>
      <c r="C424" s="5" t="s">
        <v>38</v>
      </c>
      <c r="D424" s="79"/>
      <c r="E424" s="5" t="s">
        <v>1772</v>
      </c>
      <c r="F424" s="79"/>
      <c r="G424" s="5"/>
      <c r="H424" s="79"/>
      <c r="I424" s="5" t="s">
        <v>2716</v>
      </c>
      <c r="J424" s="79" t="s">
        <v>3895</v>
      </c>
      <c r="K424" s="5" t="s">
        <v>23</v>
      </c>
      <c r="L424" s="79"/>
      <c r="M424" s="5"/>
      <c r="N424" s="5" t="s">
        <v>8357</v>
      </c>
    </row>
    <row r="425" spans="1:14" ht="15" x14ac:dyDescent="0.25">
      <c r="A425" s="78" t="s">
        <v>8369</v>
      </c>
      <c r="B425" s="79">
        <v>14466</v>
      </c>
      <c r="C425" s="5" t="s">
        <v>11</v>
      </c>
      <c r="D425" s="79"/>
      <c r="E425" s="5" t="s">
        <v>3762</v>
      </c>
      <c r="F425" s="79"/>
      <c r="G425" s="5"/>
      <c r="H425" s="79" t="s">
        <v>6044</v>
      </c>
      <c r="I425" s="5"/>
      <c r="J425" s="79" t="s">
        <v>1378</v>
      </c>
      <c r="K425" s="5" t="s">
        <v>14</v>
      </c>
      <c r="L425" s="79"/>
      <c r="M425" s="5">
        <v>5</v>
      </c>
      <c r="N425" s="5" t="s">
        <v>6010</v>
      </c>
    </row>
    <row r="426" spans="1:14" ht="15" x14ac:dyDescent="0.25">
      <c r="A426" s="78" t="s">
        <v>8369</v>
      </c>
      <c r="B426" s="79">
        <v>14697</v>
      </c>
      <c r="C426" s="5" t="s">
        <v>38</v>
      </c>
      <c r="D426" s="79"/>
      <c r="E426" s="5" t="s">
        <v>1772</v>
      </c>
      <c r="F426" s="79"/>
      <c r="G426" s="5"/>
      <c r="H426" s="79"/>
      <c r="I426" s="5" t="s">
        <v>2044</v>
      </c>
      <c r="J426" s="79" t="s">
        <v>1378</v>
      </c>
      <c r="K426" s="5" t="s">
        <v>40</v>
      </c>
      <c r="L426" s="79"/>
      <c r="M426" s="5"/>
      <c r="N426" s="5" t="s">
        <v>6010</v>
      </c>
    </row>
    <row r="427" spans="1:14" ht="15" x14ac:dyDescent="0.25">
      <c r="A427" s="78" t="s">
        <v>8369</v>
      </c>
      <c r="B427" s="79">
        <v>15110</v>
      </c>
      <c r="C427" s="5" t="s">
        <v>38</v>
      </c>
      <c r="D427" s="79"/>
      <c r="E427" s="5" t="s">
        <v>1772</v>
      </c>
      <c r="F427" s="79"/>
      <c r="G427" s="5"/>
      <c r="H427" s="79"/>
      <c r="I427" s="5" t="s">
        <v>2716</v>
      </c>
      <c r="J427" s="79" t="s">
        <v>3895</v>
      </c>
      <c r="K427" s="5" t="s">
        <v>40</v>
      </c>
      <c r="L427" s="79"/>
      <c r="M427" s="5"/>
      <c r="N427" s="5" t="s">
        <v>8357</v>
      </c>
    </row>
    <row r="428" spans="1:14" ht="15" x14ac:dyDescent="0.25">
      <c r="A428" s="78" t="s">
        <v>8369</v>
      </c>
      <c r="B428" s="79">
        <v>10103</v>
      </c>
      <c r="C428" s="5" t="s">
        <v>21</v>
      </c>
      <c r="D428" s="79"/>
      <c r="E428" s="5" t="s">
        <v>1772</v>
      </c>
      <c r="F428" s="79"/>
      <c r="G428" s="5" t="s">
        <v>6045</v>
      </c>
      <c r="H428" s="79"/>
      <c r="I428" s="5"/>
      <c r="J428" s="79"/>
      <c r="K428" s="5" t="s">
        <v>20</v>
      </c>
      <c r="L428" s="79"/>
      <c r="M428" s="5"/>
      <c r="N428" s="5" t="s">
        <v>3747</v>
      </c>
    </row>
    <row r="429" spans="1:14" ht="15" x14ac:dyDescent="0.25">
      <c r="A429" s="78" t="s">
        <v>8369</v>
      </c>
      <c r="B429" s="79">
        <v>9989</v>
      </c>
      <c r="C429" s="5" t="s">
        <v>11</v>
      </c>
      <c r="D429" s="79"/>
      <c r="E429" s="5" t="s">
        <v>6045</v>
      </c>
      <c r="F429" s="79"/>
      <c r="G429" s="5"/>
      <c r="H429" s="79" t="s">
        <v>3764</v>
      </c>
      <c r="I429" s="5"/>
      <c r="J429" s="79" t="s">
        <v>2043</v>
      </c>
      <c r="K429" s="5" t="s">
        <v>51</v>
      </c>
      <c r="L429" s="79"/>
      <c r="M429" s="5">
        <v>5</v>
      </c>
      <c r="N429" s="5" t="s">
        <v>675</v>
      </c>
    </row>
    <row r="430" spans="1:14" ht="15" x14ac:dyDescent="0.25">
      <c r="A430" s="78" t="s">
        <v>8369</v>
      </c>
      <c r="B430" s="79">
        <v>10105</v>
      </c>
      <c r="C430" s="5" t="s">
        <v>11</v>
      </c>
      <c r="D430" s="79"/>
      <c r="E430" s="5" t="s">
        <v>6045</v>
      </c>
      <c r="F430" s="79"/>
      <c r="G430" s="5"/>
      <c r="H430" s="79" t="s">
        <v>3765</v>
      </c>
      <c r="I430" s="5"/>
      <c r="J430" s="79" t="s">
        <v>1420</v>
      </c>
      <c r="K430" s="5" t="s">
        <v>14</v>
      </c>
      <c r="L430" s="79"/>
      <c r="M430" s="5">
        <v>5</v>
      </c>
      <c r="N430" s="5" t="s">
        <v>3747</v>
      </c>
    </row>
    <row r="431" spans="1:14" ht="15" x14ac:dyDescent="0.25">
      <c r="A431" s="78" t="s">
        <v>8369</v>
      </c>
      <c r="B431" s="79">
        <v>10539</v>
      </c>
      <c r="C431" s="5" t="s">
        <v>38</v>
      </c>
      <c r="D431" s="79"/>
      <c r="E431" s="5" t="s">
        <v>1772</v>
      </c>
      <c r="F431" s="79"/>
      <c r="G431" s="5"/>
      <c r="H431" s="79"/>
      <c r="I431" s="5" t="s">
        <v>2044</v>
      </c>
      <c r="J431" s="79" t="s">
        <v>1420</v>
      </c>
      <c r="K431" s="5" t="s">
        <v>40</v>
      </c>
      <c r="L431" s="79"/>
      <c r="M431" s="5"/>
      <c r="N431" s="5" t="s">
        <v>3747</v>
      </c>
    </row>
    <row r="432" spans="1:14" ht="15" x14ac:dyDescent="0.25">
      <c r="A432" s="78" t="s">
        <v>8369</v>
      </c>
      <c r="B432" s="79">
        <v>10540</v>
      </c>
      <c r="C432" s="5" t="s">
        <v>38</v>
      </c>
      <c r="D432" s="79"/>
      <c r="E432" s="5" t="s">
        <v>1772</v>
      </c>
      <c r="F432" s="79"/>
      <c r="G432" s="5"/>
      <c r="H432" s="79"/>
      <c r="I432" s="5" t="s">
        <v>2716</v>
      </c>
      <c r="J432" s="79" t="s">
        <v>1420</v>
      </c>
      <c r="K432" s="5" t="s">
        <v>40</v>
      </c>
      <c r="L432" s="79"/>
      <c r="M432" s="5"/>
      <c r="N432" s="5" t="s">
        <v>3747</v>
      </c>
    </row>
    <row r="433" spans="1:14" ht="15" x14ac:dyDescent="0.25">
      <c r="A433" s="78" t="s">
        <v>8369</v>
      </c>
      <c r="B433" s="79">
        <v>10541</v>
      </c>
      <c r="C433" s="5" t="s">
        <v>38</v>
      </c>
      <c r="D433" s="79"/>
      <c r="E433" s="5" t="s">
        <v>1772</v>
      </c>
      <c r="F433" s="79"/>
      <c r="G433" s="5"/>
      <c r="H433" s="79"/>
      <c r="I433" s="5" t="s">
        <v>1681</v>
      </c>
      <c r="J433" s="79" t="s">
        <v>1420</v>
      </c>
      <c r="K433" s="5" t="s">
        <v>40</v>
      </c>
      <c r="L433" s="79"/>
      <c r="M433" s="5"/>
      <c r="N433" s="5" t="s">
        <v>3747</v>
      </c>
    </row>
    <row r="434" spans="1:14" ht="15" x14ac:dyDescent="0.25">
      <c r="A434" s="78" t="s">
        <v>8369</v>
      </c>
      <c r="B434" s="79">
        <v>10106</v>
      </c>
      <c r="C434" s="5" t="s">
        <v>11</v>
      </c>
      <c r="D434" s="79"/>
      <c r="E434" s="5" t="s">
        <v>6045</v>
      </c>
      <c r="F434" s="79"/>
      <c r="G434" s="5"/>
      <c r="H434" s="79" t="s">
        <v>3766</v>
      </c>
      <c r="I434" s="5"/>
      <c r="J434" s="79" t="s">
        <v>1420</v>
      </c>
      <c r="K434" s="5" t="s">
        <v>14</v>
      </c>
      <c r="L434" s="79"/>
      <c r="M434" s="5">
        <v>5</v>
      </c>
      <c r="N434" s="5" t="s">
        <v>3747</v>
      </c>
    </row>
    <row r="435" spans="1:14" ht="15" x14ac:dyDescent="0.25">
      <c r="A435" s="78" t="s">
        <v>8369</v>
      </c>
      <c r="B435" s="79">
        <v>10562</v>
      </c>
      <c r="C435" s="5" t="s">
        <v>38</v>
      </c>
      <c r="D435" s="79"/>
      <c r="E435" s="5" t="s">
        <v>1772</v>
      </c>
      <c r="F435" s="79"/>
      <c r="G435" s="5"/>
      <c r="H435" s="79"/>
      <c r="I435" s="5" t="s">
        <v>2044</v>
      </c>
      <c r="J435" s="79" t="s">
        <v>1420</v>
      </c>
      <c r="K435" s="5" t="s">
        <v>40</v>
      </c>
      <c r="L435" s="79"/>
      <c r="M435" s="5"/>
      <c r="N435" s="5" t="s">
        <v>3747</v>
      </c>
    </row>
    <row r="436" spans="1:14" ht="15" x14ac:dyDescent="0.25">
      <c r="A436" s="78" t="s">
        <v>8369</v>
      </c>
      <c r="B436" s="79">
        <v>10563</v>
      </c>
      <c r="C436" s="5" t="s">
        <v>38</v>
      </c>
      <c r="D436" s="79"/>
      <c r="E436" s="5" t="s">
        <v>1772</v>
      </c>
      <c r="F436" s="79"/>
      <c r="G436" s="5"/>
      <c r="H436" s="79"/>
      <c r="I436" s="5" t="s">
        <v>2716</v>
      </c>
      <c r="J436" s="79" t="s">
        <v>1420</v>
      </c>
      <c r="K436" s="5" t="s">
        <v>40</v>
      </c>
      <c r="L436" s="79"/>
      <c r="M436" s="5"/>
      <c r="N436" s="5" t="s">
        <v>3747</v>
      </c>
    </row>
    <row r="437" spans="1:14" ht="15" x14ac:dyDescent="0.25">
      <c r="A437" s="78" t="s">
        <v>8369</v>
      </c>
      <c r="B437" s="79">
        <v>10564</v>
      </c>
      <c r="C437" s="5" t="s">
        <v>38</v>
      </c>
      <c r="D437" s="79"/>
      <c r="E437" s="5" t="s">
        <v>1772</v>
      </c>
      <c r="F437" s="79"/>
      <c r="G437" s="5"/>
      <c r="H437" s="79"/>
      <c r="I437" s="5" t="s">
        <v>1681</v>
      </c>
      <c r="J437" s="79" t="s">
        <v>1420</v>
      </c>
      <c r="K437" s="5" t="s">
        <v>40</v>
      </c>
      <c r="L437" s="79"/>
      <c r="M437" s="5"/>
      <c r="N437" s="5" t="s">
        <v>3747</v>
      </c>
    </row>
    <row r="438" spans="1:14" ht="15" x14ac:dyDescent="0.25">
      <c r="A438" s="78" t="s">
        <v>8369</v>
      </c>
      <c r="B438" s="79">
        <v>10107</v>
      </c>
      <c r="C438" s="5" t="s">
        <v>11</v>
      </c>
      <c r="D438" s="79"/>
      <c r="E438" s="5" t="s">
        <v>6045</v>
      </c>
      <c r="F438" s="79"/>
      <c r="G438" s="5"/>
      <c r="H438" s="79" t="s">
        <v>3767</v>
      </c>
      <c r="I438" s="5"/>
      <c r="J438" s="79" t="s">
        <v>1420</v>
      </c>
      <c r="K438" s="5" t="s">
        <v>14</v>
      </c>
      <c r="L438" s="79"/>
      <c r="M438" s="5">
        <v>5</v>
      </c>
      <c r="N438" s="5" t="s">
        <v>3747</v>
      </c>
    </row>
    <row r="439" spans="1:14" ht="15" x14ac:dyDescent="0.25">
      <c r="A439" s="78" t="s">
        <v>8369</v>
      </c>
      <c r="B439" s="79">
        <v>10565</v>
      </c>
      <c r="C439" s="5" t="s">
        <v>38</v>
      </c>
      <c r="D439" s="79"/>
      <c r="E439" s="5" t="s">
        <v>1772</v>
      </c>
      <c r="F439" s="79"/>
      <c r="G439" s="5"/>
      <c r="H439" s="79"/>
      <c r="I439" s="5" t="s">
        <v>2044</v>
      </c>
      <c r="J439" s="79" t="s">
        <v>1420</v>
      </c>
      <c r="K439" s="5" t="s">
        <v>40</v>
      </c>
      <c r="L439" s="79"/>
      <c r="M439" s="5"/>
      <c r="N439" s="5" t="s">
        <v>3747</v>
      </c>
    </row>
    <row r="440" spans="1:14" ht="15" x14ac:dyDescent="0.25">
      <c r="A440" s="78" t="s">
        <v>8369</v>
      </c>
      <c r="B440" s="79">
        <v>10566</v>
      </c>
      <c r="C440" s="5" t="s">
        <v>38</v>
      </c>
      <c r="D440" s="79"/>
      <c r="E440" s="5" t="s">
        <v>1772</v>
      </c>
      <c r="F440" s="79"/>
      <c r="G440" s="5"/>
      <c r="H440" s="79"/>
      <c r="I440" s="5" t="s">
        <v>2716</v>
      </c>
      <c r="J440" s="79" t="s">
        <v>1420</v>
      </c>
      <c r="K440" s="5" t="s">
        <v>40</v>
      </c>
      <c r="L440" s="79"/>
      <c r="M440" s="5"/>
      <c r="N440" s="5" t="s">
        <v>3747</v>
      </c>
    </row>
    <row r="441" spans="1:14" ht="15" x14ac:dyDescent="0.25">
      <c r="A441" s="78" t="s">
        <v>8369</v>
      </c>
      <c r="B441" s="79">
        <v>10567</v>
      </c>
      <c r="C441" s="5" t="s">
        <v>38</v>
      </c>
      <c r="D441" s="79"/>
      <c r="E441" s="5" t="s">
        <v>1772</v>
      </c>
      <c r="F441" s="79"/>
      <c r="G441" s="5"/>
      <c r="H441" s="79"/>
      <c r="I441" s="5" t="s">
        <v>1681</v>
      </c>
      <c r="J441" s="79" t="s">
        <v>1420</v>
      </c>
      <c r="K441" s="5" t="s">
        <v>40</v>
      </c>
      <c r="L441" s="79"/>
      <c r="M441" s="5"/>
      <c r="N441" s="5" t="s">
        <v>3747</v>
      </c>
    </row>
    <row r="442" spans="1:14" ht="15" x14ac:dyDescent="0.25">
      <c r="A442" s="78" t="s">
        <v>8369</v>
      </c>
      <c r="B442" s="79">
        <v>10110</v>
      </c>
      <c r="C442" s="5" t="s">
        <v>11</v>
      </c>
      <c r="D442" s="79"/>
      <c r="E442" s="5" t="s">
        <v>6045</v>
      </c>
      <c r="F442" s="79"/>
      <c r="G442" s="5"/>
      <c r="H442" s="79" t="s">
        <v>3768</v>
      </c>
      <c r="I442" s="5"/>
      <c r="J442" s="79" t="s">
        <v>1420</v>
      </c>
      <c r="K442" s="5" t="s">
        <v>14</v>
      </c>
      <c r="L442" s="79"/>
      <c r="M442" s="5">
        <v>3</v>
      </c>
      <c r="N442" s="5" t="s">
        <v>3747</v>
      </c>
    </row>
    <row r="443" spans="1:14" ht="15" x14ac:dyDescent="0.25">
      <c r="A443" s="78" t="s">
        <v>8369</v>
      </c>
      <c r="B443" s="79">
        <v>10442</v>
      </c>
      <c r="C443" s="5" t="s">
        <v>38</v>
      </c>
      <c r="D443" s="79"/>
      <c r="E443" s="5" t="s">
        <v>1772</v>
      </c>
      <c r="F443" s="79"/>
      <c r="G443" s="5"/>
      <c r="H443" s="79"/>
      <c r="I443" s="5" t="s">
        <v>2044</v>
      </c>
      <c r="J443" s="79" t="s">
        <v>1420</v>
      </c>
      <c r="K443" s="5" t="s">
        <v>40</v>
      </c>
      <c r="L443" s="79"/>
      <c r="M443" s="5"/>
      <c r="N443" s="5" t="s">
        <v>3747</v>
      </c>
    </row>
    <row r="444" spans="1:14" ht="15" x14ac:dyDescent="0.25">
      <c r="A444" s="78" t="s">
        <v>8369</v>
      </c>
      <c r="B444" s="79">
        <v>10443</v>
      </c>
      <c r="C444" s="5" t="s">
        <v>38</v>
      </c>
      <c r="D444" s="79"/>
      <c r="E444" s="5" t="s">
        <v>1772</v>
      </c>
      <c r="F444" s="79"/>
      <c r="G444" s="5"/>
      <c r="H444" s="79"/>
      <c r="I444" s="5" t="s">
        <v>2716</v>
      </c>
      <c r="J444" s="79" t="s">
        <v>1420</v>
      </c>
      <c r="K444" s="5" t="s">
        <v>40</v>
      </c>
      <c r="L444" s="79"/>
      <c r="M444" s="5"/>
      <c r="N444" s="5" t="s">
        <v>3747</v>
      </c>
    </row>
    <row r="445" spans="1:14" ht="15" x14ac:dyDescent="0.25">
      <c r="A445" s="78" t="s">
        <v>8369</v>
      </c>
      <c r="B445" s="79">
        <v>10444</v>
      </c>
      <c r="C445" s="5" t="s">
        <v>38</v>
      </c>
      <c r="D445" s="79"/>
      <c r="E445" s="5" t="s">
        <v>1772</v>
      </c>
      <c r="F445" s="79"/>
      <c r="G445" s="5"/>
      <c r="H445" s="79"/>
      <c r="I445" s="5" t="s">
        <v>1681</v>
      </c>
      <c r="J445" s="79" t="s">
        <v>1420</v>
      </c>
      <c r="K445" s="5" t="s">
        <v>40</v>
      </c>
      <c r="L445" s="79"/>
      <c r="M445" s="5"/>
      <c r="N445" s="5" t="s">
        <v>3747</v>
      </c>
    </row>
    <row r="446" spans="1:14" ht="15" x14ac:dyDescent="0.25">
      <c r="A446" s="78" t="s">
        <v>8369</v>
      </c>
      <c r="B446" s="79">
        <v>10832</v>
      </c>
      <c r="C446" s="5" t="s">
        <v>38</v>
      </c>
      <c r="D446" s="79"/>
      <c r="E446" s="5" t="s">
        <v>1772</v>
      </c>
      <c r="F446" s="79"/>
      <c r="G446" s="5"/>
      <c r="H446" s="79"/>
      <c r="I446" s="5" t="s">
        <v>680</v>
      </c>
      <c r="J446" s="79" t="s">
        <v>1420</v>
      </c>
      <c r="K446" s="5" t="s">
        <v>40</v>
      </c>
      <c r="L446" s="79"/>
      <c r="M446" s="5"/>
      <c r="N446" s="5" t="s">
        <v>3747</v>
      </c>
    </row>
    <row r="447" spans="1:14" ht="15" x14ac:dyDescent="0.25">
      <c r="A447" s="78" t="s">
        <v>8369</v>
      </c>
      <c r="B447" s="79">
        <v>10104</v>
      </c>
      <c r="C447" s="5" t="s">
        <v>21</v>
      </c>
      <c r="D447" s="79"/>
      <c r="E447" s="5" t="s">
        <v>1772</v>
      </c>
      <c r="F447" s="79"/>
      <c r="G447" s="5" t="s">
        <v>8464</v>
      </c>
      <c r="H447" s="79"/>
      <c r="I447" s="5"/>
      <c r="J447" s="79"/>
      <c r="K447" s="5" t="s">
        <v>20</v>
      </c>
      <c r="L447" s="79"/>
      <c r="M447" s="5"/>
      <c r="N447" s="5" t="s">
        <v>675</v>
      </c>
    </row>
    <row r="448" spans="1:14" ht="15" x14ac:dyDescent="0.25">
      <c r="A448" s="78" t="s">
        <v>8369</v>
      </c>
      <c r="B448" s="79">
        <v>13663</v>
      </c>
      <c r="C448" s="5" t="s">
        <v>21</v>
      </c>
      <c r="D448" s="79"/>
      <c r="E448" s="5" t="s">
        <v>1772</v>
      </c>
      <c r="F448" s="79"/>
      <c r="G448" s="5" t="s">
        <v>6046</v>
      </c>
      <c r="H448" s="79"/>
      <c r="I448" s="5"/>
      <c r="J448" s="79"/>
      <c r="K448" s="5" t="s">
        <v>20</v>
      </c>
      <c r="L448" s="79"/>
      <c r="M448" s="5"/>
      <c r="N448" s="5" t="s">
        <v>675</v>
      </c>
    </row>
    <row r="449" spans="1:14" ht="15" x14ac:dyDescent="0.25">
      <c r="A449" s="78" t="s">
        <v>8369</v>
      </c>
      <c r="B449" s="79">
        <v>12779</v>
      </c>
      <c r="C449" s="5" t="s">
        <v>11</v>
      </c>
      <c r="D449" s="79"/>
      <c r="E449" s="5" t="s">
        <v>6046</v>
      </c>
      <c r="F449" s="79"/>
      <c r="G449" s="5"/>
      <c r="H449" s="79" t="s">
        <v>6047</v>
      </c>
      <c r="I449" s="5"/>
      <c r="J449" s="79" t="s">
        <v>1378</v>
      </c>
      <c r="K449" s="5" t="s">
        <v>51</v>
      </c>
      <c r="L449" s="79"/>
      <c r="M449" s="5">
        <v>2</v>
      </c>
      <c r="N449" s="5" t="s">
        <v>8357</v>
      </c>
    </row>
    <row r="450" spans="1:14" ht="15" x14ac:dyDescent="0.25">
      <c r="A450" s="78" t="s">
        <v>8369</v>
      </c>
      <c r="B450" s="79">
        <v>14152</v>
      </c>
      <c r="C450" s="5" t="s">
        <v>38</v>
      </c>
      <c r="D450" s="79"/>
      <c r="E450" s="5" t="s">
        <v>1772</v>
      </c>
      <c r="F450" s="79"/>
      <c r="G450" s="5"/>
      <c r="H450" s="79"/>
      <c r="I450" s="5" t="s">
        <v>2044</v>
      </c>
      <c r="J450" s="79" t="s">
        <v>1378</v>
      </c>
      <c r="K450" s="5" t="s">
        <v>20</v>
      </c>
      <c r="L450" s="79"/>
      <c r="M450" s="5"/>
      <c r="N450" s="5" t="s">
        <v>8357</v>
      </c>
    </row>
    <row r="451" spans="1:14" ht="15" x14ac:dyDescent="0.25">
      <c r="A451" s="78" t="s">
        <v>8369</v>
      </c>
      <c r="B451" s="79">
        <v>12780</v>
      </c>
      <c r="C451" s="5" t="s">
        <v>11</v>
      </c>
      <c r="D451" s="79"/>
      <c r="E451" s="5" t="s">
        <v>6046</v>
      </c>
      <c r="F451" s="79"/>
      <c r="G451" s="5"/>
      <c r="H451" s="79" t="s">
        <v>6048</v>
      </c>
      <c r="I451" s="5"/>
      <c r="J451" s="79" t="s">
        <v>2043</v>
      </c>
      <c r="K451" s="5" t="s">
        <v>51</v>
      </c>
      <c r="L451" s="79"/>
      <c r="M451" s="5">
        <v>2</v>
      </c>
      <c r="N451" s="5" t="s">
        <v>675</v>
      </c>
    </row>
    <row r="452" spans="1:14" ht="15" x14ac:dyDescent="0.25">
      <c r="A452" s="78" t="s">
        <v>8369</v>
      </c>
      <c r="B452" s="79">
        <v>13366</v>
      </c>
      <c r="C452" s="5" t="s">
        <v>11</v>
      </c>
      <c r="D452" s="79"/>
      <c r="E452" s="5" t="s">
        <v>6046</v>
      </c>
      <c r="F452" s="79"/>
      <c r="G452" s="5"/>
      <c r="H452" s="79" t="s">
        <v>6049</v>
      </c>
      <c r="I452" s="5"/>
      <c r="J452" s="79" t="s">
        <v>2496</v>
      </c>
      <c r="K452" s="5" t="s">
        <v>14</v>
      </c>
      <c r="L452" s="79"/>
      <c r="M452" s="5">
        <v>2</v>
      </c>
      <c r="N452" s="5" t="s">
        <v>5330</v>
      </c>
    </row>
    <row r="453" spans="1:14" ht="15" x14ac:dyDescent="0.25">
      <c r="A453" s="78" t="s">
        <v>8369</v>
      </c>
      <c r="B453" s="79">
        <v>13715</v>
      </c>
      <c r="C453" s="5" t="s">
        <v>38</v>
      </c>
      <c r="D453" s="79"/>
      <c r="E453" s="5" t="s">
        <v>1772</v>
      </c>
      <c r="F453" s="79"/>
      <c r="G453" s="5"/>
      <c r="H453" s="79"/>
      <c r="I453" s="5" t="s">
        <v>6050</v>
      </c>
      <c r="J453" s="79" t="s">
        <v>2496</v>
      </c>
      <c r="K453" s="5" t="s">
        <v>40</v>
      </c>
      <c r="L453" s="79"/>
      <c r="M453" s="5"/>
      <c r="N453" s="5" t="s">
        <v>5330</v>
      </c>
    </row>
    <row r="454" spans="1:14" ht="15" x14ac:dyDescent="0.25">
      <c r="A454" s="78" t="s">
        <v>8369</v>
      </c>
      <c r="B454" s="79">
        <v>14153</v>
      </c>
      <c r="C454" s="5" t="s">
        <v>38</v>
      </c>
      <c r="D454" s="79"/>
      <c r="E454" s="5" t="s">
        <v>1772</v>
      </c>
      <c r="F454" s="79"/>
      <c r="G454" s="5"/>
      <c r="H454" s="79"/>
      <c r="I454" s="5" t="s">
        <v>2044</v>
      </c>
      <c r="J454" s="79" t="s">
        <v>2496</v>
      </c>
      <c r="K454" s="5" t="s">
        <v>40</v>
      </c>
      <c r="L454" s="79"/>
      <c r="M454" s="5"/>
      <c r="N454" s="5" t="s">
        <v>5330</v>
      </c>
    </row>
    <row r="455" spans="1:14" ht="15" x14ac:dyDescent="0.25">
      <c r="A455" s="80" t="s">
        <v>8369</v>
      </c>
      <c r="B455" s="79">
        <v>14165</v>
      </c>
      <c r="C455" s="5" t="s">
        <v>38</v>
      </c>
      <c r="D455" s="79"/>
      <c r="E455" s="5" t="s">
        <v>1772</v>
      </c>
      <c r="F455" s="79"/>
      <c r="G455" s="5"/>
      <c r="H455" s="79"/>
      <c r="I455" s="5" t="s">
        <v>1681</v>
      </c>
      <c r="J455" s="79" t="s">
        <v>2496</v>
      </c>
      <c r="K455" s="5" t="s">
        <v>40</v>
      </c>
      <c r="L455" s="79"/>
      <c r="M455" s="5"/>
      <c r="N455" s="5" t="s">
        <v>5330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43"/>
  <sheetViews>
    <sheetView topLeftCell="A28" zoomScale="70" zoomScaleNormal="70" workbookViewId="0">
      <selection activeCell="K45" sqref="K45"/>
    </sheetView>
  </sheetViews>
  <sheetFormatPr defaultRowHeight="15" x14ac:dyDescent="0.25"/>
  <cols>
    <col min="1" max="1" width="50" style="5" bestFit="1" customWidth="1"/>
    <col min="2" max="2" width="20" style="5" customWidth="1"/>
    <col min="3" max="3" width="11.5703125" style="5" customWidth="1"/>
    <col min="4" max="4" width="17" style="5" customWidth="1"/>
    <col min="5" max="5" width="20.5703125" style="5" customWidth="1"/>
    <col min="6" max="6" width="11" style="5" customWidth="1"/>
    <col min="7" max="7" width="4.5703125" style="5" customWidth="1"/>
    <col min="8" max="8" width="8.5703125" style="5" customWidth="1"/>
    <col min="9" max="9" width="10" style="5" bestFit="1" customWidth="1"/>
    <col min="10" max="16384" width="9.140625" style="5"/>
  </cols>
  <sheetData>
    <row r="1" spans="1:11" x14ac:dyDescent="0.25">
      <c r="A1" s="1" t="s">
        <v>3</v>
      </c>
      <c r="B1" s="5" t="s">
        <v>11</v>
      </c>
    </row>
    <row r="3" spans="1:11" x14ac:dyDescent="0.25">
      <c r="A3" s="1" t="s">
        <v>117</v>
      </c>
      <c r="B3" s="5" t="s">
        <v>142</v>
      </c>
    </row>
    <row r="4" spans="1:11" x14ac:dyDescent="0.25">
      <c r="A4" s="1" t="s">
        <v>114</v>
      </c>
      <c r="B4" s="1" t="s">
        <v>14</v>
      </c>
      <c r="C4" s="1" t="s">
        <v>51</v>
      </c>
      <c r="D4" s="1" t="s">
        <v>25</v>
      </c>
      <c r="E4" s="1" t="s">
        <v>17</v>
      </c>
      <c r="F4" s="1" t="s">
        <v>115</v>
      </c>
      <c r="G4" s="1"/>
      <c r="H4" s="1"/>
      <c r="I4" s="1"/>
      <c r="J4" s="1"/>
      <c r="K4" s="1"/>
    </row>
    <row r="5" spans="1:11" x14ac:dyDescent="0.25">
      <c r="A5" s="2" t="s">
        <v>3762</v>
      </c>
      <c r="B5" s="3">
        <v>9</v>
      </c>
      <c r="C5" s="3">
        <v>2</v>
      </c>
      <c r="D5" s="3">
        <v>3</v>
      </c>
      <c r="E5" s="3"/>
      <c r="F5" s="3">
        <v>14</v>
      </c>
      <c r="G5" s="5" t="str">
        <f>IF(B5&lt;&gt;"",A5&amp;IF(B5&lt;&gt;E5," {Parcial}",""),"")</f>
        <v>Canais de Distribuição {Parcial}</v>
      </c>
    </row>
    <row r="6" spans="1:11" x14ac:dyDescent="0.25">
      <c r="A6" s="2" t="s">
        <v>6045</v>
      </c>
      <c r="B6" s="3">
        <v>4</v>
      </c>
      <c r="C6" s="3">
        <v>1</v>
      </c>
      <c r="D6" s="3"/>
      <c r="E6" s="3"/>
      <c r="F6" s="3">
        <v>5</v>
      </c>
      <c r="G6" s="5" t="str">
        <f t="shared" ref="G6:G14" si="0">IF(B6&lt;&gt;"",A6&amp;IF(B6&lt;&gt;E6," {Parcial}",""),"")</f>
        <v>Comportamento e Perfil de Clientes PF e PJ {Parcial}</v>
      </c>
    </row>
    <row r="7" spans="1:11" x14ac:dyDescent="0.25">
      <c r="A7" s="2" t="s">
        <v>3753</v>
      </c>
      <c r="B7" s="3"/>
      <c r="C7" s="3">
        <v>3</v>
      </c>
      <c r="D7" s="3"/>
      <c r="E7" s="3"/>
      <c r="F7" s="3">
        <v>3</v>
      </c>
      <c r="G7" s="5" t="str">
        <f t="shared" si="0"/>
        <v/>
      </c>
    </row>
    <row r="8" spans="1:11" x14ac:dyDescent="0.25">
      <c r="A8" s="2" t="s">
        <v>2045</v>
      </c>
      <c r="B8" s="3">
        <v>39</v>
      </c>
      <c r="C8" s="3">
        <v>4</v>
      </c>
      <c r="D8" s="3"/>
      <c r="E8" s="3">
        <v>1</v>
      </c>
      <c r="F8" s="3">
        <v>44</v>
      </c>
      <c r="G8" s="5" t="str">
        <f t="shared" si="0"/>
        <v>Matriz Unificada de Produtos e Serviços {Parcial}</v>
      </c>
    </row>
    <row r="9" spans="1:11" x14ac:dyDescent="0.25">
      <c r="A9" s="2" t="s">
        <v>3757</v>
      </c>
      <c r="B9" s="3">
        <v>6</v>
      </c>
      <c r="C9" s="3"/>
      <c r="D9" s="3"/>
      <c r="E9" s="3"/>
      <c r="F9" s="3">
        <v>6</v>
      </c>
      <c r="G9" s="5" t="str">
        <f t="shared" si="0"/>
        <v>Priorização de Publico Alvo {Parcial}</v>
      </c>
    </row>
    <row r="10" spans="1:11" x14ac:dyDescent="0.25">
      <c r="A10" s="2" t="s">
        <v>6046</v>
      </c>
      <c r="B10" s="3">
        <v>1</v>
      </c>
      <c r="C10" s="3">
        <v>2</v>
      </c>
      <c r="D10" s="3"/>
      <c r="E10" s="3"/>
      <c r="F10" s="3">
        <v>3</v>
      </c>
      <c r="G10" s="5" t="str">
        <f t="shared" si="0"/>
        <v>Publico Restrito {Parcial}</v>
      </c>
    </row>
    <row r="11" spans="1:11" x14ac:dyDescent="0.25">
      <c r="A11" s="2" t="s">
        <v>6043</v>
      </c>
      <c r="B11" s="3">
        <v>5</v>
      </c>
      <c r="C11" s="3">
        <v>1</v>
      </c>
      <c r="D11" s="3">
        <v>3</v>
      </c>
      <c r="E11" s="3"/>
      <c r="F11" s="3">
        <v>9</v>
      </c>
      <c r="G11" s="5" t="str">
        <f t="shared" si="0"/>
        <v>Status de Relacionamento de Clientes {Parcial}</v>
      </c>
    </row>
    <row r="12" spans="1:11" x14ac:dyDescent="0.25">
      <c r="A12" s="2" t="s">
        <v>4517</v>
      </c>
      <c r="B12" s="3">
        <v>7</v>
      </c>
      <c r="C12" s="3">
        <v>5</v>
      </c>
      <c r="D12" s="3">
        <v>2</v>
      </c>
      <c r="E12" s="3">
        <v>2</v>
      </c>
      <c r="F12" s="3">
        <v>16</v>
      </c>
      <c r="G12" s="5" t="str">
        <f t="shared" si="0"/>
        <v>Visão de Clientes por Empresa x Sistema Origem {Parcial}</v>
      </c>
    </row>
    <row r="13" spans="1:11" x14ac:dyDescent="0.25">
      <c r="A13" s="2" t="s">
        <v>2042</v>
      </c>
      <c r="B13" s="3">
        <v>4</v>
      </c>
      <c r="C13" s="3"/>
      <c r="D13" s="3">
        <v>1</v>
      </c>
      <c r="E13" s="3">
        <v>1</v>
      </c>
      <c r="F13" s="3">
        <v>6</v>
      </c>
      <c r="G13" s="5" t="str">
        <f t="shared" si="0"/>
        <v>VIsão Matriz Posse Produtos e Serviços {Parcial}</v>
      </c>
    </row>
    <row r="14" spans="1:11" x14ac:dyDescent="0.25">
      <c r="A14" s="2" t="s">
        <v>5344</v>
      </c>
      <c r="B14" s="3">
        <v>16</v>
      </c>
      <c r="C14" s="3">
        <v>3</v>
      </c>
      <c r="D14" s="3"/>
      <c r="E14" s="3"/>
      <c r="F14" s="3">
        <v>19</v>
      </c>
      <c r="G14" s="5" t="str">
        <f t="shared" si="0"/>
        <v>Visão Única de Clientes {Parcial}</v>
      </c>
    </row>
    <row r="15" spans="1:11" x14ac:dyDescent="0.25">
      <c r="A15" s="2" t="s">
        <v>115</v>
      </c>
      <c r="B15" s="3">
        <v>91</v>
      </c>
      <c r="C15" s="3">
        <v>21</v>
      </c>
      <c r="D15" s="3">
        <v>9</v>
      </c>
      <c r="E15" s="3">
        <v>4</v>
      </c>
      <c r="F15" s="3">
        <v>125</v>
      </c>
    </row>
    <row r="18" spans="1:6" x14ac:dyDescent="0.25">
      <c r="B18" s="6">
        <f>AVERAGE(B20:B29)</f>
        <v>0.61643815979342298</v>
      </c>
      <c r="C18" s="5" t="s">
        <v>8366</v>
      </c>
    </row>
    <row r="19" spans="1:6" x14ac:dyDescent="0.25">
      <c r="A19" s="9" t="s">
        <v>126</v>
      </c>
      <c r="B19" s="9" t="s">
        <v>515</v>
      </c>
      <c r="C19" s="9" t="s">
        <v>134</v>
      </c>
      <c r="D19" s="9" t="s">
        <v>124</v>
      </c>
      <c r="E19" s="9" t="s">
        <v>123</v>
      </c>
      <c r="F19" s="9" t="s">
        <v>125</v>
      </c>
    </row>
    <row r="20" spans="1:6" x14ac:dyDescent="0.25">
      <c r="A20" s="2" t="s">
        <v>3762</v>
      </c>
      <c r="B20" s="4">
        <f>B33/F33</f>
        <v>0.6428571428571429</v>
      </c>
      <c r="C20" s="4">
        <f>D33/F33</f>
        <v>0.21428571428571427</v>
      </c>
      <c r="D20" s="4">
        <f>E33/F33</f>
        <v>0</v>
      </c>
      <c r="E20" s="4">
        <f>C33/F33</f>
        <v>0.14285714285714285</v>
      </c>
      <c r="F20" s="4">
        <f>D20</f>
        <v>0</v>
      </c>
    </row>
    <row r="21" spans="1:6" x14ac:dyDescent="0.25">
      <c r="A21" s="2" t="s">
        <v>6045</v>
      </c>
      <c r="B21" s="4">
        <f>B34/F34</f>
        <v>0.8</v>
      </c>
      <c r="C21" s="4">
        <f>D34/F34</f>
        <v>0</v>
      </c>
      <c r="D21" s="4">
        <f>E34/F34</f>
        <v>0</v>
      </c>
      <c r="E21" s="4">
        <f>C34/F34</f>
        <v>0.2</v>
      </c>
      <c r="F21" s="4">
        <f>D21</f>
        <v>0</v>
      </c>
    </row>
    <row r="22" spans="1:6" x14ac:dyDescent="0.25">
      <c r="A22" s="2" t="s">
        <v>3753</v>
      </c>
      <c r="B22" s="4">
        <f t="shared" ref="B22:B26" si="1">B35/F35</f>
        <v>0</v>
      </c>
      <c r="C22" s="4">
        <f t="shared" ref="C22:C26" si="2">D35/F35</f>
        <v>0</v>
      </c>
      <c r="D22" s="4">
        <f t="shared" ref="D22:D26" si="3">E35/F35</f>
        <v>0</v>
      </c>
      <c r="E22" s="4">
        <f t="shared" ref="E22:E26" si="4">C35/F35</f>
        <v>1</v>
      </c>
      <c r="F22" s="4">
        <f t="shared" ref="F22:F26" si="5">D22</f>
        <v>0</v>
      </c>
    </row>
    <row r="23" spans="1:6" x14ac:dyDescent="0.25">
      <c r="A23" s="2" t="s">
        <v>2045</v>
      </c>
      <c r="B23" s="4">
        <f t="shared" si="1"/>
        <v>0.88636363636363635</v>
      </c>
      <c r="C23" s="4">
        <f t="shared" si="2"/>
        <v>0</v>
      </c>
      <c r="D23" s="4">
        <f t="shared" si="3"/>
        <v>2.2727272727272728E-2</v>
      </c>
      <c r="E23" s="4">
        <f t="shared" si="4"/>
        <v>9.0909090909090912E-2</v>
      </c>
      <c r="F23" s="4">
        <f t="shared" si="5"/>
        <v>2.2727272727272728E-2</v>
      </c>
    </row>
    <row r="24" spans="1:6" x14ac:dyDescent="0.25">
      <c r="A24" s="2" t="s">
        <v>3757</v>
      </c>
      <c r="B24" s="4">
        <f t="shared" si="1"/>
        <v>1</v>
      </c>
      <c r="C24" s="4">
        <f t="shared" si="2"/>
        <v>0</v>
      </c>
      <c r="D24" s="4">
        <f t="shared" si="3"/>
        <v>0</v>
      </c>
      <c r="E24" s="4">
        <f t="shared" si="4"/>
        <v>0</v>
      </c>
      <c r="F24" s="4">
        <f t="shared" si="5"/>
        <v>0</v>
      </c>
    </row>
    <row r="25" spans="1:6" x14ac:dyDescent="0.25">
      <c r="A25" s="2" t="s">
        <v>6046</v>
      </c>
      <c r="B25" s="4">
        <f t="shared" si="1"/>
        <v>0.33333333333333331</v>
      </c>
      <c r="C25" s="4">
        <f t="shared" si="2"/>
        <v>0</v>
      </c>
      <c r="D25" s="4">
        <f t="shared" si="3"/>
        <v>0</v>
      </c>
      <c r="E25" s="4">
        <f t="shared" si="4"/>
        <v>0.66666666666666663</v>
      </c>
      <c r="F25" s="4">
        <f t="shared" si="5"/>
        <v>0</v>
      </c>
    </row>
    <row r="26" spans="1:6" x14ac:dyDescent="0.25">
      <c r="A26" s="2" t="s">
        <v>6043</v>
      </c>
      <c r="B26" s="4">
        <f t="shared" si="1"/>
        <v>0.55555555555555558</v>
      </c>
      <c r="C26" s="4">
        <f t="shared" si="2"/>
        <v>0.33333333333333331</v>
      </c>
      <c r="D26" s="4">
        <f t="shared" si="3"/>
        <v>0</v>
      </c>
      <c r="E26" s="4">
        <f t="shared" si="4"/>
        <v>0.1111111111111111</v>
      </c>
      <c r="F26" s="4">
        <f t="shared" si="5"/>
        <v>0</v>
      </c>
    </row>
    <row r="27" spans="1:6" x14ac:dyDescent="0.25">
      <c r="A27" s="2" t="s">
        <v>4517</v>
      </c>
      <c r="B27" s="4">
        <f>B40/F40</f>
        <v>0.4375</v>
      </c>
      <c r="C27" s="4">
        <f>D40/F40</f>
        <v>0.125</v>
      </c>
      <c r="D27" s="4">
        <f>E40/F40</f>
        <v>0.125</v>
      </c>
      <c r="E27" s="4">
        <f>C40/F40</f>
        <v>0.3125</v>
      </c>
      <c r="F27" s="4">
        <f>D27</f>
        <v>0.125</v>
      </c>
    </row>
    <row r="28" spans="1:6" x14ac:dyDescent="0.25">
      <c r="A28" s="2" t="s">
        <v>2042</v>
      </c>
      <c r="B28" s="4">
        <f>B41/F41</f>
        <v>0.66666666666666663</v>
      </c>
      <c r="C28" s="4">
        <f>D41/F41</f>
        <v>0.16666666666666666</v>
      </c>
      <c r="D28" s="4">
        <f>E41/F41</f>
        <v>0.16666666666666666</v>
      </c>
      <c r="E28" s="4">
        <f>C41/F41</f>
        <v>0</v>
      </c>
      <c r="F28" s="4">
        <f>D28</f>
        <v>0.16666666666666666</v>
      </c>
    </row>
    <row r="29" spans="1:6" x14ac:dyDescent="0.25">
      <c r="A29" s="2" t="s">
        <v>5344</v>
      </c>
      <c r="B29" s="4">
        <f t="shared" ref="B29" si="6">B42/F42</f>
        <v>0.84210526315789469</v>
      </c>
      <c r="C29" s="4">
        <f t="shared" ref="C29" si="7">D42/F42</f>
        <v>0</v>
      </c>
      <c r="D29" s="4">
        <f t="shared" ref="D29" si="8">E42/F42</f>
        <v>0</v>
      </c>
      <c r="E29" s="4">
        <f t="shared" ref="E29" si="9">C42/F42</f>
        <v>0.15789473684210525</v>
      </c>
      <c r="F29" s="4">
        <f t="shared" ref="F29" si="10">D29</f>
        <v>0</v>
      </c>
    </row>
    <row r="32" spans="1:6" x14ac:dyDescent="0.25">
      <c r="A32" s="9" t="s">
        <v>114</v>
      </c>
      <c r="B32" s="9" t="s">
        <v>14</v>
      </c>
      <c r="C32" s="9" t="s">
        <v>51</v>
      </c>
      <c r="D32" s="9" t="s">
        <v>25</v>
      </c>
      <c r="E32" s="9" t="s">
        <v>17</v>
      </c>
      <c r="F32" s="9" t="s">
        <v>115</v>
      </c>
    </row>
    <row r="33" spans="1:6" x14ac:dyDescent="0.25">
      <c r="A33" s="2" t="s">
        <v>3762</v>
      </c>
      <c r="B33" s="3">
        <v>9</v>
      </c>
      <c r="C33" s="3">
        <v>2</v>
      </c>
      <c r="D33" s="3">
        <v>3</v>
      </c>
      <c r="E33" s="3"/>
      <c r="F33" s="3">
        <v>14</v>
      </c>
    </row>
    <row r="34" spans="1:6" x14ac:dyDescent="0.25">
      <c r="A34" s="2" t="s">
        <v>6045</v>
      </c>
      <c r="B34" s="3">
        <v>4</v>
      </c>
      <c r="C34" s="3">
        <v>1</v>
      </c>
      <c r="D34" s="3"/>
      <c r="E34" s="3"/>
      <c r="F34" s="3">
        <v>5</v>
      </c>
    </row>
    <row r="35" spans="1:6" x14ac:dyDescent="0.25">
      <c r="A35" s="2" t="s">
        <v>3753</v>
      </c>
      <c r="B35" s="3"/>
      <c r="C35" s="3">
        <v>3</v>
      </c>
      <c r="D35" s="3"/>
      <c r="E35" s="3"/>
      <c r="F35" s="3">
        <v>3</v>
      </c>
    </row>
    <row r="36" spans="1:6" x14ac:dyDescent="0.25">
      <c r="A36" s="2" t="s">
        <v>2045</v>
      </c>
      <c r="B36" s="3">
        <v>39</v>
      </c>
      <c r="C36" s="3">
        <v>4</v>
      </c>
      <c r="D36" s="3"/>
      <c r="E36" s="3">
        <v>1</v>
      </c>
      <c r="F36" s="3">
        <v>44</v>
      </c>
    </row>
    <row r="37" spans="1:6" x14ac:dyDescent="0.25">
      <c r="A37" s="2" t="s">
        <v>3757</v>
      </c>
      <c r="B37" s="3">
        <v>6</v>
      </c>
      <c r="C37" s="3"/>
      <c r="D37" s="3"/>
      <c r="E37" s="3"/>
      <c r="F37" s="3">
        <v>6</v>
      </c>
    </row>
    <row r="38" spans="1:6" x14ac:dyDescent="0.25">
      <c r="A38" s="2" t="s">
        <v>6046</v>
      </c>
      <c r="B38" s="3">
        <v>1</v>
      </c>
      <c r="C38" s="3">
        <v>2</v>
      </c>
      <c r="D38" s="3"/>
      <c r="E38" s="3"/>
      <c r="F38" s="3">
        <v>3</v>
      </c>
    </row>
    <row r="39" spans="1:6" x14ac:dyDescent="0.25">
      <c r="A39" s="2" t="s">
        <v>6043</v>
      </c>
      <c r="B39" s="3">
        <v>5</v>
      </c>
      <c r="C39" s="3">
        <v>1</v>
      </c>
      <c r="D39" s="3">
        <v>3</v>
      </c>
      <c r="E39" s="3"/>
      <c r="F39" s="3">
        <v>9</v>
      </c>
    </row>
    <row r="40" spans="1:6" x14ac:dyDescent="0.25">
      <c r="A40" s="2" t="s">
        <v>4517</v>
      </c>
      <c r="B40" s="3">
        <v>7</v>
      </c>
      <c r="C40" s="3">
        <v>5</v>
      </c>
      <c r="D40" s="3">
        <v>2</v>
      </c>
      <c r="E40" s="3">
        <v>2</v>
      </c>
      <c r="F40" s="3">
        <v>16</v>
      </c>
    </row>
    <row r="41" spans="1:6" x14ac:dyDescent="0.25">
      <c r="A41" s="2" t="s">
        <v>2042</v>
      </c>
      <c r="B41" s="3">
        <v>4</v>
      </c>
      <c r="C41" s="3"/>
      <c r="D41" s="3">
        <v>1</v>
      </c>
      <c r="E41" s="3">
        <v>1</v>
      </c>
      <c r="F41" s="3">
        <v>6</v>
      </c>
    </row>
    <row r="42" spans="1:6" x14ac:dyDescent="0.25">
      <c r="A42" s="2" t="s">
        <v>5344</v>
      </c>
      <c r="B42" s="3">
        <v>16</v>
      </c>
      <c r="C42" s="3">
        <v>3</v>
      </c>
      <c r="D42" s="3"/>
      <c r="E42" s="3"/>
      <c r="F42" s="3">
        <v>19</v>
      </c>
    </row>
    <row r="43" spans="1:6" x14ac:dyDescent="0.25">
      <c r="A43" s="10" t="s">
        <v>115</v>
      </c>
      <c r="B43" s="11">
        <v>91</v>
      </c>
      <c r="C43" s="11">
        <v>21</v>
      </c>
      <c r="D43" s="11">
        <v>9</v>
      </c>
      <c r="E43" s="11">
        <v>4</v>
      </c>
      <c r="F43" s="11">
        <v>125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52A9A-8725-4BE3-BDD4-6BF7BAA07893}">
  <dimension ref="A1:N164"/>
  <sheetViews>
    <sheetView topLeftCell="A157" zoomScale="85" zoomScaleNormal="85" workbookViewId="0">
      <selection activeCell="D183" sqref="D183"/>
    </sheetView>
  </sheetViews>
  <sheetFormatPr defaultRowHeight="15" x14ac:dyDescent="0.25"/>
  <cols>
    <col min="1" max="1" width="30.28515625" style="5" bestFit="1" customWidth="1"/>
    <col min="2" max="2" width="5.85546875" style="5" bestFit="1" customWidth="1"/>
    <col min="3" max="3" width="15.140625" style="5" bestFit="1" customWidth="1"/>
    <col min="4" max="4" width="8.42578125" style="5" customWidth="1"/>
    <col min="5" max="5" width="12.28515625" style="5" customWidth="1"/>
    <col min="6" max="6" width="47.85546875" style="5" bestFit="1" customWidth="1"/>
    <col min="7" max="7" width="141.28515625" style="5" bestFit="1" customWidth="1"/>
    <col min="8" max="8" width="226.28515625" style="5" bestFit="1" customWidth="1"/>
    <col min="9" max="9" width="61" style="5" bestFit="1" customWidth="1"/>
    <col min="10" max="10" width="64.85546875" style="5" bestFit="1" customWidth="1"/>
    <col min="11" max="11" width="26.42578125" style="5" bestFit="1" customWidth="1"/>
    <col min="12" max="12" width="9" style="5" bestFit="1" customWidth="1"/>
    <col min="13" max="13" width="11.5703125" style="5" bestFit="1" customWidth="1"/>
    <col min="14" max="14" width="13.28515625" style="5" bestFit="1" customWidth="1"/>
    <col min="15" max="16384" width="9.140625" style="5"/>
  </cols>
  <sheetData>
    <row r="1" spans="1:14" x14ac:dyDescent="0.25">
      <c r="A1" s="13" t="s">
        <v>384</v>
      </c>
      <c r="B1" s="5" t="s">
        <v>2</v>
      </c>
      <c r="C1" s="5" t="s">
        <v>3</v>
      </c>
      <c r="D1" s="13" t="s">
        <v>121</v>
      </c>
      <c r="E1" s="13" t="s">
        <v>4322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631</v>
      </c>
      <c r="N1" s="5" t="s">
        <v>673</v>
      </c>
    </row>
    <row r="2" spans="1:14" x14ac:dyDescent="0.25">
      <c r="A2" s="5" t="s">
        <v>8239</v>
      </c>
      <c r="B2" s="5">
        <v>6519</v>
      </c>
      <c r="C2" s="5" t="s">
        <v>18</v>
      </c>
      <c r="F2" s="5" t="s">
        <v>8376</v>
      </c>
      <c r="K2" s="5" t="s">
        <v>20</v>
      </c>
    </row>
    <row r="3" spans="1:14" x14ac:dyDescent="0.25">
      <c r="A3" s="5" t="s">
        <v>8239</v>
      </c>
      <c r="B3" s="5">
        <v>6601</v>
      </c>
      <c r="C3" s="5" t="s">
        <v>21</v>
      </c>
      <c r="G3" s="5" t="s">
        <v>8377</v>
      </c>
      <c r="K3" s="5" t="s">
        <v>20</v>
      </c>
    </row>
    <row r="4" spans="1:14" x14ac:dyDescent="0.25">
      <c r="A4" s="5" t="s">
        <v>8239</v>
      </c>
      <c r="B4" s="5">
        <v>6528</v>
      </c>
      <c r="C4" s="5" t="s">
        <v>11</v>
      </c>
      <c r="E4" s="5" t="s">
        <v>8377</v>
      </c>
      <c r="H4" s="5" t="s">
        <v>8378</v>
      </c>
      <c r="J4" s="5" t="s">
        <v>3278</v>
      </c>
      <c r="K4" s="5" t="s">
        <v>25</v>
      </c>
      <c r="M4" s="5">
        <v>21</v>
      </c>
    </row>
    <row r="5" spans="1:14" x14ac:dyDescent="0.25">
      <c r="A5" s="5" t="s">
        <v>8239</v>
      </c>
      <c r="B5" s="5">
        <v>7030</v>
      </c>
      <c r="C5" s="5" t="s">
        <v>38</v>
      </c>
      <c r="I5" s="5" t="s">
        <v>1689</v>
      </c>
      <c r="J5" s="5" t="s">
        <v>3278</v>
      </c>
      <c r="K5" s="5" t="s">
        <v>40</v>
      </c>
    </row>
    <row r="6" spans="1:14" x14ac:dyDescent="0.25">
      <c r="A6" s="5" t="s">
        <v>8239</v>
      </c>
      <c r="B6" s="5">
        <v>7103</v>
      </c>
      <c r="C6" s="5" t="s">
        <v>38</v>
      </c>
      <c r="I6" s="5" t="s">
        <v>8379</v>
      </c>
      <c r="J6" s="5" t="s">
        <v>137</v>
      </c>
      <c r="K6" s="5" t="s">
        <v>40</v>
      </c>
    </row>
    <row r="7" spans="1:14" x14ac:dyDescent="0.25">
      <c r="A7" s="5" t="s">
        <v>8239</v>
      </c>
      <c r="B7" s="5">
        <v>7159</v>
      </c>
      <c r="C7" s="5" t="s">
        <v>38</v>
      </c>
      <c r="I7" s="5" t="s">
        <v>2512</v>
      </c>
      <c r="J7" s="5" t="s">
        <v>140</v>
      </c>
      <c r="K7" s="5" t="s">
        <v>40</v>
      </c>
    </row>
    <row r="8" spans="1:14" x14ac:dyDescent="0.25">
      <c r="A8" s="5" t="s">
        <v>8239</v>
      </c>
      <c r="B8" s="5">
        <v>7361</v>
      </c>
      <c r="C8" s="5" t="s">
        <v>38</v>
      </c>
      <c r="I8" s="5" t="s">
        <v>1689</v>
      </c>
      <c r="J8" s="5" t="s">
        <v>3278</v>
      </c>
      <c r="K8" s="5" t="s">
        <v>40</v>
      </c>
    </row>
    <row r="9" spans="1:14" x14ac:dyDescent="0.25">
      <c r="A9" s="5" t="s">
        <v>8239</v>
      </c>
      <c r="B9" s="5">
        <v>7494</v>
      </c>
      <c r="C9" s="5" t="s">
        <v>38</v>
      </c>
      <c r="I9" s="5" t="s">
        <v>8554</v>
      </c>
      <c r="J9" s="5" t="s">
        <v>137</v>
      </c>
      <c r="K9" s="5" t="s">
        <v>40</v>
      </c>
    </row>
    <row r="10" spans="1:14" x14ac:dyDescent="0.25">
      <c r="A10" s="5" t="s">
        <v>8239</v>
      </c>
      <c r="B10" s="5">
        <v>7665</v>
      </c>
      <c r="C10" s="5" t="s">
        <v>139</v>
      </c>
      <c r="I10" s="5" t="s">
        <v>8603</v>
      </c>
      <c r="J10" s="5" t="s">
        <v>137</v>
      </c>
      <c r="K10" s="5" t="s">
        <v>40</v>
      </c>
    </row>
    <row r="11" spans="1:14" x14ac:dyDescent="0.25">
      <c r="A11" s="5" t="s">
        <v>8239</v>
      </c>
      <c r="B11" s="5">
        <v>9406</v>
      </c>
      <c r="C11" s="5" t="s">
        <v>139</v>
      </c>
      <c r="I11" s="5" t="s">
        <v>8956</v>
      </c>
      <c r="K11" s="5" t="s">
        <v>20</v>
      </c>
    </row>
    <row r="12" spans="1:14" x14ac:dyDescent="0.25">
      <c r="A12" s="5" t="s">
        <v>8239</v>
      </c>
      <c r="B12" s="5">
        <v>6530</v>
      </c>
      <c r="C12" s="5" t="s">
        <v>11</v>
      </c>
      <c r="E12" s="5" t="s">
        <v>8377</v>
      </c>
      <c r="H12" s="5" t="s">
        <v>8383</v>
      </c>
      <c r="J12" s="5" t="s">
        <v>3278</v>
      </c>
      <c r="K12" s="5" t="s">
        <v>25</v>
      </c>
      <c r="M12" s="5">
        <v>34</v>
      </c>
    </row>
    <row r="13" spans="1:14" x14ac:dyDescent="0.25">
      <c r="A13" s="5" t="s">
        <v>8239</v>
      </c>
      <c r="B13" s="5">
        <v>7126</v>
      </c>
      <c r="C13" s="5" t="s">
        <v>38</v>
      </c>
      <c r="I13" s="5" t="s">
        <v>1689</v>
      </c>
      <c r="J13" s="5" t="s">
        <v>3278</v>
      </c>
      <c r="K13" s="5" t="s">
        <v>40</v>
      </c>
    </row>
    <row r="14" spans="1:14" x14ac:dyDescent="0.25">
      <c r="A14" s="5" t="s">
        <v>8239</v>
      </c>
      <c r="B14" s="5">
        <v>7177</v>
      </c>
      <c r="C14" s="5" t="s">
        <v>38</v>
      </c>
      <c r="I14" s="5" t="s">
        <v>2512</v>
      </c>
      <c r="J14" s="5" t="s">
        <v>140</v>
      </c>
      <c r="K14" s="5" t="s">
        <v>40</v>
      </c>
    </row>
    <row r="15" spans="1:14" x14ac:dyDescent="0.25">
      <c r="A15" s="5" t="s">
        <v>8239</v>
      </c>
      <c r="B15" s="5">
        <v>7178</v>
      </c>
      <c r="C15" s="5" t="s">
        <v>38</v>
      </c>
      <c r="I15" s="5" t="s">
        <v>8379</v>
      </c>
      <c r="J15" s="5" t="s">
        <v>137</v>
      </c>
      <c r="K15" s="5" t="s">
        <v>40</v>
      </c>
    </row>
    <row r="16" spans="1:14" x14ac:dyDescent="0.25">
      <c r="A16" s="5" t="s">
        <v>8239</v>
      </c>
      <c r="B16" s="5">
        <v>7365</v>
      </c>
      <c r="C16" s="5" t="s">
        <v>38</v>
      </c>
      <c r="I16" s="5" t="s">
        <v>1689</v>
      </c>
      <c r="J16" s="5" t="s">
        <v>3278</v>
      </c>
      <c r="K16" s="5" t="s">
        <v>40</v>
      </c>
    </row>
    <row r="17" spans="1:13" x14ac:dyDescent="0.25">
      <c r="A17" s="5" t="s">
        <v>8239</v>
      </c>
      <c r="B17" s="5">
        <v>7495</v>
      </c>
      <c r="C17" s="5" t="s">
        <v>38</v>
      </c>
      <c r="I17" s="5" t="s">
        <v>8553</v>
      </c>
      <c r="J17" s="5" t="s">
        <v>137</v>
      </c>
      <c r="K17" s="5" t="s">
        <v>40</v>
      </c>
    </row>
    <row r="18" spans="1:13" x14ac:dyDescent="0.25">
      <c r="A18" s="5" t="s">
        <v>8239</v>
      </c>
      <c r="B18" s="5">
        <v>8330</v>
      </c>
      <c r="C18" s="5" t="s">
        <v>139</v>
      </c>
      <c r="I18" s="5" t="s">
        <v>8957</v>
      </c>
      <c r="J18" s="5" t="s">
        <v>1160</v>
      </c>
      <c r="K18" s="5" t="s">
        <v>2015</v>
      </c>
    </row>
    <row r="19" spans="1:13" x14ac:dyDescent="0.25">
      <c r="A19" s="5" t="s">
        <v>8239</v>
      </c>
      <c r="B19" s="5">
        <v>6531</v>
      </c>
      <c r="C19" s="5" t="s">
        <v>11</v>
      </c>
      <c r="E19" s="5" t="s">
        <v>8377</v>
      </c>
      <c r="H19" s="5" t="s">
        <v>8385</v>
      </c>
      <c r="J19" s="5" t="s">
        <v>2300</v>
      </c>
      <c r="K19" s="5" t="s">
        <v>8963</v>
      </c>
      <c r="M19" s="5">
        <v>13</v>
      </c>
    </row>
    <row r="20" spans="1:13" x14ac:dyDescent="0.25">
      <c r="A20" s="5" t="s">
        <v>8239</v>
      </c>
      <c r="B20" s="5">
        <v>7029</v>
      </c>
      <c r="C20" s="5" t="s">
        <v>38</v>
      </c>
      <c r="I20" s="5" t="s">
        <v>1689</v>
      </c>
      <c r="J20" s="5" t="s">
        <v>2300</v>
      </c>
      <c r="K20" s="5" t="s">
        <v>40</v>
      </c>
    </row>
    <row r="21" spans="1:13" x14ac:dyDescent="0.25">
      <c r="A21" s="5" t="s">
        <v>8239</v>
      </c>
      <c r="B21" s="5">
        <v>7104</v>
      </c>
      <c r="C21" s="5" t="s">
        <v>38</v>
      </c>
      <c r="I21" s="5" t="s">
        <v>8379</v>
      </c>
      <c r="J21" s="5" t="s">
        <v>137</v>
      </c>
      <c r="K21" s="5" t="s">
        <v>40</v>
      </c>
    </row>
    <row r="22" spans="1:13" x14ac:dyDescent="0.25">
      <c r="A22" s="5" t="s">
        <v>8239</v>
      </c>
      <c r="B22" s="5">
        <v>7110</v>
      </c>
      <c r="C22" s="5" t="s">
        <v>38</v>
      </c>
      <c r="I22" s="5" t="s">
        <v>2512</v>
      </c>
      <c r="J22" s="5" t="s">
        <v>140</v>
      </c>
      <c r="K22" s="5" t="s">
        <v>40</v>
      </c>
    </row>
    <row r="23" spans="1:13" x14ac:dyDescent="0.25">
      <c r="A23" s="5" t="s">
        <v>8239</v>
      </c>
      <c r="B23" s="5">
        <v>6532</v>
      </c>
      <c r="C23" s="5" t="s">
        <v>11</v>
      </c>
      <c r="E23" s="5" t="s">
        <v>8377</v>
      </c>
      <c r="H23" s="5" t="s">
        <v>8386</v>
      </c>
      <c r="J23" s="5" t="s">
        <v>3278</v>
      </c>
      <c r="K23" s="5" t="s">
        <v>8963</v>
      </c>
      <c r="M23" s="5">
        <v>21</v>
      </c>
    </row>
    <row r="24" spans="1:13" x14ac:dyDescent="0.25">
      <c r="A24" s="5" t="s">
        <v>8239</v>
      </c>
      <c r="B24" s="5">
        <v>7532</v>
      </c>
      <c r="C24" s="5" t="s">
        <v>38</v>
      </c>
      <c r="I24" s="5" t="s">
        <v>1689</v>
      </c>
      <c r="J24" s="5" t="s">
        <v>3278</v>
      </c>
      <c r="K24" s="5" t="s">
        <v>40</v>
      </c>
    </row>
    <row r="25" spans="1:13" x14ac:dyDescent="0.25">
      <c r="A25" s="5" t="s">
        <v>8239</v>
      </c>
      <c r="B25" s="5">
        <v>7551</v>
      </c>
      <c r="C25" s="5" t="s">
        <v>38</v>
      </c>
      <c r="I25" s="5" t="s">
        <v>8554</v>
      </c>
      <c r="J25" s="5" t="s">
        <v>137</v>
      </c>
      <c r="K25" s="5" t="s">
        <v>40</v>
      </c>
    </row>
    <row r="26" spans="1:13" x14ac:dyDescent="0.25">
      <c r="A26" s="5" t="s">
        <v>8239</v>
      </c>
      <c r="B26" s="5">
        <v>6623</v>
      </c>
      <c r="C26" s="5" t="s">
        <v>11</v>
      </c>
      <c r="E26" s="5" t="s">
        <v>8377</v>
      </c>
      <c r="H26" s="5" t="s">
        <v>8387</v>
      </c>
      <c r="J26" s="5" t="s">
        <v>3278</v>
      </c>
      <c r="K26" s="5" t="s">
        <v>8963</v>
      </c>
      <c r="M26" s="5">
        <v>8</v>
      </c>
    </row>
    <row r="27" spans="1:13" x14ac:dyDescent="0.25">
      <c r="A27" s="5" t="s">
        <v>8239</v>
      </c>
      <c r="B27" s="5">
        <v>7101</v>
      </c>
      <c r="C27" s="5" t="s">
        <v>38</v>
      </c>
      <c r="I27" s="5" t="s">
        <v>1689</v>
      </c>
      <c r="J27" s="5" t="s">
        <v>3278</v>
      </c>
      <c r="K27" s="5" t="s">
        <v>40</v>
      </c>
    </row>
    <row r="28" spans="1:13" x14ac:dyDescent="0.25">
      <c r="A28" s="5" t="s">
        <v>8239</v>
      </c>
      <c r="B28" s="5">
        <v>7102</v>
      </c>
      <c r="C28" s="5" t="s">
        <v>38</v>
      </c>
      <c r="I28" s="5" t="s">
        <v>8379</v>
      </c>
      <c r="J28" s="5" t="s">
        <v>137</v>
      </c>
      <c r="K28" s="5" t="s">
        <v>40</v>
      </c>
    </row>
    <row r="29" spans="1:13" x14ac:dyDescent="0.25">
      <c r="A29" s="5" t="s">
        <v>8239</v>
      </c>
      <c r="B29" s="5">
        <v>7111</v>
      </c>
      <c r="C29" s="5" t="s">
        <v>38</v>
      </c>
      <c r="I29" s="5" t="s">
        <v>2512</v>
      </c>
      <c r="J29" s="5" t="s">
        <v>140</v>
      </c>
      <c r="K29" s="5" t="s">
        <v>40</v>
      </c>
    </row>
    <row r="30" spans="1:13" x14ac:dyDescent="0.25">
      <c r="A30" s="5" t="s">
        <v>8239</v>
      </c>
      <c r="B30" s="5">
        <v>7188</v>
      </c>
      <c r="C30" s="5" t="s">
        <v>139</v>
      </c>
      <c r="I30" s="5" t="s">
        <v>8388</v>
      </c>
      <c r="J30" s="5" t="s">
        <v>137</v>
      </c>
      <c r="K30" s="5" t="s">
        <v>40</v>
      </c>
    </row>
    <row r="31" spans="1:13" x14ac:dyDescent="0.25">
      <c r="A31" s="5" t="s">
        <v>8239</v>
      </c>
      <c r="B31" s="5">
        <v>6882</v>
      </c>
      <c r="C31" s="5" t="s">
        <v>11</v>
      </c>
      <c r="E31" s="5" t="s">
        <v>8377</v>
      </c>
      <c r="H31" s="5" t="s">
        <v>8389</v>
      </c>
      <c r="J31" s="5" t="s">
        <v>8381</v>
      </c>
      <c r="K31" s="5" t="s">
        <v>8963</v>
      </c>
      <c r="M31" s="5">
        <v>8</v>
      </c>
    </row>
    <row r="32" spans="1:13" x14ac:dyDescent="0.25">
      <c r="A32" s="5" t="s">
        <v>8239</v>
      </c>
      <c r="B32" s="5">
        <v>7151</v>
      </c>
      <c r="C32" s="5" t="s">
        <v>38</v>
      </c>
      <c r="I32" s="5" t="s">
        <v>1689</v>
      </c>
      <c r="J32" s="5" t="s">
        <v>8381</v>
      </c>
      <c r="K32" s="5" t="s">
        <v>40</v>
      </c>
    </row>
    <row r="33" spans="1:13" x14ac:dyDescent="0.25">
      <c r="A33" s="5" t="s">
        <v>8239</v>
      </c>
      <c r="B33" s="5">
        <v>7164</v>
      </c>
      <c r="C33" s="5" t="s">
        <v>38</v>
      </c>
      <c r="I33" s="5" t="s">
        <v>2512</v>
      </c>
      <c r="J33" s="5" t="s">
        <v>140</v>
      </c>
      <c r="K33" s="5" t="s">
        <v>40</v>
      </c>
    </row>
    <row r="34" spans="1:13" x14ac:dyDescent="0.25">
      <c r="A34" s="5" t="s">
        <v>8239</v>
      </c>
      <c r="B34" s="5">
        <v>7165</v>
      </c>
      <c r="C34" s="5" t="s">
        <v>38</v>
      </c>
      <c r="I34" s="5" t="s">
        <v>8379</v>
      </c>
      <c r="J34" s="5" t="s">
        <v>137</v>
      </c>
      <c r="K34" s="5" t="s">
        <v>40</v>
      </c>
    </row>
    <row r="35" spans="1:13" x14ac:dyDescent="0.25">
      <c r="A35" s="5" t="s">
        <v>8239</v>
      </c>
      <c r="B35" s="5">
        <v>7402</v>
      </c>
      <c r="C35" s="5" t="s">
        <v>11</v>
      </c>
      <c r="E35" s="5" t="s">
        <v>8377</v>
      </c>
      <c r="H35" s="5" t="s">
        <v>8555</v>
      </c>
      <c r="J35" s="5" t="s">
        <v>140</v>
      </c>
      <c r="K35" s="5" t="s">
        <v>8963</v>
      </c>
      <c r="M35" s="5">
        <v>34</v>
      </c>
    </row>
    <row r="36" spans="1:13" x14ac:dyDescent="0.25">
      <c r="A36" s="5" t="s">
        <v>8239</v>
      </c>
      <c r="B36" s="5">
        <v>7528</v>
      </c>
      <c r="C36" s="5" t="s">
        <v>38</v>
      </c>
      <c r="I36" s="5" t="s">
        <v>1689</v>
      </c>
      <c r="J36" s="5" t="s">
        <v>3278</v>
      </c>
      <c r="K36" s="5" t="s">
        <v>40</v>
      </c>
    </row>
    <row r="37" spans="1:13" x14ac:dyDescent="0.25">
      <c r="A37" s="5" t="s">
        <v>8239</v>
      </c>
      <c r="B37" s="5">
        <v>8179</v>
      </c>
      <c r="C37" s="5" t="s">
        <v>38</v>
      </c>
      <c r="I37" s="5" t="s">
        <v>2512</v>
      </c>
      <c r="K37" s="5" t="s">
        <v>20</v>
      </c>
    </row>
    <row r="38" spans="1:13" x14ac:dyDescent="0.25">
      <c r="A38" s="5" t="s">
        <v>8239</v>
      </c>
      <c r="B38" s="5">
        <v>8180</v>
      </c>
      <c r="C38" s="5" t="s">
        <v>38</v>
      </c>
      <c r="I38" s="5" t="s">
        <v>8554</v>
      </c>
      <c r="K38" s="5" t="s">
        <v>20</v>
      </c>
    </row>
    <row r="39" spans="1:13" x14ac:dyDescent="0.25">
      <c r="A39" s="5" t="s">
        <v>8239</v>
      </c>
      <c r="B39" s="5">
        <v>6602</v>
      </c>
      <c r="C39" s="5" t="s">
        <v>21</v>
      </c>
      <c r="G39" s="5" t="s">
        <v>8390</v>
      </c>
      <c r="K39" s="5" t="s">
        <v>20</v>
      </c>
    </row>
    <row r="40" spans="1:13" x14ac:dyDescent="0.25">
      <c r="A40" s="5" t="s">
        <v>8239</v>
      </c>
      <c r="B40" s="5">
        <v>7474</v>
      </c>
      <c r="C40" s="5" t="s">
        <v>11</v>
      </c>
      <c r="E40" s="5" t="s">
        <v>8390</v>
      </c>
      <c r="H40" s="5" t="s">
        <v>8597</v>
      </c>
      <c r="J40" s="5" t="s">
        <v>3278</v>
      </c>
      <c r="K40" s="5" t="s">
        <v>4291</v>
      </c>
      <c r="M40" s="5">
        <v>21</v>
      </c>
    </row>
    <row r="41" spans="1:13" x14ac:dyDescent="0.25">
      <c r="A41" s="5" t="s">
        <v>8239</v>
      </c>
      <c r="B41" s="5">
        <v>8295</v>
      </c>
      <c r="C41" s="5" t="s">
        <v>38</v>
      </c>
      <c r="I41" s="5" t="s">
        <v>8554</v>
      </c>
      <c r="K41" s="5" t="s">
        <v>20</v>
      </c>
    </row>
    <row r="42" spans="1:13" x14ac:dyDescent="0.25">
      <c r="A42" s="5" t="s">
        <v>8239</v>
      </c>
      <c r="B42" s="5">
        <v>8296</v>
      </c>
      <c r="C42" s="5" t="s">
        <v>38</v>
      </c>
      <c r="I42" s="5" t="s">
        <v>2512</v>
      </c>
      <c r="K42" s="5" t="s">
        <v>20</v>
      </c>
    </row>
    <row r="43" spans="1:13" x14ac:dyDescent="0.25">
      <c r="A43" s="5" t="s">
        <v>8239</v>
      </c>
      <c r="B43" s="5">
        <v>8297</v>
      </c>
      <c r="C43" s="5" t="s">
        <v>38</v>
      </c>
      <c r="I43" s="5" t="s">
        <v>1689</v>
      </c>
      <c r="J43" s="5" t="s">
        <v>3278</v>
      </c>
      <c r="K43" s="5" t="s">
        <v>40</v>
      </c>
    </row>
    <row r="44" spans="1:13" x14ac:dyDescent="0.25">
      <c r="A44" s="5" t="s">
        <v>8239</v>
      </c>
      <c r="B44" s="5">
        <v>6603</v>
      </c>
      <c r="C44" s="5" t="s">
        <v>21</v>
      </c>
      <c r="G44" s="5" t="s">
        <v>8391</v>
      </c>
      <c r="K44" s="5" t="s">
        <v>20</v>
      </c>
    </row>
    <row r="45" spans="1:13" x14ac:dyDescent="0.25">
      <c r="A45" s="5" t="s">
        <v>8239</v>
      </c>
      <c r="B45" s="5">
        <v>6544</v>
      </c>
      <c r="C45" s="5" t="s">
        <v>11</v>
      </c>
      <c r="E45" s="5" t="s">
        <v>8391</v>
      </c>
      <c r="H45" s="5" t="s">
        <v>8392</v>
      </c>
      <c r="J45" s="5" t="s">
        <v>140</v>
      </c>
      <c r="K45" s="5" t="s">
        <v>8963</v>
      </c>
      <c r="M45" s="5">
        <v>13</v>
      </c>
    </row>
    <row r="46" spans="1:13" x14ac:dyDescent="0.25">
      <c r="A46" s="5" t="s">
        <v>8239</v>
      </c>
      <c r="B46" s="5">
        <v>7530</v>
      </c>
      <c r="C46" s="5" t="s">
        <v>38</v>
      </c>
      <c r="I46" s="5" t="s">
        <v>1689</v>
      </c>
      <c r="J46" s="5" t="s">
        <v>140</v>
      </c>
      <c r="K46" s="5" t="s">
        <v>40</v>
      </c>
    </row>
    <row r="47" spans="1:13" x14ac:dyDescent="0.25">
      <c r="A47" s="5" t="s">
        <v>8239</v>
      </c>
      <c r="B47" s="5">
        <v>7557</v>
      </c>
      <c r="C47" s="5" t="s">
        <v>38</v>
      </c>
      <c r="I47" s="5" t="s">
        <v>8554</v>
      </c>
      <c r="J47" s="5" t="s">
        <v>137</v>
      </c>
      <c r="K47" s="5" t="s">
        <v>40</v>
      </c>
    </row>
    <row r="48" spans="1:13" x14ac:dyDescent="0.25">
      <c r="A48" s="5" t="s">
        <v>8239</v>
      </c>
      <c r="B48" s="5">
        <v>6551</v>
      </c>
      <c r="C48" s="5" t="s">
        <v>11</v>
      </c>
      <c r="E48" s="5" t="s">
        <v>8391</v>
      </c>
      <c r="H48" s="5" t="s">
        <v>8393</v>
      </c>
      <c r="J48" s="5" t="s">
        <v>140</v>
      </c>
      <c r="K48" s="5" t="s">
        <v>8963</v>
      </c>
      <c r="M48" s="5">
        <v>13</v>
      </c>
    </row>
    <row r="49" spans="1:13" x14ac:dyDescent="0.25">
      <c r="A49" s="5" t="s">
        <v>8239</v>
      </c>
      <c r="B49" s="5">
        <v>7529</v>
      </c>
      <c r="C49" s="5" t="s">
        <v>38</v>
      </c>
      <c r="I49" s="5" t="s">
        <v>1689</v>
      </c>
      <c r="J49" s="5" t="s">
        <v>140</v>
      </c>
      <c r="K49" s="5" t="s">
        <v>40</v>
      </c>
    </row>
    <row r="50" spans="1:13" x14ac:dyDescent="0.25">
      <c r="A50" s="5" t="s">
        <v>8239</v>
      </c>
      <c r="B50" s="5">
        <v>7556</v>
      </c>
      <c r="C50" s="5" t="s">
        <v>38</v>
      </c>
      <c r="I50" s="5" t="s">
        <v>8554</v>
      </c>
      <c r="J50" s="5" t="s">
        <v>137</v>
      </c>
      <c r="K50" s="5" t="s">
        <v>40</v>
      </c>
    </row>
    <row r="51" spans="1:13" x14ac:dyDescent="0.25">
      <c r="A51" s="5" t="s">
        <v>8239</v>
      </c>
      <c r="B51" s="5">
        <v>6604</v>
      </c>
      <c r="C51" s="5" t="s">
        <v>21</v>
      </c>
      <c r="G51" s="5" t="s">
        <v>8394</v>
      </c>
      <c r="K51" s="5" t="s">
        <v>20</v>
      </c>
    </row>
    <row r="52" spans="1:13" x14ac:dyDescent="0.25">
      <c r="A52" s="5" t="s">
        <v>8239</v>
      </c>
      <c r="B52" s="5">
        <v>7215</v>
      </c>
      <c r="C52" s="5" t="s">
        <v>11</v>
      </c>
      <c r="E52" s="5" t="s">
        <v>8394</v>
      </c>
      <c r="H52" s="5" t="s">
        <v>8399</v>
      </c>
      <c r="J52" s="5" t="s">
        <v>8381</v>
      </c>
      <c r="K52" s="5" t="s">
        <v>8963</v>
      </c>
      <c r="M52" s="5">
        <v>13</v>
      </c>
    </row>
    <row r="53" spans="1:13" x14ac:dyDescent="0.25">
      <c r="A53" s="5" t="s">
        <v>8239</v>
      </c>
      <c r="B53" s="5">
        <v>7360</v>
      </c>
      <c r="C53" s="5" t="s">
        <v>38</v>
      </c>
      <c r="I53" s="5" t="s">
        <v>1689</v>
      </c>
      <c r="J53" s="5" t="s">
        <v>140</v>
      </c>
      <c r="K53" s="5" t="s">
        <v>40</v>
      </c>
    </row>
    <row r="54" spans="1:13" x14ac:dyDescent="0.25">
      <c r="A54" s="5" t="s">
        <v>8239</v>
      </c>
      <c r="B54" s="5">
        <v>8414</v>
      </c>
      <c r="C54" s="5" t="s">
        <v>38</v>
      </c>
      <c r="I54" s="5" t="s">
        <v>8778</v>
      </c>
      <c r="J54" s="5" t="s">
        <v>3278</v>
      </c>
      <c r="K54" s="5" t="s">
        <v>20</v>
      </c>
    </row>
    <row r="55" spans="1:13" x14ac:dyDescent="0.25">
      <c r="A55" s="5" t="s">
        <v>8239</v>
      </c>
      <c r="B55" s="5">
        <v>7331</v>
      </c>
      <c r="C55" s="5" t="s">
        <v>11</v>
      </c>
      <c r="E55" s="5" t="s">
        <v>8394</v>
      </c>
      <c r="H55" s="5" t="s">
        <v>8400</v>
      </c>
      <c r="J55" s="5" t="s">
        <v>8381</v>
      </c>
      <c r="K55" s="5" t="s">
        <v>8963</v>
      </c>
      <c r="M55" s="5">
        <v>13</v>
      </c>
    </row>
    <row r="56" spans="1:13" x14ac:dyDescent="0.25">
      <c r="A56" s="5" t="s">
        <v>8239</v>
      </c>
      <c r="B56" s="5">
        <v>7359</v>
      </c>
      <c r="C56" s="5" t="s">
        <v>38</v>
      </c>
      <c r="I56" s="5" t="s">
        <v>1689</v>
      </c>
      <c r="J56" s="5" t="s">
        <v>8381</v>
      </c>
      <c r="K56" s="5" t="s">
        <v>40</v>
      </c>
    </row>
    <row r="57" spans="1:13" x14ac:dyDescent="0.25">
      <c r="A57" s="5" t="s">
        <v>8239</v>
      </c>
      <c r="B57" s="5">
        <v>7336</v>
      </c>
      <c r="C57" s="5" t="s">
        <v>11</v>
      </c>
      <c r="E57" s="5" t="s">
        <v>8394</v>
      </c>
      <c r="H57" s="5" t="s">
        <v>8401</v>
      </c>
      <c r="J57" s="5" t="s">
        <v>8381</v>
      </c>
      <c r="K57" s="5" t="s">
        <v>25</v>
      </c>
      <c r="M57" s="5">
        <v>13</v>
      </c>
    </row>
    <row r="58" spans="1:13" x14ac:dyDescent="0.25">
      <c r="A58" s="5" t="s">
        <v>8239</v>
      </c>
      <c r="B58" s="5">
        <v>7567</v>
      </c>
      <c r="C58" s="5" t="s">
        <v>38</v>
      </c>
      <c r="I58" s="5" t="s">
        <v>1689</v>
      </c>
      <c r="J58" s="5" t="s">
        <v>8381</v>
      </c>
      <c r="K58" s="5" t="s">
        <v>23</v>
      </c>
    </row>
    <row r="59" spans="1:13" x14ac:dyDescent="0.25">
      <c r="A59" s="5" t="s">
        <v>8239</v>
      </c>
      <c r="B59" s="5">
        <v>9541</v>
      </c>
      <c r="C59" s="5" t="s">
        <v>139</v>
      </c>
      <c r="I59" s="5" t="s">
        <v>8967</v>
      </c>
      <c r="J59" s="5" t="s">
        <v>3278</v>
      </c>
      <c r="K59" s="5" t="s">
        <v>20</v>
      </c>
    </row>
    <row r="60" spans="1:13" x14ac:dyDescent="0.25">
      <c r="A60" s="5" t="s">
        <v>8239</v>
      </c>
      <c r="B60" s="5">
        <v>7758</v>
      </c>
      <c r="C60" s="5" t="s">
        <v>11</v>
      </c>
      <c r="E60" s="5" t="s">
        <v>8394</v>
      </c>
      <c r="H60" s="5" t="s">
        <v>8602</v>
      </c>
      <c r="J60" s="5" t="s">
        <v>8381</v>
      </c>
      <c r="K60" s="5" t="s">
        <v>4291</v>
      </c>
      <c r="M60" s="5">
        <v>13</v>
      </c>
    </row>
    <row r="61" spans="1:13" x14ac:dyDescent="0.25">
      <c r="A61" s="5" t="s">
        <v>8239</v>
      </c>
      <c r="B61" s="5">
        <v>8008</v>
      </c>
      <c r="C61" s="5" t="s">
        <v>38</v>
      </c>
      <c r="I61" s="5" t="s">
        <v>1689</v>
      </c>
      <c r="J61" s="5" t="s">
        <v>8381</v>
      </c>
      <c r="K61" s="5" t="s">
        <v>40</v>
      </c>
    </row>
    <row r="62" spans="1:13" x14ac:dyDescent="0.25">
      <c r="A62" s="5" t="s">
        <v>8239</v>
      </c>
      <c r="B62" s="5">
        <v>8086</v>
      </c>
      <c r="C62" s="5" t="s">
        <v>38</v>
      </c>
      <c r="I62" s="5" t="s">
        <v>2512</v>
      </c>
      <c r="J62" s="5" t="s">
        <v>8381</v>
      </c>
      <c r="K62" s="5" t="s">
        <v>20</v>
      </c>
    </row>
    <row r="63" spans="1:13" x14ac:dyDescent="0.25">
      <c r="A63" s="5" t="s">
        <v>8239</v>
      </c>
      <c r="B63" s="5">
        <v>8087</v>
      </c>
      <c r="C63" s="5" t="s">
        <v>38</v>
      </c>
      <c r="I63" s="5" t="s">
        <v>8554</v>
      </c>
      <c r="J63" s="5" t="s">
        <v>8381</v>
      </c>
      <c r="K63" s="5" t="s">
        <v>20</v>
      </c>
    </row>
    <row r="64" spans="1:13" x14ac:dyDescent="0.25">
      <c r="A64" s="5" t="s">
        <v>8239</v>
      </c>
      <c r="B64" s="5">
        <v>7759</v>
      </c>
      <c r="C64" s="5" t="s">
        <v>11</v>
      </c>
      <c r="E64" s="5" t="s">
        <v>8394</v>
      </c>
      <c r="H64" s="5" t="s">
        <v>8601</v>
      </c>
      <c r="J64" s="5" t="s">
        <v>8381</v>
      </c>
      <c r="K64" s="5" t="s">
        <v>4291</v>
      </c>
      <c r="M64" s="5">
        <v>13</v>
      </c>
    </row>
    <row r="65" spans="1:13" x14ac:dyDescent="0.25">
      <c r="A65" s="5" t="s">
        <v>8239</v>
      </c>
      <c r="B65" s="5">
        <v>8088</v>
      </c>
      <c r="C65" s="5" t="s">
        <v>38</v>
      </c>
      <c r="I65" s="5" t="s">
        <v>1689</v>
      </c>
      <c r="J65" s="5" t="s">
        <v>8381</v>
      </c>
      <c r="K65" s="5" t="s">
        <v>40</v>
      </c>
    </row>
    <row r="66" spans="1:13" x14ac:dyDescent="0.25">
      <c r="A66" s="5" t="s">
        <v>8239</v>
      </c>
      <c r="B66" s="5">
        <v>8116</v>
      </c>
      <c r="C66" s="5" t="s">
        <v>38</v>
      </c>
      <c r="I66" s="5" t="s">
        <v>8554</v>
      </c>
      <c r="K66" s="5" t="s">
        <v>20</v>
      </c>
    </row>
    <row r="67" spans="1:13" x14ac:dyDescent="0.25">
      <c r="A67" s="5" t="s">
        <v>8239</v>
      </c>
      <c r="B67" s="5">
        <v>8118</v>
      </c>
      <c r="C67" s="5" t="s">
        <v>38</v>
      </c>
      <c r="I67" s="5" t="s">
        <v>2512</v>
      </c>
      <c r="K67" s="5" t="s">
        <v>20</v>
      </c>
    </row>
    <row r="68" spans="1:13" x14ac:dyDescent="0.25">
      <c r="A68" s="5" t="s">
        <v>8239</v>
      </c>
      <c r="B68" s="5">
        <v>7760</v>
      </c>
      <c r="C68" s="5" t="s">
        <v>11</v>
      </c>
      <c r="E68" s="5" t="s">
        <v>8394</v>
      </c>
      <c r="H68" s="5" t="s">
        <v>8600</v>
      </c>
      <c r="J68" s="5" t="s">
        <v>8381</v>
      </c>
      <c r="K68" s="5" t="s">
        <v>4291</v>
      </c>
      <c r="M68" s="5">
        <v>13</v>
      </c>
    </row>
    <row r="69" spans="1:13" x14ac:dyDescent="0.25">
      <c r="A69" s="5" t="s">
        <v>8239</v>
      </c>
      <c r="B69" s="5">
        <v>8111</v>
      </c>
      <c r="C69" s="5" t="s">
        <v>38</v>
      </c>
      <c r="I69" s="5" t="s">
        <v>1689</v>
      </c>
      <c r="J69" s="5" t="s">
        <v>8381</v>
      </c>
      <c r="K69" s="5" t="s">
        <v>40</v>
      </c>
    </row>
    <row r="70" spans="1:13" x14ac:dyDescent="0.25">
      <c r="A70" s="5" t="s">
        <v>8239</v>
      </c>
      <c r="B70" s="5">
        <v>8115</v>
      </c>
      <c r="C70" s="5" t="s">
        <v>38</v>
      </c>
      <c r="I70" s="5" t="s">
        <v>8554</v>
      </c>
      <c r="K70" s="5" t="s">
        <v>20</v>
      </c>
    </row>
    <row r="71" spans="1:13" x14ac:dyDescent="0.25">
      <c r="A71" s="5" t="s">
        <v>8239</v>
      </c>
      <c r="B71" s="5">
        <v>8117</v>
      </c>
      <c r="C71" s="5" t="s">
        <v>38</v>
      </c>
      <c r="I71" s="5" t="s">
        <v>2512</v>
      </c>
      <c r="K71" s="5" t="s">
        <v>20</v>
      </c>
    </row>
    <row r="72" spans="1:13" x14ac:dyDescent="0.25">
      <c r="A72" s="5" t="s">
        <v>8239</v>
      </c>
      <c r="B72" s="5">
        <v>6605</v>
      </c>
      <c r="C72" s="5" t="s">
        <v>21</v>
      </c>
      <c r="G72" s="5" t="s">
        <v>8397</v>
      </c>
      <c r="K72" s="5" t="s">
        <v>20</v>
      </c>
    </row>
    <row r="73" spans="1:13" x14ac:dyDescent="0.25">
      <c r="A73" s="5" t="s">
        <v>8239</v>
      </c>
      <c r="B73" s="5">
        <v>6546</v>
      </c>
      <c r="C73" s="5" t="s">
        <v>11</v>
      </c>
      <c r="E73" s="5" t="s">
        <v>8397</v>
      </c>
      <c r="H73" s="5" t="s">
        <v>8395</v>
      </c>
      <c r="J73" s="5" t="s">
        <v>8381</v>
      </c>
      <c r="K73" s="5" t="s">
        <v>8963</v>
      </c>
      <c r="M73" s="5">
        <v>8</v>
      </c>
    </row>
    <row r="74" spans="1:13" x14ac:dyDescent="0.25">
      <c r="A74" s="5" t="s">
        <v>8239</v>
      </c>
      <c r="B74" s="5">
        <v>7508</v>
      </c>
      <c r="C74" s="5" t="s">
        <v>38</v>
      </c>
      <c r="I74" s="5" t="s">
        <v>1689</v>
      </c>
      <c r="J74" s="5" t="s">
        <v>8381</v>
      </c>
      <c r="K74" s="5" t="s">
        <v>40</v>
      </c>
    </row>
    <row r="75" spans="1:13" x14ac:dyDescent="0.25">
      <c r="A75" s="5" t="s">
        <v>8239</v>
      </c>
      <c r="B75" s="5">
        <v>7537</v>
      </c>
      <c r="C75" s="5" t="s">
        <v>38</v>
      </c>
      <c r="I75" s="5" t="s">
        <v>8553</v>
      </c>
      <c r="J75" s="5" t="s">
        <v>137</v>
      </c>
      <c r="K75" s="5" t="s">
        <v>23</v>
      </c>
    </row>
    <row r="76" spans="1:13" x14ac:dyDescent="0.25">
      <c r="A76" s="5" t="s">
        <v>8239</v>
      </c>
      <c r="B76" s="5">
        <v>6549</v>
      </c>
      <c r="C76" s="5" t="s">
        <v>11</v>
      </c>
      <c r="E76" s="5" t="s">
        <v>8397</v>
      </c>
      <c r="H76" s="5" t="s">
        <v>8398</v>
      </c>
      <c r="J76" s="5" t="s">
        <v>140</v>
      </c>
      <c r="K76" s="5" t="s">
        <v>8963</v>
      </c>
      <c r="M76" s="5">
        <v>13</v>
      </c>
    </row>
    <row r="77" spans="1:13" x14ac:dyDescent="0.25">
      <c r="A77" s="5" t="s">
        <v>8239</v>
      </c>
      <c r="B77" s="5">
        <v>7565</v>
      </c>
      <c r="C77" s="5" t="s">
        <v>38</v>
      </c>
      <c r="I77" s="5" t="s">
        <v>1689</v>
      </c>
      <c r="J77" s="5" t="s">
        <v>140</v>
      </c>
      <c r="K77" s="5" t="s">
        <v>23</v>
      </c>
    </row>
    <row r="78" spans="1:13" x14ac:dyDescent="0.25">
      <c r="A78" s="5" t="s">
        <v>8239</v>
      </c>
      <c r="B78" s="5">
        <v>7311</v>
      </c>
      <c r="C78" s="5" t="s">
        <v>11</v>
      </c>
      <c r="E78" s="5" t="s">
        <v>8397</v>
      </c>
      <c r="H78" s="5" t="s">
        <v>8396</v>
      </c>
      <c r="J78" s="5" t="s">
        <v>8381</v>
      </c>
      <c r="K78" s="5" t="s">
        <v>8963</v>
      </c>
      <c r="M78" s="5">
        <v>8</v>
      </c>
    </row>
    <row r="79" spans="1:13" x14ac:dyDescent="0.25">
      <c r="A79" s="5" t="s">
        <v>8239</v>
      </c>
      <c r="B79" s="5">
        <v>7493</v>
      </c>
      <c r="C79" s="5" t="s">
        <v>38</v>
      </c>
      <c r="I79" s="5" t="s">
        <v>1689</v>
      </c>
      <c r="J79" s="5" t="s">
        <v>8381</v>
      </c>
      <c r="K79" s="5" t="s">
        <v>40</v>
      </c>
    </row>
    <row r="80" spans="1:13" x14ac:dyDescent="0.25">
      <c r="A80" s="5" t="s">
        <v>8239</v>
      </c>
      <c r="B80" s="5">
        <v>6606</v>
      </c>
      <c r="C80" s="5" t="s">
        <v>21</v>
      </c>
      <c r="G80" s="5" t="s">
        <v>8402</v>
      </c>
      <c r="K80" s="5" t="s">
        <v>20</v>
      </c>
    </row>
    <row r="81" spans="1:13" x14ac:dyDescent="0.25">
      <c r="A81" s="5" t="s">
        <v>8239</v>
      </c>
      <c r="B81" s="5">
        <v>6529</v>
      </c>
      <c r="C81" s="5" t="s">
        <v>11</v>
      </c>
      <c r="E81" s="5" t="s">
        <v>8402</v>
      </c>
      <c r="H81" s="5" t="s">
        <v>8380</v>
      </c>
      <c r="J81" s="5" t="s">
        <v>3278</v>
      </c>
      <c r="K81" s="5" t="s">
        <v>25</v>
      </c>
      <c r="M81" s="5">
        <v>21</v>
      </c>
    </row>
    <row r="82" spans="1:13" x14ac:dyDescent="0.25">
      <c r="A82" s="5" t="s">
        <v>8239</v>
      </c>
      <c r="B82" s="5">
        <v>7150</v>
      </c>
      <c r="C82" s="5" t="s">
        <v>38</v>
      </c>
      <c r="I82" s="5" t="s">
        <v>8382</v>
      </c>
      <c r="J82" s="5" t="s">
        <v>3278</v>
      </c>
      <c r="K82" s="5" t="s">
        <v>40</v>
      </c>
    </row>
    <row r="83" spans="1:13" x14ac:dyDescent="0.25">
      <c r="A83" s="5" t="s">
        <v>8239</v>
      </c>
      <c r="B83" s="5">
        <v>6550</v>
      </c>
      <c r="C83" s="5" t="s">
        <v>11</v>
      </c>
      <c r="E83" s="5" t="s">
        <v>8402</v>
      </c>
      <c r="H83" s="5" t="s">
        <v>8403</v>
      </c>
      <c r="J83" s="5" t="s">
        <v>8381</v>
      </c>
      <c r="K83" s="5" t="s">
        <v>51</v>
      </c>
      <c r="M83" s="5">
        <v>13</v>
      </c>
    </row>
    <row r="84" spans="1:13" x14ac:dyDescent="0.25">
      <c r="A84" s="5" t="s">
        <v>8239</v>
      </c>
      <c r="B84" s="5">
        <v>7631</v>
      </c>
      <c r="C84" s="5" t="s">
        <v>38</v>
      </c>
      <c r="I84" s="5" t="s">
        <v>1689</v>
      </c>
      <c r="J84" s="5" t="s">
        <v>8381</v>
      </c>
      <c r="K84" s="5" t="s">
        <v>40</v>
      </c>
    </row>
    <row r="85" spans="1:13" x14ac:dyDescent="0.25">
      <c r="A85" s="5" t="s">
        <v>8239</v>
      </c>
      <c r="B85" s="5">
        <v>6620</v>
      </c>
      <c r="C85" s="5" t="s">
        <v>21</v>
      </c>
      <c r="G85" s="5" t="s">
        <v>8404</v>
      </c>
      <c r="J85" s="5" t="s">
        <v>1160</v>
      </c>
      <c r="K85" s="5" t="s">
        <v>20</v>
      </c>
    </row>
    <row r="86" spans="1:13" x14ac:dyDescent="0.25">
      <c r="A86" s="5" t="s">
        <v>8239</v>
      </c>
      <c r="B86" s="5">
        <v>7228</v>
      </c>
      <c r="C86" s="5" t="s">
        <v>11</v>
      </c>
      <c r="E86" s="5" t="s">
        <v>8404</v>
      </c>
      <c r="H86" s="5" t="s">
        <v>8556</v>
      </c>
      <c r="J86" s="5" t="s">
        <v>1160</v>
      </c>
      <c r="K86" s="5" t="s">
        <v>51</v>
      </c>
    </row>
    <row r="87" spans="1:13" x14ac:dyDescent="0.25">
      <c r="A87" s="5" t="s">
        <v>8239</v>
      </c>
      <c r="B87" s="5">
        <v>7229</v>
      </c>
      <c r="C87" s="5" t="s">
        <v>11</v>
      </c>
      <c r="E87" s="5" t="s">
        <v>8404</v>
      </c>
      <c r="H87" s="5" t="s">
        <v>8599</v>
      </c>
      <c r="J87" s="5" t="s">
        <v>1160</v>
      </c>
      <c r="K87" s="5" t="s">
        <v>4291</v>
      </c>
      <c r="M87" s="5">
        <v>13</v>
      </c>
    </row>
    <row r="88" spans="1:13" x14ac:dyDescent="0.25">
      <c r="A88" s="5" t="s">
        <v>8239</v>
      </c>
      <c r="B88" s="5">
        <v>8833</v>
      </c>
      <c r="C88" s="5" t="s">
        <v>38</v>
      </c>
      <c r="I88" s="5" t="s">
        <v>1689</v>
      </c>
      <c r="K88" s="5" t="s">
        <v>40</v>
      </c>
    </row>
    <row r="89" spans="1:13" x14ac:dyDescent="0.25">
      <c r="A89" s="5" t="s">
        <v>8239</v>
      </c>
      <c r="B89" s="5">
        <v>8835</v>
      </c>
      <c r="C89" s="5" t="s">
        <v>38</v>
      </c>
      <c r="I89" s="5" t="s">
        <v>8554</v>
      </c>
      <c r="K89" s="5" t="s">
        <v>20</v>
      </c>
    </row>
    <row r="90" spans="1:13" x14ac:dyDescent="0.25">
      <c r="A90" s="5" t="s">
        <v>8239</v>
      </c>
      <c r="B90" s="5">
        <v>8836</v>
      </c>
      <c r="C90" s="5" t="s">
        <v>38</v>
      </c>
      <c r="I90" s="5" t="s">
        <v>2512</v>
      </c>
      <c r="K90" s="5" t="s">
        <v>20</v>
      </c>
    </row>
    <row r="91" spans="1:13" x14ac:dyDescent="0.25">
      <c r="A91" s="5" t="s">
        <v>8239</v>
      </c>
      <c r="B91" s="5">
        <v>7233</v>
      </c>
      <c r="C91" s="5" t="s">
        <v>11</v>
      </c>
      <c r="E91" s="5" t="s">
        <v>8404</v>
      </c>
      <c r="H91" s="5" t="s">
        <v>8598</v>
      </c>
      <c r="J91" s="5" t="s">
        <v>3278</v>
      </c>
      <c r="K91" s="5" t="s">
        <v>4291</v>
      </c>
      <c r="M91" s="5">
        <v>21</v>
      </c>
    </row>
    <row r="92" spans="1:13" x14ac:dyDescent="0.25">
      <c r="A92" s="5" t="s">
        <v>8239</v>
      </c>
      <c r="B92" s="5">
        <v>8110</v>
      </c>
      <c r="C92" s="5" t="s">
        <v>38</v>
      </c>
      <c r="I92" s="5" t="s">
        <v>1689</v>
      </c>
      <c r="J92" s="5" t="s">
        <v>3278</v>
      </c>
      <c r="K92" s="5" t="s">
        <v>40</v>
      </c>
    </row>
    <row r="93" spans="1:13" x14ac:dyDescent="0.25">
      <c r="A93" s="5" t="s">
        <v>8239</v>
      </c>
      <c r="B93" s="5">
        <v>8113</v>
      </c>
      <c r="C93" s="5" t="s">
        <v>38</v>
      </c>
      <c r="I93" s="5" t="s">
        <v>8554</v>
      </c>
      <c r="K93" s="5" t="s">
        <v>20</v>
      </c>
    </row>
    <row r="94" spans="1:13" x14ac:dyDescent="0.25">
      <c r="A94" s="5" t="s">
        <v>8239</v>
      </c>
      <c r="B94" s="5">
        <v>8114</v>
      </c>
      <c r="C94" s="5" t="s">
        <v>38</v>
      </c>
      <c r="I94" s="5" t="s">
        <v>2512</v>
      </c>
      <c r="K94" s="5" t="s">
        <v>20</v>
      </c>
    </row>
    <row r="95" spans="1:13" x14ac:dyDescent="0.25">
      <c r="A95" s="5" t="s">
        <v>8239</v>
      </c>
      <c r="B95" s="5">
        <v>9421</v>
      </c>
      <c r="C95" s="5" t="s">
        <v>139</v>
      </c>
      <c r="I95" s="5" t="s">
        <v>8958</v>
      </c>
      <c r="K95" s="5" t="s">
        <v>20</v>
      </c>
    </row>
    <row r="96" spans="1:13" x14ac:dyDescent="0.25">
      <c r="A96" s="5" t="s">
        <v>8239</v>
      </c>
      <c r="B96" s="5">
        <v>7436</v>
      </c>
      <c r="C96" s="5" t="s">
        <v>11</v>
      </c>
      <c r="E96" s="5" t="s">
        <v>8404</v>
      </c>
      <c r="H96" s="5" t="s">
        <v>8833</v>
      </c>
      <c r="J96" s="5" t="s">
        <v>140</v>
      </c>
      <c r="K96" s="5" t="s">
        <v>4291</v>
      </c>
      <c r="M96" s="5">
        <v>21</v>
      </c>
    </row>
    <row r="97" spans="1:13" x14ac:dyDescent="0.25">
      <c r="A97" s="5" t="s">
        <v>8239</v>
      </c>
      <c r="B97" s="5">
        <v>8394</v>
      </c>
      <c r="C97" s="5" t="s">
        <v>38</v>
      </c>
      <c r="I97" s="5" t="s">
        <v>8554</v>
      </c>
      <c r="K97" s="5" t="s">
        <v>20</v>
      </c>
    </row>
    <row r="98" spans="1:13" x14ac:dyDescent="0.25">
      <c r="A98" s="5" t="s">
        <v>8239</v>
      </c>
      <c r="B98" s="5">
        <v>8395</v>
      </c>
      <c r="C98" s="5" t="s">
        <v>38</v>
      </c>
      <c r="I98" s="5" t="s">
        <v>2512</v>
      </c>
      <c r="K98" s="5" t="s">
        <v>20</v>
      </c>
    </row>
    <row r="99" spans="1:13" x14ac:dyDescent="0.25">
      <c r="A99" s="5" t="s">
        <v>8239</v>
      </c>
      <c r="B99" s="5">
        <v>8396</v>
      </c>
      <c r="C99" s="5" t="s">
        <v>38</v>
      </c>
      <c r="I99" s="5" t="s">
        <v>1689</v>
      </c>
      <c r="J99" s="5" t="s">
        <v>3278</v>
      </c>
      <c r="K99" s="5" t="s">
        <v>40</v>
      </c>
    </row>
    <row r="100" spans="1:13" x14ac:dyDescent="0.25">
      <c r="A100" s="5" t="s">
        <v>8239</v>
      </c>
      <c r="B100" s="5">
        <v>7437</v>
      </c>
      <c r="C100" s="5" t="s">
        <v>11</v>
      </c>
      <c r="E100" s="5" t="s">
        <v>8404</v>
      </c>
      <c r="H100" s="5" t="s">
        <v>8834</v>
      </c>
      <c r="J100" s="5" t="s">
        <v>3278</v>
      </c>
      <c r="K100" s="5" t="s">
        <v>4291</v>
      </c>
      <c r="M100" s="5">
        <v>21</v>
      </c>
    </row>
    <row r="101" spans="1:13" x14ac:dyDescent="0.25">
      <c r="A101" s="5" t="s">
        <v>8239</v>
      </c>
      <c r="B101" s="5">
        <v>8641</v>
      </c>
      <c r="C101" s="5" t="s">
        <v>38</v>
      </c>
      <c r="I101" s="5" t="s">
        <v>1689</v>
      </c>
      <c r="J101" s="5" t="s">
        <v>3278</v>
      </c>
      <c r="K101" s="5" t="s">
        <v>40</v>
      </c>
    </row>
    <row r="102" spans="1:13" x14ac:dyDescent="0.25">
      <c r="A102" s="5" t="s">
        <v>8239</v>
      </c>
      <c r="B102" s="5">
        <v>8642</v>
      </c>
      <c r="C102" s="5" t="s">
        <v>38</v>
      </c>
      <c r="I102" s="5" t="s">
        <v>2512</v>
      </c>
      <c r="K102" s="5" t="s">
        <v>20</v>
      </c>
    </row>
    <row r="103" spans="1:13" x14ac:dyDescent="0.25">
      <c r="A103" s="5" t="s">
        <v>8239</v>
      </c>
      <c r="B103" s="5">
        <v>8643</v>
      </c>
      <c r="C103" s="5" t="s">
        <v>38</v>
      </c>
      <c r="I103" s="5" t="s">
        <v>8554</v>
      </c>
      <c r="K103" s="5" t="s">
        <v>20</v>
      </c>
    </row>
    <row r="104" spans="1:13" x14ac:dyDescent="0.25">
      <c r="A104" s="5" t="s">
        <v>8239</v>
      </c>
      <c r="B104" s="5">
        <v>7438</v>
      </c>
      <c r="C104" s="5" t="s">
        <v>11</v>
      </c>
      <c r="E104" s="5" t="s">
        <v>8404</v>
      </c>
      <c r="H104" s="5" t="s">
        <v>8735</v>
      </c>
      <c r="J104" s="5" t="s">
        <v>1160</v>
      </c>
      <c r="K104" s="5" t="s">
        <v>51</v>
      </c>
      <c r="M104" s="5">
        <v>21</v>
      </c>
    </row>
    <row r="105" spans="1:13" x14ac:dyDescent="0.25">
      <c r="A105" s="5" t="s">
        <v>8239</v>
      </c>
      <c r="B105" s="5">
        <v>7687</v>
      </c>
      <c r="C105" s="5" t="s">
        <v>11</v>
      </c>
      <c r="E105" s="5" t="s">
        <v>8404</v>
      </c>
      <c r="H105" s="5" t="s">
        <v>8595</v>
      </c>
      <c r="J105" s="5" t="s">
        <v>3278</v>
      </c>
      <c r="K105" s="5" t="s">
        <v>4291</v>
      </c>
      <c r="M105" s="5">
        <v>21</v>
      </c>
    </row>
    <row r="106" spans="1:13" x14ac:dyDescent="0.25">
      <c r="A106" s="5" t="s">
        <v>8239</v>
      </c>
      <c r="B106" s="5">
        <v>8050</v>
      </c>
      <c r="C106" s="5" t="s">
        <v>38</v>
      </c>
      <c r="I106" s="5" t="s">
        <v>1689</v>
      </c>
      <c r="J106" s="5" t="s">
        <v>3278</v>
      </c>
      <c r="K106" s="5" t="s">
        <v>40</v>
      </c>
    </row>
    <row r="107" spans="1:13" x14ac:dyDescent="0.25">
      <c r="A107" s="5" t="s">
        <v>8239</v>
      </c>
      <c r="B107" s="5">
        <v>8080</v>
      </c>
      <c r="C107" s="5" t="s">
        <v>38</v>
      </c>
      <c r="I107" s="5" t="s">
        <v>8554</v>
      </c>
      <c r="J107" s="5" t="s">
        <v>3278</v>
      </c>
      <c r="K107" s="5" t="s">
        <v>20</v>
      </c>
    </row>
    <row r="108" spans="1:13" x14ac:dyDescent="0.25">
      <c r="A108" s="5" t="s">
        <v>8239</v>
      </c>
      <c r="B108" s="5">
        <v>8081</v>
      </c>
      <c r="C108" s="5" t="s">
        <v>38</v>
      </c>
      <c r="I108" s="5" t="s">
        <v>2512</v>
      </c>
      <c r="J108" s="5" t="s">
        <v>3278</v>
      </c>
      <c r="K108" s="5" t="s">
        <v>20</v>
      </c>
    </row>
    <row r="109" spans="1:13" x14ac:dyDescent="0.25">
      <c r="A109" s="5" t="s">
        <v>8239</v>
      </c>
      <c r="B109" s="5">
        <v>7746</v>
      </c>
      <c r="C109" s="5" t="s">
        <v>11</v>
      </c>
      <c r="E109" s="5" t="s">
        <v>8404</v>
      </c>
      <c r="H109" s="5" t="s">
        <v>8594</v>
      </c>
      <c r="J109" s="5" t="s">
        <v>140</v>
      </c>
      <c r="K109" s="5" t="s">
        <v>4291</v>
      </c>
      <c r="M109" s="5">
        <v>8</v>
      </c>
    </row>
    <row r="110" spans="1:13" x14ac:dyDescent="0.25">
      <c r="A110" s="5" t="s">
        <v>8239</v>
      </c>
      <c r="B110" s="5">
        <v>8769</v>
      </c>
      <c r="C110" s="5" t="s">
        <v>38</v>
      </c>
      <c r="I110" s="5" t="s">
        <v>2512</v>
      </c>
      <c r="K110" s="5" t="s">
        <v>20</v>
      </c>
    </row>
    <row r="111" spans="1:13" x14ac:dyDescent="0.25">
      <c r="A111" s="5" t="s">
        <v>8239</v>
      </c>
      <c r="B111" s="5">
        <v>8770</v>
      </c>
      <c r="C111" s="5" t="s">
        <v>38</v>
      </c>
      <c r="I111" s="5" t="s">
        <v>8554</v>
      </c>
      <c r="J111" s="5" t="s">
        <v>140</v>
      </c>
      <c r="K111" s="5" t="s">
        <v>40</v>
      </c>
    </row>
    <row r="112" spans="1:13" x14ac:dyDescent="0.25">
      <c r="A112" s="5" t="s">
        <v>8239</v>
      </c>
      <c r="B112" s="5">
        <v>8771</v>
      </c>
      <c r="C112" s="5" t="s">
        <v>38</v>
      </c>
      <c r="I112" s="5" t="s">
        <v>560</v>
      </c>
      <c r="J112" s="5" t="s">
        <v>1160</v>
      </c>
      <c r="K112" s="5" t="s">
        <v>40</v>
      </c>
    </row>
    <row r="113" spans="1:13" x14ac:dyDescent="0.25">
      <c r="A113" s="5" t="s">
        <v>8239</v>
      </c>
      <c r="B113" s="5">
        <v>7747</v>
      </c>
      <c r="C113" s="5" t="s">
        <v>11</v>
      </c>
      <c r="E113" s="5" t="s">
        <v>8404</v>
      </c>
      <c r="H113" s="5" t="s">
        <v>8593</v>
      </c>
      <c r="J113" s="5" t="s">
        <v>3278</v>
      </c>
      <c r="K113" s="5" t="s">
        <v>4291</v>
      </c>
      <c r="M113" s="5">
        <v>13</v>
      </c>
    </row>
    <row r="114" spans="1:13" x14ac:dyDescent="0.25">
      <c r="A114" s="5" t="s">
        <v>8239</v>
      </c>
      <c r="B114" s="5">
        <v>8579</v>
      </c>
      <c r="C114" s="5" t="s">
        <v>38</v>
      </c>
      <c r="I114" s="5" t="s">
        <v>1689</v>
      </c>
      <c r="J114" s="5" t="s">
        <v>3278</v>
      </c>
      <c r="K114" s="5" t="s">
        <v>40</v>
      </c>
    </row>
    <row r="115" spans="1:13" x14ac:dyDescent="0.25">
      <c r="A115" s="5" t="s">
        <v>8239</v>
      </c>
      <c r="B115" s="5">
        <v>8580</v>
      </c>
      <c r="C115" s="5" t="s">
        <v>38</v>
      </c>
      <c r="I115" s="5" t="s">
        <v>2512</v>
      </c>
      <c r="K115" s="5" t="s">
        <v>20</v>
      </c>
    </row>
    <row r="116" spans="1:13" x14ac:dyDescent="0.25">
      <c r="A116" s="5" t="s">
        <v>8239</v>
      </c>
      <c r="B116" s="5">
        <v>8581</v>
      </c>
      <c r="C116" s="5" t="s">
        <v>38</v>
      </c>
      <c r="I116" s="5" t="s">
        <v>8554</v>
      </c>
      <c r="K116" s="5" t="s">
        <v>20</v>
      </c>
    </row>
    <row r="117" spans="1:13" x14ac:dyDescent="0.25">
      <c r="A117" s="5" t="s">
        <v>8239</v>
      </c>
      <c r="B117" s="5">
        <v>7761</v>
      </c>
      <c r="C117" s="5" t="s">
        <v>11</v>
      </c>
      <c r="E117" s="5" t="s">
        <v>8404</v>
      </c>
      <c r="H117" s="5" t="s">
        <v>8779</v>
      </c>
      <c r="J117" s="5" t="s">
        <v>3278</v>
      </c>
      <c r="K117" s="5" t="s">
        <v>8384</v>
      </c>
      <c r="M117" s="5">
        <v>13</v>
      </c>
    </row>
    <row r="118" spans="1:13" x14ac:dyDescent="0.25">
      <c r="A118" s="5" t="s">
        <v>8239</v>
      </c>
      <c r="B118" s="5">
        <v>7762</v>
      </c>
      <c r="C118" s="5" t="s">
        <v>11</v>
      </c>
      <c r="E118" s="5" t="s">
        <v>8404</v>
      </c>
      <c r="H118" s="5" t="s">
        <v>8835</v>
      </c>
      <c r="J118" s="5" t="s">
        <v>3278</v>
      </c>
      <c r="K118" s="5" t="s">
        <v>8384</v>
      </c>
      <c r="M118" s="5">
        <v>13</v>
      </c>
    </row>
    <row r="119" spans="1:13" x14ac:dyDescent="0.25">
      <c r="A119" s="5" t="s">
        <v>8239</v>
      </c>
      <c r="B119" s="5">
        <v>7763</v>
      </c>
      <c r="C119" s="5" t="s">
        <v>11</v>
      </c>
      <c r="E119" s="5" t="s">
        <v>8404</v>
      </c>
      <c r="H119" s="5" t="s">
        <v>8592</v>
      </c>
      <c r="J119" s="5" t="s">
        <v>1160</v>
      </c>
      <c r="K119" s="5" t="s">
        <v>51</v>
      </c>
      <c r="M119" s="5">
        <v>13</v>
      </c>
    </row>
    <row r="120" spans="1:13" x14ac:dyDescent="0.25">
      <c r="A120" s="5" t="s">
        <v>8239</v>
      </c>
      <c r="B120" s="5">
        <v>7764</v>
      </c>
      <c r="C120" s="5" t="s">
        <v>11</v>
      </c>
      <c r="E120" s="5" t="s">
        <v>8404</v>
      </c>
      <c r="H120" s="5" t="s">
        <v>8591</v>
      </c>
      <c r="J120" s="5" t="s">
        <v>1160</v>
      </c>
      <c r="K120" s="5" t="s">
        <v>4291</v>
      </c>
      <c r="M120" s="5">
        <v>34</v>
      </c>
    </row>
    <row r="121" spans="1:13" x14ac:dyDescent="0.25">
      <c r="A121" s="5" t="s">
        <v>8239</v>
      </c>
      <c r="B121" s="5">
        <v>8834</v>
      </c>
      <c r="C121" s="5" t="s">
        <v>38</v>
      </c>
      <c r="I121" s="5" t="s">
        <v>8554</v>
      </c>
      <c r="K121" s="5" t="s">
        <v>20</v>
      </c>
    </row>
    <row r="122" spans="1:13" x14ac:dyDescent="0.25">
      <c r="A122" s="5" t="s">
        <v>8239</v>
      </c>
      <c r="B122" s="5">
        <v>8837</v>
      </c>
      <c r="C122" s="5" t="s">
        <v>38</v>
      </c>
      <c r="I122" s="5" t="s">
        <v>2512</v>
      </c>
      <c r="K122" s="5" t="s">
        <v>20</v>
      </c>
    </row>
    <row r="123" spans="1:13" x14ac:dyDescent="0.25">
      <c r="A123" s="5" t="s">
        <v>8239</v>
      </c>
      <c r="B123" s="5">
        <v>8838</v>
      </c>
      <c r="C123" s="5" t="s">
        <v>38</v>
      </c>
      <c r="I123" s="5" t="s">
        <v>1689</v>
      </c>
      <c r="K123" s="5" t="s">
        <v>40</v>
      </c>
    </row>
    <row r="124" spans="1:13" x14ac:dyDescent="0.25">
      <c r="A124" s="5" t="s">
        <v>8239</v>
      </c>
      <c r="B124" s="5">
        <v>7765</v>
      </c>
      <c r="C124" s="5" t="s">
        <v>11</v>
      </c>
      <c r="E124" s="5" t="s">
        <v>8404</v>
      </c>
      <c r="H124" s="5" t="s">
        <v>8780</v>
      </c>
      <c r="J124" s="5" t="s">
        <v>1160</v>
      </c>
      <c r="K124" s="5" t="s">
        <v>51</v>
      </c>
      <c r="M124" s="5">
        <v>21</v>
      </c>
    </row>
    <row r="125" spans="1:13" x14ac:dyDescent="0.25">
      <c r="A125" s="5" t="s">
        <v>8239</v>
      </c>
      <c r="B125" s="5">
        <v>8125</v>
      </c>
      <c r="C125" s="5" t="s">
        <v>11</v>
      </c>
      <c r="E125" s="5" t="s">
        <v>8404</v>
      </c>
      <c r="H125" s="5" t="s">
        <v>8742</v>
      </c>
      <c r="J125" s="5" t="s">
        <v>3278</v>
      </c>
      <c r="K125" s="5" t="s">
        <v>4291</v>
      </c>
      <c r="M125" s="5">
        <v>8</v>
      </c>
    </row>
    <row r="126" spans="1:13" x14ac:dyDescent="0.25">
      <c r="A126" s="5" t="s">
        <v>8239</v>
      </c>
      <c r="B126" s="5">
        <v>8183</v>
      </c>
      <c r="C126" s="5" t="s">
        <v>38</v>
      </c>
      <c r="I126" s="5" t="s">
        <v>1689</v>
      </c>
      <c r="J126" s="5" t="s">
        <v>3278</v>
      </c>
      <c r="K126" s="5" t="s">
        <v>40</v>
      </c>
    </row>
    <row r="127" spans="1:13" x14ac:dyDescent="0.25">
      <c r="A127" s="5" t="s">
        <v>8239</v>
      </c>
      <c r="B127" s="5">
        <v>8413</v>
      </c>
      <c r="C127" s="5" t="s">
        <v>38</v>
      </c>
      <c r="I127" s="5" t="s">
        <v>8781</v>
      </c>
      <c r="J127" s="5" t="s">
        <v>3278</v>
      </c>
      <c r="K127" s="5" t="s">
        <v>20</v>
      </c>
    </row>
    <row r="128" spans="1:13" x14ac:dyDescent="0.25">
      <c r="A128" s="5" t="s">
        <v>8239</v>
      </c>
      <c r="B128" s="5">
        <v>8133</v>
      </c>
      <c r="C128" s="5" t="s">
        <v>11</v>
      </c>
      <c r="E128" s="5" t="s">
        <v>8404</v>
      </c>
      <c r="H128" s="5" t="s">
        <v>8596</v>
      </c>
      <c r="J128" s="5" t="s">
        <v>3278</v>
      </c>
      <c r="K128" s="5" t="s">
        <v>51</v>
      </c>
      <c r="M128" s="5">
        <v>21</v>
      </c>
    </row>
    <row r="129" spans="1:13" x14ac:dyDescent="0.25">
      <c r="A129" s="5" t="s">
        <v>8239</v>
      </c>
      <c r="B129" s="5">
        <v>8206</v>
      </c>
      <c r="C129" s="5" t="s">
        <v>38</v>
      </c>
      <c r="I129" s="5" t="s">
        <v>1689</v>
      </c>
      <c r="J129" s="5" t="s">
        <v>8743</v>
      </c>
      <c r="K129" s="5" t="s">
        <v>23</v>
      </c>
    </row>
    <row r="130" spans="1:13" x14ac:dyDescent="0.25">
      <c r="A130" s="5" t="s">
        <v>8239</v>
      </c>
      <c r="B130" s="5">
        <v>8207</v>
      </c>
      <c r="C130" s="5" t="s">
        <v>38</v>
      </c>
      <c r="I130" s="5" t="s">
        <v>2512</v>
      </c>
      <c r="K130" s="5" t="s">
        <v>20</v>
      </c>
    </row>
    <row r="131" spans="1:13" x14ac:dyDescent="0.25">
      <c r="A131" s="5" t="s">
        <v>8239</v>
      </c>
      <c r="B131" s="5">
        <v>8208</v>
      </c>
      <c r="C131" s="5" t="s">
        <v>38</v>
      </c>
      <c r="I131" s="5" t="s">
        <v>8554</v>
      </c>
      <c r="K131" s="5" t="s">
        <v>20</v>
      </c>
    </row>
    <row r="132" spans="1:13" x14ac:dyDescent="0.25">
      <c r="A132" s="5" t="s">
        <v>8239</v>
      </c>
      <c r="B132" s="5">
        <v>8231</v>
      </c>
      <c r="C132" s="5" t="s">
        <v>11</v>
      </c>
      <c r="E132" s="5" t="s">
        <v>8404</v>
      </c>
      <c r="H132" s="5" t="s">
        <v>8782</v>
      </c>
      <c r="J132" s="5" t="s">
        <v>1160</v>
      </c>
      <c r="K132" s="5" t="s">
        <v>4291</v>
      </c>
      <c r="M132" s="5">
        <v>13</v>
      </c>
    </row>
    <row r="133" spans="1:13" x14ac:dyDescent="0.25">
      <c r="A133" s="5" t="s">
        <v>8239</v>
      </c>
      <c r="B133" s="5">
        <v>8830</v>
      </c>
      <c r="C133" s="5" t="s">
        <v>38</v>
      </c>
      <c r="I133" s="5" t="s">
        <v>2512</v>
      </c>
      <c r="K133" s="5" t="s">
        <v>20</v>
      </c>
    </row>
    <row r="134" spans="1:13" x14ac:dyDescent="0.25">
      <c r="A134" s="5" t="s">
        <v>8239</v>
      </c>
      <c r="B134" s="5">
        <v>8831</v>
      </c>
      <c r="C134" s="5" t="s">
        <v>38</v>
      </c>
      <c r="I134" s="5" t="s">
        <v>8554</v>
      </c>
      <c r="K134" s="5" t="s">
        <v>20</v>
      </c>
    </row>
    <row r="135" spans="1:13" x14ac:dyDescent="0.25">
      <c r="A135" s="5" t="s">
        <v>8239</v>
      </c>
      <c r="B135" s="5">
        <v>8832</v>
      </c>
      <c r="C135" s="5" t="s">
        <v>38</v>
      </c>
      <c r="I135" s="5" t="s">
        <v>1689</v>
      </c>
      <c r="K135" s="5" t="s">
        <v>40</v>
      </c>
    </row>
    <row r="136" spans="1:13" x14ac:dyDescent="0.25">
      <c r="A136" s="5" t="s">
        <v>8239</v>
      </c>
      <c r="B136" s="5">
        <v>8465</v>
      </c>
      <c r="C136" s="5" t="s">
        <v>11</v>
      </c>
      <c r="E136" s="5" t="s">
        <v>8404</v>
      </c>
      <c r="H136" s="5" t="s">
        <v>8783</v>
      </c>
      <c r="J136" s="5" t="s">
        <v>3278</v>
      </c>
      <c r="K136" s="5" t="s">
        <v>4291</v>
      </c>
      <c r="M136" s="5">
        <v>13</v>
      </c>
    </row>
    <row r="137" spans="1:13" x14ac:dyDescent="0.25">
      <c r="A137" s="5" t="s">
        <v>8239</v>
      </c>
      <c r="B137" s="5">
        <v>7013</v>
      </c>
      <c r="C137" s="5" t="s">
        <v>21</v>
      </c>
      <c r="G137" s="5" t="s">
        <v>8405</v>
      </c>
      <c r="K137" s="5" t="s">
        <v>20</v>
      </c>
    </row>
    <row r="138" spans="1:13" x14ac:dyDescent="0.25">
      <c r="A138" s="5" t="s">
        <v>8239</v>
      </c>
      <c r="B138" s="5">
        <v>7014</v>
      </c>
      <c r="C138" s="5" t="s">
        <v>11</v>
      </c>
      <c r="E138" s="5" t="s">
        <v>8405</v>
      </c>
      <c r="H138" s="5" t="s">
        <v>8406</v>
      </c>
      <c r="J138" s="5" t="s">
        <v>140</v>
      </c>
      <c r="K138" s="5" t="s">
        <v>51</v>
      </c>
      <c r="M138" s="5">
        <v>1</v>
      </c>
    </row>
    <row r="139" spans="1:13" x14ac:dyDescent="0.25">
      <c r="A139" s="5" t="s">
        <v>8239</v>
      </c>
      <c r="B139" s="5">
        <v>7286</v>
      </c>
      <c r="C139" s="5" t="s">
        <v>11</v>
      </c>
      <c r="E139" s="5" t="s">
        <v>8405</v>
      </c>
      <c r="H139" s="5" t="s">
        <v>8590</v>
      </c>
      <c r="J139" s="5" t="s">
        <v>140</v>
      </c>
      <c r="K139" s="5" t="s">
        <v>4291</v>
      </c>
      <c r="M139" s="5">
        <v>1</v>
      </c>
    </row>
    <row r="140" spans="1:13" x14ac:dyDescent="0.25">
      <c r="A140" s="5" t="s">
        <v>8239</v>
      </c>
      <c r="B140" s="5">
        <v>7698</v>
      </c>
      <c r="C140" s="5" t="s">
        <v>11</v>
      </c>
      <c r="E140" s="5" t="s">
        <v>8405</v>
      </c>
      <c r="H140" s="5" t="s">
        <v>8589</v>
      </c>
      <c r="J140" s="5" t="s">
        <v>3278</v>
      </c>
      <c r="K140" s="5" t="s">
        <v>4291</v>
      </c>
      <c r="M140" s="5">
        <v>1</v>
      </c>
    </row>
    <row r="141" spans="1:13" x14ac:dyDescent="0.25">
      <c r="A141" s="5" t="s">
        <v>8239</v>
      </c>
      <c r="B141" s="5">
        <v>7776</v>
      </c>
      <c r="C141" s="5" t="s">
        <v>38</v>
      </c>
      <c r="I141" s="5" t="s">
        <v>1689</v>
      </c>
      <c r="J141" s="5" t="s">
        <v>3278</v>
      </c>
      <c r="K141" s="5" t="s">
        <v>23</v>
      </c>
    </row>
    <row r="142" spans="1:13" x14ac:dyDescent="0.25">
      <c r="A142" s="5" t="s">
        <v>8239</v>
      </c>
      <c r="B142" s="5">
        <v>7684</v>
      </c>
      <c r="C142" s="5" t="s">
        <v>21</v>
      </c>
      <c r="G142" s="5" t="s">
        <v>8588</v>
      </c>
      <c r="J142" s="5" t="s">
        <v>1160</v>
      </c>
      <c r="K142" s="5" t="s">
        <v>20</v>
      </c>
    </row>
    <row r="143" spans="1:13" x14ac:dyDescent="0.25">
      <c r="A143" s="5" t="s">
        <v>8239</v>
      </c>
      <c r="B143" s="5">
        <v>7685</v>
      </c>
      <c r="C143" s="5" t="s">
        <v>11</v>
      </c>
      <c r="E143" s="5" t="s">
        <v>8588</v>
      </c>
      <c r="H143" s="5" t="s">
        <v>8587</v>
      </c>
      <c r="J143" s="5" t="s">
        <v>3278</v>
      </c>
      <c r="K143" s="5" t="s">
        <v>25</v>
      </c>
      <c r="M143" s="5">
        <v>21</v>
      </c>
    </row>
    <row r="144" spans="1:13" x14ac:dyDescent="0.25">
      <c r="A144" s="5" t="s">
        <v>8239</v>
      </c>
      <c r="B144" s="5">
        <v>8091</v>
      </c>
      <c r="C144" s="5" t="s">
        <v>38</v>
      </c>
      <c r="I144" s="5" t="s">
        <v>1689</v>
      </c>
      <c r="J144" s="5" t="s">
        <v>3278</v>
      </c>
      <c r="K144" s="5" t="s">
        <v>40</v>
      </c>
    </row>
    <row r="145" spans="1:13" x14ac:dyDescent="0.25">
      <c r="A145" s="5" t="s">
        <v>8239</v>
      </c>
      <c r="B145" s="5">
        <v>8163</v>
      </c>
      <c r="C145" s="5" t="s">
        <v>38</v>
      </c>
      <c r="I145" s="5" t="s">
        <v>8554</v>
      </c>
      <c r="K145" s="5" t="s">
        <v>20</v>
      </c>
    </row>
    <row r="146" spans="1:13" x14ac:dyDescent="0.25">
      <c r="A146" s="5" t="s">
        <v>8239</v>
      </c>
      <c r="B146" s="5">
        <v>8164</v>
      </c>
      <c r="C146" s="5" t="s">
        <v>38</v>
      </c>
      <c r="I146" s="5" t="s">
        <v>2512</v>
      </c>
      <c r="K146" s="5" t="s">
        <v>20</v>
      </c>
    </row>
    <row r="147" spans="1:13" x14ac:dyDescent="0.25">
      <c r="A147" s="5" t="s">
        <v>8239</v>
      </c>
      <c r="B147" s="5">
        <v>9420</v>
      </c>
      <c r="C147" s="5" t="s">
        <v>139</v>
      </c>
      <c r="I147" s="5" t="s">
        <v>8959</v>
      </c>
      <c r="K147" s="5" t="s">
        <v>20</v>
      </c>
    </row>
    <row r="148" spans="1:13" x14ac:dyDescent="0.25">
      <c r="A148" s="5" t="s">
        <v>8239</v>
      </c>
      <c r="B148" s="5">
        <v>8082</v>
      </c>
      <c r="C148" s="5" t="s">
        <v>21</v>
      </c>
      <c r="G148" s="5" t="s">
        <v>8586</v>
      </c>
      <c r="K148" s="5" t="s">
        <v>20</v>
      </c>
    </row>
    <row r="149" spans="1:13" x14ac:dyDescent="0.25">
      <c r="A149" s="5" t="s">
        <v>8239</v>
      </c>
      <c r="B149" s="5">
        <v>7820</v>
      </c>
      <c r="C149" s="5" t="s">
        <v>11</v>
      </c>
      <c r="E149" s="5" t="s">
        <v>8586</v>
      </c>
      <c r="H149" s="5" t="s">
        <v>8585</v>
      </c>
      <c r="J149" s="5" t="s">
        <v>8381</v>
      </c>
      <c r="K149" s="5" t="s">
        <v>8963</v>
      </c>
      <c r="M149" s="5">
        <v>8</v>
      </c>
    </row>
    <row r="150" spans="1:13" x14ac:dyDescent="0.25">
      <c r="A150" s="5" t="s">
        <v>8239</v>
      </c>
      <c r="B150" s="5">
        <v>8298</v>
      </c>
      <c r="C150" s="5" t="s">
        <v>38</v>
      </c>
      <c r="I150" s="5" t="s">
        <v>1689</v>
      </c>
      <c r="J150" s="5" t="s">
        <v>8381</v>
      </c>
      <c r="K150" s="5" t="s">
        <v>23</v>
      </c>
    </row>
    <row r="151" spans="1:13" x14ac:dyDescent="0.25">
      <c r="A151" s="5" t="s">
        <v>8239</v>
      </c>
      <c r="B151" s="5">
        <v>8085</v>
      </c>
      <c r="C151" s="5" t="s">
        <v>21</v>
      </c>
      <c r="G151" s="5" t="s">
        <v>8583</v>
      </c>
      <c r="K151" s="5" t="s">
        <v>20</v>
      </c>
    </row>
    <row r="152" spans="1:13" x14ac:dyDescent="0.25">
      <c r="A152" s="5" t="s">
        <v>8239</v>
      </c>
      <c r="B152" s="5">
        <v>7815</v>
      </c>
      <c r="C152" s="5" t="s">
        <v>11</v>
      </c>
      <c r="E152" s="5" t="s">
        <v>8583</v>
      </c>
      <c r="H152" s="5" t="s">
        <v>8584</v>
      </c>
      <c r="J152" s="5" t="s">
        <v>1160</v>
      </c>
      <c r="K152" s="5" t="s">
        <v>51</v>
      </c>
      <c r="M152" s="5">
        <v>13</v>
      </c>
    </row>
    <row r="153" spans="1:13" x14ac:dyDescent="0.25">
      <c r="A153" s="5" t="s">
        <v>8239</v>
      </c>
      <c r="B153" s="5">
        <v>7816</v>
      </c>
      <c r="C153" s="5" t="s">
        <v>11</v>
      </c>
      <c r="E153" s="5" t="s">
        <v>8583</v>
      </c>
      <c r="H153" s="5" t="s">
        <v>8582</v>
      </c>
      <c r="J153" s="5" t="s">
        <v>1160</v>
      </c>
      <c r="K153" s="5" t="s">
        <v>51</v>
      </c>
      <c r="M153" s="5">
        <v>13</v>
      </c>
    </row>
    <row r="154" spans="1:13" x14ac:dyDescent="0.25">
      <c r="A154" s="5" t="s">
        <v>8239</v>
      </c>
      <c r="B154" s="5">
        <v>8967</v>
      </c>
      <c r="C154" s="5" t="s">
        <v>21</v>
      </c>
      <c r="G154" s="5" t="s">
        <v>8897</v>
      </c>
      <c r="K154" s="5" t="s">
        <v>20</v>
      </c>
    </row>
    <row r="155" spans="1:13" x14ac:dyDescent="0.25">
      <c r="A155" s="5" t="s">
        <v>8239</v>
      </c>
      <c r="B155" s="5">
        <v>8607</v>
      </c>
      <c r="C155" s="5" t="s">
        <v>11</v>
      </c>
      <c r="E155" s="5" t="s">
        <v>8897</v>
      </c>
      <c r="H155" s="5" t="s">
        <v>8825</v>
      </c>
      <c r="J155" s="5" t="s">
        <v>1160</v>
      </c>
      <c r="K155" s="5" t="s">
        <v>51</v>
      </c>
      <c r="M155" s="5">
        <v>8</v>
      </c>
    </row>
    <row r="156" spans="1:13" x14ac:dyDescent="0.25">
      <c r="A156" s="5" t="s">
        <v>8239</v>
      </c>
      <c r="B156" s="5">
        <v>9014</v>
      </c>
      <c r="C156" s="5" t="s">
        <v>11</v>
      </c>
      <c r="E156" s="5" t="s">
        <v>8897</v>
      </c>
      <c r="H156" s="5" t="s">
        <v>8903</v>
      </c>
      <c r="J156" s="5" t="s">
        <v>1160</v>
      </c>
      <c r="K156" s="5" t="s">
        <v>51</v>
      </c>
      <c r="M156" s="5">
        <v>8</v>
      </c>
    </row>
    <row r="157" spans="1:13" x14ac:dyDescent="0.25">
      <c r="A157" s="5" t="s">
        <v>8239</v>
      </c>
      <c r="B157" s="5">
        <v>9015</v>
      </c>
      <c r="C157" s="5" t="s">
        <v>11</v>
      </c>
      <c r="E157" s="5" t="s">
        <v>8897</v>
      </c>
      <c r="H157" s="5" t="s">
        <v>8904</v>
      </c>
      <c r="J157" s="5" t="s">
        <v>1160</v>
      </c>
      <c r="K157" s="5" t="s">
        <v>51</v>
      </c>
      <c r="M157" s="5">
        <v>8</v>
      </c>
    </row>
    <row r="158" spans="1:13" x14ac:dyDescent="0.25">
      <c r="A158" s="5" t="s">
        <v>8239</v>
      </c>
      <c r="B158" s="5">
        <v>9016</v>
      </c>
      <c r="C158" s="5" t="s">
        <v>11</v>
      </c>
      <c r="E158" s="5" t="s">
        <v>8897</v>
      </c>
      <c r="H158" s="5" t="s">
        <v>8905</v>
      </c>
      <c r="J158" s="5" t="s">
        <v>1160</v>
      </c>
      <c r="K158" s="5" t="s">
        <v>51</v>
      </c>
      <c r="M158" s="5">
        <v>8</v>
      </c>
    </row>
    <row r="159" spans="1:13" x14ac:dyDescent="0.25">
      <c r="A159" s="5" t="s">
        <v>8239</v>
      </c>
      <c r="B159" s="5">
        <v>9017</v>
      </c>
      <c r="C159" s="5" t="s">
        <v>11</v>
      </c>
      <c r="E159" s="5" t="s">
        <v>8897</v>
      </c>
      <c r="H159" s="5" t="s">
        <v>8906</v>
      </c>
      <c r="J159" s="5" t="s">
        <v>1160</v>
      </c>
      <c r="K159" s="5" t="s">
        <v>51</v>
      </c>
      <c r="M159" s="5">
        <v>8</v>
      </c>
    </row>
    <row r="160" spans="1:13" x14ac:dyDescent="0.25">
      <c r="A160" s="5" t="s">
        <v>8239</v>
      </c>
      <c r="B160" s="5">
        <v>9018</v>
      </c>
      <c r="C160" s="5" t="s">
        <v>11</v>
      </c>
      <c r="E160" s="5" t="s">
        <v>8897</v>
      </c>
      <c r="H160" s="5" t="s">
        <v>8907</v>
      </c>
      <c r="J160" s="5" t="s">
        <v>1160</v>
      </c>
      <c r="K160" s="5" t="s">
        <v>51</v>
      </c>
      <c r="M160" s="5">
        <v>21</v>
      </c>
    </row>
    <row r="161" spans="1:13" x14ac:dyDescent="0.25">
      <c r="A161" s="5" t="s">
        <v>8239</v>
      </c>
      <c r="B161" s="5">
        <v>9019</v>
      </c>
      <c r="C161" s="5" t="s">
        <v>11</v>
      </c>
      <c r="E161" s="5" t="s">
        <v>8897</v>
      </c>
      <c r="H161" s="5" t="s">
        <v>8908</v>
      </c>
      <c r="J161" s="5" t="s">
        <v>1160</v>
      </c>
      <c r="K161" s="5" t="s">
        <v>51</v>
      </c>
      <c r="M161" s="5">
        <v>21</v>
      </c>
    </row>
    <row r="162" spans="1:13" x14ac:dyDescent="0.25">
      <c r="A162" s="5" t="s">
        <v>8239</v>
      </c>
      <c r="B162" s="5">
        <v>9425</v>
      </c>
      <c r="C162" s="5" t="s">
        <v>11</v>
      </c>
      <c r="E162" s="5" t="s">
        <v>8897</v>
      </c>
      <c r="H162" s="5" t="s">
        <v>8960</v>
      </c>
      <c r="J162" s="5" t="s">
        <v>1160</v>
      </c>
      <c r="K162" s="5" t="s">
        <v>51</v>
      </c>
      <c r="M162" s="5">
        <v>8</v>
      </c>
    </row>
    <row r="163" spans="1:13" x14ac:dyDescent="0.25">
      <c r="A163" s="5" t="s">
        <v>8239</v>
      </c>
      <c r="B163" s="5">
        <v>9426</v>
      </c>
      <c r="C163" s="5" t="s">
        <v>11</v>
      </c>
      <c r="E163" s="5" t="s">
        <v>8897</v>
      </c>
      <c r="H163" s="5" t="s">
        <v>8961</v>
      </c>
      <c r="J163" s="5" t="s">
        <v>1160</v>
      </c>
      <c r="K163" s="5" t="s">
        <v>51</v>
      </c>
      <c r="M163" s="5">
        <v>21</v>
      </c>
    </row>
    <row r="164" spans="1:13" x14ac:dyDescent="0.25">
      <c r="A164" s="5" t="s">
        <v>8239</v>
      </c>
      <c r="B164" s="5">
        <v>9490</v>
      </c>
      <c r="C164" s="5" t="s">
        <v>11</v>
      </c>
      <c r="E164" s="5" t="s">
        <v>8897</v>
      </c>
      <c r="H164" s="5" t="s">
        <v>8962</v>
      </c>
      <c r="J164" s="5" t="s">
        <v>1160</v>
      </c>
      <c r="K164" s="5" t="s">
        <v>51</v>
      </c>
      <c r="M164" s="5">
        <v>4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931E7-1AC0-4256-AEC4-6A7289E278FA}">
  <dimension ref="A1:N18"/>
  <sheetViews>
    <sheetView workbookViewId="0">
      <selection activeCell="M10" sqref="M10"/>
    </sheetView>
  </sheetViews>
  <sheetFormatPr defaultRowHeight="15" x14ac:dyDescent="0.25"/>
  <cols>
    <col min="1" max="1" width="9.5703125" customWidth="1"/>
    <col min="3" max="3" width="17.28515625" customWidth="1"/>
    <col min="4" max="4" width="11.140625" customWidth="1"/>
    <col min="5" max="5" width="14.42578125" customWidth="1"/>
    <col min="10" max="10" width="13.7109375" customWidth="1"/>
    <col min="13" max="13" width="13.7109375" customWidth="1"/>
    <col min="14" max="14" width="15.28515625" customWidth="1"/>
  </cols>
  <sheetData>
    <row r="1" spans="1:14" x14ac:dyDescent="0.25">
      <c r="A1" t="s">
        <v>384</v>
      </c>
      <c r="B1" t="s">
        <v>2</v>
      </c>
      <c r="C1" t="s">
        <v>3</v>
      </c>
      <c r="D1" t="s">
        <v>121</v>
      </c>
      <c r="E1" t="s">
        <v>4322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631</v>
      </c>
      <c r="N1" t="s">
        <v>673</v>
      </c>
    </row>
    <row r="2" spans="1:14" x14ac:dyDescent="0.25">
      <c r="A2" t="s">
        <v>8239</v>
      </c>
      <c r="B2">
        <v>7698</v>
      </c>
      <c r="C2" t="s">
        <v>11</v>
      </c>
      <c r="E2" t="s">
        <v>8405</v>
      </c>
      <c r="H2" t="s">
        <v>8589</v>
      </c>
      <c r="J2" t="s">
        <v>3278</v>
      </c>
      <c r="K2" t="s">
        <v>4291</v>
      </c>
      <c r="M2">
        <v>1</v>
      </c>
    </row>
    <row r="3" spans="1:14" x14ac:dyDescent="0.25">
      <c r="A3" t="s">
        <v>8239</v>
      </c>
      <c r="B3">
        <v>7286</v>
      </c>
      <c r="C3" t="s">
        <v>11</v>
      </c>
      <c r="E3" t="s">
        <v>8405</v>
      </c>
      <c r="H3" t="s">
        <v>8590</v>
      </c>
      <c r="J3" t="s">
        <v>140</v>
      </c>
      <c r="K3" t="s">
        <v>4291</v>
      </c>
      <c r="M3">
        <v>1</v>
      </c>
    </row>
    <row r="4" spans="1:14" x14ac:dyDescent="0.25">
      <c r="A4" t="s">
        <v>8239</v>
      </c>
      <c r="B4">
        <v>7760</v>
      </c>
      <c r="C4" t="s">
        <v>11</v>
      </c>
      <c r="E4" t="s">
        <v>8394</v>
      </c>
      <c r="H4" t="s">
        <v>8600</v>
      </c>
      <c r="J4" t="s">
        <v>8381</v>
      </c>
      <c r="K4" t="s">
        <v>4291</v>
      </c>
      <c r="M4">
        <v>13</v>
      </c>
    </row>
    <row r="5" spans="1:14" x14ac:dyDescent="0.25">
      <c r="A5" t="s">
        <v>8239</v>
      </c>
      <c r="B5">
        <v>7759</v>
      </c>
      <c r="C5" t="s">
        <v>11</v>
      </c>
      <c r="E5" t="s">
        <v>8394</v>
      </c>
      <c r="H5" t="s">
        <v>8601</v>
      </c>
      <c r="J5" t="s">
        <v>8381</v>
      </c>
      <c r="K5" t="s">
        <v>4291</v>
      </c>
      <c r="M5">
        <v>13</v>
      </c>
    </row>
    <row r="6" spans="1:14" x14ac:dyDescent="0.25">
      <c r="A6" t="s">
        <v>8239</v>
      </c>
      <c r="B6">
        <v>7758</v>
      </c>
      <c r="C6" t="s">
        <v>11</v>
      </c>
      <c r="E6" t="s">
        <v>8394</v>
      </c>
      <c r="H6" t="s">
        <v>8602</v>
      </c>
      <c r="J6" t="s">
        <v>8381</v>
      </c>
      <c r="K6" t="s">
        <v>4291</v>
      </c>
      <c r="M6">
        <v>13</v>
      </c>
    </row>
    <row r="7" spans="1:14" x14ac:dyDescent="0.25">
      <c r="A7" t="s">
        <v>8239</v>
      </c>
      <c r="B7">
        <v>8465</v>
      </c>
      <c r="C7" t="s">
        <v>11</v>
      </c>
      <c r="E7" t="s">
        <v>8404</v>
      </c>
      <c r="H7" t="s">
        <v>8783</v>
      </c>
      <c r="J7" t="s">
        <v>3278</v>
      </c>
      <c r="K7" t="s">
        <v>4291</v>
      </c>
      <c r="M7">
        <v>13</v>
      </c>
    </row>
    <row r="8" spans="1:14" x14ac:dyDescent="0.25">
      <c r="A8" t="s">
        <v>8239</v>
      </c>
      <c r="B8">
        <v>8231</v>
      </c>
      <c r="C8" t="s">
        <v>11</v>
      </c>
      <c r="E8" t="s">
        <v>8404</v>
      </c>
      <c r="H8" t="s">
        <v>8782</v>
      </c>
      <c r="J8" t="s">
        <v>1160</v>
      </c>
      <c r="K8" t="s">
        <v>4291</v>
      </c>
      <c r="M8">
        <v>13</v>
      </c>
    </row>
    <row r="9" spans="1:14" x14ac:dyDescent="0.25">
      <c r="A9" t="s">
        <v>8239</v>
      </c>
      <c r="B9">
        <v>8125</v>
      </c>
      <c r="C9" t="s">
        <v>11</v>
      </c>
      <c r="E9" t="s">
        <v>8404</v>
      </c>
      <c r="H9" t="s">
        <v>8742</v>
      </c>
      <c r="J9" t="s">
        <v>3278</v>
      </c>
      <c r="K9" t="s">
        <v>4291</v>
      </c>
      <c r="M9">
        <v>8</v>
      </c>
    </row>
    <row r="10" spans="1:14" x14ac:dyDescent="0.25">
      <c r="A10" t="s">
        <v>8239</v>
      </c>
      <c r="B10">
        <v>7764</v>
      </c>
      <c r="C10" t="s">
        <v>11</v>
      </c>
      <c r="E10" t="s">
        <v>8404</v>
      </c>
      <c r="H10" t="s">
        <v>8591</v>
      </c>
      <c r="J10" t="s">
        <v>1160</v>
      </c>
      <c r="K10" t="s">
        <v>4291</v>
      </c>
      <c r="M10">
        <v>34</v>
      </c>
    </row>
    <row r="11" spans="1:14" x14ac:dyDescent="0.25">
      <c r="A11" t="s">
        <v>8239</v>
      </c>
      <c r="B11">
        <v>7747</v>
      </c>
      <c r="C11" t="s">
        <v>11</v>
      </c>
      <c r="E11" t="s">
        <v>8404</v>
      </c>
      <c r="H11" t="s">
        <v>8593</v>
      </c>
      <c r="J11" t="s">
        <v>3278</v>
      </c>
      <c r="K11" t="s">
        <v>4291</v>
      </c>
      <c r="M11">
        <v>13</v>
      </c>
    </row>
    <row r="12" spans="1:14" x14ac:dyDescent="0.25">
      <c r="A12" t="s">
        <v>8239</v>
      </c>
      <c r="B12">
        <v>7746</v>
      </c>
      <c r="C12" t="s">
        <v>11</v>
      </c>
      <c r="E12" t="s">
        <v>8404</v>
      </c>
      <c r="H12" t="s">
        <v>8594</v>
      </c>
      <c r="J12" t="s">
        <v>140</v>
      </c>
      <c r="K12" t="s">
        <v>4291</v>
      </c>
      <c r="M12">
        <v>8</v>
      </c>
    </row>
    <row r="13" spans="1:14" x14ac:dyDescent="0.25">
      <c r="A13" t="s">
        <v>8239</v>
      </c>
      <c r="B13">
        <v>7687</v>
      </c>
      <c r="C13" t="s">
        <v>11</v>
      </c>
      <c r="E13" t="s">
        <v>8404</v>
      </c>
      <c r="H13" t="s">
        <v>8595</v>
      </c>
      <c r="J13" t="s">
        <v>3278</v>
      </c>
      <c r="K13" t="s">
        <v>4291</v>
      </c>
      <c r="M13">
        <v>21</v>
      </c>
    </row>
    <row r="14" spans="1:14" x14ac:dyDescent="0.25">
      <c r="A14" t="s">
        <v>8239</v>
      </c>
      <c r="B14">
        <v>7437</v>
      </c>
      <c r="C14" t="s">
        <v>11</v>
      </c>
      <c r="E14" t="s">
        <v>8404</v>
      </c>
      <c r="H14" t="s">
        <v>8834</v>
      </c>
      <c r="J14" t="s">
        <v>3278</v>
      </c>
      <c r="K14" t="s">
        <v>4291</v>
      </c>
      <c r="M14">
        <v>21</v>
      </c>
    </row>
    <row r="15" spans="1:14" x14ac:dyDescent="0.25">
      <c r="A15" t="s">
        <v>8239</v>
      </c>
      <c r="B15">
        <v>7436</v>
      </c>
      <c r="C15" t="s">
        <v>11</v>
      </c>
      <c r="E15" t="s">
        <v>8404</v>
      </c>
      <c r="H15" t="s">
        <v>8833</v>
      </c>
      <c r="J15" t="s">
        <v>140</v>
      </c>
      <c r="K15" t="s">
        <v>4291</v>
      </c>
      <c r="M15">
        <v>21</v>
      </c>
    </row>
    <row r="16" spans="1:14" x14ac:dyDescent="0.25">
      <c r="A16" t="s">
        <v>8239</v>
      </c>
      <c r="B16">
        <v>7233</v>
      </c>
      <c r="C16" t="s">
        <v>11</v>
      </c>
      <c r="E16" t="s">
        <v>8404</v>
      </c>
      <c r="H16" t="s">
        <v>8598</v>
      </c>
      <c r="J16" t="s">
        <v>3278</v>
      </c>
      <c r="K16" t="s">
        <v>4291</v>
      </c>
      <c r="M16">
        <v>21</v>
      </c>
    </row>
    <row r="17" spans="1:13" x14ac:dyDescent="0.25">
      <c r="A17" t="s">
        <v>8239</v>
      </c>
      <c r="B17">
        <v>7229</v>
      </c>
      <c r="C17" t="s">
        <v>11</v>
      </c>
      <c r="E17" t="s">
        <v>8404</v>
      </c>
      <c r="H17" t="s">
        <v>8599</v>
      </c>
      <c r="J17" t="s">
        <v>1160</v>
      </c>
      <c r="K17" t="s">
        <v>4291</v>
      </c>
      <c r="M17">
        <v>13</v>
      </c>
    </row>
    <row r="18" spans="1:13" x14ac:dyDescent="0.25">
      <c r="A18" t="s">
        <v>8239</v>
      </c>
      <c r="B18">
        <v>7474</v>
      </c>
      <c r="C18" t="s">
        <v>11</v>
      </c>
      <c r="E18" t="s">
        <v>8390</v>
      </c>
      <c r="H18" t="s">
        <v>8597</v>
      </c>
      <c r="J18" t="s">
        <v>3278</v>
      </c>
      <c r="K18" t="s">
        <v>4291</v>
      </c>
      <c r="M18">
        <v>21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804AF-EE5F-4F41-8D3E-D2D37A76D920}">
  <dimension ref="A1:H78"/>
  <sheetViews>
    <sheetView zoomScale="60" zoomScaleNormal="60" workbookViewId="0">
      <selection activeCell="D17" sqref="D17:F17"/>
    </sheetView>
  </sheetViews>
  <sheetFormatPr defaultRowHeight="15" x14ac:dyDescent="0.25"/>
  <cols>
    <col min="1" max="1" width="153" style="5" bestFit="1" customWidth="1"/>
    <col min="2" max="2" width="25.85546875" style="5" bestFit="1" customWidth="1"/>
    <col min="3" max="3" width="18.7109375" style="5" bestFit="1" customWidth="1"/>
    <col min="4" max="4" width="33.85546875" style="5" bestFit="1" customWidth="1"/>
    <col min="5" max="5" width="21.140625" style="5" bestFit="1" customWidth="1"/>
    <col min="6" max="6" width="21" style="5" bestFit="1" customWidth="1"/>
    <col min="7" max="8" width="14.28515625" style="5" bestFit="1" customWidth="1"/>
    <col min="9" max="16384" width="9.140625" style="5"/>
  </cols>
  <sheetData>
    <row r="1" spans="1:8" x14ac:dyDescent="0.25">
      <c r="A1" s="1" t="s">
        <v>3</v>
      </c>
      <c r="B1" s="5" t="s">
        <v>11</v>
      </c>
    </row>
    <row r="3" spans="1:8" x14ac:dyDescent="0.25">
      <c r="A3" s="1" t="s">
        <v>117</v>
      </c>
      <c r="B3" s="1" t="s">
        <v>142</v>
      </c>
      <c r="C3"/>
      <c r="D3"/>
      <c r="E3"/>
      <c r="F3"/>
      <c r="G3"/>
      <c r="H3"/>
    </row>
    <row r="4" spans="1:8" x14ac:dyDescent="0.25">
      <c r="A4" s="1" t="s">
        <v>114</v>
      </c>
      <c r="B4" s="5" t="s">
        <v>51</v>
      </c>
      <c r="C4" s="5" t="s">
        <v>8384</v>
      </c>
      <c r="D4" s="5" t="s">
        <v>4291</v>
      </c>
      <c r="E4" s="5" t="s">
        <v>25</v>
      </c>
      <c r="F4" s="5" t="s">
        <v>8963</v>
      </c>
      <c r="G4" s="5" t="s">
        <v>115</v>
      </c>
      <c r="H4"/>
    </row>
    <row r="5" spans="1:8" x14ac:dyDescent="0.25">
      <c r="A5" s="2" t="s">
        <v>8405</v>
      </c>
      <c r="B5" s="3">
        <v>1</v>
      </c>
      <c r="C5" s="3"/>
      <c r="D5" s="3">
        <v>2</v>
      </c>
      <c r="E5" s="3"/>
      <c r="F5" s="3"/>
      <c r="G5" s="3">
        <v>3</v>
      </c>
      <c r="H5"/>
    </row>
    <row r="6" spans="1:8" x14ac:dyDescent="0.25">
      <c r="A6" s="2" t="s">
        <v>8377</v>
      </c>
      <c r="B6" s="3"/>
      <c r="C6" s="3"/>
      <c r="D6" s="3"/>
      <c r="E6" s="3">
        <v>2</v>
      </c>
      <c r="F6" s="3">
        <v>5</v>
      </c>
      <c r="G6" s="3">
        <v>7</v>
      </c>
      <c r="H6"/>
    </row>
    <row r="7" spans="1:8" x14ac:dyDescent="0.25">
      <c r="A7" s="2" t="s">
        <v>8391</v>
      </c>
      <c r="B7" s="3"/>
      <c r="C7" s="3"/>
      <c r="D7" s="3"/>
      <c r="E7" s="3"/>
      <c r="F7" s="3">
        <v>2</v>
      </c>
      <c r="G7" s="3">
        <v>2</v>
      </c>
      <c r="H7"/>
    </row>
    <row r="8" spans="1:8" x14ac:dyDescent="0.25">
      <c r="A8" s="2" t="s">
        <v>8394</v>
      </c>
      <c r="B8" s="3"/>
      <c r="C8" s="3"/>
      <c r="D8" s="3">
        <v>3</v>
      </c>
      <c r="E8" s="3">
        <v>1</v>
      </c>
      <c r="F8" s="3">
        <v>2</v>
      </c>
      <c r="G8" s="3">
        <v>6</v>
      </c>
      <c r="H8"/>
    </row>
    <row r="9" spans="1:8" x14ac:dyDescent="0.25">
      <c r="A9" s="2" t="s">
        <v>8397</v>
      </c>
      <c r="B9" s="3"/>
      <c r="C9" s="3"/>
      <c r="D9" s="3"/>
      <c r="E9" s="3"/>
      <c r="F9" s="3">
        <v>3</v>
      </c>
      <c r="G9" s="3">
        <v>3</v>
      </c>
      <c r="H9"/>
    </row>
    <row r="10" spans="1:8" x14ac:dyDescent="0.25">
      <c r="A10" s="2" t="s">
        <v>8402</v>
      </c>
      <c r="B10" s="3">
        <v>1</v>
      </c>
      <c r="C10" s="3"/>
      <c r="D10" s="3"/>
      <c r="E10" s="3">
        <v>1</v>
      </c>
      <c r="F10" s="3"/>
      <c r="G10" s="3">
        <v>2</v>
      </c>
      <c r="H10"/>
    </row>
    <row r="11" spans="1:8" x14ac:dyDescent="0.25">
      <c r="A11" s="2" t="s">
        <v>8404</v>
      </c>
      <c r="B11" s="3">
        <v>5</v>
      </c>
      <c r="C11" s="3">
        <v>2</v>
      </c>
      <c r="D11" s="3">
        <v>11</v>
      </c>
      <c r="E11" s="3"/>
      <c r="F11" s="3"/>
      <c r="G11" s="3">
        <v>18</v>
      </c>
      <c r="H11"/>
    </row>
    <row r="12" spans="1:8" x14ac:dyDescent="0.25">
      <c r="A12" s="2" t="s">
        <v>8588</v>
      </c>
      <c r="B12" s="3"/>
      <c r="C12" s="3"/>
      <c r="D12" s="3"/>
      <c r="E12" s="3">
        <v>1</v>
      </c>
      <c r="F12" s="3"/>
      <c r="G12" s="3">
        <v>1</v>
      </c>
      <c r="H12"/>
    </row>
    <row r="13" spans="1:8" x14ac:dyDescent="0.25">
      <c r="A13" s="2" t="s">
        <v>8586</v>
      </c>
      <c r="B13" s="3"/>
      <c r="C13" s="3"/>
      <c r="D13" s="3"/>
      <c r="E13" s="3"/>
      <c r="F13" s="3">
        <v>1</v>
      </c>
      <c r="G13" s="3">
        <v>1</v>
      </c>
      <c r="H13"/>
    </row>
    <row r="14" spans="1:8" x14ac:dyDescent="0.25">
      <c r="A14" s="2" t="s">
        <v>8583</v>
      </c>
      <c r="B14" s="3">
        <v>2</v>
      </c>
      <c r="C14" s="3"/>
      <c r="D14" s="3"/>
      <c r="E14" s="3"/>
      <c r="F14" s="3"/>
      <c r="G14" s="3">
        <v>2</v>
      </c>
      <c r="H14"/>
    </row>
    <row r="15" spans="1:8" x14ac:dyDescent="0.25">
      <c r="A15" s="2" t="s">
        <v>8390</v>
      </c>
      <c r="B15" s="3"/>
      <c r="C15" s="3"/>
      <c r="D15" s="3">
        <v>1</v>
      </c>
      <c r="E15" s="3"/>
      <c r="F15" s="3"/>
      <c r="G15" s="3">
        <v>1</v>
      </c>
      <c r="H15"/>
    </row>
    <row r="16" spans="1:8" x14ac:dyDescent="0.25">
      <c r="A16" s="2" t="s">
        <v>8897</v>
      </c>
      <c r="B16" s="3">
        <v>10</v>
      </c>
      <c r="C16" s="3"/>
      <c r="D16" s="3"/>
      <c r="E16" s="3"/>
      <c r="F16" s="3"/>
      <c r="G16" s="3">
        <v>10</v>
      </c>
      <c r="H16"/>
    </row>
    <row r="17" spans="1:8" x14ac:dyDescent="0.25">
      <c r="A17" s="2" t="s">
        <v>115</v>
      </c>
      <c r="B17" s="3">
        <v>19</v>
      </c>
      <c r="C17" s="3">
        <v>2</v>
      </c>
      <c r="D17" s="3">
        <v>17</v>
      </c>
      <c r="E17" s="3">
        <v>5</v>
      </c>
      <c r="F17" s="3">
        <v>13</v>
      </c>
      <c r="G17" s="3">
        <v>56</v>
      </c>
      <c r="H17"/>
    </row>
    <row r="18" spans="1:8" x14ac:dyDescent="0.25">
      <c r="A18"/>
      <c r="B18"/>
      <c r="C18"/>
      <c r="D18"/>
      <c r="E18"/>
      <c r="F18"/>
      <c r="G18"/>
      <c r="H18"/>
    </row>
    <row r="19" spans="1:8" x14ac:dyDescent="0.25">
      <c r="A19"/>
      <c r="B19"/>
      <c r="C19"/>
      <c r="D19"/>
      <c r="E19"/>
      <c r="F19"/>
      <c r="G19"/>
    </row>
    <row r="20" spans="1:8" x14ac:dyDescent="0.25">
      <c r="A20"/>
      <c r="B20"/>
      <c r="C20"/>
      <c r="D20"/>
      <c r="E20"/>
      <c r="F20"/>
      <c r="G20"/>
    </row>
    <row r="21" spans="1:8" x14ac:dyDescent="0.25">
      <c r="A21" s="2"/>
      <c r="B21" s="3"/>
      <c r="C21" s="3"/>
      <c r="D21" s="3"/>
      <c r="E21" s="3"/>
      <c r="F21" s="3"/>
    </row>
    <row r="22" spans="1:8" x14ac:dyDescent="0.25">
      <c r="A22" s="2"/>
      <c r="B22" s="3"/>
      <c r="C22" s="3"/>
      <c r="D22" s="3"/>
      <c r="E22" s="3"/>
      <c r="F22" s="3"/>
    </row>
    <row r="23" spans="1:8" x14ac:dyDescent="0.25">
      <c r="A23" s="9" t="s">
        <v>114</v>
      </c>
      <c r="B23" s="61" t="s">
        <v>123</v>
      </c>
      <c r="C23" s="62" t="s">
        <v>8407</v>
      </c>
      <c r="D23" s="41" t="s">
        <v>4291</v>
      </c>
      <c r="E23" s="64" t="s">
        <v>134</v>
      </c>
      <c r="F23" s="94" t="s">
        <v>3076</v>
      </c>
      <c r="G23" s="63" t="s">
        <v>515</v>
      </c>
    </row>
    <row r="24" spans="1:8" x14ac:dyDescent="0.25">
      <c r="A24" s="2" t="s">
        <v>8408</v>
      </c>
      <c r="B24" s="4">
        <f t="shared" ref="B24:B35" si="0">B55/H55</f>
        <v>0.33333333333333331</v>
      </c>
      <c r="C24" s="4">
        <f t="shared" ref="C24:C35" si="1">C55/H55</f>
        <v>0</v>
      </c>
      <c r="D24" s="4">
        <f t="shared" ref="D24:D35" si="2">D55/H55</f>
        <v>0.66666666666666663</v>
      </c>
      <c r="E24" s="4">
        <f t="shared" ref="E24:E35" si="3">E55/H55</f>
        <v>0</v>
      </c>
      <c r="F24" s="4">
        <f>F55/H55</f>
        <v>0</v>
      </c>
      <c r="G24" s="4">
        <f t="shared" ref="G24:G35" si="4">G55/H55</f>
        <v>0</v>
      </c>
    </row>
    <row r="25" spans="1:8" x14ac:dyDescent="0.25">
      <c r="A25" s="2" t="s">
        <v>8409</v>
      </c>
      <c r="B25" s="4">
        <f t="shared" si="0"/>
        <v>0</v>
      </c>
      <c r="C25" s="4">
        <f t="shared" si="1"/>
        <v>0</v>
      </c>
      <c r="D25" s="4">
        <f t="shared" si="2"/>
        <v>0</v>
      </c>
      <c r="E25" s="4">
        <f t="shared" si="3"/>
        <v>0.2857142857142857</v>
      </c>
      <c r="F25" s="4">
        <f t="shared" ref="F25:F35" si="5">F56/H56</f>
        <v>0.7142857142857143</v>
      </c>
      <c r="G25" s="4">
        <f t="shared" si="4"/>
        <v>0</v>
      </c>
    </row>
    <row r="26" spans="1:8" x14ac:dyDescent="0.25">
      <c r="A26" s="2" t="s">
        <v>8410</v>
      </c>
      <c r="B26" s="4">
        <f t="shared" si="0"/>
        <v>0</v>
      </c>
      <c r="C26" s="4">
        <f t="shared" si="1"/>
        <v>0</v>
      </c>
      <c r="D26" s="4">
        <f t="shared" si="2"/>
        <v>0</v>
      </c>
      <c r="E26" s="4">
        <f t="shared" si="3"/>
        <v>0</v>
      </c>
      <c r="F26" s="4">
        <f t="shared" si="5"/>
        <v>1</v>
      </c>
      <c r="G26" s="4">
        <f t="shared" si="4"/>
        <v>0</v>
      </c>
    </row>
    <row r="27" spans="1:8" x14ac:dyDescent="0.25">
      <c r="A27" s="2" t="s">
        <v>8411</v>
      </c>
      <c r="B27" s="4">
        <f t="shared" si="0"/>
        <v>0</v>
      </c>
      <c r="C27" s="4">
        <f t="shared" si="1"/>
        <v>0</v>
      </c>
      <c r="D27" s="4">
        <f t="shared" si="2"/>
        <v>0.5</v>
      </c>
      <c r="E27" s="4">
        <f t="shared" si="3"/>
        <v>0.16666666666666666</v>
      </c>
      <c r="F27" s="4">
        <f t="shared" si="5"/>
        <v>0.33333333333333331</v>
      </c>
      <c r="G27" s="4">
        <f t="shared" si="4"/>
        <v>0</v>
      </c>
    </row>
    <row r="28" spans="1:8" x14ac:dyDescent="0.25">
      <c r="A28" s="2" t="s">
        <v>8466</v>
      </c>
      <c r="B28" s="4">
        <f t="shared" si="0"/>
        <v>0</v>
      </c>
      <c r="C28" s="4">
        <f t="shared" si="1"/>
        <v>0</v>
      </c>
      <c r="D28" s="4">
        <f t="shared" si="2"/>
        <v>0</v>
      </c>
      <c r="E28" s="4">
        <f t="shared" si="3"/>
        <v>0</v>
      </c>
      <c r="F28" s="4">
        <f t="shared" si="5"/>
        <v>1</v>
      </c>
      <c r="G28" s="4">
        <f t="shared" si="4"/>
        <v>0</v>
      </c>
    </row>
    <row r="29" spans="1:8" x14ac:dyDescent="0.25">
      <c r="A29" s="2" t="s">
        <v>8412</v>
      </c>
      <c r="B29" s="4">
        <f t="shared" si="0"/>
        <v>0.5</v>
      </c>
      <c r="C29" s="4">
        <f t="shared" si="1"/>
        <v>0</v>
      </c>
      <c r="D29" s="4">
        <f t="shared" si="2"/>
        <v>0</v>
      </c>
      <c r="E29" s="4">
        <f t="shared" si="3"/>
        <v>0.5</v>
      </c>
      <c r="F29" s="4">
        <f t="shared" si="5"/>
        <v>0</v>
      </c>
      <c r="G29" s="4">
        <f t="shared" si="4"/>
        <v>0</v>
      </c>
    </row>
    <row r="30" spans="1:8" x14ac:dyDescent="0.25">
      <c r="A30" s="2" t="s">
        <v>8413</v>
      </c>
      <c r="B30" s="4">
        <f t="shared" si="0"/>
        <v>0.27777777777777779</v>
      </c>
      <c r="C30" s="4">
        <f t="shared" si="1"/>
        <v>0.1111111111111111</v>
      </c>
      <c r="D30" s="4">
        <f t="shared" si="2"/>
        <v>0.61111111111111116</v>
      </c>
      <c r="E30" s="4">
        <f t="shared" si="3"/>
        <v>0</v>
      </c>
      <c r="F30" s="4">
        <f t="shared" si="5"/>
        <v>0</v>
      </c>
      <c r="G30" s="4">
        <f t="shared" si="4"/>
        <v>0</v>
      </c>
    </row>
    <row r="31" spans="1:8" x14ac:dyDescent="0.25">
      <c r="A31" s="2" t="s">
        <v>8606</v>
      </c>
      <c r="B31" s="4">
        <f t="shared" si="0"/>
        <v>0</v>
      </c>
      <c r="C31" s="4">
        <f t="shared" si="1"/>
        <v>0</v>
      </c>
      <c r="D31" s="4">
        <f t="shared" si="2"/>
        <v>0</v>
      </c>
      <c r="E31" s="4">
        <f t="shared" si="3"/>
        <v>1</v>
      </c>
      <c r="F31" s="4">
        <f t="shared" si="5"/>
        <v>0</v>
      </c>
      <c r="G31" s="4">
        <f t="shared" si="4"/>
        <v>0</v>
      </c>
    </row>
    <row r="32" spans="1:8" x14ac:dyDescent="0.25">
      <c r="A32" s="2" t="s">
        <v>8605</v>
      </c>
      <c r="B32" s="4">
        <f t="shared" si="0"/>
        <v>0</v>
      </c>
      <c r="C32" s="4">
        <f t="shared" si="1"/>
        <v>0</v>
      </c>
      <c r="D32" s="4">
        <f t="shared" si="2"/>
        <v>0</v>
      </c>
      <c r="E32" s="4">
        <f t="shared" si="3"/>
        <v>0</v>
      </c>
      <c r="F32" s="4">
        <f t="shared" si="5"/>
        <v>1</v>
      </c>
      <c r="G32" s="4">
        <f t="shared" si="4"/>
        <v>0</v>
      </c>
    </row>
    <row r="33" spans="1:7" x14ac:dyDescent="0.25">
      <c r="A33" s="2" t="s">
        <v>8604</v>
      </c>
      <c r="B33" s="4">
        <f t="shared" si="0"/>
        <v>1</v>
      </c>
      <c r="C33" s="4">
        <f t="shared" si="1"/>
        <v>0</v>
      </c>
      <c r="D33" s="4">
        <f t="shared" si="2"/>
        <v>0</v>
      </c>
      <c r="E33" s="4">
        <f t="shared" si="3"/>
        <v>0</v>
      </c>
      <c r="F33" s="4">
        <f t="shared" si="5"/>
        <v>0</v>
      </c>
      <c r="G33" s="4">
        <f t="shared" si="4"/>
        <v>0</v>
      </c>
    </row>
    <row r="34" spans="1:7" x14ac:dyDescent="0.25">
      <c r="A34" s="2" t="s">
        <v>8465</v>
      </c>
      <c r="B34" s="4">
        <f t="shared" si="0"/>
        <v>0</v>
      </c>
      <c r="C34" s="4">
        <f t="shared" si="1"/>
        <v>0</v>
      </c>
      <c r="D34" s="4">
        <f t="shared" si="2"/>
        <v>1</v>
      </c>
      <c r="E34" s="4">
        <f t="shared" si="3"/>
        <v>0</v>
      </c>
      <c r="F34" s="4">
        <f t="shared" si="5"/>
        <v>0</v>
      </c>
      <c r="G34" s="4">
        <f t="shared" si="4"/>
        <v>0</v>
      </c>
    </row>
    <row r="35" spans="1:7" x14ac:dyDescent="0.25">
      <c r="A35" s="2" t="s">
        <v>8898</v>
      </c>
      <c r="B35" s="4">
        <f t="shared" si="0"/>
        <v>1</v>
      </c>
      <c r="C35" s="4">
        <f t="shared" si="1"/>
        <v>0</v>
      </c>
      <c r="D35" s="4">
        <f t="shared" si="2"/>
        <v>0</v>
      </c>
      <c r="E35" s="4">
        <f t="shared" si="3"/>
        <v>0</v>
      </c>
      <c r="F35" s="4">
        <f t="shared" si="5"/>
        <v>0</v>
      </c>
      <c r="G35" s="4">
        <f t="shared" si="4"/>
        <v>0</v>
      </c>
    </row>
    <row r="36" spans="1:7" x14ac:dyDescent="0.25">
      <c r="A36" s="9"/>
      <c r="B36" s="9"/>
      <c r="C36" s="9"/>
      <c r="D36" s="9"/>
      <c r="E36" s="9"/>
      <c r="F36" s="9"/>
      <c r="G36" s="9"/>
    </row>
    <row r="38" spans="1:7" hidden="1" x14ac:dyDescent="0.25"/>
    <row r="39" spans="1:7" hidden="1" x14ac:dyDescent="0.25"/>
    <row r="40" spans="1:7" hidden="1" x14ac:dyDescent="0.25"/>
    <row r="41" spans="1:7" hidden="1" x14ac:dyDescent="0.25"/>
    <row r="42" spans="1:7" hidden="1" x14ac:dyDescent="0.25"/>
    <row r="43" spans="1:7" hidden="1" x14ac:dyDescent="0.25"/>
    <row r="44" spans="1:7" hidden="1" x14ac:dyDescent="0.25"/>
    <row r="45" spans="1:7" hidden="1" x14ac:dyDescent="0.25"/>
    <row r="46" spans="1:7" hidden="1" x14ac:dyDescent="0.25"/>
    <row r="47" spans="1:7" hidden="1" x14ac:dyDescent="0.25"/>
    <row r="48" spans="1:7" hidden="1" x14ac:dyDescent="0.25"/>
    <row r="49" spans="1:8" hidden="1" x14ac:dyDescent="0.25"/>
    <row r="50" spans="1:8" hidden="1" x14ac:dyDescent="0.25"/>
    <row r="51" spans="1:8" hidden="1" x14ac:dyDescent="0.25"/>
    <row r="54" spans="1:8" x14ac:dyDescent="0.25">
      <c r="A54" s="9" t="s">
        <v>114</v>
      </c>
      <c r="B54" s="61" t="s">
        <v>123</v>
      </c>
      <c r="C54" s="62" t="s">
        <v>8407</v>
      </c>
      <c r="D54" s="41" t="s">
        <v>4291</v>
      </c>
      <c r="E54" s="64" t="s">
        <v>134</v>
      </c>
      <c r="F54" s="94" t="s">
        <v>3076</v>
      </c>
      <c r="G54" s="63" t="s">
        <v>515</v>
      </c>
      <c r="H54" s="9" t="s">
        <v>115</v>
      </c>
    </row>
    <row r="55" spans="1:8" x14ac:dyDescent="0.25">
      <c r="A55" s="2" t="s">
        <v>8405</v>
      </c>
      <c r="B55" s="3">
        <v>1</v>
      </c>
      <c r="C55" s="3"/>
      <c r="D55" s="3">
        <v>2</v>
      </c>
      <c r="E55" s="3"/>
      <c r="F55" s="3"/>
      <c r="H55" s="3">
        <v>3</v>
      </c>
    </row>
    <row r="56" spans="1:8" x14ac:dyDescent="0.25">
      <c r="A56" s="2" t="s">
        <v>8377</v>
      </c>
      <c r="B56" s="3"/>
      <c r="C56" s="3"/>
      <c r="D56" s="3"/>
      <c r="E56" s="3">
        <v>2</v>
      </c>
      <c r="F56" s="3">
        <v>5</v>
      </c>
      <c r="H56" s="3">
        <v>7</v>
      </c>
    </row>
    <row r="57" spans="1:8" x14ac:dyDescent="0.25">
      <c r="A57" s="2" t="s">
        <v>8391</v>
      </c>
      <c r="B57" s="3"/>
      <c r="C57" s="3"/>
      <c r="D57" s="3"/>
      <c r="E57" s="3"/>
      <c r="F57" s="3">
        <v>2</v>
      </c>
      <c r="H57" s="3">
        <v>2</v>
      </c>
    </row>
    <row r="58" spans="1:8" x14ac:dyDescent="0.25">
      <c r="A58" s="2" t="s">
        <v>8394</v>
      </c>
      <c r="B58" s="3"/>
      <c r="C58" s="3"/>
      <c r="D58" s="3">
        <v>3</v>
      </c>
      <c r="E58" s="3">
        <v>1</v>
      </c>
      <c r="F58" s="3">
        <v>2</v>
      </c>
      <c r="H58" s="3">
        <v>6</v>
      </c>
    </row>
    <row r="59" spans="1:8" x14ac:dyDescent="0.25">
      <c r="A59" s="2" t="s">
        <v>8397</v>
      </c>
      <c r="B59" s="3"/>
      <c r="C59" s="3"/>
      <c r="D59" s="3"/>
      <c r="E59" s="3"/>
      <c r="F59" s="3">
        <v>3</v>
      </c>
      <c r="H59" s="3">
        <v>3</v>
      </c>
    </row>
    <row r="60" spans="1:8" x14ac:dyDescent="0.25">
      <c r="A60" s="2" t="s">
        <v>8402</v>
      </c>
      <c r="B60" s="3">
        <v>1</v>
      </c>
      <c r="C60" s="3"/>
      <c r="D60" s="3"/>
      <c r="E60" s="3">
        <v>1</v>
      </c>
      <c r="F60" s="3"/>
      <c r="H60" s="3">
        <v>2</v>
      </c>
    </row>
    <row r="61" spans="1:8" x14ac:dyDescent="0.25">
      <c r="A61" s="2" t="s">
        <v>8404</v>
      </c>
      <c r="B61" s="3">
        <v>5</v>
      </c>
      <c r="C61" s="3">
        <v>2</v>
      </c>
      <c r="D61" s="3">
        <v>11</v>
      </c>
      <c r="E61" s="3"/>
      <c r="F61" s="3"/>
      <c r="H61" s="3">
        <v>18</v>
      </c>
    </row>
    <row r="62" spans="1:8" x14ac:dyDescent="0.25">
      <c r="A62" s="2" t="s">
        <v>8588</v>
      </c>
      <c r="B62" s="3"/>
      <c r="C62" s="3"/>
      <c r="D62" s="3"/>
      <c r="E62" s="3">
        <v>1</v>
      </c>
      <c r="F62" s="3"/>
      <c r="G62" s="82"/>
      <c r="H62" s="3">
        <v>1</v>
      </c>
    </row>
    <row r="63" spans="1:8" x14ac:dyDescent="0.25">
      <c r="A63" s="2" t="s">
        <v>8586</v>
      </c>
      <c r="B63" s="3"/>
      <c r="C63" s="3"/>
      <c r="D63" s="3"/>
      <c r="E63" s="3"/>
      <c r="F63" s="3">
        <v>1</v>
      </c>
      <c r="G63" s="87"/>
      <c r="H63" s="3">
        <v>1</v>
      </c>
    </row>
    <row r="64" spans="1:8" x14ac:dyDescent="0.25">
      <c r="A64" s="2" t="s">
        <v>8583</v>
      </c>
      <c r="B64" s="3">
        <v>2</v>
      </c>
      <c r="C64" s="3"/>
      <c r="D64" s="3"/>
      <c r="E64" s="3"/>
      <c r="F64" s="3"/>
      <c r="G64" s="87"/>
      <c r="H64" s="3">
        <v>2</v>
      </c>
    </row>
    <row r="65" spans="1:8" x14ac:dyDescent="0.25">
      <c r="A65" s="2" t="s">
        <v>8390</v>
      </c>
      <c r="B65" s="3"/>
      <c r="C65" s="3"/>
      <c r="D65" s="3">
        <v>1</v>
      </c>
      <c r="E65" s="3"/>
      <c r="F65" s="3"/>
      <c r="H65" s="3">
        <v>1</v>
      </c>
    </row>
    <row r="66" spans="1:8" x14ac:dyDescent="0.25">
      <c r="A66" s="2" t="s">
        <v>8897</v>
      </c>
      <c r="B66" s="3">
        <v>10</v>
      </c>
      <c r="C66" s="3"/>
      <c r="D66" s="3"/>
      <c r="E66" s="3"/>
      <c r="F66" s="3"/>
      <c r="H66" s="3">
        <v>10</v>
      </c>
    </row>
    <row r="67" spans="1:8" x14ac:dyDescent="0.25">
      <c r="A67" s="9"/>
      <c r="B67" s="9">
        <v>19</v>
      </c>
      <c r="C67" s="9">
        <f>SUM(C55:C65)</f>
        <v>2</v>
      </c>
      <c r="D67" s="9">
        <v>17</v>
      </c>
      <c r="E67" s="9">
        <v>5</v>
      </c>
      <c r="F67" s="9">
        <v>13</v>
      </c>
      <c r="G67" s="9">
        <v>0</v>
      </c>
      <c r="H67" s="9">
        <v>56</v>
      </c>
    </row>
    <row r="70" spans="1:8" x14ac:dyDescent="0.25">
      <c r="A70" s="85"/>
    </row>
    <row r="71" spans="1:8" x14ac:dyDescent="0.25">
      <c r="A71" s="85"/>
    </row>
    <row r="72" spans="1:8" x14ac:dyDescent="0.25">
      <c r="A72" s="85"/>
    </row>
    <row r="73" spans="1:8" x14ac:dyDescent="0.25">
      <c r="A73" s="85"/>
    </row>
    <row r="74" spans="1:8" x14ac:dyDescent="0.25">
      <c r="A74" s="85"/>
    </row>
    <row r="75" spans="1:8" x14ac:dyDescent="0.25">
      <c r="A75" s="85"/>
    </row>
    <row r="76" spans="1:8" x14ac:dyDescent="0.25">
      <c r="A76" s="85"/>
    </row>
    <row r="77" spans="1:8" x14ac:dyDescent="0.25">
      <c r="A77" s="85"/>
    </row>
    <row r="78" spans="1:8" x14ac:dyDescent="0.25">
      <c r="A78" s="85"/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197A6-41AC-4CF1-B4F0-8B231338C30B}">
  <sheetPr filterMode="1">
    <tabColor rgb="FF00B0F0"/>
  </sheetPr>
  <dimension ref="A1:N92"/>
  <sheetViews>
    <sheetView topLeftCell="J52" zoomScaleNormal="100" workbookViewId="0">
      <selection activeCell="K88" sqref="K83:K88"/>
    </sheetView>
  </sheetViews>
  <sheetFormatPr defaultColWidth="6.5703125" defaultRowHeight="15" x14ac:dyDescent="0.25"/>
  <cols>
    <col min="1" max="1" width="16.5703125" style="5" bestFit="1" customWidth="1"/>
    <col min="2" max="2" width="5" style="5" bestFit="1" customWidth="1"/>
    <col min="3" max="3" width="15.140625" style="5" bestFit="1" customWidth="1"/>
    <col min="4" max="4" width="7.140625" style="5" bestFit="1" customWidth="1"/>
    <col min="5" max="5" width="5.42578125" style="5" customWidth="1"/>
    <col min="6" max="6" width="8.140625" style="5" hidden="1" customWidth="1"/>
    <col min="7" max="7" width="76.42578125" style="5" bestFit="1" customWidth="1"/>
    <col min="8" max="8" width="134.140625" style="5" bestFit="1" customWidth="1"/>
    <col min="9" max="9" width="94.28515625" style="5" bestFit="1" customWidth="1"/>
    <col min="10" max="10" width="69.5703125" style="5" bestFit="1" customWidth="1"/>
    <col min="11" max="11" width="26.42578125" style="5" bestFit="1" customWidth="1"/>
    <col min="12" max="12" width="9" style="5" bestFit="1" customWidth="1"/>
    <col min="13" max="13" width="11.5703125" style="5" bestFit="1" customWidth="1"/>
    <col min="14" max="14" width="13.28515625" style="5" bestFit="1" customWidth="1"/>
    <col min="15" max="16384" width="6.5703125" style="5"/>
  </cols>
  <sheetData>
    <row r="1" spans="1:14" ht="34.5" x14ac:dyDescent="0.25">
      <c r="A1" s="13" t="s">
        <v>384</v>
      </c>
      <c r="B1" s="5" t="s">
        <v>2</v>
      </c>
      <c r="C1" s="5" t="s">
        <v>3</v>
      </c>
      <c r="D1" s="13" t="s">
        <v>121</v>
      </c>
      <c r="E1" s="13" t="s">
        <v>4322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631</v>
      </c>
      <c r="N1" s="5" t="s">
        <v>673</v>
      </c>
    </row>
    <row r="2" spans="1:14" hidden="1" x14ac:dyDescent="0.25">
      <c r="A2" s="5" t="s">
        <v>8240</v>
      </c>
      <c r="B2" s="5">
        <v>6607</v>
      </c>
      <c r="C2" s="5" t="s">
        <v>18</v>
      </c>
      <c r="F2" s="5" t="s">
        <v>8414</v>
      </c>
      <c r="K2" s="5" t="s">
        <v>20</v>
      </c>
    </row>
    <row r="3" spans="1:14" x14ac:dyDescent="0.25">
      <c r="A3" s="5" t="s">
        <v>8240</v>
      </c>
      <c r="B3" s="5">
        <v>6614</v>
      </c>
      <c r="C3" s="5" t="s">
        <v>21</v>
      </c>
      <c r="G3" s="5" t="s">
        <v>8536</v>
      </c>
      <c r="J3" s="5" t="s">
        <v>184</v>
      </c>
      <c r="K3" s="5" t="s">
        <v>23</v>
      </c>
      <c r="L3" s="5" t="s">
        <v>8614</v>
      </c>
    </row>
    <row r="4" spans="1:14" x14ac:dyDescent="0.25">
      <c r="A4" s="5" t="s">
        <v>8240</v>
      </c>
      <c r="B4" s="5">
        <v>6959</v>
      </c>
      <c r="C4" s="5" t="s">
        <v>11</v>
      </c>
      <c r="E4" s="5" t="s">
        <v>8536</v>
      </c>
      <c r="H4" s="5" t="s">
        <v>8557</v>
      </c>
      <c r="J4" s="5" t="s">
        <v>13</v>
      </c>
      <c r="K4" s="5" t="s">
        <v>8963</v>
      </c>
    </row>
    <row r="5" spans="1:14" hidden="1" x14ac:dyDescent="0.25">
      <c r="A5" s="5" t="s">
        <v>8240</v>
      </c>
      <c r="B5" s="5">
        <v>7489</v>
      </c>
      <c r="C5" s="5" t="s">
        <v>38</v>
      </c>
      <c r="I5" s="5" t="s">
        <v>8551</v>
      </c>
      <c r="K5" s="5" t="s">
        <v>40</v>
      </c>
    </row>
    <row r="6" spans="1:14" hidden="1" x14ac:dyDescent="0.25">
      <c r="A6" s="5" t="s">
        <v>8240</v>
      </c>
      <c r="B6" s="5">
        <v>7502</v>
      </c>
      <c r="C6" s="5" t="s">
        <v>38</v>
      </c>
      <c r="I6" s="5" t="s">
        <v>8546</v>
      </c>
      <c r="J6" s="5" t="s">
        <v>13</v>
      </c>
      <c r="K6" s="5" t="s">
        <v>40</v>
      </c>
    </row>
    <row r="7" spans="1:14" x14ac:dyDescent="0.25">
      <c r="A7" s="5" t="s">
        <v>8240</v>
      </c>
      <c r="B7" s="5">
        <v>7347</v>
      </c>
      <c r="C7" s="5" t="s">
        <v>11</v>
      </c>
      <c r="E7" s="5" t="s">
        <v>8536</v>
      </c>
      <c r="H7" s="5" t="s">
        <v>8558</v>
      </c>
      <c r="J7" s="5" t="s">
        <v>2300</v>
      </c>
      <c r="K7" s="5" t="s">
        <v>8963</v>
      </c>
    </row>
    <row r="8" spans="1:14" hidden="1" x14ac:dyDescent="0.25">
      <c r="A8" s="5" t="s">
        <v>8240</v>
      </c>
      <c r="B8" s="5">
        <v>7179</v>
      </c>
      <c r="C8" s="5" t="s">
        <v>38</v>
      </c>
      <c r="I8" s="5" t="s">
        <v>8416</v>
      </c>
      <c r="J8" s="5" t="s">
        <v>2300</v>
      </c>
      <c r="K8" s="5" t="s">
        <v>40</v>
      </c>
    </row>
    <row r="9" spans="1:14" hidden="1" x14ac:dyDescent="0.25">
      <c r="A9" s="5" t="s">
        <v>8240</v>
      </c>
      <c r="B9" s="5">
        <v>7180</v>
      </c>
      <c r="C9" s="5" t="s">
        <v>38</v>
      </c>
      <c r="I9" s="5" t="s">
        <v>8417</v>
      </c>
      <c r="J9" s="5" t="s">
        <v>2300</v>
      </c>
      <c r="K9" s="5" t="s">
        <v>40</v>
      </c>
    </row>
    <row r="10" spans="1:14" hidden="1" x14ac:dyDescent="0.25">
      <c r="A10" s="5" t="s">
        <v>8240</v>
      </c>
      <c r="B10" s="5">
        <v>7181</v>
      </c>
      <c r="C10" s="5" t="s">
        <v>38</v>
      </c>
      <c r="I10" s="5" t="s">
        <v>8418</v>
      </c>
      <c r="J10" s="5" t="s">
        <v>2300</v>
      </c>
      <c r="K10" s="5" t="s">
        <v>40</v>
      </c>
    </row>
    <row r="11" spans="1:14" hidden="1" x14ac:dyDescent="0.25">
      <c r="A11" s="5" t="s">
        <v>8240</v>
      </c>
      <c r="B11" s="5">
        <v>7595</v>
      </c>
      <c r="C11" s="5" t="s">
        <v>38</v>
      </c>
      <c r="I11" s="5" t="s">
        <v>8550</v>
      </c>
      <c r="J11" s="5" t="s">
        <v>2300</v>
      </c>
      <c r="K11" s="5" t="s">
        <v>40</v>
      </c>
    </row>
    <row r="12" spans="1:14" hidden="1" x14ac:dyDescent="0.25">
      <c r="A12" s="5" t="s">
        <v>8240</v>
      </c>
      <c r="B12" s="5">
        <v>7596</v>
      </c>
      <c r="C12" s="5" t="s">
        <v>38</v>
      </c>
      <c r="I12" s="5" t="s">
        <v>8549</v>
      </c>
      <c r="J12" s="5" t="s">
        <v>2300</v>
      </c>
      <c r="K12" s="5" t="s">
        <v>40</v>
      </c>
    </row>
    <row r="13" spans="1:14" hidden="1" x14ac:dyDescent="0.25">
      <c r="A13" s="5" t="s">
        <v>8240</v>
      </c>
      <c r="B13" s="5">
        <v>7597</v>
      </c>
      <c r="C13" s="5" t="s">
        <v>38</v>
      </c>
      <c r="I13" s="5" t="s">
        <v>8548</v>
      </c>
      <c r="J13" s="5" t="s">
        <v>2300</v>
      </c>
      <c r="K13" s="5" t="s">
        <v>40</v>
      </c>
    </row>
    <row r="14" spans="1:14" hidden="1" x14ac:dyDescent="0.25">
      <c r="A14" s="5" t="s">
        <v>8240</v>
      </c>
      <c r="B14" s="5">
        <v>7598</v>
      </c>
      <c r="C14" s="5" t="s">
        <v>38</v>
      </c>
      <c r="I14" s="5" t="s">
        <v>8547</v>
      </c>
      <c r="J14" s="5" t="s">
        <v>2300</v>
      </c>
      <c r="K14" s="5" t="s">
        <v>40</v>
      </c>
    </row>
    <row r="15" spans="1:14" hidden="1" x14ac:dyDescent="0.25">
      <c r="A15" s="5" t="s">
        <v>8240</v>
      </c>
      <c r="B15" s="5">
        <v>7707</v>
      </c>
      <c r="C15" s="5" t="s">
        <v>38</v>
      </c>
      <c r="I15" s="5" t="s">
        <v>8559</v>
      </c>
      <c r="J15" s="5" t="s">
        <v>13</v>
      </c>
      <c r="K15" s="5" t="s">
        <v>40</v>
      </c>
    </row>
    <row r="16" spans="1:14" hidden="1" x14ac:dyDescent="0.25">
      <c r="A16" s="5" t="s">
        <v>8240</v>
      </c>
      <c r="B16" s="5">
        <v>7708</v>
      </c>
      <c r="C16" s="5" t="s">
        <v>38</v>
      </c>
      <c r="I16" s="5" t="s">
        <v>8560</v>
      </c>
      <c r="J16" s="5" t="s">
        <v>13</v>
      </c>
      <c r="K16" s="5" t="s">
        <v>40</v>
      </c>
    </row>
    <row r="17" spans="1:11" x14ac:dyDescent="0.25">
      <c r="A17" s="5" t="s">
        <v>8240</v>
      </c>
      <c r="B17" s="5">
        <v>7356</v>
      </c>
      <c r="C17" s="5" t="s">
        <v>11</v>
      </c>
      <c r="E17" s="5" t="s">
        <v>8536</v>
      </c>
      <c r="H17" s="5" t="s">
        <v>8561</v>
      </c>
      <c r="J17" s="5" t="s">
        <v>13</v>
      </c>
      <c r="K17" s="5" t="s">
        <v>8963</v>
      </c>
    </row>
    <row r="18" spans="1:11" hidden="1" x14ac:dyDescent="0.25">
      <c r="A18" s="5" t="s">
        <v>8240</v>
      </c>
      <c r="B18" s="5">
        <v>7487</v>
      </c>
      <c r="C18" s="5" t="s">
        <v>38</v>
      </c>
      <c r="I18" s="5" t="s">
        <v>8545</v>
      </c>
      <c r="J18" s="5" t="s">
        <v>13</v>
      </c>
      <c r="K18" s="5" t="s">
        <v>40</v>
      </c>
    </row>
    <row r="19" spans="1:11" hidden="1" x14ac:dyDescent="0.25">
      <c r="A19" s="5" t="s">
        <v>8240</v>
      </c>
      <c r="B19" s="5">
        <v>7490</v>
      </c>
      <c r="C19" s="5" t="s">
        <v>38</v>
      </c>
      <c r="I19" s="5" t="s">
        <v>8544</v>
      </c>
      <c r="J19" s="5" t="s">
        <v>13</v>
      </c>
      <c r="K19" s="5" t="s">
        <v>40</v>
      </c>
    </row>
    <row r="20" spans="1:11" hidden="1" x14ac:dyDescent="0.25">
      <c r="A20" s="5" t="s">
        <v>8240</v>
      </c>
      <c r="B20" s="5">
        <v>7616</v>
      </c>
      <c r="C20" s="5" t="s">
        <v>38</v>
      </c>
      <c r="I20" s="5" t="s">
        <v>8543</v>
      </c>
      <c r="J20" s="5" t="s">
        <v>13</v>
      </c>
      <c r="K20" s="5" t="s">
        <v>40</v>
      </c>
    </row>
    <row r="21" spans="1:11" x14ac:dyDescent="0.25">
      <c r="A21" s="5" t="s">
        <v>8240</v>
      </c>
      <c r="B21" s="5">
        <v>7505</v>
      </c>
      <c r="C21" s="5" t="s">
        <v>11</v>
      </c>
      <c r="E21" s="5" t="s">
        <v>8536</v>
      </c>
      <c r="H21" s="5" t="s">
        <v>8542</v>
      </c>
      <c r="J21" s="5" t="s">
        <v>2300</v>
      </c>
      <c r="K21" s="5" t="s">
        <v>8963</v>
      </c>
    </row>
    <row r="22" spans="1:11" hidden="1" x14ac:dyDescent="0.25">
      <c r="A22" s="5" t="s">
        <v>8240</v>
      </c>
      <c r="B22" s="5">
        <v>7449</v>
      </c>
      <c r="C22" s="5" t="s">
        <v>38</v>
      </c>
      <c r="I22" s="5" t="s">
        <v>8541</v>
      </c>
      <c r="J22" s="5" t="s">
        <v>2300</v>
      </c>
      <c r="K22" s="5" t="s">
        <v>40</v>
      </c>
    </row>
    <row r="23" spans="1:11" hidden="1" x14ac:dyDescent="0.25">
      <c r="A23" s="5" t="s">
        <v>8240</v>
      </c>
      <c r="B23" s="5">
        <v>7659</v>
      </c>
      <c r="C23" s="5" t="s">
        <v>38</v>
      </c>
      <c r="I23" s="5" t="s">
        <v>8562</v>
      </c>
      <c r="J23" s="5" t="s">
        <v>2300</v>
      </c>
      <c r="K23" s="5" t="s">
        <v>40</v>
      </c>
    </row>
    <row r="24" spans="1:11" x14ac:dyDescent="0.25">
      <c r="A24" s="5" t="s">
        <v>8240</v>
      </c>
      <c r="B24" s="5">
        <v>7506</v>
      </c>
      <c r="C24" s="5" t="s">
        <v>11</v>
      </c>
      <c r="E24" s="5" t="s">
        <v>8536</v>
      </c>
      <c r="H24" s="5" t="s">
        <v>8563</v>
      </c>
      <c r="J24" s="5" t="s">
        <v>2300</v>
      </c>
      <c r="K24" s="5" t="s">
        <v>8963</v>
      </c>
    </row>
    <row r="25" spans="1:11" hidden="1" x14ac:dyDescent="0.25">
      <c r="A25" s="5" t="s">
        <v>8240</v>
      </c>
      <c r="B25" s="5">
        <v>7503</v>
      </c>
      <c r="C25" s="5" t="s">
        <v>38</v>
      </c>
      <c r="I25" s="5" t="s">
        <v>8564</v>
      </c>
      <c r="J25" s="5" t="s">
        <v>2300</v>
      </c>
      <c r="K25" s="5" t="s">
        <v>40</v>
      </c>
    </row>
    <row r="26" spans="1:11" hidden="1" x14ac:dyDescent="0.25">
      <c r="A26" s="5" t="s">
        <v>8240</v>
      </c>
      <c r="B26" s="5">
        <v>7709</v>
      </c>
      <c r="C26" s="5" t="s">
        <v>38</v>
      </c>
      <c r="I26" s="5" t="s">
        <v>8565</v>
      </c>
      <c r="J26" s="5" t="s">
        <v>13</v>
      </c>
      <c r="K26" s="5" t="s">
        <v>40</v>
      </c>
    </row>
    <row r="27" spans="1:11" x14ac:dyDescent="0.25">
      <c r="A27" s="5" t="s">
        <v>8240</v>
      </c>
      <c r="B27" s="5">
        <v>7617</v>
      </c>
      <c r="C27" s="5" t="s">
        <v>11</v>
      </c>
      <c r="E27" s="5" t="s">
        <v>8536</v>
      </c>
      <c r="H27" s="5" t="s">
        <v>8566</v>
      </c>
      <c r="J27" s="5" t="s">
        <v>13</v>
      </c>
      <c r="K27" s="5" t="s">
        <v>8963</v>
      </c>
    </row>
    <row r="28" spans="1:11" hidden="1" x14ac:dyDescent="0.25">
      <c r="A28" s="5" t="s">
        <v>8240</v>
      </c>
      <c r="B28" s="5">
        <v>7501</v>
      </c>
      <c r="C28" s="5" t="s">
        <v>38</v>
      </c>
      <c r="I28" s="5" t="s">
        <v>8540</v>
      </c>
      <c r="J28" s="5" t="s">
        <v>13</v>
      </c>
      <c r="K28" s="5" t="s">
        <v>40</v>
      </c>
    </row>
    <row r="29" spans="1:11" hidden="1" x14ac:dyDescent="0.25">
      <c r="A29" s="5" t="s">
        <v>8240</v>
      </c>
      <c r="B29" s="5">
        <v>7593</v>
      </c>
      <c r="C29" s="5" t="s">
        <v>38</v>
      </c>
      <c r="I29" s="5" t="s">
        <v>8539</v>
      </c>
      <c r="J29" s="5" t="s">
        <v>13</v>
      </c>
      <c r="K29" s="5" t="s">
        <v>40</v>
      </c>
    </row>
    <row r="30" spans="1:11" x14ac:dyDescent="0.25">
      <c r="A30" s="5" t="s">
        <v>8240</v>
      </c>
      <c r="B30" s="5">
        <v>6615</v>
      </c>
      <c r="C30" s="5" t="s">
        <v>21</v>
      </c>
      <c r="G30" s="5" t="s">
        <v>8535</v>
      </c>
      <c r="J30" s="5" t="s">
        <v>1160</v>
      </c>
      <c r="K30" s="5" t="s">
        <v>20</v>
      </c>
    </row>
    <row r="31" spans="1:11" x14ac:dyDescent="0.25">
      <c r="A31" s="5" t="s">
        <v>8240</v>
      </c>
      <c r="B31" s="5">
        <v>6968</v>
      </c>
      <c r="C31" s="5" t="s">
        <v>11</v>
      </c>
      <c r="E31" s="5" t="s">
        <v>8535</v>
      </c>
      <c r="H31" s="5" t="s">
        <v>8567</v>
      </c>
      <c r="J31" s="5" t="s">
        <v>2300</v>
      </c>
      <c r="K31" s="5" t="s">
        <v>8963</v>
      </c>
    </row>
    <row r="32" spans="1:11" x14ac:dyDescent="0.25">
      <c r="A32" s="5" t="s">
        <v>8240</v>
      </c>
      <c r="B32" s="5">
        <v>6969</v>
      </c>
      <c r="C32" s="5" t="s">
        <v>11</v>
      </c>
      <c r="E32" s="5" t="s">
        <v>8535</v>
      </c>
      <c r="H32" s="5" t="s">
        <v>8568</v>
      </c>
      <c r="J32" s="5" t="s">
        <v>13</v>
      </c>
      <c r="K32" s="5" t="s">
        <v>25</v>
      </c>
    </row>
    <row r="33" spans="1:11" hidden="1" x14ac:dyDescent="0.25">
      <c r="A33" s="5" t="s">
        <v>8240</v>
      </c>
      <c r="B33" s="5">
        <v>8507</v>
      </c>
      <c r="C33" s="5" t="s">
        <v>38</v>
      </c>
      <c r="I33" s="5" t="s">
        <v>8771</v>
      </c>
      <c r="J33" s="5" t="s">
        <v>13</v>
      </c>
      <c r="K33" s="5" t="s">
        <v>40</v>
      </c>
    </row>
    <row r="34" spans="1:11" x14ac:dyDescent="0.25">
      <c r="A34" s="5" t="s">
        <v>8240</v>
      </c>
      <c r="B34" s="5">
        <v>7609</v>
      </c>
      <c r="C34" s="5" t="s">
        <v>11</v>
      </c>
      <c r="E34" s="5" t="s">
        <v>8535</v>
      </c>
      <c r="H34" s="5" t="s">
        <v>8613</v>
      </c>
      <c r="J34" s="5" t="s">
        <v>2300</v>
      </c>
      <c r="K34" s="5" t="s">
        <v>25</v>
      </c>
    </row>
    <row r="35" spans="1:11" hidden="1" x14ac:dyDescent="0.25">
      <c r="A35" s="5" t="s">
        <v>8240</v>
      </c>
      <c r="B35" s="5">
        <v>8250</v>
      </c>
      <c r="C35" s="5" t="s">
        <v>38</v>
      </c>
      <c r="I35" s="5" t="s">
        <v>8741</v>
      </c>
      <c r="J35" s="5" t="s">
        <v>2300</v>
      </c>
      <c r="K35" s="5" t="s">
        <v>40</v>
      </c>
    </row>
    <row r="36" spans="1:11" hidden="1" x14ac:dyDescent="0.25">
      <c r="A36" s="5" t="s">
        <v>8240</v>
      </c>
      <c r="B36" s="5">
        <v>8378</v>
      </c>
      <c r="C36" s="5" t="s">
        <v>38</v>
      </c>
      <c r="I36" s="5" t="s">
        <v>8772</v>
      </c>
      <c r="J36" s="5" t="s">
        <v>2300</v>
      </c>
      <c r="K36" s="5" t="s">
        <v>40</v>
      </c>
    </row>
    <row r="37" spans="1:11" hidden="1" x14ac:dyDescent="0.25">
      <c r="A37" s="5" t="s">
        <v>8240</v>
      </c>
      <c r="B37" s="5">
        <v>8379</v>
      </c>
      <c r="C37" s="5" t="s">
        <v>38</v>
      </c>
      <c r="I37" s="5" t="s">
        <v>8773</v>
      </c>
      <c r="J37" s="5" t="s">
        <v>2300</v>
      </c>
      <c r="K37" s="5" t="s">
        <v>40</v>
      </c>
    </row>
    <row r="38" spans="1:11" hidden="1" x14ac:dyDescent="0.25">
      <c r="A38" s="5" t="s">
        <v>8240</v>
      </c>
      <c r="B38" s="5">
        <v>8494</v>
      </c>
      <c r="C38" s="5" t="s">
        <v>38</v>
      </c>
      <c r="I38" s="5" t="s">
        <v>8774</v>
      </c>
      <c r="J38" s="5" t="s">
        <v>2300</v>
      </c>
      <c r="K38" s="5" t="s">
        <v>40</v>
      </c>
    </row>
    <row r="39" spans="1:11" x14ac:dyDescent="0.25">
      <c r="A39" s="5" t="s">
        <v>8240</v>
      </c>
      <c r="B39" s="5">
        <v>7610</v>
      </c>
      <c r="C39" s="5" t="s">
        <v>11</v>
      </c>
      <c r="E39" s="5" t="s">
        <v>8535</v>
      </c>
      <c r="H39" s="5" t="s">
        <v>8612</v>
      </c>
      <c r="J39" s="5" t="s">
        <v>2300</v>
      </c>
      <c r="K39" s="5" t="s">
        <v>25</v>
      </c>
    </row>
    <row r="40" spans="1:11" hidden="1" x14ac:dyDescent="0.25">
      <c r="A40" s="5" t="s">
        <v>8240</v>
      </c>
      <c r="B40" s="5">
        <v>8500</v>
      </c>
      <c r="C40" s="5" t="s">
        <v>38</v>
      </c>
      <c r="I40" s="5" t="s">
        <v>8774</v>
      </c>
      <c r="J40" s="5" t="s">
        <v>2300</v>
      </c>
      <c r="K40" s="5" t="s">
        <v>40</v>
      </c>
    </row>
    <row r="41" spans="1:11" hidden="1" x14ac:dyDescent="0.25">
      <c r="A41" s="5" t="s">
        <v>8240</v>
      </c>
      <c r="B41" s="5">
        <v>8501</v>
      </c>
      <c r="C41" s="5" t="s">
        <v>38</v>
      </c>
      <c r="I41" s="5" t="s">
        <v>8775</v>
      </c>
      <c r="K41" s="5" t="s">
        <v>40</v>
      </c>
    </row>
    <row r="42" spans="1:11" hidden="1" x14ac:dyDescent="0.25">
      <c r="A42" s="5" t="s">
        <v>8240</v>
      </c>
      <c r="B42" s="5">
        <v>8502</v>
      </c>
      <c r="C42" s="5" t="s">
        <v>38</v>
      </c>
      <c r="I42" s="5" t="s">
        <v>8776</v>
      </c>
      <c r="K42" s="5" t="s">
        <v>40</v>
      </c>
    </row>
    <row r="43" spans="1:11" x14ac:dyDescent="0.25">
      <c r="A43" s="5" t="s">
        <v>8240</v>
      </c>
      <c r="B43" s="5">
        <v>7649</v>
      </c>
      <c r="C43" s="5" t="s">
        <v>11</v>
      </c>
      <c r="E43" s="5" t="s">
        <v>8535</v>
      </c>
      <c r="H43" s="5" t="s">
        <v>8611</v>
      </c>
      <c r="J43" s="5" t="s">
        <v>2300</v>
      </c>
      <c r="K43" s="5" t="s">
        <v>8963</v>
      </c>
    </row>
    <row r="44" spans="1:11" hidden="1" x14ac:dyDescent="0.25">
      <c r="A44" s="5" t="s">
        <v>8240</v>
      </c>
      <c r="B44" s="5">
        <v>8184</v>
      </c>
      <c r="C44" s="5" t="s">
        <v>38</v>
      </c>
      <c r="I44" s="5" t="s">
        <v>8730</v>
      </c>
      <c r="J44" s="5" t="s">
        <v>2300</v>
      </c>
      <c r="K44" s="5" t="s">
        <v>40</v>
      </c>
    </row>
    <row r="45" spans="1:11" hidden="1" x14ac:dyDescent="0.25">
      <c r="A45" s="5" t="s">
        <v>8240</v>
      </c>
      <c r="B45" s="5">
        <v>8185</v>
      </c>
      <c r="C45" s="5" t="s">
        <v>38</v>
      </c>
      <c r="I45" s="5" t="s">
        <v>8731</v>
      </c>
      <c r="J45" s="5" t="s">
        <v>2300</v>
      </c>
      <c r="K45" s="5" t="s">
        <v>40</v>
      </c>
    </row>
    <row r="46" spans="1:11" hidden="1" x14ac:dyDescent="0.25">
      <c r="A46" s="5" t="s">
        <v>8240</v>
      </c>
      <c r="B46" s="5">
        <v>8186</v>
      </c>
      <c r="C46" s="5" t="s">
        <v>38</v>
      </c>
      <c r="I46" s="5" t="s">
        <v>8732</v>
      </c>
      <c r="J46" s="5" t="s">
        <v>2300</v>
      </c>
      <c r="K46" s="5" t="s">
        <v>40</v>
      </c>
    </row>
    <row r="47" spans="1:11" hidden="1" x14ac:dyDescent="0.25">
      <c r="A47" s="5" t="s">
        <v>8240</v>
      </c>
      <c r="B47" s="5">
        <v>8187</v>
      </c>
      <c r="C47" s="5" t="s">
        <v>38</v>
      </c>
      <c r="I47" s="5" t="s">
        <v>8733</v>
      </c>
      <c r="J47" s="5" t="s">
        <v>2300</v>
      </c>
      <c r="K47" s="5" t="s">
        <v>40</v>
      </c>
    </row>
    <row r="48" spans="1:11" hidden="1" x14ac:dyDescent="0.25">
      <c r="A48" s="5" t="s">
        <v>8240</v>
      </c>
      <c r="B48" s="5">
        <v>8242</v>
      </c>
      <c r="C48" s="5" t="s">
        <v>38</v>
      </c>
      <c r="I48" s="5" t="s">
        <v>296</v>
      </c>
      <c r="J48" s="5" t="s">
        <v>2300</v>
      </c>
      <c r="K48" s="5" t="s">
        <v>40</v>
      </c>
    </row>
    <row r="49" spans="1:11" x14ac:dyDescent="0.25">
      <c r="A49" s="5" t="s">
        <v>8240</v>
      </c>
      <c r="B49" s="5">
        <v>7985</v>
      </c>
      <c r="C49" s="5" t="s">
        <v>11</v>
      </c>
      <c r="E49" s="5" t="s">
        <v>8535</v>
      </c>
      <c r="H49" s="5" t="s">
        <v>8828</v>
      </c>
      <c r="J49" s="5" t="s">
        <v>2300</v>
      </c>
      <c r="K49" s="5" t="s">
        <v>8963</v>
      </c>
    </row>
    <row r="50" spans="1:11" hidden="1" x14ac:dyDescent="0.25">
      <c r="A50" s="5" t="s">
        <v>8240</v>
      </c>
      <c r="B50" s="5">
        <v>8745</v>
      </c>
      <c r="C50" s="5" t="s">
        <v>38</v>
      </c>
      <c r="I50" s="5" t="s">
        <v>8829</v>
      </c>
      <c r="J50" s="5" t="s">
        <v>2300</v>
      </c>
      <c r="K50" s="5" t="s">
        <v>40</v>
      </c>
    </row>
    <row r="51" spans="1:11" hidden="1" x14ac:dyDescent="0.25">
      <c r="A51" s="5" t="s">
        <v>8240</v>
      </c>
      <c r="B51" s="5">
        <v>8746</v>
      </c>
      <c r="C51" s="5" t="s">
        <v>38</v>
      </c>
      <c r="I51" s="5" t="s">
        <v>8830</v>
      </c>
      <c r="J51" s="5" t="s">
        <v>2300</v>
      </c>
      <c r="K51" s="5" t="s">
        <v>40</v>
      </c>
    </row>
    <row r="52" spans="1:11" x14ac:dyDescent="0.25">
      <c r="A52" s="5" t="s">
        <v>8240</v>
      </c>
      <c r="B52" s="5">
        <v>8747</v>
      </c>
      <c r="C52" s="5" t="s">
        <v>11</v>
      </c>
      <c r="E52" s="5" t="s">
        <v>8535</v>
      </c>
      <c r="H52" s="5" t="s">
        <v>8612</v>
      </c>
      <c r="J52" s="5" t="s">
        <v>2300</v>
      </c>
      <c r="K52" s="5" t="s">
        <v>8963</v>
      </c>
    </row>
    <row r="53" spans="1:11" hidden="1" x14ac:dyDescent="0.25">
      <c r="A53" s="5" t="s">
        <v>8240</v>
      </c>
      <c r="B53" s="5">
        <v>8748</v>
      </c>
      <c r="C53" s="5" t="s">
        <v>38</v>
      </c>
      <c r="I53" s="5" t="s">
        <v>8831</v>
      </c>
      <c r="J53" s="5" t="s">
        <v>2300</v>
      </c>
      <c r="K53" s="5" t="s">
        <v>40</v>
      </c>
    </row>
    <row r="54" spans="1:11" hidden="1" x14ac:dyDescent="0.25">
      <c r="A54" s="5" t="s">
        <v>8240</v>
      </c>
      <c r="B54" s="5">
        <v>8847</v>
      </c>
      <c r="C54" s="5" t="s">
        <v>38</v>
      </c>
      <c r="I54" s="5" t="s">
        <v>8862</v>
      </c>
      <c r="J54" s="5" t="s">
        <v>2300</v>
      </c>
      <c r="K54" s="5" t="s">
        <v>40</v>
      </c>
    </row>
    <row r="55" spans="1:11" x14ac:dyDescent="0.25">
      <c r="A55" s="5" t="s">
        <v>8240</v>
      </c>
      <c r="B55" s="5">
        <v>8749</v>
      </c>
      <c r="C55" s="5" t="s">
        <v>11</v>
      </c>
      <c r="E55" s="5" t="s">
        <v>8535</v>
      </c>
      <c r="H55" s="5" t="s">
        <v>8613</v>
      </c>
      <c r="J55" s="5" t="s">
        <v>2300</v>
      </c>
      <c r="K55" s="5" t="s">
        <v>25</v>
      </c>
    </row>
    <row r="56" spans="1:11" hidden="1" x14ac:dyDescent="0.25">
      <c r="A56" s="5" t="s">
        <v>8240</v>
      </c>
      <c r="B56" s="5">
        <v>8750</v>
      </c>
      <c r="C56" s="5" t="s">
        <v>38</v>
      </c>
      <c r="I56" s="5" t="s">
        <v>8832</v>
      </c>
      <c r="J56" s="5" t="s">
        <v>2300</v>
      </c>
      <c r="K56" s="5" t="s">
        <v>40</v>
      </c>
    </row>
    <row r="57" spans="1:11" x14ac:dyDescent="0.25">
      <c r="A57" s="5" t="s">
        <v>8240</v>
      </c>
      <c r="B57" s="5">
        <v>7613</v>
      </c>
      <c r="C57" s="5" t="s">
        <v>21</v>
      </c>
      <c r="G57" s="5" t="s">
        <v>8534</v>
      </c>
      <c r="K57" s="5" t="s">
        <v>20</v>
      </c>
    </row>
    <row r="58" spans="1:11" x14ac:dyDescent="0.25">
      <c r="A58" s="5" t="s">
        <v>8240</v>
      </c>
      <c r="B58" s="5">
        <v>6960</v>
      </c>
      <c r="C58" s="5" t="s">
        <v>11</v>
      </c>
      <c r="E58" s="5" t="s">
        <v>8534</v>
      </c>
      <c r="H58" s="5" t="s">
        <v>8569</v>
      </c>
      <c r="J58" s="5" t="s">
        <v>2300</v>
      </c>
      <c r="K58" s="5" t="s">
        <v>8963</v>
      </c>
    </row>
    <row r="59" spans="1:11" hidden="1" x14ac:dyDescent="0.25">
      <c r="A59" s="5" t="s">
        <v>8240</v>
      </c>
      <c r="B59" s="5">
        <v>7884</v>
      </c>
      <c r="C59" s="5" t="s">
        <v>38</v>
      </c>
      <c r="I59" s="5" t="s">
        <v>8570</v>
      </c>
      <c r="J59" s="5" t="s">
        <v>2300</v>
      </c>
      <c r="K59" s="5" t="s">
        <v>40</v>
      </c>
    </row>
    <row r="60" spans="1:11" hidden="1" x14ac:dyDescent="0.25">
      <c r="A60" s="5" t="s">
        <v>8240</v>
      </c>
      <c r="B60" s="5">
        <v>7885</v>
      </c>
      <c r="C60" s="5" t="s">
        <v>38</v>
      </c>
      <c r="I60" s="5" t="s">
        <v>8571</v>
      </c>
      <c r="J60" s="5" t="s">
        <v>2300</v>
      </c>
      <c r="K60" s="5" t="s">
        <v>23</v>
      </c>
    </row>
    <row r="61" spans="1:11" hidden="1" x14ac:dyDescent="0.25">
      <c r="A61" s="5" t="s">
        <v>8240</v>
      </c>
      <c r="B61" s="5">
        <v>9519</v>
      </c>
      <c r="C61" s="5" t="s">
        <v>139</v>
      </c>
      <c r="I61" s="5" t="s">
        <v>8964</v>
      </c>
      <c r="J61" s="5" t="s">
        <v>2300</v>
      </c>
      <c r="K61" s="5" t="s">
        <v>20</v>
      </c>
    </row>
    <row r="62" spans="1:11" x14ac:dyDescent="0.25">
      <c r="A62" s="5" t="s">
        <v>8240</v>
      </c>
      <c r="B62" s="5">
        <v>7618</v>
      </c>
      <c r="C62" s="5" t="s">
        <v>11</v>
      </c>
      <c r="E62" s="5" t="s">
        <v>8534</v>
      </c>
      <c r="H62" s="5" t="s">
        <v>8572</v>
      </c>
      <c r="J62" s="5" t="s">
        <v>2300</v>
      </c>
      <c r="K62" s="5" t="s">
        <v>8963</v>
      </c>
    </row>
    <row r="63" spans="1:11" hidden="1" x14ac:dyDescent="0.25">
      <c r="A63" s="5" t="s">
        <v>8240</v>
      </c>
      <c r="B63" s="5">
        <v>7886</v>
      </c>
      <c r="C63" s="5" t="s">
        <v>38</v>
      </c>
      <c r="I63" s="5" t="s">
        <v>8573</v>
      </c>
      <c r="J63" s="5" t="s">
        <v>2300</v>
      </c>
      <c r="K63" s="5" t="s">
        <v>40</v>
      </c>
    </row>
    <row r="64" spans="1:11" hidden="1" x14ac:dyDescent="0.25">
      <c r="A64" s="5" t="s">
        <v>8240</v>
      </c>
      <c r="B64" s="5">
        <v>7887</v>
      </c>
      <c r="C64" s="5" t="s">
        <v>38</v>
      </c>
      <c r="I64" s="5" t="s">
        <v>8574</v>
      </c>
      <c r="J64" s="5" t="s">
        <v>2300</v>
      </c>
      <c r="K64" s="5" t="s">
        <v>40</v>
      </c>
    </row>
    <row r="65" spans="1:11" x14ac:dyDescent="0.25">
      <c r="A65" s="5" t="s">
        <v>8240</v>
      </c>
      <c r="B65" s="5">
        <v>7614</v>
      </c>
      <c r="C65" s="5" t="s">
        <v>21</v>
      </c>
      <c r="G65" s="5" t="s">
        <v>8533</v>
      </c>
      <c r="K65" s="5" t="s">
        <v>20</v>
      </c>
    </row>
    <row r="66" spans="1:11" x14ac:dyDescent="0.25">
      <c r="A66" s="5" t="s">
        <v>8240</v>
      </c>
      <c r="B66" s="5">
        <v>6961</v>
      </c>
      <c r="C66" s="5" t="s">
        <v>11</v>
      </c>
      <c r="E66" s="5" t="s">
        <v>8533</v>
      </c>
      <c r="H66" s="5" t="s">
        <v>8575</v>
      </c>
      <c r="J66" s="5" t="s">
        <v>1160</v>
      </c>
      <c r="K66" s="5" t="s">
        <v>25</v>
      </c>
    </row>
    <row r="67" spans="1:11" hidden="1" x14ac:dyDescent="0.25">
      <c r="A67" s="5" t="s">
        <v>8240</v>
      </c>
      <c r="B67" s="5">
        <v>8083</v>
      </c>
      <c r="C67" s="5" t="s">
        <v>38</v>
      </c>
      <c r="I67" s="5" t="s">
        <v>8610</v>
      </c>
      <c r="J67" s="5" t="s">
        <v>2300</v>
      </c>
      <c r="K67" s="5" t="s">
        <v>40</v>
      </c>
    </row>
    <row r="68" spans="1:11" hidden="1" x14ac:dyDescent="0.25">
      <c r="A68" s="5" t="s">
        <v>8240</v>
      </c>
      <c r="B68" s="5">
        <v>8097</v>
      </c>
      <c r="C68" s="5" t="s">
        <v>38</v>
      </c>
      <c r="I68" s="5" t="s">
        <v>296</v>
      </c>
      <c r="J68" s="5" t="s">
        <v>13</v>
      </c>
      <c r="K68" s="5" t="s">
        <v>40</v>
      </c>
    </row>
    <row r="69" spans="1:11" x14ac:dyDescent="0.25">
      <c r="A69" s="5" t="s">
        <v>8240</v>
      </c>
      <c r="B69" s="5">
        <v>6963</v>
      </c>
      <c r="C69" s="5" t="s">
        <v>11</v>
      </c>
      <c r="E69" s="5" t="s">
        <v>8533</v>
      </c>
      <c r="H69" s="5" t="s">
        <v>8576</v>
      </c>
      <c r="J69" s="5" t="s">
        <v>2300</v>
      </c>
      <c r="K69" s="5" t="s">
        <v>8963</v>
      </c>
    </row>
    <row r="70" spans="1:11" hidden="1" x14ac:dyDescent="0.25">
      <c r="A70" s="5" t="s">
        <v>8240</v>
      </c>
      <c r="B70" s="5">
        <v>8011</v>
      </c>
      <c r="C70" s="5" t="s">
        <v>38</v>
      </c>
      <c r="I70" s="5" t="s">
        <v>8609</v>
      </c>
      <c r="J70" s="5" t="s">
        <v>2300</v>
      </c>
      <c r="K70" s="5" t="s">
        <v>40</v>
      </c>
    </row>
    <row r="71" spans="1:11" hidden="1" x14ac:dyDescent="0.25">
      <c r="A71" s="5" t="s">
        <v>8240</v>
      </c>
      <c r="B71" s="5">
        <v>8093</v>
      </c>
      <c r="C71" s="5" t="s">
        <v>38</v>
      </c>
      <c r="I71" s="5" t="s">
        <v>296</v>
      </c>
      <c r="J71" s="5" t="s">
        <v>2300</v>
      </c>
      <c r="K71" s="5" t="s">
        <v>23</v>
      </c>
    </row>
    <row r="72" spans="1:11" hidden="1" x14ac:dyDescent="0.25">
      <c r="A72" s="5" t="s">
        <v>8240</v>
      </c>
      <c r="B72" s="5">
        <v>9517</v>
      </c>
      <c r="C72" s="5" t="s">
        <v>139</v>
      </c>
      <c r="I72" s="5" t="s">
        <v>8965</v>
      </c>
      <c r="J72" s="5" t="s">
        <v>2300</v>
      </c>
      <c r="K72" s="5" t="s">
        <v>20</v>
      </c>
    </row>
    <row r="73" spans="1:11" hidden="1" x14ac:dyDescent="0.25">
      <c r="A73" s="5" t="s">
        <v>8240</v>
      </c>
      <c r="B73" s="5">
        <v>9518</v>
      </c>
      <c r="C73" s="5" t="s">
        <v>139</v>
      </c>
      <c r="I73" s="5" t="s">
        <v>8966</v>
      </c>
      <c r="J73" s="5" t="s">
        <v>2300</v>
      </c>
      <c r="K73" s="5" t="s">
        <v>20</v>
      </c>
    </row>
    <row r="74" spans="1:11" x14ac:dyDescent="0.25">
      <c r="A74" s="5" t="s">
        <v>8240</v>
      </c>
      <c r="B74" s="5">
        <v>6964</v>
      </c>
      <c r="C74" s="5" t="s">
        <v>11</v>
      </c>
      <c r="E74" s="5" t="s">
        <v>8533</v>
      </c>
      <c r="H74" s="5" t="s">
        <v>8577</v>
      </c>
      <c r="J74" s="5" t="s">
        <v>2300</v>
      </c>
      <c r="K74" s="5" t="s">
        <v>8963</v>
      </c>
    </row>
    <row r="75" spans="1:11" x14ac:dyDescent="0.25">
      <c r="A75" s="5" t="s">
        <v>8240</v>
      </c>
      <c r="B75" s="5">
        <v>7620</v>
      </c>
      <c r="C75" s="5" t="s">
        <v>11</v>
      </c>
      <c r="E75" s="5" t="s">
        <v>8533</v>
      </c>
      <c r="H75" s="5" t="s">
        <v>8578</v>
      </c>
      <c r="J75" s="5" t="s">
        <v>2300</v>
      </c>
      <c r="K75" s="5" t="s">
        <v>8963</v>
      </c>
    </row>
    <row r="76" spans="1:11" hidden="1" x14ac:dyDescent="0.25">
      <c r="A76" s="5" t="s">
        <v>8240</v>
      </c>
      <c r="B76" s="5">
        <v>8012</v>
      </c>
      <c r="C76" s="5" t="s">
        <v>38</v>
      </c>
      <c r="I76" s="5" t="s">
        <v>8608</v>
      </c>
      <c r="J76" s="5" t="s">
        <v>2300</v>
      </c>
      <c r="K76" s="5" t="s">
        <v>40</v>
      </c>
    </row>
    <row r="77" spans="1:11" hidden="1" x14ac:dyDescent="0.25">
      <c r="A77" s="5" t="s">
        <v>8240</v>
      </c>
      <c r="B77" s="5">
        <v>8094</v>
      </c>
      <c r="C77" s="5" t="s">
        <v>38</v>
      </c>
      <c r="I77" s="5" t="s">
        <v>296</v>
      </c>
      <c r="J77" s="5" t="s">
        <v>13</v>
      </c>
      <c r="K77" s="5" t="s">
        <v>40</v>
      </c>
    </row>
    <row r="78" spans="1:11" x14ac:dyDescent="0.25">
      <c r="A78" s="5" t="s">
        <v>8240</v>
      </c>
      <c r="B78" s="5">
        <v>7623</v>
      </c>
      <c r="C78" s="5" t="s">
        <v>21</v>
      </c>
      <c r="G78" s="5" t="s">
        <v>8532</v>
      </c>
      <c r="K78" s="5" t="s">
        <v>20</v>
      </c>
    </row>
    <row r="79" spans="1:11" x14ac:dyDescent="0.25">
      <c r="A79" s="5" t="s">
        <v>8240</v>
      </c>
      <c r="B79" s="5">
        <v>7122</v>
      </c>
      <c r="C79" s="5" t="s">
        <v>11</v>
      </c>
      <c r="E79" s="5" t="s">
        <v>8532</v>
      </c>
      <c r="H79" s="5" t="s">
        <v>8537</v>
      </c>
      <c r="J79" s="5" t="s">
        <v>1160</v>
      </c>
      <c r="K79" s="5" t="s">
        <v>8963</v>
      </c>
    </row>
    <row r="80" spans="1:11" hidden="1" x14ac:dyDescent="0.25">
      <c r="A80" s="5" t="s">
        <v>8240</v>
      </c>
      <c r="B80" s="5">
        <v>8095</v>
      </c>
      <c r="C80" s="5" t="s">
        <v>38</v>
      </c>
      <c r="I80" s="5" t="s">
        <v>296</v>
      </c>
      <c r="J80" s="5" t="s">
        <v>13</v>
      </c>
      <c r="K80" s="5" t="s">
        <v>40</v>
      </c>
    </row>
    <row r="81" spans="1:11" hidden="1" x14ac:dyDescent="0.25">
      <c r="A81" s="5" t="s">
        <v>8240</v>
      </c>
      <c r="B81" s="5">
        <v>8096</v>
      </c>
      <c r="C81" s="5" t="s">
        <v>38</v>
      </c>
      <c r="I81" s="5" t="s">
        <v>8734</v>
      </c>
      <c r="J81" s="5" t="s">
        <v>13</v>
      </c>
      <c r="K81" s="5" t="s">
        <v>40</v>
      </c>
    </row>
    <row r="82" spans="1:11" x14ac:dyDescent="0.25">
      <c r="A82" s="5" t="s">
        <v>8240</v>
      </c>
      <c r="B82" s="5">
        <v>7865</v>
      </c>
      <c r="C82" s="5" t="s">
        <v>21</v>
      </c>
      <c r="G82" s="5" t="s">
        <v>8579</v>
      </c>
      <c r="K82" s="5" t="s">
        <v>20</v>
      </c>
    </row>
    <row r="83" spans="1:11" x14ac:dyDescent="0.25">
      <c r="A83" s="5" t="s">
        <v>8240</v>
      </c>
      <c r="B83" s="5">
        <v>7007</v>
      </c>
      <c r="C83" s="5" t="s">
        <v>11</v>
      </c>
      <c r="E83" s="5" t="s">
        <v>8579</v>
      </c>
      <c r="H83" s="5" t="s">
        <v>8415</v>
      </c>
      <c r="J83" s="5" t="s">
        <v>13</v>
      </c>
      <c r="K83" s="5" t="s">
        <v>25</v>
      </c>
    </row>
    <row r="84" spans="1:11" x14ac:dyDescent="0.25">
      <c r="A84" s="5" t="s">
        <v>8240</v>
      </c>
      <c r="B84" s="5">
        <v>7624</v>
      </c>
      <c r="C84" s="5" t="s">
        <v>11</v>
      </c>
      <c r="E84" s="5" t="s">
        <v>8579</v>
      </c>
      <c r="H84" s="5" t="s">
        <v>8538</v>
      </c>
      <c r="J84" s="5" t="s">
        <v>13</v>
      </c>
      <c r="K84" s="5" t="s">
        <v>25</v>
      </c>
    </row>
    <row r="85" spans="1:11" hidden="1" x14ac:dyDescent="0.25">
      <c r="A85" s="5" t="s">
        <v>8240</v>
      </c>
      <c r="B85" s="5">
        <v>7881</v>
      </c>
      <c r="C85" s="5" t="s">
        <v>38</v>
      </c>
      <c r="I85" s="5" t="s">
        <v>8580</v>
      </c>
      <c r="J85" s="5" t="s">
        <v>13</v>
      </c>
      <c r="K85" s="5" t="s">
        <v>23</v>
      </c>
    </row>
    <row r="86" spans="1:11" x14ac:dyDescent="0.25">
      <c r="A86" s="5" t="s">
        <v>8240</v>
      </c>
      <c r="B86" s="5">
        <v>7862</v>
      </c>
      <c r="C86" s="5" t="s">
        <v>11</v>
      </c>
      <c r="E86" s="5" t="s">
        <v>8579</v>
      </c>
      <c r="H86" s="5" t="s">
        <v>8581</v>
      </c>
      <c r="J86" s="5" t="s">
        <v>13</v>
      </c>
      <c r="K86" s="5" t="s">
        <v>25</v>
      </c>
    </row>
    <row r="87" spans="1:11" x14ac:dyDescent="0.25">
      <c r="A87" s="5" t="s">
        <v>8240</v>
      </c>
      <c r="B87" s="5">
        <v>7902</v>
      </c>
      <c r="C87" s="5" t="s">
        <v>11</v>
      </c>
      <c r="E87" s="5" t="s">
        <v>8579</v>
      </c>
      <c r="H87" s="5" t="s">
        <v>8607</v>
      </c>
      <c r="J87" s="5" t="s">
        <v>13</v>
      </c>
      <c r="K87" s="5" t="s">
        <v>25</v>
      </c>
    </row>
    <row r="88" spans="1:11" x14ac:dyDescent="0.25">
      <c r="A88" s="5" t="s">
        <v>8240</v>
      </c>
      <c r="B88" s="5">
        <v>8688</v>
      </c>
      <c r="C88" s="5" t="s">
        <v>11</v>
      </c>
      <c r="E88" s="5" t="s">
        <v>8579</v>
      </c>
      <c r="H88" s="5" t="s">
        <v>8826</v>
      </c>
      <c r="J88" s="5" t="s">
        <v>13</v>
      </c>
      <c r="K88" s="5" t="s">
        <v>25</v>
      </c>
    </row>
    <row r="89" spans="1:11" hidden="1" x14ac:dyDescent="0.25">
      <c r="A89" s="5" t="s">
        <v>8240</v>
      </c>
      <c r="B89" s="5">
        <v>8955</v>
      </c>
      <c r="C89" s="5" t="s">
        <v>38</v>
      </c>
      <c r="I89" s="5" t="s">
        <v>8863</v>
      </c>
      <c r="J89" s="5" t="s">
        <v>13</v>
      </c>
      <c r="K89" s="5" t="s">
        <v>40</v>
      </c>
    </row>
    <row r="90" spans="1:11" hidden="1" x14ac:dyDescent="0.25">
      <c r="A90" s="5" t="s">
        <v>8240</v>
      </c>
      <c r="B90" s="5">
        <v>8956</v>
      </c>
      <c r="C90" s="5" t="s">
        <v>38</v>
      </c>
      <c r="I90" s="5" t="s">
        <v>2512</v>
      </c>
      <c r="J90" s="5" t="s">
        <v>13</v>
      </c>
      <c r="K90" s="5" t="s">
        <v>40</v>
      </c>
    </row>
    <row r="91" spans="1:11" hidden="1" x14ac:dyDescent="0.25">
      <c r="A91" s="5" t="s">
        <v>8240</v>
      </c>
      <c r="B91" s="5">
        <v>8957</v>
      </c>
      <c r="C91" s="5" t="s">
        <v>38</v>
      </c>
      <c r="I91" s="5" t="s">
        <v>8777</v>
      </c>
      <c r="J91" s="5" t="s">
        <v>2300</v>
      </c>
      <c r="K91" s="5" t="s">
        <v>23</v>
      </c>
    </row>
    <row r="92" spans="1:11" hidden="1" x14ac:dyDescent="0.25">
      <c r="B92" s="5">
        <v>8958</v>
      </c>
      <c r="C92" s="5" t="s">
        <v>38</v>
      </c>
      <c r="I92" s="5" t="s">
        <v>8864</v>
      </c>
      <c r="J92" s="5" t="s">
        <v>13</v>
      </c>
      <c r="K92" s="5" t="s">
        <v>20</v>
      </c>
    </row>
  </sheetData>
  <autoFilter ref="A1:N92" xr:uid="{C7C5C5B3-C93A-4BBD-AC01-92A7A3ED7665}">
    <filterColumn colId="2">
      <filters>
        <filter val="Feature"/>
        <filter val="User Story"/>
      </filters>
    </filterColumn>
  </autoFilter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87461-83BC-43BD-9DD2-00C3271A4B48}">
  <sheetPr>
    <tabColor rgb="FF00B0F0"/>
  </sheetPr>
  <dimension ref="A1:H34"/>
  <sheetViews>
    <sheetView tabSelected="1" zoomScale="85" zoomScaleNormal="85" workbookViewId="0">
      <selection activeCell="A16" sqref="A16"/>
    </sheetView>
  </sheetViews>
  <sheetFormatPr defaultColWidth="90.28515625" defaultRowHeight="15" x14ac:dyDescent="0.25"/>
  <cols>
    <col min="1" max="1" width="81.140625" style="5" bestFit="1" customWidth="1"/>
    <col min="2" max="2" width="19.5703125" style="5" bestFit="1" customWidth="1"/>
    <col min="3" max="3" width="15.7109375" style="5" bestFit="1" customWidth="1"/>
    <col min="4" max="4" width="26.5703125" style="5" bestFit="1" customWidth="1"/>
    <col min="5" max="5" width="13.140625" style="5" bestFit="1" customWidth="1"/>
    <col min="6" max="6" width="13.140625" style="5" customWidth="1"/>
    <col min="7" max="7" width="9.85546875" style="5" bestFit="1" customWidth="1"/>
    <col min="8" max="8" width="10.7109375" style="5" bestFit="1" customWidth="1"/>
    <col min="9" max="16384" width="90.28515625" style="5"/>
  </cols>
  <sheetData>
    <row r="1" spans="1:8" x14ac:dyDescent="0.25">
      <c r="A1" s="1" t="s">
        <v>3</v>
      </c>
      <c r="B1" s="5" t="s">
        <v>11</v>
      </c>
    </row>
    <row r="3" spans="1:8" x14ac:dyDescent="0.25">
      <c r="A3" s="1" t="s">
        <v>117</v>
      </c>
      <c r="B3" s="1" t="s">
        <v>142</v>
      </c>
      <c r="C3"/>
      <c r="D3"/>
      <c r="E3"/>
      <c r="G3"/>
      <c r="H3"/>
    </row>
    <row r="4" spans="1:8" x14ac:dyDescent="0.25">
      <c r="A4" s="1" t="s">
        <v>114</v>
      </c>
      <c r="B4" s="5" t="s">
        <v>25</v>
      </c>
      <c r="C4" s="5" t="s">
        <v>8963</v>
      </c>
      <c r="D4" s="5" t="s">
        <v>115</v>
      </c>
      <c r="E4"/>
      <c r="G4"/>
      <c r="H4"/>
    </row>
    <row r="5" spans="1:8" x14ac:dyDescent="0.25">
      <c r="A5" s="2" t="s">
        <v>8536</v>
      </c>
      <c r="B5" s="3"/>
      <c r="C5" s="3">
        <v>6</v>
      </c>
      <c r="D5" s="3">
        <v>6</v>
      </c>
      <c r="E5"/>
      <c r="G5"/>
      <c r="H5"/>
    </row>
    <row r="6" spans="1:8" x14ac:dyDescent="0.25">
      <c r="A6" s="2" t="s">
        <v>8535</v>
      </c>
      <c r="B6" s="3">
        <v>4</v>
      </c>
      <c r="C6" s="3">
        <v>4</v>
      </c>
      <c r="D6" s="3">
        <v>8</v>
      </c>
      <c r="E6"/>
      <c r="G6"/>
      <c r="H6"/>
    </row>
    <row r="7" spans="1:8" x14ac:dyDescent="0.25">
      <c r="A7" s="2" t="s">
        <v>8534</v>
      </c>
      <c r="B7" s="3"/>
      <c r="C7" s="3">
        <v>2</v>
      </c>
      <c r="D7" s="3">
        <v>2</v>
      </c>
      <c r="E7"/>
      <c r="G7"/>
      <c r="H7"/>
    </row>
    <row r="8" spans="1:8" x14ac:dyDescent="0.25">
      <c r="A8" s="2" t="s">
        <v>8533</v>
      </c>
      <c r="B8" s="3">
        <v>1</v>
      </c>
      <c r="C8" s="3">
        <v>3</v>
      </c>
      <c r="D8" s="3">
        <v>4</v>
      </c>
      <c r="E8"/>
      <c r="G8"/>
      <c r="H8"/>
    </row>
    <row r="9" spans="1:8" x14ac:dyDescent="0.25">
      <c r="A9" s="2" t="s">
        <v>8532</v>
      </c>
      <c r="B9" s="3"/>
      <c r="C9" s="3">
        <v>1</v>
      </c>
      <c r="D9" s="3">
        <v>1</v>
      </c>
      <c r="E9"/>
      <c r="G9"/>
      <c r="H9"/>
    </row>
    <row r="10" spans="1:8" x14ac:dyDescent="0.25">
      <c r="A10" s="2" t="s">
        <v>8579</v>
      </c>
      <c r="B10" s="3">
        <v>5</v>
      </c>
      <c r="C10" s="3"/>
      <c r="D10" s="3">
        <v>5</v>
      </c>
      <c r="E10"/>
      <c r="G10"/>
      <c r="H10"/>
    </row>
    <row r="11" spans="1:8" x14ac:dyDescent="0.25">
      <c r="A11" s="2" t="s">
        <v>115</v>
      </c>
      <c r="B11" s="3">
        <v>10</v>
      </c>
      <c r="C11" s="3">
        <v>16</v>
      </c>
      <c r="D11" s="3">
        <v>26</v>
      </c>
      <c r="E11"/>
      <c r="G11"/>
      <c r="H11"/>
    </row>
    <row r="12" spans="1:8" x14ac:dyDescent="0.25">
      <c r="A12"/>
      <c r="B12"/>
      <c r="C12"/>
      <c r="D12"/>
      <c r="E12"/>
      <c r="G12"/>
      <c r="H12"/>
    </row>
    <row r="16" spans="1:8" x14ac:dyDescent="0.25">
      <c r="A16" s="9" t="s">
        <v>114</v>
      </c>
      <c r="B16" s="61" t="s">
        <v>123</v>
      </c>
      <c r="C16" s="62" t="s">
        <v>8407</v>
      </c>
      <c r="D16" s="41" t="s">
        <v>4291</v>
      </c>
      <c r="E16" s="64" t="s">
        <v>134</v>
      </c>
      <c r="F16" s="94" t="s">
        <v>3076</v>
      </c>
      <c r="G16" s="63" t="s">
        <v>515</v>
      </c>
    </row>
    <row r="17" spans="1:8" x14ac:dyDescent="0.25">
      <c r="A17" s="2" t="s">
        <v>8536</v>
      </c>
      <c r="B17" s="4">
        <f t="shared" ref="B17:B22" si="0">B28/H28</f>
        <v>0</v>
      </c>
      <c r="C17" s="4">
        <f t="shared" ref="C17:C22" si="1">C28/H28</f>
        <v>0</v>
      </c>
      <c r="D17" s="4">
        <f t="shared" ref="D17:D22" si="2">D28/H28</f>
        <v>0</v>
      </c>
      <c r="E17" s="4">
        <f t="shared" ref="E17:E22" si="3">E28/H28</f>
        <v>0</v>
      </c>
      <c r="F17" s="4">
        <f>F28/H28</f>
        <v>1</v>
      </c>
      <c r="G17" s="4">
        <f t="shared" ref="G17:G22" si="4">G28/H28</f>
        <v>0</v>
      </c>
    </row>
    <row r="18" spans="1:8" x14ac:dyDescent="0.25">
      <c r="A18" s="2" t="s">
        <v>8535</v>
      </c>
      <c r="B18" s="4">
        <f t="shared" si="0"/>
        <v>0</v>
      </c>
      <c r="C18" s="4">
        <f t="shared" si="1"/>
        <v>0</v>
      </c>
      <c r="D18" s="4">
        <f t="shared" si="2"/>
        <v>0</v>
      </c>
      <c r="E18" s="4">
        <f t="shared" si="3"/>
        <v>0.5</v>
      </c>
      <c r="F18" s="4">
        <f t="shared" ref="F18:F22" si="5">F29/H29</f>
        <v>0.5</v>
      </c>
      <c r="G18" s="4">
        <f t="shared" si="4"/>
        <v>0</v>
      </c>
    </row>
    <row r="19" spans="1:8" x14ac:dyDescent="0.25">
      <c r="A19" s="2" t="s">
        <v>8534</v>
      </c>
      <c r="B19" s="4">
        <f t="shared" si="0"/>
        <v>0</v>
      </c>
      <c r="C19" s="4">
        <f t="shared" si="1"/>
        <v>0</v>
      </c>
      <c r="D19" s="4">
        <f t="shared" si="2"/>
        <v>0</v>
      </c>
      <c r="E19" s="4">
        <f t="shared" si="3"/>
        <v>0</v>
      </c>
      <c r="F19" s="4">
        <f t="shared" si="5"/>
        <v>1</v>
      </c>
      <c r="G19" s="4">
        <f t="shared" si="4"/>
        <v>0</v>
      </c>
    </row>
    <row r="20" spans="1:8" x14ac:dyDescent="0.25">
      <c r="A20" s="2" t="s">
        <v>8533</v>
      </c>
      <c r="B20" s="4">
        <f t="shared" si="0"/>
        <v>0</v>
      </c>
      <c r="C20" s="4">
        <f t="shared" si="1"/>
        <v>0</v>
      </c>
      <c r="D20" s="4">
        <f t="shared" si="2"/>
        <v>0</v>
      </c>
      <c r="E20" s="4">
        <f t="shared" si="3"/>
        <v>0.25</v>
      </c>
      <c r="F20" s="4">
        <f t="shared" si="5"/>
        <v>0.75</v>
      </c>
      <c r="G20" s="4">
        <f t="shared" si="4"/>
        <v>0</v>
      </c>
    </row>
    <row r="21" spans="1:8" x14ac:dyDescent="0.25">
      <c r="A21" s="2" t="s">
        <v>8532</v>
      </c>
      <c r="B21" s="4">
        <f t="shared" si="0"/>
        <v>0</v>
      </c>
      <c r="C21" s="4">
        <f t="shared" si="1"/>
        <v>0</v>
      </c>
      <c r="D21" s="4">
        <f t="shared" si="2"/>
        <v>0</v>
      </c>
      <c r="E21" s="4">
        <f t="shared" si="3"/>
        <v>0</v>
      </c>
      <c r="F21" s="4">
        <f t="shared" si="5"/>
        <v>1</v>
      </c>
      <c r="G21" s="4">
        <f t="shared" si="4"/>
        <v>0</v>
      </c>
    </row>
    <row r="22" spans="1:8" x14ac:dyDescent="0.25">
      <c r="A22" s="2" t="s">
        <v>8579</v>
      </c>
      <c r="B22" s="4">
        <f t="shared" si="0"/>
        <v>0</v>
      </c>
      <c r="C22" s="4">
        <f t="shared" si="1"/>
        <v>0</v>
      </c>
      <c r="D22" s="4">
        <f t="shared" si="2"/>
        <v>0</v>
      </c>
      <c r="E22" s="4">
        <f t="shared" si="3"/>
        <v>1</v>
      </c>
      <c r="F22" s="4">
        <f t="shared" si="5"/>
        <v>0</v>
      </c>
      <c r="G22" s="4">
        <f t="shared" si="4"/>
        <v>0</v>
      </c>
    </row>
    <row r="23" spans="1:8" x14ac:dyDescent="0.25">
      <c r="A23" s="10"/>
      <c r="B23" s="10"/>
      <c r="C23" s="10"/>
      <c r="D23" s="10"/>
      <c r="E23" s="10"/>
      <c r="F23" s="10"/>
      <c r="G23" s="10"/>
    </row>
    <row r="27" spans="1:8" x14ac:dyDescent="0.25">
      <c r="A27" s="9" t="s">
        <v>114</v>
      </c>
      <c r="B27" s="61" t="s">
        <v>123</v>
      </c>
      <c r="C27" s="62" t="s">
        <v>8407</v>
      </c>
      <c r="D27" s="41" t="s">
        <v>4291</v>
      </c>
      <c r="E27" s="64" t="s">
        <v>134</v>
      </c>
      <c r="F27" s="94" t="s">
        <v>3076</v>
      </c>
      <c r="G27" s="63" t="s">
        <v>515</v>
      </c>
      <c r="H27" s="9" t="s">
        <v>115</v>
      </c>
    </row>
    <row r="28" spans="1:8" x14ac:dyDescent="0.25">
      <c r="A28" s="2" t="s">
        <v>8536</v>
      </c>
      <c r="B28" s="3"/>
      <c r="C28" s="3"/>
      <c r="D28" s="3"/>
      <c r="E28" s="3"/>
      <c r="F28" s="3">
        <v>6</v>
      </c>
      <c r="H28" s="3">
        <v>6</v>
      </c>
    </row>
    <row r="29" spans="1:8" x14ac:dyDescent="0.25">
      <c r="A29" s="2" t="s">
        <v>8535</v>
      </c>
      <c r="B29" s="3"/>
      <c r="C29" s="3"/>
      <c r="D29" s="3"/>
      <c r="E29" s="3">
        <v>4</v>
      </c>
      <c r="F29" s="3">
        <v>4</v>
      </c>
      <c r="H29" s="3">
        <v>8</v>
      </c>
    </row>
    <row r="30" spans="1:8" x14ac:dyDescent="0.25">
      <c r="A30" s="2" t="s">
        <v>8534</v>
      </c>
      <c r="B30" s="3"/>
      <c r="C30" s="3"/>
      <c r="D30" s="3"/>
      <c r="E30" s="3"/>
      <c r="F30" s="3">
        <v>2</v>
      </c>
      <c r="H30" s="3">
        <v>2</v>
      </c>
    </row>
    <row r="31" spans="1:8" x14ac:dyDescent="0.25">
      <c r="A31" s="2" t="s">
        <v>8533</v>
      </c>
      <c r="B31" s="3"/>
      <c r="C31" s="3"/>
      <c r="D31" s="3"/>
      <c r="E31" s="3">
        <v>1</v>
      </c>
      <c r="F31" s="3">
        <v>3</v>
      </c>
      <c r="H31" s="3">
        <v>4</v>
      </c>
    </row>
    <row r="32" spans="1:8" x14ac:dyDescent="0.25">
      <c r="A32" s="2" t="s">
        <v>8532</v>
      </c>
      <c r="B32" s="3"/>
      <c r="C32" s="3"/>
      <c r="D32" s="3"/>
      <c r="E32" s="3"/>
      <c r="F32" s="3">
        <v>1</v>
      </c>
      <c r="H32" s="3">
        <v>1</v>
      </c>
    </row>
    <row r="33" spans="1:8" x14ac:dyDescent="0.25">
      <c r="A33" s="2" t="s">
        <v>8579</v>
      </c>
      <c r="B33" s="3"/>
      <c r="C33" s="3"/>
      <c r="D33" s="3"/>
      <c r="E33" s="3">
        <v>5</v>
      </c>
      <c r="F33" s="3"/>
      <c r="H33" s="3">
        <v>5</v>
      </c>
    </row>
    <row r="34" spans="1:8" x14ac:dyDescent="0.25">
      <c r="A34" s="10"/>
      <c r="B34" s="11"/>
      <c r="C34" s="11"/>
      <c r="D34" s="11"/>
      <c r="E34" s="92">
        <v>10</v>
      </c>
      <c r="F34" s="92">
        <v>16</v>
      </c>
      <c r="G34" s="92"/>
      <c r="H34" s="11">
        <v>26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DF597-1FE0-43A5-B6FD-C801C9694E3B}">
  <sheetPr filterMode="1">
    <tabColor rgb="FFFFC000"/>
  </sheetPr>
  <dimension ref="A1:N265"/>
  <sheetViews>
    <sheetView topLeftCell="I1" zoomScaleNormal="100" workbookViewId="0">
      <selection activeCell="K1" sqref="K1:K1048576"/>
    </sheetView>
  </sheetViews>
  <sheetFormatPr defaultColWidth="19" defaultRowHeight="15" x14ac:dyDescent="0.25"/>
  <cols>
    <col min="1" max="1" width="6" style="5" bestFit="1" customWidth="1"/>
    <col min="2" max="2" width="5" style="5" bestFit="1" customWidth="1"/>
    <col min="3" max="3" width="15.140625" style="5" bestFit="1" customWidth="1"/>
    <col min="4" max="4" width="7.140625" style="5" bestFit="1" customWidth="1"/>
    <col min="5" max="5" width="95.5703125" style="5" bestFit="1" customWidth="1"/>
    <col min="6" max="6" width="21.7109375" style="5" bestFit="1" customWidth="1"/>
    <col min="7" max="7" width="95.5703125" style="5" bestFit="1" customWidth="1"/>
    <col min="8" max="8" width="141.5703125" style="5" bestFit="1" customWidth="1"/>
    <col min="9" max="9" width="69" style="5" bestFit="1" customWidth="1"/>
    <col min="10" max="10" width="61" style="5" bestFit="1" customWidth="1"/>
    <col min="11" max="11" width="26.42578125" style="5" bestFit="1" customWidth="1"/>
    <col min="12" max="12" width="9" style="5" bestFit="1" customWidth="1"/>
    <col min="13" max="13" width="11.5703125" style="5" bestFit="1" customWidth="1"/>
    <col min="14" max="14" width="13.28515625" style="5" bestFit="1" customWidth="1"/>
    <col min="15" max="16384" width="19" style="5"/>
  </cols>
  <sheetData>
    <row r="1" spans="1:14" x14ac:dyDescent="0.25">
      <c r="A1" s="13" t="s">
        <v>384</v>
      </c>
      <c r="B1" s="5" t="s">
        <v>2</v>
      </c>
      <c r="C1" s="5" t="s">
        <v>3</v>
      </c>
      <c r="D1" s="13" t="s">
        <v>121</v>
      </c>
      <c r="E1" s="13" t="s">
        <v>4322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631</v>
      </c>
      <c r="N1" s="5" t="s">
        <v>673</v>
      </c>
    </row>
    <row r="2" spans="1:14" hidden="1" x14ac:dyDescent="0.25">
      <c r="A2" s="5" t="s">
        <v>8241</v>
      </c>
      <c r="B2" s="5">
        <v>6608</v>
      </c>
      <c r="C2" s="5" t="s">
        <v>18</v>
      </c>
      <c r="F2" s="5" t="s">
        <v>8419</v>
      </c>
      <c r="K2" s="5" t="s">
        <v>20</v>
      </c>
    </row>
    <row r="3" spans="1:14" hidden="1" x14ac:dyDescent="0.25">
      <c r="A3" s="5" t="s">
        <v>8241</v>
      </c>
      <c r="B3" s="5">
        <v>6970</v>
      </c>
      <c r="C3" s="5" t="s">
        <v>21</v>
      </c>
      <c r="G3" s="5" t="s">
        <v>8420</v>
      </c>
      <c r="K3" s="5" t="s">
        <v>20</v>
      </c>
    </row>
    <row r="4" spans="1:14" hidden="1" x14ac:dyDescent="0.25">
      <c r="A4" s="5" t="s">
        <v>8241</v>
      </c>
      <c r="B4" s="5">
        <v>6989</v>
      </c>
      <c r="C4" s="5" t="s">
        <v>11</v>
      </c>
      <c r="E4" s="5" t="s">
        <v>8420</v>
      </c>
      <c r="H4" s="5" t="s">
        <v>8421</v>
      </c>
      <c r="J4" s="5" t="s">
        <v>77</v>
      </c>
      <c r="K4" s="5" t="s">
        <v>8999</v>
      </c>
    </row>
    <row r="5" spans="1:14" hidden="1" x14ac:dyDescent="0.25">
      <c r="A5" s="5" t="s">
        <v>8241</v>
      </c>
      <c r="B5" s="5">
        <v>7155</v>
      </c>
      <c r="C5" s="5" t="s">
        <v>38</v>
      </c>
      <c r="I5" s="5" t="s">
        <v>8422</v>
      </c>
      <c r="J5" s="5" t="s">
        <v>77</v>
      </c>
      <c r="K5" s="5" t="s">
        <v>40</v>
      </c>
    </row>
    <row r="6" spans="1:14" hidden="1" x14ac:dyDescent="0.25">
      <c r="A6" s="5" t="s">
        <v>8241</v>
      </c>
      <c r="B6" s="5">
        <v>7156</v>
      </c>
      <c r="C6" s="5" t="s">
        <v>38</v>
      </c>
      <c r="I6" s="5" t="s">
        <v>8423</v>
      </c>
      <c r="J6" s="5" t="s">
        <v>77</v>
      </c>
      <c r="K6" s="5" t="s">
        <v>40</v>
      </c>
    </row>
    <row r="7" spans="1:14" hidden="1" x14ac:dyDescent="0.25">
      <c r="A7" s="5" t="s">
        <v>8241</v>
      </c>
      <c r="B7" s="5">
        <v>7157</v>
      </c>
      <c r="C7" s="5" t="s">
        <v>38</v>
      </c>
      <c r="I7" s="5" t="s">
        <v>8424</v>
      </c>
      <c r="J7" s="5" t="s">
        <v>77</v>
      </c>
      <c r="K7" s="5" t="s">
        <v>40</v>
      </c>
    </row>
    <row r="8" spans="1:14" hidden="1" x14ac:dyDescent="0.25">
      <c r="A8" s="5" t="s">
        <v>8241</v>
      </c>
      <c r="B8" s="5">
        <v>7226</v>
      </c>
      <c r="C8" s="5" t="s">
        <v>38</v>
      </c>
      <c r="I8" s="5" t="s">
        <v>8425</v>
      </c>
      <c r="J8" s="5" t="s">
        <v>77</v>
      </c>
      <c r="K8" s="5" t="s">
        <v>40</v>
      </c>
    </row>
    <row r="9" spans="1:14" hidden="1" x14ac:dyDescent="0.25">
      <c r="A9" s="5" t="s">
        <v>8241</v>
      </c>
      <c r="B9" s="5">
        <v>7115</v>
      </c>
      <c r="C9" s="5" t="s">
        <v>11</v>
      </c>
      <c r="E9" s="5" t="s">
        <v>8420</v>
      </c>
      <c r="H9" s="5" t="s">
        <v>8427</v>
      </c>
      <c r="J9" s="5" t="s">
        <v>77</v>
      </c>
      <c r="K9" s="97" t="s">
        <v>8999</v>
      </c>
    </row>
    <row r="10" spans="1:14" hidden="1" x14ac:dyDescent="0.25">
      <c r="A10" s="5" t="s">
        <v>8241</v>
      </c>
      <c r="B10" s="5">
        <v>7194</v>
      </c>
      <c r="C10" s="5" t="s">
        <v>38</v>
      </c>
      <c r="I10" s="5" t="s">
        <v>8428</v>
      </c>
      <c r="J10" s="5" t="s">
        <v>77</v>
      </c>
      <c r="K10" s="5" t="s">
        <v>40</v>
      </c>
    </row>
    <row r="11" spans="1:14" hidden="1" x14ac:dyDescent="0.25">
      <c r="A11" s="5" t="s">
        <v>8241</v>
      </c>
      <c r="B11" s="5">
        <v>7195</v>
      </c>
      <c r="C11" s="5" t="s">
        <v>38</v>
      </c>
      <c r="I11" s="5" t="s">
        <v>8531</v>
      </c>
      <c r="J11" s="5" t="s">
        <v>77</v>
      </c>
      <c r="K11" s="5" t="s">
        <v>40</v>
      </c>
    </row>
    <row r="12" spans="1:14" hidden="1" x14ac:dyDescent="0.25">
      <c r="A12" s="5" t="s">
        <v>8241</v>
      </c>
      <c r="B12" s="5">
        <v>7196</v>
      </c>
      <c r="C12" s="5" t="s">
        <v>38</v>
      </c>
      <c r="I12" s="5" t="s">
        <v>8432</v>
      </c>
      <c r="J12" s="5" t="s">
        <v>77</v>
      </c>
      <c r="K12" s="5" t="s">
        <v>40</v>
      </c>
    </row>
    <row r="13" spans="1:14" hidden="1" x14ac:dyDescent="0.25">
      <c r="A13" s="5" t="s">
        <v>8241</v>
      </c>
      <c r="B13" s="5">
        <v>8908</v>
      </c>
      <c r="C13" s="5" t="s">
        <v>139</v>
      </c>
      <c r="I13" s="5" t="s">
        <v>8890</v>
      </c>
      <c r="J13" s="5" t="s">
        <v>8743</v>
      </c>
      <c r="K13" s="5" t="s">
        <v>20</v>
      </c>
    </row>
    <row r="14" spans="1:14" hidden="1" x14ac:dyDescent="0.25">
      <c r="A14" s="5" t="s">
        <v>8241</v>
      </c>
      <c r="B14" s="5">
        <v>7171</v>
      </c>
      <c r="C14" s="5" t="s">
        <v>11</v>
      </c>
      <c r="E14" s="5" t="s">
        <v>8420</v>
      </c>
      <c r="H14" s="5" t="s">
        <v>8429</v>
      </c>
      <c r="J14" s="5" t="s">
        <v>77</v>
      </c>
      <c r="K14" s="97" t="s">
        <v>8999</v>
      </c>
    </row>
    <row r="15" spans="1:14" hidden="1" x14ac:dyDescent="0.25">
      <c r="A15" s="5" t="s">
        <v>8241</v>
      </c>
      <c r="B15" s="5">
        <v>7258</v>
      </c>
      <c r="C15" s="5" t="s">
        <v>38</v>
      </c>
      <c r="I15" s="5" t="s">
        <v>8430</v>
      </c>
      <c r="J15" s="5" t="s">
        <v>77</v>
      </c>
      <c r="K15" s="5" t="s">
        <v>40</v>
      </c>
    </row>
    <row r="16" spans="1:14" hidden="1" x14ac:dyDescent="0.25">
      <c r="A16" s="5" t="s">
        <v>8241</v>
      </c>
      <c r="B16" s="5">
        <v>7259</v>
      </c>
      <c r="C16" s="5" t="s">
        <v>38</v>
      </c>
      <c r="I16" s="5" t="s">
        <v>8431</v>
      </c>
      <c r="J16" s="5" t="s">
        <v>77</v>
      </c>
      <c r="K16" s="5" t="s">
        <v>40</v>
      </c>
    </row>
    <row r="17" spans="1:11" hidden="1" x14ac:dyDescent="0.25">
      <c r="A17" s="5" t="s">
        <v>8241</v>
      </c>
      <c r="B17" s="5">
        <v>7260</v>
      </c>
      <c r="C17" s="5" t="s">
        <v>38</v>
      </c>
      <c r="I17" s="5" t="s">
        <v>8432</v>
      </c>
      <c r="J17" s="5" t="s">
        <v>77</v>
      </c>
      <c r="K17" s="5" t="s">
        <v>40</v>
      </c>
    </row>
    <row r="18" spans="1:11" hidden="1" x14ac:dyDescent="0.25">
      <c r="A18" s="5" t="s">
        <v>8241</v>
      </c>
      <c r="B18" s="5">
        <v>8909</v>
      </c>
      <c r="C18" s="5" t="s">
        <v>139</v>
      </c>
      <c r="I18" s="5" t="s">
        <v>8890</v>
      </c>
      <c r="J18" s="5" t="s">
        <v>8743</v>
      </c>
      <c r="K18" s="5" t="s">
        <v>20</v>
      </c>
    </row>
    <row r="19" spans="1:11" hidden="1" x14ac:dyDescent="0.25">
      <c r="A19" s="5" t="s">
        <v>8241</v>
      </c>
      <c r="B19" s="5">
        <v>7172</v>
      </c>
      <c r="C19" s="5" t="s">
        <v>11</v>
      </c>
      <c r="E19" s="5" t="s">
        <v>8420</v>
      </c>
      <c r="H19" s="5" t="s">
        <v>8433</v>
      </c>
      <c r="J19" s="5" t="s">
        <v>77</v>
      </c>
      <c r="K19" s="97" t="s">
        <v>8999</v>
      </c>
    </row>
    <row r="20" spans="1:11" hidden="1" x14ac:dyDescent="0.25">
      <c r="A20" s="5" t="s">
        <v>8241</v>
      </c>
      <c r="B20" s="5">
        <v>7262</v>
      </c>
      <c r="C20" s="5" t="s">
        <v>38</v>
      </c>
      <c r="I20" s="5" t="s">
        <v>8430</v>
      </c>
      <c r="J20" s="5" t="s">
        <v>77</v>
      </c>
      <c r="K20" s="5" t="s">
        <v>40</v>
      </c>
    </row>
    <row r="21" spans="1:11" hidden="1" x14ac:dyDescent="0.25">
      <c r="A21" s="5" t="s">
        <v>8241</v>
      </c>
      <c r="B21" s="5">
        <v>7263</v>
      </c>
      <c r="C21" s="5" t="s">
        <v>38</v>
      </c>
      <c r="I21" s="5" t="s">
        <v>8431</v>
      </c>
      <c r="J21" s="5" t="s">
        <v>77</v>
      </c>
      <c r="K21" s="5" t="s">
        <v>40</v>
      </c>
    </row>
    <row r="22" spans="1:11" hidden="1" x14ac:dyDescent="0.25">
      <c r="A22" s="5" t="s">
        <v>8241</v>
      </c>
      <c r="B22" s="5">
        <v>7264</v>
      </c>
      <c r="C22" s="5" t="s">
        <v>38</v>
      </c>
      <c r="I22" s="5" t="s">
        <v>8432</v>
      </c>
      <c r="J22" s="5" t="s">
        <v>77</v>
      </c>
      <c r="K22" s="5" t="s">
        <v>40</v>
      </c>
    </row>
    <row r="23" spans="1:11" hidden="1" x14ac:dyDescent="0.25">
      <c r="A23" s="5" t="s">
        <v>8241</v>
      </c>
      <c r="B23" s="5">
        <v>8910</v>
      </c>
      <c r="C23" s="5" t="s">
        <v>139</v>
      </c>
      <c r="I23" s="5" t="s">
        <v>8890</v>
      </c>
      <c r="J23" s="5" t="s">
        <v>8743</v>
      </c>
      <c r="K23" s="5" t="s">
        <v>20</v>
      </c>
    </row>
    <row r="24" spans="1:11" hidden="1" x14ac:dyDescent="0.25">
      <c r="A24" s="5" t="s">
        <v>8241</v>
      </c>
      <c r="B24" s="5">
        <v>7173</v>
      </c>
      <c r="C24" s="5" t="s">
        <v>11</v>
      </c>
      <c r="E24" s="5" t="s">
        <v>8420</v>
      </c>
      <c r="H24" s="5" t="s">
        <v>8434</v>
      </c>
      <c r="J24" s="5" t="s">
        <v>77</v>
      </c>
      <c r="K24" s="97" t="s">
        <v>8999</v>
      </c>
    </row>
    <row r="25" spans="1:11" hidden="1" x14ac:dyDescent="0.25">
      <c r="A25" s="5" t="s">
        <v>8241</v>
      </c>
      <c r="B25" s="5">
        <v>7390</v>
      </c>
      <c r="C25" s="5" t="s">
        <v>38</v>
      </c>
      <c r="I25" s="5" t="s">
        <v>8530</v>
      </c>
      <c r="J25" s="5" t="s">
        <v>77</v>
      </c>
      <c r="K25" s="5" t="s">
        <v>40</v>
      </c>
    </row>
    <row r="26" spans="1:11" hidden="1" x14ac:dyDescent="0.25">
      <c r="A26" s="5" t="s">
        <v>8241</v>
      </c>
      <c r="B26" s="5">
        <v>8911</v>
      </c>
      <c r="C26" s="5" t="s">
        <v>139</v>
      </c>
      <c r="I26" s="5" t="s">
        <v>8890</v>
      </c>
      <c r="J26" s="5" t="s">
        <v>8743</v>
      </c>
      <c r="K26" s="5" t="s">
        <v>20</v>
      </c>
    </row>
    <row r="27" spans="1:11" hidden="1" x14ac:dyDescent="0.25">
      <c r="A27" s="5" t="s">
        <v>8241</v>
      </c>
      <c r="B27" s="5">
        <v>7174</v>
      </c>
      <c r="C27" s="5" t="s">
        <v>11</v>
      </c>
      <c r="E27" s="5" t="s">
        <v>8420</v>
      </c>
      <c r="H27" s="5" t="s">
        <v>8435</v>
      </c>
      <c r="J27" s="5" t="s">
        <v>77</v>
      </c>
      <c r="K27" s="97" t="s">
        <v>8999</v>
      </c>
    </row>
    <row r="28" spans="1:11" hidden="1" x14ac:dyDescent="0.25">
      <c r="A28" s="5" t="s">
        <v>8241</v>
      </c>
      <c r="B28" s="5">
        <v>7393</v>
      </c>
      <c r="C28" s="5" t="s">
        <v>38</v>
      </c>
      <c r="I28" s="5" t="s">
        <v>8530</v>
      </c>
      <c r="J28" s="5" t="s">
        <v>77</v>
      </c>
      <c r="K28" s="5" t="s">
        <v>40</v>
      </c>
    </row>
    <row r="29" spans="1:11" hidden="1" x14ac:dyDescent="0.25">
      <c r="A29" s="5" t="s">
        <v>8241</v>
      </c>
      <c r="B29" s="5">
        <v>8912</v>
      </c>
      <c r="C29" s="5" t="s">
        <v>139</v>
      </c>
      <c r="I29" s="5" t="s">
        <v>8890</v>
      </c>
      <c r="J29" s="5" t="s">
        <v>8743</v>
      </c>
      <c r="K29" s="5" t="s">
        <v>20</v>
      </c>
    </row>
    <row r="30" spans="1:11" hidden="1" x14ac:dyDescent="0.25">
      <c r="A30" s="5" t="s">
        <v>8241</v>
      </c>
      <c r="B30" s="5">
        <v>7175</v>
      </c>
      <c r="C30" s="5" t="s">
        <v>11</v>
      </c>
      <c r="E30" s="5" t="s">
        <v>8420</v>
      </c>
      <c r="H30" s="5" t="s">
        <v>8436</v>
      </c>
      <c r="J30" s="5" t="s">
        <v>77</v>
      </c>
      <c r="K30" s="97" t="s">
        <v>8999</v>
      </c>
    </row>
    <row r="31" spans="1:11" hidden="1" x14ac:dyDescent="0.25">
      <c r="A31" s="5" t="s">
        <v>8241</v>
      </c>
      <c r="B31" s="5">
        <v>7394</v>
      </c>
      <c r="C31" s="5" t="s">
        <v>38</v>
      </c>
      <c r="I31" s="5" t="s">
        <v>8530</v>
      </c>
      <c r="J31" s="5" t="s">
        <v>77</v>
      </c>
      <c r="K31" s="5" t="s">
        <v>40</v>
      </c>
    </row>
    <row r="32" spans="1:11" hidden="1" x14ac:dyDescent="0.25">
      <c r="A32" s="5" t="s">
        <v>8241</v>
      </c>
      <c r="B32" s="5">
        <v>8913</v>
      </c>
      <c r="C32" s="5" t="s">
        <v>139</v>
      </c>
      <c r="I32" s="5" t="s">
        <v>8890</v>
      </c>
      <c r="J32" s="5" t="s">
        <v>8743</v>
      </c>
      <c r="K32" s="5" t="s">
        <v>20</v>
      </c>
    </row>
    <row r="33" spans="1:11" hidden="1" x14ac:dyDescent="0.25">
      <c r="A33" s="5" t="s">
        <v>8241</v>
      </c>
      <c r="B33" s="5">
        <v>7176</v>
      </c>
      <c r="C33" s="5" t="s">
        <v>11</v>
      </c>
      <c r="E33" s="5" t="s">
        <v>8420</v>
      </c>
      <c r="H33" s="5" t="s">
        <v>8437</v>
      </c>
      <c r="J33" s="5" t="s">
        <v>77</v>
      </c>
      <c r="K33" s="97" t="s">
        <v>8999</v>
      </c>
    </row>
    <row r="34" spans="1:11" hidden="1" x14ac:dyDescent="0.25">
      <c r="A34" s="5" t="s">
        <v>8241</v>
      </c>
      <c r="B34" s="5">
        <v>7399</v>
      </c>
      <c r="C34" s="5" t="s">
        <v>38</v>
      </c>
      <c r="I34" s="5" t="s">
        <v>8530</v>
      </c>
      <c r="J34" s="5" t="s">
        <v>77</v>
      </c>
      <c r="K34" s="5" t="s">
        <v>40</v>
      </c>
    </row>
    <row r="35" spans="1:11" hidden="1" x14ac:dyDescent="0.25">
      <c r="A35" s="5" t="s">
        <v>8241</v>
      </c>
      <c r="B35" s="5">
        <v>8914</v>
      </c>
      <c r="C35" s="5" t="s">
        <v>139</v>
      </c>
      <c r="I35" s="5" t="s">
        <v>8890</v>
      </c>
      <c r="J35" s="5" t="s">
        <v>8743</v>
      </c>
      <c r="K35" s="5" t="s">
        <v>20</v>
      </c>
    </row>
    <row r="36" spans="1:11" hidden="1" x14ac:dyDescent="0.25">
      <c r="A36" s="5" t="s">
        <v>8241</v>
      </c>
      <c r="B36" s="5">
        <v>7514</v>
      </c>
      <c r="C36" s="5" t="s">
        <v>11</v>
      </c>
      <c r="E36" s="5" t="s">
        <v>8420</v>
      </c>
      <c r="H36" s="5" t="s">
        <v>8529</v>
      </c>
      <c r="J36" s="5" t="s">
        <v>77</v>
      </c>
      <c r="K36" s="97" t="s">
        <v>8999</v>
      </c>
    </row>
    <row r="37" spans="1:11" hidden="1" x14ac:dyDescent="0.25">
      <c r="A37" s="5" t="s">
        <v>8241</v>
      </c>
      <c r="B37" s="5">
        <v>7645</v>
      </c>
      <c r="C37" s="5" t="s">
        <v>38</v>
      </c>
      <c r="I37" s="5" t="s">
        <v>8689</v>
      </c>
      <c r="J37" s="5" t="s">
        <v>77</v>
      </c>
      <c r="K37" s="5" t="s">
        <v>40</v>
      </c>
    </row>
    <row r="38" spans="1:11" hidden="1" x14ac:dyDescent="0.25">
      <c r="A38" s="5" t="s">
        <v>8241</v>
      </c>
      <c r="B38" s="5">
        <v>7646</v>
      </c>
      <c r="C38" s="5" t="s">
        <v>38</v>
      </c>
      <c r="I38" s="5" t="s">
        <v>8688</v>
      </c>
      <c r="J38" s="5" t="s">
        <v>77</v>
      </c>
      <c r="K38" s="5" t="s">
        <v>40</v>
      </c>
    </row>
    <row r="39" spans="1:11" hidden="1" x14ac:dyDescent="0.25">
      <c r="A39" s="5" t="s">
        <v>8241</v>
      </c>
      <c r="B39" s="5">
        <v>6993</v>
      </c>
      <c r="C39" s="5" t="s">
        <v>21</v>
      </c>
      <c r="G39" s="5" t="s">
        <v>8685</v>
      </c>
      <c r="K39" s="5" t="s">
        <v>20</v>
      </c>
    </row>
    <row r="40" spans="1:11" hidden="1" x14ac:dyDescent="0.25">
      <c r="A40" s="5" t="s">
        <v>8241</v>
      </c>
      <c r="B40" s="5">
        <v>6999</v>
      </c>
      <c r="C40" s="5" t="s">
        <v>11</v>
      </c>
      <c r="E40" s="5" t="s">
        <v>8685</v>
      </c>
      <c r="H40" s="5" t="s">
        <v>8528</v>
      </c>
      <c r="J40" s="5" t="s">
        <v>77</v>
      </c>
      <c r="K40" s="5" t="s">
        <v>8999</v>
      </c>
    </row>
    <row r="41" spans="1:11" hidden="1" x14ac:dyDescent="0.25">
      <c r="A41" s="5" t="s">
        <v>8241</v>
      </c>
      <c r="B41" s="5">
        <v>7647</v>
      </c>
      <c r="C41" s="5" t="s">
        <v>38</v>
      </c>
      <c r="I41" s="5" t="s">
        <v>8687</v>
      </c>
      <c r="J41" s="5" t="s">
        <v>77</v>
      </c>
      <c r="K41" s="5" t="s">
        <v>40</v>
      </c>
    </row>
    <row r="42" spans="1:11" hidden="1" x14ac:dyDescent="0.25">
      <c r="A42" s="5" t="s">
        <v>8241</v>
      </c>
      <c r="B42" s="5">
        <v>7648</v>
      </c>
      <c r="C42" s="5" t="s">
        <v>38</v>
      </c>
      <c r="I42" s="5" t="s">
        <v>8686</v>
      </c>
      <c r="J42" s="5" t="s">
        <v>77</v>
      </c>
      <c r="K42" s="5" t="s">
        <v>40</v>
      </c>
    </row>
    <row r="43" spans="1:11" hidden="1" x14ac:dyDescent="0.25">
      <c r="A43" s="5" t="s">
        <v>8241</v>
      </c>
      <c r="B43" s="5">
        <v>7000</v>
      </c>
      <c r="C43" s="5" t="s">
        <v>11</v>
      </c>
      <c r="E43" s="5" t="s">
        <v>8685</v>
      </c>
      <c r="H43" s="5" t="s">
        <v>8527</v>
      </c>
      <c r="J43" s="5" t="s">
        <v>8381</v>
      </c>
      <c r="K43" s="97" t="s">
        <v>8999</v>
      </c>
    </row>
    <row r="44" spans="1:11" hidden="1" x14ac:dyDescent="0.25">
      <c r="A44" s="5" t="s">
        <v>8241</v>
      </c>
      <c r="B44" s="5">
        <v>7830</v>
      </c>
      <c r="C44" s="5" t="s">
        <v>38</v>
      </c>
      <c r="I44" s="5" t="s">
        <v>1689</v>
      </c>
      <c r="J44" s="5" t="s">
        <v>8381</v>
      </c>
      <c r="K44" s="5" t="s">
        <v>40</v>
      </c>
    </row>
    <row r="45" spans="1:11" hidden="1" x14ac:dyDescent="0.25">
      <c r="A45" s="5" t="s">
        <v>8241</v>
      </c>
      <c r="B45" s="5">
        <v>7001</v>
      </c>
      <c r="C45" s="5" t="s">
        <v>11</v>
      </c>
      <c r="E45" s="5" t="s">
        <v>8685</v>
      </c>
      <c r="H45" s="5" t="s">
        <v>8526</v>
      </c>
      <c r="J45" s="5" t="s">
        <v>8381</v>
      </c>
      <c r="K45" s="97" t="s">
        <v>8999</v>
      </c>
    </row>
    <row r="46" spans="1:11" hidden="1" x14ac:dyDescent="0.25">
      <c r="A46" s="5" t="s">
        <v>8241</v>
      </c>
      <c r="B46" s="5">
        <v>7829</v>
      </c>
      <c r="C46" s="5" t="s">
        <v>38</v>
      </c>
      <c r="I46" s="5" t="s">
        <v>1689</v>
      </c>
      <c r="J46" s="5" t="s">
        <v>8381</v>
      </c>
      <c r="K46" s="5" t="s">
        <v>40</v>
      </c>
    </row>
    <row r="47" spans="1:11" hidden="1" x14ac:dyDescent="0.25">
      <c r="A47" s="5" t="s">
        <v>8241</v>
      </c>
      <c r="B47" s="5">
        <v>7580</v>
      </c>
      <c r="C47" s="5" t="s">
        <v>11</v>
      </c>
      <c r="E47" s="5" t="s">
        <v>8685</v>
      </c>
      <c r="H47" s="5" t="s">
        <v>8525</v>
      </c>
      <c r="J47" s="5" t="s">
        <v>8381</v>
      </c>
      <c r="K47" s="97" t="s">
        <v>8999</v>
      </c>
    </row>
    <row r="48" spans="1:11" hidden="1" x14ac:dyDescent="0.25">
      <c r="A48" s="5" t="s">
        <v>8241</v>
      </c>
      <c r="B48" s="5">
        <v>7891</v>
      </c>
      <c r="C48" s="5" t="s">
        <v>38</v>
      </c>
      <c r="I48" s="5" t="s">
        <v>1689</v>
      </c>
      <c r="J48" s="5" t="s">
        <v>8381</v>
      </c>
      <c r="K48" s="5" t="s">
        <v>40</v>
      </c>
    </row>
    <row r="49" spans="1:11" hidden="1" x14ac:dyDescent="0.25">
      <c r="A49" s="5" t="s">
        <v>8241</v>
      </c>
      <c r="B49" s="5">
        <v>7582</v>
      </c>
      <c r="C49" s="5" t="s">
        <v>11</v>
      </c>
      <c r="E49" s="5" t="s">
        <v>8685</v>
      </c>
      <c r="H49" s="5" t="s">
        <v>8524</v>
      </c>
      <c r="K49" s="97" t="s">
        <v>8999</v>
      </c>
    </row>
    <row r="50" spans="1:11" hidden="1" x14ac:dyDescent="0.25">
      <c r="A50" s="5" t="s">
        <v>8241</v>
      </c>
      <c r="B50" s="5">
        <v>7892</v>
      </c>
      <c r="C50" s="5" t="s">
        <v>38</v>
      </c>
      <c r="I50" s="5" t="s">
        <v>1689</v>
      </c>
      <c r="J50" s="5" t="s">
        <v>8381</v>
      </c>
      <c r="K50" s="5" t="s">
        <v>40</v>
      </c>
    </row>
    <row r="51" spans="1:11" hidden="1" x14ac:dyDescent="0.25">
      <c r="A51" s="5" t="s">
        <v>8241</v>
      </c>
      <c r="B51" s="5">
        <v>7650</v>
      </c>
      <c r="C51" s="5" t="s">
        <v>11</v>
      </c>
      <c r="E51" s="5" t="s">
        <v>8685</v>
      </c>
      <c r="H51" s="5" t="s">
        <v>8684</v>
      </c>
      <c r="K51" s="97" t="s">
        <v>8999</v>
      </c>
    </row>
    <row r="52" spans="1:11" hidden="1" x14ac:dyDescent="0.25">
      <c r="A52" s="5" t="s">
        <v>8241</v>
      </c>
      <c r="B52" s="5">
        <v>8176</v>
      </c>
      <c r="C52" s="5" t="s">
        <v>38</v>
      </c>
      <c r="I52" s="5" t="s">
        <v>1689</v>
      </c>
      <c r="J52" s="5" t="s">
        <v>8381</v>
      </c>
      <c r="K52" s="5" t="s">
        <v>23</v>
      </c>
    </row>
    <row r="53" spans="1:11" hidden="1" x14ac:dyDescent="0.25">
      <c r="A53" s="5" t="s">
        <v>8241</v>
      </c>
      <c r="B53" s="5">
        <v>8281</v>
      </c>
      <c r="C53" s="5" t="s">
        <v>11</v>
      </c>
      <c r="E53" s="5" t="s">
        <v>8685</v>
      </c>
      <c r="H53" s="5" t="s">
        <v>8744</v>
      </c>
      <c r="K53" s="97" t="s">
        <v>8999</v>
      </c>
    </row>
    <row r="54" spans="1:11" hidden="1" x14ac:dyDescent="0.25">
      <c r="A54" s="5" t="s">
        <v>8241</v>
      </c>
      <c r="B54" s="5">
        <v>8300</v>
      </c>
      <c r="C54" s="5" t="s">
        <v>38</v>
      </c>
      <c r="I54" s="5" t="s">
        <v>1689</v>
      </c>
      <c r="J54" s="5" t="s">
        <v>8743</v>
      </c>
      <c r="K54" s="5" t="s">
        <v>40</v>
      </c>
    </row>
    <row r="55" spans="1:11" hidden="1" x14ac:dyDescent="0.25">
      <c r="A55" s="5" t="s">
        <v>8241</v>
      </c>
      <c r="B55" s="5">
        <v>8287</v>
      </c>
      <c r="C55" s="5" t="s">
        <v>11</v>
      </c>
      <c r="E55" s="5" t="s">
        <v>8685</v>
      </c>
      <c r="H55" s="5" t="s">
        <v>8745</v>
      </c>
      <c r="J55" s="5" t="s">
        <v>8743</v>
      </c>
      <c r="K55" s="97" t="s">
        <v>8999</v>
      </c>
    </row>
    <row r="56" spans="1:11" hidden="1" x14ac:dyDescent="0.25">
      <c r="A56" s="5" t="s">
        <v>8241</v>
      </c>
      <c r="B56" s="5">
        <v>8288</v>
      </c>
      <c r="C56" s="5" t="s">
        <v>11</v>
      </c>
      <c r="E56" s="5" t="s">
        <v>8685</v>
      </c>
      <c r="H56" s="5" t="s">
        <v>8746</v>
      </c>
      <c r="K56" s="97" t="s">
        <v>8999</v>
      </c>
    </row>
    <row r="57" spans="1:11" hidden="1" x14ac:dyDescent="0.25">
      <c r="A57" s="5" t="s">
        <v>8241</v>
      </c>
      <c r="B57" s="5">
        <v>8364</v>
      </c>
      <c r="C57" s="5" t="s">
        <v>38</v>
      </c>
      <c r="I57" s="5" t="s">
        <v>1689</v>
      </c>
      <c r="J57" s="5" t="s">
        <v>8743</v>
      </c>
      <c r="K57" s="5" t="s">
        <v>40</v>
      </c>
    </row>
    <row r="58" spans="1:11" hidden="1" x14ac:dyDescent="0.25">
      <c r="A58" s="5" t="s">
        <v>8241</v>
      </c>
      <c r="B58" s="5">
        <v>8289</v>
      </c>
      <c r="C58" s="5" t="s">
        <v>11</v>
      </c>
      <c r="E58" s="5" t="s">
        <v>8685</v>
      </c>
      <c r="H58" s="5" t="s">
        <v>8747</v>
      </c>
      <c r="K58" s="97" t="s">
        <v>8999</v>
      </c>
    </row>
    <row r="59" spans="1:11" hidden="1" x14ac:dyDescent="0.25">
      <c r="A59" s="5" t="s">
        <v>8241</v>
      </c>
      <c r="B59" s="5">
        <v>8365</v>
      </c>
      <c r="C59" s="5" t="s">
        <v>38</v>
      </c>
      <c r="I59" s="5" t="s">
        <v>1689</v>
      </c>
      <c r="J59" s="5" t="s">
        <v>8743</v>
      </c>
      <c r="K59" s="5" t="s">
        <v>40</v>
      </c>
    </row>
    <row r="60" spans="1:11" hidden="1" x14ac:dyDescent="0.25">
      <c r="A60" s="5" t="s">
        <v>8241</v>
      </c>
      <c r="B60" s="5">
        <v>8290</v>
      </c>
      <c r="C60" s="5" t="s">
        <v>11</v>
      </c>
      <c r="E60" s="5" t="s">
        <v>8685</v>
      </c>
      <c r="H60" s="5" t="s">
        <v>8748</v>
      </c>
      <c r="J60" s="5" t="s">
        <v>8743</v>
      </c>
      <c r="K60" s="97" t="s">
        <v>8999</v>
      </c>
    </row>
    <row r="61" spans="1:11" hidden="1" x14ac:dyDescent="0.25">
      <c r="A61" s="5" t="s">
        <v>8241</v>
      </c>
      <c r="B61" s="5">
        <v>8366</v>
      </c>
      <c r="C61" s="5" t="s">
        <v>38</v>
      </c>
      <c r="I61" s="5" t="s">
        <v>1689</v>
      </c>
      <c r="J61" s="5" t="s">
        <v>8743</v>
      </c>
      <c r="K61" s="5" t="s">
        <v>23</v>
      </c>
    </row>
    <row r="62" spans="1:11" hidden="1" x14ac:dyDescent="0.25">
      <c r="A62" s="5" t="s">
        <v>8241</v>
      </c>
      <c r="B62" s="5">
        <v>8291</v>
      </c>
      <c r="C62" s="5" t="s">
        <v>11</v>
      </c>
      <c r="E62" s="5" t="s">
        <v>8685</v>
      </c>
      <c r="H62" s="5" t="s">
        <v>8749</v>
      </c>
      <c r="J62" s="5" t="s">
        <v>8743</v>
      </c>
      <c r="K62" s="97" t="s">
        <v>8999</v>
      </c>
    </row>
    <row r="63" spans="1:11" hidden="1" x14ac:dyDescent="0.25">
      <c r="A63" s="5" t="s">
        <v>8241</v>
      </c>
      <c r="B63" s="5">
        <v>7008</v>
      </c>
      <c r="C63" s="5" t="s">
        <v>21</v>
      </c>
      <c r="G63" s="5" t="s">
        <v>8438</v>
      </c>
      <c r="K63" s="5" t="s">
        <v>20</v>
      </c>
    </row>
    <row r="64" spans="1:11" hidden="1" x14ac:dyDescent="0.25">
      <c r="A64" s="5" t="s">
        <v>8241</v>
      </c>
      <c r="B64" s="5">
        <v>7009</v>
      </c>
      <c r="C64" s="5" t="s">
        <v>11</v>
      </c>
      <c r="E64" s="5" t="s">
        <v>8438</v>
      </c>
      <c r="H64" s="5" t="s">
        <v>8439</v>
      </c>
      <c r="J64" s="5" t="s">
        <v>8426</v>
      </c>
      <c r="K64" s="5" t="s">
        <v>51</v>
      </c>
    </row>
    <row r="65" spans="1:11" hidden="1" x14ac:dyDescent="0.25">
      <c r="A65" s="5" t="s">
        <v>8241</v>
      </c>
      <c r="B65" s="5">
        <v>7651</v>
      </c>
      <c r="C65" s="5" t="s">
        <v>11</v>
      </c>
      <c r="E65" s="5" t="s">
        <v>8438</v>
      </c>
      <c r="H65" s="5" t="s">
        <v>8683</v>
      </c>
      <c r="K65" s="5" t="s">
        <v>51</v>
      </c>
    </row>
    <row r="66" spans="1:11" hidden="1" x14ac:dyDescent="0.25">
      <c r="A66" s="5" t="s">
        <v>8241</v>
      </c>
      <c r="B66" s="5">
        <v>7697</v>
      </c>
      <c r="C66" s="5" t="s">
        <v>11</v>
      </c>
      <c r="E66" s="5" t="s">
        <v>8438</v>
      </c>
      <c r="H66" s="5" t="s">
        <v>8682</v>
      </c>
      <c r="K66" s="5" t="s">
        <v>51</v>
      </c>
    </row>
    <row r="67" spans="1:11" hidden="1" x14ac:dyDescent="0.25">
      <c r="A67" s="5" t="s">
        <v>8241</v>
      </c>
      <c r="B67" s="5">
        <v>8630</v>
      </c>
      <c r="C67" s="5" t="s">
        <v>11</v>
      </c>
      <c r="E67" s="5" t="s">
        <v>8438</v>
      </c>
      <c r="H67" s="5" t="s">
        <v>8824</v>
      </c>
      <c r="K67" s="5" t="s">
        <v>51</v>
      </c>
    </row>
    <row r="68" spans="1:11" hidden="1" x14ac:dyDescent="0.25">
      <c r="A68" s="5" t="s">
        <v>8241</v>
      </c>
      <c r="B68" s="5">
        <v>9251</v>
      </c>
      <c r="C68" s="5" t="s">
        <v>11</v>
      </c>
      <c r="E68" s="5" t="s">
        <v>8438</v>
      </c>
      <c r="H68" s="5" t="s">
        <v>8950</v>
      </c>
      <c r="K68" s="5" t="s">
        <v>51</v>
      </c>
    </row>
    <row r="69" spans="1:11" hidden="1" x14ac:dyDescent="0.25">
      <c r="A69" s="5" t="s">
        <v>8241</v>
      </c>
      <c r="B69" s="5">
        <v>7043</v>
      </c>
      <c r="C69" s="5" t="s">
        <v>21</v>
      </c>
      <c r="G69" s="5" t="s">
        <v>8440</v>
      </c>
      <c r="K69" s="5" t="s">
        <v>20</v>
      </c>
    </row>
    <row r="70" spans="1:11" hidden="1" x14ac:dyDescent="0.25">
      <c r="A70" s="5" t="s">
        <v>8241</v>
      </c>
      <c r="B70" s="5">
        <v>7051</v>
      </c>
      <c r="C70" s="5" t="s">
        <v>11</v>
      </c>
      <c r="E70" s="5" t="s">
        <v>8440</v>
      </c>
      <c r="H70" s="5" t="s">
        <v>8441</v>
      </c>
      <c r="J70" s="5" t="s">
        <v>77</v>
      </c>
      <c r="K70" s="5" t="s">
        <v>8999</v>
      </c>
    </row>
    <row r="71" spans="1:11" hidden="1" x14ac:dyDescent="0.25">
      <c r="A71" s="5" t="s">
        <v>8241</v>
      </c>
      <c r="B71" s="5">
        <v>7236</v>
      </c>
      <c r="C71" s="5" t="s">
        <v>38</v>
      </c>
      <c r="I71" s="5" t="s">
        <v>8442</v>
      </c>
      <c r="J71" s="5" t="s">
        <v>77</v>
      </c>
      <c r="K71" s="5" t="s">
        <v>40</v>
      </c>
    </row>
    <row r="72" spans="1:11" hidden="1" x14ac:dyDescent="0.25">
      <c r="A72" s="5" t="s">
        <v>8241</v>
      </c>
      <c r="B72" s="5">
        <v>7052</v>
      </c>
      <c r="C72" s="5" t="s">
        <v>11</v>
      </c>
      <c r="E72" s="5" t="s">
        <v>8440</v>
      </c>
      <c r="H72" s="5" t="s">
        <v>8443</v>
      </c>
      <c r="J72" s="5" t="s">
        <v>1360</v>
      </c>
      <c r="K72" s="97" t="s">
        <v>8999</v>
      </c>
    </row>
    <row r="73" spans="1:11" hidden="1" x14ac:dyDescent="0.25">
      <c r="A73" s="5" t="s">
        <v>8241</v>
      </c>
      <c r="B73" s="5">
        <v>7835</v>
      </c>
      <c r="C73" s="5" t="s">
        <v>38</v>
      </c>
      <c r="I73" s="5" t="s">
        <v>8681</v>
      </c>
      <c r="J73" s="5" t="s">
        <v>1360</v>
      </c>
      <c r="K73" s="5" t="s">
        <v>40</v>
      </c>
    </row>
    <row r="74" spans="1:11" hidden="1" x14ac:dyDescent="0.25">
      <c r="A74" s="5" t="s">
        <v>8241</v>
      </c>
      <c r="B74" s="5">
        <v>7836</v>
      </c>
      <c r="C74" s="5" t="s">
        <v>38</v>
      </c>
      <c r="I74" s="5" t="s">
        <v>8448</v>
      </c>
      <c r="K74" s="5" t="s">
        <v>40</v>
      </c>
    </row>
    <row r="75" spans="1:11" hidden="1" x14ac:dyDescent="0.25">
      <c r="A75" s="5" t="s">
        <v>8241</v>
      </c>
      <c r="B75" s="5">
        <v>7059</v>
      </c>
      <c r="C75" s="5" t="s">
        <v>11</v>
      </c>
      <c r="E75" s="5" t="s">
        <v>8440</v>
      </c>
      <c r="H75" s="5" t="s">
        <v>8444</v>
      </c>
      <c r="J75" s="5" t="s">
        <v>1360</v>
      </c>
      <c r="K75" s="97" t="s">
        <v>8999</v>
      </c>
    </row>
    <row r="76" spans="1:11" hidden="1" x14ac:dyDescent="0.25">
      <c r="A76" s="5" t="s">
        <v>8241</v>
      </c>
      <c r="B76" s="5">
        <v>7219</v>
      </c>
      <c r="C76" s="5" t="s">
        <v>38</v>
      </c>
      <c r="I76" s="5" t="s">
        <v>8445</v>
      </c>
      <c r="J76" s="5" t="s">
        <v>1360</v>
      </c>
      <c r="K76" s="5" t="s">
        <v>40</v>
      </c>
    </row>
    <row r="77" spans="1:11" hidden="1" x14ac:dyDescent="0.25">
      <c r="A77" s="5" t="s">
        <v>8241</v>
      </c>
      <c r="B77" s="5">
        <v>7220</v>
      </c>
      <c r="C77" s="5" t="s">
        <v>38</v>
      </c>
      <c r="I77" s="5" t="s">
        <v>8446</v>
      </c>
      <c r="J77" s="5" t="s">
        <v>1360</v>
      </c>
      <c r="K77" s="5" t="s">
        <v>40</v>
      </c>
    </row>
    <row r="78" spans="1:11" hidden="1" x14ac:dyDescent="0.25">
      <c r="A78" s="5" t="s">
        <v>8241</v>
      </c>
      <c r="B78" s="5">
        <v>7221</v>
      </c>
      <c r="C78" s="5" t="s">
        <v>38</v>
      </c>
      <c r="I78" s="5" t="s">
        <v>8447</v>
      </c>
      <c r="J78" s="5" t="s">
        <v>1360</v>
      </c>
      <c r="K78" s="5" t="s">
        <v>40</v>
      </c>
    </row>
    <row r="79" spans="1:11" hidden="1" x14ac:dyDescent="0.25">
      <c r="A79" s="5" t="s">
        <v>8241</v>
      </c>
      <c r="B79" s="5">
        <v>7222</v>
      </c>
      <c r="C79" s="5" t="s">
        <v>38</v>
      </c>
      <c r="I79" s="5" t="s">
        <v>8448</v>
      </c>
      <c r="J79" s="5" t="s">
        <v>1360</v>
      </c>
      <c r="K79" s="5" t="s">
        <v>40</v>
      </c>
    </row>
    <row r="80" spans="1:11" hidden="1" x14ac:dyDescent="0.25">
      <c r="A80" s="5" t="s">
        <v>8241</v>
      </c>
      <c r="B80" s="5">
        <v>7625</v>
      </c>
      <c r="C80" s="5" t="s">
        <v>38</v>
      </c>
      <c r="I80" s="5" t="s">
        <v>8523</v>
      </c>
      <c r="K80" s="5" t="s">
        <v>40</v>
      </c>
    </row>
    <row r="81" spans="1:11" hidden="1" x14ac:dyDescent="0.25">
      <c r="A81" s="5" t="s">
        <v>8241</v>
      </c>
      <c r="B81" s="5">
        <v>8293</v>
      </c>
      <c r="C81" s="5" t="s">
        <v>139</v>
      </c>
      <c r="I81" s="5" t="s">
        <v>8928</v>
      </c>
      <c r="J81" s="5" t="s">
        <v>8426</v>
      </c>
      <c r="K81" s="5" t="s">
        <v>40</v>
      </c>
    </row>
    <row r="82" spans="1:11" hidden="1" x14ac:dyDescent="0.25">
      <c r="A82" s="5" t="s">
        <v>8241</v>
      </c>
      <c r="B82" s="5">
        <v>9096</v>
      </c>
      <c r="C82" s="5" t="s">
        <v>139</v>
      </c>
      <c r="I82" s="5" t="s">
        <v>8929</v>
      </c>
      <c r="J82" s="5" t="s">
        <v>8426</v>
      </c>
      <c r="K82" s="5" t="s">
        <v>40</v>
      </c>
    </row>
    <row r="83" spans="1:11" hidden="1" x14ac:dyDescent="0.25">
      <c r="A83" s="5" t="s">
        <v>8241</v>
      </c>
      <c r="B83" s="5">
        <v>9097</v>
      </c>
      <c r="C83" s="5" t="s">
        <v>139</v>
      </c>
      <c r="I83" s="5" t="s">
        <v>8930</v>
      </c>
      <c r="J83" s="5" t="s">
        <v>8426</v>
      </c>
      <c r="K83" s="5" t="s">
        <v>40</v>
      </c>
    </row>
    <row r="84" spans="1:11" hidden="1" x14ac:dyDescent="0.25">
      <c r="A84" s="5" t="s">
        <v>8241</v>
      </c>
      <c r="B84" s="5">
        <v>9098</v>
      </c>
      <c r="C84" s="5" t="s">
        <v>139</v>
      </c>
      <c r="I84" s="5" t="s">
        <v>8931</v>
      </c>
      <c r="J84" s="5" t="s">
        <v>8426</v>
      </c>
      <c r="K84" s="5" t="s">
        <v>40</v>
      </c>
    </row>
    <row r="85" spans="1:11" hidden="1" x14ac:dyDescent="0.25">
      <c r="A85" s="5" t="s">
        <v>8241</v>
      </c>
      <c r="B85" s="5">
        <v>9104</v>
      </c>
      <c r="C85" s="5" t="s">
        <v>139</v>
      </c>
      <c r="I85" s="5" t="s">
        <v>8932</v>
      </c>
      <c r="J85" s="5" t="s">
        <v>8426</v>
      </c>
      <c r="K85" s="5" t="s">
        <v>40</v>
      </c>
    </row>
    <row r="86" spans="1:11" hidden="1" x14ac:dyDescent="0.25">
      <c r="A86" s="5" t="s">
        <v>8241</v>
      </c>
      <c r="B86" s="5">
        <v>9105</v>
      </c>
      <c r="C86" s="5" t="s">
        <v>139</v>
      </c>
      <c r="I86" s="5" t="s">
        <v>8933</v>
      </c>
      <c r="J86" s="5" t="s">
        <v>8426</v>
      </c>
      <c r="K86" s="5" t="s">
        <v>40</v>
      </c>
    </row>
    <row r="87" spans="1:11" hidden="1" x14ac:dyDescent="0.25">
      <c r="A87" s="5" t="s">
        <v>8241</v>
      </c>
      <c r="B87" s="5">
        <v>9106</v>
      </c>
      <c r="C87" s="5" t="s">
        <v>139</v>
      </c>
      <c r="I87" s="5" t="s">
        <v>8934</v>
      </c>
      <c r="J87" s="5" t="s">
        <v>8426</v>
      </c>
      <c r="K87" s="5" t="s">
        <v>40</v>
      </c>
    </row>
    <row r="88" spans="1:11" hidden="1" x14ac:dyDescent="0.25">
      <c r="A88" s="5" t="s">
        <v>8241</v>
      </c>
      <c r="B88" s="5">
        <v>9108</v>
      </c>
      <c r="C88" s="5" t="s">
        <v>139</v>
      </c>
      <c r="I88" s="5" t="s">
        <v>8935</v>
      </c>
      <c r="J88" s="5" t="s">
        <v>8426</v>
      </c>
      <c r="K88" s="5" t="s">
        <v>40</v>
      </c>
    </row>
    <row r="89" spans="1:11" hidden="1" x14ac:dyDescent="0.25">
      <c r="A89" s="5" t="s">
        <v>8241</v>
      </c>
      <c r="B89" s="5">
        <v>9109</v>
      </c>
      <c r="C89" s="5" t="s">
        <v>139</v>
      </c>
      <c r="I89" s="5" t="s">
        <v>8936</v>
      </c>
      <c r="J89" s="5" t="s">
        <v>8426</v>
      </c>
      <c r="K89" s="5" t="s">
        <v>40</v>
      </c>
    </row>
    <row r="90" spans="1:11" hidden="1" x14ac:dyDescent="0.25">
      <c r="A90" s="5" t="s">
        <v>8241</v>
      </c>
      <c r="B90" s="5">
        <v>9116</v>
      </c>
      <c r="C90" s="5" t="s">
        <v>139</v>
      </c>
      <c r="I90" s="5" t="s">
        <v>8937</v>
      </c>
      <c r="J90" s="5" t="s">
        <v>8426</v>
      </c>
      <c r="K90" s="5" t="s">
        <v>40</v>
      </c>
    </row>
    <row r="91" spans="1:11" hidden="1" x14ac:dyDescent="0.25">
      <c r="A91" s="5" t="s">
        <v>8241</v>
      </c>
      <c r="B91" s="5">
        <v>7060</v>
      </c>
      <c r="C91" s="5" t="s">
        <v>11</v>
      </c>
      <c r="E91" s="5" t="s">
        <v>8440</v>
      </c>
      <c r="H91" s="5" t="s">
        <v>8449</v>
      </c>
      <c r="J91" s="5" t="s">
        <v>77</v>
      </c>
      <c r="K91" s="97" t="s">
        <v>8999</v>
      </c>
    </row>
    <row r="92" spans="1:11" hidden="1" x14ac:dyDescent="0.25">
      <c r="A92" s="5" t="s">
        <v>8241</v>
      </c>
      <c r="B92" s="5">
        <v>7136</v>
      </c>
      <c r="C92" s="5" t="s">
        <v>38</v>
      </c>
      <c r="I92" s="5" t="s">
        <v>8450</v>
      </c>
      <c r="J92" s="5" t="s">
        <v>77</v>
      </c>
      <c r="K92" s="5" t="s">
        <v>40</v>
      </c>
    </row>
    <row r="93" spans="1:11" hidden="1" x14ac:dyDescent="0.25">
      <c r="A93" s="5" t="s">
        <v>8241</v>
      </c>
      <c r="B93" s="5">
        <v>7137</v>
      </c>
      <c r="C93" s="5" t="s">
        <v>38</v>
      </c>
      <c r="I93" s="5" t="s">
        <v>8451</v>
      </c>
      <c r="J93" s="5" t="s">
        <v>77</v>
      </c>
      <c r="K93" s="5" t="s">
        <v>40</v>
      </c>
    </row>
    <row r="94" spans="1:11" hidden="1" x14ac:dyDescent="0.25">
      <c r="A94" s="5" t="s">
        <v>8241</v>
      </c>
      <c r="B94" s="5">
        <v>7138</v>
      </c>
      <c r="C94" s="5" t="s">
        <v>38</v>
      </c>
      <c r="I94" s="5" t="s">
        <v>8452</v>
      </c>
      <c r="J94" s="5" t="s">
        <v>77</v>
      </c>
      <c r="K94" s="5" t="s">
        <v>40</v>
      </c>
    </row>
    <row r="95" spans="1:11" hidden="1" x14ac:dyDescent="0.25">
      <c r="A95" s="5" t="s">
        <v>8241</v>
      </c>
      <c r="B95" s="5">
        <v>7139</v>
      </c>
      <c r="C95" s="5" t="s">
        <v>38</v>
      </c>
      <c r="I95" s="5" t="s">
        <v>8453</v>
      </c>
      <c r="J95" s="5" t="s">
        <v>77</v>
      </c>
      <c r="K95" s="5" t="s">
        <v>40</v>
      </c>
    </row>
    <row r="96" spans="1:11" hidden="1" x14ac:dyDescent="0.25">
      <c r="A96" s="5" t="s">
        <v>8241</v>
      </c>
      <c r="B96" s="5">
        <v>7431</v>
      </c>
      <c r="C96" s="5" t="s">
        <v>38</v>
      </c>
      <c r="I96" s="5" t="s">
        <v>8522</v>
      </c>
      <c r="J96" s="5" t="s">
        <v>77</v>
      </c>
      <c r="K96" s="5" t="s">
        <v>40</v>
      </c>
    </row>
    <row r="97" spans="1:11" hidden="1" x14ac:dyDescent="0.25">
      <c r="A97" s="5" t="s">
        <v>8241</v>
      </c>
      <c r="B97" s="5">
        <v>8522</v>
      </c>
      <c r="C97" s="5" t="s">
        <v>139</v>
      </c>
      <c r="I97" s="5" t="s">
        <v>8938</v>
      </c>
      <c r="J97" s="5" t="s">
        <v>8426</v>
      </c>
      <c r="K97" s="5" t="s">
        <v>40</v>
      </c>
    </row>
    <row r="98" spans="1:11" hidden="1" x14ac:dyDescent="0.25">
      <c r="A98" s="5" t="s">
        <v>8241</v>
      </c>
      <c r="B98" s="5">
        <v>9107</v>
      </c>
      <c r="C98" s="5" t="s">
        <v>139</v>
      </c>
      <c r="I98" s="5" t="s">
        <v>8939</v>
      </c>
      <c r="J98" s="5" t="s">
        <v>8426</v>
      </c>
      <c r="K98" s="5" t="s">
        <v>40</v>
      </c>
    </row>
    <row r="99" spans="1:11" hidden="1" x14ac:dyDescent="0.25">
      <c r="A99" s="5" t="s">
        <v>8241</v>
      </c>
      <c r="B99" s="5">
        <v>9110</v>
      </c>
      <c r="C99" s="5" t="s">
        <v>139</v>
      </c>
      <c r="I99" s="5" t="s">
        <v>8940</v>
      </c>
      <c r="J99" s="5" t="s">
        <v>8426</v>
      </c>
      <c r="K99" s="5" t="s">
        <v>40</v>
      </c>
    </row>
    <row r="100" spans="1:11" hidden="1" x14ac:dyDescent="0.25">
      <c r="A100" s="5" t="s">
        <v>8241</v>
      </c>
      <c r="B100" s="5">
        <v>9111</v>
      </c>
      <c r="C100" s="5" t="s">
        <v>139</v>
      </c>
      <c r="I100" s="5" t="s">
        <v>8941</v>
      </c>
      <c r="J100" s="5" t="s">
        <v>8426</v>
      </c>
      <c r="K100" s="5" t="s">
        <v>40</v>
      </c>
    </row>
    <row r="101" spans="1:11" hidden="1" x14ac:dyDescent="0.25">
      <c r="A101" s="5" t="s">
        <v>8241</v>
      </c>
      <c r="B101" s="5">
        <v>9112</v>
      </c>
      <c r="C101" s="5" t="s">
        <v>139</v>
      </c>
      <c r="I101" s="5" t="s">
        <v>8942</v>
      </c>
      <c r="J101" s="5" t="s">
        <v>8426</v>
      </c>
      <c r="K101" s="5" t="s">
        <v>40</v>
      </c>
    </row>
    <row r="102" spans="1:11" hidden="1" x14ac:dyDescent="0.25">
      <c r="A102" s="5" t="s">
        <v>8241</v>
      </c>
      <c r="B102" s="5">
        <v>9113</v>
      </c>
      <c r="C102" s="5" t="s">
        <v>139</v>
      </c>
      <c r="I102" s="5" t="s">
        <v>8929</v>
      </c>
      <c r="J102" s="5" t="s">
        <v>8426</v>
      </c>
      <c r="K102" s="5" t="s">
        <v>40</v>
      </c>
    </row>
    <row r="103" spans="1:11" hidden="1" x14ac:dyDescent="0.25">
      <c r="A103" s="5" t="s">
        <v>8241</v>
      </c>
      <c r="B103" s="5">
        <v>9114</v>
      </c>
      <c r="C103" s="5" t="s">
        <v>139</v>
      </c>
      <c r="I103" s="5" t="s">
        <v>8943</v>
      </c>
      <c r="J103" s="5" t="s">
        <v>8426</v>
      </c>
      <c r="K103" s="5" t="s">
        <v>40</v>
      </c>
    </row>
    <row r="104" spans="1:11" hidden="1" x14ac:dyDescent="0.25">
      <c r="A104" s="5" t="s">
        <v>8241</v>
      </c>
      <c r="B104" s="5">
        <v>9115</v>
      </c>
      <c r="C104" s="5" t="s">
        <v>139</v>
      </c>
      <c r="I104" s="5" t="s">
        <v>8944</v>
      </c>
      <c r="J104" s="5" t="s">
        <v>8426</v>
      </c>
      <c r="K104" s="5" t="s">
        <v>40</v>
      </c>
    </row>
    <row r="105" spans="1:11" hidden="1" x14ac:dyDescent="0.25">
      <c r="A105" s="5" t="s">
        <v>8241</v>
      </c>
      <c r="B105" s="5">
        <v>9117</v>
      </c>
      <c r="C105" s="5" t="s">
        <v>139</v>
      </c>
      <c r="I105" s="5" t="s">
        <v>8945</v>
      </c>
      <c r="J105" s="5" t="s">
        <v>8426</v>
      </c>
      <c r="K105" s="5" t="s">
        <v>40</v>
      </c>
    </row>
    <row r="106" spans="1:11" hidden="1" x14ac:dyDescent="0.25">
      <c r="A106" s="5" t="s">
        <v>8241</v>
      </c>
      <c r="B106" s="5">
        <v>9118</v>
      </c>
      <c r="C106" s="5" t="s">
        <v>139</v>
      </c>
      <c r="I106" s="5" t="s">
        <v>8946</v>
      </c>
      <c r="J106" s="5" t="s">
        <v>8426</v>
      </c>
      <c r="K106" s="5" t="s">
        <v>40</v>
      </c>
    </row>
    <row r="107" spans="1:11" hidden="1" x14ac:dyDescent="0.25">
      <c r="A107" s="5" t="s">
        <v>8241</v>
      </c>
      <c r="B107" s="5">
        <v>9119</v>
      </c>
      <c r="C107" s="5" t="s">
        <v>139</v>
      </c>
      <c r="I107" s="5" t="s">
        <v>8947</v>
      </c>
      <c r="J107" s="5" t="s">
        <v>8426</v>
      </c>
      <c r="K107" s="5" t="s">
        <v>40</v>
      </c>
    </row>
    <row r="108" spans="1:11" hidden="1" x14ac:dyDescent="0.25">
      <c r="A108" s="5" t="s">
        <v>8241</v>
      </c>
      <c r="B108" s="5">
        <v>7116</v>
      </c>
      <c r="C108" s="5" t="s">
        <v>11</v>
      </c>
      <c r="E108" s="5" t="s">
        <v>8440</v>
      </c>
      <c r="H108" s="5" t="s">
        <v>8454</v>
      </c>
      <c r="J108" s="5" t="s">
        <v>77</v>
      </c>
      <c r="K108" s="97" t="s">
        <v>8999</v>
      </c>
    </row>
    <row r="109" spans="1:11" hidden="1" x14ac:dyDescent="0.25">
      <c r="A109" s="5" t="s">
        <v>8241</v>
      </c>
      <c r="B109" s="5">
        <v>7235</v>
      </c>
      <c r="C109" s="5" t="s">
        <v>38</v>
      </c>
      <c r="I109" s="5" t="s">
        <v>8455</v>
      </c>
      <c r="J109" s="5" t="s">
        <v>77</v>
      </c>
      <c r="K109" s="5" t="s">
        <v>40</v>
      </c>
    </row>
    <row r="110" spans="1:11" hidden="1" x14ac:dyDescent="0.25">
      <c r="A110" s="5" t="s">
        <v>8241</v>
      </c>
      <c r="B110" s="5">
        <v>7363</v>
      </c>
      <c r="C110" s="5" t="s">
        <v>38</v>
      </c>
      <c r="I110" s="5" t="s">
        <v>3900</v>
      </c>
      <c r="J110" s="5" t="s">
        <v>77</v>
      </c>
      <c r="K110" s="5" t="s">
        <v>40</v>
      </c>
    </row>
    <row r="111" spans="1:11" hidden="1" x14ac:dyDescent="0.25">
      <c r="A111" s="5" t="s">
        <v>8241</v>
      </c>
      <c r="B111" s="5">
        <v>7430</v>
      </c>
      <c r="C111" s="5" t="s">
        <v>38</v>
      </c>
      <c r="I111" s="5" t="s">
        <v>2152</v>
      </c>
      <c r="J111" s="5" t="s">
        <v>137</v>
      </c>
      <c r="K111" s="5" t="s">
        <v>40</v>
      </c>
    </row>
    <row r="112" spans="1:11" hidden="1" x14ac:dyDescent="0.25">
      <c r="A112" s="5" t="s">
        <v>8241</v>
      </c>
      <c r="B112" s="5">
        <v>7121</v>
      </c>
      <c r="C112" s="5" t="s">
        <v>11</v>
      </c>
      <c r="E112" s="5" t="s">
        <v>8440</v>
      </c>
      <c r="H112" s="5" t="s">
        <v>8456</v>
      </c>
      <c r="J112" s="5" t="s">
        <v>77</v>
      </c>
      <c r="K112" s="97" t="s">
        <v>8999</v>
      </c>
    </row>
    <row r="113" spans="1:11" hidden="1" x14ac:dyDescent="0.25">
      <c r="A113" s="5" t="s">
        <v>8241</v>
      </c>
      <c r="B113" s="5">
        <v>7478</v>
      </c>
      <c r="C113" s="5" t="s">
        <v>38</v>
      </c>
      <c r="I113" s="5" t="s">
        <v>8521</v>
      </c>
      <c r="J113" s="5" t="s">
        <v>77</v>
      </c>
      <c r="K113" s="5" t="s">
        <v>40</v>
      </c>
    </row>
    <row r="114" spans="1:11" hidden="1" x14ac:dyDescent="0.25">
      <c r="A114" s="5" t="s">
        <v>8241</v>
      </c>
      <c r="B114" s="5">
        <v>7479</v>
      </c>
      <c r="C114" s="5" t="s">
        <v>38</v>
      </c>
      <c r="I114" s="5" t="s">
        <v>8520</v>
      </c>
      <c r="J114" s="5" t="s">
        <v>77</v>
      </c>
      <c r="K114" s="5" t="s">
        <v>40</v>
      </c>
    </row>
    <row r="115" spans="1:11" hidden="1" x14ac:dyDescent="0.25">
      <c r="A115" s="5" t="s">
        <v>8241</v>
      </c>
      <c r="B115" s="5">
        <v>7480</v>
      </c>
      <c r="C115" s="5" t="s">
        <v>38</v>
      </c>
      <c r="I115" s="5" t="s">
        <v>8519</v>
      </c>
      <c r="J115" s="5" t="s">
        <v>77</v>
      </c>
      <c r="K115" s="5" t="s">
        <v>40</v>
      </c>
    </row>
    <row r="116" spans="1:11" hidden="1" x14ac:dyDescent="0.25">
      <c r="A116" s="5" t="s">
        <v>8241</v>
      </c>
      <c r="B116" s="5">
        <v>7500</v>
      </c>
      <c r="C116" s="5" t="s">
        <v>38</v>
      </c>
      <c r="I116" s="5" t="s">
        <v>2152</v>
      </c>
      <c r="J116" s="5" t="s">
        <v>137</v>
      </c>
      <c r="K116" s="5" t="s">
        <v>40</v>
      </c>
    </row>
    <row r="117" spans="1:11" hidden="1" x14ac:dyDescent="0.25">
      <c r="A117" s="5" t="s">
        <v>8241</v>
      </c>
      <c r="B117" s="5">
        <v>7124</v>
      </c>
      <c r="C117" s="5" t="s">
        <v>11</v>
      </c>
      <c r="E117" s="5" t="s">
        <v>8440</v>
      </c>
      <c r="H117" s="5" t="s">
        <v>8457</v>
      </c>
      <c r="J117" s="5" t="s">
        <v>1360</v>
      </c>
      <c r="K117" s="97" t="s">
        <v>8999</v>
      </c>
    </row>
    <row r="118" spans="1:11" hidden="1" x14ac:dyDescent="0.25">
      <c r="A118" s="5" t="s">
        <v>8241</v>
      </c>
      <c r="B118" s="5">
        <v>7859</v>
      </c>
      <c r="C118" s="5" t="s">
        <v>38</v>
      </c>
      <c r="I118" s="5" t="s">
        <v>8680</v>
      </c>
      <c r="J118" s="5" t="s">
        <v>1360</v>
      </c>
      <c r="K118" s="5" t="s">
        <v>40</v>
      </c>
    </row>
    <row r="119" spans="1:11" hidden="1" x14ac:dyDescent="0.25">
      <c r="A119" s="5" t="s">
        <v>8241</v>
      </c>
      <c r="B119" s="5">
        <v>7860</v>
      </c>
      <c r="C119" s="5" t="s">
        <v>38</v>
      </c>
      <c r="I119" s="5" t="s">
        <v>8679</v>
      </c>
      <c r="J119" s="5" t="s">
        <v>1360</v>
      </c>
      <c r="K119" s="5" t="s">
        <v>40</v>
      </c>
    </row>
    <row r="120" spans="1:11" hidden="1" x14ac:dyDescent="0.25">
      <c r="A120" s="5" t="s">
        <v>8241</v>
      </c>
      <c r="B120" s="5">
        <v>7125</v>
      </c>
      <c r="C120" s="5" t="s">
        <v>11</v>
      </c>
      <c r="E120" s="5" t="s">
        <v>8440</v>
      </c>
      <c r="H120" s="5" t="s">
        <v>8458</v>
      </c>
      <c r="J120" s="5" t="s">
        <v>77</v>
      </c>
      <c r="K120" s="97" t="s">
        <v>8999</v>
      </c>
    </row>
    <row r="121" spans="1:11" hidden="1" x14ac:dyDescent="0.25">
      <c r="A121" s="5" t="s">
        <v>8241</v>
      </c>
      <c r="B121" s="5">
        <v>7633</v>
      </c>
      <c r="C121" s="5" t="s">
        <v>38</v>
      </c>
      <c r="I121" s="5" t="s">
        <v>8678</v>
      </c>
      <c r="J121" s="5" t="s">
        <v>77</v>
      </c>
      <c r="K121" s="5" t="s">
        <v>40</v>
      </c>
    </row>
    <row r="122" spans="1:11" hidden="1" x14ac:dyDescent="0.25">
      <c r="A122" s="5" t="s">
        <v>8241</v>
      </c>
      <c r="B122" s="5">
        <v>7634</v>
      </c>
      <c r="C122" s="5" t="s">
        <v>38</v>
      </c>
      <c r="I122" s="5" t="s">
        <v>8677</v>
      </c>
      <c r="J122" s="5" t="s">
        <v>77</v>
      </c>
      <c r="K122" s="5" t="s">
        <v>40</v>
      </c>
    </row>
    <row r="123" spans="1:11" hidden="1" x14ac:dyDescent="0.25">
      <c r="A123" s="5" t="s">
        <v>8241</v>
      </c>
      <c r="B123" s="5">
        <v>7635</v>
      </c>
      <c r="C123" s="5" t="s">
        <v>38</v>
      </c>
      <c r="I123" s="5" t="s">
        <v>8676</v>
      </c>
      <c r="J123" s="5" t="s">
        <v>77</v>
      </c>
      <c r="K123" s="5" t="s">
        <v>40</v>
      </c>
    </row>
    <row r="124" spans="1:11" hidden="1" x14ac:dyDescent="0.25">
      <c r="A124" s="5" t="s">
        <v>8241</v>
      </c>
      <c r="B124" s="5">
        <v>7636</v>
      </c>
      <c r="C124" s="5" t="s">
        <v>38</v>
      </c>
      <c r="I124" s="5" t="s">
        <v>8675</v>
      </c>
      <c r="J124" s="5" t="s">
        <v>77</v>
      </c>
      <c r="K124" s="5" t="s">
        <v>40</v>
      </c>
    </row>
    <row r="125" spans="1:11" hidden="1" x14ac:dyDescent="0.25">
      <c r="A125" s="5" t="s">
        <v>8241</v>
      </c>
      <c r="B125" s="5">
        <v>7515</v>
      </c>
      <c r="C125" s="5" t="s">
        <v>11</v>
      </c>
      <c r="E125" s="5" t="s">
        <v>8440</v>
      </c>
      <c r="H125" s="5" t="s">
        <v>8518</v>
      </c>
      <c r="J125" s="5" t="s">
        <v>77</v>
      </c>
      <c r="K125" s="97" t="s">
        <v>8999</v>
      </c>
    </row>
    <row r="126" spans="1:11" hidden="1" x14ac:dyDescent="0.25">
      <c r="A126" s="5" t="s">
        <v>8241</v>
      </c>
      <c r="B126" s="5">
        <v>7637</v>
      </c>
      <c r="C126" s="5" t="s">
        <v>38</v>
      </c>
      <c r="I126" s="5" t="s">
        <v>8674</v>
      </c>
      <c r="J126" s="5" t="s">
        <v>77</v>
      </c>
      <c r="K126" s="5" t="s">
        <v>40</v>
      </c>
    </row>
    <row r="127" spans="1:11" hidden="1" x14ac:dyDescent="0.25">
      <c r="A127" s="5" t="s">
        <v>8241</v>
      </c>
      <c r="B127" s="5">
        <v>7516</v>
      </c>
      <c r="C127" s="5" t="s">
        <v>11</v>
      </c>
      <c r="E127" s="5" t="s">
        <v>8440</v>
      </c>
      <c r="H127" s="5" t="s">
        <v>8517</v>
      </c>
      <c r="J127" s="5" t="s">
        <v>77</v>
      </c>
      <c r="K127" s="97" t="s">
        <v>8999</v>
      </c>
    </row>
    <row r="128" spans="1:11" hidden="1" x14ac:dyDescent="0.25">
      <c r="A128" s="5" t="s">
        <v>8241</v>
      </c>
      <c r="B128" s="5">
        <v>7642</v>
      </c>
      <c r="C128" s="5" t="s">
        <v>38</v>
      </c>
      <c r="I128" s="5" t="s">
        <v>8453</v>
      </c>
      <c r="J128" s="5" t="s">
        <v>77</v>
      </c>
      <c r="K128" s="5" t="s">
        <v>40</v>
      </c>
    </row>
    <row r="129" spans="1:11" hidden="1" x14ac:dyDescent="0.25">
      <c r="A129" s="5" t="s">
        <v>8241</v>
      </c>
      <c r="B129" s="5">
        <v>7643</v>
      </c>
      <c r="C129" s="5" t="s">
        <v>38</v>
      </c>
      <c r="I129" s="5" t="s">
        <v>8673</v>
      </c>
      <c r="J129" s="5" t="s">
        <v>77</v>
      </c>
      <c r="K129" s="5" t="s">
        <v>40</v>
      </c>
    </row>
    <row r="130" spans="1:11" hidden="1" x14ac:dyDescent="0.25">
      <c r="A130" s="5" t="s">
        <v>8241</v>
      </c>
      <c r="B130" s="5">
        <v>7517</v>
      </c>
      <c r="C130" s="5" t="s">
        <v>11</v>
      </c>
      <c r="E130" s="5" t="s">
        <v>8440</v>
      </c>
      <c r="H130" s="5" t="s">
        <v>8516</v>
      </c>
      <c r="J130" s="5" t="s">
        <v>1360</v>
      </c>
      <c r="K130" s="97" t="s">
        <v>8999</v>
      </c>
    </row>
    <row r="131" spans="1:11" hidden="1" x14ac:dyDescent="0.25">
      <c r="A131" s="5" t="s">
        <v>8241</v>
      </c>
      <c r="B131" s="5">
        <v>7893</v>
      </c>
      <c r="C131" s="5" t="s">
        <v>38</v>
      </c>
      <c r="I131" s="5" t="s">
        <v>8672</v>
      </c>
      <c r="J131" s="5" t="s">
        <v>1360</v>
      </c>
      <c r="K131" s="5" t="s">
        <v>40</v>
      </c>
    </row>
    <row r="132" spans="1:11" hidden="1" x14ac:dyDescent="0.25">
      <c r="A132" s="5" t="s">
        <v>8241</v>
      </c>
      <c r="B132" s="5">
        <v>7518</v>
      </c>
      <c r="C132" s="5" t="s">
        <v>11</v>
      </c>
      <c r="E132" s="5" t="s">
        <v>8440</v>
      </c>
      <c r="H132" s="5" t="s">
        <v>8515</v>
      </c>
      <c r="J132" s="5" t="s">
        <v>77</v>
      </c>
      <c r="K132" s="97" t="s">
        <v>8999</v>
      </c>
    </row>
    <row r="133" spans="1:11" hidden="1" x14ac:dyDescent="0.25">
      <c r="A133" s="5" t="s">
        <v>8241</v>
      </c>
      <c r="B133" s="5">
        <v>7640</v>
      </c>
      <c r="C133" s="5" t="s">
        <v>38</v>
      </c>
      <c r="I133" s="5" t="s">
        <v>8671</v>
      </c>
      <c r="J133" s="5" t="s">
        <v>77</v>
      </c>
      <c r="K133" s="5" t="s">
        <v>40</v>
      </c>
    </row>
    <row r="134" spans="1:11" hidden="1" x14ac:dyDescent="0.25">
      <c r="A134" s="5" t="s">
        <v>8241</v>
      </c>
      <c r="B134" s="5">
        <v>7641</v>
      </c>
      <c r="C134" s="5" t="s">
        <v>38</v>
      </c>
      <c r="I134" s="5" t="s">
        <v>8670</v>
      </c>
      <c r="J134" s="5" t="s">
        <v>77</v>
      </c>
      <c r="K134" s="5" t="s">
        <v>40</v>
      </c>
    </row>
    <row r="135" spans="1:11" hidden="1" x14ac:dyDescent="0.25">
      <c r="A135" s="5" t="s">
        <v>8241</v>
      </c>
      <c r="B135" s="5">
        <v>7519</v>
      </c>
      <c r="C135" s="5" t="s">
        <v>11</v>
      </c>
      <c r="E135" s="5" t="s">
        <v>8440</v>
      </c>
      <c r="H135" s="5" t="s">
        <v>8514</v>
      </c>
      <c r="K135" s="5" t="s">
        <v>51</v>
      </c>
    </row>
    <row r="136" spans="1:11" hidden="1" x14ac:dyDescent="0.25">
      <c r="A136" s="5" t="s">
        <v>8241</v>
      </c>
      <c r="B136" s="5">
        <v>7520</v>
      </c>
      <c r="C136" s="5" t="s">
        <v>11</v>
      </c>
      <c r="E136" s="5" t="s">
        <v>8440</v>
      </c>
      <c r="H136" s="5" t="s">
        <v>8513</v>
      </c>
      <c r="K136" s="5" t="s">
        <v>51</v>
      </c>
    </row>
    <row r="137" spans="1:11" hidden="1" x14ac:dyDescent="0.25">
      <c r="A137" s="5" t="s">
        <v>8241</v>
      </c>
      <c r="B137" s="5">
        <v>7521</v>
      </c>
      <c r="C137" s="5" t="s">
        <v>11</v>
      </c>
      <c r="E137" s="5" t="s">
        <v>8440</v>
      </c>
      <c r="H137" s="5" t="s">
        <v>8512</v>
      </c>
      <c r="K137" s="5" t="s">
        <v>51</v>
      </c>
    </row>
    <row r="138" spans="1:11" hidden="1" x14ac:dyDescent="0.25">
      <c r="A138" s="5" t="s">
        <v>8241</v>
      </c>
      <c r="B138" s="5">
        <v>7523</v>
      </c>
      <c r="C138" s="5" t="s">
        <v>11</v>
      </c>
      <c r="E138" s="5" t="s">
        <v>8440</v>
      </c>
      <c r="H138" s="5" t="s">
        <v>8511</v>
      </c>
      <c r="K138" s="5" t="s">
        <v>51</v>
      </c>
    </row>
    <row r="139" spans="1:11" hidden="1" x14ac:dyDescent="0.25">
      <c r="A139" s="5" t="s">
        <v>8241</v>
      </c>
      <c r="B139" s="5">
        <v>7539</v>
      </c>
      <c r="C139" s="5" t="s">
        <v>11</v>
      </c>
      <c r="E139" s="5" t="s">
        <v>8440</v>
      </c>
      <c r="H139" s="5" t="s">
        <v>8510</v>
      </c>
      <c r="K139" s="5" t="s">
        <v>51</v>
      </c>
    </row>
    <row r="140" spans="1:11" hidden="1" x14ac:dyDescent="0.25">
      <c r="A140" s="5" t="s">
        <v>8241</v>
      </c>
      <c r="B140" s="5">
        <v>7540</v>
      </c>
      <c r="C140" s="5" t="s">
        <v>11</v>
      </c>
      <c r="E140" s="5" t="s">
        <v>8440</v>
      </c>
      <c r="H140" s="5" t="s">
        <v>8509</v>
      </c>
      <c r="K140" s="5" t="s">
        <v>51</v>
      </c>
    </row>
    <row r="141" spans="1:11" hidden="1" x14ac:dyDescent="0.25">
      <c r="A141" s="5" t="s">
        <v>8241</v>
      </c>
      <c r="B141" s="5">
        <v>9038</v>
      </c>
      <c r="C141" s="5" t="s">
        <v>11</v>
      </c>
      <c r="E141" s="5" t="s">
        <v>8440</v>
      </c>
      <c r="H141" s="5" t="s">
        <v>8909</v>
      </c>
      <c r="J141" s="5" t="s">
        <v>8743</v>
      </c>
      <c r="K141" s="5" t="s">
        <v>25</v>
      </c>
    </row>
    <row r="142" spans="1:11" hidden="1" x14ac:dyDescent="0.25">
      <c r="A142" s="5" t="s">
        <v>8241</v>
      </c>
      <c r="B142" s="5">
        <v>9091</v>
      </c>
      <c r="C142" s="5" t="s">
        <v>38</v>
      </c>
      <c r="I142" s="5" t="s">
        <v>1689</v>
      </c>
      <c r="J142" s="5" t="s">
        <v>8743</v>
      </c>
      <c r="K142" s="5" t="s">
        <v>23</v>
      </c>
    </row>
    <row r="143" spans="1:11" hidden="1" x14ac:dyDescent="0.25">
      <c r="A143" s="5" t="s">
        <v>8241</v>
      </c>
      <c r="B143" s="5">
        <v>9039</v>
      </c>
      <c r="C143" s="5" t="s">
        <v>11</v>
      </c>
      <c r="E143" s="5" t="s">
        <v>8440</v>
      </c>
      <c r="H143" s="5" t="s">
        <v>8910</v>
      </c>
      <c r="J143" s="5" t="s">
        <v>8743</v>
      </c>
      <c r="K143" s="97" t="s">
        <v>25</v>
      </c>
    </row>
    <row r="144" spans="1:11" hidden="1" x14ac:dyDescent="0.25">
      <c r="A144" s="5" t="s">
        <v>8241</v>
      </c>
      <c r="B144" s="5">
        <v>9053</v>
      </c>
      <c r="C144" s="5" t="s">
        <v>38</v>
      </c>
      <c r="I144" s="5" t="s">
        <v>1689</v>
      </c>
      <c r="J144" s="5" t="s">
        <v>8743</v>
      </c>
      <c r="K144" s="5" t="s">
        <v>40</v>
      </c>
    </row>
    <row r="145" spans="1:11" hidden="1" x14ac:dyDescent="0.25">
      <c r="A145" s="5" t="s">
        <v>8241</v>
      </c>
      <c r="B145" s="5">
        <v>9040</v>
      </c>
      <c r="C145" s="5" t="s">
        <v>11</v>
      </c>
      <c r="E145" s="5" t="s">
        <v>8440</v>
      </c>
      <c r="H145" s="5" t="s">
        <v>8911</v>
      </c>
      <c r="J145" s="5" t="s">
        <v>8743</v>
      </c>
      <c r="K145" s="97" t="s">
        <v>25</v>
      </c>
    </row>
    <row r="146" spans="1:11" hidden="1" x14ac:dyDescent="0.25">
      <c r="A146" s="5" t="s">
        <v>8241</v>
      </c>
      <c r="B146" s="5">
        <v>9054</v>
      </c>
      <c r="C146" s="5" t="s">
        <v>38</v>
      </c>
      <c r="I146" s="5" t="s">
        <v>1689</v>
      </c>
      <c r="J146" s="5" t="s">
        <v>8743</v>
      </c>
      <c r="K146" s="5" t="s">
        <v>40</v>
      </c>
    </row>
    <row r="147" spans="1:11" hidden="1" x14ac:dyDescent="0.25">
      <c r="A147" s="5" t="s">
        <v>8241</v>
      </c>
      <c r="B147" s="5">
        <v>9042</v>
      </c>
      <c r="C147" s="5" t="s">
        <v>11</v>
      </c>
      <c r="E147" s="5" t="s">
        <v>8440</v>
      </c>
      <c r="H147" s="5" t="s">
        <v>8912</v>
      </c>
      <c r="J147" s="5" t="s">
        <v>8743</v>
      </c>
      <c r="K147" s="97" t="s">
        <v>25</v>
      </c>
    </row>
    <row r="148" spans="1:11" hidden="1" x14ac:dyDescent="0.25">
      <c r="A148" s="5" t="s">
        <v>8241</v>
      </c>
      <c r="B148" s="5">
        <v>9055</v>
      </c>
      <c r="C148" s="5" t="s">
        <v>38</v>
      </c>
      <c r="I148" s="5" t="s">
        <v>1689</v>
      </c>
      <c r="J148" s="5" t="s">
        <v>8743</v>
      </c>
      <c r="K148" s="5" t="s">
        <v>40</v>
      </c>
    </row>
    <row r="149" spans="1:11" hidden="1" x14ac:dyDescent="0.25">
      <c r="A149" s="5" t="s">
        <v>8241</v>
      </c>
      <c r="B149" s="5">
        <v>7586</v>
      </c>
      <c r="C149" s="5" t="s">
        <v>21</v>
      </c>
      <c r="G149" s="5" t="s">
        <v>8507</v>
      </c>
      <c r="K149" s="5" t="s">
        <v>20</v>
      </c>
    </row>
    <row r="150" spans="1:11" hidden="1" x14ac:dyDescent="0.25">
      <c r="A150" s="5" t="s">
        <v>8241</v>
      </c>
      <c r="B150" s="5">
        <v>7587</v>
      </c>
      <c r="C150" s="5" t="s">
        <v>11</v>
      </c>
      <c r="E150" s="5" t="s">
        <v>8507</v>
      </c>
      <c r="H150" s="5" t="s">
        <v>8951</v>
      </c>
      <c r="J150" s="5" t="s">
        <v>3278</v>
      </c>
      <c r="K150" s="5" t="s">
        <v>25</v>
      </c>
    </row>
    <row r="151" spans="1:11" hidden="1" x14ac:dyDescent="0.25">
      <c r="A151" s="5" t="s">
        <v>8241</v>
      </c>
      <c r="B151" s="5">
        <v>9248</v>
      </c>
      <c r="C151" s="5" t="s">
        <v>11</v>
      </c>
      <c r="E151" s="5" t="s">
        <v>8507</v>
      </c>
      <c r="H151" s="5" t="s">
        <v>8952</v>
      </c>
      <c r="K151" s="5" t="s">
        <v>25</v>
      </c>
    </row>
    <row r="152" spans="1:11" hidden="1" x14ac:dyDescent="0.25">
      <c r="A152" s="5" t="s">
        <v>8241</v>
      </c>
      <c r="B152" s="5">
        <v>7904</v>
      </c>
      <c r="C152" s="5" t="s">
        <v>21</v>
      </c>
      <c r="G152" s="5" t="s">
        <v>8662</v>
      </c>
      <c r="K152" s="5" t="s">
        <v>20</v>
      </c>
    </row>
    <row r="153" spans="1:11" hidden="1" x14ac:dyDescent="0.25">
      <c r="A153" s="5" t="s">
        <v>8241</v>
      </c>
      <c r="B153" s="5">
        <v>7905</v>
      </c>
      <c r="C153" s="5" t="s">
        <v>11</v>
      </c>
      <c r="E153" s="5" t="s">
        <v>8662</v>
      </c>
      <c r="H153" s="5" t="s">
        <v>8891</v>
      </c>
      <c r="K153" s="5" t="s">
        <v>51</v>
      </c>
    </row>
    <row r="154" spans="1:11" hidden="1" x14ac:dyDescent="0.25">
      <c r="A154" s="5" t="s">
        <v>8241</v>
      </c>
      <c r="B154" s="5">
        <v>8492</v>
      </c>
      <c r="C154" s="5" t="s">
        <v>38</v>
      </c>
      <c r="I154" s="5" t="s">
        <v>1689</v>
      </c>
      <c r="J154" s="5" t="s">
        <v>8381</v>
      </c>
      <c r="K154" s="5" t="s">
        <v>23</v>
      </c>
    </row>
    <row r="155" spans="1:11" hidden="1" x14ac:dyDescent="0.25">
      <c r="A155" s="5" t="s">
        <v>8241</v>
      </c>
      <c r="B155" s="5">
        <v>7906</v>
      </c>
      <c r="C155" s="5" t="s">
        <v>11</v>
      </c>
      <c r="E155" s="5" t="s">
        <v>8662</v>
      </c>
      <c r="H155" s="5" t="s">
        <v>8669</v>
      </c>
      <c r="K155" s="5" t="s">
        <v>51</v>
      </c>
    </row>
    <row r="156" spans="1:11" hidden="1" x14ac:dyDescent="0.25">
      <c r="A156" s="5" t="s">
        <v>8241</v>
      </c>
      <c r="B156" s="5">
        <v>7908</v>
      </c>
      <c r="C156" s="5" t="s">
        <v>11</v>
      </c>
      <c r="E156" s="5" t="s">
        <v>8662</v>
      </c>
      <c r="H156" s="5" t="s">
        <v>8668</v>
      </c>
      <c r="K156" s="5" t="s">
        <v>51</v>
      </c>
    </row>
    <row r="157" spans="1:11" hidden="1" x14ac:dyDescent="0.25">
      <c r="A157" s="5" t="s">
        <v>8241</v>
      </c>
      <c r="B157" s="5">
        <v>8484</v>
      </c>
      <c r="C157" s="5" t="s">
        <v>38</v>
      </c>
      <c r="I157" s="5" t="s">
        <v>1689</v>
      </c>
      <c r="J157" s="5" t="s">
        <v>8381</v>
      </c>
      <c r="K157" s="5" t="s">
        <v>20</v>
      </c>
    </row>
    <row r="158" spans="1:11" hidden="1" x14ac:dyDescent="0.25">
      <c r="A158" s="5" t="s">
        <v>8241</v>
      </c>
      <c r="B158" s="5">
        <v>7910</v>
      </c>
      <c r="C158" s="5" t="s">
        <v>11</v>
      </c>
      <c r="E158" s="5" t="s">
        <v>8662</v>
      </c>
      <c r="H158" s="5" t="s">
        <v>8667</v>
      </c>
      <c r="J158" s="5" t="s">
        <v>8381</v>
      </c>
      <c r="K158" s="5" t="s">
        <v>25</v>
      </c>
    </row>
    <row r="159" spans="1:11" hidden="1" x14ac:dyDescent="0.25">
      <c r="A159" s="5" t="s">
        <v>8241</v>
      </c>
      <c r="B159" s="5">
        <v>8056</v>
      </c>
      <c r="C159" s="5" t="s">
        <v>38</v>
      </c>
      <c r="I159" s="5" t="s">
        <v>1689</v>
      </c>
      <c r="J159" s="5" t="s">
        <v>8381</v>
      </c>
      <c r="K159" s="5" t="s">
        <v>40</v>
      </c>
    </row>
    <row r="160" spans="1:11" hidden="1" x14ac:dyDescent="0.25">
      <c r="A160" s="5" t="s">
        <v>8241</v>
      </c>
      <c r="B160" s="5">
        <v>7911</v>
      </c>
      <c r="C160" s="5" t="s">
        <v>11</v>
      </c>
      <c r="E160" s="5" t="s">
        <v>8662</v>
      </c>
      <c r="H160" s="5" t="s">
        <v>8666</v>
      </c>
      <c r="K160" s="5" t="s">
        <v>51</v>
      </c>
    </row>
    <row r="161" spans="1:11" hidden="1" x14ac:dyDescent="0.25">
      <c r="A161" s="5" t="s">
        <v>8241</v>
      </c>
      <c r="B161" s="5">
        <v>8106</v>
      </c>
      <c r="C161" s="5" t="s">
        <v>38</v>
      </c>
      <c r="I161" s="5" t="s">
        <v>1689</v>
      </c>
      <c r="J161" s="5" t="s">
        <v>8381</v>
      </c>
      <c r="K161" s="5" t="s">
        <v>23</v>
      </c>
    </row>
    <row r="162" spans="1:11" hidden="1" x14ac:dyDescent="0.25">
      <c r="A162" s="5" t="s">
        <v>8241</v>
      </c>
      <c r="B162" s="5">
        <v>7912</v>
      </c>
      <c r="C162" s="5" t="s">
        <v>11</v>
      </c>
      <c r="E162" s="5" t="s">
        <v>8662</v>
      </c>
      <c r="H162" s="5" t="s">
        <v>8665</v>
      </c>
      <c r="K162" s="5" t="s">
        <v>4291</v>
      </c>
    </row>
    <row r="163" spans="1:11" hidden="1" x14ac:dyDescent="0.25">
      <c r="A163" s="5" t="s">
        <v>8241</v>
      </c>
      <c r="B163" s="5">
        <v>8057</v>
      </c>
      <c r="C163" s="5" t="s">
        <v>38</v>
      </c>
      <c r="I163" s="5" t="s">
        <v>1689</v>
      </c>
      <c r="J163" s="5" t="s">
        <v>8381</v>
      </c>
      <c r="K163" s="5" t="s">
        <v>40</v>
      </c>
    </row>
    <row r="164" spans="1:11" hidden="1" x14ac:dyDescent="0.25">
      <c r="A164" s="5" t="s">
        <v>8241</v>
      </c>
      <c r="B164" s="5">
        <v>7913</v>
      </c>
      <c r="C164" s="5" t="s">
        <v>11</v>
      </c>
      <c r="E164" s="5" t="s">
        <v>8662</v>
      </c>
      <c r="H164" s="5" t="s">
        <v>8664</v>
      </c>
      <c r="K164" s="5" t="s">
        <v>51</v>
      </c>
    </row>
    <row r="165" spans="1:11" hidden="1" x14ac:dyDescent="0.25">
      <c r="A165" s="5" t="s">
        <v>8241</v>
      </c>
      <c r="B165" s="5">
        <v>8105</v>
      </c>
      <c r="C165" s="5" t="s">
        <v>38</v>
      </c>
      <c r="I165" s="5" t="s">
        <v>1689</v>
      </c>
      <c r="J165" s="5" t="s">
        <v>8381</v>
      </c>
      <c r="K165" s="5" t="s">
        <v>23</v>
      </c>
    </row>
    <row r="166" spans="1:11" hidden="1" x14ac:dyDescent="0.25">
      <c r="A166" s="5" t="s">
        <v>8241</v>
      </c>
      <c r="B166" s="5">
        <v>7914</v>
      </c>
      <c r="C166" s="5" t="s">
        <v>11</v>
      </c>
      <c r="E166" s="5" t="s">
        <v>8662</v>
      </c>
      <c r="H166" s="5" t="s">
        <v>8663</v>
      </c>
      <c r="K166" s="5" t="s">
        <v>25</v>
      </c>
    </row>
    <row r="167" spans="1:11" hidden="1" x14ac:dyDescent="0.25">
      <c r="A167" s="5" t="s">
        <v>8241</v>
      </c>
      <c r="B167" s="5">
        <v>8168</v>
      </c>
      <c r="C167" s="5" t="s">
        <v>38</v>
      </c>
      <c r="I167" s="5" t="s">
        <v>8736</v>
      </c>
      <c r="J167" s="5" t="s">
        <v>77</v>
      </c>
      <c r="K167" s="5" t="s">
        <v>40</v>
      </c>
    </row>
    <row r="168" spans="1:11" hidden="1" x14ac:dyDescent="0.25">
      <c r="A168" s="5" t="s">
        <v>8241</v>
      </c>
      <c r="B168" s="5">
        <v>8170</v>
      </c>
      <c r="C168" s="5" t="s">
        <v>38</v>
      </c>
      <c r="I168" s="5" t="s">
        <v>8737</v>
      </c>
      <c r="J168" s="5" t="s">
        <v>77</v>
      </c>
      <c r="K168" s="5" t="s">
        <v>40</v>
      </c>
    </row>
    <row r="169" spans="1:11" hidden="1" x14ac:dyDescent="0.25">
      <c r="A169" s="5" t="s">
        <v>8241</v>
      </c>
      <c r="B169" s="5">
        <v>7915</v>
      </c>
      <c r="C169" s="5" t="s">
        <v>11</v>
      </c>
      <c r="E169" s="5" t="s">
        <v>8662</v>
      </c>
      <c r="H169" s="5" t="s">
        <v>8661</v>
      </c>
      <c r="K169" s="5" t="s">
        <v>25</v>
      </c>
    </row>
    <row r="170" spans="1:11" hidden="1" x14ac:dyDescent="0.25">
      <c r="A170" s="5" t="s">
        <v>8241</v>
      </c>
      <c r="B170" s="5">
        <v>8251</v>
      </c>
      <c r="C170" s="5" t="s">
        <v>38</v>
      </c>
      <c r="I170" s="5" t="s">
        <v>1689</v>
      </c>
      <c r="J170" s="5" t="s">
        <v>8381</v>
      </c>
      <c r="K170" s="5" t="s">
        <v>23</v>
      </c>
    </row>
    <row r="171" spans="1:11" hidden="1" x14ac:dyDescent="0.25">
      <c r="A171" s="5" t="s">
        <v>8241</v>
      </c>
      <c r="B171" s="5">
        <v>7916</v>
      </c>
      <c r="C171" s="5" t="s">
        <v>21</v>
      </c>
      <c r="G171" s="5" t="s">
        <v>8650</v>
      </c>
      <c r="K171" s="5" t="s">
        <v>20</v>
      </c>
    </row>
    <row r="172" spans="1:11" hidden="1" x14ac:dyDescent="0.25">
      <c r="A172" s="5" t="s">
        <v>8241</v>
      </c>
      <c r="B172" s="5">
        <v>7917</v>
      </c>
      <c r="C172" s="5" t="s">
        <v>11</v>
      </c>
      <c r="E172" s="5" t="s">
        <v>8650</v>
      </c>
      <c r="H172" s="5" t="s">
        <v>8660</v>
      </c>
      <c r="K172" s="5" t="s">
        <v>25</v>
      </c>
    </row>
    <row r="173" spans="1:11" hidden="1" x14ac:dyDescent="0.25">
      <c r="A173" s="5" t="s">
        <v>8241</v>
      </c>
      <c r="B173" s="5">
        <v>8058</v>
      </c>
      <c r="C173" s="5" t="s">
        <v>38</v>
      </c>
      <c r="I173" s="5" t="s">
        <v>8659</v>
      </c>
      <c r="J173" s="5" t="s">
        <v>77</v>
      </c>
      <c r="K173" s="5" t="s">
        <v>40</v>
      </c>
    </row>
    <row r="174" spans="1:11" hidden="1" x14ac:dyDescent="0.25">
      <c r="A174" s="5" t="s">
        <v>8241</v>
      </c>
      <c r="B174" s="5">
        <v>8059</v>
      </c>
      <c r="C174" s="5" t="s">
        <v>38</v>
      </c>
      <c r="I174" s="5" t="s">
        <v>8658</v>
      </c>
      <c r="J174" s="5" t="s">
        <v>77</v>
      </c>
      <c r="K174" s="5" t="s">
        <v>40</v>
      </c>
    </row>
    <row r="175" spans="1:11" hidden="1" x14ac:dyDescent="0.25">
      <c r="A175" s="5" t="s">
        <v>8241</v>
      </c>
      <c r="B175" s="5">
        <v>7919</v>
      </c>
      <c r="C175" s="5" t="s">
        <v>11</v>
      </c>
      <c r="E175" s="5" t="s">
        <v>8650</v>
      </c>
      <c r="H175" s="5" t="s">
        <v>8657</v>
      </c>
      <c r="K175" s="5" t="s">
        <v>25</v>
      </c>
    </row>
    <row r="176" spans="1:11" hidden="1" x14ac:dyDescent="0.25">
      <c r="A176" s="5" t="s">
        <v>8241</v>
      </c>
      <c r="B176" s="5">
        <v>8061</v>
      </c>
      <c r="C176" s="5" t="s">
        <v>38</v>
      </c>
      <c r="I176" s="5" t="s">
        <v>8656</v>
      </c>
      <c r="J176" s="5" t="s">
        <v>77</v>
      </c>
      <c r="K176" s="5" t="s">
        <v>40</v>
      </c>
    </row>
    <row r="177" spans="1:11" hidden="1" x14ac:dyDescent="0.25">
      <c r="A177" s="5" t="s">
        <v>8241</v>
      </c>
      <c r="B177" s="5">
        <v>8062</v>
      </c>
      <c r="C177" s="5" t="s">
        <v>38</v>
      </c>
      <c r="I177" s="5" t="s">
        <v>8655</v>
      </c>
      <c r="J177" s="5" t="s">
        <v>77</v>
      </c>
      <c r="K177" s="5" t="s">
        <v>40</v>
      </c>
    </row>
    <row r="178" spans="1:11" hidden="1" x14ac:dyDescent="0.25">
      <c r="A178" s="5" t="s">
        <v>8241</v>
      </c>
      <c r="B178" s="5">
        <v>8065</v>
      </c>
      <c r="C178" s="5" t="s">
        <v>38</v>
      </c>
      <c r="I178" s="5" t="s">
        <v>3900</v>
      </c>
      <c r="J178" s="5" t="s">
        <v>77</v>
      </c>
      <c r="K178" s="5" t="s">
        <v>40</v>
      </c>
    </row>
    <row r="179" spans="1:11" hidden="1" x14ac:dyDescent="0.25">
      <c r="A179" s="5" t="s">
        <v>8241</v>
      </c>
      <c r="B179" s="5">
        <v>7922</v>
      </c>
      <c r="C179" s="5" t="s">
        <v>11</v>
      </c>
      <c r="E179" s="5" t="s">
        <v>8650</v>
      </c>
      <c r="H179" s="5" t="s">
        <v>8654</v>
      </c>
      <c r="K179" s="5" t="s">
        <v>25</v>
      </c>
    </row>
    <row r="180" spans="1:11" hidden="1" x14ac:dyDescent="0.25">
      <c r="A180" s="5" t="s">
        <v>8241</v>
      </c>
      <c r="B180" s="5">
        <v>8066</v>
      </c>
      <c r="C180" s="5" t="s">
        <v>38</v>
      </c>
      <c r="I180" s="5" t="s">
        <v>8653</v>
      </c>
      <c r="J180" s="5" t="s">
        <v>77</v>
      </c>
      <c r="K180" s="5" t="s">
        <v>40</v>
      </c>
    </row>
    <row r="181" spans="1:11" hidden="1" x14ac:dyDescent="0.25">
      <c r="A181" s="5" t="s">
        <v>8241</v>
      </c>
      <c r="B181" s="5">
        <v>8067</v>
      </c>
      <c r="C181" s="5" t="s">
        <v>38</v>
      </c>
      <c r="I181" s="5" t="s">
        <v>8652</v>
      </c>
      <c r="J181" s="5" t="s">
        <v>77</v>
      </c>
      <c r="K181" s="5" t="s">
        <v>40</v>
      </c>
    </row>
    <row r="182" spans="1:11" hidden="1" x14ac:dyDescent="0.25">
      <c r="A182" s="5" t="s">
        <v>8241</v>
      </c>
      <c r="B182" s="5">
        <v>8068</v>
      </c>
      <c r="C182" s="5" t="s">
        <v>38</v>
      </c>
      <c r="I182" s="5" t="s">
        <v>3900</v>
      </c>
      <c r="J182" s="5" t="s">
        <v>77</v>
      </c>
      <c r="K182" s="5" t="s">
        <v>40</v>
      </c>
    </row>
    <row r="183" spans="1:11" hidden="1" x14ac:dyDescent="0.25">
      <c r="A183" s="5" t="s">
        <v>8241</v>
      </c>
      <c r="B183" s="5">
        <v>7923</v>
      </c>
      <c r="C183" s="5" t="s">
        <v>11</v>
      </c>
      <c r="E183" s="5" t="s">
        <v>8650</v>
      </c>
      <c r="H183" s="5" t="s">
        <v>8651</v>
      </c>
      <c r="K183" s="5" t="s">
        <v>25</v>
      </c>
    </row>
    <row r="184" spans="1:11" hidden="1" x14ac:dyDescent="0.25">
      <c r="A184" s="5" t="s">
        <v>8241</v>
      </c>
      <c r="B184" s="5">
        <v>8272</v>
      </c>
      <c r="C184" s="5" t="s">
        <v>38</v>
      </c>
      <c r="I184" s="5" t="s">
        <v>1689</v>
      </c>
      <c r="J184" s="5" t="s">
        <v>8381</v>
      </c>
      <c r="K184" s="5" t="s">
        <v>40</v>
      </c>
    </row>
    <row r="185" spans="1:11" hidden="1" x14ac:dyDescent="0.25">
      <c r="A185" s="5" t="s">
        <v>8241</v>
      </c>
      <c r="B185" s="5">
        <v>7924</v>
      </c>
      <c r="C185" s="5" t="s">
        <v>11</v>
      </c>
      <c r="E185" s="5" t="s">
        <v>8650</v>
      </c>
      <c r="H185" s="5" t="s">
        <v>8649</v>
      </c>
      <c r="K185" s="5" t="s">
        <v>25</v>
      </c>
    </row>
    <row r="186" spans="1:11" hidden="1" x14ac:dyDescent="0.25">
      <c r="A186" s="5" t="s">
        <v>8241</v>
      </c>
      <c r="B186" s="5">
        <v>8069</v>
      </c>
      <c r="C186" s="5" t="s">
        <v>38</v>
      </c>
      <c r="I186" s="5" t="s">
        <v>8648</v>
      </c>
      <c r="J186" s="5" t="s">
        <v>77</v>
      </c>
      <c r="K186" s="5" t="s">
        <v>40</v>
      </c>
    </row>
    <row r="187" spans="1:11" hidden="1" x14ac:dyDescent="0.25">
      <c r="A187" s="5" t="s">
        <v>8241</v>
      </c>
      <c r="B187" s="5">
        <v>8070</v>
      </c>
      <c r="C187" s="5" t="s">
        <v>38</v>
      </c>
      <c r="I187" s="5" t="s">
        <v>8647</v>
      </c>
      <c r="J187" s="5" t="s">
        <v>77</v>
      </c>
      <c r="K187" s="5" t="s">
        <v>40</v>
      </c>
    </row>
    <row r="188" spans="1:11" hidden="1" x14ac:dyDescent="0.25">
      <c r="A188" s="5" t="s">
        <v>8241</v>
      </c>
      <c r="B188" s="5">
        <v>8071</v>
      </c>
      <c r="C188" s="5" t="s">
        <v>38</v>
      </c>
      <c r="I188" s="5" t="s">
        <v>3900</v>
      </c>
      <c r="J188" s="5" t="s">
        <v>77</v>
      </c>
      <c r="K188" s="5" t="s">
        <v>40</v>
      </c>
    </row>
    <row r="189" spans="1:11" hidden="1" x14ac:dyDescent="0.25">
      <c r="A189" s="5" t="s">
        <v>8241</v>
      </c>
      <c r="B189" s="5">
        <v>7933</v>
      </c>
      <c r="C189" s="5" t="s">
        <v>21</v>
      </c>
      <c r="G189" s="5" t="s">
        <v>8646</v>
      </c>
      <c r="K189" s="5" t="s">
        <v>20</v>
      </c>
    </row>
    <row r="190" spans="1:11" hidden="1" x14ac:dyDescent="0.25">
      <c r="A190" s="5" t="s">
        <v>8241</v>
      </c>
      <c r="B190" s="5">
        <v>7934</v>
      </c>
      <c r="C190" s="5" t="s">
        <v>11</v>
      </c>
      <c r="E190" s="5" t="s">
        <v>8646</v>
      </c>
      <c r="H190" s="5" t="s">
        <v>8750</v>
      </c>
      <c r="K190" s="5" t="s">
        <v>4291</v>
      </c>
    </row>
    <row r="191" spans="1:11" hidden="1" x14ac:dyDescent="0.25">
      <c r="A191" s="5" t="s">
        <v>8241</v>
      </c>
      <c r="B191" s="5">
        <v>8718</v>
      </c>
      <c r="C191" s="5" t="s">
        <v>38</v>
      </c>
      <c r="I191" s="5" t="s">
        <v>1689</v>
      </c>
      <c r="J191" s="5" t="s">
        <v>8743</v>
      </c>
      <c r="K191" s="5" t="s">
        <v>40</v>
      </c>
    </row>
    <row r="192" spans="1:11" hidden="1" x14ac:dyDescent="0.25">
      <c r="A192" s="5" t="s">
        <v>8241</v>
      </c>
      <c r="B192" s="5">
        <v>7935</v>
      </c>
      <c r="C192" s="5" t="s">
        <v>11</v>
      </c>
      <c r="E192" s="5" t="s">
        <v>8646</v>
      </c>
      <c r="H192" s="5" t="s">
        <v>8751</v>
      </c>
      <c r="K192" s="5" t="s">
        <v>4291</v>
      </c>
    </row>
    <row r="193" spans="1:11" hidden="1" x14ac:dyDescent="0.25">
      <c r="A193" s="5" t="s">
        <v>8241</v>
      </c>
      <c r="B193" s="5">
        <v>8719</v>
      </c>
      <c r="C193" s="5" t="s">
        <v>38</v>
      </c>
      <c r="I193" s="5" t="s">
        <v>1689</v>
      </c>
      <c r="J193" s="5" t="s">
        <v>8743</v>
      </c>
      <c r="K193" s="5" t="s">
        <v>40</v>
      </c>
    </row>
    <row r="194" spans="1:11" hidden="1" x14ac:dyDescent="0.25">
      <c r="A194" s="5" t="s">
        <v>8241</v>
      </c>
      <c r="B194" s="5">
        <v>7936</v>
      </c>
      <c r="C194" s="5" t="s">
        <v>11</v>
      </c>
      <c r="E194" s="5" t="s">
        <v>8646</v>
      </c>
      <c r="H194" s="5" t="s">
        <v>8836</v>
      </c>
      <c r="J194" s="5" t="s">
        <v>8381</v>
      </c>
      <c r="K194" s="5" t="s">
        <v>4291</v>
      </c>
    </row>
    <row r="195" spans="1:11" hidden="1" x14ac:dyDescent="0.25">
      <c r="A195" s="5" t="s">
        <v>8241</v>
      </c>
      <c r="B195" s="5">
        <v>7937</v>
      </c>
      <c r="C195" s="5" t="s">
        <v>11</v>
      </c>
      <c r="E195" s="5" t="s">
        <v>8646</v>
      </c>
      <c r="H195" s="5" t="s">
        <v>8837</v>
      </c>
      <c r="J195" s="5" t="s">
        <v>8743</v>
      </c>
      <c r="K195" s="5" t="s">
        <v>4291</v>
      </c>
    </row>
    <row r="196" spans="1:11" hidden="1" x14ac:dyDescent="0.25">
      <c r="A196" s="5" t="s">
        <v>8241</v>
      </c>
      <c r="B196" s="5">
        <v>9311</v>
      </c>
      <c r="C196" s="5" t="s">
        <v>38</v>
      </c>
      <c r="I196" s="5" t="s">
        <v>1689</v>
      </c>
      <c r="J196" s="5" t="s">
        <v>8743</v>
      </c>
      <c r="K196" s="5" t="s">
        <v>40</v>
      </c>
    </row>
    <row r="197" spans="1:11" hidden="1" x14ac:dyDescent="0.25">
      <c r="A197" s="5" t="s">
        <v>8241</v>
      </c>
      <c r="B197" s="5">
        <v>7938</v>
      </c>
      <c r="C197" s="5" t="s">
        <v>11</v>
      </c>
      <c r="E197" s="5" t="s">
        <v>8646</v>
      </c>
      <c r="H197" s="5" t="s">
        <v>8838</v>
      </c>
      <c r="J197" s="5" t="s">
        <v>8743</v>
      </c>
      <c r="K197" s="5" t="s">
        <v>4291</v>
      </c>
    </row>
    <row r="198" spans="1:11" hidden="1" x14ac:dyDescent="0.25">
      <c r="A198" s="5" t="s">
        <v>8241</v>
      </c>
      <c r="B198" s="5">
        <v>9312</v>
      </c>
      <c r="C198" s="5" t="s">
        <v>38</v>
      </c>
      <c r="I198" s="5" t="s">
        <v>1689</v>
      </c>
      <c r="J198" s="5" t="s">
        <v>8743</v>
      </c>
      <c r="K198" s="5" t="s">
        <v>40</v>
      </c>
    </row>
    <row r="199" spans="1:11" hidden="1" x14ac:dyDescent="0.25">
      <c r="A199" s="5" t="s">
        <v>8241</v>
      </c>
      <c r="B199" s="5">
        <v>7939</v>
      </c>
      <c r="C199" s="5" t="s">
        <v>11</v>
      </c>
      <c r="E199" s="5" t="s">
        <v>8646</v>
      </c>
      <c r="H199" s="5" t="s">
        <v>8839</v>
      </c>
      <c r="J199" s="5" t="s">
        <v>3278</v>
      </c>
      <c r="K199" s="5" t="s">
        <v>4291</v>
      </c>
    </row>
    <row r="200" spans="1:11" hidden="1" x14ac:dyDescent="0.25">
      <c r="A200" s="5" t="s">
        <v>8241</v>
      </c>
      <c r="B200" s="5">
        <v>7940</v>
      </c>
      <c r="C200" s="5" t="s">
        <v>11</v>
      </c>
      <c r="E200" s="5" t="s">
        <v>8646</v>
      </c>
      <c r="H200" s="5" t="s">
        <v>8840</v>
      </c>
      <c r="K200" s="5" t="s">
        <v>4291</v>
      </c>
    </row>
    <row r="201" spans="1:11" hidden="1" x14ac:dyDescent="0.25">
      <c r="A201" s="5" t="s">
        <v>8241</v>
      </c>
      <c r="B201" s="5">
        <v>9431</v>
      </c>
      <c r="C201" s="5" t="s">
        <v>38</v>
      </c>
      <c r="I201" s="5" t="s">
        <v>1689</v>
      </c>
      <c r="J201" s="5" t="s">
        <v>8743</v>
      </c>
      <c r="K201" s="5" t="s">
        <v>40</v>
      </c>
    </row>
    <row r="202" spans="1:11" hidden="1" x14ac:dyDescent="0.25">
      <c r="A202" s="5" t="s">
        <v>8241</v>
      </c>
      <c r="B202" s="5">
        <v>7941</v>
      </c>
      <c r="C202" s="5" t="s">
        <v>11</v>
      </c>
      <c r="E202" s="5" t="s">
        <v>8646</v>
      </c>
      <c r="H202" s="5" t="s">
        <v>8841</v>
      </c>
      <c r="J202" s="5" t="s">
        <v>8743</v>
      </c>
      <c r="K202" s="5" t="s">
        <v>4291</v>
      </c>
    </row>
    <row r="203" spans="1:11" hidden="1" x14ac:dyDescent="0.25">
      <c r="A203" s="5" t="s">
        <v>8241</v>
      </c>
      <c r="B203" s="5">
        <v>8845</v>
      </c>
      <c r="C203" s="5" t="s">
        <v>38</v>
      </c>
      <c r="I203" s="5" t="s">
        <v>1689</v>
      </c>
      <c r="J203" s="5" t="s">
        <v>8743</v>
      </c>
      <c r="K203" s="5" t="s">
        <v>40</v>
      </c>
    </row>
    <row r="204" spans="1:11" hidden="1" x14ac:dyDescent="0.25">
      <c r="A204" s="5" t="s">
        <v>8241</v>
      </c>
      <c r="B204" s="5">
        <v>7959</v>
      </c>
      <c r="C204" s="5" t="s">
        <v>11</v>
      </c>
      <c r="E204" s="5" t="s">
        <v>8646</v>
      </c>
      <c r="H204" s="5" t="s">
        <v>8892</v>
      </c>
      <c r="K204" s="5" t="s">
        <v>4291</v>
      </c>
    </row>
    <row r="205" spans="1:11" hidden="1" x14ac:dyDescent="0.25">
      <c r="A205" s="5" t="s">
        <v>8241</v>
      </c>
      <c r="B205" s="5">
        <v>9142</v>
      </c>
      <c r="C205" s="5" t="s">
        <v>38</v>
      </c>
      <c r="I205" s="5" t="s">
        <v>1689</v>
      </c>
      <c r="J205" s="5" t="s">
        <v>8743</v>
      </c>
      <c r="K205" s="5" t="s">
        <v>40</v>
      </c>
    </row>
    <row r="206" spans="1:11" hidden="1" x14ac:dyDescent="0.25">
      <c r="A206" s="5" t="s">
        <v>8241</v>
      </c>
      <c r="B206" s="5">
        <v>8778</v>
      </c>
      <c r="C206" s="5" t="s">
        <v>11</v>
      </c>
      <c r="E206" s="5" t="s">
        <v>8646</v>
      </c>
      <c r="H206" s="5" t="s">
        <v>8842</v>
      </c>
      <c r="J206" s="5" t="s">
        <v>8381</v>
      </c>
      <c r="K206" s="5" t="s">
        <v>4291</v>
      </c>
    </row>
    <row r="207" spans="1:11" hidden="1" x14ac:dyDescent="0.25">
      <c r="A207" s="5" t="s">
        <v>8241</v>
      </c>
      <c r="B207" s="5">
        <v>9153</v>
      </c>
      <c r="C207" s="5" t="s">
        <v>38</v>
      </c>
      <c r="I207" s="5" t="s">
        <v>1689</v>
      </c>
      <c r="J207" s="5" t="s">
        <v>8381</v>
      </c>
      <c r="K207" s="5" t="s">
        <v>40</v>
      </c>
    </row>
    <row r="208" spans="1:11" hidden="1" x14ac:dyDescent="0.25">
      <c r="A208" s="5" t="s">
        <v>8241</v>
      </c>
      <c r="B208" s="5">
        <v>8841</v>
      </c>
      <c r="C208" s="5" t="s">
        <v>11</v>
      </c>
      <c r="E208" s="5" t="s">
        <v>8646</v>
      </c>
      <c r="H208" s="5" t="s">
        <v>8843</v>
      </c>
      <c r="J208" s="5" t="s">
        <v>8743</v>
      </c>
      <c r="K208" s="5" t="s">
        <v>4291</v>
      </c>
    </row>
    <row r="209" spans="1:11" hidden="1" x14ac:dyDescent="0.25">
      <c r="A209" s="5" t="s">
        <v>8241</v>
      </c>
      <c r="B209" s="5">
        <v>8852</v>
      </c>
      <c r="C209" s="5" t="s">
        <v>38</v>
      </c>
      <c r="I209" s="5" t="s">
        <v>1689</v>
      </c>
      <c r="J209" s="5" t="s">
        <v>8743</v>
      </c>
      <c r="K209" s="5" t="s">
        <v>40</v>
      </c>
    </row>
    <row r="210" spans="1:11" hidden="1" x14ac:dyDescent="0.25">
      <c r="A210" s="5" t="s">
        <v>8241</v>
      </c>
      <c r="B210" s="5">
        <v>8853</v>
      </c>
      <c r="C210" s="5" t="s">
        <v>11</v>
      </c>
      <c r="E210" s="5" t="s">
        <v>8646</v>
      </c>
      <c r="H210" s="5" t="s">
        <v>8893</v>
      </c>
      <c r="K210" s="5" t="s">
        <v>4291</v>
      </c>
    </row>
    <row r="211" spans="1:11" hidden="1" x14ac:dyDescent="0.25">
      <c r="A211" s="5" t="s">
        <v>8241</v>
      </c>
      <c r="B211" s="5">
        <v>8854</v>
      </c>
      <c r="C211" s="5" t="s">
        <v>38</v>
      </c>
      <c r="I211" s="5" t="s">
        <v>1689</v>
      </c>
      <c r="J211" s="5" t="s">
        <v>8743</v>
      </c>
      <c r="K211" s="5" t="s">
        <v>40</v>
      </c>
    </row>
    <row r="212" spans="1:11" hidden="1" x14ac:dyDescent="0.25">
      <c r="A212" s="5" t="s">
        <v>8241</v>
      </c>
      <c r="B212" s="5">
        <v>8905</v>
      </c>
      <c r="C212" s="5" t="s">
        <v>11</v>
      </c>
      <c r="E212" s="5" t="s">
        <v>8646</v>
      </c>
      <c r="H212" s="5" t="s">
        <v>8894</v>
      </c>
      <c r="J212" s="5" t="s">
        <v>8381</v>
      </c>
      <c r="K212" s="5" t="s">
        <v>4291</v>
      </c>
    </row>
    <row r="213" spans="1:11" hidden="1" x14ac:dyDescent="0.25">
      <c r="A213" s="5" t="s">
        <v>8241</v>
      </c>
      <c r="B213" s="5">
        <v>8984</v>
      </c>
      <c r="C213" s="5" t="s">
        <v>38</v>
      </c>
      <c r="I213" s="5" t="s">
        <v>1689</v>
      </c>
      <c r="J213" s="5" t="s">
        <v>8381</v>
      </c>
      <c r="K213" s="5" t="s">
        <v>40</v>
      </c>
    </row>
    <row r="214" spans="1:11" hidden="1" x14ac:dyDescent="0.25">
      <c r="A214" s="5" t="s">
        <v>8241</v>
      </c>
      <c r="B214" s="5">
        <v>8906</v>
      </c>
      <c r="C214" s="5" t="s">
        <v>11</v>
      </c>
      <c r="E214" s="5" t="s">
        <v>8646</v>
      </c>
      <c r="H214" s="5" t="s">
        <v>8895</v>
      </c>
      <c r="K214" s="5" t="s">
        <v>4291</v>
      </c>
    </row>
    <row r="215" spans="1:11" hidden="1" x14ac:dyDescent="0.25">
      <c r="A215" s="5" t="s">
        <v>8241</v>
      </c>
      <c r="B215" s="5">
        <v>9152</v>
      </c>
      <c r="C215" s="5" t="s">
        <v>38</v>
      </c>
      <c r="I215" s="5" t="s">
        <v>1689</v>
      </c>
      <c r="J215" s="5" t="s">
        <v>8381</v>
      </c>
      <c r="K215" s="5" t="s">
        <v>23</v>
      </c>
    </row>
    <row r="216" spans="1:11" x14ac:dyDescent="0.25">
      <c r="A216" s="5" t="s">
        <v>8241</v>
      </c>
      <c r="B216" s="5">
        <v>8907</v>
      </c>
      <c r="C216" s="5" t="s">
        <v>11</v>
      </c>
      <c r="E216" s="5" t="s">
        <v>8646</v>
      </c>
      <c r="H216" s="5" t="s">
        <v>8896</v>
      </c>
      <c r="K216" s="5" t="s">
        <v>8384</v>
      </c>
    </row>
    <row r="217" spans="1:11" hidden="1" x14ac:dyDescent="0.25">
      <c r="A217" s="5" t="s">
        <v>8241</v>
      </c>
      <c r="B217" s="5">
        <v>9499</v>
      </c>
      <c r="C217" s="5" t="s">
        <v>38</v>
      </c>
      <c r="I217" s="5" t="s">
        <v>1689</v>
      </c>
      <c r="J217" s="5" t="s">
        <v>3278</v>
      </c>
      <c r="K217" s="5" t="s">
        <v>23</v>
      </c>
    </row>
    <row r="218" spans="1:11" hidden="1" x14ac:dyDescent="0.25">
      <c r="A218" s="5" t="s">
        <v>8241</v>
      </c>
      <c r="B218" s="5">
        <v>7942</v>
      </c>
      <c r="C218" s="5" t="s">
        <v>21</v>
      </c>
      <c r="G218" s="5" t="s">
        <v>8645</v>
      </c>
      <c r="K218" s="5" t="s">
        <v>20</v>
      </c>
    </row>
    <row r="219" spans="1:11" hidden="1" x14ac:dyDescent="0.25">
      <c r="A219" s="5" t="s">
        <v>8241</v>
      </c>
      <c r="B219" s="5">
        <v>7927</v>
      </c>
      <c r="C219" s="5" t="s">
        <v>11</v>
      </c>
      <c r="E219" s="5" t="s">
        <v>8645</v>
      </c>
      <c r="H219" s="5" t="s">
        <v>8752</v>
      </c>
      <c r="K219" s="5" t="s">
        <v>51</v>
      </c>
    </row>
    <row r="220" spans="1:11" hidden="1" x14ac:dyDescent="0.25">
      <c r="A220" s="5" t="s">
        <v>8241</v>
      </c>
      <c r="B220" s="5">
        <v>7928</v>
      </c>
      <c r="C220" s="5" t="s">
        <v>11</v>
      </c>
      <c r="E220" s="5" t="s">
        <v>8645</v>
      </c>
      <c r="H220" s="5" t="s">
        <v>8753</v>
      </c>
      <c r="K220" s="5" t="s">
        <v>51</v>
      </c>
    </row>
    <row r="221" spans="1:11" hidden="1" x14ac:dyDescent="0.25">
      <c r="A221" s="5" t="s">
        <v>8241</v>
      </c>
      <c r="B221" s="5">
        <v>7929</v>
      </c>
      <c r="C221" s="5" t="s">
        <v>11</v>
      </c>
      <c r="E221" s="5" t="s">
        <v>8645</v>
      </c>
      <c r="H221" s="5" t="s">
        <v>8754</v>
      </c>
      <c r="K221" s="5" t="s">
        <v>51</v>
      </c>
    </row>
    <row r="222" spans="1:11" hidden="1" x14ac:dyDescent="0.25">
      <c r="A222" s="5" t="s">
        <v>8241</v>
      </c>
      <c r="B222" s="5">
        <v>7930</v>
      </c>
      <c r="C222" s="5" t="s">
        <v>11</v>
      </c>
      <c r="E222" s="5" t="s">
        <v>8645</v>
      </c>
      <c r="H222" s="5" t="s">
        <v>8755</v>
      </c>
      <c r="K222" s="5" t="s">
        <v>51</v>
      </c>
    </row>
    <row r="223" spans="1:11" hidden="1" x14ac:dyDescent="0.25">
      <c r="A223" s="5" t="s">
        <v>8241</v>
      </c>
      <c r="B223" s="5">
        <v>7931</v>
      </c>
      <c r="C223" s="5" t="s">
        <v>11</v>
      </c>
      <c r="E223" s="5" t="s">
        <v>8645</v>
      </c>
      <c r="H223" s="5" t="s">
        <v>8756</v>
      </c>
      <c r="K223" s="5" t="s">
        <v>51</v>
      </c>
    </row>
    <row r="224" spans="1:11" hidden="1" x14ac:dyDescent="0.25">
      <c r="A224" s="5" t="s">
        <v>8241</v>
      </c>
      <c r="B224" s="5">
        <v>7932</v>
      </c>
      <c r="C224" s="5" t="s">
        <v>11</v>
      </c>
      <c r="E224" s="5" t="s">
        <v>8645</v>
      </c>
      <c r="H224" s="5" t="s">
        <v>8757</v>
      </c>
      <c r="K224" s="5" t="s">
        <v>51</v>
      </c>
    </row>
    <row r="225" spans="1:11" hidden="1" x14ac:dyDescent="0.25">
      <c r="A225" s="5" t="s">
        <v>8241</v>
      </c>
      <c r="B225" s="5">
        <v>7943</v>
      </c>
      <c r="C225" s="5" t="s">
        <v>21</v>
      </c>
      <c r="G225" s="5" t="s">
        <v>8630</v>
      </c>
      <c r="K225" s="5" t="s">
        <v>20</v>
      </c>
    </row>
    <row r="226" spans="1:11" hidden="1" x14ac:dyDescent="0.25">
      <c r="A226" s="5" t="s">
        <v>8241</v>
      </c>
      <c r="B226" s="5">
        <v>7944</v>
      </c>
      <c r="C226" s="5" t="s">
        <v>11</v>
      </c>
      <c r="E226" s="5" t="s">
        <v>8630</v>
      </c>
      <c r="H226" s="5" t="s">
        <v>8644</v>
      </c>
      <c r="K226" s="5" t="s">
        <v>51</v>
      </c>
    </row>
    <row r="227" spans="1:11" hidden="1" x14ac:dyDescent="0.25">
      <c r="A227" s="5" t="s">
        <v>8241</v>
      </c>
      <c r="B227" s="5">
        <v>7945</v>
      </c>
      <c r="C227" s="5" t="s">
        <v>11</v>
      </c>
      <c r="E227" s="5" t="s">
        <v>8630</v>
      </c>
      <c r="H227" s="5" t="s">
        <v>8643</v>
      </c>
      <c r="K227" s="5" t="s">
        <v>51</v>
      </c>
    </row>
    <row r="228" spans="1:11" hidden="1" x14ac:dyDescent="0.25">
      <c r="A228" s="5" t="s">
        <v>8241</v>
      </c>
      <c r="B228" s="5">
        <v>7946</v>
      </c>
      <c r="C228" s="5" t="s">
        <v>11</v>
      </c>
      <c r="E228" s="5" t="s">
        <v>8630</v>
      </c>
      <c r="H228" s="5" t="s">
        <v>8642</v>
      </c>
      <c r="K228" s="5" t="s">
        <v>51</v>
      </c>
    </row>
    <row r="229" spans="1:11" hidden="1" x14ac:dyDescent="0.25">
      <c r="A229" s="5" t="s">
        <v>8241</v>
      </c>
      <c r="B229" s="5">
        <v>7947</v>
      </c>
      <c r="C229" s="5" t="s">
        <v>11</v>
      </c>
      <c r="E229" s="5" t="s">
        <v>8630</v>
      </c>
      <c r="H229" s="5" t="s">
        <v>8641</v>
      </c>
      <c r="K229" s="5" t="s">
        <v>51</v>
      </c>
    </row>
    <row r="230" spans="1:11" hidden="1" x14ac:dyDescent="0.25">
      <c r="A230" s="5" t="s">
        <v>8241</v>
      </c>
      <c r="B230" s="5">
        <v>7948</v>
      </c>
      <c r="C230" s="5" t="s">
        <v>11</v>
      </c>
      <c r="E230" s="5" t="s">
        <v>8630</v>
      </c>
      <c r="H230" s="5" t="s">
        <v>8640</v>
      </c>
      <c r="K230" s="5" t="s">
        <v>51</v>
      </c>
    </row>
    <row r="231" spans="1:11" hidden="1" x14ac:dyDescent="0.25">
      <c r="A231" s="5" t="s">
        <v>8241</v>
      </c>
      <c r="B231" s="5">
        <v>7949</v>
      </c>
      <c r="C231" s="5" t="s">
        <v>11</v>
      </c>
      <c r="E231" s="5" t="s">
        <v>8630</v>
      </c>
      <c r="H231" s="5" t="s">
        <v>8639</v>
      </c>
      <c r="K231" s="5" t="s">
        <v>51</v>
      </c>
    </row>
    <row r="232" spans="1:11" hidden="1" x14ac:dyDescent="0.25">
      <c r="A232" s="5" t="s">
        <v>8241</v>
      </c>
      <c r="B232" s="5">
        <v>7950</v>
      </c>
      <c r="C232" s="5" t="s">
        <v>11</v>
      </c>
      <c r="E232" s="5" t="s">
        <v>8630</v>
      </c>
      <c r="H232" s="5" t="s">
        <v>8638</v>
      </c>
      <c r="K232" s="5" t="s">
        <v>51</v>
      </c>
    </row>
    <row r="233" spans="1:11" hidden="1" x14ac:dyDescent="0.25">
      <c r="A233" s="5" t="s">
        <v>8241</v>
      </c>
      <c r="B233" s="5">
        <v>7951</v>
      </c>
      <c r="C233" s="5" t="s">
        <v>11</v>
      </c>
      <c r="E233" s="5" t="s">
        <v>8630</v>
      </c>
      <c r="H233" s="5" t="s">
        <v>8637</v>
      </c>
      <c r="K233" s="5" t="s">
        <v>51</v>
      </c>
    </row>
    <row r="234" spans="1:11" hidden="1" x14ac:dyDescent="0.25">
      <c r="A234" s="5" t="s">
        <v>8241</v>
      </c>
      <c r="B234" s="5">
        <v>7952</v>
      </c>
      <c r="C234" s="5" t="s">
        <v>11</v>
      </c>
      <c r="E234" s="5" t="s">
        <v>8630</v>
      </c>
      <c r="H234" s="5" t="s">
        <v>8636</v>
      </c>
      <c r="K234" s="5" t="s">
        <v>51</v>
      </c>
    </row>
    <row r="235" spans="1:11" hidden="1" x14ac:dyDescent="0.25">
      <c r="A235" s="5" t="s">
        <v>8241</v>
      </c>
      <c r="B235" s="5">
        <v>7953</v>
      </c>
      <c r="C235" s="5" t="s">
        <v>11</v>
      </c>
      <c r="E235" s="5" t="s">
        <v>8630</v>
      </c>
      <c r="H235" s="5" t="s">
        <v>8635</v>
      </c>
      <c r="K235" s="5" t="s">
        <v>51</v>
      </c>
    </row>
    <row r="236" spans="1:11" hidden="1" x14ac:dyDescent="0.25">
      <c r="A236" s="5" t="s">
        <v>8241</v>
      </c>
      <c r="B236" s="5">
        <v>7954</v>
      </c>
      <c r="C236" s="5" t="s">
        <v>11</v>
      </c>
      <c r="E236" s="5" t="s">
        <v>8630</v>
      </c>
      <c r="H236" s="5" t="s">
        <v>8634</v>
      </c>
      <c r="K236" s="5" t="s">
        <v>51</v>
      </c>
    </row>
    <row r="237" spans="1:11" hidden="1" x14ac:dyDescent="0.25">
      <c r="A237" s="5" t="s">
        <v>8241</v>
      </c>
      <c r="B237" s="5">
        <v>7955</v>
      </c>
      <c r="C237" s="5" t="s">
        <v>11</v>
      </c>
      <c r="E237" s="5" t="s">
        <v>8630</v>
      </c>
      <c r="H237" s="5" t="s">
        <v>8633</v>
      </c>
      <c r="K237" s="5" t="s">
        <v>51</v>
      </c>
    </row>
    <row r="238" spans="1:11" hidden="1" x14ac:dyDescent="0.25">
      <c r="A238" s="5" t="s">
        <v>8241</v>
      </c>
      <c r="B238" s="5">
        <v>7956</v>
      </c>
      <c r="C238" s="5" t="s">
        <v>11</v>
      </c>
      <c r="E238" s="5" t="s">
        <v>8630</v>
      </c>
      <c r="H238" s="5" t="s">
        <v>8632</v>
      </c>
      <c r="K238" s="5" t="s">
        <v>51</v>
      </c>
    </row>
    <row r="239" spans="1:11" hidden="1" x14ac:dyDescent="0.25">
      <c r="A239" s="5" t="s">
        <v>8241</v>
      </c>
      <c r="B239" s="5">
        <v>7957</v>
      </c>
      <c r="C239" s="5" t="s">
        <v>11</v>
      </c>
      <c r="E239" s="5" t="s">
        <v>8630</v>
      </c>
      <c r="H239" s="5" t="s">
        <v>8631</v>
      </c>
      <c r="K239" s="5" t="s">
        <v>51</v>
      </c>
    </row>
    <row r="240" spans="1:11" hidden="1" x14ac:dyDescent="0.25">
      <c r="A240" s="5" t="s">
        <v>8241</v>
      </c>
      <c r="B240" s="5">
        <v>7958</v>
      </c>
      <c r="C240" s="5" t="s">
        <v>11</v>
      </c>
      <c r="E240" s="5" t="s">
        <v>8630</v>
      </c>
      <c r="H240" s="5" t="s">
        <v>8629</v>
      </c>
      <c r="K240" s="5" t="s">
        <v>51</v>
      </c>
    </row>
    <row r="241" spans="1:11" hidden="1" x14ac:dyDescent="0.25">
      <c r="A241" s="5" t="s">
        <v>8241</v>
      </c>
      <c r="B241" s="5">
        <v>7962</v>
      </c>
      <c r="C241" s="5" t="s">
        <v>21</v>
      </c>
      <c r="G241" s="5" t="s">
        <v>8625</v>
      </c>
      <c r="K241" s="5" t="s">
        <v>20</v>
      </c>
    </row>
    <row r="242" spans="1:11" hidden="1" x14ac:dyDescent="0.25">
      <c r="A242" s="5" t="s">
        <v>8241</v>
      </c>
      <c r="B242" s="5">
        <v>7961</v>
      </c>
      <c r="C242" s="5" t="s">
        <v>11</v>
      </c>
      <c r="E242" s="5" t="s">
        <v>8625</v>
      </c>
      <c r="H242" s="5" t="s">
        <v>8628</v>
      </c>
      <c r="K242" s="5" t="s">
        <v>51</v>
      </c>
    </row>
    <row r="243" spans="1:11" hidden="1" x14ac:dyDescent="0.25">
      <c r="A243" s="5" t="s">
        <v>8241</v>
      </c>
      <c r="B243" s="5">
        <v>7963</v>
      </c>
      <c r="C243" s="5" t="s">
        <v>11</v>
      </c>
      <c r="E243" s="5" t="s">
        <v>8625</v>
      </c>
      <c r="H243" s="5" t="s">
        <v>8627</v>
      </c>
      <c r="K243" s="5" t="s">
        <v>51</v>
      </c>
    </row>
    <row r="244" spans="1:11" hidden="1" x14ac:dyDescent="0.25">
      <c r="A244" s="5" t="s">
        <v>8241</v>
      </c>
      <c r="B244" s="5">
        <v>7964</v>
      </c>
      <c r="C244" s="5" t="s">
        <v>11</v>
      </c>
      <c r="E244" s="5" t="s">
        <v>8625</v>
      </c>
      <c r="H244" s="5" t="s">
        <v>8626</v>
      </c>
      <c r="K244" s="5" t="s">
        <v>51</v>
      </c>
    </row>
    <row r="245" spans="1:11" hidden="1" x14ac:dyDescent="0.25">
      <c r="A245" s="5" t="s">
        <v>8241</v>
      </c>
      <c r="B245" s="5">
        <v>7965</v>
      </c>
      <c r="C245" s="5" t="s">
        <v>11</v>
      </c>
      <c r="E245" s="5" t="s">
        <v>8625</v>
      </c>
      <c r="H245" s="5" t="s">
        <v>8624</v>
      </c>
      <c r="K245" s="5" t="s">
        <v>51</v>
      </c>
    </row>
    <row r="246" spans="1:11" hidden="1" x14ac:dyDescent="0.25">
      <c r="A246" s="5" t="s">
        <v>8241</v>
      </c>
      <c r="B246" s="5">
        <v>7967</v>
      </c>
      <c r="C246" s="5" t="s">
        <v>21</v>
      </c>
      <c r="G246" s="5" t="s">
        <v>8617</v>
      </c>
      <c r="K246" s="5" t="s">
        <v>20</v>
      </c>
    </row>
    <row r="247" spans="1:11" hidden="1" x14ac:dyDescent="0.25">
      <c r="A247" s="5" t="s">
        <v>8241</v>
      </c>
      <c r="B247" s="5">
        <v>7966</v>
      </c>
      <c r="C247" s="5" t="s">
        <v>11</v>
      </c>
      <c r="E247" s="5" t="s">
        <v>8617</v>
      </c>
      <c r="H247" s="5" t="s">
        <v>8623</v>
      </c>
      <c r="K247" s="5" t="s">
        <v>51</v>
      </c>
    </row>
    <row r="248" spans="1:11" hidden="1" x14ac:dyDescent="0.25">
      <c r="A248" s="5" t="s">
        <v>8241</v>
      </c>
      <c r="B248" s="5">
        <v>7968</v>
      </c>
      <c r="C248" s="5" t="s">
        <v>11</v>
      </c>
      <c r="E248" s="5" t="s">
        <v>8617</v>
      </c>
      <c r="H248" s="5" t="s">
        <v>8622</v>
      </c>
      <c r="K248" s="5" t="s">
        <v>51</v>
      </c>
    </row>
    <row r="249" spans="1:11" hidden="1" x14ac:dyDescent="0.25">
      <c r="A249" s="5" t="s">
        <v>8241</v>
      </c>
      <c r="B249" s="5">
        <v>7969</v>
      </c>
      <c r="C249" s="5" t="s">
        <v>11</v>
      </c>
      <c r="E249" s="5" t="s">
        <v>8617</v>
      </c>
      <c r="H249" s="5" t="s">
        <v>8621</v>
      </c>
      <c r="K249" s="5" t="s">
        <v>51</v>
      </c>
    </row>
    <row r="250" spans="1:11" hidden="1" x14ac:dyDescent="0.25">
      <c r="A250" s="5" t="s">
        <v>8241</v>
      </c>
      <c r="B250" s="5">
        <v>7970</v>
      </c>
      <c r="C250" s="5" t="s">
        <v>11</v>
      </c>
      <c r="E250" s="5" t="s">
        <v>8617</v>
      </c>
      <c r="H250" s="5" t="s">
        <v>8620</v>
      </c>
      <c r="K250" s="5" t="s">
        <v>51</v>
      </c>
    </row>
    <row r="251" spans="1:11" hidden="1" x14ac:dyDescent="0.25">
      <c r="A251" s="5" t="s">
        <v>8241</v>
      </c>
      <c r="B251" s="5">
        <v>7971</v>
      </c>
      <c r="C251" s="5" t="s">
        <v>11</v>
      </c>
      <c r="E251" s="5" t="s">
        <v>8617</v>
      </c>
      <c r="H251" s="5" t="s">
        <v>8620</v>
      </c>
      <c r="K251" s="5" t="s">
        <v>51</v>
      </c>
    </row>
    <row r="252" spans="1:11" hidden="1" x14ac:dyDescent="0.25">
      <c r="A252" s="5" t="s">
        <v>8241</v>
      </c>
      <c r="B252" s="5">
        <v>7972</v>
      </c>
      <c r="C252" s="5" t="s">
        <v>11</v>
      </c>
      <c r="E252" s="5" t="s">
        <v>8617</v>
      </c>
      <c r="H252" s="5" t="s">
        <v>8620</v>
      </c>
      <c r="K252" s="5" t="s">
        <v>51</v>
      </c>
    </row>
    <row r="253" spans="1:11" hidden="1" x14ac:dyDescent="0.25">
      <c r="A253" s="5" t="s">
        <v>8241</v>
      </c>
      <c r="B253" s="5">
        <v>7973</v>
      </c>
      <c r="C253" s="5" t="s">
        <v>11</v>
      </c>
      <c r="E253" s="5" t="s">
        <v>8617</v>
      </c>
      <c r="H253" s="5" t="s">
        <v>8619</v>
      </c>
      <c r="K253" s="5" t="s">
        <v>51</v>
      </c>
    </row>
    <row r="254" spans="1:11" hidden="1" x14ac:dyDescent="0.25">
      <c r="A254" s="5" t="s">
        <v>8241</v>
      </c>
      <c r="B254" s="5">
        <v>7974</v>
      </c>
      <c r="C254" s="5" t="s">
        <v>11</v>
      </c>
      <c r="E254" s="5" t="s">
        <v>8617</v>
      </c>
      <c r="H254" s="5" t="s">
        <v>8619</v>
      </c>
      <c r="K254" s="5" t="s">
        <v>51</v>
      </c>
    </row>
    <row r="255" spans="1:11" hidden="1" x14ac:dyDescent="0.25">
      <c r="A255" s="5" t="s">
        <v>8241</v>
      </c>
      <c r="B255" s="5">
        <v>7976</v>
      </c>
      <c r="C255" s="5" t="s">
        <v>11</v>
      </c>
      <c r="E255" s="5" t="s">
        <v>8617</v>
      </c>
      <c r="H255" s="5" t="s">
        <v>8619</v>
      </c>
      <c r="K255" s="5" t="s">
        <v>51</v>
      </c>
    </row>
    <row r="256" spans="1:11" hidden="1" x14ac:dyDescent="0.25">
      <c r="A256" s="5" t="s">
        <v>8241</v>
      </c>
      <c r="B256" s="5">
        <v>7977</v>
      </c>
      <c r="C256" s="5" t="s">
        <v>11</v>
      </c>
      <c r="E256" s="5" t="s">
        <v>8617</v>
      </c>
      <c r="H256" s="5" t="s">
        <v>8619</v>
      </c>
      <c r="K256" s="5" t="s">
        <v>51</v>
      </c>
    </row>
    <row r="257" spans="1:11" hidden="1" x14ac:dyDescent="0.25">
      <c r="A257" s="5" t="s">
        <v>8241</v>
      </c>
      <c r="B257" s="5">
        <v>7978</v>
      </c>
      <c r="C257" s="5" t="s">
        <v>11</v>
      </c>
      <c r="E257" s="5" t="s">
        <v>8617</v>
      </c>
      <c r="H257" s="5" t="s">
        <v>8618</v>
      </c>
      <c r="K257" s="5" t="s">
        <v>51</v>
      </c>
    </row>
    <row r="258" spans="1:11" hidden="1" x14ac:dyDescent="0.25">
      <c r="A258" s="5" t="s">
        <v>8241</v>
      </c>
      <c r="B258" s="5">
        <v>7979</v>
      </c>
      <c r="C258" s="5" t="s">
        <v>11</v>
      </c>
      <c r="E258" s="5" t="s">
        <v>8617</v>
      </c>
      <c r="H258" s="5" t="s">
        <v>8618</v>
      </c>
      <c r="K258" s="5" t="s">
        <v>51</v>
      </c>
    </row>
    <row r="259" spans="1:11" hidden="1" x14ac:dyDescent="0.25">
      <c r="A259" s="5" t="s">
        <v>8241</v>
      </c>
      <c r="B259" s="5">
        <v>7980</v>
      </c>
      <c r="C259" s="5" t="s">
        <v>11</v>
      </c>
      <c r="E259" s="5" t="s">
        <v>8617</v>
      </c>
      <c r="H259" s="5" t="s">
        <v>8618</v>
      </c>
      <c r="K259" s="5" t="s">
        <v>51</v>
      </c>
    </row>
    <row r="260" spans="1:11" hidden="1" x14ac:dyDescent="0.25">
      <c r="A260" s="5" t="s">
        <v>8241</v>
      </c>
      <c r="B260" s="5">
        <v>7981</v>
      </c>
      <c r="C260" s="5" t="s">
        <v>11</v>
      </c>
      <c r="E260" s="5" t="s">
        <v>8617</v>
      </c>
      <c r="H260" s="5" t="s">
        <v>8758</v>
      </c>
      <c r="K260" s="5" t="s">
        <v>51</v>
      </c>
    </row>
    <row r="261" spans="1:11" hidden="1" x14ac:dyDescent="0.25">
      <c r="A261" s="5" t="s">
        <v>8241</v>
      </c>
      <c r="B261" s="5">
        <v>7982</v>
      </c>
      <c r="C261" s="5" t="s">
        <v>11</v>
      </c>
      <c r="E261" s="5" t="s">
        <v>8617</v>
      </c>
      <c r="H261" s="5" t="s">
        <v>8759</v>
      </c>
      <c r="K261" s="5" t="s">
        <v>51</v>
      </c>
    </row>
    <row r="262" spans="1:11" hidden="1" x14ac:dyDescent="0.25">
      <c r="A262" s="5" t="s">
        <v>8241</v>
      </c>
      <c r="B262" s="5">
        <v>7983</v>
      </c>
      <c r="C262" s="5" t="s">
        <v>21</v>
      </c>
      <c r="G262" s="5" t="s">
        <v>8616</v>
      </c>
      <c r="K262" s="5" t="s">
        <v>20</v>
      </c>
    </row>
    <row r="263" spans="1:11" x14ac:dyDescent="0.25">
      <c r="A263" s="5" t="s">
        <v>8241</v>
      </c>
      <c r="B263" s="5">
        <v>9204</v>
      </c>
      <c r="C263" s="5" t="s">
        <v>11</v>
      </c>
      <c r="E263" s="5" t="s">
        <v>8616</v>
      </c>
      <c r="H263" s="5" t="s">
        <v>8948</v>
      </c>
      <c r="K263" s="5" t="s">
        <v>8384</v>
      </c>
    </row>
    <row r="264" spans="1:11" hidden="1" x14ac:dyDescent="0.25">
      <c r="A264" s="5" t="s">
        <v>8241</v>
      </c>
      <c r="B264" s="5">
        <v>7984</v>
      </c>
      <c r="C264" s="5" t="s">
        <v>21</v>
      </c>
      <c r="G264" s="5" t="s">
        <v>8615</v>
      </c>
      <c r="K264" s="5" t="s">
        <v>20</v>
      </c>
    </row>
    <row r="265" spans="1:11" hidden="1" x14ac:dyDescent="0.25">
      <c r="A265" s="5" t="s">
        <v>8241</v>
      </c>
      <c r="B265" s="5">
        <v>9203</v>
      </c>
      <c r="C265" s="5" t="s">
        <v>11</v>
      </c>
      <c r="E265" s="5" t="s">
        <v>8615</v>
      </c>
      <c r="H265" s="5" t="s">
        <v>8949</v>
      </c>
      <c r="K265" s="5" t="s">
        <v>51</v>
      </c>
    </row>
  </sheetData>
  <autoFilter ref="K1:K265" xr:uid="{AC827F27-6C83-4BD7-B2BA-8CA79F7242C0}">
    <filterColumn colId="0">
      <filters>
        <filter val="Em Andamento"/>
      </filters>
    </filterColumn>
  </autoFilter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3FE1F-0C84-464B-B0D9-47D14D3DEC64}">
  <dimension ref="A1:N6"/>
  <sheetViews>
    <sheetView workbookViewId="0">
      <selection sqref="A1:N6"/>
    </sheetView>
  </sheetViews>
  <sheetFormatPr defaultRowHeight="15" x14ac:dyDescent="0.25"/>
  <cols>
    <col min="1" max="1" width="9.5703125" customWidth="1"/>
    <col min="3" max="3" width="17.28515625" customWidth="1"/>
    <col min="4" max="4" width="11.140625" customWidth="1"/>
    <col min="5" max="5" width="14.42578125" customWidth="1"/>
    <col min="10" max="10" width="13.7109375" customWidth="1"/>
    <col min="13" max="13" width="13.7109375" customWidth="1"/>
    <col min="14" max="14" width="15.28515625" customWidth="1"/>
  </cols>
  <sheetData>
    <row r="1" spans="1:14" x14ac:dyDescent="0.25">
      <c r="A1" t="s">
        <v>384</v>
      </c>
      <c r="B1" t="s">
        <v>2</v>
      </c>
      <c r="C1" t="s">
        <v>3</v>
      </c>
      <c r="D1" t="s">
        <v>121</v>
      </c>
      <c r="E1" t="s">
        <v>4322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631</v>
      </c>
      <c r="N1" t="s">
        <v>673</v>
      </c>
    </row>
    <row r="2" spans="1:14" x14ac:dyDescent="0.25">
      <c r="A2" t="s">
        <v>8241</v>
      </c>
      <c r="B2">
        <v>9251</v>
      </c>
      <c r="C2" t="s">
        <v>11</v>
      </c>
      <c r="E2" t="s">
        <v>8438</v>
      </c>
      <c r="H2" t="s">
        <v>8950</v>
      </c>
      <c r="K2" t="s">
        <v>51</v>
      </c>
    </row>
    <row r="3" spans="1:14" x14ac:dyDescent="0.25">
      <c r="A3" t="s">
        <v>8241</v>
      </c>
      <c r="B3">
        <v>8630</v>
      </c>
      <c r="C3" t="s">
        <v>11</v>
      </c>
      <c r="E3" t="s">
        <v>8438</v>
      </c>
      <c r="H3" t="s">
        <v>8824</v>
      </c>
      <c r="K3" t="s">
        <v>51</v>
      </c>
    </row>
    <row r="4" spans="1:14" x14ac:dyDescent="0.25">
      <c r="A4" t="s">
        <v>8241</v>
      </c>
      <c r="B4">
        <v>7697</v>
      </c>
      <c r="C4" t="s">
        <v>11</v>
      </c>
      <c r="E4" t="s">
        <v>8438</v>
      </c>
      <c r="H4" t="s">
        <v>8682</v>
      </c>
      <c r="K4" t="s">
        <v>51</v>
      </c>
    </row>
    <row r="5" spans="1:14" x14ac:dyDescent="0.25">
      <c r="A5" t="s">
        <v>8241</v>
      </c>
      <c r="B5">
        <v>7009</v>
      </c>
      <c r="C5" t="s">
        <v>11</v>
      </c>
      <c r="E5" t="s">
        <v>8438</v>
      </c>
      <c r="H5" t="s">
        <v>8439</v>
      </c>
      <c r="J5" t="s">
        <v>8426</v>
      </c>
      <c r="K5" t="s">
        <v>51</v>
      </c>
    </row>
    <row r="6" spans="1:14" x14ac:dyDescent="0.25">
      <c r="A6" t="s">
        <v>8241</v>
      </c>
      <c r="B6">
        <v>7651</v>
      </c>
      <c r="C6" t="s">
        <v>11</v>
      </c>
      <c r="E6" t="s">
        <v>8438</v>
      </c>
      <c r="H6" t="s">
        <v>8683</v>
      </c>
      <c r="K6" t="s">
        <v>4291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46257-5B0C-4B48-9B37-7439E8430765}">
  <dimension ref="A1:N6"/>
  <sheetViews>
    <sheetView workbookViewId="0">
      <selection sqref="A1:N6"/>
    </sheetView>
  </sheetViews>
  <sheetFormatPr defaultRowHeight="15" x14ac:dyDescent="0.25"/>
  <cols>
    <col min="1" max="1" width="9.5703125" customWidth="1"/>
    <col min="3" max="3" width="17.28515625" customWidth="1"/>
    <col min="4" max="4" width="11.140625" customWidth="1"/>
    <col min="5" max="5" width="14.42578125" customWidth="1"/>
    <col min="10" max="10" width="13.7109375" customWidth="1"/>
    <col min="13" max="13" width="13.7109375" customWidth="1"/>
    <col min="14" max="14" width="15.28515625" customWidth="1"/>
  </cols>
  <sheetData>
    <row r="1" spans="1:14" x14ac:dyDescent="0.25">
      <c r="A1" t="s">
        <v>384</v>
      </c>
      <c r="B1" t="s">
        <v>2</v>
      </c>
      <c r="C1" t="s">
        <v>3</v>
      </c>
      <c r="D1" t="s">
        <v>121</v>
      </c>
      <c r="E1" t="s">
        <v>4322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631</v>
      </c>
      <c r="N1" t="s">
        <v>673</v>
      </c>
    </row>
    <row r="2" spans="1:14" x14ac:dyDescent="0.25">
      <c r="A2" t="s">
        <v>8241</v>
      </c>
      <c r="B2">
        <v>9251</v>
      </c>
      <c r="C2" t="s">
        <v>11</v>
      </c>
      <c r="E2" t="s">
        <v>8438</v>
      </c>
      <c r="H2" t="s">
        <v>8950</v>
      </c>
      <c r="K2" t="s">
        <v>51</v>
      </c>
    </row>
    <row r="3" spans="1:14" x14ac:dyDescent="0.25">
      <c r="A3" t="s">
        <v>8241</v>
      </c>
      <c r="B3">
        <v>8630</v>
      </c>
      <c r="C3" t="s">
        <v>11</v>
      </c>
      <c r="E3" t="s">
        <v>8438</v>
      </c>
      <c r="H3" t="s">
        <v>8824</v>
      </c>
      <c r="K3" t="s">
        <v>51</v>
      </c>
    </row>
    <row r="4" spans="1:14" x14ac:dyDescent="0.25">
      <c r="A4" t="s">
        <v>8241</v>
      </c>
      <c r="B4">
        <v>7697</v>
      </c>
      <c r="C4" t="s">
        <v>11</v>
      </c>
      <c r="E4" t="s">
        <v>8438</v>
      </c>
      <c r="H4" t="s">
        <v>8682</v>
      </c>
      <c r="K4" t="s">
        <v>51</v>
      </c>
    </row>
    <row r="5" spans="1:14" x14ac:dyDescent="0.25">
      <c r="A5" t="s">
        <v>8241</v>
      </c>
      <c r="B5">
        <v>7009</v>
      </c>
      <c r="C5" t="s">
        <v>11</v>
      </c>
      <c r="E5" t="s">
        <v>8438</v>
      </c>
      <c r="H5" t="s">
        <v>8439</v>
      </c>
      <c r="J5" t="s">
        <v>8426</v>
      </c>
      <c r="K5" t="s">
        <v>51</v>
      </c>
    </row>
    <row r="6" spans="1:14" x14ac:dyDescent="0.25">
      <c r="A6" t="s">
        <v>8241</v>
      </c>
      <c r="B6">
        <v>7651</v>
      </c>
      <c r="C6" t="s">
        <v>11</v>
      </c>
      <c r="E6" t="s">
        <v>8438</v>
      </c>
      <c r="H6" t="s">
        <v>8683</v>
      </c>
      <c r="K6" t="s">
        <v>4291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44EDD-84D8-4DD8-9DF8-30188B81A956}">
  <dimension ref="A1:N1"/>
  <sheetViews>
    <sheetView workbookViewId="0">
      <selection sqref="A1:N2"/>
    </sheetView>
  </sheetViews>
  <sheetFormatPr defaultRowHeight="15" x14ac:dyDescent="0.25"/>
  <cols>
    <col min="1" max="1" width="9.5703125" customWidth="1"/>
    <col min="3" max="3" width="17.28515625" customWidth="1"/>
    <col min="4" max="4" width="11.140625" customWidth="1"/>
    <col min="5" max="5" width="14.42578125" customWidth="1"/>
    <col min="10" max="10" width="13.7109375" customWidth="1"/>
    <col min="13" max="13" width="13.7109375" customWidth="1"/>
    <col min="14" max="14" width="15.28515625" customWidth="1"/>
  </cols>
  <sheetData>
    <row r="1" spans="1:14" x14ac:dyDescent="0.25">
      <c r="A1" t="s">
        <v>384</v>
      </c>
      <c r="B1" t="s">
        <v>2</v>
      </c>
      <c r="C1" t="s">
        <v>3</v>
      </c>
      <c r="D1" t="s">
        <v>121</v>
      </c>
      <c r="E1" t="s">
        <v>4322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631</v>
      </c>
      <c r="N1" t="s">
        <v>673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2375-648C-4AD9-9794-080E8E9A61B7}">
  <dimension ref="A1:N1"/>
  <sheetViews>
    <sheetView workbookViewId="0">
      <selection sqref="A1:N2"/>
    </sheetView>
  </sheetViews>
  <sheetFormatPr defaultRowHeight="15" x14ac:dyDescent="0.25"/>
  <cols>
    <col min="1" max="1" width="9.5703125" customWidth="1"/>
    <col min="3" max="3" width="17.28515625" customWidth="1"/>
    <col min="4" max="4" width="11.140625" customWidth="1"/>
    <col min="5" max="5" width="14.42578125" customWidth="1"/>
    <col min="10" max="10" width="13.7109375" customWidth="1"/>
    <col min="13" max="13" width="13.7109375" customWidth="1"/>
    <col min="14" max="14" width="15.28515625" customWidth="1"/>
  </cols>
  <sheetData>
    <row r="1" spans="1:14" x14ac:dyDescent="0.25">
      <c r="A1" t="s">
        <v>384</v>
      </c>
      <c r="B1" t="s">
        <v>2</v>
      </c>
      <c r="C1" t="s">
        <v>3</v>
      </c>
      <c r="D1" t="s">
        <v>121</v>
      </c>
      <c r="E1" t="s">
        <v>4322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631</v>
      </c>
      <c r="N1" t="s">
        <v>673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D956-D271-44D9-8FEB-0D2DF53594E9}">
  <sheetPr>
    <tabColor rgb="FFFFC000"/>
  </sheetPr>
  <dimension ref="A1:H57"/>
  <sheetViews>
    <sheetView topLeftCell="A4" zoomScale="70" zoomScaleNormal="70" workbookViewId="0">
      <selection activeCell="D19" sqref="D19:F19"/>
    </sheetView>
  </sheetViews>
  <sheetFormatPr defaultRowHeight="15" x14ac:dyDescent="0.25"/>
  <cols>
    <col min="1" max="1" width="105.42578125" style="5" bestFit="1" customWidth="1"/>
    <col min="2" max="2" width="25.85546875" style="5" bestFit="1" customWidth="1"/>
    <col min="3" max="3" width="18.7109375" style="5" bestFit="1" customWidth="1"/>
    <col min="4" max="4" width="33.85546875" style="5" bestFit="1" customWidth="1"/>
    <col min="5" max="5" width="21.140625" style="5" bestFit="1" customWidth="1"/>
    <col min="6" max="6" width="15.85546875" style="5" bestFit="1" customWidth="1"/>
    <col min="7" max="8" width="14.28515625" style="5" bestFit="1" customWidth="1"/>
    <col min="9" max="16384" width="9.140625" style="5"/>
  </cols>
  <sheetData>
    <row r="1" spans="1:8" x14ac:dyDescent="0.25">
      <c r="A1" s="1" t="s">
        <v>3</v>
      </c>
      <c r="B1" s="97" t="s">
        <v>11</v>
      </c>
    </row>
    <row r="3" spans="1:8" x14ac:dyDescent="0.25">
      <c r="A3" s="1" t="s">
        <v>117</v>
      </c>
      <c r="B3" s="1" t="s">
        <v>142</v>
      </c>
      <c r="C3"/>
      <c r="D3"/>
      <c r="E3"/>
      <c r="F3"/>
      <c r="G3"/>
      <c r="H3"/>
    </row>
    <row r="4" spans="1:8" x14ac:dyDescent="0.25">
      <c r="A4" s="1" t="s">
        <v>114</v>
      </c>
      <c r="B4" s="97" t="s">
        <v>51</v>
      </c>
      <c r="C4" s="97" t="s">
        <v>8384</v>
      </c>
      <c r="D4" s="97" t="s">
        <v>4291</v>
      </c>
      <c r="E4" s="97" t="s">
        <v>25</v>
      </c>
      <c r="F4" s="97" t="s">
        <v>8999</v>
      </c>
      <c r="G4" s="97" t="s">
        <v>115</v>
      </c>
      <c r="H4"/>
    </row>
    <row r="5" spans="1:8" x14ac:dyDescent="0.25">
      <c r="A5" s="2" t="s">
        <v>8438</v>
      </c>
      <c r="B5" s="3">
        <v>5</v>
      </c>
      <c r="C5" s="3"/>
      <c r="D5" s="3"/>
      <c r="E5" s="3"/>
      <c r="F5" s="3"/>
      <c r="G5" s="3">
        <v>5</v>
      </c>
      <c r="H5"/>
    </row>
    <row r="6" spans="1:8" x14ac:dyDescent="0.25">
      <c r="A6" s="2" t="s">
        <v>8420</v>
      </c>
      <c r="B6" s="3"/>
      <c r="C6" s="3"/>
      <c r="D6" s="3"/>
      <c r="E6" s="3"/>
      <c r="F6" s="3">
        <v>9</v>
      </c>
      <c r="G6" s="3">
        <v>9</v>
      </c>
      <c r="H6"/>
    </row>
    <row r="7" spans="1:8" x14ac:dyDescent="0.25">
      <c r="A7" s="2" t="s">
        <v>8440</v>
      </c>
      <c r="B7" s="3">
        <v>6</v>
      </c>
      <c r="C7" s="3"/>
      <c r="D7" s="3"/>
      <c r="E7" s="3">
        <v>4</v>
      </c>
      <c r="F7" s="3">
        <v>12</v>
      </c>
      <c r="G7" s="3">
        <v>22</v>
      </c>
      <c r="H7"/>
    </row>
    <row r="8" spans="1:8" x14ac:dyDescent="0.25">
      <c r="A8" s="2" t="s">
        <v>8507</v>
      </c>
      <c r="B8" s="3"/>
      <c r="C8" s="3"/>
      <c r="D8" s="3"/>
      <c r="E8" s="3">
        <v>2</v>
      </c>
      <c r="F8" s="3"/>
      <c r="G8" s="3">
        <v>2</v>
      </c>
      <c r="H8"/>
    </row>
    <row r="9" spans="1:8" x14ac:dyDescent="0.25">
      <c r="A9" s="2" t="s">
        <v>8685</v>
      </c>
      <c r="B9" s="3"/>
      <c r="C9" s="3"/>
      <c r="D9" s="3"/>
      <c r="E9" s="3"/>
      <c r="F9" s="3">
        <v>12</v>
      </c>
      <c r="G9" s="3">
        <v>12</v>
      </c>
      <c r="H9"/>
    </row>
    <row r="10" spans="1:8" x14ac:dyDescent="0.25">
      <c r="A10" s="2" t="s">
        <v>8662</v>
      </c>
      <c r="B10" s="3">
        <v>5</v>
      </c>
      <c r="C10" s="3"/>
      <c r="D10" s="3">
        <v>1</v>
      </c>
      <c r="E10" s="3">
        <v>3</v>
      </c>
      <c r="F10" s="3"/>
      <c r="G10" s="3">
        <v>9</v>
      </c>
      <c r="H10"/>
    </row>
    <row r="11" spans="1:8" x14ac:dyDescent="0.25">
      <c r="A11" s="2" t="s">
        <v>8650</v>
      </c>
      <c r="B11" s="3"/>
      <c r="C11" s="3"/>
      <c r="D11" s="3"/>
      <c r="E11" s="3">
        <v>5</v>
      </c>
      <c r="F11" s="3"/>
      <c r="G11" s="3">
        <v>5</v>
      </c>
      <c r="H11"/>
    </row>
    <row r="12" spans="1:8" x14ac:dyDescent="0.25">
      <c r="A12" s="2" t="s">
        <v>8646</v>
      </c>
      <c r="B12" s="3"/>
      <c r="C12" s="3">
        <v>1</v>
      </c>
      <c r="D12" s="3">
        <v>14</v>
      </c>
      <c r="E12" s="3"/>
      <c r="F12" s="3"/>
      <c r="G12" s="3">
        <v>15</v>
      </c>
      <c r="H12"/>
    </row>
    <row r="13" spans="1:8" x14ac:dyDescent="0.25">
      <c r="A13" s="2" t="s">
        <v>8645</v>
      </c>
      <c r="B13" s="3">
        <v>6</v>
      </c>
      <c r="C13" s="3"/>
      <c r="D13" s="3"/>
      <c r="E13" s="3"/>
      <c r="F13" s="3"/>
      <c r="G13" s="3">
        <v>6</v>
      </c>
      <c r="H13"/>
    </row>
    <row r="14" spans="1:8" x14ac:dyDescent="0.25">
      <c r="A14" s="2" t="s">
        <v>8630</v>
      </c>
      <c r="B14" s="3">
        <v>15</v>
      </c>
      <c r="C14" s="3"/>
      <c r="D14" s="3"/>
      <c r="E14" s="3"/>
      <c r="F14" s="3"/>
      <c r="G14" s="3">
        <v>15</v>
      </c>
      <c r="H14"/>
    </row>
    <row r="15" spans="1:8" x14ac:dyDescent="0.25">
      <c r="A15" s="2" t="s">
        <v>8625</v>
      </c>
      <c r="B15" s="3">
        <v>4</v>
      </c>
      <c r="C15" s="3"/>
      <c r="D15" s="3"/>
      <c r="E15" s="3"/>
      <c r="F15" s="3"/>
      <c r="G15" s="3">
        <v>4</v>
      </c>
      <c r="H15"/>
    </row>
    <row r="16" spans="1:8" x14ac:dyDescent="0.25">
      <c r="A16" s="2" t="s">
        <v>8617</v>
      </c>
      <c r="B16" s="3">
        <v>15</v>
      </c>
      <c r="C16" s="3"/>
      <c r="D16" s="3"/>
      <c r="E16" s="3"/>
      <c r="F16" s="3"/>
      <c r="G16" s="3">
        <v>15</v>
      </c>
      <c r="H16"/>
    </row>
    <row r="17" spans="1:8" x14ac:dyDescent="0.25">
      <c r="A17" s="2" t="s">
        <v>8616</v>
      </c>
      <c r="B17" s="3"/>
      <c r="C17" s="3">
        <v>1</v>
      </c>
      <c r="D17" s="3"/>
      <c r="E17" s="3"/>
      <c r="F17" s="3"/>
      <c r="G17" s="3">
        <v>1</v>
      </c>
      <c r="H17"/>
    </row>
    <row r="18" spans="1:8" x14ac:dyDescent="0.25">
      <c r="A18" s="2" t="s">
        <v>8615</v>
      </c>
      <c r="B18" s="3">
        <v>1</v>
      </c>
      <c r="C18" s="3"/>
      <c r="D18" s="3"/>
      <c r="E18" s="3"/>
      <c r="F18" s="3"/>
      <c r="G18" s="3">
        <v>1</v>
      </c>
      <c r="H18"/>
    </row>
    <row r="19" spans="1:8" x14ac:dyDescent="0.25">
      <c r="A19" s="2" t="s">
        <v>115</v>
      </c>
      <c r="B19" s="3">
        <v>57</v>
      </c>
      <c r="C19" s="3">
        <v>2</v>
      </c>
      <c r="D19" s="3">
        <v>15</v>
      </c>
      <c r="E19" s="3">
        <v>14</v>
      </c>
      <c r="F19" s="3">
        <v>33</v>
      </c>
      <c r="G19" s="3">
        <v>121</v>
      </c>
      <c r="H19"/>
    </row>
    <row r="20" spans="1:8" x14ac:dyDescent="0.25">
      <c r="A20" s="2"/>
      <c r="B20" s="3"/>
      <c r="C20" s="3"/>
      <c r="D20" s="3"/>
      <c r="E20" s="3"/>
      <c r="F20" s="3"/>
    </row>
    <row r="22" spans="1:8" x14ac:dyDescent="0.25">
      <c r="A22" s="9" t="s">
        <v>114</v>
      </c>
      <c r="B22" s="61" t="s">
        <v>123</v>
      </c>
      <c r="C22" s="41" t="s">
        <v>8384</v>
      </c>
      <c r="D22" s="62" t="s">
        <v>4291</v>
      </c>
      <c r="E22" s="64" t="s">
        <v>134</v>
      </c>
      <c r="F22" s="94" t="s">
        <v>8999</v>
      </c>
      <c r="G22" s="63" t="s">
        <v>515</v>
      </c>
    </row>
    <row r="23" spans="1:8" x14ac:dyDescent="0.25">
      <c r="A23" s="2" t="s">
        <v>8408</v>
      </c>
      <c r="B23" s="4">
        <f t="shared" ref="B23:B36" si="0">B43/H43</f>
        <v>1</v>
      </c>
      <c r="C23" s="4">
        <f t="shared" ref="C23:C36" si="1">C43/H43</f>
        <v>0</v>
      </c>
      <c r="D23" s="4">
        <f t="shared" ref="D23:D36" si="2">D43/H43</f>
        <v>0</v>
      </c>
      <c r="E23" s="4">
        <f t="shared" ref="E23:E36" si="3">E43/H43</f>
        <v>0</v>
      </c>
      <c r="F23" s="4">
        <f>F43/H43</f>
        <v>0</v>
      </c>
      <c r="G23" s="4">
        <f t="shared" ref="G23:G36" si="4">G43/H43</f>
        <v>0</v>
      </c>
    </row>
    <row r="24" spans="1:8" x14ac:dyDescent="0.25">
      <c r="A24" s="2" t="s">
        <v>8459</v>
      </c>
      <c r="B24" s="4">
        <f t="shared" si="0"/>
        <v>0</v>
      </c>
      <c r="C24" s="4">
        <f t="shared" si="1"/>
        <v>0</v>
      </c>
      <c r="D24" s="4">
        <f t="shared" si="2"/>
        <v>0</v>
      </c>
      <c r="E24" s="4">
        <f t="shared" si="3"/>
        <v>0</v>
      </c>
      <c r="F24" s="4">
        <f t="shared" ref="F24:F36" si="5">F44/H44</f>
        <v>1</v>
      </c>
      <c r="G24" s="4">
        <f t="shared" si="4"/>
        <v>0</v>
      </c>
    </row>
    <row r="25" spans="1:8" x14ac:dyDescent="0.25">
      <c r="A25" s="2" t="s">
        <v>8460</v>
      </c>
      <c r="B25" s="4">
        <f t="shared" si="0"/>
        <v>0.27272727272727271</v>
      </c>
      <c r="C25" s="4">
        <f t="shared" si="1"/>
        <v>0</v>
      </c>
      <c r="D25" s="4">
        <f t="shared" si="2"/>
        <v>0</v>
      </c>
      <c r="E25" s="4">
        <f t="shared" si="3"/>
        <v>0.18181818181818182</v>
      </c>
      <c r="F25" s="4">
        <f t="shared" si="5"/>
        <v>0.54545454545454541</v>
      </c>
      <c r="G25" s="4">
        <f t="shared" si="4"/>
        <v>0</v>
      </c>
    </row>
    <row r="26" spans="1:8" x14ac:dyDescent="0.25">
      <c r="A26" s="2" t="s">
        <v>8508</v>
      </c>
      <c r="B26" s="4">
        <f t="shared" si="0"/>
        <v>0</v>
      </c>
      <c r="C26" s="4">
        <f t="shared" si="1"/>
        <v>0</v>
      </c>
      <c r="D26" s="4">
        <f t="shared" si="2"/>
        <v>0</v>
      </c>
      <c r="E26" s="4">
        <f t="shared" si="3"/>
        <v>1</v>
      </c>
      <c r="F26" s="4">
        <f t="shared" si="5"/>
        <v>0</v>
      </c>
      <c r="G26" s="4">
        <f t="shared" si="4"/>
        <v>0</v>
      </c>
    </row>
    <row r="27" spans="1:8" x14ac:dyDescent="0.25">
      <c r="A27" s="2" t="s">
        <v>8699</v>
      </c>
      <c r="B27" s="4">
        <f t="shared" si="0"/>
        <v>0</v>
      </c>
      <c r="C27" s="4">
        <f t="shared" si="1"/>
        <v>0</v>
      </c>
      <c r="D27" s="4">
        <f t="shared" si="2"/>
        <v>0</v>
      </c>
      <c r="E27" s="4">
        <f t="shared" si="3"/>
        <v>0</v>
      </c>
      <c r="F27" s="4">
        <f t="shared" si="5"/>
        <v>1</v>
      </c>
      <c r="G27" s="4">
        <f t="shared" si="4"/>
        <v>0</v>
      </c>
    </row>
    <row r="28" spans="1:8" x14ac:dyDescent="0.25">
      <c r="A28" s="2" t="s">
        <v>8698</v>
      </c>
      <c r="B28" s="4">
        <f t="shared" si="0"/>
        <v>0.55555555555555558</v>
      </c>
      <c r="C28" s="4">
        <f t="shared" si="1"/>
        <v>0</v>
      </c>
      <c r="D28" s="4">
        <f t="shared" si="2"/>
        <v>0.1111111111111111</v>
      </c>
      <c r="E28" s="4">
        <f t="shared" si="3"/>
        <v>0.33333333333333331</v>
      </c>
      <c r="F28" s="4">
        <f t="shared" si="5"/>
        <v>0</v>
      </c>
      <c r="G28" s="4">
        <f t="shared" si="4"/>
        <v>0</v>
      </c>
    </row>
    <row r="29" spans="1:8" x14ac:dyDescent="0.25">
      <c r="A29" s="2" t="s">
        <v>8697</v>
      </c>
      <c r="B29" s="4">
        <f t="shared" si="0"/>
        <v>0</v>
      </c>
      <c r="C29" s="4">
        <f t="shared" si="1"/>
        <v>0</v>
      </c>
      <c r="D29" s="4">
        <f t="shared" si="2"/>
        <v>0</v>
      </c>
      <c r="E29" s="4">
        <f t="shared" si="3"/>
        <v>1</v>
      </c>
      <c r="F29" s="4">
        <f t="shared" si="5"/>
        <v>0</v>
      </c>
      <c r="G29" s="4">
        <f t="shared" si="4"/>
        <v>0</v>
      </c>
    </row>
    <row r="30" spans="1:8" x14ac:dyDescent="0.25">
      <c r="A30" s="2" t="s">
        <v>8696</v>
      </c>
      <c r="B30" s="4">
        <f t="shared" si="0"/>
        <v>0</v>
      </c>
      <c r="C30" s="4">
        <f t="shared" si="1"/>
        <v>6.6666666666666666E-2</v>
      </c>
      <c r="D30" s="4">
        <f t="shared" si="2"/>
        <v>0.93333333333333335</v>
      </c>
      <c r="E30" s="4">
        <f t="shared" si="3"/>
        <v>0</v>
      </c>
      <c r="F30" s="4">
        <f t="shared" si="5"/>
        <v>0</v>
      </c>
      <c r="G30" s="4">
        <f t="shared" si="4"/>
        <v>0</v>
      </c>
    </row>
    <row r="31" spans="1:8" x14ac:dyDescent="0.25">
      <c r="A31" s="2" t="s">
        <v>8695</v>
      </c>
      <c r="B31" s="4">
        <f t="shared" si="0"/>
        <v>1</v>
      </c>
      <c r="C31" s="4">
        <f t="shared" si="1"/>
        <v>0</v>
      </c>
      <c r="D31" s="4">
        <f t="shared" si="2"/>
        <v>0</v>
      </c>
      <c r="E31" s="4">
        <f t="shared" si="3"/>
        <v>0</v>
      </c>
      <c r="F31" s="4">
        <f t="shared" si="5"/>
        <v>0</v>
      </c>
      <c r="G31" s="4">
        <f t="shared" si="4"/>
        <v>0</v>
      </c>
    </row>
    <row r="32" spans="1:8" x14ac:dyDescent="0.25">
      <c r="A32" s="2" t="s">
        <v>8694</v>
      </c>
      <c r="B32" s="4">
        <f t="shared" si="0"/>
        <v>1</v>
      </c>
      <c r="C32" s="4">
        <f t="shared" si="1"/>
        <v>0</v>
      </c>
      <c r="D32" s="4">
        <f t="shared" si="2"/>
        <v>0</v>
      </c>
      <c r="E32" s="4">
        <f t="shared" si="3"/>
        <v>0</v>
      </c>
      <c r="F32" s="4">
        <f t="shared" si="5"/>
        <v>0</v>
      </c>
      <c r="G32" s="4">
        <f t="shared" si="4"/>
        <v>0</v>
      </c>
    </row>
    <row r="33" spans="1:8" x14ac:dyDescent="0.25">
      <c r="A33" s="2" t="s">
        <v>8693</v>
      </c>
      <c r="B33" s="4">
        <f t="shared" si="0"/>
        <v>1</v>
      </c>
      <c r="C33" s="4">
        <f t="shared" si="1"/>
        <v>0</v>
      </c>
      <c r="D33" s="4">
        <f t="shared" si="2"/>
        <v>0</v>
      </c>
      <c r="E33" s="4">
        <f t="shared" si="3"/>
        <v>0</v>
      </c>
      <c r="F33" s="4">
        <f t="shared" si="5"/>
        <v>0</v>
      </c>
      <c r="G33" s="4">
        <f t="shared" si="4"/>
        <v>0</v>
      </c>
    </row>
    <row r="34" spans="1:8" x14ac:dyDescent="0.25">
      <c r="A34" s="2" t="s">
        <v>8692</v>
      </c>
      <c r="B34" s="4">
        <f t="shared" si="0"/>
        <v>1</v>
      </c>
      <c r="C34" s="4">
        <f t="shared" si="1"/>
        <v>0</v>
      </c>
      <c r="D34" s="4">
        <f t="shared" si="2"/>
        <v>0</v>
      </c>
      <c r="E34" s="4">
        <f t="shared" si="3"/>
        <v>0</v>
      </c>
      <c r="F34" s="4">
        <f t="shared" si="5"/>
        <v>0</v>
      </c>
      <c r="G34" s="4">
        <f t="shared" si="4"/>
        <v>0</v>
      </c>
    </row>
    <row r="35" spans="1:8" x14ac:dyDescent="0.25">
      <c r="A35" s="2" t="s">
        <v>8691</v>
      </c>
      <c r="B35" s="4">
        <f t="shared" si="0"/>
        <v>0</v>
      </c>
      <c r="C35" s="4">
        <f t="shared" si="1"/>
        <v>1</v>
      </c>
      <c r="D35" s="4">
        <f t="shared" si="2"/>
        <v>0</v>
      </c>
      <c r="E35" s="4">
        <f t="shared" si="3"/>
        <v>0</v>
      </c>
      <c r="F35" s="4">
        <f t="shared" si="5"/>
        <v>0</v>
      </c>
      <c r="G35" s="4">
        <f t="shared" si="4"/>
        <v>0</v>
      </c>
    </row>
    <row r="36" spans="1:8" x14ac:dyDescent="0.25">
      <c r="A36" s="2" t="s">
        <v>8690</v>
      </c>
      <c r="B36" s="4">
        <f t="shared" si="0"/>
        <v>1</v>
      </c>
      <c r="C36" s="4">
        <f t="shared" si="1"/>
        <v>0</v>
      </c>
      <c r="D36" s="4">
        <f t="shared" si="2"/>
        <v>0</v>
      </c>
      <c r="E36" s="4">
        <f t="shared" si="3"/>
        <v>0</v>
      </c>
      <c r="F36" s="4">
        <f t="shared" si="5"/>
        <v>0</v>
      </c>
      <c r="G36" s="4">
        <f t="shared" si="4"/>
        <v>0</v>
      </c>
    </row>
    <row r="37" spans="1:8" x14ac:dyDescent="0.25">
      <c r="A37" s="10"/>
      <c r="B37" s="10"/>
      <c r="C37" s="10"/>
      <c r="D37" s="10"/>
      <c r="E37" s="10"/>
      <c r="F37" s="10"/>
      <c r="G37" s="10"/>
    </row>
    <row r="41" spans="1:8" x14ac:dyDescent="0.25">
      <c r="A41" s="82"/>
      <c r="B41" s="28"/>
      <c r="C41" s="82"/>
    </row>
    <row r="42" spans="1:8" x14ac:dyDescent="0.25">
      <c r="A42" s="9" t="s">
        <v>114</v>
      </c>
      <c r="B42" s="61" t="s">
        <v>123</v>
      </c>
      <c r="C42" s="41" t="s">
        <v>8384</v>
      </c>
      <c r="D42" s="62" t="s">
        <v>8506</v>
      </c>
      <c r="E42" s="64" t="s">
        <v>134</v>
      </c>
      <c r="F42" s="94" t="s">
        <v>8999</v>
      </c>
      <c r="G42" s="63" t="s">
        <v>515</v>
      </c>
      <c r="H42" s="9" t="s">
        <v>115</v>
      </c>
    </row>
    <row r="43" spans="1:8" x14ac:dyDescent="0.25">
      <c r="A43" s="2" t="s">
        <v>8438</v>
      </c>
      <c r="B43" s="3">
        <v>5</v>
      </c>
      <c r="C43" s="3"/>
      <c r="D43" s="3"/>
      <c r="E43" s="3"/>
      <c r="F43" s="3"/>
      <c r="H43" s="3">
        <v>5</v>
      </c>
    </row>
    <row r="44" spans="1:8" x14ac:dyDescent="0.25">
      <c r="A44" s="2" t="s">
        <v>8420</v>
      </c>
      <c r="B44" s="3"/>
      <c r="C44" s="3"/>
      <c r="D44" s="3"/>
      <c r="E44" s="3"/>
      <c r="F44" s="3">
        <v>9</v>
      </c>
      <c r="H44" s="3">
        <v>9</v>
      </c>
    </row>
    <row r="45" spans="1:8" x14ac:dyDescent="0.25">
      <c r="A45" s="2" t="s">
        <v>8440</v>
      </c>
      <c r="B45" s="3">
        <v>6</v>
      </c>
      <c r="C45" s="3"/>
      <c r="D45" s="3"/>
      <c r="E45" s="3">
        <v>4</v>
      </c>
      <c r="F45" s="3">
        <v>12</v>
      </c>
      <c r="H45" s="3">
        <v>22</v>
      </c>
    </row>
    <row r="46" spans="1:8" x14ac:dyDescent="0.25">
      <c r="A46" s="2" t="s">
        <v>8507</v>
      </c>
      <c r="B46" s="3"/>
      <c r="C46" s="3"/>
      <c r="D46" s="3"/>
      <c r="E46" s="3">
        <v>2</v>
      </c>
      <c r="F46" s="3"/>
      <c r="H46" s="3">
        <v>2</v>
      </c>
    </row>
    <row r="47" spans="1:8" x14ac:dyDescent="0.25">
      <c r="A47" s="2" t="s">
        <v>8685</v>
      </c>
      <c r="B47" s="3"/>
      <c r="C47" s="3"/>
      <c r="D47" s="3"/>
      <c r="E47" s="3"/>
      <c r="F47" s="3">
        <v>12</v>
      </c>
      <c r="G47" s="83"/>
      <c r="H47" s="3">
        <v>12</v>
      </c>
    </row>
    <row r="48" spans="1:8" x14ac:dyDescent="0.25">
      <c r="A48" s="2" t="s">
        <v>8662</v>
      </c>
      <c r="B48" s="3">
        <v>5</v>
      </c>
      <c r="C48" s="3"/>
      <c r="D48" s="3">
        <v>1</v>
      </c>
      <c r="E48" s="3">
        <v>3</v>
      </c>
      <c r="F48" s="3"/>
      <c r="G48" s="83"/>
      <c r="H48" s="3">
        <v>9</v>
      </c>
    </row>
    <row r="49" spans="1:8" x14ac:dyDescent="0.25">
      <c r="A49" s="2" t="s">
        <v>8650</v>
      </c>
      <c r="B49" s="3"/>
      <c r="C49" s="3"/>
      <c r="D49" s="3"/>
      <c r="E49" s="3">
        <v>5</v>
      </c>
      <c r="F49" s="3"/>
      <c r="G49" s="83"/>
      <c r="H49" s="3">
        <v>5</v>
      </c>
    </row>
    <row r="50" spans="1:8" x14ac:dyDescent="0.25">
      <c r="A50" s="2" t="s">
        <v>8646</v>
      </c>
      <c r="B50" s="3"/>
      <c r="C50" s="3">
        <v>1</v>
      </c>
      <c r="D50" s="3">
        <v>14</v>
      </c>
      <c r="E50" s="3"/>
      <c r="F50" s="3"/>
      <c r="G50" s="83"/>
      <c r="H50" s="3">
        <v>15</v>
      </c>
    </row>
    <row r="51" spans="1:8" x14ac:dyDescent="0.25">
      <c r="A51" s="2" t="s">
        <v>8645</v>
      </c>
      <c r="B51" s="3">
        <v>6</v>
      </c>
      <c r="C51" s="3"/>
      <c r="D51" s="3"/>
      <c r="E51" s="3"/>
      <c r="F51" s="3"/>
      <c r="G51" s="83"/>
      <c r="H51" s="3">
        <v>6</v>
      </c>
    </row>
    <row r="52" spans="1:8" x14ac:dyDescent="0.25">
      <c r="A52" s="2" t="s">
        <v>8630</v>
      </c>
      <c r="B52" s="3">
        <v>15</v>
      </c>
      <c r="C52" s="3"/>
      <c r="D52" s="3"/>
      <c r="E52" s="3"/>
      <c r="F52" s="3"/>
      <c r="G52" s="83"/>
      <c r="H52" s="3">
        <v>15</v>
      </c>
    </row>
    <row r="53" spans="1:8" x14ac:dyDescent="0.25">
      <c r="A53" s="2" t="s">
        <v>8625</v>
      </c>
      <c r="B53" s="3">
        <v>4</v>
      </c>
      <c r="C53" s="3"/>
      <c r="D53" s="3"/>
      <c r="E53" s="3"/>
      <c r="F53" s="3"/>
      <c r="G53" s="83"/>
      <c r="H53" s="3">
        <v>4</v>
      </c>
    </row>
    <row r="54" spans="1:8" x14ac:dyDescent="0.25">
      <c r="A54" s="2" t="s">
        <v>8617</v>
      </c>
      <c r="B54" s="3">
        <v>15</v>
      </c>
      <c r="C54" s="3"/>
      <c r="D54" s="3"/>
      <c r="E54" s="3"/>
      <c r="F54" s="3"/>
      <c r="G54" s="83"/>
      <c r="H54" s="3">
        <v>15</v>
      </c>
    </row>
    <row r="55" spans="1:8" x14ac:dyDescent="0.25">
      <c r="A55" s="2" t="s">
        <v>8616</v>
      </c>
      <c r="B55" s="3"/>
      <c r="C55" s="3">
        <v>1</v>
      </c>
      <c r="D55" s="3"/>
      <c r="E55" s="3"/>
      <c r="F55" s="3"/>
      <c r="G55" s="83"/>
      <c r="H55" s="3">
        <v>1</v>
      </c>
    </row>
    <row r="56" spans="1:8" x14ac:dyDescent="0.25">
      <c r="A56" s="2" t="s">
        <v>8615</v>
      </c>
      <c r="B56" s="3">
        <v>1</v>
      </c>
      <c r="C56" s="3"/>
      <c r="D56" s="3"/>
      <c r="E56" s="3"/>
      <c r="F56" s="3"/>
      <c r="G56" s="83"/>
      <c r="H56" s="3">
        <v>1</v>
      </c>
    </row>
    <row r="57" spans="1:8" x14ac:dyDescent="0.25">
      <c r="A57" s="10" t="s">
        <v>115</v>
      </c>
      <c r="B57" s="11">
        <v>57</v>
      </c>
      <c r="C57" s="11">
        <v>2</v>
      </c>
      <c r="D57" s="11">
        <v>15</v>
      </c>
      <c r="E57" s="92">
        <v>14</v>
      </c>
      <c r="F57" s="92">
        <v>33</v>
      </c>
      <c r="G57" s="10"/>
      <c r="H57" s="11">
        <v>121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D88E-4DEF-4B7D-A6AA-260A5C588A33}">
  <sheetPr filterMode="1">
    <tabColor theme="5" tint="-0.249977111117893"/>
  </sheetPr>
  <dimension ref="A1:N167"/>
  <sheetViews>
    <sheetView topLeftCell="A138" workbookViewId="0">
      <selection activeCell="A161" sqref="A161:A167"/>
    </sheetView>
  </sheetViews>
  <sheetFormatPr defaultColWidth="19" defaultRowHeight="15" x14ac:dyDescent="0.25"/>
  <cols>
    <col min="1" max="1" width="5.5703125" style="5" customWidth="1"/>
    <col min="2" max="2" width="5" style="5" customWidth="1"/>
    <col min="3" max="3" width="15.140625" style="5" customWidth="1"/>
    <col min="4" max="4" width="7.140625" style="5" customWidth="1"/>
    <col min="5" max="5" width="64.42578125" style="5" bestFit="1" customWidth="1"/>
    <col min="6" max="6" width="18.42578125" style="5" customWidth="1"/>
    <col min="7" max="7" width="64.42578125" style="5" bestFit="1" customWidth="1"/>
    <col min="8" max="8" width="117" style="5" bestFit="1" customWidth="1"/>
    <col min="9" max="9" width="76.7109375" style="5" bestFit="1" customWidth="1"/>
    <col min="10" max="10" width="39.140625" style="5" bestFit="1" customWidth="1"/>
    <col min="11" max="11" width="26.42578125" style="5" bestFit="1" customWidth="1"/>
    <col min="12" max="12" width="4.85546875" style="5" bestFit="1" customWidth="1"/>
    <col min="13" max="13" width="11.5703125" style="5" bestFit="1" customWidth="1"/>
    <col min="14" max="14" width="13.28515625" style="5" bestFit="1" customWidth="1"/>
    <col min="15" max="16384" width="19" style="5"/>
  </cols>
  <sheetData>
    <row r="1" spans="1:14" x14ac:dyDescent="0.25">
      <c r="A1" s="13" t="s">
        <v>384</v>
      </c>
      <c r="B1" s="5" t="s">
        <v>2</v>
      </c>
      <c r="C1" s="5" t="s">
        <v>3</v>
      </c>
      <c r="D1" s="13" t="s">
        <v>121</v>
      </c>
      <c r="E1" s="13" t="s">
        <v>4322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631</v>
      </c>
      <c r="N1" s="5" t="s">
        <v>673</v>
      </c>
    </row>
    <row r="2" spans="1:14" hidden="1" x14ac:dyDescent="0.25">
      <c r="A2" s="5" t="s">
        <v>8467</v>
      </c>
      <c r="B2" s="96">
        <v>6609</v>
      </c>
      <c r="C2" s="96" t="s">
        <v>18</v>
      </c>
      <c r="F2" s="97" t="s">
        <v>8505</v>
      </c>
      <c r="G2" s="97"/>
      <c r="H2" s="97"/>
      <c r="I2" s="97"/>
      <c r="J2" s="97"/>
      <c r="K2" s="97" t="s">
        <v>20</v>
      </c>
      <c r="L2" s="97"/>
    </row>
    <row r="3" spans="1:14" x14ac:dyDescent="0.25">
      <c r="A3" s="5" t="s">
        <v>8467</v>
      </c>
      <c r="B3" s="96">
        <v>7011</v>
      </c>
      <c r="C3" s="96" t="s">
        <v>21</v>
      </c>
      <c r="F3" s="97"/>
      <c r="G3" s="97" t="s">
        <v>8504</v>
      </c>
      <c r="H3" s="97"/>
      <c r="I3" s="97"/>
      <c r="J3" s="97"/>
      <c r="K3" s="97" t="s">
        <v>20</v>
      </c>
      <c r="L3" s="97"/>
    </row>
    <row r="4" spans="1:14" x14ac:dyDescent="0.25">
      <c r="A4" s="5" t="s">
        <v>8467</v>
      </c>
      <c r="B4" s="96">
        <v>7012</v>
      </c>
      <c r="C4" s="96" t="s">
        <v>11</v>
      </c>
      <c r="E4" s="97" t="s">
        <v>8504</v>
      </c>
      <c r="F4" s="97"/>
      <c r="G4" s="97"/>
      <c r="H4" s="97" t="s">
        <v>8503</v>
      </c>
      <c r="I4" s="97"/>
      <c r="J4" s="97"/>
      <c r="K4" s="97" t="s">
        <v>25</v>
      </c>
      <c r="L4" s="97"/>
    </row>
    <row r="5" spans="1:14" x14ac:dyDescent="0.25">
      <c r="A5" s="5" t="s">
        <v>8467</v>
      </c>
      <c r="B5" s="96">
        <v>7485</v>
      </c>
      <c r="C5" s="96" t="s">
        <v>11</v>
      </c>
      <c r="E5" s="97" t="s">
        <v>8504</v>
      </c>
      <c r="F5" s="97"/>
      <c r="G5" s="97"/>
      <c r="H5" s="97" t="s">
        <v>8808</v>
      </c>
      <c r="I5" s="97"/>
      <c r="J5" s="97" t="s">
        <v>1811</v>
      </c>
      <c r="K5" s="97" t="s">
        <v>25</v>
      </c>
      <c r="L5" s="97"/>
    </row>
    <row r="6" spans="1:14" x14ac:dyDescent="0.25">
      <c r="A6" s="5" t="s">
        <v>8467</v>
      </c>
      <c r="B6" s="96">
        <v>8900</v>
      </c>
      <c r="C6" s="96" t="s">
        <v>11</v>
      </c>
      <c r="E6" s="97" t="s">
        <v>8504</v>
      </c>
      <c r="F6" s="97"/>
      <c r="G6" s="97"/>
      <c r="H6" s="97" t="s">
        <v>8865</v>
      </c>
      <c r="I6" s="97"/>
      <c r="J6" s="97" t="s">
        <v>1811</v>
      </c>
      <c r="K6" s="97" t="s">
        <v>25</v>
      </c>
      <c r="L6" s="97"/>
    </row>
    <row r="7" spans="1:14" x14ac:dyDescent="0.25">
      <c r="A7" s="5" t="s">
        <v>8467</v>
      </c>
      <c r="B7" s="96">
        <v>7200</v>
      </c>
      <c r="C7" s="96" t="s">
        <v>21</v>
      </c>
      <c r="F7" s="97"/>
      <c r="G7" s="97" t="s">
        <v>8497</v>
      </c>
      <c r="H7" s="97"/>
      <c r="I7" s="97"/>
      <c r="J7" s="97"/>
      <c r="K7" s="97" t="s">
        <v>20</v>
      </c>
      <c r="L7" s="97"/>
    </row>
    <row r="8" spans="1:14" x14ac:dyDescent="0.25">
      <c r="A8" s="5" t="s">
        <v>8467</v>
      </c>
      <c r="B8" s="96">
        <v>7205</v>
      </c>
      <c r="C8" s="96" t="s">
        <v>11</v>
      </c>
      <c r="E8" s="97" t="s">
        <v>8497</v>
      </c>
      <c r="F8" s="97"/>
      <c r="G8" s="97"/>
      <c r="H8" s="97" t="s">
        <v>8502</v>
      </c>
      <c r="I8" s="97"/>
      <c r="J8" s="97"/>
      <c r="K8" s="97" t="s">
        <v>25</v>
      </c>
      <c r="L8" s="97"/>
    </row>
    <row r="9" spans="1:14" hidden="1" x14ac:dyDescent="0.25">
      <c r="A9" s="5" t="s">
        <v>8467</v>
      </c>
      <c r="B9" s="96">
        <v>7549</v>
      </c>
      <c r="C9" s="96" t="s">
        <v>38</v>
      </c>
      <c r="F9" s="97"/>
      <c r="G9" s="97"/>
      <c r="H9" s="97"/>
      <c r="I9" s="97" t="s">
        <v>8501</v>
      </c>
      <c r="J9" s="97" t="s">
        <v>1811</v>
      </c>
      <c r="K9" s="97" t="s">
        <v>40</v>
      </c>
      <c r="L9" s="97"/>
    </row>
    <row r="10" spans="1:14" hidden="1" x14ac:dyDescent="0.25">
      <c r="A10" s="5" t="s">
        <v>8467</v>
      </c>
      <c r="B10" s="96">
        <v>7550</v>
      </c>
      <c r="C10" s="96" t="s">
        <v>38</v>
      </c>
      <c r="F10" s="97"/>
      <c r="G10" s="97"/>
      <c r="H10" s="97"/>
      <c r="I10" s="97" t="s">
        <v>8500</v>
      </c>
      <c r="J10" s="97" t="s">
        <v>1811</v>
      </c>
      <c r="K10" s="97" t="s">
        <v>40</v>
      </c>
      <c r="L10" s="97"/>
    </row>
    <row r="11" spans="1:14" x14ac:dyDescent="0.25">
      <c r="A11" s="5" t="s">
        <v>8467</v>
      </c>
      <c r="B11" s="96">
        <v>7206</v>
      </c>
      <c r="C11" s="96" t="s">
        <v>11</v>
      </c>
      <c r="E11" s="97" t="s">
        <v>8497</v>
      </c>
      <c r="F11" s="97"/>
      <c r="G11" s="97"/>
      <c r="H11" s="97" t="s">
        <v>8499</v>
      </c>
      <c r="I11" s="97"/>
      <c r="J11" s="97"/>
      <c r="K11" s="97" t="s">
        <v>25</v>
      </c>
      <c r="L11" s="97"/>
    </row>
    <row r="12" spans="1:14" hidden="1" x14ac:dyDescent="0.25">
      <c r="A12" s="5" t="s">
        <v>8467</v>
      </c>
      <c r="B12" s="96">
        <v>7552</v>
      </c>
      <c r="C12" s="96" t="s">
        <v>38</v>
      </c>
      <c r="F12" s="97"/>
      <c r="G12" s="97"/>
      <c r="H12" s="97"/>
      <c r="I12" s="97" t="s">
        <v>8498</v>
      </c>
      <c r="J12" s="97" t="s">
        <v>1811</v>
      </c>
      <c r="K12" s="97" t="s">
        <v>40</v>
      </c>
      <c r="L12" s="97"/>
    </row>
    <row r="13" spans="1:14" x14ac:dyDescent="0.25">
      <c r="A13" s="5" t="s">
        <v>8467</v>
      </c>
      <c r="B13" s="96">
        <v>7207</v>
      </c>
      <c r="C13" s="96" t="s">
        <v>11</v>
      </c>
      <c r="E13" s="97" t="s">
        <v>8497</v>
      </c>
      <c r="F13" s="97"/>
      <c r="G13" s="97"/>
      <c r="H13" s="97" t="s">
        <v>8496</v>
      </c>
      <c r="I13" s="97"/>
      <c r="J13" s="97"/>
      <c r="K13" s="97" t="s">
        <v>25</v>
      </c>
      <c r="L13" s="97"/>
    </row>
    <row r="14" spans="1:14" hidden="1" x14ac:dyDescent="0.25">
      <c r="A14" s="5" t="s">
        <v>8467</v>
      </c>
      <c r="B14" s="96">
        <v>7559</v>
      </c>
      <c r="C14" s="96" t="s">
        <v>38</v>
      </c>
      <c r="F14" s="97"/>
      <c r="G14" s="97"/>
      <c r="H14" s="97"/>
      <c r="I14" s="97" t="s">
        <v>8495</v>
      </c>
      <c r="J14" s="97" t="s">
        <v>1811</v>
      </c>
      <c r="K14" s="97" t="s">
        <v>40</v>
      </c>
      <c r="L14" s="97"/>
    </row>
    <row r="15" spans="1:14" hidden="1" x14ac:dyDescent="0.25">
      <c r="A15" s="5" t="s">
        <v>8467</v>
      </c>
      <c r="B15" s="96">
        <v>7563</v>
      </c>
      <c r="C15" s="96" t="s">
        <v>38</v>
      </c>
      <c r="F15" s="97"/>
      <c r="G15" s="97"/>
      <c r="H15" s="97"/>
      <c r="I15" s="97" t="s">
        <v>8476</v>
      </c>
      <c r="J15" s="97" t="s">
        <v>1811</v>
      </c>
      <c r="K15" s="97" t="s">
        <v>40</v>
      </c>
      <c r="L15" s="97"/>
    </row>
    <row r="16" spans="1:14" x14ac:dyDescent="0.25">
      <c r="A16" s="5" t="s">
        <v>8467</v>
      </c>
      <c r="B16" s="96">
        <v>7841</v>
      </c>
      <c r="C16" s="96" t="s">
        <v>11</v>
      </c>
      <c r="E16" s="97" t="s">
        <v>8497</v>
      </c>
      <c r="F16" s="97"/>
      <c r="G16" s="97"/>
      <c r="H16" s="97" t="s">
        <v>8729</v>
      </c>
      <c r="I16" s="97"/>
      <c r="J16" s="97" t="s">
        <v>1811</v>
      </c>
      <c r="K16" s="97" t="s">
        <v>25</v>
      </c>
      <c r="L16" s="97"/>
    </row>
    <row r="17" spans="1:11" hidden="1" x14ac:dyDescent="0.25">
      <c r="A17" s="5" t="s">
        <v>8467</v>
      </c>
      <c r="B17" s="96">
        <v>8213</v>
      </c>
      <c r="C17" s="96" t="s">
        <v>38</v>
      </c>
      <c r="F17" s="97"/>
      <c r="G17" s="97"/>
      <c r="H17" s="97"/>
      <c r="I17" s="97" t="s">
        <v>8760</v>
      </c>
      <c r="J17" s="97" t="s">
        <v>1811</v>
      </c>
      <c r="K17" s="97" t="s">
        <v>40</v>
      </c>
    </row>
    <row r="18" spans="1:11" x14ac:dyDescent="0.25">
      <c r="A18" s="5" t="s">
        <v>8467</v>
      </c>
      <c r="B18" s="96">
        <v>7842</v>
      </c>
      <c r="C18" s="96" t="s">
        <v>11</v>
      </c>
      <c r="E18" s="97" t="s">
        <v>8497</v>
      </c>
      <c r="F18" s="97"/>
      <c r="G18" s="97"/>
      <c r="H18" s="97" t="s">
        <v>8728</v>
      </c>
      <c r="I18" s="97"/>
      <c r="J18" s="97" t="s">
        <v>1811</v>
      </c>
      <c r="K18" s="97" t="s">
        <v>25</v>
      </c>
    </row>
    <row r="19" spans="1:11" hidden="1" x14ac:dyDescent="0.25">
      <c r="A19" s="5" t="s">
        <v>8467</v>
      </c>
      <c r="B19" s="96">
        <v>8046</v>
      </c>
      <c r="C19" s="96" t="s">
        <v>38</v>
      </c>
      <c r="F19" s="97"/>
      <c r="G19" s="97"/>
      <c r="H19" s="97"/>
      <c r="I19" s="97" t="s">
        <v>8727</v>
      </c>
      <c r="J19" s="97" t="s">
        <v>1811</v>
      </c>
      <c r="K19" s="97" t="s">
        <v>40</v>
      </c>
    </row>
    <row r="20" spans="1:11" x14ac:dyDescent="0.25">
      <c r="A20" s="5" t="s">
        <v>8467</v>
      </c>
      <c r="B20" s="96">
        <v>7202</v>
      </c>
      <c r="C20" s="96" t="s">
        <v>21</v>
      </c>
      <c r="F20" s="97"/>
      <c r="G20" s="97" t="s">
        <v>8489</v>
      </c>
      <c r="H20" s="97"/>
      <c r="I20" s="97"/>
      <c r="J20" s="97"/>
      <c r="K20" s="97" t="s">
        <v>20</v>
      </c>
    </row>
    <row r="21" spans="1:11" x14ac:dyDescent="0.25">
      <c r="A21" s="5" t="s">
        <v>8467</v>
      </c>
      <c r="B21" s="96">
        <v>7211</v>
      </c>
      <c r="C21" s="96" t="s">
        <v>11</v>
      </c>
      <c r="E21" s="97" t="s">
        <v>8489</v>
      </c>
      <c r="F21" s="97"/>
      <c r="G21" s="97"/>
      <c r="H21" s="97" t="s">
        <v>8494</v>
      </c>
      <c r="I21" s="97"/>
      <c r="J21" s="97"/>
      <c r="K21" s="97" t="s">
        <v>25</v>
      </c>
    </row>
    <row r="22" spans="1:11" hidden="1" x14ac:dyDescent="0.25">
      <c r="A22" s="5" t="s">
        <v>8467</v>
      </c>
      <c r="B22" s="96">
        <v>7831</v>
      </c>
      <c r="C22" s="96" t="s">
        <v>38</v>
      </c>
      <c r="F22" s="97"/>
      <c r="G22" s="97"/>
      <c r="H22" s="97"/>
      <c r="I22" s="97" t="s">
        <v>8726</v>
      </c>
      <c r="J22" s="97" t="s">
        <v>1811</v>
      </c>
      <c r="K22" s="97" t="s">
        <v>40</v>
      </c>
    </row>
    <row r="23" spans="1:11" x14ac:dyDescent="0.25">
      <c r="A23" s="5" t="s">
        <v>8467</v>
      </c>
      <c r="B23" s="96">
        <v>7318</v>
      </c>
      <c r="C23" s="96" t="s">
        <v>11</v>
      </c>
      <c r="E23" s="97" t="s">
        <v>8489</v>
      </c>
      <c r="F23" s="97"/>
      <c r="G23" s="97"/>
      <c r="H23" s="97" t="s">
        <v>8493</v>
      </c>
      <c r="I23" s="97"/>
      <c r="J23" s="97"/>
      <c r="K23" s="97" t="s">
        <v>25</v>
      </c>
    </row>
    <row r="24" spans="1:11" hidden="1" x14ac:dyDescent="0.25">
      <c r="A24" s="5" t="s">
        <v>8467</v>
      </c>
      <c r="B24" s="96">
        <v>7832</v>
      </c>
      <c r="C24" s="96" t="s">
        <v>38</v>
      </c>
      <c r="F24" s="97"/>
      <c r="G24" s="97"/>
      <c r="H24" s="97"/>
      <c r="I24" s="97" t="s">
        <v>8725</v>
      </c>
      <c r="J24" s="97" t="s">
        <v>1811</v>
      </c>
      <c r="K24" s="97" t="s">
        <v>40</v>
      </c>
    </row>
    <row r="25" spans="1:11" x14ac:dyDescent="0.25">
      <c r="A25" s="5" t="s">
        <v>8467</v>
      </c>
      <c r="B25" s="96">
        <v>7319</v>
      </c>
      <c r="C25" s="96" t="s">
        <v>11</v>
      </c>
      <c r="E25" s="97" t="s">
        <v>8489</v>
      </c>
      <c r="F25" s="97"/>
      <c r="G25" s="97"/>
      <c r="H25" s="97" t="s">
        <v>8492</v>
      </c>
      <c r="I25" s="97"/>
      <c r="J25" s="97"/>
      <c r="K25" s="97" t="s">
        <v>25</v>
      </c>
    </row>
    <row r="26" spans="1:11" hidden="1" x14ac:dyDescent="0.25">
      <c r="A26" s="5" t="s">
        <v>8467</v>
      </c>
      <c r="B26" s="96">
        <v>7863</v>
      </c>
      <c r="C26" s="96" t="s">
        <v>38</v>
      </c>
      <c r="F26" s="97"/>
      <c r="G26" s="97"/>
      <c r="H26" s="97"/>
      <c r="I26" s="97" t="s">
        <v>8724</v>
      </c>
      <c r="J26" s="97" t="s">
        <v>1811</v>
      </c>
      <c r="K26" s="97" t="s">
        <v>40</v>
      </c>
    </row>
    <row r="27" spans="1:11" x14ac:dyDescent="0.25">
      <c r="A27" s="5" t="s">
        <v>8467</v>
      </c>
      <c r="B27" s="96">
        <v>7320</v>
      </c>
      <c r="C27" s="96" t="s">
        <v>11</v>
      </c>
      <c r="E27" s="97" t="s">
        <v>8489</v>
      </c>
      <c r="F27" s="97"/>
      <c r="G27" s="97"/>
      <c r="H27" s="97" t="s">
        <v>8491</v>
      </c>
      <c r="I27" s="97"/>
      <c r="J27" s="97" t="s">
        <v>1811</v>
      </c>
      <c r="K27" s="97" t="s">
        <v>25</v>
      </c>
    </row>
    <row r="28" spans="1:11" hidden="1" x14ac:dyDescent="0.25">
      <c r="A28" s="5" t="s">
        <v>8467</v>
      </c>
      <c r="B28" s="96">
        <v>7864</v>
      </c>
      <c r="C28" s="96" t="s">
        <v>38</v>
      </c>
      <c r="F28" s="97"/>
      <c r="G28" s="97"/>
      <c r="H28" s="97"/>
      <c r="I28" s="97" t="s">
        <v>8724</v>
      </c>
      <c r="J28" s="97" t="s">
        <v>1811</v>
      </c>
      <c r="K28" s="97" t="s">
        <v>40</v>
      </c>
    </row>
    <row r="29" spans="1:11" x14ac:dyDescent="0.25">
      <c r="A29" s="5" t="s">
        <v>8467</v>
      </c>
      <c r="B29" s="96">
        <v>7321</v>
      </c>
      <c r="C29" s="96" t="s">
        <v>11</v>
      </c>
      <c r="E29" s="97" t="s">
        <v>8489</v>
      </c>
      <c r="F29" s="97"/>
      <c r="G29" s="97"/>
      <c r="H29" s="97" t="s">
        <v>8490</v>
      </c>
      <c r="I29" s="97"/>
      <c r="J29" s="97"/>
      <c r="K29" s="97" t="s">
        <v>25</v>
      </c>
    </row>
    <row r="30" spans="1:11" hidden="1" x14ac:dyDescent="0.25">
      <c r="A30" s="5" t="s">
        <v>8467</v>
      </c>
      <c r="B30" s="96">
        <v>7821</v>
      </c>
      <c r="C30" s="96" t="s">
        <v>38</v>
      </c>
      <c r="F30" s="97"/>
      <c r="G30" s="97"/>
      <c r="H30" s="97"/>
      <c r="I30" s="97" t="s">
        <v>8723</v>
      </c>
      <c r="J30" s="97" t="s">
        <v>1811</v>
      </c>
      <c r="K30" s="97" t="s">
        <v>40</v>
      </c>
    </row>
    <row r="31" spans="1:11" x14ac:dyDescent="0.25">
      <c r="A31" s="5" t="s">
        <v>8467</v>
      </c>
      <c r="B31" s="96">
        <v>7322</v>
      </c>
      <c r="C31" s="96" t="s">
        <v>11</v>
      </c>
      <c r="E31" s="97" t="s">
        <v>8489</v>
      </c>
      <c r="F31" s="97"/>
      <c r="G31" s="97"/>
      <c r="H31" s="97" t="s">
        <v>8488</v>
      </c>
      <c r="I31" s="97"/>
      <c r="J31" s="97"/>
      <c r="K31" s="97" t="s">
        <v>25</v>
      </c>
    </row>
    <row r="32" spans="1:11" hidden="1" x14ac:dyDescent="0.25">
      <c r="A32" s="5" t="s">
        <v>8467</v>
      </c>
      <c r="B32" s="96">
        <v>7833</v>
      </c>
      <c r="C32" s="96" t="s">
        <v>38</v>
      </c>
      <c r="F32" s="97"/>
      <c r="G32" s="97"/>
      <c r="H32" s="97"/>
      <c r="I32" s="97" t="s">
        <v>8722</v>
      </c>
      <c r="J32" s="97" t="s">
        <v>1811</v>
      </c>
      <c r="K32" s="97" t="s">
        <v>40</v>
      </c>
    </row>
    <row r="33" spans="1:12" hidden="1" x14ac:dyDescent="0.25">
      <c r="A33" s="5" t="s">
        <v>8467</v>
      </c>
      <c r="B33" s="96">
        <v>7834</v>
      </c>
      <c r="C33" s="96" t="s">
        <v>38</v>
      </c>
      <c r="F33" s="97"/>
      <c r="G33" s="97"/>
      <c r="H33" s="97"/>
      <c r="I33" s="97" t="s">
        <v>8721</v>
      </c>
      <c r="J33" s="97" t="s">
        <v>1811</v>
      </c>
      <c r="K33" s="97" t="s">
        <v>40</v>
      </c>
      <c r="L33" s="97"/>
    </row>
    <row r="34" spans="1:12" x14ac:dyDescent="0.25">
      <c r="A34" s="5" t="s">
        <v>8467</v>
      </c>
      <c r="B34" s="96">
        <v>9456</v>
      </c>
      <c r="C34" s="96" t="s">
        <v>11</v>
      </c>
      <c r="E34" s="97" t="s">
        <v>8489</v>
      </c>
      <c r="F34" s="97"/>
      <c r="G34" s="97"/>
      <c r="H34" s="97" t="s">
        <v>8992</v>
      </c>
      <c r="I34" s="97"/>
      <c r="J34" s="97" t="s">
        <v>1811</v>
      </c>
      <c r="K34" s="97" t="s">
        <v>25</v>
      </c>
      <c r="L34" s="97" t="s">
        <v>3476</v>
      </c>
    </row>
    <row r="35" spans="1:12" hidden="1" x14ac:dyDescent="0.25">
      <c r="A35" s="5" t="s">
        <v>8467</v>
      </c>
      <c r="B35" s="96">
        <v>9551</v>
      </c>
      <c r="C35" s="96" t="s">
        <v>38</v>
      </c>
      <c r="F35" s="97"/>
      <c r="G35" s="97"/>
      <c r="H35" s="97"/>
      <c r="I35" s="97" t="s">
        <v>8993</v>
      </c>
      <c r="J35" s="97" t="s">
        <v>1811</v>
      </c>
      <c r="K35" s="97" t="s">
        <v>40</v>
      </c>
      <c r="L35" s="97"/>
    </row>
    <row r="36" spans="1:12" x14ac:dyDescent="0.25">
      <c r="A36" s="5" t="s">
        <v>8467</v>
      </c>
      <c r="B36" s="96">
        <v>9635</v>
      </c>
      <c r="C36" s="96" t="s">
        <v>11</v>
      </c>
      <c r="E36" s="97" t="s">
        <v>8489</v>
      </c>
      <c r="F36" s="97"/>
      <c r="G36" s="97"/>
      <c r="H36" s="97" t="s">
        <v>8994</v>
      </c>
      <c r="I36" s="97"/>
      <c r="J36" s="97" t="s">
        <v>1811</v>
      </c>
      <c r="K36" s="97" t="s">
        <v>25</v>
      </c>
      <c r="L36" s="97" t="s">
        <v>3476</v>
      </c>
    </row>
    <row r="37" spans="1:12" x14ac:dyDescent="0.25">
      <c r="A37" s="5" t="s">
        <v>8467</v>
      </c>
      <c r="B37" s="96">
        <v>9636</v>
      </c>
      <c r="C37" s="96" t="s">
        <v>11</v>
      </c>
      <c r="E37" s="97" t="s">
        <v>8489</v>
      </c>
      <c r="F37" s="97"/>
      <c r="G37" s="97"/>
      <c r="H37" s="97" t="s">
        <v>8995</v>
      </c>
      <c r="I37" s="97"/>
      <c r="J37" s="97" t="s">
        <v>1811</v>
      </c>
      <c r="K37" s="97" t="s">
        <v>25</v>
      </c>
      <c r="L37" s="97"/>
    </row>
    <row r="38" spans="1:12" x14ac:dyDescent="0.25">
      <c r="A38" s="5" t="s">
        <v>8467</v>
      </c>
      <c r="B38" s="96">
        <v>9637</v>
      </c>
      <c r="C38" s="96" t="s">
        <v>11</v>
      </c>
      <c r="E38" s="97" t="s">
        <v>8489</v>
      </c>
      <c r="F38" s="97"/>
      <c r="G38" s="97"/>
      <c r="H38" s="97" t="s">
        <v>8996</v>
      </c>
      <c r="I38" s="97"/>
      <c r="J38" s="97" t="s">
        <v>1811</v>
      </c>
      <c r="K38" s="97" t="s">
        <v>25</v>
      </c>
      <c r="L38" s="97"/>
    </row>
    <row r="39" spans="1:12" x14ac:dyDescent="0.25">
      <c r="A39" s="5" t="s">
        <v>8467</v>
      </c>
      <c r="B39" s="96">
        <v>7203</v>
      </c>
      <c r="C39" s="96" t="s">
        <v>21</v>
      </c>
      <c r="F39" s="97"/>
      <c r="G39" s="97" t="s">
        <v>8478</v>
      </c>
      <c r="H39" s="97"/>
      <c r="I39" s="97"/>
      <c r="J39" s="97"/>
      <c r="K39" s="97" t="s">
        <v>20</v>
      </c>
      <c r="L39" s="97"/>
    </row>
    <row r="40" spans="1:12" x14ac:dyDescent="0.25">
      <c r="A40" s="5" t="s">
        <v>8467</v>
      </c>
      <c r="B40" s="96">
        <v>7323</v>
      </c>
      <c r="C40" s="96" t="s">
        <v>11</v>
      </c>
      <c r="E40" s="97" t="s">
        <v>8478</v>
      </c>
      <c r="F40" s="97"/>
      <c r="G40" s="97"/>
      <c r="H40" s="97" t="s">
        <v>8487</v>
      </c>
      <c r="I40" s="97"/>
      <c r="J40" s="97"/>
      <c r="K40" s="97" t="s">
        <v>25</v>
      </c>
      <c r="L40" s="97"/>
    </row>
    <row r="41" spans="1:12" hidden="1" x14ac:dyDescent="0.25">
      <c r="A41" s="5" t="s">
        <v>8467</v>
      </c>
      <c r="B41" s="96">
        <v>7555</v>
      </c>
      <c r="C41" s="96" t="s">
        <v>38</v>
      </c>
      <c r="F41" s="97"/>
      <c r="G41" s="97"/>
      <c r="H41" s="97"/>
      <c r="I41" s="97" t="s">
        <v>8720</v>
      </c>
      <c r="J41" s="97" t="s">
        <v>1811</v>
      </c>
      <c r="K41" s="97" t="s">
        <v>40</v>
      </c>
      <c r="L41" s="97"/>
    </row>
    <row r="42" spans="1:12" hidden="1" x14ac:dyDescent="0.25">
      <c r="A42" s="5" t="s">
        <v>8467</v>
      </c>
      <c r="B42" s="96">
        <v>7693</v>
      </c>
      <c r="C42" s="96" t="s">
        <v>38</v>
      </c>
      <c r="F42" s="97"/>
      <c r="G42" s="97"/>
      <c r="H42" s="97"/>
      <c r="I42" s="97" t="s">
        <v>8719</v>
      </c>
      <c r="J42" s="97" t="s">
        <v>1811</v>
      </c>
      <c r="K42" s="97" t="s">
        <v>40</v>
      </c>
      <c r="L42" s="97"/>
    </row>
    <row r="43" spans="1:12" x14ac:dyDescent="0.25">
      <c r="A43" s="5" t="s">
        <v>8467</v>
      </c>
      <c r="B43" s="96">
        <v>7324</v>
      </c>
      <c r="C43" s="96" t="s">
        <v>11</v>
      </c>
      <c r="E43" s="97" t="s">
        <v>8478</v>
      </c>
      <c r="F43" s="97"/>
      <c r="G43" s="97"/>
      <c r="H43" s="97" t="s">
        <v>8486</v>
      </c>
      <c r="I43" s="97"/>
      <c r="J43" s="97"/>
      <c r="K43" s="97" t="s">
        <v>25</v>
      </c>
      <c r="L43" s="97"/>
    </row>
    <row r="44" spans="1:12" hidden="1" x14ac:dyDescent="0.25">
      <c r="A44" s="5" t="s">
        <v>8467</v>
      </c>
      <c r="B44" s="96">
        <v>7507</v>
      </c>
      <c r="C44" s="96" t="s">
        <v>38</v>
      </c>
      <c r="F44" s="97"/>
      <c r="G44" s="97"/>
      <c r="H44" s="97"/>
      <c r="I44" s="97" t="s">
        <v>8479</v>
      </c>
      <c r="J44" s="97" t="s">
        <v>1811</v>
      </c>
      <c r="K44" s="97" t="s">
        <v>40</v>
      </c>
      <c r="L44" s="97"/>
    </row>
    <row r="45" spans="1:12" x14ac:dyDescent="0.25">
      <c r="A45" s="5" t="s">
        <v>8467</v>
      </c>
      <c r="B45" s="96">
        <v>7325</v>
      </c>
      <c r="C45" s="96" t="s">
        <v>11</v>
      </c>
      <c r="E45" s="97" t="s">
        <v>8478</v>
      </c>
      <c r="F45" s="97"/>
      <c r="G45" s="97"/>
      <c r="H45" s="97" t="s">
        <v>8485</v>
      </c>
      <c r="I45" s="97"/>
      <c r="J45" s="97"/>
      <c r="K45" s="97" t="s">
        <v>25</v>
      </c>
      <c r="L45" s="97"/>
    </row>
    <row r="46" spans="1:12" hidden="1" x14ac:dyDescent="0.25">
      <c r="A46" s="5" t="s">
        <v>8467</v>
      </c>
      <c r="B46" s="96">
        <v>7554</v>
      </c>
      <c r="C46" s="96" t="s">
        <v>38</v>
      </c>
      <c r="F46" s="97"/>
      <c r="G46" s="97"/>
      <c r="H46" s="97"/>
      <c r="I46" s="97" t="s">
        <v>8484</v>
      </c>
      <c r="J46" s="97" t="s">
        <v>1811</v>
      </c>
      <c r="K46" s="97" t="s">
        <v>40</v>
      </c>
      <c r="L46" s="97"/>
    </row>
    <row r="47" spans="1:12" x14ac:dyDescent="0.25">
      <c r="A47" s="5" t="s">
        <v>8467</v>
      </c>
      <c r="B47" s="96">
        <v>7326</v>
      </c>
      <c r="C47" s="96" t="s">
        <v>11</v>
      </c>
      <c r="E47" s="97" t="s">
        <v>8478</v>
      </c>
      <c r="F47" s="97"/>
      <c r="G47" s="97"/>
      <c r="H47" s="97" t="s">
        <v>8483</v>
      </c>
      <c r="I47" s="97"/>
      <c r="J47" s="97"/>
      <c r="K47" s="97" t="s">
        <v>25</v>
      </c>
      <c r="L47" s="97"/>
    </row>
    <row r="48" spans="1:12" hidden="1" x14ac:dyDescent="0.25">
      <c r="A48" s="5" t="s">
        <v>8467</v>
      </c>
      <c r="B48" s="96">
        <v>7558</v>
      </c>
      <c r="C48" s="96" t="s">
        <v>38</v>
      </c>
      <c r="F48" s="97"/>
      <c r="G48" s="97"/>
      <c r="H48" s="97"/>
      <c r="I48" s="97" t="s">
        <v>8482</v>
      </c>
      <c r="J48" s="97" t="s">
        <v>1811</v>
      </c>
      <c r="K48" s="97" t="s">
        <v>40</v>
      </c>
      <c r="L48" s="97"/>
    </row>
    <row r="49" spans="1:11" x14ac:dyDescent="0.25">
      <c r="A49" s="5" t="s">
        <v>8467</v>
      </c>
      <c r="B49" s="96">
        <v>7445</v>
      </c>
      <c r="C49" s="96" t="s">
        <v>11</v>
      </c>
      <c r="E49" s="97" t="s">
        <v>8478</v>
      </c>
      <c r="F49" s="97"/>
      <c r="G49" s="97"/>
      <c r="H49" s="97" t="s">
        <v>8481</v>
      </c>
      <c r="I49" s="97"/>
      <c r="J49" s="97" t="s">
        <v>1811</v>
      </c>
      <c r="K49" s="97" t="s">
        <v>25</v>
      </c>
    </row>
    <row r="50" spans="1:11" hidden="1" x14ac:dyDescent="0.25">
      <c r="A50" s="5" t="s">
        <v>8467</v>
      </c>
      <c r="B50" s="96">
        <v>7695</v>
      </c>
      <c r="C50" s="96" t="s">
        <v>38</v>
      </c>
      <c r="F50" s="97"/>
      <c r="G50" s="97"/>
      <c r="H50" s="97"/>
      <c r="I50" s="97" t="s">
        <v>8718</v>
      </c>
      <c r="J50" s="97" t="s">
        <v>1811</v>
      </c>
      <c r="K50" s="97" t="s">
        <v>40</v>
      </c>
    </row>
    <row r="51" spans="1:11" x14ac:dyDescent="0.25">
      <c r="A51" s="5" t="s">
        <v>8467</v>
      </c>
      <c r="B51" s="96">
        <v>7447</v>
      </c>
      <c r="C51" s="96" t="s">
        <v>11</v>
      </c>
      <c r="E51" s="97" t="s">
        <v>8478</v>
      </c>
      <c r="F51" s="97"/>
      <c r="G51" s="97"/>
      <c r="H51" s="97" t="s">
        <v>8480</v>
      </c>
      <c r="I51" s="97"/>
      <c r="J51" s="97"/>
      <c r="K51" s="97" t="s">
        <v>25</v>
      </c>
    </row>
    <row r="52" spans="1:11" hidden="1" x14ac:dyDescent="0.25">
      <c r="A52" s="5" t="s">
        <v>8467</v>
      </c>
      <c r="B52" s="96">
        <v>7511</v>
      </c>
      <c r="C52" s="96" t="s">
        <v>38</v>
      </c>
      <c r="F52" s="97"/>
      <c r="G52" s="97"/>
      <c r="H52" s="97"/>
      <c r="I52" s="97" t="s">
        <v>8479</v>
      </c>
      <c r="J52" s="97" t="s">
        <v>1811</v>
      </c>
      <c r="K52" s="97" t="s">
        <v>40</v>
      </c>
    </row>
    <row r="53" spans="1:11" x14ac:dyDescent="0.25">
      <c r="A53" s="5" t="s">
        <v>8467</v>
      </c>
      <c r="B53" s="96">
        <v>7448</v>
      </c>
      <c r="C53" s="96" t="s">
        <v>11</v>
      </c>
      <c r="E53" s="97" t="s">
        <v>8478</v>
      </c>
      <c r="F53" s="97"/>
      <c r="G53" s="97"/>
      <c r="H53" s="97" t="s">
        <v>8477</v>
      </c>
      <c r="I53" s="97"/>
      <c r="J53" s="97"/>
      <c r="K53" s="97" t="s">
        <v>25</v>
      </c>
    </row>
    <row r="54" spans="1:11" hidden="1" x14ac:dyDescent="0.25">
      <c r="A54" s="5" t="s">
        <v>8467</v>
      </c>
      <c r="B54" s="96">
        <v>7706</v>
      </c>
      <c r="C54" s="96" t="s">
        <v>38</v>
      </c>
      <c r="F54" s="97"/>
      <c r="G54" s="97"/>
      <c r="H54" s="97"/>
      <c r="I54" s="97" t="s">
        <v>8717</v>
      </c>
      <c r="J54" s="97" t="s">
        <v>1811</v>
      </c>
      <c r="K54" s="97" t="s">
        <v>40</v>
      </c>
    </row>
    <row r="55" spans="1:11" x14ac:dyDescent="0.25">
      <c r="A55" s="5" t="s">
        <v>8467</v>
      </c>
      <c r="B55" s="96">
        <v>7204</v>
      </c>
      <c r="C55" s="96" t="s">
        <v>21</v>
      </c>
      <c r="F55" s="97"/>
      <c r="G55" s="97" t="s">
        <v>8470</v>
      </c>
      <c r="H55" s="97"/>
      <c r="I55" s="97"/>
      <c r="J55" s="97"/>
      <c r="K55" s="97" t="s">
        <v>20</v>
      </c>
    </row>
    <row r="56" spans="1:11" x14ac:dyDescent="0.25">
      <c r="A56" s="5" t="s">
        <v>8467</v>
      </c>
      <c r="B56" s="96">
        <v>7208</v>
      </c>
      <c r="C56" s="96" t="s">
        <v>11</v>
      </c>
      <c r="E56" s="97" t="s">
        <v>8470</v>
      </c>
      <c r="F56" s="97"/>
      <c r="G56" s="97"/>
      <c r="H56" s="97" t="s">
        <v>8475</v>
      </c>
      <c r="I56" s="97"/>
      <c r="J56" s="97"/>
      <c r="K56" s="97" t="s">
        <v>25</v>
      </c>
    </row>
    <row r="57" spans="1:11" hidden="1" x14ac:dyDescent="0.25">
      <c r="A57" s="5" t="s">
        <v>8467</v>
      </c>
      <c r="B57" s="96">
        <v>7867</v>
      </c>
      <c r="C57" s="96" t="s">
        <v>38</v>
      </c>
      <c r="F57" s="97"/>
      <c r="G57" s="97"/>
      <c r="H57" s="97"/>
      <c r="I57" s="97" t="s">
        <v>8716</v>
      </c>
      <c r="J57" s="97" t="s">
        <v>1811</v>
      </c>
      <c r="K57" s="97" t="s">
        <v>40</v>
      </c>
    </row>
    <row r="58" spans="1:11" x14ac:dyDescent="0.25">
      <c r="A58" s="5" t="s">
        <v>8467</v>
      </c>
      <c r="B58" s="96">
        <v>7209</v>
      </c>
      <c r="C58" s="96" t="s">
        <v>11</v>
      </c>
      <c r="E58" s="97" t="s">
        <v>8470</v>
      </c>
      <c r="F58" s="97"/>
      <c r="G58" s="97"/>
      <c r="H58" s="97" t="s">
        <v>8474</v>
      </c>
      <c r="I58" s="97"/>
      <c r="J58" s="97"/>
      <c r="K58" s="97" t="s">
        <v>25</v>
      </c>
    </row>
    <row r="59" spans="1:11" hidden="1" x14ac:dyDescent="0.25">
      <c r="A59" s="5" t="s">
        <v>8467</v>
      </c>
      <c r="B59" s="96">
        <v>7560</v>
      </c>
      <c r="C59" s="96" t="s">
        <v>38</v>
      </c>
      <c r="F59" s="97"/>
      <c r="G59" s="97"/>
      <c r="H59" s="97"/>
      <c r="I59" s="97" t="s">
        <v>8473</v>
      </c>
      <c r="J59" s="97" t="s">
        <v>1811</v>
      </c>
      <c r="K59" s="97" t="s">
        <v>40</v>
      </c>
    </row>
    <row r="60" spans="1:11" x14ac:dyDescent="0.25">
      <c r="A60" s="5" t="s">
        <v>8467</v>
      </c>
      <c r="B60" s="96">
        <v>7212</v>
      </c>
      <c r="C60" s="96" t="s">
        <v>11</v>
      </c>
      <c r="E60" s="97" t="s">
        <v>8470</v>
      </c>
      <c r="F60" s="97"/>
      <c r="G60" s="97"/>
      <c r="H60" s="97" t="s">
        <v>8472</v>
      </c>
      <c r="I60" s="97"/>
      <c r="J60" s="97"/>
      <c r="K60" s="97" t="s">
        <v>25</v>
      </c>
    </row>
    <row r="61" spans="1:11" hidden="1" x14ac:dyDescent="0.25">
      <c r="A61" s="5" t="s">
        <v>8467</v>
      </c>
      <c r="B61" s="96">
        <v>7804</v>
      </c>
      <c r="C61" s="96" t="s">
        <v>38</v>
      </c>
      <c r="F61" s="97"/>
      <c r="G61" s="97"/>
      <c r="H61" s="97"/>
      <c r="I61" s="97" t="s">
        <v>8715</v>
      </c>
      <c r="J61" s="97" t="s">
        <v>1811</v>
      </c>
      <c r="K61" s="97" t="s">
        <v>40</v>
      </c>
    </row>
    <row r="62" spans="1:11" hidden="1" x14ac:dyDescent="0.25">
      <c r="A62" s="5" t="s">
        <v>8467</v>
      </c>
      <c r="B62" s="96">
        <v>7810</v>
      </c>
      <c r="C62" s="96" t="s">
        <v>38</v>
      </c>
      <c r="F62" s="97"/>
      <c r="G62" s="97"/>
      <c r="H62" s="97"/>
      <c r="I62" s="97" t="s">
        <v>8714</v>
      </c>
      <c r="J62" s="97" t="s">
        <v>1811</v>
      </c>
      <c r="K62" s="97" t="s">
        <v>40</v>
      </c>
    </row>
    <row r="63" spans="1:11" x14ac:dyDescent="0.25">
      <c r="A63" s="5" t="s">
        <v>8467</v>
      </c>
      <c r="B63" s="96">
        <v>7443</v>
      </c>
      <c r="C63" s="96" t="s">
        <v>11</v>
      </c>
      <c r="E63" s="97" t="s">
        <v>8470</v>
      </c>
      <c r="F63" s="97"/>
      <c r="G63" s="97"/>
      <c r="H63" s="97" t="s">
        <v>8471</v>
      </c>
      <c r="I63" s="97"/>
      <c r="J63" s="97"/>
      <c r="K63" s="97" t="s">
        <v>25</v>
      </c>
    </row>
    <row r="64" spans="1:11" hidden="1" x14ac:dyDescent="0.25">
      <c r="A64" s="5" t="s">
        <v>8467</v>
      </c>
      <c r="B64" s="96">
        <v>7868</v>
      </c>
      <c r="C64" s="96" t="s">
        <v>38</v>
      </c>
      <c r="F64" s="97"/>
      <c r="G64" s="97"/>
      <c r="H64" s="97"/>
      <c r="I64" s="97" t="s">
        <v>8713</v>
      </c>
      <c r="J64" s="97" t="s">
        <v>1811</v>
      </c>
      <c r="K64" s="97" t="s">
        <v>40</v>
      </c>
    </row>
    <row r="65" spans="1:11" x14ac:dyDescent="0.25">
      <c r="A65" s="5" t="s">
        <v>8467</v>
      </c>
      <c r="B65" s="96">
        <v>7444</v>
      </c>
      <c r="C65" s="96" t="s">
        <v>11</v>
      </c>
      <c r="E65" s="97" t="s">
        <v>8470</v>
      </c>
      <c r="F65" s="97"/>
      <c r="G65" s="97"/>
      <c r="H65" s="97" t="s">
        <v>8469</v>
      </c>
      <c r="I65" s="97"/>
      <c r="J65" s="97"/>
      <c r="K65" s="97" t="s">
        <v>25</v>
      </c>
    </row>
    <row r="66" spans="1:11" hidden="1" x14ac:dyDescent="0.25">
      <c r="A66" s="5" t="s">
        <v>8467</v>
      </c>
      <c r="B66" s="96">
        <v>7561</v>
      </c>
      <c r="C66" s="96" t="s">
        <v>38</v>
      </c>
      <c r="F66" s="97"/>
      <c r="G66" s="97"/>
      <c r="H66" s="97"/>
      <c r="I66" s="97" t="s">
        <v>8468</v>
      </c>
      <c r="J66" s="97" t="s">
        <v>1811</v>
      </c>
      <c r="K66" s="97" t="s">
        <v>40</v>
      </c>
    </row>
    <row r="67" spans="1:11" x14ac:dyDescent="0.25">
      <c r="A67" s="5" t="s">
        <v>8467</v>
      </c>
      <c r="B67" s="96">
        <v>7238</v>
      </c>
      <c r="C67" s="96" t="s">
        <v>21</v>
      </c>
      <c r="F67" s="97"/>
      <c r="G67" s="97" t="s">
        <v>8703</v>
      </c>
      <c r="H67" s="97"/>
      <c r="I67" s="97"/>
      <c r="J67" s="97"/>
      <c r="K67" s="97" t="s">
        <v>20</v>
      </c>
    </row>
    <row r="68" spans="1:11" x14ac:dyDescent="0.25">
      <c r="A68" s="5" t="s">
        <v>8467</v>
      </c>
      <c r="B68" s="96">
        <v>7853</v>
      </c>
      <c r="C68" s="96" t="s">
        <v>11</v>
      </c>
      <c r="E68" s="97" t="s">
        <v>8703</v>
      </c>
      <c r="F68" s="97"/>
      <c r="G68" s="97"/>
      <c r="H68" s="97" t="s">
        <v>8712</v>
      </c>
      <c r="I68" s="97"/>
      <c r="J68" s="97" t="s">
        <v>1811</v>
      </c>
      <c r="K68" s="97" t="s">
        <v>25</v>
      </c>
    </row>
    <row r="69" spans="1:11" hidden="1" x14ac:dyDescent="0.25">
      <c r="A69" s="5" t="s">
        <v>8467</v>
      </c>
      <c r="B69" s="96">
        <v>8031</v>
      </c>
      <c r="C69" s="96" t="s">
        <v>38</v>
      </c>
      <c r="F69" s="97"/>
      <c r="G69" s="97"/>
      <c r="H69" s="97"/>
      <c r="I69" s="97" t="s">
        <v>8711</v>
      </c>
      <c r="J69" s="97" t="s">
        <v>1811</v>
      </c>
      <c r="K69" s="97" t="s">
        <v>40</v>
      </c>
    </row>
    <row r="70" spans="1:11" hidden="1" x14ac:dyDescent="0.25">
      <c r="A70" s="5" t="s">
        <v>8467</v>
      </c>
      <c r="B70" s="96">
        <v>8032</v>
      </c>
      <c r="C70" s="96" t="s">
        <v>38</v>
      </c>
      <c r="F70" s="97"/>
      <c r="G70" s="97"/>
      <c r="H70" s="97"/>
      <c r="I70" s="97" t="s">
        <v>8710</v>
      </c>
      <c r="J70" s="97" t="s">
        <v>1811</v>
      </c>
      <c r="K70" s="97" t="s">
        <v>40</v>
      </c>
    </row>
    <row r="71" spans="1:11" hidden="1" x14ac:dyDescent="0.25">
      <c r="A71" s="5" t="s">
        <v>8467</v>
      </c>
      <c r="B71" s="96">
        <v>8033</v>
      </c>
      <c r="C71" s="96" t="s">
        <v>38</v>
      </c>
      <c r="F71" s="97"/>
      <c r="G71" s="97"/>
      <c r="H71" s="97"/>
      <c r="I71" s="97" t="s">
        <v>8738</v>
      </c>
      <c r="J71" s="97" t="s">
        <v>1811</v>
      </c>
      <c r="K71" s="97" t="s">
        <v>40</v>
      </c>
    </row>
    <row r="72" spans="1:11" x14ac:dyDescent="0.25">
      <c r="A72" s="5" t="s">
        <v>8467</v>
      </c>
      <c r="B72" s="96">
        <v>7854</v>
      </c>
      <c r="C72" s="96" t="s">
        <v>11</v>
      </c>
      <c r="E72" s="97" t="s">
        <v>8703</v>
      </c>
      <c r="F72" s="97"/>
      <c r="G72" s="97"/>
      <c r="H72" s="97" t="s">
        <v>8709</v>
      </c>
      <c r="I72" s="97"/>
      <c r="J72" s="97" t="s">
        <v>1811</v>
      </c>
      <c r="K72" s="97" t="s">
        <v>25</v>
      </c>
    </row>
    <row r="73" spans="1:11" hidden="1" x14ac:dyDescent="0.25">
      <c r="A73" s="5" t="s">
        <v>8467</v>
      </c>
      <c r="B73" s="96">
        <v>8047</v>
      </c>
      <c r="C73" s="96" t="s">
        <v>38</v>
      </c>
      <c r="F73" s="97"/>
      <c r="G73" s="97"/>
      <c r="H73" s="97"/>
      <c r="I73" s="97" t="s">
        <v>8708</v>
      </c>
      <c r="J73" s="97" t="s">
        <v>1811</v>
      </c>
      <c r="K73" s="97" t="s">
        <v>40</v>
      </c>
    </row>
    <row r="74" spans="1:11" x14ac:dyDescent="0.25">
      <c r="A74" s="5" t="s">
        <v>8467</v>
      </c>
      <c r="B74" s="96">
        <v>7855</v>
      </c>
      <c r="C74" s="96" t="s">
        <v>11</v>
      </c>
      <c r="E74" s="97" t="s">
        <v>8703</v>
      </c>
      <c r="F74" s="97"/>
      <c r="G74" s="97"/>
      <c r="H74" s="97" t="s">
        <v>8707</v>
      </c>
      <c r="I74" s="97"/>
      <c r="J74" s="97" t="s">
        <v>1811</v>
      </c>
      <c r="K74" s="97" t="s">
        <v>25</v>
      </c>
    </row>
    <row r="75" spans="1:11" hidden="1" x14ac:dyDescent="0.25">
      <c r="A75" s="5" t="s">
        <v>8467</v>
      </c>
      <c r="B75" s="96">
        <v>8048</v>
      </c>
      <c r="C75" s="96" t="s">
        <v>38</v>
      </c>
      <c r="F75" s="97"/>
      <c r="G75" s="97"/>
      <c r="H75" s="97"/>
      <c r="I75" s="97" t="s">
        <v>8706</v>
      </c>
      <c r="J75" s="97" t="s">
        <v>1811</v>
      </c>
      <c r="K75" s="97" t="s">
        <v>40</v>
      </c>
    </row>
    <row r="76" spans="1:11" x14ac:dyDescent="0.25">
      <c r="A76" s="5" t="s">
        <v>8467</v>
      </c>
      <c r="B76" s="96">
        <v>7856</v>
      </c>
      <c r="C76" s="96" t="s">
        <v>11</v>
      </c>
      <c r="E76" s="97" t="s">
        <v>8703</v>
      </c>
      <c r="F76" s="97"/>
      <c r="G76" s="97"/>
      <c r="H76" s="97" t="s">
        <v>8705</v>
      </c>
      <c r="I76" s="97"/>
      <c r="J76" s="97" t="s">
        <v>1811</v>
      </c>
      <c r="K76" s="97" t="s">
        <v>25</v>
      </c>
    </row>
    <row r="77" spans="1:11" hidden="1" x14ac:dyDescent="0.25">
      <c r="A77" s="5" t="s">
        <v>8467</v>
      </c>
      <c r="B77" s="96">
        <v>8130</v>
      </c>
      <c r="C77" s="96" t="s">
        <v>38</v>
      </c>
      <c r="F77" s="97"/>
      <c r="G77" s="97"/>
      <c r="H77" s="97"/>
      <c r="I77" s="97" t="s">
        <v>5457</v>
      </c>
      <c r="J77" s="97" t="s">
        <v>1811</v>
      </c>
      <c r="K77" s="97" t="s">
        <v>40</v>
      </c>
    </row>
    <row r="78" spans="1:11" x14ac:dyDescent="0.25">
      <c r="A78" s="5" t="s">
        <v>8467</v>
      </c>
      <c r="B78" s="96">
        <v>7857</v>
      </c>
      <c r="C78" s="96" t="s">
        <v>11</v>
      </c>
      <c r="E78" s="97" t="s">
        <v>8703</v>
      </c>
      <c r="F78" s="97"/>
      <c r="G78" s="97"/>
      <c r="H78" s="97" t="s">
        <v>8704</v>
      </c>
      <c r="I78" s="97"/>
      <c r="J78" s="97" t="s">
        <v>1811</v>
      </c>
      <c r="K78" s="97" t="s">
        <v>25</v>
      </c>
    </row>
    <row r="79" spans="1:11" hidden="1" x14ac:dyDescent="0.25">
      <c r="A79" s="5" t="s">
        <v>8467</v>
      </c>
      <c r="B79" s="96">
        <v>8178</v>
      </c>
      <c r="C79" s="96" t="s">
        <v>38</v>
      </c>
      <c r="F79" s="97"/>
      <c r="G79" s="97"/>
      <c r="H79" s="97"/>
      <c r="I79" s="97" t="s">
        <v>8739</v>
      </c>
      <c r="J79" s="97" t="s">
        <v>1811</v>
      </c>
      <c r="K79" s="97" t="s">
        <v>40</v>
      </c>
    </row>
    <row r="80" spans="1:11" x14ac:dyDescent="0.25">
      <c r="A80" s="5" t="s">
        <v>8467</v>
      </c>
      <c r="B80" s="96">
        <v>7858</v>
      </c>
      <c r="C80" s="96" t="s">
        <v>11</v>
      </c>
      <c r="E80" s="97" t="s">
        <v>8703</v>
      </c>
      <c r="F80" s="97"/>
      <c r="G80" s="97"/>
      <c r="H80" s="97" t="s">
        <v>8702</v>
      </c>
      <c r="I80" s="97"/>
      <c r="J80" s="97" t="s">
        <v>1811</v>
      </c>
      <c r="K80" s="97" t="s">
        <v>25</v>
      </c>
    </row>
    <row r="81" spans="1:12" hidden="1" x14ac:dyDescent="0.25">
      <c r="A81" s="5" t="s">
        <v>8467</v>
      </c>
      <c r="B81" s="96">
        <v>8172</v>
      </c>
      <c r="C81" s="96" t="s">
        <v>38</v>
      </c>
      <c r="F81" s="97"/>
      <c r="G81" s="97"/>
      <c r="H81" s="97"/>
      <c r="I81" s="97" t="s">
        <v>8740</v>
      </c>
      <c r="J81" s="97" t="s">
        <v>1811</v>
      </c>
      <c r="K81" s="97" t="s">
        <v>40</v>
      </c>
      <c r="L81" s="97"/>
    </row>
    <row r="82" spans="1:12" x14ac:dyDescent="0.25">
      <c r="A82" s="5" t="s">
        <v>8467</v>
      </c>
      <c r="B82" s="96">
        <v>7847</v>
      </c>
      <c r="C82" s="96" t="s">
        <v>21</v>
      </c>
      <c r="F82" s="97"/>
      <c r="G82" s="97" t="s">
        <v>8701</v>
      </c>
      <c r="H82" s="97"/>
      <c r="I82" s="97"/>
      <c r="J82" s="97"/>
      <c r="K82" s="97" t="s">
        <v>20</v>
      </c>
      <c r="L82" s="97"/>
    </row>
    <row r="83" spans="1:12" x14ac:dyDescent="0.25">
      <c r="A83" s="5" t="s">
        <v>8467</v>
      </c>
      <c r="B83" s="96">
        <v>7848</v>
      </c>
      <c r="C83" s="96" t="s">
        <v>11</v>
      </c>
      <c r="E83" s="97" t="s">
        <v>8701</v>
      </c>
      <c r="F83" s="97"/>
      <c r="G83" s="97"/>
      <c r="H83" s="97" t="s">
        <v>8761</v>
      </c>
      <c r="I83" s="97"/>
      <c r="J83" s="97" t="s">
        <v>1811</v>
      </c>
      <c r="K83" s="97" t="s">
        <v>25</v>
      </c>
      <c r="L83" s="97"/>
    </row>
    <row r="84" spans="1:12" hidden="1" x14ac:dyDescent="0.25">
      <c r="A84" s="5" t="s">
        <v>8467</v>
      </c>
      <c r="B84" s="96">
        <v>8803</v>
      </c>
      <c r="C84" s="96" t="s">
        <v>38</v>
      </c>
      <c r="F84" s="97"/>
      <c r="G84" s="97"/>
      <c r="H84" s="97"/>
      <c r="I84" s="97" t="s">
        <v>8844</v>
      </c>
      <c r="J84" s="97" t="s">
        <v>1811</v>
      </c>
      <c r="K84" s="97" t="s">
        <v>40</v>
      </c>
      <c r="L84" s="97"/>
    </row>
    <row r="85" spans="1:12" x14ac:dyDescent="0.25">
      <c r="A85" s="5" t="s">
        <v>8467</v>
      </c>
      <c r="B85" s="96">
        <v>7849</v>
      </c>
      <c r="C85" s="96" t="s">
        <v>11</v>
      </c>
      <c r="E85" s="97" t="s">
        <v>8701</v>
      </c>
      <c r="F85" s="97"/>
      <c r="G85" s="97"/>
      <c r="H85" s="97" t="s">
        <v>8763</v>
      </c>
      <c r="I85" s="97"/>
      <c r="J85" s="97" t="s">
        <v>1811</v>
      </c>
      <c r="K85" s="97" t="s">
        <v>25</v>
      </c>
      <c r="L85" s="97"/>
    </row>
    <row r="86" spans="1:12" hidden="1" x14ac:dyDescent="0.25">
      <c r="A86" s="5" t="s">
        <v>8467</v>
      </c>
      <c r="B86" s="96">
        <v>8804</v>
      </c>
      <c r="C86" s="96" t="s">
        <v>38</v>
      </c>
      <c r="F86" s="97"/>
      <c r="G86" s="97"/>
      <c r="H86" s="97"/>
      <c r="I86" s="97" t="s">
        <v>8845</v>
      </c>
      <c r="J86" s="97" t="s">
        <v>1811</v>
      </c>
      <c r="K86" s="97" t="s">
        <v>40</v>
      </c>
      <c r="L86" s="97"/>
    </row>
    <row r="87" spans="1:12" x14ac:dyDescent="0.25">
      <c r="A87" s="5" t="s">
        <v>8467</v>
      </c>
      <c r="B87" s="96">
        <v>7850</v>
      </c>
      <c r="C87" s="96" t="s">
        <v>11</v>
      </c>
      <c r="E87" s="97" t="s">
        <v>8701</v>
      </c>
      <c r="F87" s="97"/>
      <c r="G87" s="97"/>
      <c r="H87" s="97" t="s">
        <v>8764</v>
      </c>
      <c r="I87" s="97"/>
      <c r="J87" s="97"/>
      <c r="K87" s="97" t="s">
        <v>25</v>
      </c>
      <c r="L87" s="97"/>
    </row>
    <row r="88" spans="1:12" hidden="1" x14ac:dyDescent="0.25">
      <c r="A88" s="5" t="s">
        <v>8467</v>
      </c>
      <c r="B88" s="96">
        <v>8840</v>
      </c>
      <c r="C88" s="96" t="s">
        <v>38</v>
      </c>
      <c r="F88" s="97"/>
      <c r="G88" s="97"/>
      <c r="H88" s="97"/>
      <c r="I88" s="97" t="s">
        <v>8846</v>
      </c>
      <c r="J88" s="97" t="s">
        <v>1811</v>
      </c>
      <c r="K88" s="97" t="s">
        <v>40</v>
      </c>
      <c r="L88" s="97"/>
    </row>
    <row r="89" spans="1:12" x14ac:dyDescent="0.25">
      <c r="A89" s="5" t="s">
        <v>8467</v>
      </c>
      <c r="B89" s="96">
        <v>7851</v>
      </c>
      <c r="C89" s="96" t="s">
        <v>11</v>
      </c>
      <c r="E89" s="97" t="s">
        <v>8701</v>
      </c>
      <c r="F89" s="97"/>
      <c r="G89" s="97"/>
      <c r="H89" s="97" t="s">
        <v>8765</v>
      </c>
      <c r="I89" s="97"/>
      <c r="J89" s="97"/>
      <c r="K89" s="97" t="s">
        <v>25</v>
      </c>
      <c r="L89" s="97"/>
    </row>
    <row r="90" spans="1:12" hidden="1" x14ac:dyDescent="0.25">
      <c r="A90" s="5" t="s">
        <v>8467</v>
      </c>
      <c r="B90" s="96">
        <v>8848</v>
      </c>
      <c r="C90" s="96" t="s">
        <v>38</v>
      </c>
      <c r="F90" s="97"/>
      <c r="G90" s="97"/>
      <c r="H90" s="97"/>
      <c r="I90" s="97" t="s">
        <v>8866</v>
      </c>
      <c r="J90" s="97" t="s">
        <v>1811</v>
      </c>
      <c r="K90" s="97" t="s">
        <v>40</v>
      </c>
      <c r="L90" s="97"/>
    </row>
    <row r="91" spans="1:12" hidden="1" x14ac:dyDescent="0.25">
      <c r="A91" s="5" t="s">
        <v>8467</v>
      </c>
      <c r="B91" s="96">
        <v>8849</v>
      </c>
      <c r="C91" s="96" t="s">
        <v>38</v>
      </c>
      <c r="F91" s="97"/>
      <c r="G91" s="97"/>
      <c r="H91" s="97"/>
      <c r="I91" s="97" t="s">
        <v>8867</v>
      </c>
      <c r="J91" s="97" t="s">
        <v>1811</v>
      </c>
      <c r="K91" s="97" t="s">
        <v>40</v>
      </c>
      <c r="L91" s="97"/>
    </row>
    <row r="92" spans="1:12" x14ac:dyDescent="0.25">
      <c r="A92" s="5" t="s">
        <v>8467</v>
      </c>
      <c r="B92" s="96">
        <v>7852</v>
      </c>
      <c r="C92" s="96" t="s">
        <v>11</v>
      </c>
      <c r="E92" s="97" t="s">
        <v>8701</v>
      </c>
      <c r="F92" s="97"/>
      <c r="G92" s="97"/>
      <c r="H92" s="97" t="s">
        <v>8766</v>
      </c>
      <c r="I92" s="97"/>
      <c r="J92" s="97"/>
      <c r="K92" s="97" t="s">
        <v>25</v>
      </c>
      <c r="L92" s="97"/>
    </row>
    <row r="93" spans="1:12" hidden="1" x14ac:dyDescent="0.25">
      <c r="A93" s="5" t="s">
        <v>8467</v>
      </c>
      <c r="B93" s="96">
        <v>8850</v>
      </c>
      <c r="C93" s="96" t="s">
        <v>38</v>
      </c>
      <c r="F93" s="97"/>
      <c r="G93" s="97"/>
      <c r="H93" s="97"/>
      <c r="I93" s="97" t="s">
        <v>8868</v>
      </c>
      <c r="J93" s="97" t="s">
        <v>1811</v>
      </c>
      <c r="K93" s="97" t="s">
        <v>40</v>
      </c>
      <c r="L93" s="97"/>
    </row>
    <row r="94" spans="1:12" x14ac:dyDescent="0.25">
      <c r="A94" s="5" t="s">
        <v>8467</v>
      </c>
      <c r="B94" s="96">
        <v>9493</v>
      </c>
      <c r="C94" s="96" t="s">
        <v>11</v>
      </c>
      <c r="E94" s="97" t="s">
        <v>8701</v>
      </c>
      <c r="F94" s="97"/>
      <c r="G94" s="97"/>
      <c r="H94" s="97" t="s">
        <v>8997</v>
      </c>
      <c r="I94" s="97"/>
      <c r="J94" s="97" t="s">
        <v>1811</v>
      </c>
      <c r="K94" s="97" t="s">
        <v>25</v>
      </c>
      <c r="L94" s="97" t="s">
        <v>3476</v>
      </c>
    </row>
    <row r="95" spans="1:12" hidden="1" x14ac:dyDescent="0.25">
      <c r="A95" s="5" t="s">
        <v>8467</v>
      </c>
      <c r="B95" s="96">
        <v>9553</v>
      </c>
      <c r="C95" s="96" t="s">
        <v>38</v>
      </c>
      <c r="F95" s="97"/>
      <c r="G95" s="97"/>
      <c r="H95" s="97"/>
      <c r="I95" s="97" t="s">
        <v>8998</v>
      </c>
      <c r="J95" s="97" t="s">
        <v>1811</v>
      </c>
      <c r="K95" s="97" t="s">
        <v>40</v>
      </c>
      <c r="L95" s="97"/>
    </row>
    <row r="96" spans="1:12" x14ac:dyDescent="0.25">
      <c r="A96" s="5" t="s">
        <v>8467</v>
      </c>
      <c r="B96" s="96">
        <v>7975</v>
      </c>
      <c r="C96" s="96" t="s">
        <v>21</v>
      </c>
      <c r="F96" s="97"/>
      <c r="G96" s="97" t="s">
        <v>8700</v>
      </c>
      <c r="H96" s="97"/>
      <c r="I96" s="97"/>
      <c r="J96" s="97"/>
      <c r="K96" s="97" t="s">
        <v>20</v>
      </c>
      <c r="L96" s="97"/>
    </row>
    <row r="97" spans="1:11" x14ac:dyDescent="0.25">
      <c r="A97" s="5" t="s">
        <v>8467</v>
      </c>
      <c r="B97" s="96">
        <v>7866</v>
      </c>
      <c r="C97" s="96" t="s">
        <v>11</v>
      </c>
      <c r="E97" s="97" t="s">
        <v>8700</v>
      </c>
      <c r="F97" s="97"/>
      <c r="G97" s="97"/>
      <c r="H97" s="97" t="s">
        <v>8767</v>
      </c>
      <c r="I97" s="97"/>
      <c r="J97" s="97" t="s">
        <v>1811</v>
      </c>
      <c r="K97" s="97" t="s">
        <v>25</v>
      </c>
    </row>
    <row r="98" spans="1:11" hidden="1" x14ac:dyDescent="0.25">
      <c r="A98" s="5" t="s">
        <v>8467</v>
      </c>
      <c r="B98" s="96">
        <v>8280</v>
      </c>
      <c r="C98" s="96" t="s">
        <v>38</v>
      </c>
      <c r="F98" s="97"/>
      <c r="G98" s="97"/>
      <c r="H98" s="97"/>
      <c r="I98" s="97" t="s">
        <v>8768</v>
      </c>
      <c r="J98" s="97" t="s">
        <v>1811</v>
      </c>
      <c r="K98" s="97" t="s">
        <v>40</v>
      </c>
    </row>
    <row r="99" spans="1:11" x14ac:dyDescent="0.25">
      <c r="A99" s="5" t="s">
        <v>8467</v>
      </c>
      <c r="B99" s="96">
        <v>8243</v>
      </c>
      <c r="C99" s="96" t="s">
        <v>21</v>
      </c>
      <c r="F99" s="97"/>
      <c r="G99" s="97" t="s">
        <v>8769</v>
      </c>
      <c r="H99" s="97"/>
      <c r="I99" s="97"/>
      <c r="J99" s="97"/>
      <c r="K99" s="97" t="s">
        <v>20</v>
      </c>
    </row>
    <row r="100" spans="1:11" x14ac:dyDescent="0.25">
      <c r="A100" s="5" t="s">
        <v>8467</v>
      </c>
      <c r="B100" s="96">
        <v>7844</v>
      </c>
      <c r="C100" s="96" t="s">
        <v>11</v>
      </c>
      <c r="E100" s="97" t="s">
        <v>8769</v>
      </c>
      <c r="F100" s="97"/>
      <c r="G100" s="97"/>
      <c r="H100" s="97" t="s">
        <v>8784</v>
      </c>
      <c r="I100" s="97"/>
      <c r="J100" s="97" t="s">
        <v>1811</v>
      </c>
      <c r="K100" s="97" t="s">
        <v>25</v>
      </c>
    </row>
    <row r="101" spans="1:11" hidden="1" x14ac:dyDescent="0.25">
      <c r="A101" s="5" t="s">
        <v>8467</v>
      </c>
      <c r="B101" s="96">
        <v>8282</v>
      </c>
      <c r="C101" s="96" t="s">
        <v>38</v>
      </c>
      <c r="F101" s="97"/>
      <c r="G101" s="97"/>
      <c r="H101" s="97"/>
      <c r="I101" s="97" t="s">
        <v>8762</v>
      </c>
      <c r="J101" s="97" t="s">
        <v>1811</v>
      </c>
      <c r="K101" s="97" t="s">
        <v>40</v>
      </c>
    </row>
    <row r="102" spans="1:11" hidden="1" x14ac:dyDescent="0.25">
      <c r="A102" s="5" t="s">
        <v>8467</v>
      </c>
      <c r="B102" s="96">
        <v>8468</v>
      </c>
      <c r="C102" s="96" t="s">
        <v>38</v>
      </c>
      <c r="F102" s="97"/>
      <c r="G102" s="97"/>
      <c r="H102" s="97"/>
      <c r="I102" s="97" t="s">
        <v>8785</v>
      </c>
      <c r="J102" s="97" t="s">
        <v>1811</v>
      </c>
      <c r="K102" s="97" t="s">
        <v>40</v>
      </c>
    </row>
    <row r="103" spans="1:11" x14ac:dyDescent="0.25">
      <c r="A103" s="5" t="s">
        <v>8467</v>
      </c>
      <c r="B103" s="96">
        <v>8508</v>
      </c>
      <c r="C103" s="96" t="s">
        <v>11</v>
      </c>
      <c r="E103" s="97" t="s">
        <v>8769</v>
      </c>
      <c r="F103" s="97"/>
      <c r="G103" s="97"/>
      <c r="H103" s="97" t="s">
        <v>8809</v>
      </c>
      <c r="I103" s="97"/>
      <c r="J103" s="97" t="s">
        <v>1811</v>
      </c>
      <c r="K103" s="97" t="s">
        <v>25</v>
      </c>
    </row>
    <row r="104" spans="1:11" hidden="1" x14ac:dyDescent="0.25">
      <c r="A104" s="5" t="s">
        <v>8467</v>
      </c>
      <c r="B104" s="96">
        <v>8648</v>
      </c>
      <c r="C104" s="96" t="s">
        <v>38</v>
      </c>
      <c r="F104" s="97"/>
      <c r="G104" s="97"/>
      <c r="H104" s="97"/>
      <c r="I104" s="97" t="s">
        <v>8810</v>
      </c>
      <c r="J104" s="97" t="s">
        <v>1811</v>
      </c>
      <c r="K104" s="97" t="s">
        <v>40</v>
      </c>
    </row>
    <row r="105" spans="1:11" hidden="1" x14ac:dyDescent="0.25">
      <c r="A105" s="5" t="s">
        <v>8467</v>
      </c>
      <c r="B105" s="96">
        <v>8658</v>
      </c>
      <c r="C105" s="96" t="s">
        <v>38</v>
      </c>
      <c r="F105" s="97"/>
      <c r="G105" s="97"/>
      <c r="H105" s="97"/>
      <c r="I105" s="97" t="s">
        <v>8811</v>
      </c>
      <c r="J105" s="97" t="s">
        <v>1811</v>
      </c>
      <c r="K105" s="97" t="s">
        <v>40</v>
      </c>
    </row>
    <row r="106" spans="1:11" hidden="1" x14ac:dyDescent="0.25">
      <c r="A106" s="5" t="s">
        <v>8467</v>
      </c>
      <c r="B106" s="96">
        <v>8680</v>
      </c>
      <c r="C106" s="96" t="s">
        <v>38</v>
      </c>
      <c r="F106" s="97"/>
      <c r="G106" s="97"/>
      <c r="H106" s="97"/>
      <c r="I106" s="97" t="s">
        <v>8812</v>
      </c>
      <c r="J106" s="97" t="s">
        <v>1811</v>
      </c>
      <c r="K106" s="97" t="s">
        <v>40</v>
      </c>
    </row>
    <row r="107" spans="1:11" hidden="1" x14ac:dyDescent="0.25">
      <c r="A107" s="5" t="s">
        <v>8467</v>
      </c>
      <c r="B107" s="96">
        <v>8681</v>
      </c>
      <c r="C107" s="96" t="s">
        <v>38</v>
      </c>
      <c r="F107" s="97"/>
      <c r="G107" s="97"/>
      <c r="H107" s="97"/>
      <c r="I107" s="97" t="s">
        <v>5258</v>
      </c>
      <c r="J107" s="97" t="s">
        <v>1811</v>
      </c>
      <c r="K107" s="97" t="s">
        <v>40</v>
      </c>
    </row>
    <row r="108" spans="1:11" x14ac:dyDescent="0.25">
      <c r="A108" s="5" t="s">
        <v>8467</v>
      </c>
      <c r="B108" s="96">
        <v>8547</v>
      </c>
      <c r="C108" s="96" t="s">
        <v>21</v>
      </c>
      <c r="F108" s="97"/>
      <c r="G108" s="97" t="s">
        <v>8786</v>
      </c>
      <c r="H108" s="97"/>
      <c r="I108" s="97"/>
      <c r="J108" s="97"/>
      <c r="K108" s="97" t="s">
        <v>20</v>
      </c>
    </row>
    <row r="109" spans="1:11" x14ac:dyDescent="0.25">
      <c r="A109" s="5" t="s">
        <v>8467</v>
      </c>
      <c r="B109" s="96">
        <v>8548</v>
      </c>
      <c r="C109" s="96" t="s">
        <v>11</v>
      </c>
      <c r="E109" s="97" t="s">
        <v>8786</v>
      </c>
      <c r="F109" s="97"/>
      <c r="G109" s="97"/>
      <c r="H109" s="97" t="s">
        <v>8787</v>
      </c>
      <c r="I109" s="97"/>
      <c r="J109" s="97" t="s">
        <v>1811</v>
      </c>
      <c r="K109" s="97" t="s">
        <v>25</v>
      </c>
    </row>
    <row r="110" spans="1:11" hidden="1" x14ac:dyDescent="0.25">
      <c r="A110" s="5" t="s">
        <v>8467</v>
      </c>
      <c r="B110" s="96">
        <v>8576</v>
      </c>
      <c r="C110" s="96" t="s">
        <v>38</v>
      </c>
      <c r="F110" s="97"/>
      <c r="G110" s="97"/>
      <c r="H110" s="97"/>
      <c r="I110" s="97" t="s">
        <v>8813</v>
      </c>
      <c r="J110" s="97" t="s">
        <v>1811</v>
      </c>
      <c r="K110" s="97" t="s">
        <v>40</v>
      </c>
    </row>
    <row r="111" spans="1:11" hidden="1" x14ac:dyDescent="0.25">
      <c r="A111" s="5" t="s">
        <v>8467</v>
      </c>
      <c r="B111" s="96">
        <v>8577</v>
      </c>
      <c r="C111" s="96" t="s">
        <v>38</v>
      </c>
      <c r="F111" s="97"/>
      <c r="G111" s="97"/>
      <c r="H111" s="97"/>
      <c r="I111" s="97" t="s">
        <v>8814</v>
      </c>
      <c r="J111" s="97" t="s">
        <v>1811</v>
      </c>
      <c r="K111" s="97" t="s">
        <v>40</v>
      </c>
    </row>
    <row r="112" spans="1:11" x14ac:dyDescent="0.25">
      <c r="A112" s="5" t="s">
        <v>8467</v>
      </c>
      <c r="B112" s="96">
        <v>8549</v>
      </c>
      <c r="C112" s="96" t="s">
        <v>11</v>
      </c>
      <c r="E112" s="97" t="s">
        <v>8786</v>
      </c>
      <c r="F112" s="97"/>
      <c r="G112" s="97"/>
      <c r="H112" s="97" t="s">
        <v>8788</v>
      </c>
      <c r="I112" s="97"/>
      <c r="J112" s="97" t="s">
        <v>1811</v>
      </c>
      <c r="K112" s="97" t="s">
        <v>25</v>
      </c>
    </row>
    <row r="113" spans="1:11" hidden="1" x14ac:dyDescent="0.25">
      <c r="A113" s="5" t="s">
        <v>8467</v>
      </c>
      <c r="B113" s="96">
        <v>8551</v>
      </c>
      <c r="C113" s="96" t="s">
        <v>38</v>
      </c>
      <c r="F113" s="97"/>
      <c r="G113" s="97"/>
      <c r="H113" s="97"/>
      <c r="I113" s="97" t="s">
        <v>8789</v>
      </c>
      <c r="J113" s="97" t="s">
        <v>1811</v>
      </c>
      <c r="K113" s="97" t="s">
        <v>40</v>
      </c>
    </row>
    <row r="114" spans="1:11" hidden="1" x14ac:dyDescent="0.25">
      <c r="A114" s="5" t="s">
        <v>8467</v>
      </c>
      <c r="B114" s="96">
        <v>8552</v>
      </c>
      <c r="C114" s="96" t="s">
        <v>38</v>
      </c>
      <c r="F114" s="97"/>
      <c r="G114" s="97"/>
      <c r="H114" s="97"/>
      <c r="I114" s="97" t="s">
        <v>8790</v>
      </c>
      <c r="J114" s="97" t="s">
        <v>1811</v>
      </c>
      <c r="K114" s="97" t="s">
        <v>40</v>
      </c>
    </row>
    <row r="115" spans="1:11" x14ac:dyDescent="0.25">
      <c r="A115" s="5" t="s">
        <v>8467</v>
      </c>
      <c r="B115" s="96">
        <v>8550</v>
      </c>
      <c r="C115" s="96" t="s">
        <v>11</v>
      </c>
      <c r="E115" s="97" t="s">
        <v>8786</v>
      </c>
      <c r="F115" s="97"/>
      <c r="G115" s="97"/>
      <c r="H115" s="97" t="s">
        <v>8791</v>
      </c>
      <c r="I115" s="97"/>
      <c r="J115" s="97" t="s">
        <v>1811</v>
      </c>
      <c r="K115" s="97" t="s">
        <v>25</v>
      </c>
    </row>
    <row r="116" spans="1:11" hidden="1" x14ac:dyDescent="0.25">
      <c r="A116" s="5" t="s">
        <v>8467</v>
      </c>
      <c r="B116" s="96">
        <v>8578</v>
      </c>
      <c r="C116" s="96" t="s">
        <v>38</v>
      </c>
      <c r="F116" s="97"/>
      <c r="G116" s="97"/>
      <c r="H116" s="97"/>
      <c r="I116" s="97" t="s">
        <v>8815</v>
      </c>
      <c r="J116" s="97" t="s">
        <v>1811</v>
      </c>
      <c r="K116" s="97" t="s">
        <v>40</v>
      </c>
    </row>
    <row r="117" spans="1:11" x14ac:dyDescent="0.25">
      <c r="A117" s="5" t="s">
        <v>8467</v>
      </c>
      <c r="B117" s="96">
        <v>8620</v>
      </c>
      <c r="C117" s="96" t="s">
        <v>11</v>
      </c>
      <c r="E117" s="97" t="s">
        <v>8786</v>
      </c>
      <c r="F117" s="97"/>
      <c r="G117" s="97"/>
      <c r="H117" s="97" t="s">
        <v>8816</v>
      </c>
      <c r="I117" s="97"/>
      <c r="J117" s="97" t="s">
        <v>1811</v>
      </c>
      <c r="K117" s="97" t="s">
        <v>25</v>
      </c>
    </row>
    <row r="118" spans="1:11" hidden="1" x14ac:dyDescent="0.25">
      <c r="A118" s="5" t="s">
        <v>8467</v>
      </c>
      <c r="B118" s="96">
        <v>8683</v>
      </c>
      <c r="C118" s="96" t="s">
        <v>38</v>
      </c>
      <c r="F118" s="97"/>
      <c r="G118" s="97"/>
      <c r="H118" s="97"/>
      <c r="I118" s="97" t="s">
        <v>8817</v>
      </c>
      <c r="J118" s="97" t="s">
        <v>1811</v>
      </c>
      <c r="K118" s="97" t="s">
        <v>40</v>
      </c>
    </row>
    <row r="119" spans="1:11" x14ac:dyDescent="0.25">
      <c r="A119" s="5" t="s">
        <v>8467</v>
      </c>
      <c r="B119" s="96">
        <v>8621</v>
      </c>
      <c r="C119" s="96" t="s">
        <v>11</v>
      </c>
      <c r="E119" s="97" t="s">
        <v>8786</v>
      </c>
      <c r="F119" s="97"/>
      <c r="G119" s="97"/>
      <c r="H119" s="97" t="s">
        <v>8818</v>
      </c>
      <c r="I119" s="97"/>
      <c r="J119" s="97" t="s">
        <v>1811</v>
      </c>
      <c r="K119" s="97" t="s">
        <v>25</v>
      </c>
    </row>
    <row r="120" spans="1:11" hidden="1" x14ac:dyDescent="0.25">
      <c r="A120" s="5" t="s">
        <v>8467</v>
      </c>
      <c r="B120" s="96">
        <v>8684</v>
      </c>
      <c r="C120" s="96" t="s">
        <v>38</v>
      </c>
      <c r="F120" s="97"/>
      <c r="G120" s="97"/>
      <c r="H120" s="97"/>
      <c r="I120" s="97" t="s">
        <v>8819</v>
      </c>
      <c r="J120" s="97" t="s">
        <v>1811</v>
      </c>
      <c r="K120" s="97" t="s">
        <v>40</v>
      </c>
    </row>
    <row r="121" spans="1:11" hidden="1" x14ac:dyDescent="0.25">
      <c r="A121" s="5" t="s">
        <v>8467</v>
      </c>
      <c r="B121" s="96">
        <v>8685</v>
      </c>
      <c r="C121" s="96" t="s">
        <v>38</v>
      </c>
      <c r="F121" s="97"/>
      <c r="G121" s="97"/>
      <c r="H121" s="97"/>
      <c r="I121" s="97" t="s">
        <v>5258</v>
      </c>
      <c r="J121" s="97" t="s">
        <v>1811</v>
      </c>
      <c r="K121" s="97" t="s">
        <v>40</v>
      </c>
    </row>
    <row r="122" spans="1:11" x14ac:dyDescent="0.25">
      <c r="A122" s="5" t="s">
        <v>8467</v>
      </c>
      <c r="B122" s="96">
        <v>8622</v>
      </c>
      <c r="C122" s="96" t="s">
        <v>11</v>
      </c>
      <c r="E122" s="97" t="s">
        <v>8786</v>
      </c>
      <c r="F122" s="97"/>
      <c r="G122" s="97"/>
      <c r="H122" s="97" t="s">
        <v>8820</v>
      </c>
      <c r="I122" s="97"/>
      <c r="J122" s="97" t="s">
        <v>1811</v>
      </c>
      <c r="K122" s="97" t="s">
        <v>25</v>
      </c>
    </row>
    <row r="123" spans="1:11" hidden="1" x14ac:dyDescent="0.25">
      <c r="A123" s="5" t="s">
        <v>8467</v>
      </c>
      <c r="B123" s="96">
        <v>8706</v>
      </c>
      <c r="C123" s="96" t="s">
        <v>38</v>
      </c>
      <c r="F123" s="97"/>
      <c r="G123" s="97"/>
      <c r="H123" s="97"/>
      <c r="I123" s="97" t="s">
        <v>8847</v>
      </c>
      <c r="J123" s="97" t="s">
        <v>1811</v>
      </c>
      <c r="K123" s="97" t="s">
        <v>40</v>
      </c>
    </row>
    <row r="124" spans="1:11" x14ac:dyDescent="0.25">
      <c r="A124" s="5" t="s">
        <v>8467</v>
      </c>
      <c r="B124" s="96">
        <v>8615</v>
      </c>
      <c r="C124" s="96" t="s">
        <v>21</v>
      </c>
      <c r="F124" s="97"/>
      <c r="G124" s="97" t="s">
        <v>8821</v>
      </c>
      <c r="H124" s="97"/>
      <c r="I124" s="97"/>
      <c r="J124" s="97"/>
      <c r="K124" s="97" t="s">
        <v>20</v>
      </c>
    </row>
    <row r="125" spans="1:11" x14ac:dyDescent="0.25">
      <c r="A125" s="5" t="s">
        <v>8467</v>
      </c>
      <c r="B125" s="96">
        <v>8617</v>
      </c>
      <c r="C125" s="96" t="s">
        <v>11</v>
      </c>
      <c r="E125" s="97" t="s">
        <v>8821</v>
      </c>
      <c r="F125" s="97"/>
      <c r="G125" s="97"/>
      <c r="H125" s="97" t="s">
        <v>8822</v>
      </c>
      <c r="I125" s="97"/>
      <c r="J125" s="97" t="s">
        <v>1811</v>
      </c>
      <c r="K125" s="97" t="s">
        <v>25</v>
      </c>
    </row>
    <row r="126" spans="1:11" hidden="1" x14ac:dyDescent="0.25">
      <c r="A126" s="5" t="s">
        <v>8467</v>
      </c>
      <c r="B126" s="96">
        <v>8735</v>
      </c>
      <c r="C126" s="96" t="s">
        <v>38</v>
      </c>
      <c r="F126" s="97"/>
      <c r="G126" s="97"/>
      <c r="H126" s="97"/>
      <c r="I126" s="97" t="s">
        <v>8848</v>
      </c>
      <c r="J126" s="97" t="s">
        <v>1811</v>
      </c>
      <c r="K126" s="97" t="s">
        <v>40</v>
      </c>
    </row>
    <row r="127" spans="1:11" hidden="1" x14ac:dyDescent="0.25">
      <c r="A127" s="5" t="s">
        <v>8467</v>
      </c>
      <c r="B127" s="96">
        <v>8740</v>
      </c>
      <c r="C127" s="96" t="s">
        <v>38</v>
      </c>
      <c r="F127" s="97"/>
      <c r="G127" s="97"/>
      <c r="H127" s="97"/>
      <c r="I127" s="97" t="s">
        <v>8849</v>
      </c>
      <c r="J127" s="97" t="s">
        <v>1811</v>
      </c>
      <c r="K127" s="97" t="s">
        <v>40</v>
      </c>
    </row>
    <row r="128" spans="1:11" x14ac:dyDescent="0.25">
      <c r="A128" s="5" t="s">
        <v>8467</v>
      </c>
      <c r="B128" s="96">
        <v>8618</v>
      </c>
      <c r="C128" s="96" t="s">
        <v>11</v>
      </c>
      <c r="E128" s="97" t="s">
        <v>8821</v>
      </c>
      <c r="F128" s="97"/>
      <c r="G128" s="97"/>
      <c r="H128" s="97" t="s">
        <v>8823</v>
      </c>
      <c r="I128" s="97"/>
      <c r="J128" s="97" t="s">
        <v>1811</v>
      </c>
      <c r="K128" s="97" t="s">
        <v>25</v>
      </c>
    </row>
    <row r="129" spans="1:11" hidden="1" x14ac:dyDescent="0.25">
      <c r="A129" s="5" t="s">
        <v>8467</v>
      </c>
      <c r="B129" s="96">
        <v>8707</v>
      </c>
      <c r="C129" s="96" t="s">
        <v>38</v>
      </c>
      <c r="F129" s="97"/>
      <c r="G129" s="97"/>
      <c r="H129" s="97"/>
      <c r="I129" s="97" t="s">
        <v>8850</v>
      </c>
      <c r="J129" s="97" t="s">
        <v>1811</v>
      </c>
      <c r="K129" s="97" t="s">
        <v>40</v>
      </c>
    </row>
    <row r="130" spans="1:11" hidden="1" x14ac:dyDescent="0.25">
      <c r="A130" s="5" t="s">
        <v>8467</v>
      </c>
      <c r="B130" s="96">
        <v>8711</v>
      </c>
      <c r="C130" s="96" t="s">
        <v>38</v>
      </c>
      <c r="F130" s="97"/>
      <c r="G130" s="97"/>
      <c r="H130" s="97"/>
      <c r="I130" s="97" t="s">
        <v>8851</v>
      </c>
      <c r="J130" s="97" t="s">
        <v>1811</v>
      </c>
      <c r="K130" s="97" t="s">
        <v>40</v>
      </c>
    </row>
    <row r="131" spans="1:11" x14ac:dyDescent="0.25">
      <c r="A131" s="5" t="s">
        <v>8467</v>
      </c>
      <c r="B131" s="96">
        <v>8950</v>
      </c>
      <c r="C131" s="96" t="s">
        <v>11</v>
      </c>
      <c r="E131" s="97" t="s">
        <v>8821</v>
      </c>
      <c r="F131" s="97"/>
      <c r="G131" s="97"/>
      <c r="H131" s="97" t="s">
        <v>8869</v>
      </c>
      <c r="I131" s="97"/>
      <c r="J131" s="97" t="s">
        <v>1811</v>
      </c>
      <c r="K131" s="97" t="s">
        <v>25</v>
      </c>
    </row>
    <row r="132" spans="1:11" hidden="1" x14ac:dyDescent="0.25">
      <c r="A132" s="5" t="s">
        <v>8467</v>
      </c>
      <c r="B132" s="96">
        <v>9150</v>
      </c>
      <c r="C132" s="96" t="s">
        <v>38</v>
      </c>
      <c r="F132" s="97"/>
      <c r="G132" s="97"/>
      <c r="H132" s="97"/>
      <c r="I132" s="97" t="s">
        <v>8921</v>
      </c>
      <c r="J132" s="97" t="s">
        <v>1811</v>
      </c>
      <c r="K132" s="97" t="s">
        <v>40</v>
      </c>
    </row>
    <row r="133" spans="1:11" x14ac:dyDescent="0.25">
      <c r="A133" s="5" t="s">
        <v>8467</v>
      </c>
      <c r="B133" s="96">
        <v>8892</v>
      </c>
      <c r="C133" s="96" t="s">
        <v>21</v>
      </c>
      <c r="F133" s="97"/>
      <c r="G133" s="97" t="s">
        <v>8870</v>
      </c>
      <c r="H133" s="97"/>
      <c r="I133" s="97"/>
      <c r="J133" s="97"/>
      <c r="K133" s="97" t="s">
        <v>20</v>
      </c>
    </row>
    <row r="134" spans="1:11" x14ac:dyDescent="0.25">
      <c r="A134" s="5" t="s">
        <v>8467</v>
      </c>
      <c r="B134" s="96">
        <v>8894</v>
      </c>
      <c r="C134" s="96" t="s">
        <v>11</v>
      </c>
      <c r="E134" s="97" t="s">
        <v>8870</v>
      </c>
      <c r="F134" s="97"/>
      <c r="G134" s="97"/>
      <c r="H134" s="97" t="s">
        <v>8871</v>
      </c>
      <c r="I134" s="97"/>
      <c r="J134" s="97" t="s">
        <v>1811</v>
      </c>
      <c r="K134" s="97" t="s">
        <v>25</v>
      </c>
    </row>
    <row r="135" spans="1:11" hidden="1" x14ac:dyDescent="0.25">
      <c r="A135" s="5" t="s">
        <v>8467</v>
      </c>
      <c r="B135" s="96">
        <v>8938</v>
      </c>
      <c r="C135" s="96" t="s">
        <v>38</v>
      </c>
      <c r="F135" s="97"/>
      <c r="G135" s="97"/>
      <c r="H135" s="97"/>
      <c r="I135" s="97" t="s">
        <v>8872</v>
      </c>
      <c r="J135" s="97" t="s">
        <v>1811</v>
      </c>
      <c r="K135" s="97" t="s">
        <v>40</v>
      </c>
    </row>
    <row r="136" spans="1:11" x14ac:dyDescent="0.25">
      <c r="A136" s="5" t="s">
        <v>8467</v>
      </c>
      <c r="B136" s="96">
        <v>8895</v>
      </c>
      <c r="C136" s="96" t="s">
        <v>11</v>
      </c>
      <c r="E136" s="97" t="s">
        <v>8870</v>
      </c>
      <c r="F136" s="97"/>
      <c r="G136" s="97"/>
      <c r="H136" s="97" t="s">
        <v>8873</v>
      </c>
      <c r="I136" s="97"/>
      <c r="J136" s="97" t="s">
        <v>1811</v>
      </c>
      <c r="K136" s="97" t="s">
        <v>25</v>
      </c>
    </row>
    <row r="137" spans="1:11" hidden="1" x14ac:dyDescent="0.25">
      <c r="A137" s="5" t="s">
        <v>8467</v>
      </c>
      <c r="B137" s="96">
        <v>8972</v>
      </c>
      <c r="C137" s="96" t="s">
        <v>38</v>
      </c>
      <c r="F137" s="97"/>
      <c r="G137" s="97"/>
      <c r="H137" s="97"/>
      <c r="I137" s="97" t="s">
        <v>8874</v>
      </c>
      <c r="J137" s="97" t="s">
        <v>1811</v>
      </c>
      <c r="K137" s="97" t="s">
        <v>40</v>
      </c>
    </row>
    <row r="138" spans="1:11" x14ac:dyDescent="0.25">
      <c r="A138" s="5" t="s">
        <v>8467</v>
      </c>
      <c r="B138" s="96">
        <v>8893</v>
      </c>
      <c r="C138" s="96" t="s">
        <v>21</v>
      </c>
      <c r="F138" s="97"/>
      <c r="G138" s="97" t="s">
        <v>8875</v>
      </c>
      <c r="H138" s="97"/>
      <c r="I138" s="97"/>
      <c r="J138" s="97"/>
      <c r="K138" s="97" t="s">
        <v>20</v>
      </c>
    </row>
    <row r="139" spans="1:11" x14ac:dyDescent="0.25">
      <c r="A139" s="5" t="s">
        <v>8467</v>
      </c>
      <c r="B139" s="96">
        <v>8896</v>
      </c>
      <c r="C139" s="96" t="s">
        <v>11</v>
      </c>
      <c r="E139" s="97" t="s">
        <v>8875</v>
      </c>
      <c r="F139" s="97"/>
      <c r="G139" s="97"/>
      <c r="H139" s="97" t="s">
        <v>8876</v>
      </c>
      <c r="I139" s="97"/>
      <c r="J139" s="97" t="s">
        <v>1811</v>
      </c>
      <c r="K139" s="97" t="s">
        <v>25</v>
      </c>
    </row>
    <row r="140" spans="1:11" hidden="1" x14ac:dyDescent="0.25">
      <c r="A140" s="5" t="s">
        <v>8467</v>
      </c>
      <c r="B140" s="96">
        <v>8973</v>
      </c>
      <c r="C140" s="96" t="s">
        <v>38</v>
      </c>
      <c r="F140" s="97"/>
      <c r="G140" s="97"/>
      <c r="H140" s="97"/>
      <c r="I140" s="97" t="s">
        <v>8877</v>
      </c>
      <c r="J140" s="97" t="s">
        <v>1811</v>
      </c>
      <c r="K140" s="97" t="s">
        <v>40</v>
      </c>
    </row>
    <row r="141" spans="1:11" hidden="1" x14ac:dyDescent="0.25">
      <c r="A141" s="5" t="s">
        <v>8467</v>
      </c>
      <c r="B141" s="96">
        <v>9047</v>
      </c>
      <c r="C141" s="96" t="s">
        <v>38</v>
      </c>
      <c r="F141" s="97"/>
      <c r="G141" s="97"/>
      <c r="H141" s="97"/>
      <c r="I141" s="97" t="s">
        <v>8913</v>
      </c>
      <c r="J141" s="97" t="s">
        <v>1811</v>
      </c>
      <c r="K141" s="97" t="s">
        <v>40</v>
      </c>
    </row>
    <row r="142" spans="1:11" hidden="1" x14ac:dyDescent="0.25">
      <c r="A142" s="5" t="s">
        <v>8467</v>
      </c>
      <c r="B142" s="96">
        <v>9048</v>
      </c>
      <c r="C142" s="96" t="s">
        <v>38</v>
      </c>
      <c r="F142" s="97"/>
      <c r="G142" s="97"/>
      <c r="H142" s="97"/>
      <c r="I142" s="97" t="s">
        <v>8914</v>
      </c>
      <c r="J142" s="97" t="s">
        <v>1811</v>
      </c>
      <c r="K142" s="97" t="s">
        <v>40</v>
      </c>
    </row>
    <row r="143" spans="1:11" x14ac:dyDescent="0.25">
      <c r="A143" s="5" t="s">
        <v>8467</v>
      </c>
      <c r="B143" s="96">
        <v>8897</v>
      </c>
      <c r="C143" s="96" t="s">
        <v>11</v>
      </c>
      <c r="E143" s="97" t="s">
        <v>8875</v>
      </c>
      <c r="F143" s="97"/>
      <c r="G143" s="97"/>
      <c r="H143" s="97" t="s">
        <v>8878</v>
      </c>
      <c r="I143" s="97"/>
      <c r="J143" s="97" t="s">
        <v>1811</v>
      </c>
      <c r="K143" s="97" t="s">
        <v>25</v>
      </c>
    </row>
    <row r="144" spans="1:11" hidden="1" x14ac:dyDescent="0.25">
      <c r="A144" s="5" t="s">
        <v>8467</v>
      </c>
      <c r="B144" s="96">
        <v>9049</v>
      </c>
      <c r="C144" s="96" t="s">
        <v>38</v>
      </c>
      <c r="F144" s="97"/>
      <c r="G144" s="97"/>
      <c r="H144" s="97"/>
      <c r="I144" s="97" t="s">
        <v>8915</v>
      </c>
      <c r="J144" s="97" t="s">
        <v>1811</v>
      </c>
      <c r="K144" s="97" t="s">
        <v>40</v>
      </c>
    </row>
    <row r="145" spans="1:11" hidden="1" x14ac:dyDescent="0.25">
      <c r="A145" s="5" t="s">
        <v>8467</v>
      </c>
      <c r="B145" s="96">
        <v>9050</v>
      </c>
      <c r="C145" s="96" t="s">
        <v>38</v>
      </c>
      <c r="F145" s="97"/>
      <c r="G145" s="97"/>
      <c r="H145" s="97"/>
      <c r="I145" s="97" t="s">
        <v>8913</v>
      </c>
      <c r="J145" s="97" t="s">
        <v>1811</v>
      </c>
      <c r="K145" s="97" t="s">
        <v>40</v>
      </c>
    </row>
    <row r="146" spans="1:11" x14ac:dyDescent="0.25">
      <c r="A146" s="5" t="s">
        <v>8467</v>
      </c>
      <c r="B146" s="96">
        <v>8898</v>
      </c>
      <c r="C146" s="96" t="s">
        <v>11</v>
      </c>
      <c r="E146" s="97" t="s">
        <v>8875</v>
      </c>
      <c r="F146" s="97"/>
      <c r="G146" s="97"/>
      <c r="H146" s="97" t="s">
        <v>8879</v>
      </c>
      <c r="I146" s="97"/>
      <c r="J146" s="97" t="s">
        <v>1811</v>
      </c>
      <c r="K146" s="97" t="s">
        <v>25</v>
      </c>
    </row>
    <row r="147" spans="1:11" hidden="1" x14ac:dyDescent="0.25">
      <c r="A147" s="5" t="s">
        <v>8467</v>
      </c>
      <c r="B147" s="96">
        <v>9056</v>
      </c>
      <c r="C147" s="96" t="s">
        <v>38</v>
      </c>
      <c r="F147" s="97"/>
      <c r="G147" s="97"/>
      <c r="H147" s="97"/>
      <c r="I147" s="97" t="s">
        <v>8916</v>
      </c>
      <c r="J147" s="97" t="s">
        <v>1811</v>
      </c>
      <c r="K147" s="97" t="s">
        <v>40</v>
      </c>
    </row>
    <row r="148" spans="1:11" x14ac:dyDescent="0.25">
      <c r="A148" s="5" t="s">
        <v>8467</v>
      </c>
      <c r="B148" s="96">
        <v>8899</v>
      </c>
      <c r="C148" s="96" t="s">
        <v>11</v>
      </c>
      <c r="E148" s="97" t="s">
        <v>8875</v>
      </c>
      <c r="F148" s="97"/>
      <c r="G148" s="97"/>
      <c r="H148" s="97" t="s">
        <v>8880</v>
      </c>
      <c r="I148" s="97"/>
      <c r="J148" s="97" t="s">
        <v>1811</v>
      </c>
      <c r="K148" s="97" t="s">
        <v>25</v>
      </c>
    </row>
    <row r="149" spans="1:11" hidden="1" x14ac:dyDescent="0.25">
      <c r="A149" s="5" t="s">
        <v>8467</v>
      </c>
      <c r="B149" s="96">
        <v>9121</v>
      </c>
      <c r="C149" s="96" t="s">
        <v>38</v>
      </c>
      <c r="F149" s="97"/>
      <c r="G149" s="97"/>
      <c r="H149" s="97"/>
      <c r="I149" s="97" t="s">
        <v>8922</v>
      </c>
      <c r="J149" s="97" t="s">
        <v>1811</v>
      </c>
      <c r="K149" s="97" t="s">
        <v>40</v>
      </c>
    </row>
    <row r="150" spans="1:11" x14ac:dyDescent="0.25">
      <c r="A150" s="5" t="s">
        <v>8467</v>
      </c>
      <c r="B150" s="96">
        <v>8935</v>
      </c>
      <c r="C150" s="96" t="s">
        <v>11</v>
      </c>
      <c r="E150" s="97" t="s">
        <v>8875</v>
      </c>
      <c r="F150" s="97"/>
      <c r="G150" s="97"/>
      <c r="H150" s="97" t="s">
        <v>8881</v>
      </c>
      <c r="I150" s="97"/>
      <c r="J150" s="97" t="s">
        <v>1811</v>
      </c>
      <c r="K150" s="97" t="s">
        <v>25</v>
      </c>
    </row>
    <row r="151" spans="1:11" hidden="1" x14ac:dyDescent="0.25">
      <c r="A151" s="5" t="s">
        <v>8467</v>
      </c>
      <c r="B151" s="96">
        <v>9066</v>
      </c>
      <c r="C151" s="96" t="s">
        <v>38</v>
      </c>
      <c r="F151" s="97"/>
      <c r="G151" s="97"/>
      <c r="H151" s="97"/>
      <c r="I151" s="97" t="s">
        <v>8917</v>
      </c>
      <c r="J151" s="97" t="s">
        <v>1811</v>
      </c>
      <c r="K151" s="97" t="s">
        <v>40</v>
      </c>
    </row>
    <row r="152" spans="1:11" x14ac:dyDescent="0.25">
      <c r="A152" s="5" t="s">
        <v>8467</v>
      </c>
      <c r="B152" s="96">
        <v>8947</v>
      </c>
      <c r="C152" s="96" t="s">
        <v>11</v>
      </c>
      <c r="E152" s="97" t="s">
        <v>8875</v>
      </c>
      <c r="F152" s="97"/>
      <c r="G152" s="97"/>
      <c r="H152" s="97" t="s">
        <v>8882</v>
      </c>
      <c r="I152" s="97"/>
      <c r="J152" s="97" t="s">
        <v>1811</v>
      </c>
      <c r="K152" s="97" t="s">
        <v>25</v>
      </c>
    </row>
    <row r="153" spans="1:11" hidden="1" x14ac:dyDescent="0.25">
      <c r="A153" s="5" t="s">
        <v>8467</v>
      </c>
      <c r="B153" s="96">
        <v>9099</v>
      </c>
      <c r="C153" s="96" t="s">
        <v>38</v>
      </c>
      <c r="F153" s="97"/>
      <c r="G153" s="97"/>
      <c r="H153" s="97"/>
      <c r="I153" s="97" t="s">
        <v>8923</v>
      </c>
      <c r="J153" s="97" t="s">
        <v>1811</v>
      </c>
      <c r="K153" s="97" t="s">
        <v>40</v>
      </c>
    </row>
    <row r="154" spans="1:11" x14ac:dyDescent="0.25">
      <c r="A154" s="5" t="s">
        <v>8467</v>
      </c>
      <c r="B154" s="96">
        <v>8948</v>
      </c>
      <c r="C154" s="96" t="s">
        <v>11</v>
      </c>
      <c r="E154" s="97" t="s">
        <v>8875</v>
      </c>
      <c r="F154" s="97"/>
      <c r="G154" s="97"/>
      <c r="H154" s="97" t="s">
        <v>8883</v>
      </c>
      <c r="I154" s="97"/>
      <c r="J154" s="97" t="s">
        <v>1811</v>
      </c>
      <c r="K154" s="97" t="s">
        <v>25</v>
      </c>
    </row>
    <row r="155" spans="1:11" hidden="1" x14ac:dyDescent="0.25">
      <c r="A155" s="5" t="s">
        <v>8467</v>
      </c>
      <c r="B155" s="96">
        <v>9100</v>
      </c>
      <c r="C155" s="96" t="s">
        <v>38</v>
      </c>
      <c r="F155" s="97"/>
      <c r="G155" s="97"/>
      <c r="H155" s="97"/>
      <c r="I155" s="97" t="s">
        <v>8924</v>
      </c>
      <c r="J155" s="97" t="s">
        <v>1811</v>
      </c>
      <c r="K155" s="97" t="s">
        <v>40</v>
      </c>
    </row>
    <row r="156" spans="1:11" x14ac:dyDescent="0.25">
      <c r="A156" s="5" t="s">
        <v>8467</v>
      </c>
      <c r="B156" s="96">
        <v>8949</v>
      </c>
      <c r="C156" s="96" t="s">
        <v>11</v>
      </c>
      <c r="E156" s="97" t="s">
        <v>8875</v>
      </c>
      <c r="F156" s="97"/>
      <c r="G156" s="97"/>
      <c r="H156" s="97" t="s">
        <v>8884</v>
      </c>
      <c r="I156" s="97"/>
      <c r="J156" s="97" t="s">
        <v>1811</v>
      </c>
      <c r="K156" s="97" t="s">
        <v>25</v>
      </c>
    </row>
    <row r="157" spans="1:11" hidden="1" x14ac:dyDescent="0.25">
      <c r="A157" s="5" t="s">
        <v>8467</v>
      </c>
      <c r="B157" s="96">
        <v>9101</v>
      </c>
      <c r="C157" s="96" t="s">
        <v>38</v>
      </c>
      <c r="F157" s="97"/>
      <c r="G157" s="97"/>
      <c r="H157" s="97"/>
      <c r="I157" s="97" t="s">
        <v>8925</v>
      </c>
      <c r="J157" s="97" t="s">
        <v>1811</v>
      </c>
      <c r="K157" s="97" t="s">
        <v>40</v>
      </c>
    </row>
    <row r="158" spans="1:11" x14ac:dyDescent="0.25">
      <c r="A158" s="5" t="s">
        <v>8467</v>
      </c>
      <c r="B158" s="96">
        <v>8942</v>
      </c>
      <c r="C158" s="96" t="s">
        <v>21</v>
      </c>
      <c r="F158" s="97"/>
      <c r="G158" s="97" t="s">
        <v>8885</v>
      </c>
      <c r="H158" s="97"/>
      <c r="I158" s="97"/>
      <c r="J158" s="97"/>
      <c r="K158" s="97" t="s">
        <v>20</v>
      </c>
    </row>
    <row r="159" spans="1:11" x14ac:dyDescent="0.25">
      <c r="A159" s="5" t="s">
        <v>8467</v>
      </c>
      <c r="B159" s="96">
        <v>8944</v>
      </c>
      <c r="C159" s="96" t="s">
        <v>11</v>
      </c>
      <c r="E159" s="97" t="s">
        <v>8885</v>
      </c>
      <c r="F159" s="97"/>
      <c r="G159" s="97"/>
      <c r="H159" s="97" t="s">
        <v>8886</v>
      </c>
      <c r="I159" s="97"/>
      <c r="J159" s="97" t="s">
        <v>1811</v>
      </c>
      <c r="K159" s="97" t="s">
        <v>25</v>
      </c>
    </row>
    <row r="160" spans="1:11" hidden="1" x14ac:dyDescent="0.25">
      <c r="A160" s="5" t="s">
        <v>8467</v>
      </c>
      <c r="B160" s="96">
        <v>9071</v>
      </c>
      <c r="C160" s="96" t="s">
        <v>38</v>
      </c>
      <c r="F160" s="97"/>
      <c r="G160" s="97"/>
      <c r="H160" s="97"/>
      <c r="I160" s="97" t="s">
        <v>8918</v>
      </c>
      <c r="J160" s="97" t="s">
        <v>1811</v>
      </c>
      <c r="K160" s="97" t="s">
        <v>40</v>
      </c>
    </row>
    <row r="161" spans="1:11" x14ac:dyDescent="0.25">
      <c r="A161" s="5" t="s">
        <v>8467</v>
      </c>
      <c r="B161" s="96">
        <v>8945</v>
      </c>
      <c r="C161" s="96" t="s">
        <v>11</v>
      </c>
      <c r="E161" s="97" t="s">
        <v>8885</v>
      </c>
      <c r="F161" s="97"/>
      <c r="G161" s="97"/>
      <c r="H161" s="97" t="s">
        <v>8887</v>
      </c>
      <c r="I161" s="97"/>
      <c r="J161" s="97" t="s">
        <v>1811</v>
      </c>
      <c r="K161" s="97" t="s">
        <v>25</v>
      </c>
    </row>
    <row r="162" spans="1:11" hidden="1" x14ac:dyDescent="0.25">
      <c r="B162" s="96">
        <v>9075</v>
      </c>
      <c r="C162" s="96" t="s">
        <v>38</v>
      </c>
      <c r="F162" s="97"/>
      <c r="G162" s="97"/>
      <c r="H162" s="97"/>
      <c r="I162" s="97" t="s">
        <v>8919</v>
      </c>
      <c r="J162" s="97" t="s">
        <v>1811</v>
      </c>
      <c r="K162" s="97" t="s">
        <v>40</v>
      </c>
    </row>
    <row r="163" spans="1:11" x14ac:dyDescent="0.25">
      <c r="A163" s="97" t="s">
        <v>8467</v>
      </c>
      <c r="B163" s="96">
        <v>9145</v>
      </c>
      <c r="C163" s="96" t="s">
        <v>11</v>
      </c>
      <c r="E163" s="97" t="s">
        <v>8885</v>
      </c>
      <c r="F163" s="97"/>
      <c r="G163" s="97"/>
      <c r="H163" s="97" t="s">
        <v>8926</v>
      </c>
      <c r="I163" s="97"/>
      <c r="J163" s="97" t="s">
        <v>1811</v>
      </c>
      <c r="K163" s="97" t="s">
        <v>25</v>
      </c>
    </row>
    <row r="164" spans="1:11" hidden="1" x14ac:dyDescent="0.25">
      <c r="B164" s="96">
        <v>9149</v>
      </c>
      <c r="C164" s="96" t="s">
        <v>38</v>
      </c>
      <c r="F164" s="97"/>
      <c r="G164" s="97"/>
      <c r="H164" s="97"/>
      <c r="I164" s="97" t="s">
        <v>8927</v>
      </c>
      <c r="J164" s="97" t="s">
        <v>1811</v>
      </c>
      <c r="K164" s="97" t="s">
        <v>40</v>
      </c>
    </row>
    <row r="165" spans="1:11" x14ac:dyDescent="0.25">
      <c r="A165" s="97" t="s">
        <v>8467</v>
      </c>
      <c r="B165" s="96">
        <v>8943</v>
      </c>
      <c r="C165" s="96" t="s">
        <v>21</v>
      </c>
      <c r="F165" s="97"/>
      <c r="G165" s="97" t="s">
        <v>8888</v>
      </c>
      <c r="H165" s="97"/>
      <c r="I165" s="97"/>
      <c r="J165" s="97"/>
      <c r="K165" s="97" t="s">
        <v>20</v>
      </c>
    </row>
    <row r="166" spans="1:11" x14ac:dyDescent="0.25">
      <c r="A166" s="97" t="s">
        <v>8467</v>
      </c>
      <c r="B166" s="96">
        <v>8946</v>
      </c>
      <c r="C166" s="96" t="s">
        <v>11</v>
      </c>
      <c r="E166" s="97" t="s">
        <v>8888</v>
      </c>
      <c r="F166" s="97"/>
      <c r="G166" s="97"/>
      <c r="H166" s="97" t="s">
        <v>8889</v>
      </c>
      <c r="I166" s="97"/>
      <c r="J166" s="97" t="s">
        <v>1811</v>
      </c>
      <c r="K166" s="97" t="s">
        <v>25</v>
      </c>
    </row>
    <row r="167" spans="1:11" hidden="1" x14ac:dyDescent="0.25">
      <c r="B167" s="96">
        <v>9076</v>
      </c>
      <c r="C167" s="96" t="s">
        <v>38</v>
      </c>
      <c r="F167" s="97"/>
      <c r="G167" s="97"/>
      <c r="H167" s="97"/>
      <c r="I167" s="97" t="s">
        <v>8920</v>
      </c>
      <c r="J167" s="97" t="s">
        <v>1811</v>
      </c>
      <c r="K167" s="97" t="s">
        <v>40</v>
      </c>
    </row>
  </sheetData>
  <autoFilter ref="A1:N167" xr:uid="{C8120534-EC58-46EF-B276-9BAE81F53468}">
    <filterColumn colId="2">
      <filters>
        <filter val="Feature"/>
        <filter val="User Story"/>
      </filters>
    </filterColumn>
  </autoFilter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1DBAF-7F69-4E40-8C97-98BFE27AE574}">
  <sheetPr>
    <tabColor theme="5" tint="-0.249977111117893"/>
  </sheetPr>
  <dimension ref="A1:G66"/>
  <sheetViews>
    <sheetView topLeftCell="A4" zoomScale="85" zoomScaleNormal="85" workbookViewId="0">
      <selection activeCell="E25" sqref="E25:E39"/>
    </sheetView>
  </sheetViews>
  <sheetFormatPr defaultRowHeight="15" x14ac:dyDescent="0.25"/>
  <cols>
    <col min="1" max="1" width="67.140625" style="5" bestFit="1" customWidth="1"/>
    <col min="2" max="2" width="19.5703125" style="5" bestFit="1" customWidth="1"/>
    <col min="3" max="3" width="10.7109375" style="5" bestFit="1" customWidth="1"/>
    <col min="4" max="4" width="26.5703125" style="5" bestFit="1" customWidth="1"/>
    <col min="5" max="5" width="13.140625" style="5" bestFit="1" customWidth="1"/>
    <col min="6" max="6" width="10.7109375" style="5" bestFit="1" customWidth="1"/>
    <col min="7" max="7" width="14.28515625" style="5" bestFit="1" customWidth="1"/>
    <col min="8" max="8" width="7" style="5" bestFit="1" customWidth="1"/>
    <col min="9" max="9" width="10.7109375" style="5" bestFit="1" customWidth="1"/>
    <col min="10" max="16384" width="9.140625" style="5"/>
  </cols>
  <sheetData>
    <row r="1" spans="1:7" x14ac:dyDescent="0.25">
      <c r="A1" s="1" t="s">
        <v>3</v>
      </c>
      <c r="B1" s="97" t="s">
        <v>11</v>
      </c>
    </row>
    <row r="3" spans="1:7" x14ac:dyDescent="0.25">
      <c r="A3" s="1" t="s">
        <v>117</v>
      </c>
      <c r="B3" s="1" t="s">
        <v>142</v>
      </c>
      <c r="C3"/>
      <c r="D3"/>
      <c r="E3"/>
      <c r="F3"/>
      <c r="G3"/>
    </row>
    <row r="4" spans="1:7" x14ac:dyDescent="0.25">
      <c r="A4" s="1" t="s">
        <v>114</v>
      </c>
      <c r="B4" s="97" t="s">
        <v>25</v>
      </c>
      <c r="C4" s="97" t="s">
        <v>115</v>
      </c>
      <c r="D4"/>
      <c r="E4"/>
      <c r="F4"/>
      <c r="G4"/>
    </row>
    <row r="5" spans="1:7" x14ac:dyDescent="0.25">
      <c r="A5" s="2" t="s">
        <v>8504</v>
      </c>
      <c r="B5" s="3">
        <v>3</v>
      </c>
      <c r="C5" s="3">
        <v>3</v>
      </c>
      <c r="D5"/>
      <c r="E5"/>
      <c r="F5"/>
      <c r="G5"/>
    </row>
    <row r="6" spans="1:7" x14ac:dyDescent="0.25">
      <c r="A6" s="2" t="s">
        <v>8497</v>
      </c>
      <c r="B6" s="3">
        <v>5</v>
      </c>
      <c r="C6" s="3">
        <v>5</v>
      </c>
      <c r="D6"/>
      <c r="E6"/>
      <c r="F6"/>
      <c r="G6"/>
    </row>
    <row r="7" spans="1:7" x14ac:dyDescent="0.25">
      <c r="A7" s="2" t="s">
        <v>8489</v>
      </c>
      <c r="B7" s="3">
        <v>10</v>
      </c>
      <c r="C7" s="3">
        <v>10</v>
      </c>
      <c r="D7"/>
      <c r="E7"/>
      <c r="F7"/>
      <c r="G7"/>
    </row>
    <row r="8" spans="1:7" x14ac:dyDescent="0.25">
      <c r="A8" s="2" t="s">
        <v>8478</v>
      </c>
      <c r="B8" s="3">
        <v>7</v>
      </c>
      <c r="C8" s="3">
        <v>7</v>
      </c>
      <c r="D8"/>
      <c r="E8"/>
      <c r="F8"/>
      <c r="G8"/>
    </row>
    <row r="9" spans="1:7" x14ac:dyDescent="0.25">
      <c r="A9" s="2" t="s">
        <v>8470</v>
      </c>
      <c r="B9" s="3">
        <v>5</v>
      </c>
      <c r="C9" s="3">
        <v>5</v>
      </c>
      <c r="D9"/>
      <c r="E9"/>
      <c r="F9"/>
      <c r="G9"/>
    </row>
    <row r="10" spans="1:7" x14ac:dyDescent="0.25">
      <c r="A10" s="2" t="s">
        <v>8703</v>
      </c>
      <c r="B10" s="3">
        <v>6</v>
      </c>
      <c r="C10" s="3">
        <v>6</v>
      </c>
      <c r="D10"/>
      <c r="E10"/>
      <c r="F10"/>
      <c r="G10"/>
    </row>
    <row r="11" spans="1:7" x14ac:dyDescent="0.25">
      <c r="A11" s="2" t="s">
        <v>8701</v>
      </c>
      <c r="B11" s="3">
        <v>6</v>
      </c>
      <c r="C11" s="3">
        <v>6</v>
      </c>
      <c r="D11"/>
      <c r="E11"/>
      <c r="F11"/>
      <c r="G11"/>
    </row>
    <row r="12" spans="1:7" x14ac:dyDescent="0.25">
      <c r="A12" s="2" t="s">
        <v>8700</v>
      </c>
      <c r="B12" s="3">
        <v>1</v>
      </c>
      <c r="C12" s="3">
        <v>1</v>
      </c>
      <c r="D12"/>
      <c r="E12"/>
      <c r="F12"/>
      <c r="G12"/>
    </row>
    <row r="13" spans="1:7" x14ac:dyDescent="0.25">
      <c r="A13" s="2" t="s">
        <v>8769</v>
      </c>
      <c r="B13" s="3">
        <v>2</v>
      </c>
      <c r="C13" s="3">
        <v>2</v>
      </c>
      <c r="D13"/>
      <c r="E13"/>
      <c r="F13"/>
      <c r="G13"/>
    </row>
    <row r="14" spans="1:7" x14ac:dyDescent="0.25">
      <c r="A14" s="2" t="s">
        <v>8786</v>
      </c>
      <c r="B14" s="3">
        <v>6</v>
      </c>
      <c r="C14" s="3">
        <v>6</v>
      </c>
      <c r="D14"/>
      <c r="E14"/>
      <c r="F14"/>
      <c r="G14"/>
    </row>
    <row r="15" spans="1:7" x14ac:dyDescent="0.25">
      <c r="A15" s="2" t="s">
        <v>8821</v>
      </c>
      <c r="B15" s="3">
        <v>3</v>
      </c>
      <c r="C15" s="3">
        <v>3</v>
      </c>
      <c r="D15"/>
      <c r="E15"/>
      <c r="F15"/>
      <c r="G15"/>
    </row>
    <row r="16" spans="1:7" x14ac:dyDescent="0.25">
      <c r="A16" s="2" t="s">
        <v>8870</v>
      </c>
      <c r="B16" s="3">
        <v>2</v>
      </c>
      <c r="C16" s="3">
        <v>2</v>
      </c>
      <c r="D16"/>
      <c r="E16"/>
      <c r="F16"/>
      <c r="G16"/>
    </row>
    <row r="17" spans="1:6" x14ac:dyDescent="0.25">
      <c r="A17" s="2" t="s">
        <v>8875</v>
      </c>
      <c r="B17" s="3">
        <v>8</v>
      </c>
      <c r="C17" s="3">
        <v>8</v>
      </c>
      <c r="D17"/>
      <c r="E17"/>
      <c r="F17"/>
    </row>
    <row r="18" spans="1:6" x14ac:dyDescent="0.25">
      <c r="A18" s="2" t="s">
        <v>8885</v>
      </c>
      <c r="B18" s="3">
        <v>3</v>
      </c>
      <c r="C18" s="3">
        <v>3</v>
      </c>
      <c r="D18"/>
      <c r="E18"/>
      <c r="F18"/>
    </row>
    <row r="19" spans="1:6" x14ac:dyDescent="0.25">
      <c r="A19" s="2" t="s">
        <v>8888</v>
      </c>
      <c r="B19" s="3">
        <v>1</v>
      </c>
      <c r="C19" s="3">
        <v>1</v>
      </c>
      <c r="D19"/>
      <c r="E19"/>
      <c r="F19"/>
    </row>
    <row r="20" spans="1:6" x14ac:dyDescent="0.25">
      <c r="A20" s="2" t="s">
        <v>115</v>
      </c>
      <c r="B20" s="3">
        <v>68</v>
      </c>
      <c r="C20" s="3">
        <v>68</v>
      </c>
      <c r="D20"/>
      <c r="E20"/>
      <c r="F20"/>
    </row>
    <row r="21" spans="1:6" x14ac:dyDescent="0.25">
      <c r="A21"/>
      <c r="B21"/>
      <c r="C21"/>
      <c r="D21"/>
      <c r="E21"/>
      <c r="F21"/>
    </row>
    <row r="22" spans="1:6" x14ac:dyDescent="0.25">
      <c r="A22" s="2"/>
      <c r="B22" s="3"/>
      <c r="C22" s="3"/>
      <c r="D22" s="3"/>
      <c r="E22" s="3"/>
    </row>
    <row r="24" spans="1:6" x14ac:dyDescent="0.25">
      <c r="A24" s="9" t="s">
        <v>114</v>
      </c>
      <c r="B24" s="61" t="s">
        <v>123</v>
      </c>
      <c r="C24" s="41" t="s">
        <v>8384</v>
      </c>
      <c r="D24" s="62" t="s">
        <v>4291</v>
      </c>
      <c r="E24" s="64" t="s">
        <v>134</v>
      </c>
      <c r="F24" s="63" t="s">
        <v>515</v>
      </c>
    </row>
    <row r="25" spans="1:6" x14ac:dyDescent="0.25">
      <c r="A25" s="2" t="s">
        <v>8408</v>
      </c>
      <c r="B25" s="4">
        <f t="shared" ref="B25:B39" si="0">B50/G50</f>
        <v>0</v>
      </c>
      <c r="C25" s="4">
        <f t="shared" ref="C25:C39" si="1">C50/G50</f>
        <v>0</v>
      </c>
      <c r="D25" s="4">
        <f t="shared" ref="D25:D39" si="2">D50/G50</f>
        <v>0</v>
      </c>
      <c r="E25" s="4">
        <f>E50/G50</f>
        <v>1</v>
      </c>
      <c r="F25" s="4">
        <f t="shared" ref="F25:F39" si="3">F50/G50</f>
        <v>0</v>
      </c>
    </row>
    <row r="26" spans="1:6" x14ac:dyDescent="0.25">
      <c r="A26" s="2" t="s">
        <v>8852</v>
      </c>
      <c r="B26" s="4">
        <f t="shared" si="0"/>
        <v>0</v>
      </c>
      <c r="C26" s="4">
        <f t="shared" si="1"/>
        <v>0</v>
      </c>
      <c r="D26" s="4">
        <f t="shared" si="2"/>
        <v>0</v>
      </c>
      <c r="E26" s="4">
        <f t="shared" ref="E26:E39" si="4">E51/G51</f>
        <v>1</v>
      </c>
      <c r="F26" s="4">
        <f t="shared" si="3"/>
        <v>0</v>
      </c>
    </row>
    <row r="27" spans="1:6" x14ac:dyDescent="0.25">
      <c r="A27" s="2" t="s">
        <v>8853</v>
      </c>
      <c r="B27" s="4">
        <f t="shared" si="0"/>
        <v>0</v>
      </c>
      <c r="C27" s="4">
        <f t="shared" si="1"/>
        <v>0</v>
      </c>
      <c r="D27" s="4">
        <f t="shared" si="2"/>
        <v>0</v>
      </c>
      <c r="E27" s="4">
        <f t="shared" si="4"/>
        <v>1</v>
      </c>
      <c r="F27" s="4">
        <f t="shared" si="3"/>
        <v>0</v>
      </c>
    </row>
    <row r="28" spans="1:6" x14ac:dyDescent="0.25">
      <c r="A28" s="2" t="s">
        <v>8854</v>
      </c>
      <c r="B28" s="4">
        <f t="shared" si="0"/>
        <v>0</v>
      </c>
      <c r="C28" s="4">
        <f t="shared" si="1"/>
        <v>0</v>
      </c>
      <c r="D28" s="4">
        <f t="shared" si="2"/>
        <v>0</v>
      </c>
      <c r="E28" s="4">
        <f t="shared" si="4"/>
        <v>1</v>
      </c>
      <c r="F28" s="4">
        <f t="shared" si="3"/>
        <v>0</v>
      </c>
    </row>
    <row r="29" spans="1:6" x14ac:dyDescent="0.25">
      <c r="A29" s="2" t="s">
        <v>8855</v>
      </c>
      <c r="B29" s="4">
        <f t="shared" si="0"/>
        <v>0</v>
      </c>
      <c r="C29" s="4">
        <f t="shared" si="1"/>
        <v>0</v>
      </c>
      <c r="D29" s="4">
        <f t="shared" si="2"/>
        <v>0</v>
      </c>
      <c r="E29" s="4">
        <f t="shared" si="4"/>
        <v>1</v>
      </c>
      <c r="F29" s="4">
        <f t="shared" si="3"/>
        <v>0</v>
      </c>
    </row>
    <row r="30" spans="1:6" x14ac:dyDescent="0.25">
      <c r="A30" s="2" t="s">
        <v>8856</v>
      </c>
      <c r="B30" s="4">
        <f t="shared" si="0"/>
        <v>0</v>
      </c>
      <c r="C30" s="4">
        <f t="shared" si="1"/>
        <v>0</v>
      </c>
      <c r="D30" s="4">
        <f t="shared" si="2"/>
        <v>0</v>
      </c>
      <c r="E30" s="4">
        <f t="shared" si="4"/>
        <v>1</v>
      </c>
      <c r="F30" s="4">
        <f t="shared" si="3"/>
        <v>0</v>
      </c>
    </row>
    <row r="31" spans="1:6" x14ac:dyDescent="0.25">
      <c r="A31" s="2" t="s">
        <v>8857</v>
      </c>
      <c r="B31" s="4">
        <f t="shared" si="0"/>
        <v>0</v>
      </c>
      <c r="C31" s="4">
        <f t="shared" si="1"/>
        <v>0</v>
      </c>
      <c r="D31" s="4">
        <f t="shared" si="2"/>
        <v>0</v>
      </c>
      <c r="E31" s="4">
        <f t="shared" si="4"/>
        <v>1</v>
      </c>
      <c r="F31" s="4">
        <f t="shared" si="3"/>
        <v>0</v>
      </c>
    </row>
    <row r="32" spans="1:6" x14ac:dyDescent="0.25">
      <c r="A32" s="2" t="s">
        <v>8858</v>
      </c>
      <c r="B32" s="4">
        <f t="shared" si="0"/>
        <v>0</v>
      </c>
      <c r="C32" s="4">
        <f t="shared" si="1"/>
        <v>0</v>
      </c>
      <c r="D32" s="4">
        <f t="shared" si="2"/>
        <v>0</v>
      </c>
      <c r="E32" s="4">
        <f t="shared" si="4"/>
        <v>1</v>
      </c>
      <c r="F32" s="4">
        <f t="shared" si="3"/>
        <v>0</v>
      </c>
    </row>
    <row r="33" spans="1:6" x14ac:dyDescent="0.25">
      <c r="A33" s="2" t="s">
        <v>8859</v>
      </c>
      <c r="B33" s="4">
        <f t="shared" si="0"/>
        <v>0</v>
      </c>
      <c r="C33" s="4">
        <f t="shared" si="1"/>
        <v>0</v>
      </c>
      <c r="D33" s="4">
        <f t="shared" si="2"/>
        <v>0</v>
      </c>
      <c r="E33" s="4">
        <f t="shared" si="4"/>
        <v>1</v>
      </c>
      <c r="F33" s="4">
        <f t="shared" si="3"/>
        <v>0</v>
      </c>
    </row>
    <row r="34" spans="1:6" x14ac:dyDescent="0.25">
      <c r="A34" s="2" t="s">
        <v>8860</v>
      </c>
      <c r="B34" s="4">
        <f t="shared" si="0"/>
        <v>0</v>
      </c>
      <c r="C34" s="4">
        <f t="shared" si="1"/>
        <v>0</v>
      </c>
      <c r="D34" s="4">
        <f t="shared" si="2"/>
        <v>0</v>
      </c>
      <c r="E34" s="4">
        <f t="shared" si="4"/>
        <v>1</v>
      </c>
      <c r="F34" s="4">
        <f t="shared" si="3"/>
        <v>0</v>
      </c>
    </row>
    <row r="35" spans="1:6" x14ac:dyDescent="0.25">
      <c r="A35" s="2" t="s">
        <v>8861</v>
      </c>
      <c r="B35" s="4">
        <f t="shared" si="0"/>
        <v>0</v>
      </c>
      <c r="C35" s="4">
        <f t="shared" si="1"/>
        <v>0</v>
      </c>
      <c r="D35" s="4">
        <f t="shared" si="2"/>
        <v>0</v>
      </c>
      <c r="E35" s="4">
        <f t="shared" si="4"/>
        <v>1</v>
      </c>
      <c r="F35" s="4">
        <f t="shared" si="3"/>
        <v>0</v>
      </c>
    </row>
    <row r="36" spans="1:6" x14ac:dyDescent="0.25">
      <c r="A36" s="2" t="s">
        <v>8899</v>
      </c>
      <c r="B36" s="4">
        <f t="shared" si="0"/>
        <v>0</v>
      </c>
      <c r="C36" s="4">
        <f t="shared" si="1"/>
        <v>0</v>
      </c>
      <c r="D36" s="4">
        <f t="shared" si="2"/>
        <v>0</v>
      </c>
      <c r="E36" s="4">
        <f t="shared" si="4"/>
        <v>1</v>
      </c>
      <c r="F36" s="4">
        <f t="shared" si="3"/>
        <v>0</v>
      </c>
    </row>
    <row r="37" spans="1:6" x14ac:dyDescent="0.25">
      <c r="A37" s="2" t="s">
        <v>8900</v>
      </c>
      <c r="B37" s="4">
        <f t="shared" si="0"/>
        <v>0</v>
      </c>
      <c r="C37" s="4">
        <f t="shared" si="1"/>
        <v>0</v>
      </c>
      <c r="D37" s="4">
        <f t="shared" si="2"/>
        <v>0</v>
      </c>
      <c r="E37" s="4">
        <f t="shared" si="4"/>
        <v>1</v>
      </c>
      <c r="F37" s="4">
        <f t="shared" si="3"/>
        <v>0</v>
      </c>
    </row>
    <row r="38" spans="1:6" x14ac:dyDescent="0.25">
      <c r="A38" s="2" t="s">
        <v>8901</v>
      </c>
      <c r="B38" s="4">
        <f t="shared" si="0"/>
        <v>0</v>
      </c>
      <c r="C38" s="4">
        <f t="shared" si="1"/>
        <v>0</v>
      </c>
      <c r="D38" s="4">
        <f t="shared" si="2"/>
        <v>0</v>
      </c>
      <c r="E38" s="4">
        <f t="shared" si="4"/>
        <v>1</v>
      </c>
      <c r="F38" s="4">
        <f t="shared" si="3"/>
        <v>0</v>
      </c>
    </row>
    <row r="39" spans="1:6" x14ac:dyDescent="0.25">
      <c r="A39" s="2" t="s">
        <v>8902</v>
      </c>
      <c r="B39" s="4">
        <f t="shared" si="0"/>
        <v>0</v>
      </c>
      <c r="C39" s="4">
        <f t="shared" si="1"/>
        <v>0</v>
      </c>
      <c r="D39" s="4">
        <f t="shared" si="2"/>
        <v>0</v>
      </c>
      <c r="E39" s="4">
        <f t="shared" si="4"/>
        <v>1</v>
      </c>
      <c r="F39" s="4">
        <f t="shared" si="3"/>
        <v>0</v>
      </c>
    </row>
    <row r="40" spans="1:6" x14ac:dyDescent="0.25">
      <c r="A40" s="10"/>
      <c r="B40" s="10"/>
      <c r="C40" s="10"/>
      <c r="D40" s="10"/>
      <c r="E40" s="10"/>
      <c r="F40" s="10"/>
    </row>
    <row r="49" spans="1:7" x14ac:dyDescent="0.25">
      <c r="A49" s="9" t="s">
        <v>114</v>
      </c>
      <c r="B49" s="61" t="s">
        <v>123</v>
      </c>
      <c r="C49" s="41" t="s">
        <v>8384</v>
      </c>
      <c r="D49" s="62" t="s">
        <v>8506</v>
      </c>
      <c r="E49" s="64" t="s">
        <v>134</v>
      </c>
      <c r="F49" s="63" t="s">
        <v>515</v>
      </c>
      <c r="G49" s="9" t="s">
        <v>115</v>
      </c>
    </row>
    <row r="50" spans="1:7" x14ac:dyDescent="0.25">
      <c r="A50" s="2" t="s">
        <v>8504</v>
      </c>
      <c r="B50" s="3"/>
      <c r="C50" s="3"/>
      <c r="D50" s="3"/>
      <c r="E50" s="3">
        <v>3</v>
      </c>
      <c r="G50" s="3">
        <v>3</v>
      </c>
    </row>
    <row r="51" spans="1:7" x14ac:dyDescent="0.25">
      <c r="A51" s="2" t="s">
        <v>8497</v>
      </c>
      <c r="B51" s="3"/>
      <c r="C51" s="3"/>
      <c r="D51" s="3"/>
      <c r="E51" s="3">
        <v>5</v>
      </c>
      <c r="G51" s="3">
        <v>5</v>
      </c>
    </row>
    <row r="52" spans="1:7" x14ac:dyDescent="0.25">
      <c r="A52" s="2" t="s">
        <v>8489</v>
      </c>
      <c r="B52" s="3"/>
      <c r="C52" s="3"/>
      <c r="D52" s="3"/>
      <c r="E52" s="3">
        <v>10</v>
      </c>
      <c r="G52" s="3">
        <v>10</v>
      </c>
    </row>
    <row r="53" spans="1:7" x14ac:dyDescent="0.25">
      <c r="A53" s="2" t="s">
        <v>8478</v>
      </c>
      <c r="B53" s="3"/>
      <c r="C53" s="3"/>
      <c r="D53" s="3"/>
      <c r="E53" s="3">
        <v>7</v>
      </c>
      <c r="G53" s="3">
        <v>7</v>
      </c>
    </row>
    <row r="54" spans="1:7" x14ac:dyDescent="0.25">
      <c r="A54" s="2" t="s">
        <v>8470</v>
      </c>
      <c r="B54" s="3"/>
      <c r="C54" s="3"/>
      <c r="D54" s="3"/>
      <c r="E54" s="3">
        <v>5</v>
      </c>
      <c r="G54" s="3">
        <v>5</v>
      </c>
    </row>
    <row r="55" spans="1:7" x14ac:dyDescent="0.25">
      <c r="A55" s="2" t="s">
        <v>8703</v>
      </c>
      <c r="B55" s="3"/>
      <c r="C55" s="3"/>
      <c r="D55" s="3"/>
      <c r="E55" s="3">
        <v>6</v>
      </c>
      <c r="G55" s="3">
        <v>6</v>
      </c>
    </row>
    <row r="56" spans="1:7" x14ac:dyDescent="0.25">
      <c r="A56" s="2" t="s">
        <v>8701</v>
      </c>
      <c r="B56" s="3"/>
      <c r="C56" s="3"/>
      <c r="D56" s="3"/>
      <c r="E56" s="3">
        <v>6</v>
      </c>
      <c r="G56" s="3">
        <v>6</v>
      </c>
    </row>
    <row r="57" spans="1:7" x14ac:dyDescent="0.25">
      <c r="A57" s="2" t="s">
        <v>8700</v>
      </c>
      <c r="B57" s="3"/>
      <c r="C57" s="3"/>
      <c r="D57" s="3"/>
      <c r="E57" s="3">
        <v>1</v>
      </c>
      <c r="G57" s="3">
        <v>1</v>
      </c>
    </row>
    <row r="58" spans="1:7" x14ac:dyDescent="0.25">
      <c r="A58" s="2" t="s">
        <v>8769</v>
      </c>
      <c r="B58" s="3"/>
      <c r="C58" s="3"/>
      <c r="D58" s="3"/>
      <c r="E58" s="3">
        <v>2</v>
      </c>
      <c r="G58" s="3">
        <v>2</v>
      </c>
    </row>
    <row r="59" spans="1:7" x14ac:dyDescent="0.25">
      <c r="A59" s="2" t="s">
        <v>8786</v>
      </c>
      <c r="B59" s="3"/>
      <c r="C59" s="3"/>
      <c r="D59" s="3"/>
      <c r="E59" s="3">
        <v>6</v>
      </c>
      <c r="G59" s="3">
        <v>6</v>
      </c>
    </row>
    <row r="60" spans="1:7" x14ac:dyDescent="0.25">
      <c r="A60" s="2" t="s">
        <v>8821</v>
      </c>
      <c r="B60" s="3"/>
      <c r="C60" s="3"/>
      <c r="D60" s="3"/>
      <c r="E60" s="3">
        <v>3</v>
      </c>
      <c r="G60" s="3">
        <v>3</v>
      </c>
    </row>
    <row r="61" spans="1:7" x14ac:dyDescent="0.25">
      <c r="A61" s="2" t="s">
        <v>8870</v>
      </c>
      <c r="B61" s="3"/>
      <c r="C61" s="3"/>
      <c r="D61" s="3"/>
      <c r="E61" s="3">
        <v>2</v>
      </c>
      <c r="G61" s="3">
        <v>2</v>
      </c>
    </row>
    <row r="62" spans="1:7" x14ac:dyDescent="0.25">
      <c r="A62" s="2" t="s">
        <v>8875</v>
      </c>
      <c r="B62" s="3"/>
      <c r="C62" s="3"/>
      <c r="D62" s="3"/>
      <c r="E62" s="3">
        <v>8</v>
      </c>
      <c r="G62" s="3">
        <v>8</v>
      </c>
    </row>
    <row r="63" spans="1:7" x14ac:dyDescent="0.25">
      <c r="A63" s="2" t="s">
        <v>8885</v>
      </c>
      <c r="B63" s="3"/>
      <c r="C63" s="3"/>
      <c r="D63" s="3"/>
      <c r="E63" s="3">
        <v>3</v>
      </c>
      <c r="G63" s="3">
        <v>3</v>
      </c>
    </row>
    <row r="64" spans="1:7" x14ac:dyDescent="0.25">
      <c r="A64" s="2" t="s">
        <v>8888</v>
      </c>
      <c r="B64" s="3"/>
      <c r="C64" s="3"/>
      <c r="D64" s="3"/>
      <c r="E64" s="3">
        <v>1</v>
      </c>
      <c r="G64" s="3">
        <v>1</v>
      </c>
    </row>
    <row r="65" spans="1:7" x14ac:dyDescent="0.25">
      <c r="A65" s="10" t="s">
        <v>115</v>
      </c>
      <c r="B65" s="11"/>
      <c r="C65" s="11"/>
      <c r="D65" s="11"/>
      <c r="E65" s="92">
        <v>68</v>
      </c>
      <c r="F65" s="10"/>
      <c r="G65" s="11">
        <v>68</v>
      </c>
    </row>
    <row r="66" spans="1:7" x14ac:dyDescent="0.25">
      <c r="D66" s="3"/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E6564-A38B-4D6D-9F92-645CF6BD58EC}">
  <sheetPr filterMode="1">
    <tabColor theme="8" tint="-0.249977111117893"/>
  </sheetPr>
  <dimension ref="A1:M56"/>
  <sheetViews>
    <sheetView topLeftCell="H31" zoomScaleNormal="100" workbookViewId="0">
      <selection activeCell="J41" sqref="J41"/>
    </sheetView>
  </sheetViews>
  <sheetFormatPr defaultColWidth="19" defaultRowHeight="15" x14ac:dyDescent="0.25"/>
  <cols>
    <col min="1" max="1" width="7.7109375" style="5" bestFit="1" customWidth="1"/>
    <col min="2" max="2" width="5" style="5" bestFit="1" customWidth="1"/>
    <col min="3" max="3" width="15.140625" style="5" bestFit="1" customWidth="1"/>
    <col min="4" max="4" width="9.42578125" style="5" bestFit="1" customWidth="1"/>
    <col min="5" max="5" width="81.42578125" style="5" bestFit="1" customWidth="1"/>
    <col min="6" max="6" width="23.85546875" style="5" bestFit="1" customWidth="1"/>
    <col min="7" max="7" width="81.42578125" style="5" bestFit="1" customWidth="1"/>
    <col min="8" max="8" width="90.28515625" style="5" bestFit="1" customWidth="1"/>
    <col min="9" max="9" width="65.140625" style="5" bestFit="1" customWidth="1"/>
    <col min="10" max="11" width="26.42578125" style="5" bestFit="1" customWidth="1"/>
    <col min="12" max="12" width="13.85546875" style="5" bestFit="1" customWidth="1"/>
    <col min="13" max="13" width="15.5703125" style="5" bestFit="1" customWidth="1"/>
    <col min="14" max="16384" width="19" style="5"/>
  </cols>
  <sheetData>
    <row r="1" spans="1:13" x14ac:dyDescent="0.25">
      <c r="A1" s="13" t="s">
        <v>384</v>
      </c>
      <c r="B1" s="5" t="s">
        <v>2</v>
      </c>
      <c r="C1" s="5" t="s">
        <v>3</v>
      </c>
      <c r="D1" s="13" t="s">
        <v>121</v>
      </c>
      <c r="E1" s="13" t="s">
        <v>4322</v>
      </c>
      <c r="F1" s="5" t="s">
        <v>4</v>
      </c>
      <c r="G1" s="5" t="s">
        <v>5</v>
      </c>
      <c r="H1" s="5" t="s">
        <v>6</v>
      </c>
      <c r="I1" s="5" t="s">
        <v>8</v>
      </c>
      <c r="J1" s="5" t="s">
        <v>9</v>
      </c>
      <c r="K1" s="95" t="s">
        <v>8989</v>
      </c>
      <c r="L1" s="5" t="s">
        <v>631</v>
      </c>
      <c r="M1" s="5" t="s">
        <v>673</v>
      </c>
    </row>
    <row r="2" spans="1:13" hidden="1" x14ac:dyDescent="0.25">
      <c r="A2" s="5" t="s">
        <v>8770</v>
      </c>
      <c r="B2" s="5">
        <v>8337</v>
      </c>
      <c r="C2" s="5" t="s">
        <v>18</v>
      </c>
      <c r="F2" s="5" t="s">
        <v>8792</v>
      </c>
      <c r="J2" s="5" t="s">
        <v>20</v>
      </c>
    </row>
    <row r="3" spans="1:13" x14ac:dyDescent="0.25">
      <c r="A3" s="5" t="s">
        <v>8770</v>
      </c>
      <c r="B3" s="5">
        <v>8342</v>
      </c>
      <c r="C3" s="5" t="s">
        <v>21</v>
      </c>
      <c r="G3" s="5" t="s">
        <v>8793</v>
      </c>
      <c r="J3" s="5" t="s">
        <v>20</v>
      </c>
    </row>
    <row r="4" spans="1:13" x14ac:dyDescent="0.25">
      <c r="A4" s="5" t="s">
        <v>8770</v>
      </c>
      <c r="B4" s="5">
        <v>8343</v>
      </c>
      <c r="C4" s="5" t="s">
        <v>11</v>
      </c>
      <c r="E4" s="5" t="s">
        <v>8793</v>
      </c>
      <c r="H4" s="5" t="s">
        <v>8794</v>
      </c>
      <c r="I4" s="5" t="s">
        <v>8795</v>
      </c>
      <c r="J4" s="5" t="s">
        <v>4291</v>
      </c>
    </row>
    <row r="5" spans="1:13" hidden="1" x14ac:dyDescent="0.25">
      <c r="A5" s="5" t="s">
        <v>8770</v>
      </c>
      <c r="B5" s="5">
        <v>9379</v>
      </c>
      <c r="C5" s="5" t="s">
        <v>38</v>
      </c>
      <c r="I5" s="5" t="s">
        <v>8795</v>
      </c>
      <c r="J5" s="5" t="s">
        <v>40</v>
      </c>
    </row>
    <row r="6" spans="1:13" hidden="1" x14ac:dyDescent="0.25">
      <c r="A6" s="5" t="s">
        <v>8770</v>
      </c>
      <c r="B6" s="5">
        <v>9380</v>
      </c>
      <c r="C6" s="5" t="s">
        <v>38</v>
      </c>
      <c r="I6" s="5" t="s">
        <v>3278</v>
      </c>
      <c r="J6" s="5" t="s">
        <v>20</v>
      </c>
    </row>
    <row r="7" spans="1:13" hidden="1" x14ac:dyDescent="0.25">
      <c r="A7" s="5" t="s">
        <v>8770</v>
      </c>
      <c r="B7" s="5">
        <v>9381</v>
      </c>
      <c r="C7" s="5" t="s">
        <v>38</v>
      </c>
      <c r="I7" s="5" t="s">
        <v>8426</v>
      </c>
      <c r="J7" s="5" t="s">
        <v>20</v>
      </c>
    </row>
    <row r="8" spans="1:13" x14ac:dyDescent="0.25">
      <c r="A8" s="5" t="s">
        <v>8770</v>
      </c>
      <c r="B8" s="5">
        <v>8344</v>
      </c>
      <c r="C8" s="5" t="s">
        <v>11</v>
      </c>
      <c r="E8" s="5" t="s">
        <v>8793</v>
      </c>
      <c r="H8" s="5" t="s">
        <v>8796</v>
      </c>
      <c r="I8" s="5" t="s">
        <v>8795</v>
      </c>
      <c r="J8" s="5" t="s">
        <v>4291</v>
      </c>
    </row>
    <row r="9" spans="1:13" hidden="1" x14ac:dyDescent="0.25">
      <c r="A9" s="5" t="s">
        <v>8770</v>
      </c>
      <c r="B9" s="5">
        <v>9382</v>
      </c>
      <c r="C9" s="5" t="s">
        <v>38</v>
      </c>
      <c r="I9" s="5" t="s">
        <v>8795</v>
      </c>
      <c r="J9" s="5" t="s">
        <v>40</v>
      </c>
    </row>
    <row r="10" spans="1:13" hidden="1" x14ac:dyDescent="0.25">
      <c r="A10" s="5" t="s">
        <v>8770</v>
      </c>
      <c r="B10" s="5">
        <v>9383</v>
      </c>
      <c r="C10" s="5" t="s">
        <v>38</v>
      </c>
      <c r="E10" s="88"/>
      <c r="I10" s="5" t="s">
        <v>3278</v>
      </c>
      <c r="J10" s="5" t="s">
        <v>20</v>
      </c>
    </row>
    <row r="11" spans="1:13" hidden="1" x14ac:dyDescent="0.25">
      <c r="A11" s="5" t="s">
        <v>8770</v>
      </c>
      <c r="B11" s="5">
        <v>9384</v>
      </c>
      <c r="C11" s="5" t="s">
        <v>38</v>
      </c>
      <c r="I11" s="5" t="s">
        <v>8426</v>
      </c>
      <c r="J11" s="5" t="s">
        <v>20</v>
      </c>
    </row>
    <row r="12" spans="1:13" x14ac:dyDescent="0.25">
      <c r="A12" s="5" t="s">
        <v>8770</v>
      </c>
      <c r="B12" s="5">
        <v>8345</v>
      </c>
      <c r="C12" s="5" t="s">
        <v>11</v>
      </c>
      <c r="E12" s="5" t="s">
        <v>8793</v>
      </c>
      <c r="H12" s="5" t="s">
        <v>8797</v>
      </c>
      <c r="I12" s="5" t="s">
        <v>8795</v>
      </c>
      <c r="J12" s="5" t="s">
        <v>4291</v>
      </c>
    </row>
    <row r="13" spans="1:13" hidden="1" x14ac:dyDescent="0.25">
      <c r="A13" s="5" t="s">
        <v>8770</v>
      </c>
      <c r="B13" s="5">
        <v>9389</v>
      </c>
      <c r="C13" s="5" t="s">
        <v>38</v>
      </c>
      <c r="I13" s="5" t="s">
        <v>8795</v>
      </c>
      <c r="J13" s="5" t="s">
        <v>40</v>
      </c>
    </row>
    <row r="14" spans="1:13" hidden="1" x14ac:dyDescent="0.25">
      <c r="A14" s="5" t="s">
        <v>8770</v>
      </c>
      <c r="B14" s="5">
        <v>9390</v>
      </c>
      <c r="C14" s="5" t="s">
        <v>38</v>
      </c>
      <c r="I14" s="5" t="s">
        <v>8426</v>
      </c>
      <c r="J14" s="5" t="s">
        <v>20</v>
      </c>
    </row>
    <row r="15" spans="1:13" hidden="1" x14ac:dyDescent="0.25">
      <c r="A15" s="5" t="s">
        <v>8770</v>
      </c>
      <c r="B15" s="5">
        <v>9391</v>
      </c>
      <c r="C15" s="5" t="s">
        <v>38</v>
      </c>
      <c r="I15" s="5" t="s">
        <v>3278</v>
      </c>
      <c r="J15" s="5" t="s">
        <v>20</v>
      </c>
    </row>
    <row r="16" spans="1:13" x14ac:dyDescent="0.25">
      <c r="A16" s="5" t="s">
        <v>8770</v>
      </c>
      <c r="B16" s="5">
        <v>8346</v>
      </c>
      <c r="C16" s="5" t="s">
        <v>11</v>
      </c>
      <c r="E16" s="5" t="s">
        <v>8793</v>
      </c>
      <c r="H16" s="5" t="s">
        <v>8798</v>
      </c>
      <c r="I16" s="5" t="s">
        <v>8795</v>
      </c>
      <c r="J16" s="5" t="s">
        <v>4291</v>
      </c>
    </row>
    <row r="17" spans="1:10" hidden="1" x14ac:dyDescent="0.25">
      <c r="A17" s="5" t="s">
        <v>8770</v>
      </c>
      <c r="B17" s="5">
        <v>9392</v>
      </c>
      <c r="C17" s="5" t="s">
        <v>38</v>
      </c>
      <c r="E17" s="90"/>
      <c r="I17" s="5" t="s">
        <v>8795</v>
      </c>
      <c r="J17" s="5" t="s">
        <v>40</v>
      </c>
    </row>
    <row r="18" spans="1:10" hidden="1" x14ac:dyDescent="0.25">
      <c r="A18" s="5" t="s">
        <v>8770</v>
      </c>
      <c r="B18" s="5">
        <v>9393</v>
      </c>
      <c r="C18" s="5" t="s">
        <v>38</v>
      </c>
      <c r="I18" s="5" t="s">
        <v>8426</v>
      </c>
      <c r="J18" s="5" t="s">
        <v>20</v>
      </c>
    </row>
    <row r="19" spans="1:10" hidden="1" x14ac:dyDescent="0.25">
      <c r="A19" s="5" t="s">
        <v>8770</v>
      </c>
      <c r="B19" s="5">
        <v>9394</v>
      </c>
      <c r="C19" s="5" t="s">
        <v>38</v>
      </c>
      <c r="I19" s="5" t="s">
        <v>3278</v>
      </c>
      <c r="J19" s="5" t="s">
        <v>20</v>
      </c>
    </row>
    <row r="20" spans="1:10" x14ac:dyDescent="0.25">
      <c r="A20" s="5" t="s">
        <v>8770</v>
      </c>
      <c r="B20" s="5">
        <v>8347</v>
      </c>
      <c r="C20" s="5" t="s">
        <v>11</v>
      </c>
      <c r="E20" s="5" t="s">
        <v>8793</v>
      </c>
      <c r="H20" s="5" t="s">
        <v>8799</v>
      </c>
      <c r="I20" s="5" t="s">
        <v>8795</v>
      </c>
      <c r="J20" s="5" t="s">
        <v>4291</v>
      </c>
    </row>
    <row r="21" spans="1:10" hidden="1" x14ac:dyDescent="0.25">
      <c r="A21" s="5" t="s">
        <v>8770</v>
      </c>
      <c r="B21" s="5">
        <v>9386</v>
      </c>
      <c r="C21" s="5" t="s">
        <v>38</v>
      </c>
      <c r="I21" s="5" t="s">
        <v>8795</v>
      </c>
      <c r="J21" s="5" t="s">
        <v>40</v>
      </c>
    </row>
    <row r="22" spans="1:10" hidden="1" x14ac:dyDescent="0.25">
      <c r="A22" s="5" t="s">
        <v>8770</v>
      </c>
      <c r="B22" s="5">
        <v>9387</v>
      </c>
      <c r="C22" s="5" t="s">
        <v>38</v>
      </c>
      <c r="I22" s="5" t="s">
        <v>3278</v>
      </c>
      <c r="J22" s="5" t="s">
        <v>20</v>
      </c>
    </row>
    <row r="23" spans="1:10" hidden="1" x14ac:dyDescent="0.25">
      <c r="A23" s="5" t="s">
        <v>8770</v>
      </c>
      <c r="B23" s="5">
        <v>9388</v>
      </c>
      <c r="C23" s="5" t="s">
        <v>38</v>
      </c>
      <c r="I23" s="5" t="s">
        <v>8426</v>
      </c>
      <c r="J23" s="5" t="s">
        <v>20</v>
      </c>
    </row>
    <row r="24" spans="1:10" x14ac:dyDescent="0.25">
      <c r="A24" s="5" t="s">
        <v>8770</v>
      </c>
      <c r="B24" s="5">
        <v>8602</v>
      </c>
      <c r="C24" s="5" t="s">
        <v>11</v>
      </c>
      <c r="E24" s="5" t="s">
        <v>8793</v>
      </c>
      <c r="H24" s="5" t="s">
        <v>8800</v>
      </c>
      <c r="I24" s="5" t="s">
        <v>3278</v>
      </c>
      <c r="J24" s="5" t="s">
        <v>4291</v>
      </c>
    </row>
    <row r="25" spans="1:10" hidden="1" x14ac:dyDescent="0.25">
      <c r="A25" s="5" t="s">
        <v>8770</v>
      </c>
      <c r="B25" s="5">
        <v>9376</v>
      </c>
      <c r="C25" s="5" t="s">
        <v>38</v>
      </c>
      <c r="I25" s="5" t="s">
        <v>8795</v>
      </c>
      <c r="J25" s="5" t="s">
        <v>40</v>
      </c>
    </row>
    <row r="26" spans="1:10" hidden="1" x14ac:dyDescent="0.25">
      <c r="A26" s="5" t="s">
        <v>8770</v>
      </c>
      <c r="B26" s="5">
        <v>9377</v>
      </c>
      <c r="C26" s="5" t="s">
        <v>38</v>
      </c>
      <c r="E26" s="89"/>
      <c r="I26" s="5" t="s">
        <v>3278</v>
      </c>
      <c r="J26" s="5" t="s">
        <v>2144</v>
      </c>
    </row>
    <row r="27" spans="1:10" hidden="1" x14ac:dyDescent="0.25">
      <c r="A27" s="5" t="s">
        <v>8770</v>
      </c>
      <c r="B27" s="5">
        <v>9378</v>
      </c>
      <c r="C27" s="5" t="s">
        <v>38</v>
      </c>
      <c r="I27" s="5" t="s">
        <v>8426</v>
      </c>
      <c r="J27" s="5" t="s">
        <v>40</v>
      </c>
    </row>
    <row r="28" spans="1:10" x14ac:dyDescent="0.25">
      <c r="A28" s="5" t="s">
        <v>8770</v>
      </c>
      <c r="B28" s="5">
        <v>8375</v>
      </c>
      <c r="C28" s="5" t="s">
        <v>21</v>
      </c>
      <c r="E28" s="91"/>
      <c r="G28" s="5" t="s">
        <v>8968</v>
      </c>
      <c r="J28" s="5" t="s">
        <v>20</v>
      </c>
    </row>
    <row r="29" spans="1:10" x14ac:dyDescent="0.25">
      <c r="A29" s="5" t="s">
        <v>8770</v>
      </c>
      <c r="B29" s="5">
        <v>8376</v>
      </c>
      <c r="C29" s="5" t="s">
        <v>11</v>
      </c>
      <c r="E29" s="5" t="s">
        <v>8968</v>
      </c>
      <c r="H29" s="5" t="s">
        <v>8801</v>
      </c>
      <c r="J29" s="5" t="s">
        <v>51</v>
      </c>
    </row>
    <row r="30" spans="1:10" x14ac:dyDescent="0.25">
      <c r="A30" s="5" t="s">
        <v>8770</v>
      </c>
      <c r="B30" s="5">
        <v>8377</v>
      </c>
      <c r="C30" s="5" t="s">
        <v>11</v>
      </c>
      <c r="E30" s="5" t="s">
        <v>8968</v>
      </c>
      <c r="H30" s="5" t="s">
        <v>8802</v>
      </c>
      <c r="J30" s="5" t="s">
        <v>51</v>
      </c>
    </row>
    <row r="31" spans="1:10" x14ac:dyDescent="0.25">
      <c r="A31" s="5" t="s">
        <v>8770</v>
      </c>
      <c r="B31" s="5">
        <v>8392</v>
      </c>
      <c r="C31" s="5" t="s">
        <v>11</v>
      </c>
      <c r="E31" s="5" t="s">
        <v>8968</v>
      </c>
      <c r="H31" s="5" t="s">
        <v>8803</v>
      </c>
      <c r="J31" s="5" t="s">
        <v>51</v>
      </c>
    </row>
    <row r="32" spans="1:10" x14ac:dyDescent="0.25">
      <c r="A32" s="5" t="s">
        <v>8770</v>
      </c>
      <c r="B32" s="5">
        <v>8393</v>
      </c>
      <c r="C32" s="5" t="s">
        <v>11</v>
      </c>
      <c r="E32" s="5" t="s">
        <v>8968</v>
      </c>
      <c r="H32" s="5" t="s">
        <v>8804</v>
      </c>
      <c r="J32" s="5" t="s">
        <v>51</v>
      </c>
    </row>
    <row r="33" spans="1:10" x14ac:dyDescent="0.25">
      <c r="A33" s="5" t="s">
        <v>8770</v>
      </c>
      <c r="B33" s="5">
        <v>8402</v>
      </c>
      <c r="C33" s="5" t="s">
        <v>11</v>
      </c>
      <c r="E33" s="5" t="s">
        <v>8968</v>
      </c>
      <c r="H33" s="5" t="s">
        <v>8805</v>
      </c>
      <c r="J33" s="5" t="s">
        <v>51</v>
      </c>
    </row>
    <row r="34" spans="1:10" x14ac:dyDescent="0.25">
      <c r="A34" s="5" t="s">
        <v>8770</v>
      </c>
      <c r="B34" s="5">
        <v>8403</v>
      </c>
      <c r="C34" s="5" t="s">
        <v>11</v>
      </c>
      <c r="E34" s="5" t="s">
        <v>8968</v>
      </c>
      <c r="H34" s="5" t="s">
        <v>8806</v>
      </c>
      <c r="J34" s="5" t="s">
        <v>51</v>
      </c>
    </row>
    <row r="35" spans="1:10" x14ac:dyDescent="0.25">
      <c r="A35" s="5" t="s">
        <v>8770</v>
      </c>
      <c r="B35" s="5">
        <v>9712</v>
      </c>
      <c r="C35" s="5" t="s">
        <v>11</v>
      </c>
      <c r="E35" s="5" t="s">
        <v>8968</v>
      </c>
      <c r="H35" s="5" t="s">
        <v>8969</v>
      </c>
      <c r="J35" s="5" t="s">
        <v>51</v>
      </c>
    </row>
    <row r="36" spans="1:10" x14ac:dyDescent="0.25">
      <c r="A36" s="5" t="s">
        <v>8770</v>
      </c>
      <c r="B36" s="5">
        <v>8595</v>
      </c>
      <c r="C36" s="5" t="s">
        <v>21</v>
      </c>
      <c r="G36" s="5" t="s">
        <v>8970</v>
      </c>
      <c r="J36" s="5" t="s">
        <v>20</v>
      </c>
    </row>
    <row r="37" spans="1:10" x14ac:dyDescent="0.25">
      <c r="A37" s="5" t="s">
        <v>8770</v>
      </c>
      <c r="B37" s="5">
        <v>8645</v>
      </c>
      <c r="C37" s="5" t="s">
        <v>21</v>
      </c>
      <c r="G37" s="5" t="s">
        <v>8807</v>
      </c>
      <c r="J37" s="5" t="s">
        <v>20</v>
      </c>
    </row>
    <row r="38" spans="1:10" x14ac:dyDescent="0.25">
      <c r="A38" s="5" t="s">
        <v>8770</v>
      </c>
      <c r="B38" s="5">
        <v>8646</v>
      </c>
      <c r="C38" s="5" t="s">
        <v>11</v>
      </c>
      <c r="E38" s="5" t="s">
        <v>8807</v>
      </c>
      <c r="H38" s="5" t="s">
        <v>8953</v>
      </c>
      <c r="J38" s="5" t="s">
        <v>51</v>
      </c>
    </row>
    <row r="39" spans="1:10" x14ac:dyDescent="0.25">
      <c r="A39" s="5" t="s">
        <v>8770</v>
      </c>
      <c r="B39" s="5">
        <v>9282</v>
      </c>
      <c r="C39" s="5" t="s">
        <v>11</v>
      </c>
      <c r="E39" s="5" t="s">
        <v>8807</v>
      </c>
      <c r="H39" s="5" t="s">
        <v>8954</v>
      </c>
      <c r="I39" s="5" t="s">
        <v>3278</v>
      </c>
      <c r="J39" s="5" t="s">
        <v>51</v>
      </c>
    </row>
    <row r="40" spans="1:10" x14ac:dyDescent="0.25">
      <c r="A40" s="5" t="s">
        <v>8770</v>
      </c>
      <c r="B40" s="5">
        <v>9314</v>
      </c>
      <c r="C40" s="5" t="s">
        <v>21</v>
      </c>
      <c r="G40" s="5" t="s">
        <v>8971</v>
      </c>
      <c r="J40" s="5" t="s">
        <v>20</v>
      </c>
    </row>
    <row r="41" spans="1:10" x14ac:dyDescent="0.25">
      <c r="A41" s="5" t="s">
        <v>8770</v>
      </c>
      <c r="B41" s="5">
        <v>8596</v>
      </c>
      <c r="C41" s="5" t="s">
        <v>11</v>
      </c>
      <c r="E41" s="5" t="s">
        <v>8971</v>
      </c>
      <c r="H41" s="5" t="s">
        <v>8972</v>
      </c>
      <c r="I41" s="5" t="s">
        <v>8795</v>
      </c>
      <c r="J41" s="5" t="s">
        <v>4291</v>
      </c>
    </row>
    <row r="42" spans="1:10" hidden="1" x14ac:dyDescent="0.25">
      <c r="A42" s="5" t="s">
        <v>8770</v>
      </c>
      <c r="B42" s="5">
        <v>9718</v>
      </c>
      <c r="C42" s="5" t="s">
        <v>38</v>
      </c>
      <c r="I42" s="5" t="s">
        <v>8795</v>
      </c>
      <c r="J42" s="5" t="s">
        <v>20</v>
      </c>
    </row>
    <row r="43" spans="1:10" x14ac:dyDescent="0.25">
      <c r="A43" s="5" t="s">
        <v>8770</v>
      </c>
      <c r="B43" s="5">
        <v>9325</v>
      </c>
      <c r="C43" s="5" t="s">
        <v>11</v>
      </c>
      <c r="E43" s="5" t="s">
        <v>8971</v>
      </c>
      <c r="H43" s="5" t="s">
        <v>8955</v>
      </c>
      <c r="I43" s="5" t="s">
        <v>8795</v>
      </c>
      <c r="J43" s="5" t="s">
        <v>4291</v>
      </c>
    </row>
    <row r="44" spans="1:10" hidden="1" x14ac:dyDescent="0.25">
      <c r="A44" s="5" t="s">
        <v>8770</v>
      </c>
      <c r="B44" s="5">
        <v>9538</v>
      </c>
      <c r="C44" s="5" t="s">
        <v>38</v>
      </c>
      <c r="I44" s="5" t="s">
        <v>8795</v>
      </c>
      <c r="J44" s="5" t="s">
        <v>40</v>
      </c>
    </row>
    <row r="45" spans="1:10" hidden="1" x14ac:dyDescent="0.25">
      <c r="A45" s="5" t="s">
        <v>8770</v>
      </c>
      <c r="B45" s="5">
        <v>9539</v>
      </c>
      <c r="C45" s="5" t="s">
        <v>38</v>
      </c>
      <c r="I45" s="5" t="s">
        <v>8426</v>
      </c>
      <c r="J45" s="5" t="s">
        <v>20</v>
      </c>
    </row>
    <row r="46" spans="1:10" hidden="1" x14ac:dyDescent="0.25">
      <c r="A46" s="5" t="s">
        <v>8770</v>
      </c>
      <c r="B46" s="5">
        <v>9540</v>
      </c>
      <c r="C46" s="5" t="s">
        <v>38</v>
      </c>
      <c r="I46" s="5" t="s">
        <v>3278</v>
      </c>
      <c r="J46" s="5" t="s">
        <v>20</v>
      </c>
    </row>
    <row r="47" spans="1:10" x14ac:dyDescent="0.25">
      <c r="A47" s="5" t="s">
        <v>8770</v>
      </c>
      <c r="B47" s="5">
        <v>9675</v>
      </c>
      <c r="C47" s="5" t="s">
        <v>11</v>
      </c>
      <c r="E47" s="5" t="s">
        <v>8971</v>
      </c>
      <c r="H47" s="5" t="s">
        <v>8973</v>
      </c>
      <c r="I47" s="5" t="s">
        <v>8795</v>
      </c>
      <c r="J47" s="5" t="s">
        <v>4291</v>
      </c>
    </row>
    <row r="48" spans="1:10" x14ac:dyDescent="0.25">
      <c r="A48" s="5" t="s">
        <v>8770</v>
      </c>
      <c r="B48" s="5">
        <v>9676</v>
      </c>
      <c r="C48" s="5" t="s">
        <v>11</v>
      </c>
      <c r="E48" s="5" t="s">
        <v>8971</v>
      </c>
      <c r="H48" s="5" t="s">
        <v>8974</v>
      </c>
      <c r="I48" s="5" t="s">
        <v>8795</v>
      </c>
      <c r="J48" s="5" t="s">
        <v>4291</v>
      </c>
    </row>
    <row r="49" spans="1:10" x14ac:dyDescent="0.25">
      <c r="A49" s="5" t="s">
        <v>8770</v>
      </c>
      <c r="B49" s="5">
        <v>9677</v>
      </c>
      <c r="C49" s="5" t="s">
        <v>11</v>
      </c>
      <c r="E49" s="5" t="s">
        <v>8971</v>
      </c>
      <c r="H49" s="5" t="s">
        <v>8975</v>
      </c>
      <c r="I49" s="5" t="s">
        <v>8795</v>
      </c>
      <c r="J49" s="5" t="s">
        <v>4291</v>
      </c>
    </row>
    <row r="50" spans="1:10" x14ac:dyDescent="0.25">
      <c r="A50" s="5" t="s">
        <v>8770</v>
      </c>
      <c r="B50" s="5">
        <v>9678</v>
      </c>
      <c r="C50" s="5" t="s">
        <v>11</v>
      </c>
      <c r="E50" s="5" t="s">
        <v>8971</v>
      </c>
      <c r="H50" s="5" t="s">
        <v>8976</v>
      </c>
      <c r="I50" s="5" t="s">
        <v>8795</v>
      </c>
      <c r="J50" s="5" t="s">
        <v>8384</v>
      </c>
    </row>
    <row r="51" spans="1:10" x14ac:dyDescent="0.25">
      <c r="A51" s="5" t="s">
        <v>8770</v>
      </c>
      <c r="B51" s="5">
        <v>9679</v>
      </c>
      <c r="C51" s="5" t="s">
        <v>11</v>
      </c>
      <c r="E51" s="5" t="s">
        <v>8971</v>
      </c>
      <c r="H51" s="5" t="s">
        <v>8977</v>
      </c>
      <c r="I51" s="5" t="s">
        <v>8795</v>
      </c>
      <c r="J51" s="5" t="s">
        <v>4291</v>
      </c>
    </row>
    <row r="52" spans="1:10" x14ac:dyDescent="0.25">
      <c r="A52" s="5" t="s">
        <v>8770</v>
      </c>
      <c r="B52" s="5">
        <v>9672</v>
      </c>
      <c r="C52" s="5" t="s">
        <v>21</v>
      </c>
      <c r="G52" s="5" t="s">
        <v>8978</v>
      </c>
      <c r="J52" s="5" t="s">
        <v>20</v>
      </c>
    </row>
    <row r="53" spans="1:10" x14ac:dyDescent="0.25">
      <c r="A53" s="5" t="s">
        <v>8770</v>
      </c>
      <c r="B53" s="5">
        <v>8662</v>
      </c>
      <c r="C53" s="5" t="s">
        <v>11</v>
      </c>
      <c r="E53" s="5" t="s">
        <v>8978</v>
      </c>
      <c r="H53" s="5" t="s">
        <v>8979</v>
      </c>
      <c r="J53" s="5" t="s">
        <v>8384</v>
      </c>
    </row>
    <row r="54" spans="1:10" x14ac:dyDescent="0.25">
      <c r="A54" s="5" t="s">
        <v>8770</v>
      </c>
      <c r="B54" s="5">
        <v>9673</v>
      </c>
      <c r="C54" s="5" t="s">
        <v>21</v>
      </c>
      <c r="G54" s="5" t="s">
        <v>8980</v>
      </c>
      <c r="J54" s="5" t="s">
        <v>20</v>
      </c>
    </row>
    <row r="55" spans="1:10" x14ac:dyDescent="0.25">
      <c r="A55" s="5" t="s">
        <v>8770</v>
      </c>
      <c r="B55" s="5">
        <v>9711</v>
      </c>
      <c r="C55" s="5" t="s">
        <v>11</v>
      </c>
      <c r="E55" s="5" t="s">
        <v>8980</v>
      </c>
      <c r="H55" s="5" t="s">
        <v>8981</v>
      </c>
      <c r="J55" s="5" t="s">
        <v>51</v>
      </c>
    </row>
    <row r="56" spans="1:10" x14ac:dyDescent="0.25">
      <c r="A56" s="5" t="s">
        <v>8770</v>
      </c>
      <c r="B56" s="5">
        <v>9674</v>
      </c>
      <c r="C56" s="5" t="s">
        <v>21</v>
      </c>
      <c r="G56" s="5" t="s">
        <v>8982</v>
      </c>
      <c r="J56" s="5" t="s">
        <v>20</v>
      </c>
    </row>
  </sheetData>
  <autoFilter ref="A1:M56" xr:uid="{BC29221B-AB7E-4FC3-A110-6928A82F4B99}">
    <filterColumn colId="2">
      <filters>
        <filter val="Feature"/>
        <filter val="User Story"/>
      </filters>
    </filterColumn>
  </autoFilter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F0668-D5C8-4BCD-9F70-5CF3109902ED}">
  <sheetPr>
    <tabColor theme="8" tint="-0.249977111117893"/>
  </sheetPr>
  <dimension ref="A1:I38"/>
  <sheetViews>
    <sheetView zoomScale="85" zoomScaleNormal="85" workbookViewId="0">
      <selection activeCell="E26" sqref="E26"/>
    </sheetView>
  </sheetViews>
  <sheetFormatPr defaultRowHeight="15" x14ac:dyDescent="0.25"/>
  <cols>
    <col min="1" max="1" width="85.28515625" bestFit="1" customWidth="1"/>
    <col min="2" max="2" width="19.5703125" bestFit="1" customWidth="1"/>
    <col min="3" max="4" width="26.5703125" bestFit="1" customWidth="1"/>
    <col min="5" max="5" width="10.7109375" bestFit="1" customWidth="1"/>
    <col min="6" max="6" width="9.85546875" bestFit="1" customWidth="1"/>
    <col min="7" max="7" width="10.7109375" bestFit="1" customWidth="1"/>
  </cols>
  <sheetData>
    <row r="1" spans="1:7" x14ac:dyDescent="0.25">
      <c r="A1" s="1" t="s">
        <v>3</v>
      </c>
      <c r="B1" s="5" t="s">
        <v>11</v>
      </c>
    </row>
    <row r="3" spans="1:7" x14ac:dyDescent="0.25">
      <c r="A3" s="1" t="s">
        <v>117</v>
      </c>
      <c r="B3" s="1" t="s">
        <v>142</v>
      </c>
    </row>
    <row r="4" spans="1:7" x14ac:dyDescent="0.25">
      <c r="A4" s="1" t="s">
        <v>114</v>
      </c>
      <c r="B4" s="5" t="s">
        <v>8384</v>
      </c>
      <c r="C4" s="5" t="s">
        <v>4291</v>
      </c>
      <c r="D4" s="5" t="s">
        <v>51</v>
      </c>
      <c r="E4" s="5" t="s">
        <v>115</v>
      </c>
    </row>
    <row r="5" spans="1:7" x14ac:dyDescent="0.25">
      <c r="A5" s="2" t="s">
        <v>8793</v>
      </c>
      <c r="B5" s="3"/>
      <c r="C5" s="3">
        <v>6</v>
      </c>
      <c r="D5" s="3"/>
      <c r="E5" s="3">
        <v>6</v>
      </c>
    </row>
    <row r="6" spans="1:7" x14ac:dyDescent="0.25">
      <c r="A6" s="2" t="s">
        <v>8807</v>
      </c>
      <c r="B6" s="3"/>
      <c r="C6" s="3"/>
      <c r="D6" s="3">
        <v>2</v>
      </c>
      <c r="E6" s="3">
        <v>2</v>
      </c>
    </row>
    <row r="7" spans="1:7" x14ac:dyDescent="0.25">
      <c r="A7" s="2" t="s">
        <v>8968</v>
      </c>
      <c r="B7" s="3"/>
      <c r="C7" s="3"/>
      <c r="D7" s="3">
        <v>7</v>
      </c>
      <c r="E7" s="3">
        <v>7</v>
      </c>
    </row>
    <row r="8" spans="1:7" x14ac:dyDescent="0.25">
      <c r="A8" s="2" t="s">
        <v>8971</v>
      </c>
      <c r="B8" s="3">
        <v>1</v>
      </c>
      <c r="C8" s="3">
        <v>6</v>
      </c>
      <c r="D8" s="3"/>
      <c r="E8" s="3">
        <v>7</v>
      </c>
    </row>
    <row r="9" spans="1:7" x14ac:dyDescent="0.25">
      <c r="A9" s="2" t="s">
        <v>8978</v>
      </c>
      <c r="B9" s="3">
        <v>1</v>
      </c>
      <c r="C9" s="3"/>
      <c r="D9" s="3"/>
      <c r="E9" s="3">
        <v>1</v>
      </c>
    </row>
    <row r="10" spans="1:7" x14ac:dyDescent="0.25">
      <c r="A10" s="2" t="s">
        <v>8980</v>
      </c>
      <c r="B10" s="3"/>
      <c r="C10" s="3"/>
      <c r="D10" s="3">
        <v>1</v>
      </c>
      <c r="E10" s="3">
        <v>1</v>
      </c>
    </row>
    <row r="11" spans="1:7" x14ac:dyDescent="0.25">
      <c r="A11" s="2" t="s">
        <v>115</v>
      </c>
      <c r="B11" s="3">
        <v>2</v>
      </c>
      <c r="C11" s="3">
        <v>12</v>
      </c>
      <c r="D11" s="3">
        <v>10</v>
      </c>
      <c r="E11" s="3">
        <v>24</v>
      </c>
    </row>
    <row r="15" spans="1:7" x14ac:dyDescent="0.25">
      <c r="A15" s="9" t="s">
        <v>114</v>
      </c>
      <c r="B15" s="61" t="s">
        <v>123</v>
      </c>
      <c r="C15" s="41" t="s">
        <v>8384</v>
      </c>
      <c r="D15" s="62" t="s">
        <v>4291</v>
      </c>
      <c r="E15" s="64" t="s">
        <v>134</v>
      </c>
      <c r="F15" s="63" t="s">
        <v>515</v>
      </c>
      <c r="G15" s="82"/>
    </row>
    <row r="16" spans="1:7" x14ac:dyDescent="0.25">
      <c r="A16" s="2" t="s">
        <v>8991</v>
      </c>
      <c r="B16" s="4">
        <f>B30/G30</f>
        <v>0</v>
      </c>
      <c r="C16" s="4">
        <f>C30/G30</f>
        <v>0</v>
      </c>
      <c r="D16" s="4">
        <f>D30/G30</f>
        <v>1</v>
      </c>
      <c r="E16" s="4">
        <f>E30/G30</f>
        <v>0</v>
      </c>
      <c r="F16" s="4">
        <f>F30/G30</f>
        <v>0</v>
      </c>
      <c r="G16" s="27"/>
    </row>
    <row r="17" spans="1:9" x14ac:dyDescent="0.25">
      <c r="A17" s="2" t="s">
        <v>8827</v>
      </c>
      <c r="B17" s="4">
        <f t="shared" ref="B17:B21" si="0">B31/G31</f>
        <v>1</v>
      </c>
      <c r="C17" s="4">
        <f t="shared" ref="C17:C21" si="1">C31/G31</f>
        <v>0</v>
      </c>
      <c r="D17" s="4">
        <f t="shared" ref="D17:D21" si="2">D31/G31</f>
        <v>0</v>
      </c>
      <c r="E17" s="4">
        <f t="shared" ref="E17:E21" si="3">E31/G31</f>
        <v>0</v>
      </c>
      <c r="F17" s="4">
        <f t="shared" ref="F17:F21" si="4">F31/G31</f>
        <v>0</v>
      </c>
      <c r="G17" s="27"/>
    </row>
    <row r="18" spans="1:9" x14ac:dyDescent="0.25">
      <c r="A18" s="2" t="s">
        <v>8983</v>
      </c>
      <c r="B18" s="4">
        <f t="shared" si="0"/>
        <v>1</v>
      </c>
      <c r="C18" s="4">
        <f t="shared" si="1"/>
        <v>0</v>
      </c>
      <c r="D18" s="4">
        <f t="shared" si="2"/>
        <v>0</v>
      </c>
      <c r="E18" s="4">
        <f t="shared" si="3"/>
        <v>0</v>
      </c>
      <c r="F18" s="4">
        <f t="shared" si="4"/>
        <v>0</v>
      </c>
      <c r="G18" s="27"/>
    </row>
    <row r="19" spans="1:9" x14ac:dyDescent="0.25">
      <c r="A19" s="2" t="s">
        <v>8984</v>
      </c>
      <c r="B19" s="4">
        <f t="shared" si="0"/>
        <v>0</v>
      </c>
      <c r="C19" s="4">
        <f t="shared" si="1"/>
        <v>0.14285714285714285</v>
      </c>
      <c r="D19" s="4">
        <f t="shared" si="2"/>
        <v>0.8571428571428571</v>
      </c>
      <c r="E19" s="4">
        <f t="shared" si="3"/>
        <v>0</v>
      </c>
      <c r="F19" s="4">
        <f t="shared" si="4"/>
        <v>0</v>
      </c>
      <c r="G19" s="27"/>
    </row>
    <row r="20" spans="1:9" x14ac:dyDescent="0.25">
      <c r="A20" s="2" t="s">
        <v>8985</v>
      </c>
      <c r="B20" s="4">
        <f t="shared" si="0"/>
        <v>0</v>
      </c>
      <c r="C20" s="4">
        <f t="shared" si="1"/>
        <v>1</v>
      </c>
      <c r="D20" s="4">
        <f t="shared" si="2"/>
        <v>0</v>
      </c>
      <c r="E20" s="4">
        <f t="shared" si="3"/>
        <v>0</v>
      </c>
      <c r="F20" s="4">
        <f t="shared" si="4"/>
        <v>0</v>
      </c>
      <c r="G20" s="27"/>
    </row>
    <row r="21" spans="1:9" s="5" customFormat="1" x14ac:dyDescent="0.25">
      <c r="A21" s="2" t="s">
        <v>8986</v>
      </c>
      <c r="B21" s="4">
        <f t="shared" si="0"/>
        <v>1</v>
      </c>
      <c r="C21" s="4">
        <f t="shared" si="1"/>
        <v>0</v>
      </c>
      <c r="D21" s="4">
        <f t="shared" si="2"/>
        <v>0</v>
      </c>
      <c r="E21" s="4">
        <f t="shared" si="3"/>
        <v>0</v>
      </c>
      <c r="F21" s="4">
        <f t="shared" si="4"/>
        <v>0</v>
      </c>
      <c r="G21" s="27"/>
    </row>
    <row r="22" spans="1:9" s="5" customFormat="1" x14ac:dyDescent="0.25">
      <c r="A22" s="5" t="s">
        <v>8987</v>
      </c>
      <c r="B22" s="4">
        <v>1</v>
      </c>
      <c r="C22" s="4">
        <v>0</v>
      </c>
      <c r="D22" s="4">
        <v>0</v>
      </c>
      <c r="E22" s="4">
        <v>0</v>
      </c>
      <c r="F22" s="4">
        <v>0</v>
      </c>
      <c r="G22" s="27"/>
    </row>
    <row r="23" spans="1:9" s="5" customFormat="1" x14ac:dyDescent="0.25">
      <c r="A23" s="5" t="s">
        <v>8988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27"/>
    </row>
    <row r="24" spans="1:9" x14ac:dyDescent="0.25">
      <c r="A24" s="10"/>
      <c r="B24" s="11"/>
      <c r="C24" s="11"/>
      <c r="D24" s="11"/>
      <c r="E24" s="11"/>
      <c r="F24" s="11"/>
      <c r="G24" s="93"/>
    </row>
    <row r="25" spans="1:9" x14ac:dyDescent="0.25">
      <c r="I25" s="4"/>
    </row>
    <row r="29" spans="1:9" x14ac:dyDescent="0.25">
      <c r="A29" s="9" t="s">
        <v>114</v>
      </c>
      <c r="B29" s="61" t="s">
        <v>123</v>
      </c>
      <c r="C29" s="41" t="s">
        <v>8384</v>
      </c>
      <c r="D29" s="62" t="s">
        <v>4291</v>
      </c>
      <c r="E29" s="64" t="s">
        <v>134</v>
      </c>
      <c r="F29" s="63" t="s">
        <v>515</v>
      </c>
      <c r="G29" s="9" t="s">
        <v>115</v>
      </c>
    </row>
    <row r="30" spans="1:9" x14ac:dyDescent="0.25">
      <c r="A30" s="2" t="s">
        <v>8990</v>
      </c>
      <c r="B30" s="3"/>
      <c r="C30" s="3"/>
      <c r="D30" s="3">
        <v>6</v>
      </c>
      <c r="E30" s="5"/>
      <c r="F30" s="3"/>
      <c r="G30" s="3">
        <v>6</v>
      </c>
    </row>
    <row r="31" spans="1:9" x14ac:dyDescent="0.25">
      <c r="A31" s="2" t="s">
        <v>8807</v>
      </c>
      <c r="B31" s="3">
        <v>2</v>
      </c>
      <c r="C31" s="3"/>
      <c r="D31" s="3"/>
      <c r="E31" s="5"/>
      <c r="F31" s="3"/>
      <c r="G31" s="3">
        <v>2</v>
      </c>
    </row>
    <row r="32" spans="1:9" x14ac:dyDescent="0.25">
      <c r="A32" s="2" t="s">
        <v>8968</v>
      </c>
      <c r="B32" s="3">
        <v>7</v>
      </c>
      <c r="C32" s="3"/>
      <c r="D32" s="3"/>
      <c r="E32" s="5"/>
      <c r="F32" s="3"/>
      <c r="G32" s="3">
        <v>7</v>
      </c>
    </row>
    <row r="33" spans="1:7" x14ac:dyDescent="0.25">
      <c r="A33" s="2" t="s">
        <v>8971</v>
      </c>
      <c r="B33" s="3"/>
      <c r="C33" s="3">
        <v>1</v>
      </c>
      <c r="D33" s="3">
        <v>6</v>
      </c>
      <c r="E33" s="5"/>
      <c r="F33" s="3"/>
      <c r="G33" s="3">
        <v>7</v>
      </c>
    </row>
    <row r="34" spans="1:7" x14ac:dyDescent="0.25">
      <c r="A34" s="2" t="s">
        <v>8978</v>
      </c>
      <c r="B34" s="3"/>
      <c r="C34" s="3">
        <v>1</v>
      </c>
      <c r="D34" s="3"/>
      <c r="E34" s="5"/>
      <c r="F34" s="3"/>
      <c r="G34" s="3">
        <v>1</v>
      </c>
    </row>
    <row r="35" spans="1:7" s="5" customFormat="1" x14ac:dyDescent="0.25">
      <c r="A35" s="2" t="s">
        <v>8980</v>
      </c>
      <c r="B35" s="3">
        <v>1</v>
      </c>
      <c r="C35" s="3"/>
      <c r="D35" s="3"/>
      <c r="F35" s="3"/>
      <c r="G35" s="3">
        <v>1</v>
      </c>
    </row>
    <row r="36" spans="1:7" s="5" customFormat="1" x14ac:dyDescent="0.25">
      <c r="A36" s="5" t="s">
        <v>8970</v>
      </c>
      <c r="B36" s="3"/>
      <c r="C36" s="3"/>
      <c r="D36" s="3"/>
      <c r="F36" s="3"/>
      <c r="G36" s="3"/>
    </row>
    <row r="37" spans="1:7" s="5" customFormat="1" x14ac:dyDescent="0.25">
      <c r="A37" s="5" t="s">
        <v>8982</v>
      </c>
      <c r="B37" s="3"/>
      <c r="C37" s="3"/>
      <c r="D37" s="3"/>
      <c r="F37" s="3"/>
      <c r="G37" s="3"/>
    </row>
    <row r="38" spans="1:7" x14ac:dyDescent="0.25">
      <c r="A38" s="10" t="s">
        <v>115</v>
      </c>
      <c r="B38" s="11">
        <v>10</v>
      </c>
      <c r="C38" s="11"/>
      <c r="D38" s="11">
        <v>12</v>
      </c>
      <c r="E38" s="11"/>
      <c r="F38" s="11"/>
      <c r="G38" s="11">
        <f>SUM(G30:G37)</f>
        <v>24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45</vt:i4>
      </vt:variant>
    </vt:vector>
  </HeadingPairs>
  <TitlesOfParts>
    <vt:vector size="45" baseType="lpstr">
      <vt:lpstr>Demanda x Squad</vt:lpstr>
      <vt:lpstr>Validacao1</vt:lpstr>
      <vt:lpstr>Validacao0</vt:lpstr>
      <vt:lpstr>MANUAL</vt:lpstr>
      <vt:lpstr>White Label</vt:lpstr>
      <vt:lpstr>WL FEATURES</vt:lpstr>
      <vt:lpstr>CONVENIOS</vt:lpstr>
      <vt:lpstr>CONVENIO FEATURES</vt:lpstr>
      <vt:lpstr>CONVENIO FEATURES ITAU</vt:lpstr>
      <vt:lpstr>CONVENIO FEATURES RECARGA</vt:lpstr>
      <vt:lpstr>MP</vt:lpstr>
      <vt:lpstr>MP Features</vt:lpstr>
      <vt:lpstr>Transpay</vt:lpstr>
      <vt:lpstr>Transpay Features</vt:lpstr>
      <vt:lpstr>Riscos</vt:lpstr>
      <vt:lpstr>Riscos Features</vt:lpstr>
      <vt:lpstr>BaaS</vt:lpstr>
      <vt:lpstr>Bass Features</vt:lpstr>
      <vt:lpstr>Ripple</vt:lpstr>
      <vt:lpstr>Ripple Feature</vt:lpstr>
      <vt:lpstr>BCC</vt:lpstr>
      <vt:lpstr>BCC Features</vt:lpstr>
      <vt:lpstr>BI Agillitas</vt:lpstr>
      <vt:lpstr>BI Agillitas Features</vt:lpstr>
      <vt:lpstr>BI Banco Rendimento</vt:lpstr>
      <vt:lpstr>BI Banco Rendimento Features</vt:lpstr>
      <vt:lpstr>BI Cotacao</vt:lpstr>
      <vt:lpstr>BI Cotacao Features</vt:lpstr>
      <vt:lpstr>BI Inteligência de Mercado</vt:lpstr>
      <vt:lpstr>BI Inteligência Mercado Feature</vt:lpstr>
      <vt:lpstr>Google</vt:lpstr>
      <vt:lpstr>Planilha6</vt:lpstr>
      <vt:lpstr>Google Features</vt:lpstr>
      <vt:lpstr>Assinatura</vt:lpstr>
      <vt:lpstr>Assinatura Features</vt:lpstr>
      <vt:lpstr>CCME</vt:lpstr>
      <vt:lpstr>Planilha1</vt:lpstr>
      <vt:lpstr>Planilha2</vt:lpstr>
      <vt:lpstr>Planilha4</vt:lpstr>
      <vt:lpstr>Planilha5</vt:lpstr>
      <vt:lpstr>CCME Features</vt:lpstr>
      <vt:lpstr>PIX</vt:lpstr>
      <vt:lpstr>PIX Features</vt:lpstr>
      <vt:lpstr>Cartões</vt:lpstr>
      <vt:lpstr>Cartões 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Domenico Spera Madureira</dc:creator>
  <cp:lastModifiedBy>Sergio Kazumi Takeda</cp:lastModifiedBy>
  <dcterms:created xsi:type="dcterms:W3CDTF">2020-01-14T09:58:32Z</dcterms:created>
  <dcterms:modified xsi:type="dcterms:W3CDTF">2020-11-25T12:56:39Z</dcterms:modified>
</cp:coreProperties>
</file>